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Zola Polysack\Desktop\จำแนกสีกับตราสินค้า\DI-MK\1-11\"/>
    </mc:Choice>
  </mc:AlternateContent>
  <xr:revisionPtr revIDLastSave="0" documentId="13_ncr:1_{41F06508-D756-40A3-9067-8494C164A2D1}" xr6:coauthVersionLast="47" xr6:coauthVersionMax="47" xr10:uidLastSave="{00000000-0000-0000-0000-000000000000}"/>
  <bookViews>
    <workbookView xWindow="5208" yWindow="3408" windowWidth="12240" windowHeight="8880" tabRatio="762" firstSheet="6" activeTab="17" xr2:uid="{00000000-000D-0000-FFFF-FFFF00000000}"/>
  </bookViews>
  <sheets>
    <sheet name="23-12-68" sheetId="4719" r:id="rId1"/>
    <sheet name="22-12-68" sheetId="4718" r:id="rId2"/>
    <sheet name="19-12-68" sheetId="4717" r:id="rId3"/>
    <sheet name="18-12-68" sheetId="4710" r:id="rId4"/>
    <sheet name="17-12-68" sheetId="4708" r:id="rId5"/>
    <sheet name="16-12-68" sheetId="4707" r:id="rId6"/>
    <sheet name="13-12-68" sheetId="4706" r:id="rId7"/>
    <sheet name="12-12-68.2" sheetId="4705" r:id="rId8"/>
    <sheet name="12-12-68.1" sheetId="4692" r:id="rId9"/>
    <sheet name="11-12-68" sheetId="4688" r:id="rId10"/>
    <sheet name="10-12-68" sheetId="4687" r:id="rId11"/>
    <sheet name="9-12-68" sheetId="4686" r:id="rId12"/>
    <sheet name="8-12-68" sheetId="4685" r:id="rId13"/>
    <sheet name="5-12-68" sheetId="4684" r:id="rId14"/>
    <sheet name="4-12-68" sheetId="4683" r:id="rId15"/>
    <sheet name="3-12-68" sheetId="4682" r:id="rId16"/>
    <sheet name="2-12-68" sheetId="4681" r:id="rId17"/>
    <sheet name="1-12-68" sheetId="4680" r:id="rId18"/>
    <sheet name="29-11.68" sheetId="4679" r:id="rId19"/>
  </sheets>
  <definedNames>
    <definedName name="_xlnm._FilterDatabase" localSheetId="10" hidden="1">'10-12-68'!$A$5:$BE$365</definedName>
    <definedName name="_xlnm._FilterDatabase" localSheetId="9" hidden="1">'11-12-68'!$A$5:$BF$354</definedName>
    <definedName name="_xlnm._FilterDatabase" localSheetId="17" hidden="1">'1-12-68'!$A$5:$BD$373</definedName>
    <definedName name="_xlnm._FilterDatabase" localSheetId="8" hidden="1">'12-12-68.1'!$A$5:$BF$355</definedName>
    <definedName name="_xlnm._FilterDatabase" localSheetId="7" hidden="1">'12-12-68.2'!$A$5:$BF$355</definedName>
    <definedName name="_xlnm._FilterDatabase" localSheetId="6" hidden="1">'13-12-68'!$A$5:$BF$398</definedName>
    <definedName name="_xlnm._FilterDatabase" localSheetId="5" hidden="1">'16-12-68'!$A$5:$BF$363</definedName>
    <definedName name="_xlnm._FilterDatabase" localSheetId="4" hidden="1">'17-12-68'!$A$5:$BF$371</definedName>
    <definedName name="_xlnm._FilterDatabase" localSheetId="3" hidden="1">'18-12-68'!$A$5:$BF$366</definedName>
    <definedName name="_xlnm._FilterDatabase" localSheetId="2" hidden="1">'19-12-68'!$A$5:$BF$351</definedName>
    <definedName name="_xlnm._FilterDatabase" localSheetId="16" hidden="1">'2-12-68'!$A$5:$BD$379</definedName>
    <definedName name="_xlnm._FilterDatabase" localSheetId="1" hidden="1">'22-12-68'!$A$5:$BF$315</definedName>
    <definedName name="_xlnm._FilterDatabase" localSheetId="0" hidden="1">'23-12-68'!$A$5:$BF$309</definedName>
    <definedName name="_xlnm._FilterDatabase" localSheetId="18" hidden="1">'29-11.68'!$A$5:$BD$392</definedName>
    <definedName name="_xlnm._FilterDatabase" localSheetId="15" hidden="1">'3-12-68'!$A$5:$BD$370</definedName>
    <definedName name="_xlnm._FilterDatabase" localSheetId="14" hidden="1">'4-12-68'!$A$5:$BD$355</definedName>
    <definedName name="_xlnm._FilterDatabase" localSheetId="13" hidden="1">'5-12-68'!$A$5:$BF$362</definedName>
    <definedName name="_xlnm._FilterDatabase" localSheetId="12" hidden="1">'8-12-68'!$A$5:$BF$346</definedName>
    <definedName name="_xlnm._FilterDatabase" localSheetId="11" hidden="1">'9-12-68'!$A$5:$BF$341</definedName>
    <definedName name="Z_A35135A6_BB02_445F_B09B_908EF37AECE2_.wvu.Cols" localSheetId="10" hidden="1">'10-12-68'!$A:$A,'10-12-68'!$AH:$AH</definedName>
    <definedName name="Z_A35135A6_BB02_445F_B09B_908EF37AECE2_.wvu.Cols" localSheetId="9" hidden="1">'11-12-68'!$A:$A,'11-12-68'!$AI:$AI</definedName>
    <definedName name="Z_A35135A6_BB02_445F_B09B_908EF37AECE2_.wvu.Cols" localSheetId="17" hidden="1">'1-12-68'!$A:$A,'1-12-68'!$AG:$AG</definedName>
    <definedName name="Z_A35135A6_BB02_445F_B09B_908EF37AECE2_.wvu.Cols" localSheetId="8" hidden="1">'12-12-68.1'!$A:$A,'12-12-68.1'!$AI:$AI</definedName>
    <definedName name="Z_A35135A6_BB02_445F_B09B_908EF37AECE2_.wvu.Cols" localSheetId="7" hidden="1">'12-12-68.2'!$A:$A,'12-12-68.2'!$AI:$AI</definedName>
    <definedName name="Z_A35135A6_BB02_445F_B09B_908EF37AECE2_.wvu.Cols" localSheetId="6" hidden="1">'13-12-68'!$A:$A,'13-12-68'!$AI:$AI</definedName>
    <definedName name="Z_A35135A6_BB02_445F_B09B_908EF37AECE2_.wvu.Cols" localSheetId="5" hidden="1">'16-12-68'!$A:$A,'16-12-68'!$AI:$AI</definedName>
    <definedName name="Z_A35135A6_BB02_445F_B09B_908EF37AECE2_.wvu.Cols" localSheetId="4" hidden="1">'17-12-68'!$A:$A,'17-12-68'!$AI:$AI</definedName>
    <definedName name="Z_A35135A6_BB02_445F_B09B_908EF37AECE2_.wvu.Cols" localSheetId="3" hidden="1">'18-12-68'!$A:$A,'18-12-68'!$AI:$AI</definedName>
    <definedName name="Z_A35135A6_BB02_445F_B09B_908EF37AECE2_.wvu.Cols" localSheetId="2" hidden="1">'19-12-68'!$A:$A,'19-12-68'!$AI:$AI</definedName>
    <definedName name="Z_A35135A6_BB02_445F_B09B_908EF37AECE2_.wvu.Cols" localSheetId="16" hidden="1">'2-12-68'!$A:$A,'2-12-68'!$AG:$AG</definedName>
    <definedName name="Z_A35135A6_BB02_445F_B09B_908EF37AECE2_.wvu.Cols" localSheetId="1" hidden="1">'22-12-68'!$A:$A,'22-12-68'!$AI:$AI</definedName>
    <definedName name="Z_A35135A6_BB02_445F_B09B_908EF37AECE2_.wvu.Cols" localSheetId="0" hidden="1">'23-12-68'!$A:$A,'23-12-68'!$AI:$AI</definedName>
    <definedName name="Z_A35135A6_BB02_445F_B09B_908EF37AECE2_.wvu.Cols" localSheetId="18" hidden="1">'29-11.68'!$A:$A,'29-11.68'!$AG:$AG</definedName>
    <definedName name="Z_A35135A6_BB02_445F_B09B_908EF37AECE2_.wvu.Cols" localSheetId="15" hidden="1">'3-12-68'!$A:$A,'3-12-68'!$AG:$AG</definedName>
    <definedName name="Z_A35135A6_BB02_445F_B09B_908EF37AECE2_.wvu.Cols" localSheetId="14" hidden="1">'4-12-68'!$A:$A,'4-12-68'!$AG:$AG</definedName>
    <definedName name="Z_A35135A6_BB02_445F_B09B_908EF37AECE2_.wvu.Cols" localSheetId="13" hidden="1">'5-12-68'!$A:$A,'5-12-68'!$AI:$AI</definedName>
    <definedName name="Z_A35135A6_BB02_445F_B09B_908EF37AECE2_.wvu.Cols" localSheetId="12" hidden="1">'8-12-68'!$A:$A,'8-12-68'!$AI:$AI</definedName>
    <definedName name="Z_A35135A6_BB02_445F_B09B_908EF37AECE2_.wvu.Cols" localSheetId="11" hidden="1">'9-12-68'!$A:$A,'9-12-68'!$AI:$AI</definedName>
    <definedName name="Z_A35135A6_BB02_445F_B09B_908EF37AECE2_.wvu.FilterData" localSheetId="10" hidden="1">'10-12-68'!$B$5:$AD$311</definedName>
    <definedName name="Z_A35135A6_BB02_445F_B09B_908EF37AECE2_.wvu.FilterData" localSheetId="9" hidden="1">'11-12-68'!$B$5:$AE$314</definedName>
    <definedName name="Z_A35135A6_BB02_445F_B09B_908EF37AECE2_.wvu.FilterData" localSheetId="17" hidden="1">'1-12-68'!$B$5:$AC$309</definedName>
    <definedName name="Z_A35135A6_BB02_445F_B09B_908EF37AECE2_.wvu.FilterData" localSheetId="8" hidden="1">'12-12-68.1'!$B$5:$AE$311</definedName>
    <definedName name="Z_A35135A6_BB02_445F_B09B_908EF37AECE2_.wvu.FilterData" localSheetId="7" hidden="1">'12-12-68.2'!$B$5:$AE$311</definedName>
    <definedName name="Z_A35135A6_BB02_445F_B09B_908EF37AECE2_.wvu.FilterData" localSheetId="6" hidden="1">'13-12-68'!$B$5:$AE$320</definedName>
    <definedName name="Z_A35135A6_BB02_445F_B09B_908EF37AECE2_.wvu.FilterData" localSheetId="5" hidden="1">'16-12-68'!$B$5:$AE$311</definedName>
    <definedName name="Z_A35135A6_BB02_445F_B09B_908EF37AECE2_.wvu.FilterData" localSheetId="4" hidden="1">'17-12-68'!$B$5:$AE$311</definedName>
    <definedName name="Z_A35135A6_BB02_445F_B09B_908EF37AECE2_.wvu.FilterData" localSheetId="3" hidden="1">'18-12-68'!$B$5:$AE$311</definedName>
    <definedName name="Z_A35135A6_BB02_445F_B09B_908EF37AECE2_.wvu.FilterData" localSheetId="2" hidden="1">'19-12-68'!$B$5:$AE$311</definedName>
    <definedName name="Z_A35135A6_BB02_445F_B09B_908EF37AECE2_.wvu.FilterData" localSheetId="16" hidden="1">'2-12-68'!$B$5:$AC$309</definedName>
    <definedName name="Z_A35135A6_BB02_445F_B09B_908EF37AECE2_.wvu.FilterData" localSheetId="1" hidden="1">'22-12-68'!$B$5:$AE$303</definedName>
    <definedName name="Z_A35135A6_BB02_445F_B09B_908EF37AECE2_.wvu.FilterData" localSheetId="0" hidden="1">'23-12-68'!$B$5:$AE$300</definedName>
    <definedName name="Z_A35135A6_BB02_445F_B09B_908EF37AECE2_.wvu.FilterData" localSheetId="18" hidden="1">'29-11.68'!$B$5:$AC$320</definedName>
    <definedName name="Z_A35135A6_BB02_445F_B09B_908EF37AECE2_.wvu.FilterData" localSheetId="15" hidden="1">'3-12-68'!$B$5:$AC$310</definedName>
    <definedName name="Z_A35135A6_BB02_445F_B09B_908EF37AECE2_.wvu.FilterData" localSheetId="14" hidden="1">'4-12-68'!$B$5:$AC$309</definedName>
    <definedName name="Z_A35135A6_BB02_445F_B09B_908EF37AECE2_.wvu.FilterData" localSheetId="13" hidden="1">'5-12-68'!$B$5:$AE$310</definedName>
    <definedName name="Z_A35135A6_BB02_445F_B09B_908EF37AECE2_.wvu.FilterData" localSheetId="12" hidden="1">'8-12-68'!$B$5:$AE$311</definedName>
    <definedName name="Z_A35135A6_BB02_445F_B09B_908EF37AECE2_.wvu.FilterData" localSheetId="11" hidden="1">'9-12-68'!$B$5:$AE$310</definedName>
    <definedName name="Z_A35135A6_BB02_445F_B09B_908EF37AECE2_.wvu.Rows" localSheetId="10" hidden="1">'10-12-68'!$2:$2</definedName>
    <definedName name="Z_A35135A6_BB02_445F_B09B_908EF37AECE2_.wvu.Rows" localSheetId="9" hidden="1">'11-12-68'!$2:$2</definedName>
    <definedName name="Z_A35135A6_BB02_445F_B09B_908EF37AECE2_.wvu.Rows" localSheetId="17" hidden="1">'1-12-68'!$2:$2</definedName>
    <definedName name="Z_A35135A6_BB02_445F_B09B_908EF37AECE2_.wvu.Rows" localSheetId="8" hidden="1">'12-12-68.1'!$2:$2</definedName>
    <definedName name="Z_A35135A6_BB02_445F_B09B_908EF37AECE2_.wvu.Rows" localSheetId="7" hidden="1">'12-12-68.2'!$2:$2</definedName>
    <definedName name="Z_A35135A6_BB02_445F_B09B_908EF37AECE2_.wvu.Rows" localSheetId="6" hidden="1">'13-12-68'!$2:$2</definedName>
    <definedName name="Z_A35135A6_BB02_445F_B09B_908EF37AECE2_.wvu.Rows" localSheetId="5" hidden="1">'16-12-68'!$2:$2</definedName>
    <definedName name="Z_A35135A6_BB02_445F_B09B_908EF37AECE2_.wvu.Rows" localSheetId="4" hidden="1">'17-12-68'!$2:$2</definedName>
    <definedName name="Z_A35135A6_BB02_445F_B09B_908EF37AECE2_.wvu.Rows" localSheetId="3" hidden="1">'18-12-68'!$2:$2</definedName>
    <definedName name="Z_A35135A6_BB02_445F_B09B_908EF37AECE2_.wvu.Rows" localSheetId="2" hidden="1">'19-12-68'!$2:$2</definedName>
    <definedName name="Z_A35135A6_BB02_445F_B09B_908EF37AECE2_.wvu.Rows" localSheetId="16" hidden="1">'2-12-68'!$2:$2</definedName>
    <definedName name="Z_A35135A6_BB02_445F_B09B_908EF37AECE2_.wvu.Rows" localSheetId="1" hidden="1">'22-12-68'!$2:$2</definedName>
    <definedName name="Z_A35135A6_BB02_445F_B09B_908EF37AECE2_.wvu.Rows" localSheetId="0" hidden="1">'23-12-68'!$2:$2</definedName>
    <definedName name="Z_A35135A6_BB02_445F_B09B_908EF37AECE2_.wvu.Rows" localSheetId="18" hidden="1">'29-11.68'!$2:$2</definedName>
    <definedName name="Z_A35135A6_BB02_445F_B09B_908EF37AECE2_.wvu.Rows" localSheetId="15" hidden="1">'3-12-68'!$2:$2</definedName>
    <definedName name="Z_A35135A6_BB02_445F_B09B_908EF37AECE2_.wvu.Rows" localSheetId="14" hidden="1">'4-12-68'!$2:$2</definedName>
    <definedName name="Z_A35135A6_BB02_445F_B09B_908EF37AECE2_.wvu.Rows" localSheetId="13" hidden="1">'5-12-68'!$2:$2</definedName>
    <definedName name="Z_A35135A6_BB02_445F_B09B_908EF37AECE2_.wvu.Rows" localSheetId="12" hidden="1">'8-12-68'!$2:$2</definedName>
    <definedName name="Z_A35135A6_BB02_445F_B09B_908EF37AECE2_.wvu.Rows" localSheetId="11" hidden="1">'9-12-68'!$2:$2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02" i="4719" l="1"/>
  <c r="X308" i="4719"/>
  <c r="X304" i="4719"/>
  <c r="X298" i="4719"/>
  <c r="X282" i="4719"/>
  <c r="X246" i="4719"/>
  <c r="X238" i="4719"/>
  <c r="X64" i="4719"/>
  <c r="X54" i="4719"/>
  <c r="X53" i="4719"/>
  <c r="X39" i="4719"/>
  <c r="X38" i="4719"/>
  <c r="X339" i="4717" l="1"/>
  <c r="X86" i="4717"/>
  <c r="X350" i="4717"/>
  <c r="X346" i="4717"/>
  <c r="X344" i="4717"/>
  <c r="X340" i="4717"/>
  <c r="X324" i="4717"/>
  <c r="X292" i="4717"/>
  <c r="X283" i="4717"/>
  <c r="X282" i="4717"/>
  <c r="X77" i="4717"/>
  <c r="X76" i="4717"/>
  <c r="X62" i="4717"/>
  <c r="X61" i="4717"/>
  <c r="AD82" i="4710"/>
  <c r="AE82" i="4710"/>
  <c r="AF82" i="4710"/>
  <c r="AG82" i="4710"/>
  <c r="AC82" i="4710"/>
  <c r="X287" i="4710"/>
  <c r="X33" i="4710"/>
  <c r="X59" i="4710"/>
  <c r="X60" i="4710"/>
  <c r="X74" i="4710"/>
  <c r="X75" i="4710"/>
  <c r="X86" i="4710"/>
  <c r="X87" i="4710"/>
  <c r="X275" i="4710"/>
  <c r="X288" i="4710"/>
  <c r="X289" i="4710"/>
  <c r="X299" i="4710"/>
  <c r="X337" i="4710"/>
  <c r="X350" i="4710"/>
  <c r="X352" i="4710"/>
  <c r="X353" i="4710"/>
  <c r="X358" i="4710"/>
  <c r="X360" i="4710"/>
  <c r="X363" i="4710"/>
  <c r="X365" i="4710"/>
  <c r="X32" i="4710"/>
  <c r="AD88" i="4708" l="1"/>
  <c r="AE88" i="4708"/>
  <c r="AF88" i="4708"/>
  <c r="AG88" i="4708"/>
  <c r="AC88" i="4708"/>
  <c r="X397" i="4706" l="1"/>
  <c r="X395" i="4706"/>
  <c r="X390" i="4706"/>
  <c r="X388" i="4706"/>
  <c r="X382" i="4706"/>
  <c r="X381" i="4706"/>
  <c r="X368" i="4706"/>
  <c r="X335" i="4706"/>
  <c r="X322" i="4706"/>
  <c r="X319" i="4706"/>
  <c r="X109" i="4706"/>
  <c r="X98" i="4706"/>
  <c r="X97" i="4706"/>
  <c r="X83" i="4706"/>
  <c r="X82" i="4706"/>
  <c r="X56" i="4706"/>
  <c r="X55" i="4706"/>
  <c r="X64" i="4705"/>
  <c r="X65" i="4705"/>
  <c r="X90" i="4705"/>
  <c r="X91" i="4705"/>
  <c r="X105" i="4705"/>
  <c r="X106" i="4705"/>
  <c r="X115" i="4705"/>
  <c r="X274" i="4705"/>
  <c r="X277" i="4705"/>
  <c r="X290" i="4705"/>
  <c r="X323" i="4705"/>
  <c r="X338" i="4705"/>
  <c r="X339" i="4705"/>
  <c r="X345" i="4705"/>
  <c r="X346" i="4705"/>
  <c r="X352" i="4705"/>
  <c r="X354" i="4705"/>
  <c r="X354" i="4692"/>
  <c r="X352" i="4692"/>
  <c r="X346" i="4692"/>
  <c r="X345" i="4692"/>
  <c r="X339" i="4692"/>
  <c r="X338" i="4692"/>
  <c r="X323" i="4692"/>
  <c r="X290" i="4692"/>
  <c r="X277" i="4692"/>
  <c r="X274" i="4692"/>
  <c r="X115" i="4692"/>
  <c r="X106" i="4692"/>
  <c r="X105" i="4692"/>
  <c r="X91" i="4692"/>
  <c r="X90" i="4692"/>
  <c r="X65" i="4692"/>
  <c r="X64" i="4692"/>
</calcChain>
</file>

<file path=xl/sharedStrings.xml><?xml version="1.0" encoding="utf-8"?>
<sst xmlns="http://schemas.openxmlformats.org/spreadsheetml/2006/main" count="96505" uniqueCount="709">
  <si>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</si>
  <si>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</si>
  <si>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</si>
  <si>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</si>
  <si>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</si>
  <si>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</si>
  <si>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</si>
  <si>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</si>
  <si>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</si>
  <si>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</si>
  <si>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</si>
  <si>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</si>
  <si>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</si>
  <si>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</si>
  <si>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</si>
  <si>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</si>
  <si>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</si>
  <si>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</si>
  <si>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</si>
  <si>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</si>
  <si>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</si>
  <si>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</si>
  <si>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</si>
  <si>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</si>
  <si>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</si>
  <si>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</si>
  <si>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</si>
  <si>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</si>
  <si>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</si>
  <si>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</si>
  <si>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</si>
  <si>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</si>
  <si>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</si>
  <si>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</si>
  <si>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</si>
  <si>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</si>
  <si>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</si>
  <si>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</si>
  <si>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</si>
  <si>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</si>
  <si>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</si>
  <si>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</si>
  <si>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</si>
  <si>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</si>
  <si>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</si>
  <si>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</si>
  <si>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</si>
  <si>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</si>
  <si>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</si>
  <si>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</si>
  <si>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</si>
  <si>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</si>
  <si>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</si>
  <si>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</si>
  <si>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</si>
  <si>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</si>
  <si>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</si>
  <si>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</si>
  <si>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</si>
  <si>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</si>
  <si>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</si>
  <si>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</si>
  <si>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</si>
  <si>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</si>
  <si>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</si>
  <si>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</si>
  <si>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</si>
  <si>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</si>
  <si>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</si>
  <si>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</si>
  <si>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</si>
  <si>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</si>
  <si>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</si>
  <si>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</si>
  <si>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</si>
  <si>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</si>
  <si>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</si>
  <si>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</si>
  <si>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</si>
  <si>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</si>
  <si>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</si>
  <si>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</si>
  <si>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</si>
  <si>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</si>
  <si>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</si>
  <si>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</si>
  <si>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</si>
  <si>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</si>
  <si>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</si>
  <si>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</si>
  <si>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</si>
  <si>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</si>
  <si>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</si>
  <si>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</si>
  <si>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บจก.ไทยธรรมดี</t>
  </si>
  <si>
    <t>ทอ</t>
  </si>
  <si>
    <t>WSWT2321112512551</t>
  </si>
  <si>
    <t>เส้นเทป</t>
  </si>
  <si>
    <t>จำนวน</t>
  </si>
  <si>
    <t>WRWT25800/WRWT25800</t>
  </si>
  <si>
    <t>WRWT25650/WRWT25650</t>
  </si>
  <si>
    <t>WRWT25850/WRWT25850</t>
  </si>
  <si>
    <t>WRWT260850/WRWT25850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</si>
  <si>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</si>
  <si>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</si>
  <si>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</si>
  <si>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</si>
  <si>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</si>
  <si>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</si>
  <si>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</si>
  <si>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</si>
  <si>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</si>
  <si>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</si>
  <si>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</si>
  <si>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</si>
  <si>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</si>
  <si>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</si>
  <si>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</si>
  <si>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</si>
  <si>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</si>
  <si>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</si>
  <si>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</si>
  <si>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</si>
  <si>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</si>
  <si>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</si>
  <si>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</si>
  <si>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</si>
  <si>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</si>
  <si>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</si>
  <si>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</si>
  <si>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</si>
  <si>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</si>
  <si>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คุณธนนท์ อุทัยไพศาลวงศ์</t>
  </si>
  <si>
    <t>WSWT2025650</t>
  </si>
  <si>
    <t>บจก.อินเทคค์ โกลบอล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</si>
  <si>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</si>
  <si>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</si>
  <si>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</si>
  <si>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</si>
  <si>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</si>
  <si>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</si>
  <si>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บจก.ไทยร่วมใจน้ำมันพืช</t>
  </si>
  <si>
    <t>TRJ</t>
  </si>
  <si>
    <t>WRWT280850/WRWT25850</t>
  </si>
  <si>
    <t>WSWT1925800</t>
  </si>
  <si>
    <t>WSWT1921720</t>
  </si>
  <si>
    <t>WRWT21720/WRWT25800</t>
  </si>
  <si>
    <t>WRWT190720/WRWT25800</t>
  </si>
  <si>
    <t>สุบรรณ 777</t>
  </si>
  <si>
    <t>MK67-001153</t>
  </si>
  <si>
    <t>MK67-001236</t>
  </si>
  <si>
    <t>ยูฟีด รวมไก่ วัว</t>
  </si>
  <si>
    <t>ลูกค้าสั่งผิดเอาไปส่งเดือน10</t>
  </si>
  <si>
    <t>WRWT251000/WRWT251000</t>
  </si>
  <si>
    <t>WRWT251000/WRYL251000</t>
  </si>
  <si>
    <t>MK67-001490</t>
  </si>
  <si>
    <t>เฟิร์สช้อย 903</t>
  </si>
  <si>
    <t>MK67-001532</t>
  </si>
  <si>
    <t>จับจีบ4"</t>
  </si>
  <si>
    <t xml:space="preserve">WSWT2625800 </t>
  </si>
  <si>
    <t>WRWT260800/WRWT25800</t>
  </si>
  <si>
    <t>ผึ้งชมพู</t>
  </si>
  <si>
    <t xml:space="preserve">  </t>
  </si>
  <si>
    <t>MK67-001642</t>
  </si>
  <si>
    <t>บจก.ไลม์มาสเตอร์</t>
  </si>
  <si>
    <t>LMC 25 kg</t>
  </si>
  <si>
    <t>ห้ามขาด-ห้ามเกิน</t>
  </si>
  <si>
    <t>พันธุ์ข้าว</t>
  </si>
  <si>
    <t>3/2---19/3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</si>
  <si>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</si>
  <si>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</si>
  <si>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</si>
  <si>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</si>
  <si>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เพอเฟคค์ 916</t>
  </si>
  <si>
    <t>เฟิร์สคลาส 902</t>
  </si>
  <si>
    <t>MK68-000093</t>
  </si>
  <si>
    <t>ลบสี 5040</t>
  </si>
  <si>
    <t>บจก.เอ็กเซลเล้นท์</t>
  </si>
  <si>
    <t>เฟิร์สช้อย 911</t>
  </si>
  <si>
    <t>เพอเฟคค์ 902</t>
  </si>
  <si>
    <t>MK68-000673</t>
  </si>
  <si>
    <t>บจก.เอ.เจ.ฟาร์ม่าแล็บ</t>
  </si>
  <si>
    <t>เบส-มิน</t>
  </si>
  <si>
    <t>ฟีล กู๊ด 802</t>
  </si>
  <si>
    <t>MK68-000694</t>
  </si>
  <si>
    <t>เคเอ็ม</t>
  </si>
  <si>
    <t>บจก.วีซีเอฟ</t>
  </si>
  <si>
    <t>เพอเฟคค์ 664HP</t>
  </si>
  <si>
    <t>บจก.ซันฟีด</t>
  </si>
  <si>
    <t>WSWT2025850</t>
  </si>
  <si>
    <t>WRWT25850/WRWT25800</t>
  </si>
  <si>
    <t>WRWT200850/WRWT25800</t>
  </si>
  <si>
    <t>MK68-000804</t>
  </si>
  <si>
    <t>ปลาโลมาแดง</t>
  </si>
  <si>
    <t>ถุงเขียว</t>
  </si>
  <si>
    <t>WHOLE WHEAT</t>
  </si>
  <si>
    <t>MK68-000893</t>
  </si>
  <si>
    <t>มาซู ฟีดจี041</t>
  </si>
  <si>
    <t>300แบน</t>
  </si>
  <si>
    <t>เพอเฟคค์ 912</t>
  </si>
  <si>
    <t>P13</t>
  </si>
  <si>
    <t>โมโม่ 492</t>
  </si>
  <si>
    <t>MK68-000990</t>
  </si>
  <si>
    <t>SW 441 PLUS</t>
  </si>
  <si>
    <t>เฟิร์สช้อย 913</t>
  </si>
  <si>
    <t>เวท-มิน</t>
  </si>
  <si>
    <t>MK68-001027</t>
  </si>
  <si>
    <t>กุ้งแดง</t>
  </si>
  <si>
    <t>MK68-001033</t>
  </si>
  <si>
    <t>นาโน 03</t>
  </si>
  <si>
    <t>นาโน 02</t>
  </si>
  <si>
    <t>MK68-001036</t>
  </si>
  <si>
    <t>โมโม่ 491</t>
  </si>
  <si>
    <t>MK68-001038</t>
  </si>
  <si>
    <t>MK68-001037</t>
  </si>
  <si>
    <t>โมโม่ 401</t>
  </si>
  <si>
    <t>ลบสี</t>
  </si>
  <si>
    <t>เพอเฟคค์104 โกลด์</t>
  </si>
  <si>
    <t>WRWT25800/WRWT25650</t>
  </si>
  <si>
    <t>เฟิร์สช้อย 912</t>
  </si>
  <si>
    <t>แต้มแดง</t>
  </si>
  <si>
    <t>MK68-001080</t>
  </si>
  <si>
    <t>เอส ฟาร์ม115</t>
  </si>
  <si>
    <t>บจก.หนองบัวฟีด</t>
  </si>
  <si>
    <t>MK68-001086</t>
  </si>
  <si>
    <t>MK68-001105</t>
  </si>
  <si>
    <t>ฟีล-กู๊ด พี6</t>
  </si>
  <si>
    <t>MK68-001103</t>
  </si>
  <si>
    <t>ฟีล กู๊ด 892</t>
  </si>
  <si>
    <t>ขุนศึกเบอร์ 1</t>
  </si>
  <si>
    <t>ขุนศึกเบอร์ 2</t>
  </si>
  <si>
    <t>954 แอล</t>
  </si>
  <si>
    <t>952 เอส</t>
  </si>
  <si>
    <t>007</t>
  </si>
  <si>
    <t>915 เอ็ม</t>
  </si>
  <si>
    <t>915 พี</t>
  </si>
  <si>
    <t>ไอฟีดเป็ดไข่เบอร์ 5 เอ</t>
  </si>
  <si>
    <t>935 เอ</t>
  </si>
  <si>
    <t>แถบเขียว</t>
  </si>
  <si>
    <t>935 แอล</t>
  </si>
  <si>
    <t>953 เอส</t>
  </si>
  <si>
    <t>แถบส้ม</t>
  </si>
  <si>
    <t>ไก่ไข่</t>
  </si>
  <si>
    <t>MK68-001119</t>
  </si>
  <si>
    <t>MK68-001118</t>
  </si>
  <si>
    <t>4/10   10/10</t>
  </si>
  <si>
    <t>MK68-001124</t>
  </si>
  <si>
    <t>หจก.อนนท์อุตสาหกรรม</t>
  </si>
  <si>
    <t>MK68-001162</t>
  </si>
  <si>
    <t>ดาว 20 กก.</t>
  </si>
  <si>
    <t>WSWT2025700</t>
  </si>
  <si>
    <t>VC 120</t>
  </si>
  <si>
    <t>MK68-001158</t>
  </si>
  <si>
    <t>SW 441</t>
  </si>
  <si>
    <t>ไอฟีดไก่ไข่เบอร์ 5 เอ็ม</t>
  </si>
  <si>
    <t>8S</t>
  </si>
  <si>
    <t>คุณนพวินทร์ รัตนเศรษฐ์เมธา</t>
  </si>
  <si>
    <t>WSWT2321750</t>
  </si>
  <si>
    <t>WRWT21750/WRWT21750</t>
  </si>
  <si>
    <t>WRWT230750/WRWT21750</t>
  </si>
  <si>
    <t>นาโน 06</t>
  </si>
  <si>
    <t>SPM190 GOAL</t>
  </si>
  <si>
    <t>WSWT262575051</t>
  </si>
  <si>
    <t>MK68-001205</t>
  </si>
  <si>
    <t>MK68-001206</t>
  </si>
  <si>
    <t>MK68-001203</t>
  </si>
  <si>
    <t>บจก.แลบอินเตอร์</t>
  </si>
  <si>
    <t>WRWT160800/WRWT25800</t>
  </si>
  <si>
    <t>โบว์แดง 10กก</t>
  </si>
  <si>
    <t>WSWT1625800</t>
  </si>
  <si>
    <t>ปลาโลมาเทา</t>
  </si>
  <si>
    <t>บลูทีมเหลือง</t>
  </si>
  <si>
    <t>FW-Y</t>
  </si>
  <si>
    <t>APM 914</t>
  </si>
  <si>
    <t>วีโว่ 200</t>
  </si>
  <si>
    <t>วีโว่ 300</t>
  </si>
  <si>
    <t>บจก.ซิเบลโก้(บางเลน)</t>
  </si>
  <si>
    <t>โรงสีข้าวธัญญาวัฒน์</t>
  </si>
  <si>
    <t>คุณปราสาท เจริญธรรมรักษา</t>
  </si>
  <si>
    <t>WSWTFCL022325650</t>
  </si>
  <si>
    <t>เกลือตรามือ 10กก.</t>
  </si>
  <si>
    <t>WSWT1425800</t>
  </si>
  <si>
    <t>WRWT140800/WRWT25800</t>
  </si>
  <si>
    <t>เป็ด</t>
  </si>
  <si>
    <t>ไก่เนื้อ เบอร์1</t>
  </si>
  <si>
    <t>MK68-001249</t>
  </si>
  <si>
    <t>U-FEED U4(เอส)</t>
  </si>
  <si>
    <t>TUNA MEAL MARIN TRUST</t>
  </si>
  <si>
    <t>รอเก็บลบสีผสม</t>
  </si>
  <si>
    <t>บจก.ซีแมน</t>
  </si>
  <si>
    <t>Y30</t>
  </si>
  <si>
    <t>HARD FLOUR</t>
  </si>
  <si>
    <t>MK68-001254</t>
  </si>
  <si>
    <t>MK68-001256</t>
  </si>
  <si>
    <t>VC 100</t>
  </si>
  <si>
    <t>W30</t>
  </si>
  <si>
    <t>R FEED 405A</t>
  </si>
  <si>
    <t>ขาด-เกินได้5%</t>
  </si>
  <si>
    <t>แป้งสาลีพรีเมี่ยม</t>
  </si>
  <si>
    <t>รวงข้าวส้ม</t>
  </si>
  <si>
    <t>MK68-001285</t>
  </si>
  <si>
    <t>U-FEED U2(เอส)</t>
  </si>
  <si>
    <t>MK68-001283</t>
  </si>
  <si>
    <t>ฟีล กู๊ด 822</t>
  </si>
  <si>
    <t>MK68-001286</t>
  </si>
  <si>
    <t>โมโม่ 4131</t>
  </si>
  <si>
    <t>MK68-001296</t>
  </si>
  <si>
    <t>NOVA S2</t>
  </si>
  <si>
    <t>MK68-001295</t>
  </si>
  <si>
    <t>SPM 312</t>
  </si>
  <si>
    <t>MK68-001294</t>
  </si>
  <si>
    <t>มาซู ฟีดพี040</t>
  </si>
  <si>
    <t>MK68-001226</t>
  </si>
  <si>
    <t>400แบน</t>
  </si>
  <si>
    <t>บล๊อกแตกเนื่องจากโดนมีดพนักงาน</t>
  </si>
  <si>
    <t>VC 105</t>
  </si>
  <si>
    <t>VC 108</t>
  </si>
  <si>
    <t>MK68-001321</t>
  </si>
  <si>
    <t>MK68-001318</t>
  </si>
  <si>
    <t>MK68-001319</t>
  </si>
  <si>
    <t>FELDSPAR K200BL</t>
  </si>
  <si>
    <t>500กระสอบแบนเต็มใบ</t>
  </si>
  <si>
    <t>WSWT1825800SM</t>
  </si>
  <si>
    <t>ห้ามเกิน-ขาดได้5%</t>
  </si>
  <si>
    <t>PORTARYTE</t>
  </si>
  <si>
    <t>WRWT180800/WRWT25800</t>
  </si>
  <si>
    <t>WSWT1925800SM</t>
  </si>
  <si>
    <t>WRWT190800/WRWT25800</t>
  </si>
  <si>
    <t>FELDSPAR SP SPAR A</t>
  </si>
  <si>
    <t>FELDSPAR N15</t>
  </si>
  <si>
    <t>ถุงเงิน</t>
  </si>
  <si>
    <t>โบว์น้ำเงิน</t>
  </si>
  <si>
    <t>โบว์แดง</t>
  </si>
  <si>
    <t>ถุงทองแซนวิช</t>
  </si>
  <si>
    <t>PORTARYTE B15</t>
  </si>
  <si>
    <t>MK68-001334</t>
  </si>
  <si>
    <t>MK68-001335</t>
  </si>
  <si>
    <t>บจก.สหเรือง</t>
  </si>
  <si>
    <t>แถบฟ้า ภาษาอังกฤษ S-44(เย็บวนปาก)</t>
  </si>
  <si>
    <t>WSWT23211125130</t>
  </si>
  <si>
    <t>P5.2</t>
  </si>
  <si>
    <t>WRWT211125/WRWT251080</t>
  </si>
  <si>
    <t>MK68-001343</t>
  </si>
  <si>
    <t>QUARTZ 325BL</t>
  </si>
  <si>
    <t>MK68-001359</t>
  </si>
  <si>
    <t>PORTARYTE C15</t>
  </si>
  <si>
    <t>MK68-001347</t>
  </si>
  <si>
    <t>ยู-ฟีด ดี3</t>
  </si>
  <si>
    <t>MK68-001352</t>
  </si>
  <si>
    <t>MK68-001353</t>
  </si>
  <si>
    <t>MK68-001351</t>
  </si>
  <si>
    <t>เอส ฟาร์ม190</t>
  </si>
  <si>
    <t>MK68-001350</t>
  </si>
  <si>
    <t>SPM 912</t>
  </si>
  <si>
    <t>ฟีล กู๊ด พี4</t>
  </si>
  <si>
    <t>บจก.บลูฟาโล่</t>
  </si>
  <si>
    <t>เมอร์รี่ 882M</t>
  </si>
  <si>
    <t>เมอร์รี่ 882L</t>
  </si>
  <si>
    <t>MK68-001360</t>
  </si>
  <si>
    <t>SILICA P325</t>
  </si>
  <si>
    <t>BS(2หน้า)</t>
  </si>
  <si>
    <t>ลุงนัย ฟาร์ม 103</t>
  </si>
  <si>
    <t>MK68-001362</t>
  </si>
  <si>
    <t>MK68-001361</t>
  </si>
  <si>
    <t>นกทอง</t>
  </si>
  <si>
    <t>MK68-001375</t>
  </si>
  <si>
    <t>ดอกไม้เขียว</t>
  </si>
  <si>
    <t>ดอกไม้ม่วง</t>
  </si>
  <si>
    <t>ดอกไม้แดง</t>
  </si>
  <si>
    <t>ชามแดง</t>
  </si>
  <si>
    <t>VC 181</t>
  </si>
  <si>
    <t>VC 193</t>
  </si>
  <si>
    <t>JET 304</t>
  </si>
  <si>
    <t>แปดแต้มแดง 25กก.</t>
  </si>
  <si>
    <t>MK68-001367</t>
  </si>
  <si>
    <t>MK68-001358</t>
  </si>
  <si>
    <t>MK68-001377</t>
  </si>
  <si>
    <t>NOVA S3</t>
  </si>
  <si>
    <t>MK68-001379</t>
  </si>
  <si>
    <t>MK68-001380</t>
  </si>
  <si>
    <t>MK68-001381</t>
  </si>
  <si>
    <t>MK68-001383</t>
  </si>
  <si>
    <t>เย็น8/12</t>
  </si>
  <si>
    <t>MK68-001348</t>
  </si>
  <si>
    <t>บจก.ปึงเป้งน้ำ</t>
  </si>
  <si>
    <t>ไก่เนื้อ เบอร์2</t>
  </si>
  <si>
    <t>ไอฟีดไก่ไข่เบอร์ 5 พี</t>
  </si>
  <si>
    <t xml:space="preserve">ไก่เนื้อ  </t>
  </si>
  <si>
    <t>สุบรรณ 111</t>
  </si>
  <si>
    <t>สุบรรณ 222</t>
  </si>
  <si>
    <t>สุบรรณ 333</t>
  </si>
  <si>
    <t>สุบรรณ 444</t>
  </si>
  <si>
    <t>เฟิร์สคลาส 912</t>
  </si>
  <si>
    <t>เพอเฟคค์ 663</t>
  </si>
  <si>
    <t>เพอเฟคค์ 664</t>
  </si>
  <si>
    <t>เมอร์รี่ 9912M</t>
  </si>
  <si>
    <t>เมอร์รี่ 9913L</t>
  </si>
  <si>
    <t>MK68-001386</t>
  </si>
  <si>
    <t>จับจีบ3.5</t>
  </si>
  <si>
    <t>3/12  8/12</t>
  </si>
  <si>
    <t>1/12  8/12  15/12  17/12  20/12</t>
  </si>
  <si>
    <t>1/12  8/12  13/12  15/12  20/12</t>
  </si>
  <si>
    <t>ฟีล กู๊ด 8032</t>
  </si>
  <si>
    <t>ฟีล กู๊ด 8133</t>
  </si>
  <si>
    <t>ฟีล กู๊ด 8132</t>
  </si>
  <si>
    <t>MK68-001407</t>
  </si>
  <si>
    <t>MK68-001404</t>
  </si>
  <si>
    <t>MK68-001394</t>
  </si>
  <si>
    <t>MK68-001395</t>
  </si>
  <si>
    <t>MK68-001396</t>
  </si>
  <si>
    <t>MK68-001397</t>
  </si>
  <si>
    <t>MK68-001399</t>
  </si>
  <si>
    <t>MK68-001400</t>
  </si>
  <si>
    <t>MK68-001405</t>
  </si>
  <si>
    <t>MK68-001406</t>
  </si>
  <si>
    <t>MK68-001401</t>
  </si>
  <si>
    <t>MK68-001402</t>
  </si>
  <si>
    <t>MK68-001403</t>
  </si>
  <si>
    <t>MK68-001388</t>
  </si>
  <si>
    <t>MK68-001390</t>
  </si>
  <si>
    <t>MK68-001391</t>
  </si>
  <si>
    <t>MK68-001392</t>
  </si>
  <si>
    <t>แดนโกรว 50</t>
  </si>
  <si>
    <t>แดนโกรว 30</t>
  </si>
  <si>
    <t>แดนโกรวบรีดเดอร์ 70</t>
  </si>
  <si>
    <t>วีโว่ 100</t>
  </si>
  <si>
    <t>เย็น10/12</t>
  </si>
  <si>
    <t>เย็๋น17/12</t>
  </si>
  <si>
    <t>NHR-1</t>
  </si>
  <si>
    <t>บะหมี่เตี๊ยว</t>
  </si>
  <si>
    <t>MK68-001410</t>
  </si>
  <si>
    <t>MK68-001413</t>
  </si>
  <si>
    <t>MK68-001414</t>
  </si>
  <si>
    <t xml:space="preserve">เพอเฟคค์204S </t>
  </si>
  <si>
    <t>MK68-001416</t>
  </si>
  <si>
    <t>MK68-001417</t>
  </si>
  <si>
    <t>MK68-001424</t>
  </si>
  <si>
    <t>รจนาค้าข้าว</t>
  </si>
  <si>
    <t>หัวสิงห์ข้าวเหลืองประทิว</t>
  </si>
  <si>
    <t>MK68-001428</t>
  </si>
  <si>
    <t>PDR250393</t>
  </si>
  <si>
    <t>MK68-001423</t>
  </si>
  <si>
    <t>เอาเท่านี้</t>
  </si>
  <si>
    <t>MK68-001430</t>
  </si>
  <si>
    <t>บจก.เอ็นบี</t>
  </si>
  <si>
    <t>การ์เซียส์ฟิช 111</t>
  </si>
  <si>
    <t>การ์เซียส์ฟิช 411M</t>
  </si>
  <si>
    <t>กัสโซ่ฟีด 202</t>
  </si>
  <si>
    <t>MK68-001431</t>
  </si>
  <si>
    <t>MK68-001426</t>
  </si>
  <si>
    <t>MK68-001427</t>
  </si>
  <si>
    <t>MK68-001373</t>
  </si>
  <si>
    <t>MK68-001411</t>
  </si>
  <si>
    <t>MK68-001409</t>
  </si>
  <si>
    <t>KFM-HF</t>
  </si>
  <si>
    <t>แปดแต้มแดง</t>
  </si>
  <si>
    <t>บลูทีมแดง</t>
  </si>
  <si>
    <t>PBKF1-01-03</t>
  </si>
  <si>
    <t>แต้มทอง</t>
  </si>
  <si>
    <t>แต้มฟ้า</t>
  </si>
  <si>
    <t>ปลาโลมาเขียว</t>
  </si>
  <si>
    <t>ชามแดง 25กก.</t>
  </si>
  <si>
    <t>บจก.สุปรียา อินเตอร์เทรด</t>
  </si>
  <si>
    <t>ฟิน โกลด์ 666</t>
  </si>
  <si>
    <t>ฟิน โกลด์ 999</t>
  </si>
  <si>
    <t>ตีกลับ  เรื่องสีอ่อนกว่าเฉด</t>
  </si>
  <si>
    <t>MK68-001434</t>
  </si>
  <si>
    <t>MK68-001435</t>
  </si>
  <si>
    <t>MK68-001436</t>
  </si>
  <si>
    <t>MK68-001442</t>
  </si>
  <si>
    <t>MK68-001438</t>
  </si>
  <si>
    <t>MK68-001440</t>
  </si>
  <si>
    <t>MK68-001441</t>
  </si>
  <si>
    <t>MK68-001439</t>
  </si>
  <si>
    <t>ขาดได้</t>
  </si>
  <si>
    <t>PDR250412</t>
  </si>
  <si>
    <t>PDR250400</t>
  </si>
  <si>
    <t>PDR250401</t>
  </si>
  <si>
    <t>PDR250402</t>
  </si>
  <si>
    <t>PDR250403</t>
  </si>
  <si>
    <t>PDR250404</t>
  </si>
  <si>
    <t>PDR250405</t>
  </si>
  <si>
    <t>PDR250408</t>
  </si>
  <si>
    <t>คุณพิรุณ ดวงแก้ว</t>
  </si>
  <si>
    <t>สายฟ้า</t>
  </si>
  <si>
    <t>บจก.กันยาวิ</t>
  </si>
  <si>
    <t>วัวแดง K We.21</t>
  </si>
  <si>
    <t>รอPO</t>
  </si>
  <si>
    <t>MK68-001443</t>
  </si>
  <si>
    <t>PDR250413</t>
  </si>
  <si>
    <t>PDR250414</t>
  </si>
  <si>
    <t>PDR250415</t>
  </si>
  <si>
    <t>PDR250416</t>
  </si>
  <si>
    <t>PDR250417</t>
  </si>
  <si>
    <t>PDR250406</t>
  </si>
  <si>
    <t>PDR250407</t>
  </si>
  <si>
    <t>PDR250418</t>
  </si>
  <si>
    <t>PDR250419</t>
  </si>
  <si>
    <t>PDR250409</t>
  </si>
  <si>
    <t>MK68-001444</t>
  </si>
  <si>
    <t>MK68-001445</t>
  </si>
  <si>
    <t>ตีกลับ</t>
  </si>
  <si>
    <t>WSWT1725800</t>
  </si>
  <si>
    <t>บจก.มารีน ลีดเดอร์</t>
  </si>
  <si>
    <t>Rocky Quick lime</t>
  </si>
  <si>
    <t>จับจีบ5"</t>
  </si>
  <si>
    <t>WRWT25650/WRCL25680</t>
  </si>
  <si>
    <t>WSWT2125800</t>
  </si>
  <si>
    <t>เมืองเหน่อ</t>
  </si>
  <si>
    <t>ขาวแถบใส2</t>
  </si>
  <si>
    <t>ถุงม่วง</t>
  </si>
  <si>
    <t>Blue for Refine sugar</t>
  </si>
  <si>
    <t>Golden Granulated Sugar</t>
  </si>
  <si>
    <t>WSWT2421112512551</t>
  </si>
  <si>
    <t>WRWT2401125/WRWT251030</t>
  </si>
  <si>
    <t>Soybean Meal</t>
  </si>
  <si>
    <t>10/12  16/12</t>
  </si>
  <si>
    <t>MK68-001462</t>
  </si>
  <si>
    <t>LUNG SHIN 12kg</t>
  </si>
  <si>
    <t>WRWT170800/WRWT25800</t>
  </si>
  <si>
    <t>MK68-001458</t>
  </si>
  <si>
    <t>MK68-001459</t>
  </si>
  <si>
    <t>MK68-001461</t>
  </si>
  <si>
    <t>LUNG SHIN ข้าวหอมไทย 30 kg.</t>
  </si>
  <si>
    <t>LUNG SHIN  30 kg.</t>
  </si>
  <si>
    <t>WRWT210800/WRWT25800</t>
  </si>
  <si>
    <t>MK68-001463</t>
  </si>
  <si>
    <t>บจก.ทีเจที เทรดเดอร์</t>
  </si>
  <si>
    <t>เอ็มเค 914</t>
  </si>
  <si>
    <t>MK68-001460</t>
  </si>
  <si>
    <t>MK68-001446</t>
  </si>
  <si>
    <t>MK68-001447</t>
  </si>
  <si>
    <t>MK68-001448</t>
  </si>
  <si>
    <t>MK68-001450</t>
  </si>
  <si>
    <t>ยอดตัด</t>
  </si>
  <si>
    <t>9เย็น</t>
  </si>
  <si>
    <t>กองเมล็ดพันธุ์ข้าว กรมการข้าว</t>
  </si>
  <si>
    <t>กองเมล็ดพันธุ์ข้าว</t>
  </si>
  <si>
    <t>WSWT2221940</t>
  </si>
  <si>
    <t>WRWT21940/WRWT21940</t>
  </si>
  <si>
    <t>ยอดค้างตัดทั้งหมด</t>
  </si>
  <si>
    <t>ยอดตัดแล้ว</t>
  </si>
  <si>
    <t>MK68-001466</t>
  </si>
  <si>
    <t>B 922</t>
  </si>
  <si>
    <t>MK68-001467</t>
  </si>
  <si>
    <t>วี-ฟีด วี22</t>
  </si>
  <si>
    <t>MK68-001468</t>
  </si>
  <si>
    <t>นีโอ พี2(เอส)</t>
  </si>
  <si>
    <t>MK68-001469</t>
  </si>
  <si>
    <t>นีโอ พี3(เอส)</t>
  </si>
  <si>
    <t>MK68-001470</t>
  </si>
  <si>
    <t>นีโอ พี1</t>
  </si>
  <si>
    <t>MK68-001464</t>
  </si>
  <si>
    <t>บจก.เพชรสว่างเกิด การโยธา</t>
  </si>
  <si>
    <t>พีพีเค</t>
  </si>
  <si>
    <t>WSWT1625800SM</t>
  </si>
  <si>
    <t>MK68-001476</t>
  </si>
  <si>
    <t>บจก.พีพีเอฟ ฟีดมิลล์</t>
  </si>
  <si>
    <t>MK68-001465</t>
  </si>
  <si>
    <t>MK68-001477</t>
  </si>
  <si>
    <t>ทานตะวันเขียว</t>
  </si>
  <si>
    <t>ยู-ฟีด รวมหมู</t>
  </si>
  <si>
    <t>มาร์วินเขียว(พรีเมี่ยม)</t>
  </si>
  <si>
    <t>มาร์วินชมพู(พรีเมี่ยม)</t>
  </si>
  <si>
    <t xml:space="preserve">มาร์วินน้ำเงิน(พรีเมี่ยม) </t>
  </si>
  <si>
    <t>ถุงเขียว(คัดพิเศษ)</t>
  </si>
  <si>
    <t>ถุงม่วง(คัดพิเศษ)</t>
  </si>
  <si>
    <t>ถุงส้ม(คัดพิเศษ)</t>
  </si>
  <si>
    <t>NCRต่ำ</t>
  </si>
  <si>
    <t>MK68-001472</t>
  </si>
  <si>
    <t>PDR250428</t>
  </si>
  <si>
    <t>แปดแต้มส้ม</t>
  </si>
  <si>
    <t>PDR250429</t>
  </si>
  <si>
    <t>PBKF2-01-03</t>
  </si>
  <si>
    <t>MK68-001473</t>
  </si>
  <si>
    <t>PDR250430</t>
  </si>
  <si>
    <t>MK68-001475</t>
  </si>
  <si>
    <t>MK68-001474</t>
  </si>
  <si>
    <t>PDR250431</t>
  </si>
  <si>
    <t>PDR250432</t>
  </si>
  <si>
    <t>PDR250433</t>
  </si>
  <si>
    <t>SPM 212</t>
  </si>
  <si>
    <t>SPM 915</t>
  </si>
  <si>
    <t>มาซู ฟีดบี0432</t>
  </si>
  <si>
    <t>ถุงเขียว(เกรดพรีเมี่ยม)</t>
  </si>
  <si>
    <t>ถุงชมพู(เกรดพรีเมี่ยม)</t>
  </si>
  <si>
    <t xml:space="preserve">ถุงน้ำเงิน(เกรดพรีเมี่ยม) </t>
  </si>
  <si>
    <t>MK68-001480</t>
  </si>
  <si>
    <t>MK68-001492</t>
  </si>
  <si>
    <t>MK68-001495</t>
  </si>
  <si>
    <t>บจก.เคมีแมน</t>
  </si>
  <si>
    <t>CHEMEMAN Quicklime 25kg(ส้ม)</t>
  </si>
  <si>
    <t>MK68-001481</t>
  </si>
  <si>
    <t>เพอเฟคค์ 000</t>
  </si>
  <si>
    <t>MK68-001482</t>
  </si>
  <si>
    <t>MK68-001483</t>
  </si>
  <si>
    <t>MK68-001484</t>
  </si>
  <si>
    <t>MK68-001485</t>
  </si>
  <si>
    <t>SPM 914</t>
  </si>
  <si>
    <t>MK68-001486</t>
  </si>
  <si>
    <t>MK68-001487</t>
  </si>
  <si>
    <t>22/12     25/12</t>
  </si>
  <si>
    <t>MK68-001500</t>
  </si>
  <si>
    <t>MK68-001494</t>
  </si>
  <si>
    <t>MK68-001488</t>
  </si>
  <si>
    <t>MK68-001478</t>
  </si>
  <si>
    <t>MK68-001490</t>
  </si>
  <si>
    <t xml:space="preserve">ถุงฟ้า(เกรดพรีเมี่ยม) </t>
  </si>
  <si>
    <t>MK68-001491</t>
  </si>
  <si>
    <t>MK68-001489</t>
  </si>
  <si>
    <t>24211125120=7047</t>
  </si>
  <si>
    <t>MK68-001499</t>
  </si>
  <si>
    <t>ทอจบ16/12</t>
  </si>
  <si>
    <t>MK68-001493</t>
  </si>
  <si>
    <t>ทอจบ20/12</t>
  </si>
  <si>
    <t>MK68-001496</t>
  </si>
  <si>
    <t>ทอจบ 5/1</t>
  </si>
  <si>
    <t>MK68-001497</t>
  </si>
  <si>
    <t>MK68-001501</t>
  </si>
  <si>
    <t>บจก.ฟาเธอร์ส วิง ซัพพลาย</t>
  </si>
  <si>
    <t>1921720=2183</t>
  </si>
  <si>
    <t>บจก.เบทาโกร</t>
  </si>
  <si>
    <t>WB/OC แถบเขียว</t>
  </si>
  <si>
    <t>มัด100 เอางานพิมพ์ออกด้านนอก</t>
  </si>
  <si>
    <t>นครปฐม</t>
  </si>
  <si>
    <t>บจก.ไซเอนซ์ อะโกรเทค</t>
  </si>
  <si>
    <t>บจก.หนองบัวฟีดมิลล์</t>
  </si>
  <si>
    <t>JET 405  โปรตีน 18%</t>
  </si>
  <si>
    <t>JET 444</t>
  </si>
  <si>
    <t>WSWT2625650</t>
  </si>
  <si>
    <t>MK68-001508</t>
  </si>
  <si>
    <t>MK68-001511</t>
  </si>
  <si>
    <t>BS(พิมพ์2หน้า)</t>
  </si>
  <si>
    <t>แป้งมันหมัก(ม่วง)(ถุงในเจาะรู)</t>
  </si>
  <si>
    <t>แป้งมันซุปเปอร์ไฮเกรด(ถุงในเจาะรู)</t>
  </si>
  <si>
    <t>MK68-001503</t>
  </si>
  <si>
    <t>MK68-001502</t>
  </si>
  <si>
    <t>MK68-001506</t>
  </si>
  <si>
    <t>MK68-001507</t>
  </si>
  <si>
    <t>MK68-001505</t>
  </si>
  <si>
    <t>MK68-001509</t>
  </si>
  <si>
    <t>รอเงิน</t>
  </si>
  <si>
    <t>MK68-001504</t>
  </si>
  <si>
    <t>WSWT2121670SMN</t>
  </si>
  <si>
    <t>MK68-001513</t>
  </si>
  <si>
    <t>ตป.</t>
  </si>
  <si>
    <t>MK68-001512</t>
  </si>
  <si>
    <t>MK68-001514</t>
  </si>
  <si>
    <t>MK68-001518</t>
  </si>
  <si>
    <t>HERO 111</t>
  </si>
  <si>
    <t>MK68-001516</t>
  </si>
  <si>
    <t>เอส ฟาร์ม 130</t>
  </si>
  <si>
    <t>MK68-001517</t>
  </si>
  <si>
    <t>นาโน 04</t>
  </si>
  <si>
    <t>MK68-001521</t>
  </si>
  <si>
    <t xml:space="preserve">U-FEED U2(เอส) </t>
  </si>
  <si>
    <t>MK68-001522</t>
  </si>
  <si>
    <t xml:space="preserve">U-FEED U4(เอส) </t>
  </si>
  <si>
    <t>MK68-001523</t>
  </si>
  <si>
    <t>วี-ฟีด วี14</t>
  </si>
  <si>
    <t>MK68-001524</t>
  </si>
  <si>
    <t>วี-ฟีด วี06</t>
  </si>
  <si>
    <t>MK68-001515</t>
  </si>
  <si>
    <t>MK68-001526</t>
  </si>
  <si>
    <t>ฟีล กู๊ด 8033</t>
  </si>
  <si>
    <t>MK68-001519</t>
  </si>
  <si>
    <t>มาซู ฟีดบี042</t>
  </si>
  <si>
    <t>MK68-001525</t>
  </si>
  <si>
    <t>โมโม่ 421</t>
  </si>
  <si>
    <t>MK68-001520</t>
  </si>
  <si>
    <t>โมโม่ 4132</t>
  </si>
  <si>
    <t>ธนาคารเมล็ดพันธุ์ข้าวชุมชน</t>
  </si>
  <si>
    <t>เหลือง</t>
  </si>
  <si>
    <t>WSYL2625850</t>
  </si>
  <si>
    <t>WRYL25850/WRYL25850</t>
  </si>
  <si>
    <t>HERO 444</t>
  </si>
  <si>
    <t>ยอดได้ 3050</t>
  </si>
  <si>
    <t>เพอเฟคค์ 103Pโกลด์</t>
  </si>
  <si>
    <t>เพอเฟคค์ 104โกลด์</t>
  </si>
  <si>
    <t>จับจีบ3.5"</t>
  </si>
  <si>
    <t>โอดิน 103L</t>
  </si>
  <si>
    <t>FELDSPAR N325-GBL</t>
  </si>
  <si>
    <t>OPAL CA3(ถุงในดำ)</t>
  </si>
  <si>
    <t>BLANK FORM(ถุงในดำ)</t>
  </si>
  <si>
    <t>หจก.เอ็ม.ที.เอส เทรดดิ้ง</t>
  </si>
  <si>
    <t>มังกรเขียว MTS</t>
  </si>
  <si>
    <t>มังกรส้ม MTS</t>
  </si>
  <si>
    <t>สีลอก</t>
  </si>
  <si>
    <t>แป้งหมักไก่แดง MTS(ถุงในเจาะรู)</t>
  </si>
  <si>
    <t>ลบสีจำนวนมาก</t>
  </si>
  <si>
    <t>MK68-001532</t>
  </si>
  <si>
    <t>MK68-001528</t>
  </si>
  <si>
    <t>MK68-001529</t>
  </si>
  <si>
    <t>MK68-001530</t>
  </si>
  <si>
    <t>MK68-001541</t>
  </si>
  <si>
    <t>MK68-001538</t>
  </si>
  <si>
    <t>MK68-001531</t>
  </si>
  <si>
    <t>MK68-001534</t>
  </si>
  <si>
    <t>MK68-001539</t>
  </si>
  <si>
    <t>MK68-001533</t>
  </si>
  <si>
    <t>WB/OC แถบฟ้า</t>
  </si>
  <si>
    <t>500กระสอบ พร้อมระบุชื่อบริษัท รายการสินค้า จำนวนแต่ละแพ็ค</t>
  </si>
  <si>
    <t>พระประแดง</t>
  </si>
  <si>
    <t>WB/OC แถบชมพู</t>
  </si>
  <si>
    <t>WB/OC แถบเหลืองส้ม</t>
  </si>
  <si>
    <t>MK68-001536</t>
  </si>
  <si>
    <t>MK68-001537</t>
  </si>
  <si>
    <t>MK68-001535</t>
  </si>
  <si>
    <t>วีโว่ 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</si>
</sst>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</numFmts>
  <fonts count="2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14"/>
      <color theme="0" tint="-0.499984740745262"/>
      <name val="AngsanaUPC"/>
      <family val="1"/>
    </font>
    <font>
      <b/>
      <sz val="14"/>
      <color theme="0" tint="-0.499984740745262"/>
      <name val="AngsanaUPC"/>
      <family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3" fillId="35" borderId="1" xfId="0" applyFont="1" applyFill="1" applyBorder="1" applyAlignment="1">
      <alignment horizontal="center"/>
    </xf>
    <xf numFmtId="0" fontId="3" fillId="0" borderId="19" xfId="0" applyFont="1" applyBorder="1"/>
    <xf numFmtId="0" fontId="3" fillId="36" borderId="39" xfId="0" applyFont="1" applyFill="1" applyBorder="1" applyAlignment="1">
      <alignment horizontal="center"/>
    </xf>
    <xf numFmtId="0" fontId="3" fillId="37" borderId="39" xfId="0" applyFont="1" applyFill="1" applyBorder="1" applyAlignment="1">
      <alignment horizontal="center" vertical="center" wrapText="1"/>
    </xf>
    <xf numFmtId="187" fontId="3" fillId="0" borderId="12" xfId="0" applyNumberFormat="1" applyFont="1" applyBorder="1" applyAlignment="1">
      <alignment vertical="center" wrapText="1"/>
    </xf>
    <xf numFmtId="0" fontId="25" fillId="0" borderId="0" xfId="0" applyFont="1"/>
    <xf numFmtId="41" fontId="25" fillId="0" borderId="1" xfId="0" applyNumberFormat="1" applyFont="1" applyBorder="1"/>
    <xf numFmtId="0" fontId="26" fillId="0" borderId="7" xfId="0" applyFont="1" applyBorder="1" applyAlignment="1">
      <alignment horizontal="center"/>
    </xf>
    <xf numFmtId="187" fontId="26" fillId="0" borderId="18" xfId="0" applyNumberFormat="1" applyFont="1" applyBorder="1"/>
    <xf numFmtId="0" fontId="26" fillId="0" borderId="0" xfId="0" applyFont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19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</dxfs>
  <tableStyles count="0" defaultTableStyle="TableStyleMedium9" defaultPivotStyle="PivotStyleLight16"/>
  <colors>
    <mruColors>
      <color rgb="FFBCE292"/>
      <color rgb="FF0000FF"/>
      <color rgb="FFFFFF00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C7FB9-9B88-4761-ADC1-D3C5DF5090FD}">
  <sheetPr>
    <tabColor rgb="FFFFFF00"/>
  </sheetPr>
  <dimension ref="A1:BF309"/>
  <sheetViews>
    <sheetView zoomScale="80" zoomScaleNormal="80" workbookViewId="0">
      <selection activeCell="D8" sqref="D8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7" width="7.8984375" style="1" customWidth="1"/>
    <col min="28" max="28" width="13.3984375" style="1" customWidth="1"/>
    <col min="29" max="33" width="7.59765625" style="1" customWidth="1"/>
    <col min="34" max="34" width="15" style="1" customWidth="1"/>
    <col min="35" max="35" width="5.3984375" style="1" hidden="1" customWidth="1"/>
    <col min="36" max="36" width="6.09765625" style="1" customWidth="1"/>
    <col min="37" max="37" width="9.09765625" style="1" bestFit="1" customWidth="1"/>
    <col min="38" max="41" width="10.3984375" style="3" bestFit="1" customWidth="1"/>
    <col min="42" max="42" width="12.69921875" style="3" customWidth="1"/>
    <col min="43" max="46" width="10.3984375" style="3" bestFit="1" customWidth="1"/>
    <col min="47" max="49" width="9.09765625" style="3" bestFit="1" customWidth="1"/>
    <col min="50" max="50" width="9.09765625" style="1" bestFit="1" customWidth="1"/>
    <col min="51" max="51" width="14.3984375" style="2" customWidth="1"/>
    <col min="52" max="52" width="9.09765625" style="1" bestFit="1" customWidth="1"/>
    <col min="53" max="53" width="22.09765625" style="1" customWidth="1"/>
    <col min="54" max="54" width="9.09765625" style="1" bestFit="1" customWidth="1"/>
    <col min="55" max="55" width="9.8984375" style="1" bestFit="1" customWidth="1"/>
    <col min="56" max="56" width="10.3984375" style="1" bestFit="1" customWidth="1"/>
    <col min="57" max="57" width="20.09765625" style="1" bestFit="1" customWidth="1"/>
    <col min="58" max="16384" width="9" style="1"/>
  </cols>
  <sheetData>
    <row r="1" spans="1:58" ht="9.75" customHeight="1" x14ac:dyDescent="0.55000000000000004"/>
    <row r="2" spans="1:58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8" s="20" customFormat="1" ht="26.25" customHeight="1" thickBot="1" x14ac:dyDescent="0.6">
      <c r="A3" s="23"/>
      <c r="B3" s="24" t="s">
        <v>53</v>
      </c>
      <c r="C3" s="23"/>
      <c r="D3" s="25">
        <v>46014</v>
      </c>
      <c r="E3" s="69" t="s">
        <v>52</v>
      </c>
      <c r="F3" s="69"/>
      <c r="G3" s="70">
        <v>10.55</v>
      </c>
      <c r="H3" s="70"/>
      <c r="I3" s="26"/>
      <c r="J3" s="26"/>
      <c r="K3" s="26"/>
      <c r="L3" s="26"/>
      <c r="T3" s="5"/>
      <c r="U3" s="4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Y3" s="27"/>
    </row>
    <row r="4" spans="1:58" s="27" customFormat="1" ht="18" customHeight="1" thickBot="1" x14ac:dyDescent="0.6">
      <c r="A4" s="71" t="s">
        <v>51</v>
      </c>
      <c r="B4" s="28" t="s">
        <v>43</v>
      </c>
      <c r="C4" s="29" t="s">
        <v>42</v>
      </c>
      <c r="D4" s="30"/>
      <c r="E4" s="72">
        <v>10.3</v>
      </c>
      <c r="F4" s="73"/>
      <c r="G4" s="74"/>
      <c r="H4" s="75"/>
      <c r="I4" s="76" t="s">
        <v>50</v>
      </c>
      <c r="J4" s="77"/>
      <c r="K4" s="78"/>
      <c r="L4" s="31" t="s">
        <v>87</v>
      </c>
      <c r="M4" s="79" t="s">
        <v>49</v>
      </c>
      <c r="N4" s="80"/>
      <c r="O4" s="80"/>
      <c r="P4" s="8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58"/>
      <c r="X4" s="58"/>
      <c r="Y4" s="38">
        <v>44873</v>
      </c>
      <c r="Z4" s="37" t="s">
        <v>47</v>
      </c>
      <c r="AA4" s="38">
        <v>44876</v>
      </c>
      <c r="AB4" s="67" t="s">
        <v>46</v>
      </c>
      <c r="AC4" s="68"/>
      <c r="AD4" s="39">
        <v>44876</v>
      </c>
      <c r="AE4" s="40"/>
      <c r="AF4" s="41" t="s">
        <v>45</v>
      </c>
      <c r="AG4" s="42"/>
      <c r="AH4" s="34" t="s">
        <v>18</v>
      </c>
      <c r="AI4" s="27" t="s">
        <v>44</v>
      </c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58" s="27" customFormat="1" ht="43.5" customHeight="1" x14ac:dyDescent="0.55000000000000004">
      <c r="A5" s="7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59" t="s">
        <v>541</v>
      </c>
      <c r="X5" s="60" t="s">
        <v>540</v>
      </c>
      <c r="Y5" s="19" t="s">
        <v>26</v>
      </c>
      <c r="Z5" s="16" t="s">
        <v>25</v>
      </c>
      <c r="AA5" s="15" t="s">
        <v>24</v>
      </c>
      <c r="AB5" s="18" t="s">
        <v>23</v>
      </c>
      <c r="AC5" s="17" t="s">
        <v>22</v>
      </c>
      <c r="AD5" s="17" t="s">
        <v>20</v>
      </c>
      <c r="AE5" s="15" t="s">
        <v>21</v>
      </c>
      <c r="AF5" s="16" t="s">
        <v>20</v>
      </c>
      <c r="AG5" s="15" t="s">
        <v>19</v>
      </c>
      <c r="AH5" s="34" t="s">
        <v>18</v>
      </c>
      <c r="AI5" s="27" t="s">
        <v>17</v>
      </c>
      <c r="AJ5" s="49" t="s">
        <v>16</v>
      </c>
      <c r="AK5" s="50" t="s">
        <v>15</v>
      </c>
      <c r="AL5" s="51" t="s">
        <v>14</v>
      </c>
      <c r="AM5" s="52" t="s">
        <v>13</v>
      </c>
      <c r="AN5" s="49" t="s">
        <v>85</v>
      </c>
      <c r="AO5" s="53" t="s">
        <v>12</v>
      </c>
      <c r="AP5" s="53" t="s">
        <v>11</v>
      </c>
      <c r="AQ5" s="53" t="s">
        <v>10</v>
      </c>
      <c r="AR5" s="53" t="s">
        <v>95</v>
      </c>
      <c r="AS5" s="53" t="s">
        <v>9</v>
      </c>
      <c r="AT5" s="53" t="s">
        <v>8</v>
      </c>
      <c r="AU5" s="53" t="s">
        <v>84</v>
      </c>
      <c r="AV5" s="53" t="s">
        <v>7</v>
      </c>
      <c r="AW5" s="53" t="s">
        <v>6</v>
      </c>
      <c r="AX5" s="53" t="s">
        <v>5</v>
      </c>
      <c r="AY5" s="54" t="s">
        <v>4</v>
      </c>
      <c r="AZ5" s="54" t="s">
        <v>3</v>
      </c>
      <c r="BA5" s="55" t="s">
        <v>92</v>
      </c>
      <c r="BB5" s="57" t="s">
        <v>534</v>
      </c>
      <c r="BC5" s="57" t="s">
        <v>26</v>
      </c>
      <c r="BD5" s="49" t="s">
        <v>0</v>
      </c>
      <c r="BE5" s="49" t="s">
        <v>97</v>
      </c>
      <c r="BF5" s="49" t="s">
        <v>98</v>
      </c>
    </row>
    <row r="6" spans="1:58" ht="27.75" customHeight="1" x14ac:dyDescent="0.55000000000000004">
      <c r="A6" s="3">
        <v>45997</v>
      </c>
      <c r="B6" s="14" t="s">
        <v>559</v>
      </c>
      <c r="C6" s="9" t="s">
        <v>553</v>
      </c>
      <c r="D6" s="13" t="s">
        <v>554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89</v>
      </c>
      <c r="M6" s="10">
        <v>19</v>
      </c>
      <c r="N6" s="9">
        <v>28</v>
      </c>
      <c r="O6" s="9">
        <v>40</v>
      </c>
      <c r="P6" s="10">
        <v>0</v>
      </c>
      <c r="Q6" s="10">
        <v>0</v>
      </c>
      <c r="R6" s="10">
        <v>0</v>
      </c>
      <c r="S6" s="9" t="s">
        <v>67</v>
      </c>
      <c r="T6" s="12">
        <v>46015</v>
      </c>
      <c r="U6" s="11">
        <v>5000</v>
      </c>
      <c r="V6" s="10">
        <v>5400</v>
      </c>
      <c r="W6" s="10">
        <v>5400</v>
      </c>
      <c r="X6" s="10">
        <v>0</v>
      </c>
      <c r="Y6" s="10">
        <v>0</v>
      </c>
      <c r="Z6" s="10">
        <v>5400</v>
      </c>
      <c r="AA6" s="10">
        <v>0</v>
      </c>
      <c r="AB6" s="9" t="s">
        <v>555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1" t="s">
        <v>111</v>
      </c>
      <c r="AJ6" s="1" t="s">
        <v>68</v>
      </c>
      <c r="AK6" s="1">
        <v>4</v>
      </c>
      <c r="AL6" s="3">
        <v>46015</v>
      </c>
      <c r="AM6" s="3">
        <v>46011</v>
      </c>
      <c r="AN6" s="3">
        <v>46005</v>
      </c>
      <c r="AO6" s="3">
        <v>46012</v>
      </c>
      <c r="AP6" s="3">
        <v>46013</v>
      </c>
      <c r="AQ6" s="3">
        <v>46013</v>
      </c>
      <c r="AR6" s="3">
        <v>46010</v>
      </c>
      <c r="AS6" s="3">
        <v>46014</v>
      </c>
      <c r="AT6" s="3">
        <v>0</v>
      </c>
      <c r="AU6" s="3">
        <v>0</v>
      </c>
      <c r="AV6" s="3">
        <v>0</v>
      </c>
      <c r="AW6" s="3">
        <v>0</v>
      </c>
      <c r="AX6" s="1">
        <v>0</v>
      </c>
      <c r="AY6" s="2" t="s">
        <v>69</v>
      </c>
      <c r="AZ6" s="2" t="s">
        <v>70</v>
      </c>
      <c r="BA6" s="2">
        <v>0</v>
      </c>
      <c r="BB6" s="2">
        <v>5400</v>
      </c>
      <c r="BC6" s="2">
        <v>0</v>
      </c>
      <c r="BD6" s="2">
        <v>0</v>
      </c>
      <c r="BE6" s="1" t="s">
        <v>99</v>
      </c>
      <c r="BF6" s="56">
        <v>0</v>
      </c>
    </row>
    <row r="7" spans="1:58" ht="27.75" customHeight="1" x14ac:dyDescent="0.55000000000000004">
      <c r="A7" s="3">
        <v>0</v>
      </c>
      <c r="B7" s="14">
        <v>0</v>
      </c>
      <c r="C7" s="9">
        <v>0</v>
      </c>
      <c r="D7" s="13" t="s">
        <v>93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9" t="s">
        <v>555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 t="s">
        <v>58</v>
      </c>
      <c r="AI7" s="1" t="s">
        <v>111</v>
      </c>
      <c r="AJ7" s="1">
        <v>0</v>
      </c>
      <c r="AK7" s="1" t="s">
        <v>15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1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1" t="s">
        <v>267</v>
      </c>
      <c r="BF7" s="56">
        <v>0</v>
      </c>
    </row>
    <row r="8" spans="1:58" ht="27.75" customHeight="1" x14ac:dyDescent="0.55000000000000004">
      <c r="A8" s="3" t="s">
        <v>130</v>
      </c>
      <c r="B8" s="14" t="s">
        <v>130</v>
      </c>
      <c r="C8" s="9" t="s">
        <v>73</v>
      </c>
      <c r="D8" s="13" t="s">
        <v>268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135</v>
      </c>
      <c r="T8" s="12" t="s">
        <v>63</v>
      </c>
      <c r="U8" s="11">
        <v>5000</v>
      </c>
      <c r="V8" s="10">
        <v>5333</v>
      </c>
      <c r="W8" s="10">
        <v>5370</v>
      </c>
      <c r="X8" s="10">
        <v>0</v>
      </c>
      <c r="Y8" s="10">
        <v>0</v>
      </c>
      <c r="Z8" s="10">
        <v>5370</v>
      </c>
      <c r="AA8" s="10">
        <v>0</v>
      </c>
      <c r="AB8" s="9" t="s">
        <v>269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1" t="s">
        <v>111</v>
      </c>
      <c r="AJ8" s="1" t="s">
        <v>74</v>
      </c>
      <c r="AK8" s="1">
        <v>2</v>
      </c>
      <c r="AL8" s="3" t="s">
        <v>63</v>
      </c>
      <c r="AM8" s="3">
        <v>0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 t="e">
        <v>#VALUE!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1">
        <v>0</v>
      </c>
      <c r="AY8" s="2" t="s">
        <v>64</v>
      </c>
      <c r="AZ8" s="2" t="s">
        <v>70</v>
      </c>
      <c r="BA8" s="2" t="s">
        <v>288</v>
      </c>
      <c r="BB8" s="2">
        <v>5370</v>
      </c>
      <c r="BC8" s="2">
        <v>0</v>
      </c>
      <c r="BD8" s="2">
        <v>0</v>
      </c>
      <c r="BE8" s="1" t="s">
        <v>99</v>
      </c>
      <c r="BF8" s="56">
        <v>0</v>
      </c>
    </row>
    <row r="9" spans="1:58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9" t="s">
        <v>269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 t="s">
        <v>58</v>
      </c>
      <c r="AI9" s="1" t="s">
        <v>111</v>
      </c>
      <c r="AJ9" s="1">
        <v>0</v>
      </c>
      <c r="AK9" s="1" t="s">
        <v>15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1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1" t="s">
        <v>267</v>
      </c>
      <c r="BF9" s="56">
        <v>0</v>
      </c>
    </row>
    <row r="10" spans="1:58" ht="27.75" customHeight="1" x14ac:dyDescent="0.55000000000000004">
      <c r="A10" s="3">
        <v>45923</v>
      </c>
      <c r="B10" s="14" t="s">
        <v>248</v>
      </c>
      <c r="C10" s="9" t="s">
        <v>247</v>
      </c>
      <c r="D10" s="13" t="s">
        <v>249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90</v>
      </c>
      <c r="M10" s="10">
        <v>19</v>
      </c>
      <c r="N10" s="9">
        <v>31</v>
      </c>
      <c r="O10" s="9">
        <v>40</v>
      </c>
      <c r="P10" s="10">
        <v>0</v>
      </c>
      <c r="Q10" s="10">
        <v>0</v>
      </c>
      <c r="R10" s="10">
        <v>0</v>
      </c>
      <c r="S10" s="9" t="s">
        <v>67</v>
      </c>
      <c r="T10" s="12">
        <v>46016</v>
      </c>
      <c r="U10" s="11">
        <v>20000</v>
      </c>
      <c r="V10" s="10">
        <v>20000</v>
      </c>
      <c r="W10" s="10">
        <v>20600</v>
      </c>
      <c r="X10" s="10">
        <v>0</v>
      </c>
      <c r="Y10" s="10">
        <v>0</v>
      </c>
      <c r="Z10" s="10">
        <v>20600</v>
      </c>
      <c r="AA10" s="10">
        <v>0</v>
      </c>
      <c r="AB10" s="9" t="s">
        <v>128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1" t="s">
        <v>112</v>
      </c>
      <c r="AJ10" s="1" t="s">
        <v>72</v>
      </c>
      <c r="AK10" s="1">
        <v>3</v>
      </c>
      <c r="AL10" s="3">
        <v>46016</v>
      </c>
      <c r="AM10" s="3">
        <v>0</v>
      </c>
      <c r="AN10" s="3">
        <v>46006</v>
      </c>
      <c r="AO10" s="3">
        <v>46013</v>
      </c>
      <c r="AP10" s="3">
        <v>46014</v>
      </c>
      <c r="AQ10" s="3">
        <v>46014</v>
      </c>
      <c r="AR10" s="3">
        <v>46011</v>
      </c>
      <c r="AS10" s="3">
        <v>46015</v>
      </c>
      <c r="AT10" s="3">
        <v>0</v>
      </c>
      <c r="AU10" s="3">
        <v>0</v>
      </c>
      <c r="AV10" s="3">
        <v>0</v>
      </c>
      <c r="AW10" s="3">
        <v>0</v>
      </c>
      <c r="AX10" s="1">
        <v>0</v>
      </c>
      <c r="AY10" s="2" t="s">
        <v>64</v>
      </c>
      <c r="AZ10" s="2" t="s">
        <v>70</v>
      </c>
      <c r="BA10" s="2">
        <v>0</v>
      </c>
      <c r="BB10" s="2">
        <v>20600</v>
      </c>
      <c r="BC10" s="2">
        <v>0</v>
      </c>
      <c r="BD10" s="2">
        <v>0</v>
      </c>
      <c r="BE10" s="1" t="s">
        <v>99</v>
      </c>
      <c r="BF10" s="56">
        <v>0</v>
      </c>
    </row>
    <row r="11" spans="1:58" ht="27.75" customHeight="1" x14ac:dyDescent="0.55000000000000004">
      <c r="A11" s="3">
        <v>45923</v>
      </c>
      <c r="B11" s="14" t="s">
        <v>248</v>
      </c>
      <c r="C11" s="9" t="s">
        <v>247</v>
      </c>
      <c r="D11" s="13" t="s">
        <v>249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227.60173039562878</v>
      </c>
      <c r="Q11" s="10">
        <v>0</v>
      </c>
      <c r="R11" s="10">
        <v>227.60173039562878</v>
      </c>
      <c r="S11" s="9" t="s">
        <v>67</v>
      </c>
      <c r="T11" s="12">
        <v>46016</v>
      </c>
      <c r="U11" s="11">
        <v>38663</v>
      </c>
      <c r="V11" s="10">
        <v>23000</v>
      </c>
      <c r="W11" s="10">
        <v>38663</v>
      </c>
      <c r="X11" s="10">
        <v>0</v>
      </c>
      <c r="Y11" s="10">
        <v>15663</v>
      </c>
      <c r="Z11" s="10">
        <v>38663</v>
      </c>
      <c r="AA11" s="10">
        <v>0</v>
      </c>
      <c r="AB11" s="9" t="s">
        <v>128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1" t="s">
        <v>113</v>
      </c>
      <c r="AJ11" s="1" t="s">
        <v>72</v>
      </c>
      <c r="AK11" s="1">
        <v>3</v>
      </c>
      <c r="AL11" s="3">
        <v>46016</v>
      </c>
      <c r="AM11" s="3">
        <v>0</v>
      </c>
      <c r="AN11" s="3">
        <v>46006</v>
      </c>
      <c r="AO11" s="3">
        <v>46013</v>
      </c>
      <c r="AP11" s="3">
        <v>46014</v>
      </c>
      <c r="AQ11" s="3">
        <v>46014</v>
      </c>
      <c r="AR11" s="3">
        <v>46011</v>
      </c>
      <c r="AS11" s="3">
        <v>46015</v>
      </c>
      <c r="AT11" s="3">
        <v>0</v>
      </c>
      <c r="AU11" s="3">
        <v>0</v>
      </c>
      <c r="AV11" s="3">
        <v>0</v>
      </c>
      <c r="AW11" s="3">
        <v>0</v>
      </c>
      <c r="AX11" s="1">
        <v>0</v>
      </c>
      <c r="AY11" s="2" t="s">
        <v>64</v>
      </c>
      <c r="AZ11" s="2" t="s">
        <v>70</v>
      </c>
      <c r="BA11" s="2">
        <v>0</v>
      </c>
      <c r="BB11" s="2">
        <v>38663</v>
      </c>
      <c r="BC11" s="2">
        <v>0</v>
      </c>
      <c r="BD11" s="2">
        <v>0</v>
      </c>
      <c r="BE11" s="1" t="s">
        <v>99</v>
      </c>
      <c r="BF11" s="56">
        <v>0</v>
      </c>
    </row>
    <row r="12" spans="1:58" ht="27.75" customHeight="1" x14ac:dyDescent="0.55000000000000004">
      <c r="A12" s="3">
        <v>0</v>
      </c>
      <c r="B12" s="14">
        <v>0</v>
      </c>
      <c r="C12" s="9" t="s">
        <v>162</v>
      </c>
      <c r="D12" s="13" t="s">
        <v>93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9" t="s">
        <v>128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 t="s">
        <v>58</v>
      </c>
      <c r="AI12" s="1" t="s">
        <v>115</v>
      </c>
      <c r="AJ12" s="1">
        <v>0</v>
      </c>
      <c r="AK12" s="1" t="s">
        <v>15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1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1" t="s">
        <v>99</v>
      </c>
      <c r="BF12" s="56">
        <v>0</v>
      </c>
    </row>
    <row r="13" spans="1:58" ht="27.75" customHeight="1" x14ac:dyDescent="0.55000000000000004">
      <c r="A13" s="3">
        <v>45972</v>
      </c>
      <c r="B13" s="14" t="s">
        <v>375</v>
      </c>
      <c r="C13" s="9" t="s">
        <v>276</v>
      </c>
      <c r="D13" s="13" t="s">
        <v>343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90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321</v>
      </c>
      <c r="T13" s="12">
        <v>46027</v>
      </c>
      <c r="U13" s="11">
        <v>5000</v>
      </c>
      <c r="V13" s="10">
        <v>0</v>
      </c>
      <c r="W13" s="10">
        <v>0</v>
      </c>
      <c r="X13" s="10">
        <v>5250</v>
      </c>
      <c r="Y13" s="10">
        <v>5000</v>
      </c>
      <c r="Z13" s="10">
        <v>0</v>
      </c>
      <c r="AA13" s="10">
        <v>5250</v>
      </c>
      <c r="AB13" s="9" t="s">
        <v>322</v>
      </c>
      <c r="AC13" s="8">
        <v>4400.55</v>
      </c>
      <c r="AD13" s="8">
        <v>4400.55</v>
      </c>
      <c r="AE13" s="8">
        <v>0</v>
      </c>
      <c r="AF13" s="8">
        <v>0</v>
      </c>
      <c r="AG13" s="8">
        <v>4400.55</v>
      </c>
      <c r="AH13" s="8" t="s">
        <v>323</v>
      </c>
      <c r="AI13" s="1" t="s">
        <v>113</v>
      </c>
      <c r="AJ13" s="1" t="s">
        <v>75</v>
      </c>
      <c r="AK13" s="1">
        <v>4</v>
      </c>
      <c r="AL13" s="3">
        <v>46027</v>
      </c>
      <c r="AM13" s="3">
        <v>46023</v>
      </c>
      <c r="AN13" s="3">
        <v>46016</v>
      </c>
      <c r="AO13" s="3">
        <v>46024</v>
      </c>
      <c r="AP13" s="3">
        <v>46025</v>
      </c>
      <c r="AQ13" s="3">
        <v>46026</v>
      </c>
      <c r="AR13" s="3">
        <v>46022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1">
        <v>0</v>
      </c>
      <c r="AY13" s="2" t="s">
        <v>69</v>
      </c>
      <c r="AZ13" s="2" t="s">
        <v>70</v>
      </c>
      <c r="BA13" s="2">
        <v>0</v>
      </c>
      <c r="BB13" s="2">
        <v>0</v>
      </c>
      <c r="BC13" s="2">
        <v>0</v>
      </c>
      <c r="BD13" s="2">
        <v>0</v>
      </c>
      <c r="BE13" s="1" t="s">
        <v>99</v>
      </c>
      <c r="BF13" s="56">
        <v>0</v>
      </c>
    </row>
    <row r="14" spans="1:58" ht="27.75" customHeight="1" x14ac:dyDescent="0.55000000000000004">
      <c r="A14" s="3">
        <v>45972</v>
      </c>
      <c r="B14" s="14" t="s">
        <v>344</v>
      </c>
      <c r="C14" s="9" t="s">
        <v>276</v>
      </c>
      <c r="D14" s="13" t="s">
        <v>345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321</v>
      </c>
      <c r="T14" s="12">
        <v>46027</v>
      </c>
      <c r="U14" s="11">
        <v>5000</v>
      </c>
      <c r="V14" s="10">
        <v>0</v>
      </c>
      <c r="W14" s="10">
        <v>0</v>
      </c>
      <c r="X14" s="10">
        <v>5150</v>
      </c>
      <c r="Y14" s="10">
        <v>5000</v>
      </c>
      <c r="Z14" s="10">
        <v>5150</v>
      </c>
      <c r="AA14" s="10">
        <v>0</v>
      </c>
      <c r="AB14" s="9" t="s">
        <v>322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 t="s">
        <v>323</v>
      </c>
      <c r="AI14" s="1" t="s">
        <v>112</v>
      </c>
      <c r="AJ14" s="1" t="s">
        <v>75</v>
      </c>
      <c r="AK14" s="1">
        <v>4</v>
      </c>
      <c r="AL14" s="3">
        <v>46027</v>
      </c>
      <c r="AM14" s="3">
        <v>46023</v>
      </c>
      <c r="AN14" s="3">
        <v>46016</v>
      </c>
      <c r="AO14" s="3">
        <v>46024</v>
      </c>
      <c r="AP14" s="3">
        <v>46025</v>
      </c>
      <c r="AQ14" s="3">
        <v>46026</v>
      </c>
      <c r="AR14" s="3">
        <v>46022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1">
        <v>0</v>
      </c>
      <c r="AY14" s="2" t="s">
        <v>69</v>
      </c>
      <c r="AZ14" s="2" t="s">
        <v>70</v>
      </c>
      <c r="BA14" s="2">
        <v>0</v>
      </c>
      <c r="BB14" s="2">
        <v>0</v>
      </c>
      <c r="BC14" s="2">
        <v>5150</v>
      </c>
      <c r="BD14" s="2">
        <v>0</v>
      </c>
      <c r="BE14" s="1" t="s">
        <v>99</v>
      </c>
      <c r="BF14" s="56">
        <v>0</v>
      </c>
    </row>
    <row r="15" spans="1:58" ht="27.75" customHeight="1" x14ac:dyDescent="0.55000000000000004">
      <c r="A15" s="3">
        <v>45965</v>
      </c>
      <c r="B15" s="14" t="s">
        <v>336</v>
      </c>
      <c r="C15" s="9" t="s">
        <v>276</v>
      </c>
      <c r="D15" s="13" t="s">
        <v>324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321</v>
      </c>
      <c r="T15" s="12">
        <v>46027</v>
      </c>
      <c r="U15" s="11">
        <v>5000</v>
      </c>
      <c r="V15" s="10">
        <v>779</v>
      </c>
      <c r="W15" s="10">
        <v>0</v>
      </c>
      <c r="X15" s="10">
        <v>5058.5</v>
      </c>
      <c r="Y15" s="10">
        <v>4221</v>
      </c>
      <c r="Z15" s="10">
        <v>3830</v>
      </c>
      <c r="AA15" s="10">
        <v>1228.5</v>
      </c>
      <c r="AB15" s="9" t="s">
        <v>322</v>
      </c>
      <c r="AC15" s="8">
        <v>1081.2151349999999</v>
      </c>
      <c r="AD15" s="8">
        <v>1081.2151349999999</v>
      </c>
      <c r="AE15" s="8">
        <v>0</v>
      </c>
      <c r="AF15" s="8">
        <v>1081.2151349999999</v>
      </c>
      <c r="AG15" s="8">
        <v>0</v>
      </c>
      <c r="AH15" s="8" t="s">
        <v>323</v>
      </c>
      <c r="AI15" s="1" t="s">
        <v>111</v>
      </c>
      <c r="AJ15" s="1" t="s">
        <v>75</v>
      </c>
      <c r="AK15" s="1">
        <v>4</v>
      </c>
      <c r="AL15" s="3">
        <v>46027</v>
      </c>
      <c r="AM15" s="3">
        <v>46023</v>
      </c>
      <c r="AN15" s="3">
        <v>46016</v>
      </c>
      <c r="AO15" s="3">
        <v>46024</v>
      </c>
      <c r="AP15" s="3">
        <v>46025</v>
      </c>
      <c r="AQ15" s="3">
        <v>46026</v>
      </c>
      <c r="AR15" s="3">
        <v>46022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1">
        <v>0</v>
      </c>
      <c r="AY15" s="2" t="s">
        <v>69</v>
      </c>
      <c r="AZ15" s="2" t="s">
        <v>70</v>
      </c>
      <c r="BA15" s="2">
        <v>0</v>
      </c>
      <c r="BB15" s="2">
        <v>0</v>
      </c>
      <c r="BC15" s="2">
        <v>3830</v>
      </c>
      <c r="BD15" s="2">
        <v>0</v>
      </c>
      <c r="BE15" s="1" t="s">
        <v>99</v>
      </c>
      <c r="BF15" s="56">
        <v>0</v>
      </c>
    </row>
    <row r="16" spans="1:58" ht="27.75" customHeight="1" x14ac:dyDescent="0.55000000000000004">
      <c r="A16" s="3">
        <v>45972</v>
      </c>
      <c r="B16" s="14" t="s">
        <v>344</v>
      </c>
      <c r="C16" s="9" t="s">
        <v>276</v>
      </c>
      <c r="D16" s="13" t="s">
        <v>345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321</v>
      </c>
      <c r="T16" s="12">
        <v>46086</v>
      </c>
      <c r="U16" s="11">
        <v>5000</v>
      </c>
      <c r="V16" s="10">
        <v>0</v>
      </c>
      <c r="W16" s="10">
        <v>0</v>
      </c>
      <c r="X16" s="10">
        <v>5150</v>
      </c>
      <c r="Y16" s="10">
        <v>5000</v>
      </c>
      <c r="Z16" s="10">
        <v>5150</v>
      </c>
      <c r="AA16" s="10">
        <v>0</v>
      </c>
      <c r="AB16" s="9" t="s">
        <v>322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 t="s">
        <v>323</v>
      </c>
      <c r="AI16" s="1" t="s">
        <v>112</v>
      </c>
      <c r="AJ16" s="1" t="s">
        <v>75</v>
      </c>
      <c r="AK16" s="1">
        <v>4</v>
      </c>
      <c r="AL16" s="3">
        <v>46086</v>
      </c>
      <c r="AM16" s="3">
        <v>46082</v>
      </c>
      <c r="AN16" s="3">
        <v>46075</v>
      </c>
      <c r="AO16" s="3">
        <v>46083</v>
      </c>
      <c r="AP16" s="3">
        <v>46084</v>
      </c>
      <c r="AQ16" s="3">
        <v>46085</v>
      </c>
      <c r="AR16" s="3">
        <v>46081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1">
        <v>0</v>
      </c>
      <c r="AY16" s="2" t="s">
        <v>69</v>
      </c>
      <c r="AZ16" s="2" t="s">
        <v>70</v>
      </c>
      <c r="BA16" s="2">
        <v>0</v>
      </c>
      <c r="BB16" s="2">
        <v>0</v>
      </c>
      <c r="BC16" s="2">
        <v>5150</v>
      </c>
      <c r="BD16" s="2">
        <v>0</v>
      </c>
      <c r="BE16" s="1" t="s">
        <v>99</v>
      </c>
      <c r="BF16" s="56">
        <v>0</v>
      </c>
    </row>
    <row r="17" spans="1:58" ht="27.75" customHeight="1" x14ac:dyDescent="0.55000000000000004">
      <c r="A17" s="3">
        <v>45972</v>
      </c>
      <c r="B17" s="14" t="s">
        <v>375</v>
      </c>
      <c r="C17" s="9" t="s">
        <v>276</v>
      </c>
      <c r="D17" s="13" t="s">
        <v>343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321</v>
      </c>
      <c r="T17" s="12">
        <v>46204</v>
      </c>
      <c r="U17" s="11">
        <v>5000</v>
      </c>
      <c r="V17" s="10">
        <v>0</v>
      </c>
      <c r="W17" s="10">
        <v>0</v>
      </c>
      <c r="X17" s="10">
        <v>5250</v>
      </c>
      <c r="Y17" s="10">
        <v>5000</v>
      </c>
      <c r="Z17" s="10">
        <v>0</v>
      </c>
      <c r="AA17" s="10">
        <v>5250</v>
      </c>
      <c r="AB17" s="9" t="s">
        <v>322</v>
      </c>
      <c r="AC17" s="8">
        <v>4400.55</v>
      </c>
      <c r="AD17" s="8">
        <v>0</v>
      </c>
      <c r="AE17" s="8">
        <v>4400.55</v>
      </c>
      <c r="AF17" s="8">
        <v>0</v>
      </c>
      <c r="AG17" s="8">
        <v>4400.55</v>
      </c>
      <c r="AH17" s="8" t="s">
        <v>323</v>
      </c>
      <c r="AI17" s="1" t="s">
        <v>112</v>
      </c>
      <c r="AJ17" s="1" t="s">
        <v>75</v>
      </c>
      <c r="AK17" s="1">
        <v>4</v>
      </c>
      <c r="AL17" s="3">
        <v>46204</v>
      </c>
      <c r="AM17" s="3">
        <v>46200</v>
      </c>
      <c r="AN17" s="3">
        <v>46193</v>
      </c>
      <c r="AO17" s="3">
        <v>46201</v>
      </c>
      <c r="AP17" s="3">
        <v>46202</v>
      </c>
      <c r="AQ17" s="3">
        <v>46203</v>
      </c>
      <c r="AR17" s="3">
        <v>46199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1">
        <v>0</v>
      </c>
      <c r="AY17" s="2" t="s">
        <v>69</v>
      </c>
      <c r="AZ17" s="2" t="s">
        <v>70</v>
      </c>
      <c r="BA17" s="2">
        <v>0</v>
      </c>
      <c r="BB17" s="2">
        <v>0</v>
      </c>
      <c r="BC17" s="2">
        <v>0</v>
      </c>
      <c r="BD17" s="2">
        <v>0</v>
      </c>
      <c r="BE17" s="1" t="s">
        <v>99</v>
      </c>
      <c r="BF17" s="56">
        <v>281.63520000000005</v>
      </c>
    </row>
    <row r="18" spans="1:58" ht="27.75" customHeight="1" x14ac:dyDescent="0.55000000000000004">
      <c r="A18" s="3">
        <v>0</v>
      </c>
      <c r="B18" s="14">
        <v>0</v>
      </c>
      <c r="C18" s="9">
        <v>0</v>
      </c>
      <c r="D18" s="13" t="s">
        <v>93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9" t="s">
        <v>322</v>
      </c>
      <c r="AC18" s="8">
        <v>9882.3151350000007</v>
      </c>
      <c r="AD18" s="8">
        <v>5481.7651349999996</v>
      </c>
      <c r="AE18" s="8">
        <v>4400.55</v>
      </c>
      <c r="AF18" s="8">
        <v>1081.2151349999999</v>
      </c>
      <c r="AG18" s="8">
        <v>8801.1</v>
      </c>
      <c r="AH18" s="8" t="s">
        <v>58</v>
      </c>
      <c r="AI18" s="1" t="s">
        <v>112</v>
      </c>
      <c r="AJ18" s="1">
        <v>0</v>
      </c>
      <c r="AK18" s="1" t="s">
        <v>15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1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1" t="s">
        <v>325</v>
      </c>
      <c r="BF18" s="56">
        <v>0</v>
      </c>
    </row>
    <row r="19" spans="1:58" ht="27.75" customHeight="1" x14ac:dyDescent="0.55000000000000004">
      <c r="A19" s="3">
        <v>46001</v>
      </c>
      <c r="B19" s="14" t="s">
        <v>588</v>
      </c>
      <c r="C19" s="9" t="s">
        <v>131</v>
      </c>
      <c r="D19" s="13" t="s">
        <v>120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46029</v>
      </c>
      <c r="U19" s="11">
        <v>50000</v>
      </c>
      <c r="V19" s="10">
        <v>500</v>
      </c>
      <c r="W19" s="10">
        <v>0</v>
      </c>
      <c r="X19" s="10">
        <v>51975</v>
      </c>
      <c r="Y19" s="10">
        <v>49500</v>
      </c>
      <c r="Z19" s="10">
        <v>0</v>
      </c>
      <c r="AA19" s="10">
        <v>51975</v>
      </c>
      <c r="AB19" s="9" t="s">
        <v>144</v>
      </c>
      <c r="AC19" s="8">
        <v>43565.445</v>
      </c>
      <c r="AD19" s="8">
        <v>0</v>
      </c>
      <c r="AE19" s="8">
        <v>43565.445</v>
      </c>
      <c r="AF19" s="8">
        <v>0</v>
      </c>
      <c r="AG19" s="8">
        <v>0</v>
      </c>
      <c r="AH19" s="8">
        <v>0</v>
      </c>
      <c r="AI19" s="1" t="s">
        <v>112</v>
      </c>
      <c r="AJ19" s="1" t="s">
        <v>74</v>
      </c>
      <c r="AK19" s="1">
        <v>2</v>
      </c>
      <c r="AL19" s="3">
        <v>46029</v>
      </c>
      <c r="AM19" s="3">
        <v>0</v>
      </c>
      <c r="AN19" s="3">
        <v>46020</v>
      </c>
      <c r="AO19" s="3">
        <v>46027</v>
      </c>
      <c r="AP19" s="3">
        <v>46028</v>
      </c>
      <c r="AQ19" s="3">
        <v>46028</v>
      </c>
      <c r="AR19" s="3">
        <v>46024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1">
        <v>0</v>
      </c>
      <c r="AY19" s="2" t="s">
        <v>64</v>
      </c>
      <c r="AZ19" s="2" t="s">
        <v>70</v>
      </c>
      <c r="BA19" s="2">
        <v>0</v>
      </c>
      <c r="BB19" s="2">
        <v>0</v>
      </c>
      <c r="BC19" s="2">
        <v>0</v>
      </c>
      <c r="BD19" s="2">
        <v>0</v>
      </c>
      <c r="BE19" s="1" t="s">
        <v>99</v>
      </c>
      <c r="BF19" s="56">
        <v>3163.8194280000007</v>
      </c>
    </row>
    <row r="20" spans="1:58" ht="27.75" customHeight="1" x14ac:dyDescent="0.55000000000000004">
      <c r="A20" s="3">
        <v>46001</v>
      </c>
      <c r="B20" s="14" t="s">
        <v>588</v>
      </c>
      <c r="C20" s="9" t="s">
        <v>131</v>
      </c>
      <c r="D20" s="13" t="s">
        <v>120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46036</v>
      </c>
      <c r="U20" s="11">
        <v>50000</v>
      </c>
      <c r="V20" s="10">
        <v>0</v>
      </c>
      <c r="W20" s="10">
        <v>0</v>
      </c>
      <c r="X20" s="10">
        <v>52500</v>
      </c>
      <c r="Y20" s="10">
        <v>50000</v>
      </c>
      <c r="Z20" s="10">
        <v>0</v>
      </c>
      <c r="AA20" s="10">
        <v>52500</v>
      </c>
      <c r="AB20" s="9" t="s">
        <v>144</v>
      </c>
      <c r="AC20" s="8">
        <v>44005.499999999993</v>
      </c>
      <c r="AD20" s="8">
        <v>0</v>
      </c>
      <c r="AE20" s="8">
        <v>44005.499999999993</v>
      </c>
      <c r="AF20" s="8">
        <v>0</v>
      </c>
      <c r="AG20" s="8">
        <v>0</v>
      </c>
      <c r="AH20" s="8">
        <v>0</v>
      </c>
      <c r="AI20" s="1" t="s">
        <v>112</v>
      </c>
      <c r="AJ20" s="1" t="s">
        <v>74</v>
      </c>
      <c r="AK20" s="1">
        <v>2</v>
      </c>
      <c r="AL20" s="3">
        <v>46036</v>
      </c>
      <c r="AM20" s="3">
        <v>0</v>
      </c>
      <c r="AN20" s="3">
        <v>46027</v>
      </c>
      <c r="AO20" s="3">
        <v>46034</v>
      </c>
      <c r="AP20" s="3">
        <v>46035</v>
      </c>
      <c r="AQ20" s="3">
        <v>46035</v>
      </c>
      <c r="AR20" s="3">
        <v>46031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1">
        <v>0</v>
      </c>
      <c r="AY20" s="2" t="s">
        <v>64</v>
      </c>
      <c r="AZ20" s="2" t="s">
        <v>70</v>
      </c>
      <c r="BA20" s="2">
        <v>0</v>
      </c>
      <c r="BB20" s="2">
        <v>0</v>
      </c>
      <c r="BC20" s="2">
        <v>0</v>
      </c>
      <c r="BD20" s="2">
        <v>0</v>
      </c>
      <c r="BE20" s="1" t="s">
        <v>99</v>
      </c>
      <c r="BF20" s="56">
        <v>3195.7771999999995</v>
      </c>
    </row>
    <row r="21" spans="1:58" ht="27.75" customHeight="1" x14ac:dyDescent="0.55000000000000004">
      <c r="A21" s="3">
        <v>46001</v>
      </c>
      <c r="B21" s="14" t="s">
        <v>588</v>
      </c>
      <c r="C21" s="9" t="s">
        <v>131</v>
      </c>
      <c r="D21" s="13" t="s">
        <v>120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46043</v>
      </c>
      <c r="U21" s="11">
        <v>50000</v>
      </c>
      <c r="V21" s="10">
        <v>0</v>
      </c>
      <c r="W21" s="10">
        <v>0</v>
      </c>
      <c r="X21" s="10">
        <v>52500</v>
      </c>
      <c r="Y21" s="10">
        <v>50000</v>
      </c>
      <c r="Z21" s="10">
        <v>0</v>
      </c>
      <c r="AA21" s="10">
        <v>52500</v>
      </c>
      <c r="AB21" s="9" t="s">
        <v>144</v>
      </c>
      <c r="AC21" s="8">
        <v>44005.499999999993</v>
      </c>
      <c r="AD21" s="8">
        <v>0</v>
      </c>
      <c r="AE21" s="8">
        <v>44005.499999999993</v>
      </c>
      <c r="AF21" s="8">
        <v>0</v>
      </c>
      <c r="AG21" s="8">
        <v>0</v>
      </c>
      <c r="AH21" s="8">
        <v>0</v>
      </c>
      <c r="AI21" s="1" t="s">
        <v>112</v>
      </c>
      <c r="AJ21" s="1" t="s">
        <v>74</v>
      </c>
      <c r="AK21" s="1">
        <v>2</v>
      </c>
      <c r="AL21" s="3">
        <v>46043</v>
      </c>
      <c r="AM21" s="3">
        <v>0</v>
      </c>
      <c r="AN21" s="3">
        <v>46034</v>
      </c>
      <c r="AO21" s="3">
        <v>46041</v>
      </c>
      <c r="AP21" s="3">
        <v>46042</v>
      </c>
      <c r="AQ21" s="3">
        <v>46042</v>
      </c>
      <c r="AR21" s="3">
        <v>46038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1">
        <v>0</v>
      </c>
      <c r="AY21" s="2" t="s">
        <v>64</v>
      </c>
      <c r="AZ21" s="2" t="s">
        <v>70</v>
      </c>
      <c r="BA21" s="2">
        <v>0</v>
      </c>
      <c r="BB21" s="2">
        <v>0</v>
      </c>
      <c r="BC21" s="2">
        <v>0</v>
      </c>
      <c r="BD21" s="2">
        <v>0</v>
      </c>
      <c r="BE21" s="1" t="s">
        <v>99</v>
      </c>
      <c r="BF21" s="56">
        <v>3195.7771999999995</v>
      </c>
    </row>
    <row r="22" spans="1:58" ht="27.75" customHeight="1" x14ac:dyDescent="0.55000000000000004">
      <c r="A22" s="3">
        <v>46009</v>
      </c>
      <c r="B22" s="14" t="s">
        <v>694</v>
      </c>
      <c r="C22" s="9" t="s">
        <v>684</v>
      </c>
      <c r="D22" s="13" t="s">
        <v>685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46032</v>
      </c>
      <c r="U22" s="11">
        <v>10000</v>
      </c>
      <c r="V22" s="10">
        <v>0</v>
      </c>
      <c r="W22" s="10">
        <v>0</v>
      </c>
      <c r="X22" s="10">
        <v>10500</v>
      </c>
      <c r="Y22" s="10">
        <v>10000</v>
      </c>
      <c r="Z22" s="10">
        <v>0</v>
      </c>
      <c r="AA22" s="10">
        <v>10500</v>
      </c>
      <c r="AB22" s="9" t="s">
        <v>144</v>
      </c>
      <c r="AC22" s="8">
        <v>8801.1</v>
      </c>
      <c r="AD22" s="8">
        <v>0</v>
      </c>
      <c r="AE22" s="8">
        <v>8801.1</v>
      </c>
      <c r="AF22" s="8">
        <v>0</v>
      </c>
      <c r="AG22" s="8">
        <v>0</v>
      </c>
      <c r="AH22" s="8">
        <v>0</v>
      </c>
      <c r="AI22" s="1" t="s">
        <v>61</v>
      </c>
      <c r="AJ22" s="1" t="s">
        <v>74</v>
      </c>
      <c r="AK22" s="1">
        <v>2</v>
      </c>
      <c r="AL22" s="3">
        <v>46032</v>
      </c>
      <c r="AM22" s="3">
        <v>0</v>
      </c>
      <c r="AN22" s="3">
        <v>46023</v>
      </c>
      <c r="AO22" s="3">
        <v>46030</v>
      </c>
      <c r="AP22" s="3">
        <v>46031</v>
      </c>
      <c r="AQ22" s="3">
        <v>46031</v>
      </c>
      <c r="AR22" s="3">
        <v>46027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1">
        <v>0</v>
      </c>
      <c r="AY22" s="2" t="s">
        <v>64</v>
      </c>
      <c r="AZ22" s="2" t="s">
        <v>65</v>
      </c>
      <c r="BA22" s="2">
        <v>0</v>
      </c>
      <c r="BB22" s="2">
        <v>0</v>
      </c>
      <c r="BC22" s="2">
        <v>0</v>
      </c>
      <c r="BD22" s="2">
        <v>0</v>
      </c>
      <c r="BE22" s="1" t="s">
        <v>99</v>
      </c>
      <c r="BF22" s="56">
        <v>639.15544000000023</v>
      </c>
    </row>
    <row r="23" spans="1:58" ht="27.75" customHeight="1" x14ac:dyDescent="0.55000000000000004">
      <c r="A23" s="3">
        <v>46009</v>
      </c>
      <c r="B23" s="14" t="s">
        <v>694</v>
      </c>
      <c r="C23" s="9" t="s">
        <v>684</v>
      </c>
      <c r="D23" s="13" t="s">
        <v>686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46032</v>
      </c>
      <c r="U23" s="11">
        <v>5000</v>
      </c>
      <c r="V23" s="10">
        <v>0</v>
      </c>
      <c r="W23" s="10">
        <v>0</v>
      </c>
      <c r="X23" s="10">
        <v>5250</v>
      </c>
      <c r="Y23" s="10">
        <v>5000</v>
      </c>
      <c r="Z23" s="10">
        <v>0</v>
      </c>
      <c r="AA23" s="10">
        <v>5250</v>
      </c>
      <c r="AB23" s="9" t="s">
        <v>144</v>
      </c>
      <c r="AC23" s="8">
        <v>4400.55</v>
      </c>
      <c r="AD23" s="8">
        <v>0</v>
      </c>
      <c r="AE23" s="8">
        <v>4400.55</v>
      </c>
      <c r="AF23" s="8">
        <v>0</v>
      </c>
      <c r="AG23" s="8">
        <v>0</v>
      </c>
      <c r="AH23" s="8">
        <v>0</v>
      </c>
      <c r="AI23" s="1" t="s">
        <v>111</v>
      </c>
      <c r="AJ23" s="1" t="s">
        <v>74</v>
      </c>
      <c r="AK23" s="1">
        <v>2</v>
      </c>
      <c r="AL23" s="3">
        <v>46032</v>
      </c>
      <c r="AM23" s="3">
        <v>0</v>
      </c>
      <c r="AN23" s="3">
        <v>46023</v>
      </c>
      <c r="AO23" s="3">
        <v>46030</v>
      </c>
      <c r="AP23" s="3">
        <v>46031</v>
      </c>
      <c r="AQ23" s="3">
        <v>46031</v>
      </c>
      <c r="AR23" s="3">
        <v>46027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1">
        <v>0</v>
      </c>
      <c r="AY23" s="2" t="s">
        <v>64</v>
      </c>
      <c r="AZ23" s="2" t="s">
        <v>65</v>
      </c>
      <c r="BA23" s="2">
        <v>0</v>
      </c>
      <c r="BB23" s="2">
        <v>0</v>
      </c>
      <c r="BC23" s="2">
        <v>0</v>
      </c>
      <c r="BD23" s="2">
        <v>0</v>
      </c>
      <c r="BE23" s="1" t="s">
        <v>99</v>
      </c>
      <c r="BF23" s="56">
        <v>319.57772000000011</v>
      </c>
    </row>
    <row r="24" spans="1:58" ht="27.75" customHeight="1" x14ac:dyDescent="0.55000000000000004">
      <c r="A24" s="3" t="s">
        <v>130</v>
      </c>
      <c r="B24" s="14" t="s">
        <v>130</v>
      </c>
      <c r="C24" s="9" t="s">
        <v>164</v>
      </c>
      <c r="D24" s="13" t="s">
        <v>165</v>
      </c>
      <c r="E24" s="9">
        <v>19</v>
      </c>
      <c r="F24" s="9">
        <v>32</v>
      </c>
      <c r="G24" s="9" t="s">
        <v>60</v>
      </c>
      <c r="H24" s="9">
        <v>0</v>
      </c>
      <c r="I24" s="9">
        <v>64</v>
      </c>
      <c r="J24" s="9" t="s">
        <v>57</v>
      </c>
      <c r="K24" s="9">
        <v>5</v>
      </c>
      <c r="L24" s="9" t="s">
        <v>90</v>
      </c>
      <c r="M24" s="10">
        <v>20</v>
      </c>
      <c r="N24" s="9">
        <v>35</v>
      </c>
      <c r="O24" s="9">
        <v>40</v>
      </c>
      <c r="P24" s="10">
        <v>341.36903080895991</v>
      </c>
      <c r="Q24" s="10">
        <v>0</v>
      </c>
      <c r="R24" s="10">
        <v>341.36903080895991</v>
      </c>
      <c r="S24" s="9" t="s">
        <v>67</v>
      </c>
      <c r="T24" s="12" t="s">
        <v>63</v>
      </c>
      <c r="U24" s="11">
        <v>20000</v>
      </c>
      <c r="V24" s="10">
        <v>233</v>
      </c>
      <c r="W24" s="10">
        <v>0</v>
      </c>
      <c r="X24" s="10">
        <v>20755.350000000002</v>
      </c>
      <c r="Y24" s="10">
        <v>19767</v>
      </c>
      <c r="Z24" s="10">
        <v>0</v>
      </c>
      <c r="AA24" s="10">
        <v>20755.350000000002</v>
      </c>
      <c r="AB24" s="9" t="s">
        <v>144</v>
      </c>
      <c r="AC24" s="8">
        <v>18501.714330000003</v>
      </c>
      <c r="AD24" s="8">
        <v>0</v>
      </c>
      <c r="AE24" s="8">
        <v>18501.714330000003</v>
      </c>
      <c r="AF24" s="8">
        <v>0</v>
      </c>
      <c r="AG24" s="8">
        <v>0</v>
      </c>
      <c r="AH24" s="8">
        <v>0</v>
      </c>
      <c r="AI24" s="1" t="s">
        <v>112</v>
      </c>
      <c r="AJ24" s="1" t="s">
        <v>72</v>
      </c>
      <c r="AK24" s="1">
        <v>3</v>
      </c>
      <c r="AL24" s="3" t="s">
        <v>63</v>
      </c>
      <c r="AM24" s="3">
        <v>0</v>
      </c>
      <c r="AN24" s="3" t="e">
        <v>#VALUE!</v>
      </c>
      <c r="AO24" s="3" t="e">
        <v>#VALUE!</v>
      </c>
      <c r="AP24" s="3" t="e">
        <v>#VALUE!</v>
      </c>
      <c r="AQ24" s="3" t="e">
        <v>#VALUE!</v>
      </c>
      <c r="AR24" s="3" t="e">
        <v>#VALUE!</v>
      </c>
      <c r="AS24" s="3" t="e">
        <v>#VALUE!</v>
      </c>
      <c r="AT24" s="3">
        <v>0</v>
      </c>
      <c r="AU24" s="3">
        <v>0</v>
      </c>
      <c r="AV24" s="3">
        <v>0</v>
      </c>
      <c r="AW24" s="3">
        <v>0</v>
      </c>
      <c r="AX24" s="1">
        <v>0</v>
      </c>
      <c r="AY24" s="2" t="s">
        <v>64</v>
      </c>
      <c r="AZ24" s="2" t="s">
        <v>65</v>
      </c>
      <c r="BA24" s="2">
        <v>0</v>
      </c>
      <c r="BB24" s="2">
        <v>0</v>
      </c>
      <c r="BC24" s="2">
        <v>0</v>
      </c>
      <c r="BD24" s="2">
        <v>0</v>
      </c>
      <c r="BE24" s="1" t="s">
        <v>99</v>
      </c>
      <c r="BF24" s="56">
        <v>1343.6356095653334</v>
      </c>
    </row>
    <row r="25" spans="1:58" ht="27.75" customHeight="1" x14ac:dyDescent="0.55000000000000004">
      <c r="A25" s="3" t="s">
        <v>130</v>
      </c>
      <c r="B25" s="14" t="s">
        <v>130</v>
      </c>
      <c r="C25" s="9" t="s">
        <v>177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 t="s">
        <v>63</v>
      </c>
      <c r="U25" s="11">
        <v>40000</v>
      </c>
      <c r="V25" s="10">
        <v>0</v>
      </c>
      <c r="W25" s="10">
        <v>0</v>
      </c>
      <c r="X25" s="10">
        <v>42000</v>
      </c>
      <c r="Y25" s="10">
        <v>40000</v>
      </c>
      <c r="Z25" s="10">
        <v>0</v>
      </c>
      <c r="AA25" s="10">
        <v>42000</v>
      </c>
      <c r="AB25" s="9" t="s">
        <v>144</v>
      </c>
      <c r="AC25" s="8">
        <v>35204.400000000001</v>
      </c>
      <c r="AD25" s="8">
        <v>0</v>
      </c>
      <c r="AE25" s="8">
        <v>35204.400000000001</v>
      </c>
      <c r="AF25" s="8">
        <v>0</v>
      </c>
      <c r="AG25" s="8">
        <v>0</v>
      </c>
      <c r="AH25" s="8">
        <v>0</v>
      </c>
      <c r="AI25" s="1" t="s">
        <v>112</v>
      </c>
      <c r="AJ25" s="1" t="s">
        <v>74</v>
      </c>
      <c r="AK25" s="1">
        <v>2</v>
      </c>
      <c r="AL25" s="3" t="s">
        <v>63</v>
      </c>
      <c r="AM25" s="3">
        <v>0</v>
      </c>
      <c r="AN25" s="3" t="e">
        <v>#VALUE!</v>
      </c>
      <c r="AO25" s="3" t="e">
        <v>#VALUE!</v>
      </c>
      <c r="AP25" s="3" t="e">
        <v>#VALUE!</v>
      </c>
      <c r="AQ25" s="3" t="e">
        <v>#VALUE!</v>
      </c>
      <c r="AR25" s="3" t="e">
        <v>#VALUE!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1">
        <v>0</v>
      </c>
      <c r="AY25" s="2" t="s">
        <v>64</v>
      </c>
      <c r="AZ25" s="2" t="s">
        <v>65</v>
      </c>
      <c r="BA25" s="2">
        <v>0</v>
      </c>
      <c r="BB25" s="2">
        <v>0</v>
      </c>
      <c r="BC25" s="2">
        <v>0</v>
      </c>
      <c r="BD25" s="2">
        <v>0</v>
      </c>
      <c r="BE25" s="1" t="s">
        <v>99</v>
      </c>
      <c r="BF25" s="56">
        <v>2556.6217600000009</v>
      </c>
    </row>
    <row r="26" spans="1:58" ht="27.75" customHeight="1" x14ac:dyDescent="0.55000000000000004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9" t="s">
        <v>144</v>
      </c>
      <c r="AC26" s="8">
        <v>198484.20932999995</v>
      </c>
      <c r="AD26" s="8">
        <v>0</v>
      </c>
      <c r="AE26" s="8">
        <v>198484.20932999995</v>
      </c>
      <c r="AF26" s="8">
        <v>0</v>
      </c>
      <c r="AG26" s="8">
        <v>0</v>
      </c>
      <c r="AH26" s="8" t="s">
        <v>58</v>
      </c>
      <c r="AI26" s="1" t="s">
        <v>112</v>
      </c>
      <c r="AJ26" s="1">
        <v>0</v>
      </c>
      <c r="AK26" s="1" t="s">
        <v>15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1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1" t="s">
        <v>99</v>
      </c>
      <c r="BF26" s="56">
        <v>0</v>
      </c>
    </row>
    <row r="27" spans="1:58" ht="27.75" customHeight="1" x14ac:dyDescent="0.55000000000000004">
      <c r="A27" s="3">
        <v>45995</v>
      </c>
      <c r="B27" s="14" t="s">
        <v>569</v>
      </c>
      <c r="C27" s="9" t="s">
        <v>73</v>
      </c>
      <c r="D27" s="13" t="s">
        <v>366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135</v>
      </c>
      <c r="T27" s="12">
        <v>46032</v>
      </c>
      <c r="U27" s="11">
        <v>10000</v>
      </c>
      <c r="V27" s="10">
        <v>0</v>
      </c>
      <c r="W27" s="10">
        <v>0</v>
      </c>
      <c r="X27" s="10">
        <v>10500</v>
      </c>
      <c r="Y27" s="10">
        <v>10000</v>
      </c>
      <c r="Z27" s="10">
        <v>0</v>
      </c>
      <c r="AA27" s="10">
        <v>10500</v>
      </c>
      <c r="AB27" s="9" t="s">
        <v>145</v>
      </c>
      <c r="AC27" s="8">
        <v>9359.9000000000015</v>
      </c>
      <c r="AD27" s="8">
        <v>9359.9000000000015</v>
      </c>
      <c r="AE27" s="8">
        <v>0</v>
      </c>
      <c r="AF27" s="8">
        <v>0</v>
      </c>
      <c r="AG27" s="8">
        <v>0</v>
      </c>
      <c r="AH27" s="8" t="s">
        <v>570</v>
      </c>
      <c r="AI27" s="1" t="s">
        <v>112</v>
      </c>
      <c r="AJ27" s="1" t="s">
        <v>74</v>
      </c>
      <c r="AK27" s="1">
        <v>2</v>
      </c>
      <c r="AL27" s="3">
        <v>46032</v>
      </c>
      <c r="AM27" s="3">
        <v>0</v>
      </c>
      <c r="AN27" s="3">
        <v>46023</v>
      </c>
      <c r="AO27" s="3">
        <v>46030</v>
      </c>
      <c r="AP27" s="3">
        <v>46031</v>
      </c>
      <c r="AQ27" s="3">
        <v>46031</v>
      </c>
      <c r="AR27" s="3">
        <v>46027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1">
        <v>0</v>
      </c>
      <c r="AY27" s="2" t="s">
        <v>64</v>
      </c>
      <c r="AZ27" s="2" t="s">
        <v>70</v>
      </c>
      <c r="BA27" s="2">
        <v>0</v>
      </c>
      <c r="BB27" s="2">
        <v>0</v>
      </c>
      <c r="BC27" s="2">
        <v>0</v>
      </c>
      <c r="BD27" s="2">
        <v>0</v>
      </c>
      <c r="BE27" s="1" t="s">
        <v>146</v>
      </c>
      <c r="BF27" s="56">
        <v>0</v>
      </c>
    </row>
    <row r="28" spans="1:58" ht="27.75" customHeight="1" x14ac:dyDescent="0.55000000000000004">
      <c r="A28" s="3">
        <v>45995</v>
      </c>
      <c r="B28" s="14" t="s">
        <v>569</v>
      </c>
      <c r="C28" s="9" t="s">
        <v>73</v>
      </c>
      <c r="D28" s="13" t="s">
        <v>207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135</v>
      </c>
      <c r="T28" s="12">
        <v>46032</v>
      </c>
      <c r="U28" s="11">
        <v>10000</v>
      </c>
      <c r="V28" s="10">
        <v>0</v>
      </c>
      <c r="W28" s="10">
        <v>0</v>
      </c>
      <c r="X28" s="10">
        <v>10500</v>
      </c>
      <c r="Y28" s="10">
        <v>10000</v>
      </c>
      <c r="Z28" s="10">
        <v>0</v>
      </c>
      <c r="AA28" s="10">
        <v>10500</v>
      </c>
      <c r="AB28" s="9" t="s">
        <v>145</v>
      </c>
      <c r="AC28" s="8">
        <v>9359.9000000000015</v>
      </c>
      <c r="AD28" s="8">
        <v>9359.9000000000015</v>
      </c>
      <c r="AE28" s="8">
        <v>0</v>
      </c>
      <c r="AF28" s="8">
        <v>0</v>
      </c>
      <c r="AG28" s="8">
        <v>0</v>
      </c>
      <c r="AH28" s="8" t="s">
        <v>570</v>
      </c>
      <c r="AI28" s="1" t="s">
        <v>112</v>
      </c>
      <c r="AJ28" s="1" t="s">
        <v>74</v>
      </c>
      <c r="AK28" s="1">
        <v>2</v>
      </c>
      <c r="AL28" s="3">
        <v>46032</v>
      </c>
      <c r="AM28" s="3">
        <v>0</v>
      </c>
      <c r="AN28" s="3">
        <v>46023</v>
      </c>
      <c r="AO28" s="3">
        <v>46030</v>
      </c>
      <c r="AP28" s="3">
        <v>46031</v>
      </c>
      <c r="AQ28" s="3">
        <v>46031</v>
      </c>
      <c r="AR28" s="3">
        <v>46027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1">
        <v>0</v>
      </c>
      <c r="AY28" s="2" t="s">
        <v>64</v>
      </c>
      <c r="AZ28" s="2" t="s">
        <v>70</v>
      </c>
      <c r="BA28" s="2">
        <v>0</v>
      </c>
      <c r="BB28" s="2">
        <v>0</v>
      </c>
      <c r="BC28" s="2">
        <v>0</v>
      </c>
      <c r="BD28" s="2">
        <v>0</v>
      </c>
      <c r="BE28" s="1" t="s">
        <v>146</v>
      </c>
      <c r="BF28" s="56">
        <v>0</v>
      </c>
    </row>
    <row r="29" spans="1:58" ht="27.75" customHeight="1" x14ac:dyDescent="0.55000000000000004">
      <c r="A29" s="3">
        <v>45995</v>
      </c>
      <c r="B29" s="14" t="s">
        <v>569</v>
      </c>
      <c r="C29" s="9" t="s">
        <v>73</v>
      </c>
      <c r="D29" s="13" t="s">
        <v>571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135</v>
      </c>
      <c r="T29" s="12">
        <v>46032</v>
      </c>
      <c r="U29" s="11">
        <v>5000</v>
      </c>
      <c r="V29" s="10">
        <v>0</v>
      </c>
      <c r="W29" s="10">
        <v>0</v>
      </c>
      <c r="X29" s="10">
        <v>5250</v>
      </c>
      <c r="Y29" s="10">
        <v>5000</v>
      </c>
      <c r="Z29" s="10">
        <v>0</v>
      </c>
      <c r="AA29" s="10">
        <v>5250</v>
      </c>
      <c r="AB29" s="9" t="s">
        <v>145</v>
      </c>
      <c r="AC29" s="8">
        <v>4679.9500000000007</v>
      </c>
      <c r="AD29" s="8">
        <v>4679.9500000000007</v>
      </c>
      <c r="AE29" s="8">
        <v>0</v>
      </c>
      <c r="AF29" s="8">
        <v>0</v>
      </c>
      <c r="AG29" s="8">
        <v>0</v>
      </c>
      <c r="AH29" s="8" t="s">
        <v>570</v>
      </c>
      <c r="AI29" s="1" t="s">
        <v>112</v>
      </c>
      <c r="AJ29" s="1" t="s">
        <v>74</v>
      </c>
      <c r="AK29" s="1">
        <v>2</v>
      </c>
      <c r="AL29" s="3">
        <v>46032</v>
      </c>
      <c r="AM29" s="3">
        <v>0</v>
      </c>
      <c r="AN29" s="3">
        <v>46023</v>
      </c>
      <c r="AO29" s="3">
        <v>46030</v>
      </c>
      <c r="AP29" s="3">
        <v>46031</v>
      </c>
      <c r="AQ29" s="3">
        <v>46031</v>
      </c>
      <c r="AR29" s="3">
        <v>46027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1">
        <v>0</v>
      </c>
      <c r="AY29" s="2" t="s">
        <v>64</v>
      </c>
      <c r="AZ29" s="2" t="s">
        <v>70</v>
      </c>
      <c r="BA29" s="2">
        <v>0</v>
      </c>
      <c r="BB29" s="2">
        <v>0</v>
      </c>
      <c r="BC29" s="2">
        <v>0</v>
      </c>
      <c r="BD29" s="2">
        <v>0</v>
      </c>
      <c r="BE29" s="1" t="s">
        <v>146</v>
      </c>
      <c r="BF29" s="56">
        <v>0</v>
      </c>
    </row>
    <row r="30" spans="1:58" ht="27.75" customHeight="1" x14ac:dyDescent="0.55000000000000004">
      <c r="A30" s="3">
        <v>45995</v>
      </c>
      <c r="B30" s="14" t="s">
        <v>569</v>
      </c>
      <c r="C30" s="9" t="s">
        <v>73</v>
      </c>
      <c r="D30" s="13" t="s">
        <v>270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135</v>
      </c>
      <c r="T30" s="12">
        <v>46035</v>
      </c>
      <c r="U30" s="11">
        <v>5000</v>
      </c>
      <c r="V30" s="10">
        <v>0</v>
      </c>
      <c r="W30" s="10">
        <v>0</v>
      </c>
      <c r="X30" s="10">
        <v>5250</v>
      </c>
      <c r="Y30" s="10">
        <v>5000</v>
      </c>
      <c r="Z30" s="10">
        <v>0</v>
      </c>
      <c r="AA30" s="10">
        <v>5250</v>
      </c>
      <c r="AB30" s="9" t="s">
        <v>145</v>
      </c>
      <c r="AC30" s="8">
        <v>4679.9500000000007</v>
      </c>
      <c r="AD30" s="8">
        <v>4679.9500000000007</v>
      </c>
      <c r="AE30" s="8">
        <v>0</v>
      </c>
      <c r="AF30" s="8">
        <v>0</v>
      </c>
      <c r="AG30" s="8">
        <v>0</v>
      </c>
      <c r="AH30" s="8" t="s">
        <v>572</v>
      </c>
      <c r="AI30" s="1" t="s">
        <v>112</v>
      </c>
      <c r="AJ30" s="1" t="s">
        <v>74</v>
      </c>
      <c r="AK30" s="1">
        <v>2</v>
      </c>
      <c r="AL30" s="3">
        <v>46035</v>
      </c>
      <c r="AM30" s="3">
        <v>0</v>
      </c>
      <c r="AN30" s="3">
        <v>46026</v>
      </c>
      <c r="AO30" s="3">
        <v>46033</v>
      </c>
      <c r="AP30" s="3">
        <v>46034</v>
      </c>
      <c r="AQ30" s="3">
        <v>46034</v>
      </c>
      <c r="AR30" s="3">
        <v>46030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1">
        <v>0</v>
      </c>
      <c r="AY30" s="2" t="s">
        <v>64</v>
      </c>
      <c r="AZ30" s="2" t="s">
        <v>70</v>
      </c>
      <c r="BA30" s="2">
        <v>0</v>
      </c>
      <c r="BB30" s="2">
        <v>0</v>
      </c>
      <c r="BC30" s="2">
        <v>0</v>
      </c>
      <c r="BD30" s="2">
        <v>0</v>
      </c>
      <c r="BE30" s="1" t="s">
        <v>146</v>
      </c>
      <c r="BF30" s="56">
        <v>0</v>
      </c>
    </row>
    <row r="31" spans="1:58" ht="27.75" customHeight="1" x14ac:dyDescent="0.55000000000000004">
      <c r="A31" s="3">
        <v>45995</v>
      </c>
      <c r="B31" s="14" t="s">
        <v>569</v>
      </c>
      <c r="C31" s="9" t="s">
        <v>73</v>
      </c>
      <c r="D31" s="13" t="s">
        <v>333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>
        <v>46035</v>
      </c>
      <c r="U31" s="11">
        <v>5000</v>
      </c>
      <c r="V31" s="10">
        <v>0</v>
      </c>
      <c r="W31" s="10">
        <v>0</v>
      </c>
      <c r="X31" s="10">
        <v>5250</v>
      </c>
      <c r="Y31" s="10">
        <v>5000</v>
      </c>
      <c r="Z31" s="10">
        <v>0</v>
      </c>
      <c r="AA31" s="10">
        <v>5250</v>
      </c>
      <c r="AB31" s="9" t="s">
        <v>145</v>
      </c>
      <c r="AC31" s="8">
        <v>4679.9500000000007</v>
      </c>
      <c r="AD31" s="8">
        <v>4679.9500000000007</v>
      </c>
      <c r="AE31" s="8">
        <v>0</v>
      </c>
      <c r="AF31" s="8">
        <v>0</v>
      </c>
      <c r="AG31" s="8">
        <v>0</v>
      </c>
      <c r="AH31" s="8" t="s">
        <v>572</v>
      </c>
      <c r="AI31" s="1" t="s">
        <v>112</v>
      </c>
      <c r="AJ31" s="1" t="s">
        <v>74</v>
      </c>
      <c r="AK31" s="1">
        <v>2</v>
      </c>
      <c r="AL31" s="3">
        <v>46035</v>
      </c>
      <c r="AM31" s="3">
        <v>0</v>
      </c>
      <c r="AN31" s="3">
        <v>46026</v>
      </c>
      <c r="AO31" s="3">
        <v>46033</v>
      </c>
      <c r="AP31" s="3">
        <v>46034</v>
      </c>
      <c r="AQ31" s="3">
        <v>46034</v>
      </c>
      <c r="AR31" s="3">
        <v>46030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1">
        <v>0</v>
      </c>
      <c r="AY31" s="2" t="s">
        <v>64</v>
      </c>
      <c r="AZ31" s="2" t="s">
        <v>70</v>
      </c>
      <c r="BA31" s="2">
        <v>0</v>
      </c>
      <c r="BB31" s="2">
        <v>0</v>
      </c>
      <c r="BC31" s="2">
        <v>0</v>
      </c>
      <c r="BD31" s="2">
        <v>0</v>
      </c>
      <c r="BE31" s="1" t="s">
        <v>146</v>
      </c>
      <c r="BF31" s="56">
        <v>0</v>
      </c>
    </row>
    <row r="32" spans="1:58" ht="27.75" customHeight="1" x14ac:dyDescent="0.55000000000000004">
      <c r="A32" s="3">
        <v>45995</v>
      </c>
      <c r="B32" s="14" t="s">
        <v>569</v>
      </c>
      <c r="C32" s="9" t="s">
        <v>73</v>
      </c>
      <c r="D32" s="13" t="s">
        <v>193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46035</v>
      </c>
      <c r="U32" s="11">
        <v>5000</v>
      </c>
      <c r="V32" s="10">
        <v>0</v>
      </c>
      <c r="W32" s="10">
        <v>0</v>
      </c>
      <c r="X32" s="10">
        <v>5250</v>
      </c>
      <c r="Y32" s="10">
        <v>5000</v>
      </c>
      <c r="Z32" s="10">
        <v>0</v>
      </c>
      <c r="AA32" s="10">
        <v>5250</v>
      </c>
      <c r="AB32" s="9" t="s">
        <v>145</v>
      </c>
      <c r="AC32" s="8">
        <v>4679.9500000000007</v>
      </c>
      <c r="AD32" s="8">
        <v>4679.9500000000007</v>
      </c>
      <c r="AE32" s="8">
        <v>0</v>
      </c>
      <c r="AF32" s="8">
        <v>0</v>
      </c>
      <c r="AG32" s="8">
        <v>0</v>
      </c>
      <c r="AH32" s="8" t="s">
        <v>572</v>
      </c>
      <c r="AI32" s="1" t="s">
        <v>112</v>
      </c>
      <c r="AJ32" s="1" t="s">
        <v>74</v>
      </c>
      <c r="AK32" s="1">
        <v>2</v>
      </c>
      <c r="AL32" s="3">
        <v>46035</v>
      </c>
      <c r="AM32" s="3">
        <v>0</v>
      </c>
      <c r="AN32" s="3">
        <v>46026</v>
      </c>
      <c r="AO32" s="3">
        <v>46033</v>
      </c>
      <c r="AP32" s="3">
        <v>46034</v>
      </c>
      <c r="AQ32" s="3">
        <v>46034</v>
      </c>
      <c r="AR32" s="3">
        <v>46030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1">
        <v>0</v>
      </c>
      <c r="AY32" s="2" t="s">
        <v>64</v>
      </c>
      <c r="AZ32" s="2" t="s">
        <v>70</v>
      </c>
      <c r="BA32" s="2">
        <v>0</v>
      </c>
      <c r="BB32" s="2">
        <v>0</v>
      </c>
      <c r="BC32" s="2">
        <v>0</v>
      </c>
      <c r="BD32" s="2">
        <v>0</v>
      </c>
      <c r="BE32" s="1" t="s">
        <v>146</v>
      </c>
      <c r="BF32" s="56">
        <v>0</v>
      </c>
    </row>
    <row r="33" spans="1:58" ht="27.75" customHeight="1" x14ac:dyDescent="0.55000000000000004">
      <c r="A33" s="3">
        <v>45995</v>
      </c>
      <c r="B33" s="14" t="s">
        <v>569</v>
      </c>
      <c r="C33" s="9" t="s">
        <v>73</v>
      </c>
      <c r="D33" s="13" t="s">
        <v>272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46035</v>
      </c>
      <c r="U33" s="11">
        <v>5000</v>
      </c>
      <c r="V33" s="10">
        <v>0</v>
      </c>
      <c r="W33" s="10">
        <v>0</v>
      </c>
      <c r="X33" s="10">
        <v>5250</v>
      </c>
      <c r="Y33" s="10">
        <v>5000</v>
      </c>
      <c r="Z33" s="10">
        <v>0</v>
      </c>
      <c r="AA33" s="10">
        <v>5250</v>
      </c>
      <c r="AB33" s="9" t="s">
        <v>145</v>
      </c>
      <c r="AC33" s="8">
        <v>4679.9500000000007</v>
      </c>
      <c r="AD33" s="8">
        <v>4679.9500000000007</v>
      </c>
      <c r="AE33" s="8">
        <v>0</v>
      </c>
      <c r="AF33" s="8">
        <v>0</v>
      </c>
      <c r="AG33" s="8">
        <v>0</v>
      </c>
      <c r="AH33" s="8" t="s">
        <v>572</v>
      </c>
      <c r="AI33" s="1" t="s">
        <v>112</v>
      </c>
      <c r="AJ33" s="1" t="s">
        <v>74</v>
      </c>
      <c r="AK33" s="1">
        <v>2</v>
      </c>
      <c r="AL33" s="3">
        <v>46035</v>
      </c>
      <c r="AM33" s="3">
        <v>0</v>
      </c>
      <c r="AN33" s="3">
        <v>46026</v>
      </c>
      <c r="AO33" s="3">
        <v>46033</v>
      </c>
      <c r="AP33" s="3">
        <v>46034</v>
      </c>
      <c r="AQ33" s="3">
        <v>46034</v>
      </c>
      <c r="AR33" s="3">
        <v>46030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1">
        <v>0</v>
      </c>
      <c r="AY33" s="2" t="s">
        <v>64</v>
      </c>
      <c r="AZ33" s="2" t="s">
        <v>70</v>
      </c>
      <c r="BA33" s="2">
        <v>0</v>
      </c>
      <c r="BB33" s="2">
        <v>0</v>
      </c>
      <c r="BC33" s="2">
        <v>0</v>
      </c>
      <c r="BD33" s="2">
        <v>0</v>
      </c>
      <c r="BE33" s="1" t="s">
        <v>146</v>
      </c>
      <c r="BF33" s="56">
        <v>0</v>
      </c>
    </row>
    <row r="34" spans="1:58" ht="27.75" customHeight="1" x14ac:dyDescent="0.55000000000000004">
      <c r="A34" s="3">
        <v>45995</v>
      </c>
      <c r="B34" s="14" t="s">
        <v>569</v>
      </c>
      <c r="C34" s="9" t="s">
        <v>73</v>
      </c>
      <c r="D34" s="13" t="s">
        <v>573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46035</v>
      </c>
      <c r="U34" s="11">
        <v>5000</v>
      </c>
      <c r="V34" s="10">
        <v>0</v>
      </c>
      <c r="W34" s="10">
        <v>0</v>
      </c>
      <c r="X34" s="10">
        <v>5250</v>
      </c>
      <c r="Y34" s="10">
        <v>5000</v>
      </c>
      <c r="Z34" s="10">
        <v>0</v>
      </c>
      <c r="AA34" s="10">
        <v>5250</v>
      </c>
      <c r="AB34" s="9" t="s">
        <v>145</v>
      </c>
      <c r="AC34" s="8">
        <v>4679.9500000000007</v>
      </c>
      <c r="AD34" s="8">
        <v>4679.9500000000007</v>
      </c>
      <c r="AE34" s="8">
        <v>0</v>
      </c>
      <c r="AF34" s="8">
        <v>0</v>
      </c>
      <c r="AG34" s="8">
        <v>0</v>
      </c>
      <c r="AH34" s="8" t="s">
        <v>572</v>
      </c>
      <c r="AI34" s="1" t="s">
        <v>112</v>
      </c>
      <c r="AJ34" s="1" t="s">
        <v>74</v>
      </c>
      <c r="AK34" s="1">
        <v>2</v>
      </c>
      <c r="AL34" s="3">
        <v>46035</v>
      </c>
      <c r="AM34" s="3">
        <v>0</v>
      </c>
      <c r="AN34" s="3">
        <v>46026</v>
      </c>
      <c r="AO34" s="3">
        <v>46033</v>
      </c>
      <c r="AP34" s="3">
        <v>46034</v>
      </c>
      <c r="AQ34" s="3">
        <v>46034</v>
      </c>
      <c r="AR34" s="3">
        <v>46030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1">
        <v>0</v>
      </c>
      <c r="AY34" s="2" t="s">
        <v>64</v>
      </c>
      <c r="AZ34" s="2" t="s">
        <v>70</v>
      </c>
      <c r="BA34" s="2">
        <v>0</v>
      </c>
      <c r="BB34" s="2">
        <v>0</v>
      </c>
      <c r="BC34" s="2">
        <v>0</v>
      </c>
      <c r="BD34" s="2">
        <v>0</v>
      </c>
      <c r="BE34" s="1" t="s">
        <v>146</v>
      </c>
      <c r="BF34" s="56">
        <v>0</v>
      </c>
    </row>
    <row r="35" spans="1:58" ht="27.75" customHeight="1" x14ac:dyDescent="0.55000000000000004">
      <c r="A35" s="3">
        <v>45995</v>
      </c>
      <c r="B35" s="14" t="s">
        <v>574</v>
      </c>
      <c r="C35" s="9" t="s">
        <v>73</v>
      </c>
      <c r="D35" s="13" t="s">
        <v>194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46035</v>
      </c>
      <c r="U35" s="11">
        <v>10000</v>
      </c>
      <c r="V35" s="10">
        <v>0</v>
      </c>
      <c r="W35" s="10">
        <v>0</v>
      </c>
      <c r="X35" s="10">
        <v>10500</v>
      </c>
      <c r="Y35" s="10">
        <v>10000</v>
      </c>
      <c r="Z35" s="10">
        <v>0</v>
      </c>
      <c r="AA35" s="10">
        <v>10500</v>
      </c>
      <c r="AB35" s="9" t="s">
        <v>145</v>
      </c>
      <c r="AC35" s="8">
        <v>9359.9000000000015</v>
      </c>
      <c r="AD35" s="8">
        <v>9359.9000000000015</v>
      </c>
      <c r="AE35" s="8">
        <v>0</v>
      </c>
      <c r="AF35" s="8">
        <v>0</v>
      </c>
      <c r="AG35" s="8">
        <v>0</v>
      </c>
      <c r="AH35" s="8" t="s">
        <v>575</v>
      </c>
      <c r="AI35" s="1" t="s">
        <v>114</v>
      </c>
      <c r="AJ35" s="1" t="s">
        <v>74</v>
      </c>
      <c r="AK35" s="1">
        <v>2</v>
      </c>
      <c r="AL35" s="3">
        <v>46035</v>
      </c>
      <c r="AM35" s="3">
        <v>0</v>
      </c>
      <c r="AN35" s="3">
        <v>46026</v>
      </c>
      <c r="AO35" s="3">
        <v>46033</v>
      </c>
      <c r="AP35" s="3">
        <v>46034</v>
      </c>
      <c r="AQ35" s="3">
        <v>46034</v>
      </c>
      <c r="AR35" s="3">
        <v>46030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1">
        <v>0</v>
      </c>
      <c r="AY35" s="2" t="s">
        <v>64</v>
      </c>
      <c r="AZ35" s="2" t="s">
        <v>70</v>
      </c>
      <c r="BA35" s="2">
        <v>0</v>
      </c>
      <c r="BB35" s="2">
        <v>0</v>
      </c>
      <c r="BC35" s="2">
        <v>0</v>
      </c>
      <c r="BD35" s="2">
        <v>0</v>
      </c>
      <c r="BE35" s="1" t="s">
        <v>146</v>
      </c>
      <c r="BF35" s="56">
        <v>0</v>
      </c>
    </row>
    <row r="36" spans="1:58" ht="27.75" customHeight="1" x14ac:dyDescent="0.55000000000000004">
      <c r="A36" s="3">
        <v>45995</v>
      </c>
      <c r="B36" s="14" t="s">
        <v>574</v>
      </c>
      <c r="C36" s="9" t="s">
        <v>73</v>
      </c>
      <c r="D36" s="13" t="s">
        <v>368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46035</v>
      </c>
      <c r="U36" s="11">
        <v>10000</v>
      </c>
      <c r="V36" s="10">
        <v>0</v>
      </c>
      <c r="W36" s="10">
        <v>0</v>
      </c>
      <c r="X36" s="10">
        <v>10500</v>
      </c>
      <c r="Y36" s="10">
        <v>10000</v>
      </c>
      <c r="Z36" s="10">
        <v>0</v>
      </c>
      <c r="AA36" s="10">
        <v>10500</v>
      </c>
      <c r="AB36" s="9" t="s">
        <v>145</v>
      </c>
      <c r="AC36" s="8">
        <v>9359.9000000000015</v>
      </c>
      <c r="AD36" s="8">
        <v>9359.9000000000015</v>
      </c>
      <c r="AE36" s="8">
        <v>0</v>
      </c>
      <c r="AF36" s="8">
        <v>0</v>
      </c>
      <c r="AG36" s="8">
        <v>0</v>
      </c>
      <c r="AH36" s="8" t="s">
        <v>575</v>
      </c>
      <c r="AI36" s="1" t="s">
        <v>114</v>
      </c>
      <c r="AJ36" s="1" t="s">
        <v>74</v>
      </c>
      <c r="AK36" s="1">
        <v>2</v>
      </c>
      <c r="AL36" s="3">
        <v>46035</v>
      </c>
      <c r="AM36" s="3">
        <v>0</v>
      </c>
      <c r="AN36" s="3">
        <v>46026</v>
      </c>
      <c r="AO36" s="3">
        <v>46033</v>
      </c>
      <c r="AP36" s="3">
        <v>46034</v>
      </c>
      <c r="AQ36" s="3">
        <v>46034</v>
      </c>
      <c r="AR36" s="3">
        <v>46030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1">
        <v>0</v>
      </c>
      <c r="AY36" s="2" t="s">
        <v>64</v>
      </c>
      <c r="AZ36" s="2" t="s">
        <v>70</v>
      </c>
      <c r="BA36" s="2">
        <v>0</v>
      </c>
      <c r="BB36" s="2">
        <v>0</v>
      </c>
      <c r="BC36" s="2">
        <v>0</v>
      </c>
      <c r="BD36" s="2">
        <v>0</v>
      </c>
      <c r="BE36" s="1" t="s">
        <v>146</v>
      </c>
      <c r="BF36" s="56">
        <v>0</v>
      </c>
    </row>
    <row r="37" spans="1:58" ht="27.75" customHeight="1" x14ac:dyDescent="0.55000000000000004">
      <c r="A37" s="3">
        <v>45995</v>
      </c>
      <c r="B37" s="14" t="s">
        <v>574</v>
      </c>
      <c r="C37" s="9" t="s">
        <v>73</v>
      </c>
      <c r="D37" s="13" t="s">
        <v>255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46035</v>
      </c>
      <c r="U37" s="11">
        <v>5000</v>
      </c>
      <c r="V37" s="10">
        <v>0</v>
      </c>
      <c r="W37" s="10">
        <v>0</v>
      </c>
      <c r="X37" s="10">
        <v>5250</v>
      </c>
      <c r="Y37" s="10">
        <v>5000</v>
      </c>
      <c r="Z37" s="10">
        <v>0</v>
      </c>
      <c r="AA37" s="10">
        <v>5250</v>
      </c>
      <c r="AB37" s="9" t="s">
        <v>145</v>
      </c>
      <c r="AC37" s="8">
        <v>4679.9500000000007</v>
      </c>
      <c r="AD37" s="8">
        <v>4679.9500000000007</v>
      </c>
      <c r="AE37" s="8">
        <v>0</v>
      </c>
      <c r="AF37" s="8">
        <v>0</v>
      </c>
      <c r="AG37" s="8">
        <v>0</v>
      </c>
      <c r="AH37" s="8" t="s">
        <v>575</v>
      </c>
      <c r="AI37" s="1" t="s">
        <v>112</v>
      </c>
      <c r="AJ37" s="1" t="s">
        <v>74</v>
      </c>
      <c r="AK37" s="1">
        <v>2</v>
      </c>
      <c r="AL37" s="3">
        <v>46035</v>
      </c>
      <c r="AM37" s="3">
        <v>0</v>
      </c>
      <c r="AN37" s="3">
        <v>46026</v>
      </c>
      <c r="AO37" s="3">
        <v>46033</v>
      </c>
      <c r="AP37" s="3">
        <v>46034</v>
      </c>
      <c r="AQ37" s="3">
        <v>46034</v>
      </c>
      <c r="AR37" s="3">
        <v>46030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1">
        <v>0</v>
      </c>
      <c r="AY37" s="2" t="s">
        <v>64</v>
      </c>
      <c r="AZ37" s="2" t="s">
        <v>70</v>
      </c>
      <c r="BA37" s="2">
        <v>0</v>
      </c>
      <c r="BB37" s="2">
        <v>0</v>
      </c>
      <c r="BC37" s="2">
        <v>0</v>
      </c>
      <c r="BD37" s="2">
        <v>0</v>
      </c>
      <c r="BE37" s="1" t="s">
        <v>146</v>
      </c>
      <c r="BF37" s="56">
        <v>0</v>
      </c>
    </row>
    <row r="38" spans="1:58" ht="27.75" customHeight="1" x14ac:dyDescent="0.55000000000000004">
      <c r="A38" s="3">
        <v>45995</v>
      </c>
      <c r="B38" s="14" t="s">
        <v>576</v>
      </c>
      <c r="C38" s="9" t="s">
        <v>73</v>
      </c>
      <c r="D38" s="13" t="s">
        <v>59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46036</v>
      </c>
      <c r="U38" s="11">
        <v>20000</v>
      </c>
      <c r="V38" s="10">
        <v>0</v>
      </c>
      <c r="W38" s="10">
        <v>0</v>
      </c>
      <c r="X38" s="10">
        <f>Y38*3/100+U38</f>
        <v>20600</v>
      </c>
      <c r="Y38" s="10">
        <v>20000</v>
      </c>
      <c r="Z38" s="10">
        <v>0</v>
      </c>
      <c r="AA38" s="10">
        <v>0</v>
      </c>
      <c r="AB38" s="9" t="s">
        <v>145</v>
      </c>
      <c r="AC38" s="8">
        <v>18719.800000000003</v>
      </c>
      <c r="AD38" s="8">
        <v>6733</v>
      </c>
      <c r="AE38" s="8">
        <v>11986.800000000003</v>
      </c>
      <c r="AF38" s="8">
        <v>0</v>
      </c>
      <c r="AG38" s="8">
        <v>0</v>
      </c>
      <c r="AH38" s="8">
        <v>0</v>
      </c>
      <c r="AI38" s="1" t="s">
        <v>112</v>
      </c>
      <c r="AJ38" s="1" t="s">
        <v>77</v>
      </c>
      <c r="AK38" s="1">
        <v>1</v>
      </c>
      <c r="AL38" s="3">
        <v>46036</v>
      </c>
      <c r="AM38" s="3">
        <v>0</v>
      </c>
      <c r="AN38" s="3">
        <v>0</v>
      </c>
      <c r="AO38" s="3">
        <v>0</v>
      </c>
      <c r="AP38" s="3">
        <v>0</v>
      </c>
      <c r="AQ38" s="3">
        <v>46035</v>
      </c>
      <c r="AR38" s="3">
        <v>46031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1">
        <v>0</v>
      </c>
      <c r="AY38" s="2" t="s">
        <v>6</v>
      </c>
      <c r="AZ38" s="2">
        <v>0</v>
      </c>
      <c r="BA38" s="2">
        <v>0</v>
      </c>
      <c r="BB38" s="2">
        <v>0</v>
      </c>
      <c r="BC38" s="2">
        <v>20000</v>
      </c>
      <c r="BD38" s="2">
        <v>0</v>
      </c>
      <c r="BE38" s="1" t="s">
        <v>146</v>
      </c>
      <c r="BF38" s="56">
        <v>902.89905066666677</v>
      </c>
    </row>
    <row r="39" spans="1:58" ht="27.75" customHeight="1" x14ac:dyDescent="0.55000000000000004">
      <c r="A39" s="3">
        <v>45995</v>
      </c>
      <c r="B39" s="14" t="s">
        <v>577</v>
      </c>
      <c r="C39" s="9" t="s">
        <v>73</v>
      </c>
      <c r="D39" s="13" t="s">
        <v>59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46036</v>
      </c>
      <c r="U39" s="11">
        <v>20000</v>
      </c>
      <c r="V39" s="10">
        <v>0</v>
      </c>
      <c r="W39" s="10">
        <v>0</v>
      </c>
      <c r="X39" s="10">
        <f>Y39*3/100+U39</f>
        <v>20600</v>
      </c>
      <c r="Y39" s="10">
        <v>20000</v>
      </c>
      <c r="Z39" s="10">
        <v>0</v>
      </c>
      <c r="AA39" s="10">
        <v>0</v>
      </c>
      <c r="AB39" s="9" t="s">
        <v>145</v>
      </c>
      <c r="AC39" s="8">
        <v>18719.800000000003</v>
      </c>
      <c r="AD39" s="8">
        <v>0</v>
      </c>
      <c r="AE39" s="8">
        <v>18719.800000000003</v>
      </c>
      <c r="AF39" s="8">
        <v>0</v>
      </c>
      <c r="AG39" s="8">
        <v>0</v>
      </c>
      <c r="AH39" s="8">
        <v>0</v>
      </c>
      <c r="AI39" s="1" t="s">
        <v>112</v>
      </c>
      <c r="AJ39" s="1" t="s">
        <v>77</v>
      </c>
      <c r="AK39" s="1">
        <v>1</v>
      </c>
      <c r="AL39" s="3">
        <v>46036</v>
      </c>
      <c r="AM39" s="3">
        <v>0</v>
      </c>
      <c r="AN39" s="3">
        <v>0</v>
      </c>
      <c r="AO39" s="3">
        <v>0</v>
      </c>
      <c r="AP39" s="3">
        <v>0</v>
      </c>
      <c r="AQ39" s="3">
        <v>46035</v>
      </c>
      <c r="AR39" s="3">
        <v>46031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1">
        <v>0</v>
      </c>
      <c r="AY39" s="2" t="s">
        <v>6</v>
      </c>
      <c r="AZ39" s="2">
        <v>0</v>
      </c>
      <c r="BA39" s="2">
        <v>0</v>
      </c>
      <c r="BB39" s="2">
        <v>0</v>
      </c>
      <c r="BC39" s="2">
        <v>20000</v>
      </c>
      <c r="BD39" s="2">
        <v>0</v>
      </c>
      <c r="BE39" s="1" t="s">
        <v>146</v>
      </c>
      <c r="BF39" s="56">
        <v>1410.0585351111113</v>
      </c>
    </row>
    <row r="40" spans="1:58" ht="27.75" customHeight="1" x14ac:dyDescent="0.55000000000000004">
      <c r="A40" s="3">
        <v>45995</v>
      </c>
      <c r="B40" s="14" t="s">
        <v>569</v>
      </c>
      <c r="C40" s="9" t="s">
        <v>73</v>
      </c>
      <c r="D40" s="13" t="s">
        <v>185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46037</v>
      </c>
      <c r="U40" s="11">
        <v>5000</v>
      </c>
      <c r="V40" s="10">
        <v>0</v>
      </c>
      <c r="W40" s="10">
        <v>0</v>
      </c>
      <c r="X40" s="10">
        <v>5250</v>
      </c>
      <c r="Y40" s="10">
        <v>5000</v>
      </c>
      <c r="Z40" s="10">
        <v>0</v>
      </c>
      <c r="AA40" s="10">
        <v>5250</v>
      </c>
      <c r="AB40" s="9" t="s">
        <v>145</v>
      </c>
      <c r="AC40" s="8">
        <v>4679.9500000000007</v>
      </c>
      <c r="AD40" s="8">
        <v>0</v>
      </c>
      <c r="AE40" s="8">
        <v>4679.9500000000007</v>
      </c>
      <c r="AF40" s="8">
        <v>0</v>
      </c>
      <c r="AG40" s="8">
        <v>0</v>
      </c>
      <c r="AH40" s="8" t="s">
        <v>578</v>
      </c>
      <c r="AI40" s="1" t="s">
        <v>112</v>
      </c>
      <c r="AJ40" s="1" t="s">
        <v>74</v>
      </c>
      <c r="AK40" s="1">
        <v>2</v>
      </c>
      <c r="AL40" s="3">
        <v>46037</v>
      </c>
      <c r="AM40" s="3">
        <v>0</v>
      </c>
      <c r="AN40" s="3">
        <v>46028</v>
      </c>
      <c r="AO40" s="3">
        <v>46035</v>
      </c>
      <c r="AP40" s="3">
        <v>46036</v>
      </c>
      <c r="AQ40" s="3">
        <v>46036</v>
      </c>
      <c r="AR40" s="3">
        <v>46032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1">
        <v>0</v>
      </c>
      <c r="AY40" s="2" t="s">
        <v>64</v>
      </c>
      <c r="AZ40" s="2" t="s">
        <v>70</v>
      </c>
      <c r="BA40" s="2">
        <v>0</v>
      </c>
      <c r="BB40" s="2">
        <v>0</v>
      </c>
      <c r="BC40" s="2">
        <v>0</v>
      </c>
      <c r="BD40" s="2">
        <v>0</v>
      </c>
      <c r="BE40" s="1" t="s">
        <v>146</v>
      </c>
      <c r="BF40" s="56">
        <v>352.51463377777782</v>
      </c>
    </row>
    <row r="41" spans="1:58" ht="27.75" customHeight="1" x14ac:dyDescent="0.55000000000000004">
      <c r="A41" s="3">
        <v>45995</v>
      </c>
      <c r="B41" s="14" t="s">
        <v>569</v>
      </c>
      <c r="C41" s="9" t="s">
        <v>73</v>
      </c>
      <c r="D41" s="13" t="s">
        <v>429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46037</v>
      </c>
      <c r="U41" s="11">
        <v>5000</v>
      </c>
      <c r="V41" s="10">
        <v>0</v>
      </c>
      <c r="W41" s="10">
        <v>0</v>
      </c>
      <c r="X41" s="10">
        <v>5250</v>
      </c>
      <c r="Y41" s="10">
        <v>5000</v>
      </c>
      <c r="Z41" s="10">
        <v>0</v>
      </c>
      <c r="AA41" s="10">
        <v>5250</v>
      </c>
      <c r="AB41" s="9" t="s">
        <v>145</v>
      </c>
      <c r="AC41" s="8">
        <v>4679.9500000000007</v>
      </c>
      <c r="AD41" s="8">
        <v>0</v>
      </c>
      <c r="AE41" s="8">
        <v>4679.9500000000007</v>
      </c>
      <c r="AF41" s="8">
        <v>0</v>
      </c>
      <c r="AG41" s="8">
        <v>0</v>
      </c>
      <c r="AH41" s="8" t="s">
        <v>578</v>
      </c>
      <c r="AI41" s="1" t="s">
        <v>112</v>
      </c>
      <c r="AJ41" s="1" t="s">
        <v>74</v>
      </c>
      <c r="AK41" s="1">
        <v>2</v>
      </c>
      <c r="AL41" s="3">
        <v>46037</v>
      </c>
      <c r="AM41" s="3">
        <v>0</v>
      </c>
      <c r="AN41" s="3">
        <v>46028</v>
      </c>
      <c r="AO41" s="3">
        <v>46035</v>
      </c>
      <c r="AP41" s="3">
        <v>46036</v>
      </c>
      <c r="AQ41" s="3">
        <v>46036</v>
      </c>
      <c r="AR41" s="3">
        <v>46032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1">
        <v>0</v>
      </c>
      <c r="AY41" s="2" t="s">
        <v>64</v>
      </c>
      <c r="AZ41" s="2" t="s">
        <v>70</v>
      </c>
      <c r="BA41" s="2">
        <v>0</v>
      </c>
      <c r="BB41" s="2">
        <v>0</v>
      </c>
      <c r="BC41" s="2">
        <v>0</v>
      </c>
      <c r="BD41" s="2">
        <v>0</v>
      </c>
      <c r="BE41" s="1" t="s">
        <v>146</v>
      </c>
      <c r="BF41" s="56">
        <v>352.51463377777782</v>
      </c>
    </row>
    <row r="42" spans="1:58" ht="27.75" customHeight="1" x14ac:dyDescent="0.55000000000000004">
      <c r="A42" s="3">
        <v>45995</v>
      </c>
      <c r="B42" s="14" t="s">
        <v>569</v>
      </c>
      <c r="C42" s="9" t="s">
        <v>73</v>
      </c>
      <c r="D42" s="13" t="s">
        <v>428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46037</v>
      </c>
      <c r="U42" s="11">
        <v>5000</v>
      </c>
      <c r="V42" s="10">
        <v>0</v>
      </c>
      <c r="W42" s="10">
        <v>0</v>
      </c>
      <c r="X42" s="10">
        <v>5250</v>
      </c>
      <c r="Y42" s="10">
        <v>5000</v>
      </c>
      <c r="Z42" s="10">
        <v>0</v>
      </c>
      <c r="AA42" s="10">
        <v>5250</v>
      </c>
      <c r="AB42" s="9" t="s">
        <v>145</v>
      </c>
      <c r="AC42" s="8">
        <v>4679.9500000000007</v>
      </c>
      <c r="AD42" s="8">
        <v>0</v>
      </c>
      <c r="AE42" s="8">
        <v>4679.9500000000007</v>
      </c>
      <c r="AF42" s="8">
        <v>0</v>
      </c>
      <c r="AG42" s="8">
        <v>0</v>
      </c>
      <c r="AH42" s="8" t="s">
        <v>578</v>
      </c>
      <c r="AI42" s="1" t="s">
        <v>112</v>
      </c>
      <c r="AJ42" s="1" t="s">
        <v>74</v>
      </c>
      <c r="AK42" s="1">
        <v>2</v>
      </c>
      <c r="AL42" s="3">
        <v>46037</v>
      </c>
      <c r="AM42" s="3">
        <v>0</v>
      </c>
      <c r="AN42" s="3">
        <v>46028</v>
      </c>
      <c r="AO42" s="3">
        <v>46035</v>
      </c>
      <c r="AP42" s="3">
        <v>46036</v>
      </c>
      <c r="AQ42" s="3">
        <v>46036</v>
      </c>
      <c r="AR42" s="3">
        <v>46032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1">
        <v>0</v>
      </c>
      <c r="AY42" s="2" t="s">
        <v>64</v>
      </c>
      <c r="AZ42" s="2" t="s">
        <v>70</v>
      </c>
      <c r="BA42" s="2">
        <v>0</v>
      </c>
      <c r="BB42" s="2">
        <v>0</v>
      </c>
      <c r="BC42" s="2">
        <v>0</v>
      </c>
      <c r="BD42" s="2">
        <v>0</v>
      </c>
      <c r="BE42" s="1" t="s">
        <v>146</v>
      </c>
      <c r="BF42" s="56">
        <v>352.51463377777782</v>
      </c>
    </row>
    <row r="43" spans="1:58" ht="27.75" customHeight="1" x14ac:dyDescent="0.55000000000000004">
      <c r="A43" s="3">
        <v>45995</v>
      </c>
      <c r="B43" s="14" t="s">
        <v>569</v>
      </c>
      <c r="C43" s="9" t="s">
        <v>73</v>
      </c>
      <c r="D43" s="13" t="s">
        <v>194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46037</v>
      </c>
      <c r="U43" s="11">
        <v>10000</v>
      </c>
      <c r="V43" s="10">
        <v>0</v>
      </c>
      <c r="W43" s="10">
        <v>0</v>
      </c>
      <c r="X43" s="10">
        <v>10500</v>
      </c>
      <c r="Y43" s="10">
        <v>10000</v>
      </c>
      <c r="Z43" s="10">
        <v>0</v>
      </c>
      <c r="AA43" s="10">
        <v>10500</v>
      </c>
      <c r="AB43" s="9" t="s">
        <v>145</v>
      </c>
      <c r="AC43" s="8">
        <v>9359.9000000000015</v>
      </c>
      <c r="AD43" s="8">
        <v>0</v>
      </c>
      <c r="AE43" s="8">
        <v>9359.9000000000015</v>
      </c>
      <c r="AF43" s="8">
        <v>0</v>
      </c>
      <c r="AG43" s="8">
        <v>0</v>
      </c>
      <c r="AH43" s="8" t="s">
        <v>578</v>
      </c>
      <c r="AI43" s="1" t="s">
        <v>112</v>
      </c>
      <c r="AJ43" s="1" t="s">
        <v>74</v>
      </c>
      <c r="AK43" s="1">
        <v>2</v>
      </c>
      <c r="AL43" s="3">
        <v>46037</v>
      </c>
      <c r="AM43" s="3">
        <v>0</v>
      </c>
      <c r="AN43" s="3">
        <v>46028</v>
      </c>
      <c r="AO43" s="3">
        <v>46035</v>
      </c>
      <c r="AP43" s="3">
        <v>46036</v>
      </c>
      <c r="AQ43" s="3">
        <v>46036</v>
      </c>
      <c r="AR43" s="3">
        <v>46032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1">
        <v>0</v>
      </c>
      <c r="AY43" s="2" t="s">
        <v>64</v>
      </c>
      <c r="AZ43" s="2" t="s">
        <v>70</v>
      </c>
      <c r="BA43" s="2">
        <v>0</v>
      </c>
      <c r="BB43" s="2">
        <v>0</v>
      </c>
      <c r="BC43" s="2">
        <v>0</v>
      </c>
      <c r="BD43" s="2">
        <v>0</v>
      </c>
      <c r="BE43" s="1" t="s">
        <v>146</v>
      </c>
      <c r="BF43" s="56">
        <v>705.02926755555563</v>
      </c>
    </row>
    <row r="44" spans="1:58" ht="27.75" customHeight="1" x14ac:dyDescent="0.55000000000000004">
      <c r="A44" s="3">
        <v>45995</v>
      </c>
      <c r="B44" s="14" t="s">
        <v>574</v>
      </c>
      <c r="C44" s="9" t="s">
        <v>73</v>
      </c>
      <c r="D44" s="13" t="s">
        <v>193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46037</v>
      </c>
      <c r="U44" s="11">
        <v>5000</v>
      </c>
      <c r="V44" s="10">
        <v>0</v>
      </c>
      <c r="W44" s="10">
        <v>0</v>
      </c>
      <c r="X44" s="10">
        <v>5250</v>
      </c>
      <c r="Y44" s="10">
        <v>5000</v>
      </c>
      <c r="Z44" s="10">
        <v>0</v>
      </c>
      <c r="AA44" s="10">
        <v>5250</v>
      </c>
      <c r="AB44" s="9" t="s">
        <v>145</v>
      </c>
      <c r="AC44" s="8">
        <v>4679.9500000000007</v>
      </c>
      <c r="AD44" s="8">
        <v>0</v>
      </c>
      <c r="AE44" s="8">
        <v>4679.9500000000007</v>
      </c>
      <c r="AF44" s="8">
        <v>0</v>
      </c>
      <c r="AG44" s="8">
        <v>0</v>
      </c>
      <c r="AH44" s="8" t="s">
        <v>579</v>
      </c>
      <c r="AI44" s="1" t="s">
        <v>112</v>
      </c>
      <c r="AJ44" s="1" t="s">
        <v>74</v>
      </c>
      <c r="AK44" s="1">
        <v>2</v>
      </c>
      <c r="AL44" s="3">
        <v>46037</v>
      </c>
      <c r="AM44" s="3">
        <v>0</v>
      </c>
      <c r="AN44" s="3">
        <v>46028</v>
      </c>
      <c r="AO44" s="3">
        <v>46035</v>
      </c>
      <c r="AP44" s="3">
        <v>46036</v>
      </c>
      <c r="AQ44" s="3">
        <v>46036</v>
      </c>
      <c r="AR44" s="3">
        <v>46032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1">
        <v>0</v>
      </c>
      <c r="AY44" s="2" t="s">
        <v>64</v>
      </c>
      <c r="AZ44" s="2" t="s">
        <v>70</v>
      </c>
      <c r="BA44" s="2">
        <v>0</v>
      </c>
      <c r="BB44" s="2">
        <v>0</v>
      </c>
      <c r="BC44" s="2">
        <v>0</v>
      </c>
      <c r="BD44" s="2">
        <v>0</v>
      </c>
      <c r="BE44" s="1" t="s">
        <v>146</v>
      </c>
      <c r="BF44" s="56">
        <v>352.51463377777782</v>
      </c>
    </row>
    <row r="45" spans="1:58" ht="27.75" customHeight="1" x14ac:dyDescent="0.55000000000000004">
      <c r="A45" s="3">
        <v>45995</v>
      </c>
      <c r="B45" s="14" t="s">
        <v>574</v>
      </c>
      <c r="C45" s="9" t="s">
        <v>73</v>
      </c>
      <c r="D45" s="13" t="s">
        <v>272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46037</v>
      </c>
      <c r="U45" s="11">
        <v>5000</v>
      </c>
      <c r="V45" s="10">
        <v>0</v>
      </c>
      <c r="W45" s="10">
        <v>0</v>
      </c>
      <c r="X45" s="10">
        <v>5250</v>
      </c>
      <c r="Y45" s="10">
        <v>5000</v>
      </c>
      <c r="Z45" s="10">
        <v>0</v>
      </c>
      <c r="AA45" s="10">
        <v>5250</v>
      </c>
      <c r="AB45" s="9" t="s">
        <v>145</v>
      </c>
      <c r="AC45" s="8">
        <v>4679.9500000000007</v>
      </c>
      <c r="AD45" s="8">
        <v>0</v>
      </c>
      <c r="AE45" s="8">
        <v>4679.9500000000007</v>
      </c>
      <c r="AF45" s="8">
        <v>0</v>
      </c>
      <c r="AG45" s="8">
        <v>0</v>
      </c>
      <c r="AH45" s="8" t="s">
        <v>579</v>
      </c>
      <c r="AI45" s="1" t="s">
        <v>112</v>
      </c>
      <c r="AJ45" s="1" t="s">
        <v>74</v>
      </c>
      <c r="AK45" s="1">
        <v>2</v>
      </c>
      <c r="AL45" s="3">
        <v>46037</v>
      </c>
      <c r="AM45" s="3">
        <v>0</v>
      </c>
      <c r="AN45" s="3">
        <v>46028</v>
      </c>
      <c r="AO45" s="3">
        <v>46035</v>
      </c>
      <c r="AP45" s="3">
        <v>46036</v>
      </c>
      <c r="AQ45" s="3">
        <v>46036</v>
      </c>
      <c r="AR45" s="3">
        <v>46032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1">
        <v>0</v>
      </c>
      <c r="AY45" s="2" t="s">
        <v>64</v>
      </c>
      <c r="AZ45" s="2" t="s">
        <v>70</v>
      </c>
      <c r="BA45" s="2">
        <v>0</v>
      </c>
      <c r="BB45" s="2">
        <v>0</v>
      </c>
      <c r="BC45" s="2">
        <v>0</v>
      </c>
      <c r="BD45" s="2">
        <v>0</v>
      </c>
      <c r="BE45" s="1" t="s">
        <v>146</v>
      </c>
      <c r="BF45" s="56">
        <v>352.51463377777782</v>
      </c>
    </row>
    <row r="46" spans="1:58" ht="27.75" customHeight="1" x14ac:dyDescent="0.55000000000000004">
      <c r="A46" s="3">
        <v>45995</v>
      </c>
      <c r="B46" s="14" t="s">
        <v>574</v>
      </c>
      <c r="C46" s="9" t="s">
        <v>73</v>
      </c>
      <c r="D46" s="13" t="s">
        <v>459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46037</v>
      </c>
      <c r="U46" s="11">
        <v>5000</v>
      </c>
      <c r="V46" s="10">
        <v>0</v>
      </c>
      <c r="W46" s="10">
        <v>0</v>
      </c>
      <c r="X46" s="10">
        <v>5250</v>
      </c>
      <c r="Y46" s="10">
        <v>5000</v>
      </c>
      <c r="Z46" s="10">
        <v>0</v>
      </c>
      <c r="AA46" s="10">
        <v>5250</v>
      </c>
      <c r="AB46" s="9" t="s">
        <v>145</v>
      </c>
      <c r="AC46" s="8">
        <v>4679.9500000000007</v>
      </c>
      <c r="AD46" s="8">
        <v>0</v>
      </c>
      <c r="AE46" s="8">
        <v>4679.9500000000007</v>
      </c>
      <c r="AF46" s="8">
        <v>0</v>
      </c>
      <c r="AG46" s="8">
        <v>0</v>
      </c>
      <c r="AH46" s="8" t="s">
        <v>579</v>
      </c>
      <c r="AI46" s="1" t="s">
        <v>112</v>
      </c>
      <c r="AJ46" s="1" t="s">
        <v>74</v>
      </c>
      <c r="AK46" s="1">
        <v>2</v>
      </c>
      <c r="AL46" s="3">
        <v>46037</v>
      </c>
      <c r="AM46" s="3">
        <v>0</v>
      </c>
      <c r="AN46" s="3">
        <v>46028</v>
      </c>
      <c r="AO46" s="3">
        <v>46035</v>
      </c>
      <c r="AP46" s="3">
        <v>46036</v>
      </c>
      <c r="AQ46" s="3">
        <v>46036</v>
      </c>
      <c r="AR46" s="3">
        <v>46032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1">
        <v>0</v>
      </c>
      <c r="AY46" s="2" t="s">
        <v>64</v>
      </c>
      <c r="AZ46" s="2" t="s">
        <v>70</v>
      </c>
      <c r="BA46" s="2">
        <v>0</v>
      </c>
      <c r="BB46" s="2">
        <v>0</v>
      </c>
      <c r="BC46" s="2">
        <v>0</v>
      </c>
      <c r="BD46" s="2">
        <v>0</v>
      </c>
      <c r="BE46" s="1" t="s">
        <v>146</v>
      </c>
      <c r="BF46" s="56">
        <v>352.51463377777782</v>
      </c>
    </row>
    <row r="47" spans="1:58" ht="27.75" customHeight="1" x14ac:dyDescent="0.55000000000000004">
      <c r="A47" s="3">
        <v>45995</v>
      </c>
      <c r="B47" s="14" t="s">
        <v>574</v>
      </c>
      <c r="C47" s="9" t="s">
        <v>73</v>
      </c>
      <c r="D47" s="13">
        <v>997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46037</v>
      </c>
      <c r="U47" s="11">
        <v>5000</v>
      </c>
      <c r="V47" s="10">
        <v>0</v>
      </c>
      <c r="W47" s="10">
        <v>0</v>
      </c>
      <c r="X47" s="10">
        <v>5250</v>
      </c>
      <c r="Y47" s="10">
        <v>5000</v>
      </c>
      <c r="Z47" s="10">
        <v>0</v>
      </c>
      <c r="AA47" s="10">
        <v>5250</v>
      </c>
      <c r="AB47" s="9" t="s">
        <v>145</v>
      </c>
      <c r="AC47" s="8">
        <v>4679.9500000000007</v>
      </c>
      <c r="AD47" s="8">
        <v>0</v>
      </c>
      <c r="AE47" s="8">
        <v>4679.9500000000007</v>
      </c>
      <c r="AF47" s="8">
        <v>0</v>
      </c>
      <c r="AG47" s="8">
        <v>0</v>
      </c>
      <c r="AH47" s="8" t="s">
        <v>579</v>
      </c>
      <c r="AI47" s="1" t="s">
        <v>112</v>
      </c>
      <c r="AJ47" s="1" t="s">
        <v>74</v>
      </c>
      <c r="AK47" s="1">
        <v>2</v>
      </c>
      <c r="AL47" s="3">
        <v>46037</v>
      </c>
      <c r="AM47" s="3">
        <v>0</v>
      </c>
      <c r="AN47" s="3">
        <v>46028</v>
      </c>
      <c r="AO47" s="3">
        <v>46035</v>
      </c>
      <c r="AP47" s="3">
        <v>46036</v>
      </c>
      <c r="AQ47" s="3">
        <v>46036</v>
      </c>
      <c r="AR47" s="3">
        <v>46032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1">
        <v>0</v>
      </c>
      <c r="AY47" s="2" t="s">
        <v>64</v>
      </c>
      <c r="AZ47" s="2" t="s">
        <v>70</v>
      </c>
      <c r="BA47" s="2">
        <v>0</v>
      </c>
      <c r="BB47" s="2">
        <v>0</v>
      </c>
      <c r="BC47" s="2">
        <v>0</v>
      </c>
      <c r="BD47" s="2">
        <v>0</v>
      </c>
      <c r="BE47" s="1" t="s">
        <v>146</v>
      </c>
      <c r="BF47" s="56">
        <v>352.51463377777782</v>
      </c>
    </row>
    <row r="48" spans="1:58" ht="27.75" customHeight="1" x14ac:dyDescent="0.55000000000000004">
      <c r="A48" s="3">
        <v>45995</v>
      </c>
      <c r="B48" s="14" t="s">
        <v>574</v>
      </c>
      <c r="C48" s="9" t="s">
        <v>73</v>
      </c>
      <c r="D48" s="13" t="s">
        <v>332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46037</v>
      </c>
      <c r="U48" s="11">
        <v>5000</v>
      </c>
      <c r="V48" s="10">
        <v>0</v>
      </c>
      <c r="W48" s="10">
        <v>0</v>
      </c>
      <c r="X48" s="10">
        <v>5250</v>
      </c>
      <c r="Y48" s="10">
        <v>5000</v>
      </c>
      <c r="Z48" s="10">
        <v>0</v>
      </c>
      <c r="AA48" s="10">
        <v>5250</v>
      </c>
      <c r="AB48" s="9" t="s">
        <v>145</v>
      </c>
      <c r="AC48" s="8">
        <v>4679.9500000000007</v>
      </c>
      <c r="AD48" s="8">
        <v>0</v>
      </c>
      <c r="AE48" s="8">
        <v>4679.9500000000007</v>
      </c>
      <c r="AF48" s="8">
        <v>0</v>
      </c>
      <c r="AG48" s="8">
        <v>0</v>
      </c>
      <c r="AH48" s="8" t="s">
        <v>579</v>
      </c>
      <c r="AI48" s="1" t="s">
        <v>112</v>
      </c>
      <c r="AJ48" s="1" t="s">
        <v>74</v>
      </c>
      <c r="AK48" s="1">
        <v>2</v>
      </c>
      <c r="AL48" s="3">
        <v>46037</v>
      </c>
      <c r="AM48" s="3">
        <v>0</v>
      </c>
      <c r="AN48" s="3">
        <v>46028</v>
      </c>
      <c r="AO48" s="3">
        <v>46035</v>
      </c>
      <c r="AP48" s="3">
        <v>46036</v>
      </c>
      <c r="AQ48" s="3">
        <v>46036</v>
      </c>
      <c r="AR48" s="3">
        <v>46032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1">
        <v>0</v>
      </c>
      <c r="AY48" s="2" t="s">
        <v>64</v>
      </c>
      <c r="AZ48" s="2" t="s">
        <v>70</v>
      </c>
      <c r="BA48" s="2">
        <v>0</v>
      </c>
      <c r="BB48" s="2">
        <v>0</v>
      </c>
      <c r="BC48" s="2">
        <v>0</v>
      </c>
      <c r="BD48" s="2">
        <v>0</v>
      </c>
      <c r="BE48" s="1" t="s">
        <v>146</v>
      </c>
      <c r="BF48" s="56">
        <v>352.51463377777782</v>
      </c>
    </row>
    <row r="49" spans="1:58" ht="27.75" customHeight="1" x14ac:dyDescent="0.55000000000000004">
      <c r="A49" s="3">
        <v>45995</v>
      </c>
      <c r="B49" s="14" t="s">
        <v>569</v>
      </c>
      <c r="C49" s="9" t="s">
        <v>73</v>
      </c>
      <c r="D49" s="13" t="s">
        <v>330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46039</v>
      </c>
      <c r="U49" s="11">
        <v>5000</v>
      </c>
      <c r="V49" s="10">
        <v>0</v>
      </c>
      <c r="W49" s="10">
        <v>0</v>
      </c>
      <c r="X49" s="10">
        <v>5250</v>
      </c>
      <c r="Y49" s="10">
        <v>5000</v>
      </c>
      <c r="Z49" s="10">
        <v>0</v>
      </c>
      <c r="AA49" s="10">
        <v>5250</v>
      </c>
      <c r="AB49" s="9" t="s">
        <v>145</v>
      </c>
      <c r="AC49" s="8">
        <v>4679.9500000000007</v>
      </c>
      <c r="AD49" s="8">
        <v>0</v>
      </c>
      <c r="AE49" s="8">
        <v>4679.9500000000007</v>
      </c>
      <c r="AF49" s="8">
        <v>0</v>
      </c>
      <c r="AG49" s="8">
        <v>0</v>
      </c>
      <c r="AH49" s="8" t="s">
        <v>580</v>
      </c>
      <c r="AI49" s="1" t="s">
        <v>112</v>
      </c>
      <c r="AJ49" s="1" t="s">
        <v>74</v>
      </c>
      <c r="AK49" s="1">
        <v>2</v>
      </c>
      <c r="AL49" s="3">
        <v>46039</v>
      </c>
      <c r="AM49" s="3">
        <v>0</v>
      </c>
      <c r="AN49" s="3">
        <v>46030</v>
      </c>
      <c r="AO49" s="3">
        <v>46037</v>
      </c>
      <c r="AP49" s="3">
        <v>46038</v>
      </c>
      <c r="AQ49" s="3">
        <v>46038</v>
      </c>
      <c r="AR49" s="3">
        <v>46034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1">
        <v>0</v>
      </c>
      <c r="AY49" s="2" t="s">
        <v>64</v>
      </c>
      <c r="AZ49" s="2" t="s">
        <v>70</v>
      </c>
      <c r="BA49" s="2">
        <v>0</v>
      </c>
      <c r="BB49" s="2">
        <v>0</v>
      </c>
      <c r="BC49" s="2">
        <v>0</v>
      </c>
      <c r="BD49" s="2">
        <v>0</v>
      </c>
      <c r="BE49" s="1" t="s">
        <v>146</v>
      </c>
      <c r="BF49" s="56">
        <v>352.51463377777782</v>
      </c>
    </row>
    <row r="50" spans="1:58" ht="27.75" customHeight="1" x14ac:dyDescent="0.55000000000000004">
      <c r="A50" s="3">
        <v>45995</v>
      </c>
      <c r="B50" s="14" t="s">
        <v>569</v>
      </c>
      <c r="C50" s="9" t="s">
        <v>73</v>
      </c>
      <c r="D50" s="13" t="s">
        <v>366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46039</v>
      </c>
      <c r="U50" s="11">
        <v>10000</v>
      </c>
      <c r="V50" s="10">
        <v>0</v>
      </c>
      <c r="W50" s="10">
        <v>0</v>
      </c>
      <c r="X50" s="10">
        <v>10500</v>
      </c>
      <c r="Y50" s="10">
        <v>10000</v>
      </c>
      <c r="Z50" s="10">
        <v>0</v>
      </c>
      <c r="AA50" s="10">
        <v>10500</v>
      </c>
      <c r="AB50" s="9" t="s">
        <v>145</v>
      </c>
      <c r="AC50" s="8">
        <v>9359.9000000000015</v>
      </c>
      <c r="AD50" s="8">
        <v>0</v>
      </c>
      <c r="AE50" s="8">
        <v>9359.9000000000015</v>
      </c>
      <c r="AF50" s="8">
        <v>0</v>
      </c>
      <c r="AG50" s="8">
        <v>0</v>
      </c>
      <c r="AH50" s="8" t="s">
        <v>580</v>
      </c>
      <c r="AI50" s="1" t="s">
        <v>114</v>
      </c>
      <c r="AJ50" s="1" t="s">
        <v>74</v>
      </c>
      <c r="AK50" s="1">
        <v>2</v>
      </c>
      <c r="AL50" s="3">
        <v>46039</v>
      </c>
      <c r="AM50" s="3">
        <v>0</v>
      </c>
      <c r="AN50" s="3">
        <v>46030</v>
      </c>
      <c r="AO50" s="3">
        <v>46037</v>
      </c>
      <c r="AP50" s="3">
        <v>46038</v>
      </c>
      <c r="AQ50" s="3">
        <v>46038</v>
      </c>
      <c r="AR50" s="3">
        <v>46034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1">
        <v>0</v>
      </c>
      <c r="AY50" s="2" t="s">
        <v>64</v>
      </c>
      <c r="AZ50" s="2" t="s">
        <v>70</v>
      </c>
      <c r="BA50" s="2">
        <v>0</v>
      </c>
      <c r="BB50" s="2">
        <v>0</v>
      </c>
      <c r="BC50" s="2">
        <v>0</v>
      </c>
      <c r="BD50" s="2">
        <v>0</v>
      </c>
      <c r="BE50" s="1" t="s">
        <v>146</v>
      </c>
      <c r="BF50" s="56">
        <v>705.02926755555563</v>
      </c>
    </row>
    <row r="51" spans="1:58" ht="27.75" customHeight="1" x14ac:dyDescent="0.55000000000000004">
      <c r="A51" s="3">
        <v>45995</v>
      </c>
      <c r="B51" s="14" t="s">
        <v>569</v>
      </c>
      <c r="C51" s="9" t="s">
        <v>73</v>
      </c>
      <c r="D51" s="13" t="s">
        <v>368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46039</v>
      </c>
      <c r="U51" s="11">
        <v>5000</v>
      </c>
      <c r="V51" s="10">
        <v>0</v>
      </c>
      <c r="W51" s="10">
        <v>0</v>
      </c>
      <c r="X51" s="10">
        <v>5250</v>
      </c>
      <c r="Y51" s="10">
        <v>5000</v>
      </c>
      <c r="Z51" s="10">
        <v>0</v>
      </c>
      <c r="AA51" s="10">
        <v>5250</v>
      </c>
      <c r="AB51" s="9" t="s">
        <v>145</v>
      </c>
      <c r="AC51" s="8">
        <v>4679.9500000000007</v>
      </c>
      <c r="AD51" s="8">
        <v>0</v>
      </c>
      <c r="AE51" s="8">
        <v>4679.9500000000007</v>
      </c>
      <c r="AF51" s="8">
        <v>0</v>
      </c>
      <c r="AG51" s="8">
        <v>0</v>
      </c>
      <c r="AH51" s="8" t="s">
        <v>580</v>
      </c>
      <c r="AI51" s="1" t="s">
        <v>114</v>
      </c>
      <c r="AJ51" s="1" t="s">
        <v>74</v>
      </c>
      <c r="AK51" s="1">
        <v>2</v>
      </c>
      <c r="AL51" s="3">
        <v>46039</v>
      </c>
      <c r="AM51" s="3">
        <v>0</v>
      </c>
      <c r="AN51" s="3">
        <v>46030</v>
      </c>
      <c r="AO51" s="3">
        <v>46037</v>
      </c>
      <c r="AP51" s="3">
        <v>46038</v>
      </c>
      <c r="AQ51" s="3">
        <v>46038</v>
      </c>
      <c r="AR51" s="3">
        <v>46034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1">
        <v>0</v>
      </c>
      <c r="AY51" s="2" t="s">
        <v>64</v>
      </c>
      <c r="AZ51" s="2" t="s">
        <v>70</v>
      </c>
      <c r="BA51" s="2">
        <v>0</v>
      </c>
      <c r="BB51" s="2">
        <v>0</v>
      </c>
      <c r="BC51" s="2">
        <v>0</v>
      </c>
      <c r="BD51" s="2">
        <v>0</v>
      </c>
      <c r="BE51" s="1" t="s">
        <v>146</v>
      </c>
      <c r="BF51" s="56">
        <v>352.51463377777782</v>
      </c>
    </row>
    <row r="52" spans="1:58" ht="27.75" customHeight="1" x14ac:dyDescent="0.55000000000000004">
      <c r="A52" s="3">
        <v>45995</v>
      </c>
      <c r="B52" s="14" t="s">
        <v>569</v>
      </c>
      <c r="C52" s="9" t="s">
        <v>73</v>
      </c>
      <c r="D52" s="13" t="s">
        <v>459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46039</v>
      </c>
      <c r="U52" s="11">
        <v>5000</v>
      </c>
      <c r="V52" s="10">
        <v>0</v>
      </c>
      <c r="W52" s="10">
        <v>0</v>
      </c>
      <c r="X52" s="10">
        <v>5250</v>
      </c>
      <c r="Y52" s="10">
        <v>5000</v>
      </c>
      <c r="Z52" s="10">
        <v>0</v>
      </c>
      <c r="AA52" s="10">
        <v>5250</v>
      </c>
      <c r="AB52" s="9" t="s">
        <v>145</v>
      </c>
      <c r="AC52" s="8">
        <v>4679.9500000000007</v>
      </c>
      <c r="AD52" s="8">
        <v>0</v>
      </c>
      <c r="AE52" s="8">
        <v>4679.9500000000007</v>
      </c>
      <c r="AF52" s="8">
        <v>0</v>
      </c>
      <c r="AG52" s="8">
        <v>0</v>
      </c>
      <c r="AH52" s="8" t="s">
        <v>580</v>
      </c>
      <c r="AI52" s="1" t="s">
        <v>61</v>
      </c>
      <c r="AJ52" s="1" t="s">
        <v>74</v>
      </c>
      <c r="AK52" s="1">
        <v>2</v>
      </c>
      <c r="AL52" s="3">
        <v>46039</v>
      </c>
      <c r="AM52" s="3">
        <v>0</v>
      </c>
      <c r="AN52" s="3">
        <v>46030</v>
      </c>
      <c r="AO52" s="3">
        <v>46037</v>
      </c>
      <c r="AP52" s="3">
        <v>46038</v>
      </c>
      <c r="AQ52" s="3">
        <v>46038</v>
      </c>
      <c r="AR52" s="3">
        <v>46034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1">
        <v>0</v>
      </c>
      <c r="AY52" s="2" t="s">
        <v>64</v>
      </c>
      <c r="AZ52" s="2" t="s">
        <v>70</v>
      </c>
      <c r="BA52" s="2">
        <v>0</v>
      </c>
      <c r="BB52" s="2">
        <v>0</v>
      </c>
      <c r="BC52" s="2">
        <v>0</v>
      </c>
      <c r="BD52" s="2">
        <v>0</v>
      </c>
      <c r="BE52" s="1" t="s">
        <v>146</v>
      </c>
      <c r="BF52" s="56">
        <v>352.51463377777782</v>
      </c>
    </row>
    <row r="53" spans="1:58" ht="27.75" customHeight="1" x14ac:dyDescent="0.55000000000000004">
      <c r="A53" s="3">
        <v>45995</v>
      </c>
      <c r="B53" s="14" t="s">
        <v>576</v>
      </c>
      <c r="C53" s="9" t="s">
        <v>73</v>
      </c>
      <c r="D53" s="13" t="s">
        <v>59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46050</v>
      </c>
      <c r="U53" s="11">
        <v>20000</v>
      </c>
      <c r="V53" s="10">
        <v>0</v>
      </c>
      <c r="W53" s="10">
        <v>0</v>
      </c>
      <c r="X53" s="10">
        <f t="shared" ref="X53:X54" si="0">Y53*3/100+U53</f>
        <v>20600</v>
      </c>
      <c r="Y53" s="10">
        <v>20000</v>
      </c>
      <c r="Z53" s="10">
        <v>0</v>
      </c>
      <c r="AA53" s="10">
        <v>0</v>
      </c>
      <c r="AB53" s="9" t="s">
        <v>145</v>
      </c>
      <c r="AC53" s="8">
        <v>18719.800000000003</v>
      </c>
      <c r="AD53" s="8">
        <v>0</v>
      </c>
      <c r="AE53" s="8">
        <v>18719.800000000003</v>
      </c>
      <c r="AF53" s="8">
        <v>0</v>
      </c>
      <c r="AG53" s="8">
        <v>0</v>
      </c>
      <c r="AH53" s="8">
        <v>0</v>
      </c>
      <c r="AI53" s="1" t="s">
        <v>111</v>
      </c>
      <c r="AJ53" s="1" t="s">
        <v>77</v>
      </c>
      <c r="AK53" s="1">
        <v>1</v>
      </c>
      <c r="AL53" s="3">
        <v>46050</v>
      </c>
      <c r="AM53" s="3">
        <v>0</v>
      </c>
      <c r="AN53" s="3">
        <v>0</v>
      </c>
      <c r="AO53" s="3">
        <v>0</v>
      </c>
      <c r="AP53" s="3">
        <v>0</v>
      </c>
      <c r="AQ53" s="3">
        <v>46049</v>
      </c>
      <c r="AR53" s="3">
        <v>46045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1">
        <v>0</v>
      </c>
      <c r="AY53" s="2" t="s">
        <v>6</v>
      </c>
      <c r="AZ53" s="2">
        <v>0</v>
      </c>
      <c r="BA53" s="2">
        <v>0</v>
      </c>
      <c r="BB53" s="2">
        <v>0</v>
      </c>
      <c r="BC53" s="2">
        <v>20000</v>
      </c>
      <c r="BD53" s="2">
        <v>0</v>
      </c>
      <c r="BE53" s="1" t="s">
        <v>146</v>
      </c>
      <c r="BF53" s="56">
        <v>1410.0585351111113</v>
      </c>
    </row>
    <row r="54" spans="1:58" ht="27.75" customHeight="1" x14ac:dyDescent="0.55000000000000004">
      <c r="A54" s="3">
        <v>45995</v>
      </c>
      <c r="B54" s="14" t="s">
        <v>577</v>
      </c>
      <c r="C54" s="9" t="s">
        <v>73</v>
      </c>
      <c r="D54" s="13" t="s">
        <v>59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46050</v>
      </c>
      <c r="U54" s="11">
        <v>20000</v>
      </c>
      <c r="V54" s="10">
        <v>0</v>
      </c>
      <c r="W54" s="10">
        <v>0</v>
      </c>
      <c r="X54" s="10">
        <f t="shared" si="0"/>
        <v>20600</v>
      </c>
      <c r="Y54" s="10">
        <v>20000</v>
      </c>
      <c r="Z54" s="10">
        <v>0</v>
      </c>
      <c r="AA54" s="10">
        <v>0</v>
      </c>
      <c r="AB54" s="9" t="s">
        <v>145</v>
      </c>
      <c r="AC54" s="8">
        <v>18719.800000000003</v>
      </c>
      <c r="AD54" s="8">
        <v>0</v>
      </c>
      <c r="AE54" s="8">
        <v>18719.800000000003</v>
      </c>
      <c r="AF54" s="8">
        <v>0</v>
      </c>
      <c r="AG54" s="8">
        <v>0</v>
      </c>
      <c r="AH54" s="8">
        <v>0</v>
      </c>
      <c r="AI54" s="1" t="s">
        <v>111</v>
      </c>
      <c r="AJ54" s="1" t="s">
        <v>77</v>
      </c>
      <c r="AK54" s="1">
        <v>1</v>
      </c>
      <c r="AL54" s="3">
        <v>46050</v>
      </c>
      <c r="AM54" s="3">
        <v>0</v>
      </c>
      <c r="AN54" s="3">
        <v>0</v>
      </c>
      <c r="AO54" s="3">
        <v>0</v>
      </c>
      <c r="AP54" s="3">
        <v>0</v>
      </c>
      <c r="AQ54" s="3">
        <v>46049</v>
      </c>
      <c r="AR54" s="3">
        <v>46045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1">
        <v>0</v>
      </c>
      <c r="AY54" s="2" t="s">
        <v>6</v>
      </c>
      <c r="AZ54" s="2">
        <v>0</v>
      </c>
      <c r="BA54" s="2">
        <v>0</v>
      </c>
      <c r="BB54" s="2">
        <v>0</v>
      </c>
      <c r="BC54" s="2">
        <v>20000</v>
      </c>
      <c r="BD54" s="2">
        <v>0</v>
      </c>
      <c r="BE54" s="1" t="s">
        <v>146</v>
      </c>
      <c r="BF54" s="56">
        <v>1410.0585351111113</v>
      </c>
    </row>
    <row r="55" spans="1:58" ht="27.75" customHeight="1" x14ac:dyDescent="0.55000000000000004">
      <c r="A55" s="3">
        <v>0</v>
      </c>
      <c r="B55" s="14" t="s">
        <v>124</v>
      </c>
      <c r="C55" s="9" t="s">
        <v>73</v>
      </c>
      <c r="D55" s="13" t="s">
        <v>61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 t="s">
        <v>63</v>
      </c>
      <c r="U55" s="11">
        <v>400000</v>
      </c>
      <c r="V55" s="10">
        <v>0</v>
      </c>
      <c r="W55" s="10">
        <v>0</v>
      </c>
      <c r="X55" s="10">
        <v>420000</v>
      </c>
      <c r="Y55" s="10">
        <v>400000</v>
      </c>
      <c r="Z55" s="10">
        <v>0</v>
      </c>
      <c r="AA55" s="10">
        <v>420000</v>
      </c>
      <c r="AB55" s="9" t="s">
        <v>145</v>
      </c>
      <c r="AC55" s="8">
        <v>374396.00000000006</v>
      </c>
      <c r="AD55" s="8">
        <v>0</v>
      </c>
      <c r="AE55" s="8">
        <v>374396.00000000006</v>
      </c>
      <c r="AF55" s="8">
        <v>0</v>
      </c>
      <c r="AG55" s="8">
        <v>0</v>
      </c>
      <c r="AH55" s="8">
        <v>0</v>
      </c>
      <c r="AI55" s="1" t="s">
        <v>111</v>
      </c>
      <c r="AJ55" s="1" t="s">
        <v>74</v>
      </c>
      <c r="AK55" s="1">
        <v>2</v>
      </c>
      <c r="AL55" s="3" t="s">
        <v>63</v>
      </c>
      <c r="AM55" s="3">
        <v>0</v>
      </c>
      <c r="AN55" s="3" t="e">
        <v>#VALUE!</v>
      </c>
      <c r="AO55" s="3" t="e">
        <v>#VALUE!</v>
      </c>
      <c r="AP55" s="3" t="e">
        <v>#VALUE!</v>
      </c>
      <c r="AQ55" s="3" t="e">
        <v>#VALUE!</v>
      </c>
      <c r="AR55" s="3" t="e">
        <v>#VALUE!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1">
        <v>0</v>
      </c>
      <c r="AY55" s="2" t="s">
        <v>64</v>
      </c>
      <c r="AZ55" s="2" t="s">
        <v>65</v>
      </c>
      <c r="BA55" s="2">
        <v>0</v>
      </c>
      <c r="BB55" s="2">
        <v>0</v>
      </c>
      <c r="BC55" s="2">
        <v>0</v>
      </c>
      <c r="BD55" s="2">
        <v>0</v>
      </c>
      <c r="BE55" s="1" t="s">
        <v>146</v>
      </c>
      <c r="BF55" s="56">
        <v>28201.170702222225</v>
      </c>
    </row>
    <row r="56" spans="1:58" ht="27.75" customHeight="1" x14ac:dyDescent="0.55000000000000004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30</v>
      </c>
      <c r="G56" s="9">
        <v>0</v>
      </c>
      <c r="H56" s="9">
        <v>0</v>
      </c>
      <c r="I56" s="9">
        <v>63</v>
      </c>
      <c r="J56" s="9" t="s">
        <v>78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9" t="s">
        <v>145</v>
      </c>
      <c r="AC56" s="8">
        <v>589673.70000000019</v>
      </c>
      <c r="AD56" s="8">
        <v>76932.25</v>
      </c>
      <c r="AE56" s="8">
        <v>512741.45000000007</v>
      </c>
      <c r="AF56" s="8">
        <v>0</v>
      </c>
      <c r="AG56" s="8">
        <v>0</v>
      </c>
      <c r="AH56" s="8" t="s">
        <v>58</v>
      </c>
      <c r="AI56" s="1" t="s">
        <v>112</v>
      </c>
      <c r="AJ56" s="1">
        <v>0</v>
      </c>
      <c r="AK56" s="1" t="s">
        <v>15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1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1" t="s">
        <v>147</v>
      </c>
      <c r="BF56" s="56">
        <v>0</v>
      </c>
    </row>
    <row r="57" spans="1:58" ht="27.75" customHeight="1" x14ac:dyDescent="0.55000000000000004">
      <c r="A57" s="3">
        <v>45979</v>
      </c>
      <c r="B57" s="14" t="s">
        <v>406</v>
      </c>
      <c r="C57" s="9" t="s">
        <v>134</v>
      </c>
      <c r="D57" s="13" t="s">
        <v>433</v>
      </c>
      <c r="E57" s="9">
        <v>19</v>
      </c>
      <c r="F57" s="9">
        <v>34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158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104</v>
      </c>
      <c r="T57" s="12" t="s">
        <v>63</v>
      </c>
      <c r="U57" s="11">
        <v>127</v>
      </c>
      <c r="V57" s="10">
        <v>0</v>
      </c>
      <c r="W57" s="10">
        <v>0</v>
      </c>
      <c r="X57" s="10">
        <v>133.35</v>
      </c>
      <c r="Y57" s="10">
        <v>127</v>
      </c>
      <c r="Z57" s="10">
        <v>0</v>
      </c>
      <c r="AA57" s="10">
        <v>133.35</v>
      </c>
      <c r="AB57" s="9" t="s">
        <v>108</v>
      </c>
      <c r="AC57" s="8">
        <v>125.96749</v>
      </c>
      <c r="AD57" s="8">
        <v>125.96749</v>
      </c>
      <c r="AE57" s="8">
        <v>0</v>
      </c>
      <c r="AF57" s="8">
        <v>125.96749</v>
      </c>
      <c r="AG57" s="8">
        <v>0</v>
      </c>
      <c r="AH57" s="8" t="s">
        <v>216</v>
      </c>
      <c r="AI57" s="1" t="s">
        <v>111</v>
      </c>
      <c r="AJ57" s="1" t="s">
        <v>75</v>
      </c>
      <c r="AK57" s="1">
        <v>4</v>
      </c>
      <c r="AL57" s="3" t="s">
        <v>63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 t="e">
        <v>#VALUE!</v>
      </c>
      <c r="AR57" s="3" t="e">
        <v>#VALUE!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1">
        <v>0</v>
      </c>
      <c r="AY57" s="2" t="s">
        <v>69</v>
      </c>
      <c r="AZ57" s="2" t="s">
        <v>70</v>
      </c>
      <c r="BA57" s="2">
        <v>0</v>
      </c>
      <c r="BB57" s="2">
        <v>0</v>
      </c>
      <c r="BC57" s="2">
        <v>0</v>
      </c>
      <c r="BD57" s="2">
        <v>0</v>
      </c>
      <c r="BE57" s="1" t="s">
        <v>153</v>
      </c>
      <c r="BF57" s="56">
        <v>0</v>
      </c>
    </row>
    <row r="58" spans="1:58" ht="27.75" customHeight="1" x14ac:dyDescent="0.55000000000000004">
      <c r="A58" s="3">
        <v>46009</v>
      </c>
      <c r="B58" s="14" t="s">
        <v>695</v>
      </c>
      <c r="C58" s="9" t="s">
        <v>134</v>
      </c>
      <c r="D58" s="13" t="s">
        <v>677</v>
      </c>
      <c r="E58" s="9">
        <v>19</v>
      </c>
      <c r="F58" s="9">
        <v>34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158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104</v>
      </c>
      <c r="T58" s="12">
        <v>46029</v>
      </c>
      <c r="U58" s="11">
        <v>5040</v>
      </c>
      <c r="V58" s="10">
        <v>0</v>
      </c>
      <c r="W58" s="10">
        <v>0</v>
      </c>
      <c r="X58" s="10">
        <v>5292</v>
      </c>
      <c r="Y58" s="10">
        <v>5040</v>
      </c>
      <c r="Z58" s="10">
        <v>0</v>
      </c>
      <c r="AA58" s="10">
        <v>5292</v>
      </c>
      <c r="AB58" s="9" t="s">
        <v>108</v>
      </c>
      <c r="AC58" s="8">
        <v>4999.0247999999992</v>
      </c>
      <c r="AD58" s="8">
        <v>4999.0247999999992</v>
      </c>
      <c r="AE58" s="8">
        <v>0</v>
      </c>
      <c r="AF58" s="8">
        <v>4999.0247999999992</v>
      </c>
      <c r="AG58" s="8">
        <v>0</v>
      </c>
      <c r="AH58" s="8">
        <v>0</v>
      </c>
      <c r="AI58" s="1" t="s">
        <v>111</v>
      </c>
      <c r="AJ58" s="1" t="s">
        <v>75</v>
      </c>
      <c r="AK58" s="1">
        <v>4</v>
      </c>
      <c r="AL58" s="3">
        <v>46029</v>
      </c>
      <c r="AM58" s="3">
        <v>46025</v>
      </c>
      <c r="AN58" s="3">
        <v>46018</v>
      </c>
      <c r="AO58" s="3">
        <v>46026</v>
      </c>
      <c r="AP58" s="3">
        <v>46027</v>
      </c>
      <c r="AQ58" s="3">
        <v>46028</v>
      </c>
      <c r="AR58" s="3">
        <v>46024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1">
        <v>0</v>
      </c>
      <c r="AY58" s="2" t="s">
        <v>69</v>
      </c>
      <c r="AZ58" s="2" t="s">
        <v>70</v>
      </c>
      <c r="BA58" s="2">
        <v>0</v>
      </c>
      <c r="BB58" s="2">
        <v>0</v>
      </c>
      <c r="BC58" s="2">
        <v>0</v>
      </c>
      <c r="BD58" s="2">
        <v>0</v>
      </c>
      <c r="BE58" s="1" t="s">
        <v>153</v>
      </c>
      <c r="BF58" s="56">
        <v>0</v>
      </c>
    </row>
    <row r="59" spans="1:58" ht="27.75" customHeight="1" x14ac:dyDescent="0.55000000000000004">
      <c r="A59" s="3">
        <v>46009</v>
      </c>
      <c r="B59" s="14" t="s">
        <v>695</v>
      </c>
      <c r="C59" s="9" t="s">
        <v>134</v>
      </c>
      <c r="D59" s="13" t="s">
        <v>678</v>
      </c>
      <c r="E59" s="9">
        <v>19</v>
      </c>
      <c r="F59" s="9">
        <v>34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158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104</v>
      </c>
      <c r="T59" s="12">
        <v>46029</v>
      </c>
      <c r="U59" s="11">
        <v>5040</v>
      </c>
      <c r="V59" s="10">
        <v>0</v>
      </c>
      <c r="W59" s="10">
        <v>0</v>
      </c>
      <c r="X59" s="10">
        <v>5292</v>
      </c>
      <c r="Y59" s="10">
        <v>5040</v>
      </c>
      <c r="Z59" s="10">
        <v>0</v>
      </c>
      <c r="AA59" s="10">
        <v>5292</v>
      </c>
      <c r="AB59" s="9" t="s">
        <v>108</v>
      </c>
      <c r="AC59" s="8">
        <v>4999.0247999999992</v>
      </c>
      <c r="AD59" s="8">
        <v>4999.0247999999992</v>
      </c>
      <c r="AE59" s="8">
        <v>0</v>
      </c>
      <c r="AF59" s="8">
        <v>0</v>
      </c>
      <c r="AG59" s="8">
        <v>4999.0247999999992</v>
      </c>
      <c r="AH59" s="8">
        <v>0</v>
      </c>
      <c r="AI59" s="1" t="s">
        <v>112</v>
      </c>
      <c r="AJ59" s="1" t="s">
        <v>75</v>
      </c>
      <c r="AK59" s="1">
        <v>4</v>
      </c>
      <c r="AL59" s="3">
        <v>46029</v>
      </c>
      <c r="AM59" s="3">
        <v>46025</v>
      </c>
      <c r="AN59" s="3">
        <v>46018</v>
      </c>
      <c r="AO59" s="3">
        <v>46026</v>
      </c>
      <c r="AP59" s="3">
        <v>46027</v>
      </c>
      <c r="AQ59" s="3">
        <v>46028</v>
      </c>
      <c r="AR59" s="3">
        <v>46024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1">
        <v>0</v>
      </c>
      <c r="AY59" s="2" t="s">
        <v>69</v>
      </c>
      <c r="AZ59" s="2" t="s">
        <v>70</v>
      </c>
      <c r="BA59" s="2">
        <v>0</v>
      </c>
      <c r="BB59" s="2">
        <v>0</v>
      </c>
      <c r="BC59" s="2">
        <v>0</v>
      </c>
      <c r="BD59" s="2">
        <v>0</v>
      </c>
      <c r="BE59" s="1" t="s">
        <v>153</v>
      </c>
      <c r="BF59" s="56">
        <v>0</v>
      </c>
    </row>
    <row r="60" spans="1:58" ht="27.75" customHeight="1" x14ac:dyDescent="0.55000000000000004">
      <c r="A60" s="3">
        <v>45905</v>
      </c>
      <c r="B60" s="14" t="s">
        <v>221</v>
      </c>
      <c r="C60" s="9" t="s">
        <v>134</v>
      </c>
      <c r="D60" s="13" t="s">
        <v>678</v>
      </c>
      <c r="E60" s="9">
        <v>19</v>
      </c>
      <c r="F60" s="9">
        <v>34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158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104</v>
      </c>
      <c r="T60" s="12">
        <v>46029</v>
      </c>
      <c r="U60" s="11">
        <v>109</v>
      </c>
      <c r="V60" s="10">
        <v>0</v>
      </c>
      <c r="W60" s="10">
        <v>0</v>
      </c>
      <c r="X60" s="10">
        <v>114.45</v>
      </c>
      <c r="Y60" s="10">
        <v>109</v>
      </c>
      <c r="Z60" s="10">
        <v>0</v>
      </c>
      <c r="AA60" s="10">
        <v>114.45</v>
      </c>
      <c r="AB60" s="9" t="s">
        <v>108</v>
      </c>
      <c r="AC60" s="8">
        <v>108.11383000000001</v>
      </c>
      <c r="AD60" s="8">
        <v>108.11383000000001</v>
      </c>
      <c r="AE60" s="8">
        <v>0</v>
      </c>
      <c r="AF60" s="8">
        <v>0</v>
      </c>
      <c r="AG60" s="8">
        <v>108.11383000000001</v>
      </c>
      <c r="AH60" s="8">
        <v>0</v>
      </c>
      <c r="AI60" s="1" t="s">
        <v>114</v>
      </c>
      <c r="AJ60" s="1" t="s">
        <v>75</v>
      </c>
      <c r="AK60" s="1">
        <v>4</v>
      </c>
      <c r="AL60" s="3">
        <v>46029</v>
      </c>
      <c r="AM60" s="3">
        <v>46025</v>
      </c>
      <c r="AN60" s="3">
        <v>46018</v>
      </c>
      <c r="AO60" s="3">
        <v>46026</v>
      </c>
      <c r="AP60" s="3">
        <v>46027</v>
      </c>
      <c r="AQ60" s="3">
        <v>46028</v>
      </c>
      <c r="AR60" s="3">
        <v>46024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1">
        <v>0</v>
      </c>
      <c r="AY60" s="2" t="s">
        <v>69</v>
      </c>
      <c r="AZ60" s="2" t="s">
        <v>70</v>
      </c>
      <c r="BA60" s="2">
        <v>0</v>
      </c>
      <c r="BB60" s="2">
        <v>0</v>
      </c>
      <c r="BC60" s="2">
        <v>0</v>
      </c>
      <c r="BD60" s="2">
        <v>0</v>
      </c>
      <c r="BE60" s="1" t="s">
        <v>153</v>
      </c>
      <c r="BF60" s="56">
        <v>0</v>
      </c>
    </row>
    <row r="61" spans="1:58" ht="27.75" customHeight="1" x14ac:dyDescent="0.55000000000000004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34</v>
      </c>
      <c r="G61" s="9" t="s">
        <v>60</v>
      </c>
      <c r="H61" s="9">
        <v>0</v>
      </c>
      <c r="I61" s="9">
        <v>80</v>
      </c>
      <c r="J61" s="9" t="s">
        <v>57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9" t="s">
        <v>108</v>
      </c>
      <c r="AC61" s="8">
        <v>10232.130919999998</v>
      </c>
      <c r="AD61" s="8">
        <v>10232.130919999998</v>
      </c>
      <c r="AE61" s="8">
        <v>0</v>
      </c>
      <c r="AF61" s="8">
        <v>5124.9922899999992</v>
      </c>
      <c r="AG61" s="8">
        <v>5107.1386299999995</v>
      </c>
      <c r="AH61" s="8" t="s">
        <v>58</v>
      </c>
      <c r="AI61" s="1" t="s">
        <v>114</v>
      </c>
      <c r="AJ61" s="1">
        <v>0</v>
      </c>
      <c r="AK61" s="1" t="s">
        <v>15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1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1" t="s">
        <v>154</v>
      </c>
      <c r="BF61" s="56">
        <v>0</v>
      </c>
    </row>
    <row r="62" spans="1:58" ht="27.75" customHeight="1" x14ac:dyDescent="0.55000000000000004">
      <c r="A62" s="3">
        <v>46001</v>
      </c>
      <c r="B62" s="14" t="s">
        <v>589</v>
      </c>
      <c r="C62" s="9" t="s">
        <v>590</v>
      </c>
      <c r="D62" s="13" t="s">
        <v>591</v>
      </c>
      <c r="E62" s="9">
        <v>20</v>
      </c>
      <c r="F62" s="9">
        <v>30</v>
      </c>
      <c r="G62" s="9" t="s">
        <v>60</v>
      </c>
      <c r="H62" s="9">
        <v>0</v>
      </c>
      <c r="I62" s="9">
        <v>55</v>
      </c>
      <c r="J62" s="9" t="s">
        <v>57</v>
      </c>
      <c r="K62" s="9">
        <v>5</v>
      </c>
      <c r="L62" s="9" t="s">
        <v>89</v>
      </c>
      <c r="M62" s="10">
        <v>21</v>
      </c>
      <c r="N62" s="9">
        <v>31</v>
      </c>
      <c r="O62" s="9">
        <v>40</v>
      </c>
      <c r="P62" s="10">
        <v>196.21440117041274</v>
      </c>
      <c r="Q62" s="10">
        <v>0</v>
      </c>
      <c r="R62" s="10">
        <v>196.21440117041274</v>
      </c>
      <c r="S62" s="9" t="s">
        <v>71</v>
      </c>
      <c r="T62" s="12">
        <v>46027</v>
      </c>
      <c r="U62" s="11">
        <v>13500</v>
      </c>
      <c r="V62" s="10">
        <v>1283</v>
      </c>
      <c r="W62" s="10">
        <v>0</v>
      </c>
      <c r="X62" s="10">
        <v>12827.85</v>
      </c>
      <c r="Y62" s="10">
        <v>12217</v>
      </c>
      <c r="Z62" s="10">
        <v>0</v>
      </c>
      <c r="AA62" s="10">
        <v>12827.85</v>
      </c>
      <c r="AB62" s="9" t="s">
        <v>133</v>
      </c>
      <c r="AC62" s="8">
        <v>10752.30387</v>
      </c>
      <c r="AD62" s="8">
        <v>0</v>
      </c>
      <c r="AE62" s="8">
        <v>10752.30387</v>
      </c>
      <c r="AF62" s="8">
        <v>0</v>
      </c>
      <c r="AG62" s="8">
        <v>0</v>
      </c>
      <c r="AH62" s="8">
        <v>0</v>
      </c>
      <c r="AI62" s="1" t="s">
        <v>112</v>
      </c>
      <c r="AJ62" s="1" t="s">
        <v>72</v>
      </c>
      <c r="AK62" s="1">
        <v>3</v>
      </c>
      <c r="AL62" s="3">
        <v>46027</v>
      </c>
      <c r="AM62" s="3">
        <v>0</v>
      </c>
      <c r="AN62" s="3">
        <v>46017</v>
      </c>
      <c r="AO62" s="3">
        <v>46024</v>
      </c>
      <c r="AP62" s="3">
        <v>46025</v>
      </c>
      <c r="AQ62" s="3">
        <v>46025</v>
      </c>
      <c r="AR62" s="3">
        <v>46022</v>
      </c>
      <c r="AS62" s="3">
        <v>46026</v>
      </c>
      <c r="AT62" s="3">
        <v>0</v>
      </c>
      <c r="AU62" s="3">
        <v>0</v>
      </c>
      <c r="AV62" s="3">
        <v>0</v>
      </c>
      <c r="AW62" s="3">
        <v>0</v>
      </c>
      <c r="AX62" s="1">
        <v>0</v>
      </c>
      <c r="AY62" s="2" t="s">
        <v>64</v>
      </c>
      <c r="AZ62" s="2" t="s">
        <v>70</v>
      </c>
      <c r="BA62" s="2">
        <v>0</v>
      </c>
      <c r="BB62" s="2">
        <v>0</v>
      </c>
      <c r="BC62" s="2">
        <v>0</v>
      </c>
      <c r="BD62" s="2">
        <v>0</v>
      </c>
      <c r="BE62" s="1" t="s">
        <v>100</v>
      </c>
      <c r="BF62" s="56">
        <v>660.07198757499987</v>
      </c>
    </row>
    <row r="63" spans="1:58" ht="27.75" customHeight="1" x14ac:dyDescent="0.55000000000000004">
      <c r="A63" s="3">
        <v>46007</v>
      </c>
      <c r="B63" s="14" t="s">
        <v>696</v>
      </c>
      <c r="C63" s="9" t="s">
        <v>626</v>
      </c>
      <c r="D63" s="13" t="s">
        <v>59</v>
      </c>
      <c r="E63" s="9">
        <v>20</v>
      </c>
      <c r="F63" s="9">
        <v>30</v>
      </c>
      <c r="G63" s="9" t="s">
        <v>60</v>
      </c>
      <c r="H63" s="9">
        <v>0</v>
      </c>
      <c r="I63" s="9">
        <v>53</v>
      </c>
      <c r="J63" s="9" t="s">
        <v>57</v>
      </c>
      <c r="K63" s="9">
        <v>5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46017</v>
      </c>
      <c r="U63" s="11">
        <v>5829</v>
      </c>
      <c r="V63" s="10">
        <v>5829</v>
      </c>
      <c r="W63" s="10">
        <v>5829</v>
      </c>
      <c r="X63" s="10">
        <v>0</v>
      </c>
      <c r="Y63" s="10">
        <v>0</v>
      </c>
      <c r="Z63" s="10">
        <v>0</v>
      </c>
      <c r="AA63" s="10">
        <v>0</v>
      </c>
      <c r="AB63" s="9" t="s">
        <v>250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1" t="s">
        <v>111</v>
      </c>
      <c r="AJ63" s="1" t="s">
        <v>77</v>
      </c>
      <c r="AK63" s="1">
        <v>1</v>
      </c>
      <c r="AL63" s="3">
        <v>46017</v>
      </c>
      <c r="AM63" s="3">
        <v>0</v>
      </c>
      <c r="AN63" s="3">
        <v>0</v>
      </c>
      <c r="AO63" s="3">
        <v>0</v>
      </c>
      <c r="AP63" s="3">
        <v>0</v>
      </c>
      <c r="AQ63" s="3">
        <v>46016</v>
      </c>
      <c r="AR63" s="3">
        <v>46012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1">
        <v>0</v>
      </c>
      <c r="AY63" s="2" t="s">
        <v>6</v>
      </c>
      <c r="AZ63" s="2">
        <v>0</v>
      </c>
      <c r="BA63" s="2">
        <v>0</v>
      </c>
      <c r="BB63" s="2">
        <v>5829</v>
      </c>
      <c r="BC63" s="2">
        <v>0</v>
      </c>
      <c r="BD63" s="2">
        <v>0</v>
      </c>
      <c r="BE63" s="1" t="s">
        <v>218</v>
      </c>
      <c r="BF63" s="56">
        <v>0</v>
      </c>
    </row>
    <row r="64" spans="1:58" ht="27.75" customHeight="1" x14ac:dyDescent="0.55000000000000004">
      <c r="A64" s="3">
        <v>46007</v>
      </c>
      <c r="B64" s="14" t="s">
        <v>696</v>
      </c>
      <c r="C64" s="9" t="s">
        <v>626</v>
      </c>
      <c r="D64" s="13" t="s">
        <v>59</v>
      </c>
      <c r="E64" s="9">
        <v>20</v>
      </c>
      <c r="F64" s="9">
        <v>30</v>
      </c>
      <c r="G64" s="9" t="s">
        <v>60</v>
      </c>
      <c r="H64" s="9">
        <v>0</v>
      </c>
      <c r="I64" s="9">
        <v>53</v>
      </c>
      <c r="J64" s="9" t="s">
        <v>57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46031</v>
      </c>
      <c r="U64" s="11">
        <v>4171</v>
      </c>
      <c r="V64" s="10">
        <v>0</v>
      </c>
      <c r="W64" s="10">
        <v>0</v>
      </c>
      <c r="X64" s="10">
        <f t="shared" ref="X64" si="1">Y64*3/100+U64</f>
        <v>4296.13</v>
      </c>
      <c r="Y64" s="10">
        <v>4171</v>
      </c>
      <c r="Z64" s="10">
        <v>0</v>
      </c>
      <c r="AA64" s="10">
        <v>0</v>
      </c>
      <c r="AB64" s="9" t="s">
        <v>250</v>
      </c>
      <c r="AC64" s="8">
        <v>3670.9388100000001</v>
      </c>
      <c r="AD64" s="8">
        <v>0</v>
      </c>
      <c r="AE64" s="8">
        <v>3670.9388100000001</v>
      </c>
      <c r="AF64" s="8">
        <v>0</v>
      </c>
      <c r="AG64" s="8">
        <v>0</v>
      </c>
      <c r="AH64" s="8">
        <v>0</v>
      </c>
      <c r="AI64" s="1" t="s">
        <v>112</v>
      </c>
      <c r="AJ64" s="1" t="s">
        <v>77</v>
      </c>
      <c r="AK64" s="1">
        <v>1</v>
      </c>
      <c r="AL64" s="3">
        <v>46031</v>
      </c>
      <c r="AM64" s="3">
        <v>0</v>
      </c>
      <c r="AN64" s="3">
        <v>0</v>
      </c>
      <c r="AO64" s="3">
        <v>0</v>
      </c>
      <c r="AP64" s="3">
        <v>0</v>
      </c>
      <c r="AQ64" s="3">
        <v>46030</v>
      </c>
      <c r="AR64" s="3">
        <v>46026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1">
        <v>0</v>
      </c>
      <c r="AY64" s="2" t="s">
        <v>6</v>
      </c>
      <c r="AZ64" s="2">
        <v>0</v>
      </c>
      <c r="BA64" s="2">
        <v>0</v>
      </c>
      <c r="BB64" s="2">
        <v>0</v>
      </c>
      <c r="BC64" s="2">
        <v>4171</v>
      </c>
      <c r="BD64" s="2">
        <v>0</v>
      </c>
      <c r="BE64" s="1" t="s">
        <v>218</v>
      </c>
      <c r="BF64" s="56">
        <v>264.30759431999996</v>
      </c>
    </row>
    <row r="65" spans="1:58" ht="27.75" customHeight="1" x14ac:dyDescent="0.55000000000000004">
      <c r="A65" s="3">
        <v>46001</v>
      </c>
      <c r="B65" s="14" t="s">
        <v>589</v>
      </c>
      <c r="C65" s="9" t="s">
        <v>590</v>
      </c>
      <c r="D65" s="13" t="s">
        <v>591</v>
      </c>
      <c r="E65" s="9">
        <v>20</v>
      </c>
      <c r="F65" s="9">
        <v>30</v>
      </c>
      <c r="G65" s="9" t="s">
        <v>60</v>
      </c>
      <c r="H65" s="9">
        <v>0</v>
      </c>
      <c r="I65" s="9">
        <v>55</v>
      </c>
      <c r="J65" s="9" t="s">
        <v>57</v>
      </c>
      <c r="K65" s="9">
        <v>5</v>
      </c>
      <c r="L65" s="9" t="s">
        <v>89</v>
      </c>
      <c r="M65" s="10">
        <v>21</v>
      </c>
      <c r="N65" s="9">
        <v>31</v>
      </c>
      <c r="O65" s="9">
        <v>40</v>
      </c>
      <c r="P65" s="10">
        <v>216.82036635839995</v>
      </c>
      <c r="Q65" s="10">
        <v>0</v>
      </c>
      <c r="R65" s="10">
        <v>216.82036635839995</v>
      </c>
      <c r="S65" s="9" t="s">
        <v>71</v>
      </c>
      <c r="T65" s="12">
        <v>46086</v>
      </c>
      <c r="U65" s="11">
        <v>13500</v>
      </c>
      <c r="V65" s="10">
        <v>0</v>
      </c>
      <c r="W65" s="10">
        <v>0</v>
      </c>
      <c r="X65" s="10">
        <v>14175</v>
      </c>
      <c r="Y65" s="10">
        <v>13500</v>
      </c>
      <c r="Z65" s="10">
        <v>0</v>
      </c>
      <c r="AA65" s="10">
        <v>14175</v>
      </c>
      <c r="AB65" s="9" t="s">
        <v>133</v>
      </c>
      <c r="AC65" s="8">
        <v>11881.484999999999</v>
      </c>
      <c r="AD65" s="8">
        <v>0</v>
      </c>
      <c r="AE65" s="8">
        <v>11881.484999999999</v>
      </c>
      <c r="AF65" s="8">
        <v>0</v>
      </c>
      <c r="AG65" s="8">
        <v>0</v>
      </c>
      <c r="AH65" s="8">
        <v>0</v>
      </c>
      <c r="AI65" s="1" t="s">
        <v>112</v>
      </c>
      <c r="AJ65" s="1" t="s">
        <v>72</v>
      </c>
      <c r="AK65" s="1">
        <v>3</v>
      </c>
      <c r="AL65" s="3">
        <v>46086</v>
      </c>
      <c r="AM65" s="3">
        <v>0</v>
      </c>
      <c r="AN65" s="3">
        <v>46076</v>
      </c>
      <c r="AO65" s="3">
        <v>46083</v>
      </c>
      <c r="AP65" s="3">
        <v>46084</v>
      </c>
      <c r="AQ65" s="3">
        <v>46084</v>
      </c>
      <c r="AR65" s="3">
        <v>46081</v>
      </c>
      <c r="AS65" s="3">
        <v>46085</v>
      </c>
      <c r="AT65" s="3">
        <v>0</v>
      </c>
      <c r="AU65" s="3">
        <v>0</v>
      </c>
      <c r="AV65" s="3">
        <v>0</v>
      </c>
      <c r="AW65" s="3">
        <v>0</v>
      </c>
      <c r="AX65" s="1">
        <v>0</v>
      </c>
      <c r="AY65" s="2" t="s">
        <v>64</v>
      </c>
      <c r="AZ65" s="2" t="s">
        <v>70</v>
      </c>
      <c r="BA65" s="2">
        <v>0</v>
      </c>
      <c r="BB65" s="2">
        <v>0</v>
      </c>
      <c r="BC65" s="2">
        <v>0</v>
      </c>
      <c r="BD65" s="2">
        <v>0</v>
      </c>
      <c r="BE65" s="1" t="s">
        <v>100</v>
      </c>
      <c r="BF65" s="56">
        <v>729.39116249999984</v>
      </c>
    </row>
    <row r="66" spans="1:58" ht="27.75" customHeight="1" x14ac:dyDescent="0.55000000000000004">
      <c r="A66" s="3">
        <v>0</v>
      </c>
      <c r="B66" s="14">
        <v>0</v>
      </c>
      <c r="C66" s="9">
        <v>0</v>
      </c>
      <c r="D66" s="13">
        <v>0</v>
      </c>
      <c r="E66" s="9">
        <v>20</v>
      </c>
      <c r="F66" s="9">
        <v>37</v>
      </c>
      <c r="G66" s="9" t="s">
        <v>60</v>
      </c>
      <c r="H66" s="9">
        <v>0</v>
      </c>
      <c r="I66" s="9">
        <v>65</v>
      </c>
      <c r="J66" s="9" t="s">
        <v>57</v>
      </c>
      <c r="K66" s="9">
        <v>5</v>
      </c>
      <c r="L66" s="9">
        <v>0</v>
      </c>
      <c r="M66" s="10">
        <v>0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>
        <v>0</v>
      </c>
      <c r="T66" s="12"/>
      <c r="U66" s="11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9" t="s">
        <v>133</v>
      </c>
      <c r="AC66" s="8">
        <v>26304.727679999996</v>
      </c>
      <c r="AD66" s="8">
        <v>0</v>
      </c>
      <c r="AE66" s="8">
        <v>26304.727679999996</v>
      </c>
      <c r="AF66" s="8">
        <v>0</v>
      </c>
      <c r="AG66" s="8">
        <v>0</v>
      </c>
      <c r="AH66" s="8" t="s">
        <v>58</v>
      </c>
      <c r="AI66" s="1" t="s">
        <v>112</v>
      </c>
      <c r="AJ66" s="1">
        <v>0</v>
      </c>
      <c r="AK66" s="1" t="s">
        <v>15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1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1" t="s">
        <v>100</v>
      </c>
      <c r="BF66" s="56">
        <v>0</v>
      </c>
    </row>
    <row r="67" spans="1:58" ht="27.75" customHeight="1" x14ac:dyDescent="0.55000000000000004">
      <c r="A67" s="3">
        <v>46003</v>
      </c>
      <c r="B67" s="14" t="s">
        <v>640</v>
      </c>
      <c r="C67" s="9" t="s">
        <v>177</v>
      </c>
      <c r="D67" s="13" t="s">
        <v>633</v>
      </c>
      <c r="E67" s="9">
        <v>20</v>
      </c>
      <c r="F67" s="9">
        <v>37</v>
      </c>
      <c r="G67" s="9" t="s">
        <v>60</v>
      </c>
      <c r="H67" s="9">
        <v>0</v>
      </c>
      <c r="I67" s="9">
        <v>70</v>
      </c>
      <c r="J67" s="9" t="s">
        <v>57</v>
      </c>
      <c r="K67" s="9">
        <v>5</v>
      </c>
      <c r="L67" s="9" t="s">
        <v>89</v>
      </c>
      <c r="M67" s="10">
        <v>21</v>
      </c>
      <c r="N67" s="9">
        <v>40</v>
      </c>
      <c r="O67" s="9">
        <v>40</v>
      </c>
      <c r="P67" s="10">
        <v>103.61785728</v>
      </c>
      <c r="Q67" s="10">
        <v>103.61785728</v>
      </c>
      <c r="R67" s="10">
        <v>0</v>
      </c>
      <c r="S67" s="9" t="s">
        <v>71</v>
      </c>
      <c r="T67" s="12">
        <v>46032</v>
      </c>
      <c r="U67" s="11">
        <v>5000</v>
      </c>
      <c r="V67" s="10">
        <v>0</v>
      </c>
      <c r="W67" s="10">
        <v>0</v>
      </c>
      <c r="X67" s="10">
        <v>5250</v>
      </c>
      <c r="Y67" s="10">
        <v>5000</v>
      </c>
      <c r="Z67" s="10">
        <v>0</v>
      </c>
      <c r="AA67" s="10">
        <v>5250</v>
      </c>
      <c r="AB67" s="9" t="s">
        <v>250</v>
      </c>
      <c r="AC67" s="8">
        <v>5378.4500000000007</v>
      </c>
      <c r="AD67" s="8">
        <v>0</v>
      </c>
      <c r="AE67" s="8">
        <v>5378.4500000000007</v>
      </c>
      <c r="AF67" s="8">
        <v>0</v>
      </c>
      <c r="AG67" s="8">
        <v>0</v>
      </c>
      <c r="AH67" s="8">
        <v>0</v>
      </c>
      <c r="AI67" s="1" t="s">
        <v>111</v>
      </c>
      <c r="AJ67" s="1" t="s">
        <v>72</v>
      </c>
      <c r="AK67" s="1">
        <v>3</v>
      </c>
      <c r="AL67" s="3">
        <v>46032</v>
      </c>
      <c r="AM67" s="3">
        <v>0</v>
      </c>
      <c r="AN67" s="3">
        <v>46022</v>
      </c>
      <c r="AO67" s="3">
        <v>46029</v>
      </c>
      <c r="AP67" s="3">
        <v>46030</v>
      </c>
      <c r="AQ67" s="3">
        <v>46030</v>
      </c>
      <c r="AR67" s="3">
        <v>46027</v>
      </c>
      <c r="AS67" s="3">
        <v>46031</v>
      </c>
      <c r="AT67" s="3">
        <v>0</v>
      </c>
      <c r="AU67" s="3">
        <v>0</v>
      </c>
      <c r="AV67" s="3">
        <v>0</v>
      </c>
      <c r="AW67" s="3">
        <v>0</v>
      </c>
      <c r="AX67" s="1">
        <v>0</v>
      </c>
      <c r="AY67" s="2" t="s">
        <v>64</v>
      </c>
      <c r="AZ67" s="2" t="s">
        <v>70</v>
      </c>
      <c r="BA67" s="2">
        <v>0</v>
      </c>
      <c r="BB67" s="2">
        <v>0</v>
      </c>
      <c r="BC67" s="2">
        <v>0</v>
      </c>
      <c r="BD67" s="2">
        <v>0</v>
      </c>
      <c r="BE67" s="1" t="s">
        <v>218</v>
      </c>
      <c r="BF67" s="56">
        <v>387.24840000000006</v>
      </c>
    </row>
    <row r="68" spans="1:58" ht="27.75" customHeight="1" x14ac:dyDescent="0.55000000000000004">
      <c r="A68" s="3">
        <v>46003</v>
      </c>
      <c r="B68" s="14" t="s">
        <v>640</v>
      </c>
      <c r="C68" s="9" t="s">
        <v>177</v>
      </c>
      <c r="D68" s="13" t="s">
        <v>634</v>
      </c>
      <c r="E68" s="9">
        <v>20</v>
      </c>
      <c r="F68" s="9">
        <v>37</v>
      </c>
      <c r="G68" s="9" t="s">
        <v>60</v>
      </c>
      <c r="H68" s="9">
        <v>0</v>
      </c>
      <c r="I68" s="9">
        <v>70</v>
      </c>
      <c r="J68" s="9" t="s">
        <v>57</v>
      </c>
      <c r="K68" s="9">
        <v>5</v>
      </c>
      <c r="L68" s="9" t="s">
        <v>89</v>
      </c>
      <c r="M68" s="10">
        <v>21</v>
      </c>
      <c r="N68" s="9">
        <v>40</v>
      </c>
      <c r="O68" s="9">
        <v>40</v>
      </c>
      <c r="P68" s="10">
        <v>103.61785728</v>
      </c>
      <c r="Q68" s="10">
        <v>103.61785728</v>
      </c>
      <c r="R68" s="10">
        <v>0</v>
      </c>
      <c r="S68" s="9" t="s">
        <v>71</v>
      </c>
      <c r="T68" s="12">
        <v>46032</v>
      </c>
      <c r="U68" s="11">
        <v>5000</v>
      </c>
      <c r="V68" s="10">
        <v>0</v>
      </c>
      <c r="W68" s="10">
        <v>0</v>
      </c>
      <c r="X68" s="10">
        <v>5250</v>
      </c>
      <c r="Y68" s="10">
        <v>5000</v>
      </c>
      <c r="Z68" s="10">
        <v>0</v>
      </c>
      <c r="AA68" s="10">
        <v>5250</v>
      </c>
      <c r="AB68" s="9" t="s">
        <v>250</v>
      </c>
      <c r="AC68" s="8">
        <v>5378.4500000000007</v>
      </c>
      <c r="AD68" s="8">
        <v>0</v>
      </c>
      <c r="AE68" s="8">
        <v>5378.4500000000007</v>
      </c>
      <c r="AF68" s="8">
        <v>0</v>
      </c>
      <c r="AG68" s="8">
        <v>0</v>
      </c>
      <c r="AH68" s="8">
        <v>0</v>
      </c>
      <c r="AI68" s="1" t="s">
        <v>111</v>
      </c>
      <c r="AJ68" s="1" t="s">
        <v>72</v>
      </c>
      <c r="AK68" s="1">
        <v>3</v>
      </c>
      <c r="AL68" s="3">
        <v>46032</v>
      </c>
      <c r="AM68" s="3">
        <v>0</v>
      </c>
      <c r="AN68" s="3">
        <v>46022</v>
      </c>
      <c r="AO68" s="3">
        <v>46029</v>
      </c>
      <c r="AP68" s="3">
        <v>46030</v>
      </c>
      <c r="AQ68" s="3">
        <v>46030</v>
      </c>
      <c r="AR68" s="3">
        <v>46027</v>
      </c>
      <c r="AS68" s="3">
        <v>46031</v>
      </c>
      <c r="AT68" s="3">
        <v>0</v>
      </c>
      <c r="AU68" s="3">
        <v>0</v>
      </c>
      <c r="AV68" s="3">
        <v>0</v>
      </c>
      <c r="AW68" s="3">
        <v>0</v>
      </c>
      <c r="AX68" s="1">
        <v>0</v>
      </c>
      <c r="AY68" s="2" t="s">
        <v>64</v>
      </c>
      <c r="AZ68" s="2" t="s">
        <v>70</v>
      </c>
      <c r="BA68" s="2">
        <v>0</v>
      </c>
      <c r="BB68" s="2">
        <v>0</v>
      </c>
      <c r="BC68" s="2">
        <v>0</v>
      </c>
      <c r="BD68" s="2">
        <v>0</v>
      </c>
      <c r="BE68" s="1" t="s">
        <v>218</v>
      </c>
      <c r="BF68" s="56">
        <v>387.24840000000006</v>
      </c>
    </row>
    <row r="69" spans="1:58" ht="27.75" customHeight="1" x14ac:dyDescent="0.55000000000000004">
      <c r="A69" s="3">
        <v>46009</v>
      </c>
      <c r="B69" s="14" t="s">
        <v>694</v>
      </c>
      <c r="C69" s="9" t="s">
        <v>684</v>
      </c>
      <c r="D69" s="13" t="s">
        <v>688</v>
      </c>
      <c r="E69" s="9">
        <v>20</v>
      </c>
      <c r="F69" s="9">
        <v>37</v>
      </c>
      <c r="G69" s="9" t="s">
        <v>60</v>
      </c>
      <c r="H69" s="9">
        <v>0</v>
      </c>
      <c r="I69" s="9">
        <v>70</v>
      </c>
      <c r="J69" s="9" t="s">
        <v>57</v>
      </c>
      <c r="K69" s="9">
        <v>5</v>
      </c>
      <c r="L69" s="9" t="s">
        <v>89</v>
      </c>
      <c r="M69" s="10">
        <v>21</v>
      </c>
      <c r="N69" s="9">
        <v>40</v>
      </c>
      <c r="O69" s="9">
        <v>40</v>
      </c>
      <c r="P69" s="10">
        <v>103.61785728</v>
      </c>
      <c r="Q69" s="10">
        <v>103.61785728</v>
      </c>
      <c r="R69" s="10">
        <v>0</v>
      </c>
      <c r="S69" s="9" t="s">
        <v>71</v>
      </c>
      <c r="T69" s="12">
        <v>46032</v>
      </c>
      <c r="U69" s="11">
        <v>5000</v>
      </c>
      <c r="V69" s="10">
        <v>0</v>
      </c>
      <c r="W69" s="10">
        <v>0</v>
      </c>
      <c r="X69" s="10">
        <v>5250</v>
      </c>
      <c r="Y69" s="10">
        <v>5000</v>
      </c>
      <c r="Z69" s="10">
        <v>0</v>
      </c>
      <c r="AA69" s="10">
        <v>5250</v>
      </c>
      <c r="AB69" s="9" t="s">
        <v>250</v>
      </c>
      <c r="AC69" s="8">
        <v>5378.4500000000007</v>
      </c>
      <c r="AD69" s="8">
        <v>0</v>
      </c>
      <c r="AE69" s="8">
        <v>5378.4500000000007</v>
      </c>
      <c r="AF69" s="8">
        <v>0</v>
      </c>
      <c r="AG69" s="8">
        <v>0</v>
      </c>
      <c r="AH69" s="8">
        <v>0</v>
      </c>
      <c r="AI69" s="1" t="s">
        <v>111</v>
      </c>
      <c r="AJ69" s="1" t="s">
        <v>72</v>
      </c>
      <c r="AK69" s="1">
        <v>3</v>
      </c>
      <c r="AL69" s="3">
        <v>46032</v>
      </c>
      <c r="AM69" s="3">
        <v>0</v>
      </c>
      <c r="AN69" s="3">
        <v>46022</v>
      </c>
      <c r="AO69" s="3">
        <v>46029</v>
      </c>
      <c r="AP69" s="3">
        <v>46030</v>
      </c>
      <c r="AQ69" s="3">
        <v>46030</v>
      </c>
      <c r="AR69" s="3">
        <v>46027</v>
      </c>
      <c r="AS69" s="3">
        <v>46031</v>
      </c>
      <c r="AT69" s="3">
        <v>0</v>
      </c>
      <c r="AU69" s="3">
        <v>0</v>
      </c>
      <c r="AV69" s="3">
        <v>0</v>
      </c>
      <c r="AW69" s="3">
        <v>0</v>
      </c>
      <c r="AX69" s="1">
        <v>0</v>
      </c>
      <c r="AY69" s="2" t="s">
        <v>64</v>
      </c>
      <c r="AZ69" s="2" t="s">
        <v>65</v>
      </c>
      <c r="BA69" s="2">
        <v>0</v>
      </c>
      <c r="BB69" s="2">
        <v>0</v>
      </c>
      <c r="BC69" s="2">
        <v>0</v>
      </c>
      <c r="BD69" s="2">
        <v>0</v>
      </c>
      <c r="BE69" s="1" t="s">
        <v>218</v>
      </c>
      <c r="BF69" s="56">
        <v>387.24840000000006</v>
      </c>
    </row>
    <row r="70" spans="1:58" ht="27.75" customHeight="1" x14ac:dyDescent="0.55000000000000004">
      <c r="A70" s="3">
        <v>0</v>
      </c>
      <c r="B70" s="14">
        <v>0</v>
      </c>
      <c r="C70" s="9">
        <v>0</v>
      </c>
      <c r="D70" s="13">
        <v>0</v>
      </c>
      <c r="E70" s="9">
        <v>20</v>
      </c>
      <c r="F70" s="9">
        <v>37</v>
      </c>
      <c r="G70" s="9" t="s">
        <v>60</v>
      </c>
      <c r="H70" s="9">
        <v>0</v>
      </c>
      <c r="I70" s="9">
        <v>70</v>
      </c>
      <c r="J70" s="9" t="s">
        <v>57</v>
      </c>
      <c r="K70" s="9">
        <v>5</v>
      </c>
      <c r="L70" s="9">
        <v>0</v>
      </c>
      <c r="M70" s="10">
        <v>0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>
        <v>0</v>
      </c>
      <c r="T70" s="12"/>
      <c r="U70" s="11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9" t="s">
        <v>250</v>
      </c>
      <c r="AC70" s="8">
        <v>16135.350000000002</v>
      </c>
      <c r="AD70" s="8">
        <v>0</v>
      </c>
      <c r="AE70" s="8">
        <v>16135.350000000002</v>
      </c>
      <c r="AF70" s="8">
        <v>0</v>
      </c>
      <c r="AG70" s="8">
        <v>0</v>
      </c>
      <c r="AH70" s="8" t="s">
        <v>58</v>
      </c>
      <c r="AI70" s="1" t="s">
        <v>111</v>
      </c>
      <c r="AJ70" s="1">
        <v>0</v>
      </c>
      <c r="AK70" s="1" t="s">
        <v>15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1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1" t="s">
        <v>218</v>
      </c>
      <c r="BF70" s="56">
        <v>0</v>
      </c>
    </row>
    <row r="71" spans="1:58" ht="27.75" customHeight="1" x14ac:dyDescent="0.55000000000000004">
      <c r="A71" s="3">
        <v>46002</v>
      </c>
      <c r="B71" s="14" t="s">
        <v>635</v>
      </c>
      <c r="C71" s="9" t="s">
        <v>134</v>
      </c>
      <c r="D71" s="13" t="s">
        <v>593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158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104</v>
      </c>
      <c r="T71" s="12">
        <v>46015</v>
      </c>
      <c r="U71" s="11">
        <v>10000</v>
      </c>
      <c r="V71" s="10">
        <v>10000</v>
      </c>
      <c r="W71" s="10">
        <v>11000</v>
      </c>
      <c r="X71" s="10">
        <v>0</v>
      </c>
      <c r="Y71" s="10">
        <v>0</v>
      </c>
      <c r="Z71" s="10">
        <v>11000</v>
      </c>
      <c r="AA71" s="10">
        <v>0</v>
      </c>
      <c r="AB71" s="9" t="s">
        <v>80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1" t="s">
        <v>111</v>
      </c>
      <c r="AJ71" s="1" t="s">
        <v>75</v>
      </c>
      <c r="AK71" s="1">
        <v>4</v>
      </c>
      <c r="AL71" s="3">
        <v>46015</v>
      </c>
      <c r="AM71" s="3">
        <v>46011</v>
      </c>
      <c r="AN71" s="3">
        <v>46004</v>
      </c>
      <c r="AO71" s="3">
        <v>46012</v>
      </c>
      <c r="AP71" s="3">
        <v>46013</v>
      </c>
      <c r="AQ71" s="3">
        <v>46014</v>
      </c>
      <c r="AR71" s="3">
        <v>46010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1">
        <v>0</v>
      </c>
      <c r="AY71" s="2" t="s">
        <v>69</v>
      </c>
      <c r="AZ71" s="2" t="s">
        <v>70</v>
      </c>
      <c r="BA71" s="2" t="s">
        <v>689</v>
      </c>
      <c r="BB71" s="2">
        <v>11000</v>
      </c>
      <c r="BC71" s="2">
        <v>0</v>
      </c>
      <c r="BD71" s="2">
        <v>0</v>
      </c>
      <c r="BE71" s="1" t="s">
        <v>101</v>
      </c>
      <c r="BF71" s="56">
        <v>0</v>
      </c>
    </row>
    <row r="72" spans="1:58" ht="27.75" customHeight="1" x14ac:dyDescent="0.55000000000000004">
      <c r="A72" s="3">
        <v>45971</v>
      </c>
      <c r="B72" s="14" t="s">
        <v>346</v>
      </c>
      <c r="C72" s="9" t="s">
        <v>103</v>
      </c>
      <c r="D72" s="13" t="s">
        <v>347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46015</v>
      </c>
      <c r="U72" s="11">
        <v>3000</v>
      </c>
      <c r="V72" s="10">
        <v>2830</v>
      </c>
      <c r="W72" s="10">
        <v>3200</v>
      </c>
      <c r="X72" s="10">
        <v>0</v>
      </c>
      <c r="Y72" s="10">
        <v>170</v>
      </c>
      <c r="Z72" s="10">
        <v>3200</v>
      </c>
      <c r="AA72" s="10">
        <v>0</v>
      </c>
      <c r="AB72" s="9" t="s">
        <v>80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1" t="s">
        <v>112</v>
      </c>
      <c r="AJ72" s="1" t="s">
        <v>75</v>
      </c>
      <c r="AK72" s="1">
        <v>5</v>
      </c>
      <c r="AL72" s="3">
        <v>46015</v>
      </c>
      <c r="AM72" s="3">
        <v>46010</v>
      </c>
      <c r="AN72" s="3">
        <v>46003</v>
      </c>
      <c r="AO72" s="3">
        <v>46011</v>
      </c>
      <c r="AP72" s="3">
        <v>46012</v>
      </c>
      <c r="AQ72" s="3">
        <v>46013</v>
      </c>
      <c r="AR72" s="3">
        <v>46010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1">
        <v>0</v>
      </c>
      <c r="AY72" s="2" t="s">
        <v>69</v>
      </c>
      <c r="AZ72" s="2" t="s">
        <v>70</v>
      </c>
      <c r="BA72" s="2">
        <v>0</v>
      </c>
      <c r="BB72" s="2">
        <v>3200</v>
      </c>
      <c r="BC72" s="2">
        <v>0</v>
      </c>
      <c r="BD72" s="2">
        <v>0</v>
      </c>
      <c r="BE72" s="1" t="s">
        <v>101</v>
      </c>
      <c r="BF72" s="56">
        <v>0</v>
      </c>
    </row>
    <row r="73" spans="1:58" ht="27.75" customHeight="1" x14ac:dyDescent="0.55000000000000004">
      <c r="A73" s="3">
        <v>45948</v>
      </c>
      <c r="B73" s="14" t="s">
        <v>285</v>
      </c>
      <c r="C73" s="9" t="s">
        <v>103</v>
      </c>
      <c r="D73" s="13" t="s">
        <v>286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46015</v>
      </c>
      <c r="U73" s="11">
        <v>3000</v>
      </c>
      <c r="V73" s="10">
        <v>3021</v>
      </c>
      <c r="W73" s="10">
        <v>6400</v>
      </c>
      <c r="X73" s="10">
        <v>0</v>
      </c>
      <c r="Y73" s="10">
        <v>0</v>
      </c>
      <c r="Z73" s="10">
        <v>6400</v>
      </c>
      <c r="AA73" s="10">
        <v>0</v>
      </c>
      <c r="AB73" s="9" t="s">
        <v>80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1" t="s">
        <v>111</v>
      </c>
      <c r="AJ73" s="1" t="s">
        <v>75</v>
      </c>
      <c r="AK73" s="1">
        <v>4</v>
      </c>
      <c r="AL73" s="3">
        <v>46015</v>
      </c>
      <c r="AM73" s="3">
        <v>46011</v>
      </c>
      <c r="AN73" s="3">
        <v>46004</v>
      </c>
      <c r="AO73" s="3">
        <v>46012</v>
      </c>
      <c r="AP73" s="3">
        <v>46013</v>
      </c>
      <c r="AQ73" s="3">
        <v>46014</v>
      </c>
      <c r="AR73" s="3">
        <v>46010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1">
        <v>0</v>
      </c>
      <c r="AY73" s="2" t="s">
        <v>69</v>
      </c>
      <c r="AZ73" s="2" t="s">
        <v>70</v>
      </c>
      <c r="BA73" s="2">
        <v>0</v>
      </c>
      <c r="BB73" s="2">
        <v>6400</v>
      </c>
      <c r="BC73" s="2">
        <v>0</v>
      </c>
      <c r="BD73" s="2">
        <v>0</v>
      </c>
      <c r="BE73" s="1" t="s">
        <v>101</v>
      </c>
      <c r="BF73" s="56">
        <v>0</v>
      </c>
    </row>
    <row r="74" spans="1:58" ht="27.75" customHeight="1" x14ac:dyDescent="0.55000000000000004">
      <c r="A74" s="3">
        <v>45916</v>
      </c>
      <c r="B74" s="14" t="s">
        <v>243</v>
      </c>
      <c r="C74" s="9" t="s">
        <v>188</v>
      </c>
      <c r="D74" s="13">
        <v>953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106</v>
      </c>
      <c r="T74" s="12">
        <v>46015</v>
      </c>
      <c r="U74" s="11">
        <v>5000</v>
      </c>
      <c r="V74" s="10">
        <v>5100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9" t="s">
        <v>80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1" t="s">
        <v>111</v>
      </c>
      <c r="AJ74" s="1" t="s">
        <v>75</v>
      </c>
      <c r="AK74" s="1">
        <v>4</v>
      </c>
      <c r="AL74" s="3">
        <v>46015</v>
      </c>
      <c r="AM74" s="3">
        <v>46011</v>
      </c>
      <c r="AN74" s="3">
        <v>46004</v>
      </c>
      <c r="AO74" s="3">
        <v>46012</v>
      </c>
      <c r="AP74" s="3">
        <v>46013</v>
      </c>
      <c r="AQ74" s="3">
        <v>46014</v>
      </c>
      <c r="AR74" s="3">
        <v>46010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1">
        <v>0</v>
      </c>
      <c r="AY74" s="2" t="s">
        <v>69</v>
      </c>
      <c r="AZ74" s="2" t="s">
        <v>70</v>
      </c>
      <c r="BA74" s="2">
        <v>0</v>
      </c>
      <c r="BB74" s="2">
        <v>0</v>
      </c>
      <c r="BC74" s="2">
        <v>0</v>
      </c>
      <c r="BD74" s="2">
        <v>0</v>
      </c>
      <c r="BE74" s="1" t="s">
        <v>101</v>
      </c>
      <c r="BF74" s="56">
        <v>0</v>
      </c>
    </row>
    <row r="75" spans="1:58" ht="27.75" customHeight="1" x14ac:dyDescent="0.55000000000000004">
      <c r="A75" s="3">
        <v>45916</v>
      </c>
      <c r="B75" s="14" t="s">
        <v>243</v>
      </c>
      <c r="C75" s="9" t="s">
        <v>188</v>
      </c>
      <c r="D75" s="13">
        <v>917</v>
      </c>
      <c r="E75" s="9">
        <v>20</v>
      </c>
      <c r="F75" s="9">
        <v>37</v>
      </c>
      <c r="G75" s="9" t="s">
        <v>60</v>
      </c>
      <c r="H75" s="9" t="s">
        <v>76</v>
      </c>
      <c r="I75" s="9">
        <v>98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106</v>
      </c>
      <c r="T75" s="12">
        <v>46015</v>
      </c>
      <c r="U75" s="11">
        <v>5000</v>
      </c>
      <c r="V75" s="10">
        <v>0</v>
      </c>
      <c r="W75" s="10">
        <v>0</v>
      </c>
      <c r="X75" s="10">
        <v>5250</v>
      </c>
      <c r="Y75" s="10">
        <v>5000</v>
      </c>
      <c r="Z75" s="10">
        <v>0</v>
      </c>
      <c r="AA75" s="10">
        <v>5250</v>
      </c>
      <c r="AB75" s="9" t="s">
        <v>80</v>
      </c>
      <c r="AC75" s="8">
        <v>5378.4500000000007</v>
      </c>
      <c r="AD75" s="8">
        <v>5378.4500000000007</v>
      </c>
      <c r="AE75" s="8">
        <v>0</v>
      </c>
      <c r="AF75" s="8">
        <v>5378.4500000000007</v>
      </c>
      <c r="AG75" s="8">
        <v>0</v>
      </c>
      <c r="AH75" s="8">
        <v>0</v>
      </c>
      <c r="AI75" s="1" t="s">
        <v>112</v>
      </c>
      <c r="AJ75" s="1" t="s">
        <v>75</v>
      </c>
      <c r="AK75" s="1">
        <v>4</v>
      </c>
      <c r="AL75" s="3">
        <v>46015</v>
      </c>
      <c r="AM75" s="3">
        <v>46011</v>
      </c>
      <c r="AN75" s="3">
        <v>46004</v>
      </c>
      <c r="AO75" s="3">
        <v>46012</v>
      </c>
      <c r="AP75" s="3">
        <v>46013</v>
      </c>
      <c r="AQ75" s="3">
        <v>46014</v>
      </c>
      <c r="AR75" s="3">
        <v>46010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1">
        <v>0</v>
      </c>
      <c r="AY75" s="2" t="s">
        <v>69</v>
      </c>
      <c r="AZ75" s="2" t="s">
        <v>70</v>
      </c>
      <c r="BA75" s="2">
        <v>0</v>
      </c>
      <c r="BB75" s="2">
        <v>0</v>
      </c>
      <c r="BC75" s="2">
        <v>0</v>
      </c>
      <c r="BD75" s="2">
        <v>0</v>
      </c>
      <c r="BE75" s="1" t="s">
        <v>101</v>
      </c>
      <c r="BF75" s="56">
        <v>0</v>
      </c>
    </row>
    <row r="76" spans="1:58" ht="27.75" customHeight="1" x14ac:dyDescent="0.55000000000000004">
      <c r="A76" s="3">
        <v>45916</v>
      </c>
      <c r="B76" s="14" t="s">
        <v>243</v>
      </c>
      <c r="C76" s="9" t="s">
        <v>188</v>
      </c>
      <c r="D76" s="13" t="s">
        <v>229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46016</v>
      </c>
      <c r="U76" s="11">
        <v>5000</v>
      </c>
      <c r="V76" s="10">
        <v>4479</v>
      </c>
      <c r="W76" s="10">
        <v>5229</v>
      </c>
      <c r="X76" s="10">
        <v>0</v>
      </c>
      <c r="Y76" s="10">
        <v>521</v>
      </c>
      <c r="Z76" s="10">
        <v>5229</v>
      </c>
      <c r="AA76" s="10">
        <v>0</v>
      </c>
      <c r="AB76" s="9" t="s">
        <v>80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1" t="s">
        <v>111</v>
      </c>
      <c r="AJ76" s="1" t="s">
        <v>75</v>
      </c>
      <c r="AK76" s="1">
        <v>4</v>
      </c>
      <c r="AL76" s="3">
        <v>46016</v>
      </c>
      <c r="AM76" s="3">
        <v>46012</v>
      </c>
      <c r="AN76" s="3">
        <v>46005</v>
      </c>
      <c r="AO76" s="3">
        <v>46013</v>
      </c>
      <c r="AP76" s="3">
        <v>46014</v>
      </c>
      <c r="AQ76" s="3">
        <v>46015</v>
      </c>
      <c r="AR76" s="3">
        <v>46011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1">
        <v>0</v>
      </c>
      <c r="AY76" s="2" t="s">
        <v>69</v>
      </c>
      <c r="AZ76" s="2" t="s">
        <v>70</v>
      </c>
      <c r="BA76" s="2">
        <v>46020</v>
      </c>
      <c r="BB76" s="2">
        <v>5229</v>
      </c>
      <c r="BC76" s="2">
        <v>0</v>
      </c>
      <c r="BD76" s="2">
        <v>0</v>
      </c>
      <c r="BE76" s="1" t="s">
        <v>101</v>
      </c>
      <c r="BF76" s="56">
        <v>0</v>
      </c>
    </row>
    <row r="77" spans="1:58" ht="27.75" customHeight="1" x14ac:dyDescent="0.55000000000000004">
      <c r="A77" s="3">
        <v>45916</v>
      </c>
      <c r="B77" s="14" t="s">
        <v>243</v>
      </c>
      <c r="C77" s="9" t="s">
        <v>188</v>
      </c>
      <c r="D77" s="13">
        <v>966</v>
      </c>
      <c r="E77" s="9">
        <v>20</v>
      </c>
      <c r="F77" s="9">
        <v>39</v>
      </c>
      <c r="G77" s="9" t="s">
        <v>60</v>
      </c>
      <c r="H77" s="9" t="s">
        <v>76</v>
      </c>
      <c r="I77" s="9">
        <v>102</v>
      </c>
      <c r="J77" s="9" t="s">
        <v>78</v>
      </c>
      <c r="K77" s="9">
        <v>0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46016</v>
      </c>
      <c r="U77" s="11">
        <v>3500</v>
      </c>
      <c r="V77" s="10">
        <v>3316</v>
      </c>
      <c r="W77" s="10">
        <v>3598</v>
      </c>
      <c r="X77" s="10">
        <v>0</v>
      </c>
      <c r="Y77" s="10">
        <v>184</v>
      </c>
      <c r="Z77" s="10">
        <v>3598</v>
      </c>
      <c r="AA77" s="10">
        <v>0</v>
      </c>
      <c r="AB77" s="9" t="s">
        <v>80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1" t="s">
        <v>113</v>
      </c>
      <c r="AJ77" s="1" t="s">
        <v>75</v>
      </c>
      <c r="AK77" s="1">
        <v>4</v>
      </c>
      <c r="AL77" s="3">
        <v>46016</v>
      </c>
      <c r="AM77" s="3">
        <v>46012</v>
      </c>
      <c r="AN77" s="3">
        <v>46005</v>
      </c>
      <c r="AO77" s="3">
        <v>46013</v>
      </c>
      <c r="AP77" s="3">
        <v>46014</v>
      </c>
      <c r="AQ77" s="3">
        <v>46015</v>
      </c>
      <c r="AR77" s="3">
        <v>46011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1">
        <v>0</v>
      </c>
      <c r="AY77" s="2" t="s">
        <v>69</v>
      </c>
      <c r="AZ77" s="2" t="s">
        <v>70</v>
      </c>
      <c r="BA77" s="2">
        <v>46020</v>
      </c>
      <c r="BB77" s="2">
        <v>3598</v>
      </c>
      <c r="BC77" s="2">
        <v>0</v>
      </c>
      <c r="BD77" s="2">
        <v>0</v>
      </c>
      <c r="BE77" s="1" t="s">
        <v>101</v>
      </c>
      <c r="BF77" s="56">
        <v>0</v>
      </c>
    </row>
    <row r="78" spans="1:58" ht="27.75" customHeight="1" x14ac:dyDescent="0.55000000000000004">
      <c r="A78" s="3">
        <v>45975</v>
      </c>
      <c r="B78" s="14" t="s">
        <v>379</v>
      </c>
      <c r="C78" s="9" t="s">
        <v>186</v>
      </c>
      <c r="D78" s="13" t="s">
        <v>251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46017</v>
      </c>
      <c r="U78" s="11">
        <v>11500</v>
      </c>
      <c r="V78" s="10">
        <v>0</v>
      </c>
      <c r="W78" s="10">
        <v>0</v>
      </c>
      <c r="X78" s="10">
        <v>12075</v>
      </c>
      <c r="Y78" s="10">
        <v>11500</v>
      </c>
      <c r="Z78" s="10">
        <v>0</v>
      </c>
      <c r="AA78" s="10">
        <v>12075</v>
      </c>
      <c r="AB78" s="9" t="s">
        <v>80</v>
      </c>
      <c r="AC78" s="8">
        <v>12370.435000000001</v>
      </c>
      <c r="AD78" s="8">
        <v>12370.435000000001</v>
      </c>
      <c r="AE78" s="8">
        <v>0</v>
      </c>
      <c r="AF78" s="8">
        <v>12370.435000000001</v>
      </c>
      <c r="AG78" s="8">
        <v>0</v>
      </c>
      <c r="AH78" s="8">
        <v>0</v>
      </c>
      <c r="AI78" s="1" t="s">
        <v>115</v>
      </c>
      <c r="AJ78" s="1" t="s">
        <v>75</v>
      </c>
      <c r="AK78" s="1">
        <v>5</v>
      </c>
      <c r="AL78" s="3">
        <v>46017</v>
      </c>
      <c r="AM78" s="3">
        <v>46012</v>
      </c>
      <c r="AN78" s="3">
        <v>46005</v>
      </c>
      <c r="AO78" s="3">
        <v>46013</v>
      </c>
      <c r="AP78" s="3">
        <v>46014</v>
      </c>
      <c r="AQ78" s="3">
        <v>46015</v>
      </c>
      <c r="AR78" s="3">
        <v>46012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1">
        <v>0</v>
      </c>
      <c r="AY78" s="2" t="s">
        <v>69</v>
      </c>
      <c r="AZ78" s="2" t="s">
        <v>70</v>
      </c>
      <c r="BA78" s="2">
        <v>0</v>
      </c>
      <c r="BB78" s="2">
        <v>0</v>
      </c>
      <c r="BC78" s="2">
        <v>0</v>
      </c>
      <c r="BD78" s="2">
        <v>0</v>
      </c>
      <c r="BE78" s="1" t="s">
        <v>101</v>
      </c>
      <c r="BF78" s="56">
        <v>0</v>
      </c>
    </row>
    <row r="79" spans="1:58" ht="27.75" customHeight="1" x14ac:dyDescent="0.55000000000000004">
      <c r="A79" s="3">
        <v>45971</v>
      </c>
      <c r="B79" s="14" t="s">
        <v>383</v>
      </c>
      <c r="C79" s="9" t="s">
        <v>103</v>
      </c>
      <c r="D79" s="13" t="s">
        <v>354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46017</v>
      </c>
      <c r="U79" s="11">
        <v>1977</v>
      </c>
      <c r="V79" s="10">
        <v>1977</v>
      </c>
      <c r="W79" s="10">
        <v>1977</v>
      </c>
      <c r="X79" s="10">
        <v>0</v>
      </c>
      <c r="Y79" s="10">
        <v>0</v>
      </c>
      <c r="Z79" s="10">
        <v>1977</v>
      </c>
      <c r="AA79" s="10">
        <v>0</v>
      </c>
      <c r="AB79" s="9" t="s">
        <v>80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1" t="s">
        <v>112</v>
      </c>
      <c r="AJ79" s="1" t="s">
        <v>75</v>
      </c>
      <c r="AK79" s="1">
        <v>5</v>
      </c>
      <c r="AL79" s="3">
        <v>46017</v>
      </c>
      <c r="AM79" s="3">
        <v>46012</v>
      </c>
      <c r="AN79" s="3">
        <v>46005</v>
      </c>
      <c r="AO79" s="3">
        <v>46013</v>
      </c>
      <c r="AP79" s="3">
        <v>46014</v>
      </c>
      <c r="AQ79" s="3">
        <v>46015</v>
      </c>
      <c r="AR79" s="3">
        <v>46012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1">
        <v>0</v>
      </c>
      <c r="AY79" s="2" t="s">
        <v>69</v>
      </c>
      <c r="AZ79" s="2" t="s">
        <v>70</v>
      </c>
      <c r="BA79" s="2">
        <v>0</v>
      </c>
      <c r="BB79" s="2">
        <v>1977</v>
      </c>
      <c r="BC79" s="2">
        <v>0</v>
      </c>
      <c r="BD79" s="2">
        <v>0</v>
      </c>
      <c r="BE79" s="1" t="s">
        <v>101</v>
      </c>
      <c r="BF79" s="56">
        <v>0</v>
      </c>
    </row>
    <row r="80" spans="1:58" ht="27.75" customHeight="1" x14ac:dyDescent="0.55000000000000004">
      <c r="A80" s="3">
        <v>46007</v>
      </c>
      <c r="B80" s="14" t="s">
        <v>647</v>
      </c>
      <c r="C80" s="9" t="s">
        <v>186</v>
      </c>
      <c r="D80" s="13" t="s">
        <v>294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46017</v>
      </c>
      <c r="U80" s="11">
        <v>20000</v>
      </c>
      <c r="V80" s="10">
        <v>0</v>
      </c>
      <c r="W80" s="10">
        <v>1023</v>
      </c>
      <c r="X80" s="10">
        <v>20047</v>
      </c>
      <c r="Y80" s="10">
        <v>20000</v>
      </c>
      <c r="Z80" s="10">
        <v>21070</v>
      </c>
      <c r="AA80" s="10">
        <v>0</v>
      </c>
      <c r="AB80" s="9" t="s">
        <v>80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1" t="s">
        <v>113</v>
      </c>
      <c r="AJ80" s="1" t="s">
        <v>75</v>
      </c>
      <c r="AK80" s="1">
        <v>5</v>
      </c>
      <c r="AL80" s="3">
        <v>46017</v>
      </c>
      <c r="AM80" s="3">
        <v>46012</v>
      </c>
      <c r="AN80" s="3">
        <v>46005</v>
      </c>
      <c r="AO80" s="3">
        <v>46013</v>
      </c>
      <c r="AP80" s="3">
        <v>46014</v>
      </c>
      <c r="AQ80" s="3">
        <v>46015</v>
      </c>
      <c r="AR80" s="3">
        <v>46012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1">
        <v>0</v>
      </c>
      <c r="AY80" s="2" t="s">
        <v>69</v>
      </c>
      <c r="AZ80" s="2">
        <v>0</v>
      </c>
      <c r="BA80" s="2">
        <v>0</v>
      </c>
      <c r="BB80" s="2">
        <v>1023</v>
      </c>
      <c r="BC80" s="2">
        <v>20047</v>
      </c>
      <c r="BD80" s="2">
        <v>0</v>
      </c>
      <c r="BE80" s="1" t="s">
        <v>101</v>
      </c>
      <c r="BF80" s="56">
        <v>0</v>
      </c>
    </row>
    <row r="81" spans="1:58" ht="27.75" customHeight="1" x14ac:dyDescent="0.55000000000000004">
      <c r="A81" s="3">
        <v>46007</v>
      </c>
      <c r="B81" s="14" t="s">
        <v>647</v>
      </c>
      <c r="C81" s="9" t="s">
        <v>186</v>
      </c>
      <c r="D81" s="13" t="s">
        <v>627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46017</v>
      </c>
      <c r="U81" s="11">
        <v>10000</v>
      </c>
      <c r="V81" s="10">
        <v>0</v>
      </c>
      <c r="W81" s="10">
        <v>0</v>
      </c>
      <c r="X81" s="10">
        <v>10218</v>
      </c>
      <c r="Y81" s="10">
        <v>10000</v>
      </c>
      <c r="Z81" s="10">
        <v>5640</v>
      </c>
      <c r="AA81" s="10">
        <v>4578</v>
      </c>
      <c r="AB81" s="9" t="s">
        <v>80</v>
      </c>
      <c r="AC81" s="8">
        <v>4924.50882</v>
      </c>
      <c r="AD81" s="8">
        <v>4924.50882</v>
      </c>
      <c r="AE81" s="8">
        <v>0</v>
      </c>
      <c r="AF81" s="8">
        <v>4924.50882</v>
      </c>
      <c r="AG81" s="8">
        <v>0</v>
      </c>
      <c r="AH81" s="8">
        <v>0</v>
      </c>
      <c r="AI81" s="1" t="s">
        <v>111</v>
      </c>
      <c r="AJ81" s="1" t="s">
        <v>75</v>
      </c>
      <c r="AK81" s="1">
        <v>5</v>
      </c>
      <c r="AL81" s="3">
        <v>46017</v>
      </c>
      <c r="AM81" s="3">
        <v>46012</v>
      </c>
      <c r="AN81" s="3">
        <v>46005</v>
      </c>
      <c r="AO81" s="3">
        <v>46013</v>
      </c>
      <c r="AP81" s="3">
        <v>46014</v>
      </c>
      <c r="AQ81" s="3">
        <v>46015</v>
      </c>
      <c r="AR81" s="3">
        <v>46012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1">
        <v>0</v>
      </c>
      <c r="AY81" s="2" t="s">
        <v>69</v>
      </c>
      <c r="AZ81" s="2">
        <v>0</v>
      </c>
      <c r="BA81" s="2">
        <v>0</v>
      </c>
      <c r="BB81" s="2">
        <v>0</v>
      </c>
      <c r="BC81" s="2">
        <v>5640</v>
      </c>
      <c r="BD81" s="2">
        <v>0</v>
      </c>
      <c r="BE81" s="1" t="s">
        <v>101</v>
      </c>
      <c r="BF81" s="56">
        <v>0</v>
      </c>
    </row>
    <row r="82" spans="1:58" ht="27.75" customHeight="1" x14ac:dyDescent="0.55000000000000004">
      <c r="A82" s="3">
        <v>46007</v>
      </c>
      <c r="B82" s="14" t="s">
        <v>647</v>
      </c>
      <c r="C82" s="9" t="s">
        <v>186</v>
      </c>
      <c r="D82" s="13" t="s">
        <v>628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46017</v>
      </c>
      <c r="U82" s="11">
        <v>20000</v>
      </c>
      <c r="V82" s="10">
        <v>0</v>
      </c>
      <c r="W82" s="10">
        <v>0</v>
      </c>
      <c r="X82" s="10">
        <v>21000</v>
      </c>
      <c r="Y82" s="10">
        <v>20000</v>
      </c>
      <c r="Z82" s="10">
        <v>0</v>
      </c>
      <c r="AA82" s="10">
        <v>21000</v>
      </c>
      <c r="AB82" s="9" t="s">
        <v>80</v>
      </c>
      <c r="AC82" s="8">
        <v>21513.800000000003</v>
      </c>
      <c r="AD82" s="8">
        <v>21513.800000000003</v>
      </c>
      <c r="AE82" s="8">
        <v>0</v>
      </c>
      <c r="AF82" s="8">
        <v>21513.800000000003</v>
      </c>
      <c r="AG82" s="8">
        <v>0</v>
      </c>
      <c r="AH82" s="8">
        <v>0</v>
      </c>
      <c r="AI82" s="1" t="s">
        <v>111</v>
      </c>
      <c r="AJ82" s="1" t="s">
        <v>75</v>
      </c>
      <c r="AK82" s="1">
        <v>5</v>
      </c>
      <c r="AL82" s="3">
        <v>46017</v>
      </c>
      <c r="AM82" s="3">
        <v>46012</v>
      </c>
      <c r="AN82" s="3">
        <v>46005</v>
      </c>
      <c r="AO82" s="3">
        <v>46013</v>
      </c>
      <c r="AP82" s="3">
        <v>46014</v>
      </c>
      <c r="AQ82" s="3">
        <v>46015</v>
      </c>
      <c r="AR82" s="3">
        <v>46012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1">
        <v>0</v>
      </c>
      <c r="AY82" s="2" t="s">
        <v>69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1" t="s">
        <v>101</v>
      </c>
      <c r="BF82" s="56">
        <v>0</v>
      </c>
    </row>
    <row r="83" spans="1:58" ht="27.75" customHeight="1" x14ac:dyDescent="0.55000000000000004">
      <c r="A83" s="3">
        <v>45916</v>
      </c>
      <c r="B83" s="14" t="s">
        <v>243</v>
      </c>
      <c r="C83" s="9" t="s">
        <v>188</v>
      </c>
      <c r="D83" s="13" t="s">
        <v>230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106</v>
      </c>
      <c r="T83" s="12">
        <v>46017</v>
      </c>
      <c r="U83" s="11">
        <v>2500</v>
      </c>
      <c r="V83" s="10">
        <v>0</v>
      </c>
      <c r="W83" s="10">
        <v>2625</v>
      </c>
      <c r="X83" s="10">
        <v>0</v>
      </c>
      <c r="Y83" s="10">
        <v>2500</v>
      </c>
      <c r="Z83" s="10">
        <v>2625</v>
      </c>
      <c r="AA83" s="10">
        <v>0</v>
      </c>
      <c r="AB83" s="9" t="s">
        <v>80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1" t="s">
        <v>111</v>
      </c>
      <c r="AJ83" s="1" t="s">
        <v>75</v>
      </c>
      <c r="AK83" s="1">
        <v>4</v>
      </c>
      <c r="AL83" s="3">
        <v>46017</v>
      </c>
      <c r="AM83" s="3">
        <v>46013</v>
      </c>
      <c r="AN83" s="3">
        <v>46006</v>
      </c>
      <c r="AO83" s="3">
        <v>46014</v>
      </c>
      <c r="AP83" s="3">
        <v>46015</v>
      </c>
      <c r="AQ83" s="3">
        <v>46016</v>
      </c>
      <c r="AR83" s="3">
        <v>46012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1">
        <v>0</v>
      </c>
      <c r="AY83" s="2" t="s">
        <v>69</v>
      </c>
      <c r="AZ83" s="2" t="s">
        <v>70</v>
      </c>
      <c r="BA83" s="2">
        <v>46021</v>
      </c>
      <c r="BB83" s="2">
        <v>2625</v>
      </c>
      <c r="BC83" s="2">
        <v>0</v>
      </c>
      <c r="BD83" s="2">
        <v>0</v>
      </c>
      <c r="BE83" s="1" t="s">
        <v>101</v>
      </c>
      <c r="BF83" s="56">
        <v>0</v>
      </c>
    </row>
    <row r="84" spans="1:58" ht="27.75" customHeight="1" x14ac:dyDescent="0.55000000000000004">
      <c r="A84" s="3">
        <v>45923</v>
      </c>
      <c r="B84" s="14" t="s">
        <v>252</v>
      </c>
      <c r="C84" s="9" t="s">
        <v>79</v>
      </c>
      <c r="D84" s="13" t="s">
        <v>253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46018</v>
      </c>
      <c r="U84" s="11">
        <v>5000</v>
      </c>
      <c r="V84" s="10">
        <v>5458</v>
      </c>
      <c r="W84" s="10">
        <v>6200</v>
      </c>
      <c r="X84" s="10">
        <v>0</v>
      </c>
      <c r="Y84" s="10">
        <v>0</v>
      </c>
      <c r="Z84" s="10">
        <v>6200</v>
      </c>
      <c r="AA84" s="10">
        <v>0</v>
      </c>
      <c r="AB84" s="9" t="s">
        <v>80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1" t="s">
        <v>111</v>
      </c>
      <c r="AJ84" s="1" t="s">
        <v>75</v>
      </c>
      <c r="AK84" s="1">
        <v>4</v>
      </c>
      <c r="AL84" s="3">
        <v>46018</v>
      </c>
      <c r="AM84" s="3">
        <v>46014</v>
      </c>
      <c r="AN84" s="3">
        <v>46007</v>
      </c>
      <c r="AO84" s="3">
        <v>46015</v>
      </c>
      <c r="AP84" s="3">
        <v>46016</v>
      </c>
      <c r="AQ84" s="3">
        <v>46017</v>
      </c>
      <c r="AR84" s="3">
        <v>46013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1">
        <v>0</v>
      </c>
      <c r="AY84" s="2" t="s">
        <v>69</v>
      </c>
      <c r="AZ84" s="2" t="s">
        <v>129</v>
      </c>
      <c r="BA84" s="2">
        <v>0</v>
      </c>
      <c r="BB84" s="2">
        <v>6200</v>
      </c>
      <c r="BC84" s="2">
        <v>0</v>
      </c>
      <c r="BD84" s="2">
        <v>0</v>
      </c>
      <c r="BE84" s="1" t="s">
        <v>101</v>
      </c>
      <c r="BF84" s="56">
        <v>0</v>
      </c>
    </row>
    <row r="85" spans="1:58" ht="27.75" customHeight="1" x14ac:dyDescent="0.55000000000000004">
      <c r="A85" s="3">
        <v>46000</v>
      </c>
      <c r="B85" s="14" t="s">
        <v>596</v>
      </c>
      <c r="C85" s="9" t="s">
        <v>79</v>
      </c>
      <c r="D85" s="13" t="s">
        <v>582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46018</v>
      </c>
      <c r="U85" s="11">
        <v>3000</v>
      </c>
      <c r="V85" s="10">
        <v>2997</v>
      </c>
      <c r="W85" s="10">
        <v>3100</v>
      </c>
      <c r="X85" s="10">
        <v>0</v>
      </c>
      <c r="Y85" s="10">
        <v>3</v>
      </c>
      <c r="Z85" s="10">
        <v>3100</v>
      </c>
      <c r="AA85" s="10">
        <v>0</v>
      </c>
      <c r="AB85" s="9" t="s">
        <v>80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1" t="s">
        <v>111</v>
      </c>
      <c r="AJ85" s="1" t="s">
        <v>75</v>
      </c>
      <c r="AK85" s="1">
        <v>5</v>
      </c>
      <c r="AL85" s="3">
        <v>46018</v>
      </c>
      <c r="AM85" s="3">
        <v>46013</v>
      </c>
      <c r="AN85" s="3">
        <v>46006</v>
      </c>
      <c r="AO85" s="3">
        <v>46014</v>
      </c>
      <c r="AP85" s="3">
        <v>46015</v>
      </c>
      <c r="AQ85" s="3">
        <v>46016</v>
      </c>
      <c r="AR85" s="3">
        <v>46013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1">
        <v>0</v>
      </c>
      <c r="AY85" s="2" t="s">
        <v>69</v>
      </c>
      <c r="AZ85" s="2" t="s">
        <v>70</v>
      </c>
      <c r="BA85" s="2">
        <v>0</v>
      </c>
      <c r="BB85" s="2">
        <v>3100</v>
      </c>
      <c r="BC85" s="2">
        <v>0</v>
      </c>
      <c r="BD85" s="2">
        <v>0</v>
      </c>
      <c r="BE85" s="1" t="s">
        <v>101</v>
      </c>
      <c r="BF85" s="56">
        <v>0</v>
      </c>
    </row>
    <row r="86" spans="1:58" ht="27.75" customHeight="1" x14ac:dyDescent="0.55000000000000004">
      <c r="A86" s="3">
        <v>45971</v>
      </c>
      <c r="B86" s="14" t="s">
        <v>352</v>
      </c>
      <c r="C86" s="9" t="s">
        <v>79</v>
      </c>
      <c r="D86" s="13" t="s">
        <v>353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46018</v>
      </c>
      <c r="U86" s="11">
        <v>3000</v>
      </c>
      <c r="V86" s="10">
        <v>3462</v>
      </c>
      <c r="W86" s="10">
        <v>3200</v>
      </c>
      <c r="X86" s="10">
        <v>0</v>
      </c>
      <c r="Y86" s="10">
        <v>0</v>
      </c>
      <c r="Z86" s="10">
        <v>3200</v>
      </c>
      <c r="AA86" s="10">
        <v>0</v>
      </c>
      <c r="AB86" s="9" t="s">
        <v>80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1" t="s">
        <v>112</v>
      </c>
      <c r="AJ86" s="1" t="s">
        <v>75</v>
      </c>
      <c r="AK86" s="1">
        <v>5</v>
      </c>
      <c r="AL86" s="3">
        <v>46018</v>
      </c>
      <c r="AM86" s="3">
        <v>46013</v>
      </c>
      <c r="AN86" s="3">
        <v>46006</v>
      </c>
      <c r="AO86" s="3">
        <v>46014</v>
      </c>
      <c r="AP86" s="3">
        <v>46015</v>
      </c>
      <c r="AQ86" s="3">
        <v>46016</v>
      </c>
      <c r="AR86" s="3">
        <v>46013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1">
        <v>0</v>
      </c>
      <c r="AY86" s="2" t="s">
        <v>69</v>
      </c>
      <c r="AZ86" s="2" t="s">
        <v>70</v>
      </c>
      <c r="BA86" s="2">
        <v>0</v>
      </c>
      <c r="BB86" s="2">
        <v>3200</v>
      </c>
      <c r="BC86" s="2">
        <v>0</v>
      </c>
      <c r="BD86" s="2">
        <v>0</v>
      </c>
      <c r="BE86" s="1" t="s">
        <v>101</v>
      </c>
      <c r="BF86" s="56">
        <v>0</v>
      </c>
    </row>
    <row r="87" spans="1:58" ht="27.75" customHeight="1" x14ac:dyDescent="0.55000000000000004">
      <c r="A87" s="3">
        <v>46000</v>
      </c>
      <c r="B87" s="14" t="s">
        <v>597</v>
      </c>
      <c r="C87" s="9" t="s">
        <v>79</v>
      </c>
      <c r="D87" s="13" t="s">
        <v>598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46018</v>
      </c>
      <c r="U87" s="11">
        <v>3000</v>
      </c>
      <c r="V87" s="10">
        <v>2909</v>
      </c>
      <c r="W87" s="10">
        <v>3050</v>
      </c>
      <c r="X87" s="10">
        <v>0</v>
      </c>
      <c r="Y87" s="10">
        <v>91</v>
      </c>
      <c r="Z87" s="10">
        <v>3050</v>
      </c>
      <c r="AA87" s="10">
        <v>0</v>
      </c>
      <c r="AB87" s="9" t="s">
        <v>80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1" t="s">
        <v>112</v>
      </c>
      <c r="AJ87" s="1" t="s">
        <v>75</v>
      </c>
      <c r="AK87" s="1">
        <v>5</v>
      </c>
      <c r="AL87" s="3">
        <v>46018</v>
      </c>
      <c r="AM87" s="3">
        <v>46013</v>
      </c>
      <c r="AN87" s="3">
        <v>46006</v>
      </c>
      <c r="AO87" s="3">
        <v>46014</v>
      </c>
      <c r="AP87" s="3">
        <v>46015</v>
      </c>
      <c r="AQ87" s="3">
        <v>46016</v>
      </c>
      <c r="AR87" s="3">
        <v>46013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1">
        <v>0</v>
      </c>
      <c r="AY87" s="2" t="s">
        <v>69</v>
      </c>
      <c r="AZ87" s="2" t="s">
        <v>70</v>
      </c>
      <c r="BA87" s="2">
        <v>0</v>
      </c>
      <c r="BB87" s="2">
        <v>3050</v>
      </c>
      <c r="BC87" s="2">
        <v>0</v>
      </c>
      <c r="BD87" s="2">
        <v>0</v>
      </c>
      <c r="BE87" s="1" t="s">
        <v>101</v>
      </c>
      <c r="BF87" s="56">
        <v>0</v>
      </c>
    </row>
    <row r="88" spans="1:58" ht="27.75" customHeight="1" x14ac:dyDescent="0.55000000000000004">
      <c r="A88" s="3">
        <v>45971</v>
      </c>
      <c r="B88" s="14" t="s">
        <v>349</v>
      </c>
      <c r="C88" s="9" t="s">
        <v>79</v>
      </c>
      <c r="D88" s="13" t="s">
        <v>210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46018</v>
      </c>
      <c r="U88" s="11">
        <v>3000</v>
      </c>
      <c r="V88" s="10">
        <v>3000</v>
      </c>
      <c r="W88" s="10">
        <v>3150</v>
      </c>
      <c r="X88" s="10">
        <v>0</v>
      </c>
      <c r="Y88" s="10">
        <v>0</v>
      </c>
      <c r="Z88" s="10">
        <v>3150</v>
      </c>
      <c r="AA88" s="10">
        <v>0</v>
      </c>
      <c r="AB88" s="9" t="s">
        <v>80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1" t="s">
        <v>112</v>
      </c>
      <c r="AJ88" s="1" t="s">
        <v>75</v>
      </c>
      <c r="AK88" s="1">
        <v>5</v>
      </c>
      <c r="AL88" s="3">
        <v>46018</v>
      </c>
      <c r="AM88" s="3">
        <v>46013</v>
      </c>
      <c r="AN88" s="3">
        <v>46006</v>
      </c>
      <c r="AO88" s="3">
        <v>46014</v>
      </c>
      <c r="AP88" s="3">
        <v>46015</v>
      </c>
      <c r="AQ88" s="3">
        <v>46016</v>
      </c>
      <c r="AR88" s="3">
        <v>46013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1">
        <v>0</v>
      </c>
      <c r="AY88" s="2" t="s">
        <v>69</v>
      </c>
      <c r="AZ88" s="2" t="s">
        <v>70</v>
      </c>
      <c r="BA88" s="2">
        <v>0</v>
      </c>
      <c r="BB88" s="2">
        <v>3150</v>
      </c>
      <c r="BC88" s="2">
        <v>0</v>
      </c>
      <c r="BD88" s="2">
        <v>0</v>
      </c>
      <c r="BE88" s="1" t="s">
        <v>101</v>
      </c>
      <c r="BF88" s="56">
        <v>0</v>
      </c>
    </row>
    <row r="89" spans="1:58" ht="27.75" customHeight="1" x14ac:dyDescent="0.55000000000000004">
      <c r="A89" s="3">
        <v>46009</v>
      </c>
      <c r="B89" s="14" t="s">
        <v>697</v>
      </c>
      <c r="C89" s="9" t="s">
        <v>134</v>
      </c>
      <c r="D89" s="13" t="s">
        <v>173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158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104</v>
      </c>
      <c r="T89" s="12">
        <v>46029</v>
      </c>
      <c r="U89" s="11">
        <v>10000</v>
      </c>
      <c r="V89" s="10">
        <v>0</v>
      </c>
      <c r="W89" s="10">
        <v>0</v>
      </c>
      <c r="X89" s="10">
        <v>10500</v>
      </c>
      <c r="Y89" s="10">
        <v>10000</v>
      </c>
      <c r="Z89" s="10">
        <v>0</v>
      </c>
      <c r="AA89" s="10">
        <v>10500</v>
      </c>
      <c r="AB89" s="9" t="s">
        <v>80</v>
      </c>
      <c r="AC89" s="8">
        <v>10477.5</v>
      </c>
      <c r="AD89" s="8">
        <v>8000</v>
      </c>
      <c r="AE89" s="8">
        <v>2477.5</v>
      </c>
      <c r="AF89" s="8">
        <v>0</v>
      </c>
      <c r="AG89" s="8">
        <v>10477.5</v>
      </c>
      <c r="AH89" s="8">
        <v>0</v>
      </c>
      <c r="AI89" s="1" t="s">
        <v>112</v>
      </c>
      <c r="AJ89" s="1" t="s">
        <v>75</v>
      </c>
      <c r="AK89" s="1">
        <v>4</v>
      </c>
      <c r="AL89" s="3">
        <v>46029</v>
      </c>
      <c r="AM89" s="3">
        <v>46025</v>
      </c>
      <c r="AN89" s="3">
        <v>46018</v>
      </c>
      <c r="AO89" s="3">
        <v>46026</v>
      </c>
      <c r="AP89" s="3">
        <v>46027</v>
      </c>
      <c r="AQ89" s="3">
        <v>46028</v>
      </c>
      <c r="AR89" s="3">
        <v>46024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1">
        <v>0</v>
      </c>
      <c r="AY89" s="2" t="s">
        <v>69</v>
      </c>
      <c r="AZ89" s="2" t="s">
        <v>70</v>
      </c>
      <c r="BA89" s="2">
        <v>0</v>
      </c>
      <c r="BB89" s="2">
        <v>0</v>
      </c>
      <c r="BC89" s="2">
        <v>0</v>
      </c>
      <c r="BD89" s="2">
        <v>0</v>
      </c>
      <c r="BE89" s="1" t="s">
        <v>101</v>
      </c>
      <c r="BF89" s="56">
        <v>187.18888888888884</v>
      </c>
    </row>
    <row r="90" spans="1:58" ht="27.75" customHeight="1" x14ac:dyDescent="0.55000000000000004">
      <c r="A90" s="3">
        <v>46009</v>
      </c>
      <c r="B90" s="14" t="s">
        <v>698</v>
      </c>
      <c r="C90" s="9" t="s">
        <v>134</v>
      </c>
      <c r="D90" s="13" t="s">
        <v>389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679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104</v>
      </c>
      <c r="T90" s="12">
        <v>46029</v>
      </c>
      <c r="U90" s="11">
        <v>5040</v>
      </c>
      <c r="V90" s="10">
        <v>0</v>
      </c>
      <c r="W90" s="10">
        <v>0</v>
      </c>
      <c r="X90" s="10">
        <v>5292</v>
      </c>
      <c r="Y90" s="10">
        <v>5040</v>
      </c>
      <c r="Z90" s="10">
        <v>0</v>
      </c>
      <c r="AA90" s="10">
        <v>5292</v>
      </c>
      <c r="AB90" s="9" t="s">
        <v>80</v>
      </c>
      <c r="AC90" s="8">
        <v>5280.6600000000008</v>
      </c>
      <c r="AD90" s="8">
        <v>0</v>
      </c>
      <c r="AE90" s="8">
        <v>5280.6600000000008</v>
      </c>
      <c r="AF90" s="8">
        <v>0</v>
      </c>
      <c r="AG90" s="8">
        <v>5280.6600000000008</v>
      </c>
      <c r="AH90" s="8">
        <v>0</v>
      </c>
      <c r="AI90" s="1" t="s">
        <v>112</v>
      </c>
      <c r="AJ90" s="1" t="s">
        <v>75</v>
      </c>
      <c r="AK90" s="1">
        <v>4</v>
      </c>
      <c r="AL90" s="3">
        <v>46029</v>
      </c>
      <c r="AM90" s="3">
        <v>46025</v>
      </c>
      <c r="AN90" s="3">
        <v>46018</v>
      </c>
      <c r="AO90" s="3">
        <v>46026</v>
      </c>
      <c r="AP90" s="3">
        <v>46027</v>
      </c>
      <c r="AQ90" s="3">
        <v>46028</v>
      </c>
      <c r="AR90" s="3">
        <v>46024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1">
        <v>0</v>
      </c>
      <c r="AY90" s="2" t="s">
        <v>69</v>
      </c>
      <c r="AZ90" s="2" t="s">
        <v>70</v>
      </c>
      <c r="BA90" s="2">
        <v>0</v>
      </c>
      <c r="BB90" s="2">
        <v>0</v>
      </c>
      <c r="BC90" s="2">
        <v>0</v>
      </c>
      <c r="BD90" s="2">
        <v>0</v>
      </c>
      <c r="BE90" s="1" t="s">
        <v>101</v>
      </c>
      <c r="BF90" s="56">
        <v>398.98320000000001</v>
      </c>
    </row>
    <row r="91" spans="1:58" ht="27.75" customHeight="1" x14ac:dyDescent="0.55000000000000004">
      <c r="A91" s="3">
        <v>46009</v>
      </c>
      <c r="B91" s="14" t="s">
        <v>699</v>
      </c>
      <c r="C91" s="9" t="s">
        <v>134</v>
      </c>
      <c r="D91" s="13" t="s">
        <v>219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158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104</v>
      </c>
      <c r="T91" s="12">
        <v>46032</v>
      </c>
      <c r="U91" s="11">
        <v>10000</v>
      </c>
      <c r="V91" s="10">
        <v>0</v>
      </c>
      <c r="W91" s="10">
        <v>0</v>
      </c>
      <c r="X91" s="10">
        <v>10500</v>
      </c>
      <c r="Y91" s="10">
        <v>10000</v>
      </c>
      <c r="Z91" s="10">
        <v>0</v>
      </c>
      <c r="AA91" s="10">
        <v>10500</v>
      </c>
      <c r="AB91" s="9" t="s">
        <v>80</v>
      </c>
      <c r="AC91" s="8">
        <v>10477.5</v>
      </c>
      <c r="AD91" s="8">
        <v>0</v>
      </c>
      <c r="AE91" s="8">
        <v>10477.5</v>
      </c>
      <c r="AF91" s="8">
        <v>0</v>
      </c>
      <c r="AG91" s="8">
        <v>10477.5</v>
      </c>
      <c r="AH91" s="8">
        <v>0</v>
      </c>
      <c r="AI91" s="1" t="s">
        <v>112</v>
      </c>
      <c r="AJ91" s="1" t="s">
        <v>75</v>
      </c>
      <c r="AK91" s="1">
        <v>4</v>
      </c>
      <c r="AL91" s="3">
        <v>46032</v>
      </c>
      <c r="AM91" s="3">
        <v>46028</v>
      </c>
      <c r="AN91" s="3">
        <v>46021</v>
      </c>
      <c r="AO91" s="3">
        <v>46029</v>
      </c>
      <c r="AP91" s="3">
        <v>46030</v>
      </c>
      <c r="AQ91" s="3">
        <v>46031</v>
      </c>
      <c r="AR91" s="3">
        <v>46027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1">
        <v>0</v>
      </c>
      <c r="AY91" s="2" t="s">
        <v>69</v>
      </c>
      <c r="AZ91" s="2" t="s">
        <v>65</v>
      </c>
      <c r="BA91" s="2">
        <v>0</v>
      </c>
      <c r="BB91" s="2">
        <v>0</v>
      </c>
      <c r="BC91" s="2">
        <v>0</v>
      </c>
      <c r="BD91" s="2">
        <v>0</v>
      </c>
      <c r="BE91" s="1" t="s">
        <v>101</v>
      </c>
      <c r="BF91" s="56">
        <v>791.63333333333321</v>
      </c>
    </row>
    <row r="92" spans="1:58" ht="27.75" customHeight="1" x14ac:dyDescent="0.55000000000000004">
      <c r="A92" s="3">
        <v>46009</v>
      </c>
      <c r="B92" s="14" t="s">
        <v>699</v>
      </c>
      <c r="C92" s="9" t="s">
        <v>134</v>
      </c>
      <c r="D92" s="13" t="s">
        <v>204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158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104</v>
      </c>
      <c r="T92" s="12">
        <v>46032</v>
      </c>
      <c r="U92" s="11">
        <v>5040</v>
      </c>
      <c r="V92" s="10">
        <v>0</v>
      </c>
      <c r="W92" s="10">
        <v>0</v>
      </c>
      <c r="X92" s="10">
        <v>5292</v>
      </c>
      <c r="Y92" s="10">
        <v>5040</v>
      </c>
      <c r="Z92" s="10">
        <v>0</v>
      </c>
      <c r="AA92" s="10">
        <v>5292</v>
      </c>
      <c r="AB92" s="9" t="s">
        <v>80</v>
      </c>
      <c r="AC92" s="8">
        <v>5280.6600000000008</v>
      </c>
      <c r="AD92" s="8">
        <v>0</v>
      </c>
      <c r="AE92" s="8">
        <v>5280.6600000000008</v>
      </c>
      <c r="AF92" s="8">
        <v>0</v>
      </c>
      <c r="AG92" s="8">
        <v>5280.6600000000008</v>
      </c>
      <c r="AH92" s="8">
        <v>0</v>
      </c>
      <c r="AI92" s="1" t="s">
        <v>115</v>
      </c>
      <c r="AJ92" s="1" t="s">
        <v>75</v>
      </c>
      <c r="AK92" s="1">
        <v>4</v>
      </c>
      <c r="AL92" s="3">
        <v>46032</v>
      </c>
      <c r="AM92" s="3">
        <v>46028</v>
      </c>
      <c r="AN92" s="3">
        <v>46021</v>
      </c>
      <c r="AO92" s="3">
        <v>46029</v>
      </c>
      <c r="AP92" s="3">
        <v>46030</v>
      </c>
      <c r="AQ92" s="3">
        <v>46031</v>
      </c>
      <c r="AR92" s="3">
        <v>46027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1">
        <v>0</v>
      </c>
      <c r="AY92" s="2" t="s">
        <v>69</v>
      </c>
      <c r="AZ92" s="2" t="s">
        <v>70</v>
      </c>
      <c r="BA92" s="2">
        <v>0</v>
      </c>
      <c r="BB92" s="2">
        <v>0</v>
      </c>
      <c r="BC92" s="2">
        <v>0</v>
      </c>
      <c r="BD92" s="2">
        <v>0</v>
      </c>
      <c r="BE92" s="1" t="s">
        <v>101</v>
      </c>
      <c r="BF92" s="56">
        <v>398.98320000000001</v>
      </c>
    </row>
    <row r="93" spans="1:58" ht="27.75" customHeight="1" x14ac:dyDescent="0.55000000000000004">
      <c r="A93" s="3">
        <v>46009</v>
      </c>
      <c r="B93" s="14" t="s">
        <v>697</v>
      </c>
      <c r="C93" s="9" t="s">
        <v>134</v>
      </c>
      <c r="D93" s="13" t="s">
        <v>126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158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104</v>
      </c>
      <c r="T93" s="12">
        <v>46037</v>
      </c>
      <c r="U93" s="11">
        <v>10000</v>
      </c>
      <c r="V93" s="10">
        <v>0</v>
      </c>
      <c r="W93" s="10">
        <v>0</v>
      </c>
      <c r="X93" s="10">
        <v>10500</v>
      </c>
      <c r="Y93" s="10">
        <v>10000</v>
      </c>
      <c r="Z93" s="10">
        <v>0</v>
      </c>
      <c r="AA93" s="10">
        <v>10500</v>
      </c>
      <c r="AB93" s="9" t="s">
        <v>80</v>
      </c>
      <c r="AC93" s="8">
        <v>10477.5</v>
      </c>
      <c r="AD93" s="8">
        <v>0</v>
      </c>
      <c r="AE93" s="8">
        <v>10477.5</v>
      </c>
      <c r="AF93" s="8">
        <v>0</v>
      </c>
      <c r="AG93" s="8">
        <v>10477.5</v>
      </c>
      <c r="AH93" s="8">
        <v>0</v>
      </c>
      <c r="AI93" s="1" t="s">
        <v>112</v>
      </c>
      <c r="AJ93" s="1" t="s">
        <v>75</v>
      </c>
      <c r="AK93" s="1">
        <v>4</v>
      </c>
      <c r="AL93" s="3">
        <v>46037</v>
      </c>
      <c r="AM93" s="3">
        <v>46033</v>
      </c>
      <c r="AN93" s="3">
        <v>46026</v>
      </c>
      <c r="AO93" s="3">
        <v>46034</v>
      </c>
      <c r="AP93" s="3">
        <v>46035</v>
      </c>
      <c r="AQ93" s="3">
        <v>46036</v>
      </c>
      <c r="AR93" s="3">
        <v>46032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1">
        <v>0</v>
      </c>
      <c r="AY93" s="2" t="s">
        <v>69</v>
      </c>
      <c r="AZ93" s="2" t="s">
        <v>70</v>
      </c>
      <c r="BA93" s="2">
        <v>0</v>
      </c>
      <c r="BB93" s="2">
        <v>0</v>
      </c>
      <c r="BC93" s="2">
        <v>0</v>
      </c>
      <c r="BD93" s="2">
        <v>0</v>
      </c>
      <c r="BE93" s="1" t="s">
        <v>101</v>
      </c>
      <c r="BF93" s="56">
        <v>791.63333333333321</v>
      </c>
    </row>
    <row r="94" spans="1:58" ht="27.75" customHeight="1" x14ac:dyDescent="0.55000000000000004">
      <c r="A94" s="3">
        <v>45916</v>
      </c>
      <c r="B94" s="14" t="s">
        <v>243</v>
      </c>
      <c r="C94" s="9" t="s">
        <v>188</v>
      </c>
      <c r="D94" s="13" t="s">
        <v>229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106</v>
      </c>
      <c r="T94" s="12">
        <v>46027</v>
      </c>
      <c r="U94" s="11">
        <v>5000</v>
      </c>
      <c r="V94" s="10">
        <v>0</v>
      </c>
      <c r="W94" s="10">
        <v>0</v>
      </c>
      <c r="X94" s="10">
        <v>5250</v>
      </c>
      <c r="Y94" s="10">
        <v>5000</v>
      </c>
      <c r="Z94" s="10">
        <v>0</v>
      </c>
      <c r="AA94" s="10">
        <v>5250</v>
      </c>
      <c r="AB94" s="9" t="s">
        <v>80</v>
      </c>
      <c r="AC94" s="8">
        <v>5518.15</v>
      </c>
      <c r="AD94" s="8">
        <v>5518.15</v>
      </c>
      <c r="AE94" s="8">
        <v>0</v>
      </c>
      <c r="AF94" s="8">
        <v>5518.15</v>
      </c>
      <c r="AG94" s="8">
        <v>0</v>
      </c>
      <c r="AH94" s="8">
        <v>0</v>
      </c>
      <c r="AI94" s="1" t="s">
        <v>112</v>
      </c>
      <c r="AJ94" s="1" t="s">
        <v>75</v>
      </c>
      <c r="AK94" s="1">
        <v>4</v>
      </c>
      <c r="AL94" s="3">
        <v>46027</v>
      </c>
      <c r="AM94" s="3">
        <v>46023</v>
      </c>
      <c r="AN94" s="3">
        <v>46016</v>
      </c>
      <c r="AO94" s="3">
        <v>46024</v>
      </c>
      <c r="AP94" s="3">
        <v>46025</v>
      </c>
      <c r="AQ94" s="3">
        <v>46026</v>
      </c>
      <c r="AR94" s="3">
        <v>46022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1">
        <v>0</v>
      </c>
      <c r="AY94" s="2" t="s">
        <v>69</v>
      </c>
      <c r="AZ94" s="2" t="s">
        <v>70</v>
      </c>
      <c r="BA94" s="2">
        <v>0</v>
      </c>
      <c r="BB94" s="2">
        <v>0</v>
      </c>
      <c r="BC94" s="2">
        <v>0</v>
      </c>
      <c r="BD94" s="2">
        <v>0</v>
      </c>
      <c r="BE94" s="1" t="s">
        <v>101</v>
      </c>
      <c r="BF94" s="56">
        <v>0</v>
      </c>
    </row>
    <row r="95" spans="1:58" ht="27.75" customHeight="1" x14ac:dyDescent="0.55000000000000004">
      <c r="A95" s="3">
        <v>45916</v>
      </c>
      <c r="B95" s="14" t="s">
        <v>243</v>
      </c>
      <c r="C95" s="9" t="s">
        <v>188</v>
      </c>
      <c r="D95" s="13" t="s">
        <v>230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106</v>
      </c>
      <c r="T95" s="12">
        <v>46027</v>
      </c>
      <c r="U95" s="11">
        <v>5000</v>
      </c>
      <c r="V95" s="10">
        <v>0</v>
      </c>
      <c r="W95" s="10">
        <v>4110</v>
      </c>
      <c r="X95" s="10">
        <v>934.5</v>
      </c>
      <c r="Y95" s="10">
        <v>5000</v>
      </c>
      <c r="Z95" s="10">
        <v>4110</v>
      </c>
      <c r="AA95" s="10">
        <v>934.5</v>
      </c>
      <c r="AB95" s="9" t="s">
        <v>80</v>
      </c>
      <c r="AC95" s="8">
        <v>1031.3422349999998</v>
      </c>
      <c r="AD95" s="8">
        <v>1031.3422349999998</v>
      </c>
      <c r="AE95" s="8">
        <v>0</v>
      </c>
      <c r="AF95" s="8">
        <v>1031.3422349999998</v>
      </c>
      <c r="AG95" s="8">
        <v>0</v>
      </c>
      <c r="AH95" s="8">
        <v>0</v>
      </c>
      <c r="AI95" s="1" t="s">
        <v>112</v>
      </c>
      <c r="AJ95" s="1" t="s">
        <v>75</v>
      </c>
      <c r="AK95" s="1">
        <v>4</v>
      </c>
      <c r="AL95" s="3">
        <v>46027</v>
      </c>
      <c r="AM95" s="3">
        <v>46023</v>
      </c>
      <c r="AN95" s="3">
        <v>46016</v>
      </c>
      <c r="AO95" s="3">
        <v>46024</v>
      </c>
      <c r="AP95" s="3">
        <v>46025</v>
      </c>
      <c r="AQ95" s="3">
        <v>46026</v>
      </c>
      <c r="AR95" s="3">
        <v>46022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1">
        <v>0</v>
      </c>
      <c r="AY95" s="2" t="s">
        <v>69</v>
      </c>
      <c r="AZ95" s="2" t="s">
        <v>70</v>
      </c>
      <c r="BA95" s="2">
        <v>0</v>
      </c>
      <c r="BB95" s="2">
        <v>4110</v>
      </c>
      <c r="BC95" s="2">
        <v>0</v>
      </c>
      <c r="BD95" s="2">
        <v>0</v>
      </c>
      <c r="BE95" s="1" t="s">
        <v>101</v>
      </c>
      <c r="BF95" s="56">
        <v>0</v>
      </c>
    </row>
    <row r="96" spans="1:58" ht="27.75" customHeight="1" x14ac:dyDescent="0.55000000000000004">
      <c r="A96" s="3">
        <v>45916</v>
      </c>
      <c r="B96" s="14" t="s">
        <v>243</v>
      </c>
      <c r="C96" s="9" t="s">
        <v>188</v>
      </c>
      <c r="D96" s="13">
        <v>953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106</v>
      </c>
      <c r="T96" s="12">
        <v>46027</v>
      </c>
      <c r="U96" s="11">
        <v>5000</v>
      </c>
      <c r="V96" s="10">
        <v>3899</v>
      </c>
      <c r="W96" s="10">
        <v>0</v>
      </c>
      <c r="X96" s="10">
        <v>1156.05</v>
      </c>
      <c r="Y96" s="10">
        <v>1101</v>
      </c>
      <c r="Z96" s="10">
        <v>0</v>
      </c>
      <c r="AA96" s="10">
        <v>1156.05</v>
      </c>
      <c r="AB96" s="9" t="s">
        <v>80</v>
      </c>
      <c r="AC96" s="8">
        <v>1215.0966299999998</v>
      </c>
      <c r="AD96" s="8">
        <v>0</v>
      </c>
      <c r="AE96" s="8">
        <v>1215.0966299999998</v>
      </c>
      <c r="AF96" s="8">
        <v>0</v>
      </c>
      <c r="AG96" s="8">
        <v>1215.0966299999998</v>
      </c>
      <c r="AH96" s="8">
        <v>0</v>
      </c>
      <c r="AI96" s="1" t="s">
        <v>112</v>
      </c>
      <c r="AJ96" s="1" t="s">
        <v>75</v>
      </c>
      <c r="AK96" s="1">
        <v>4</v>
      </c>
      <c r="AL96" s="3">
        <v>46027</v>
      </c>
      <c r="AM96" s="3">
        <v>46023</v>
      </c>
      <c r="AN96" s="3">
        <v>46016</v>
      </c>
      <c r="AO96" s="3">
        <v>46024</v>
      </c>
      <c r="AP96" s="3">
        <v>46025</v>
      </c>
      <c r="AQ96" s="3">
        <v>46026</v>
      </c>
      <c r="AR96" s="3">
        <v>46022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1">
        <v>0</v>
      </c>
      <c r="AY96" s="2" t="s">
        <v>69</v>
      </c>
      <c r="AZ96" s="2" t="s">
        <v>70</v>
      </c>
      <c r="BA96" s="2">
        <v>0</v>
      </c>
      <c r="BB96" s="2">
        <v>0</v>
      </c>
      <c r="BC96" s="2">
        <v>0</v>
      </c>
      <c r="BD96" s="2">
        <v>0</v>
      </c>
      <c r="BE96" s="1" t="s">
        <v>101</v>
      </c>
      <c r="BF96" s="56">
        <v>91.807300933333323</v>
      </c>
    </row>
    <row r="97" spans="1:58" ht="27.75" customHeight="1" x14ac:dyDescent="0.55000000000000004">
      <c r="A97" s="3">
        <v>45916</v>
      </c>
      <c r="B97" s="14" t="s">
        <v>243</v>
      </c>
      <c r="C97" s="9" t="s">
        <v>188</v>
      </c>
      <c r="D97" s="13">
        <v>952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>
        <v>46028</v>
      </c>
      <c r="U97" s="11">
        <v>5000</v>
      </c>
      <c r="V97" s="10">
        <v>0</v>
      </c>
      <c r="W97" s="10">
        <v>0</v>
      </c>
      <c r="X97" s="10">
        <v>5250</v>
      </c>
      <c r="Y97" s="10">
        <v>5000</v>
      </c>
      <c r="Z97" s="10">
        <v>0</v>
      </c>
      <c r="AA97" s="10">
        <v>5250</v>
      </c>
      <c r="AB97" s="9" t="s">
        <v>80</v>
      </c>
      <c r="AC97" s="8">
        <v>5518.15</v>
      </c>
      <c r="AD97" s="8">
        <v>2000</v>
      </c>
      <c r="AE97" s="8">
        <v>3518.1499999999996</v>
      </c>
      <c r="AF97" s="8">
        <v>0</v>
      </c>
      <c r="AG97" s="8">
        <v>5518.15</v>
      </c>
      <c r="AH97" s="8">
        <v>0</v>
      </c>
      <c r="AI97" s="1" t="s">
        <v>112</v>
      </c>
      <c r="AJ97" s="1" t="s">
        <v>75</v>
      </c>
      <c r="AK97" s="1">
        <v>4</v>
      </c>
      <c r="AL97" s="3">
        <v>46028</v>
      </c>
      <c r="AM97" s="3">
        <v>46024</v>
      </c>
      <c r="AN97" s="3">
        <v>46017</v>
      </c>
      <c r="AO97" s="3">
        <v>46025</v>
      </c>
      <c r="AP97" s="3">
        <v>46026</v>
      </c>
      <c r="AQ97" s="3">
        <v>46027</v>
      </c>
      <c r="AR97" s="3">
        <v>46023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1">
        <v>0</v>
      </c>
      <c r="AY97" s="2" t="s">
        <v>69</v>
      </c>
      <c r="AZ97" s="2" t="s">
        <v>70</v>
      </c>
      <c r="BA97" s="2">
        <v>0</v>
      </c>
      <c r="BB97" s="2">
        <v>0</v>
      </c>
      <c r="BC97" s="2">
        <v>0</v>
      </c>
      <c r="BD97" s="2">
        <v>0</v>
      </c>
      <c r="BE97" s="1" t="s">
        <v>101</v>
      </c>
      <c r="BF97" s="56">
        <v>265.81577777777773</v>
      </c>
    </row>
    <row r="98" spans="1:58" ht="27.75" customHeight="1" x14ac:dyDescent="0.55000000000000004">
      <c r="A98" s="3">
        <v>45916</v>
      </c>
      <c r="B98" s="14" t="s">
        <v>243</v>
      </c>
      <c r="C98" s="9" t="s">
        <v>188</v>
      </c>
      <c r="D98" s="13">
        <v>957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>
        <v>46028</v>
      </c>
      <c r="U98" s="11">
        <v>2500</v>
      </c>
      <c r="V98" s="10">
        <v>0</v>
      </c>
      <c r="W98" s="10">
        <v>0</v>
      </c>
      <c r="X98" s="10">
        <v>2625</v>
      </c>
      <c r="Y98" s="10">
        <v>2500</v>
      </c>
      <c r="Z98" s="10">
        <v>0</v>
      </c>
      <c r="AA98" s="10">
        <v>2625</v>
      </c>
      <c r="AB98" s="9" t="s">
        <v>80</v>
      </c>
      <c r="AC98" s="8">
        <v>2759.0749999999998</v>
      </c>
      <c r="AD98" s="8">
        <v>2759.0749999999998</v>
      </c>
      <c r="AE98" s="8">
        <v>0</v>
      </c>
      <c r="AF98" s="8">
        <v>2759.0749999999998</v>
      </c>
      <c r="AG98" s="8">
        <v>0</v>
      </c>
      <c r="AH98" s="8">
        <v>0</v>
      </c>
      <c r="AI98" s="1" t="s">
        <v>112</v>
      </c>
      <c r="AJ98" s="1" t="s">
        <v>75</v>
      </c>
      <c r="AK98" s="1">
        <v>4</v>
      </c>
      <c r="AL98" s="3">
        <v>46028</v>
      </c>
      <c r="AM98" s="3">
        <v>46024</v>
      </c>
      <c r="AN98" s="3">
        <v>46017</v>
      </c>
      <c r="AO98" s="3">
        <v>46025</v>
      </c>
      <c r="AP98" s="3">
        <v>46026</v>
      </c>
      <c r="AQ98" s="3">
        <v>46027</v>
      </c>
      <c r="AR98" s="3">
        <v>46023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1">
        <v>0</v>
      </c>
      <c r="AY98" s="2" t="s">
        <v>69</v>
      </c>
      <c r="AZ98" s="2" t="s">
        <v>70</v>
      </c>
      <c r="BA98" s="2">
        <v>0</v>
      </c>
      <c r="BB98" s="2">
        <v>0</v>
      </c>
      <c r="BC98" s="2">
        <v>0</v>
      </c>
      <c r="BD98" s="2">
        <v>0</v>
      </c>
      <c r="BE98" s="1" t="s">
        <v>101</v>
      </c>
      <c r="BF98" s="56">
        <v>0</v>
      </c>
    </row>
    <row r="99" spans="1:58" ht="27.75" customHeight="1" x14ac:dyDescent="0.55000000000000004">
      <c r="A99" s="3">
        <v>46000</v>
      </c>
      <c r="B99" s="14" t="s">
        <v>600</v>
      </c>
      <c r="C99" s="9" t="s">
        <v>79</v>
      </c>
      <c r="D99" s="13" t="s">
        <v>209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46028</v>
      </c>
      <c r="U99" s="11">
        <v>3000</v>
      </c>
      <c r="V99" s="10">
        <v>0</v>
      </c>
      <c r="W99" s="10">
        <v>0</v>
      </c>
      <c r="X99" s="10">
        <v>3150</v>
      </c>
      <c r="Y99" s="10">
        <v>3000</v>
      </c>
      <c r="Z99" s="10">
        <v>0</v>
      </c>
      <c r="AA99" s="10">
        <v>3150</v>
      </c>
      <c r="AB99" s="9" t="s">
        <v>80</v>
      </c>
      <c r="AC99" s="8">
        <v>3310.89</v>
      </c>
      <c r="AD99" s="8">
        <v>0</v>
      </c>
      <c r="AE99" s="8">
        <v>3310.89</v>
      </c>
      <c r="AF99" s="8">
        <v>0</v>
      </c>
      <c r="AG99" s="8">
        <v>3310.89</v>
      </c>
      <c r="AH99" s="8">
        <v>0</v>
      </c>
      <c r="AI99" s="1" t="s">
        <v>112</v>
      </c>
      <c r="AJ99" s="1" t="s">
        <v>75</v>
      </c>
      <c r="AK99" s="1">
        <v>5</v>
      </c>
      <c r="AL99" s="3">
        <v>46028</v>
      </c>
      <c r="AM99" s="3">
        <v>46023</v>
      </c>
      <c r="AN99" s="3">
        <v>46016</v>
      </c>
      <c r="AO99" s="3">
        <v>46024</v>
      </c>
      <c r="AP99" s="3">
        <v>46025</v>
      </c>
      <c r="AQ99" s="3">
        <v>46026</v>
      </c>
      <c r="AR99" s="3">
        <v>46023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1">
        <v>0</v>
      </c>
      <c r="AY99" s="2" t="s">
        <v>69</v>
      </c>
      <c r="AZ99" s="2" t="s">
        <v>70</v>
      </c>
      <c r="BA99" s="2">
        <v>0</v>
      </c>
      <c r="BB99" s="2">
        <v>0</v>
      </c>
      <c r="BC99" s="2">
        <v>0</v>
      </c>
      <c r="BD99" s="2">
        <v>0</v>
      </c>
      <c r="BE99" s="1" t="s">
        <v>101</v>
      </c>
      <c r="BF99" s="56">
        <v>250.15613333333337</v>
      </c>
    </row>
    <row r="100" spans="1:58" ht="27.75" customHeight="1" x14ac:dyDescent="0.55000000000000004">
      <c r="A100" s="3">
        <v>45916</v>
      </c>
      <c r="B100" s="14" t="s">
        <v>243</v>
      </c>
      <c r="C100" s="9" t="s">
        <v>188</v>
      </c>
      <c r="D100" s="13" t="s">
        <v>233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106</v>
      </c>
      <c r="T100" s="12">
        <v>46029</v>
      </c>
      <c r="U100" s="11">
        <v>2500</v>
      </c>
      <c r="V100" s="10">
        <v>0</v>
      </c>
      <c r="W100" s="10">
        <v>0</v>
      </c>
      <c r="X100" s="10">
        <v>2625</v>
      </c>
      <c r="Y100" s="10">
        <v>2500</v>
      </c>
      <c r="Z100" s="10">
        <v>0</v>
      </c>
      <c r="AA100" s="10">
        <v>2625</v>
      </c>
      <c r="AB100" s="9" t="s">
        <v>80</v>
      </c>
      <c r="AC100" s="8">
        <v>2759.0749999999998</v>
      </c>
      <c r="AD100" s="8">
        <v>0</v>
      </c>
      <c r="AE100" s="8">
        <v>2759.0749999999998</v>
      </c>
      <c r="AF100" s="8">
        <v>0</v>
      </c>
      <c r="AG100" s="8">
        <v>2759.0749999999998</v>
      </c>
      <c r="AH100" s="8">
        <v>0</v>
      </c>
      <c r="AI100" s="1" t="s">
        <v>111</v>
      </c>
      <c r="AJ100" s="1" t="s">
        <v>75</v>
      </c>
      <c r="AK100" s="1">
        <v>4</v>
      </c>
      <c r="AL100" s="3">
        <v>46029</v>
      </c>
      <c r="AM100" s="3">
        <v>46025</v>
      </c>
      <c r="AN100" s="3">
        <v>46018</v>
      </c>
      <c r="AO100" s="3">
        <v>46026</v>
      </c>
      <c r="AP100" s="3">
        <v>46027</v>
      </c>
      <c r="AQ100" s="3">
        <v>46028</v>
      </c>
      <c r="AR100" s="3">
        <v>46024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1">
        <v>0</v>
      </c>
      <c r="AY100" s="2" t="s">
        <v>69</v>
      </c>
      <c r="AZ100" s="2" t="s">
        <v>70</v>
      </c>
      <c r="BA100" s="2">
        <v>0</v>
      </c>
      <c r="BB100" s="2">
        <v>0</v>
      </c>
      <c r="BC100" s="2">
        <v>0</v>
      </c>
      <c r="BD100" s="2">
        <v>0</v>
      </c>
      <c r="BE100" s="1" t="s">
        <v>101</v>
      </c>
      <c r="BF100" s="56">
        <v>208.46344444444443</v>
      </c>
    </row>
    <row r="101" spans="1:58" ht="27.75" customHeight="1" x14ac:dyDescent="0.55000000000000004">
      <c r="A101" s="3">
        <v>45933</v>
      </c>
      <c r="B101" s="14" t="s">
        <v>263</v>
      </c>
      <c r="C101" s="9" t="s">
        <v>103</v>
      </c>
      <c r="D101" s="13" t="s">
        <v>169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46029</v>
      </c>
      <c r="U101" s="11">
        <v>3000</v>
      </c>
      <c r="V101" s="10">
        <v>0</v>
      </c>
      <c r="W101" s="10">
        <v>0</v>
      </c>
      <c r="X101" s="10">
        <v>3150</v>
      </c>
      <c r="Y101" s="10">
        <v>3000</v>
      </c>
      <c r="Z101" s="10">
        <v>0</v>
      </c>
      <c r="AA101" s="10">
        <v>3150</v>
      </c>
      <c r="AB101" s="9" t="s">
        <v>80</v>
      </c>
      <c r="AC101" s="8">
        <v>3310.89</v>
      </c>
      <c r="AD101" s="8">
        <v>2985</v>
      </c>
      <c r="AE101" s="8">
        <v>325.88999999999987</v>
      </c>
      <c r="AF101" s="8">
        <v>2985</v>
      </c>
      <c r="AG101" s="8">
        <v>325.88999999999987</v>
      </c>
      <c r="AH101" s="8">
        <v>0</v>
      </c>
      <c r="AI101" s="1" t="s">
        <v>112</v>
      </c>
      <c r="AJ101" s="1" t="s">
        <v>75</v>
      </c>
      <c r="AK101" s="1">
        <v>4</v>
      </c>
      <c r="AL101" s="3">
        <v>46029</v>
      </c>
      <c r="AM101" s="3">
        <v>46025</v>
      </c>
      <c r="AN101" s="3">
        <v>46018</v>
      </c>
      <c r="AO101" s="3">
        <v>46026</v>
      </c>
      <c r="AP101" s="3">
        <v>46027</v>
      </c>
      <c r="AQ101" s="3">
        <v>46028</v>
      </c>
      <c r="AR101" s="3">
        <v>46024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1">
        <v>0</v>
      </c>
      <c r="AY101" s="2" t="s">
        <v>69</v>
      </c>
      <c r="AZ101" s="2" t="s">
        <v>70</v>
      </c>
      <c r="BA101" s="2">
        <v>0</v>
      </c>
      <c r="BB101" s="2">
        <v>0</v>
      </c>
      <c r="BC101" s="2">
        <v>0</v>
      </c>
      <c r="BD101" s="2">
        <v>0</v>
      </c>
      <c r="BE101" s="1" t="s">
        <v>101</v>
      </c>
      <c r="BF101" s="56">
        <v>24.622799999999987</v>
      </c>
    </row>
    <row r="102" spans="1:58" ht="27.75" customHeight="1" x14ac:dyDescent="0.55000000000000004">
      <c r="A102" s="3">
        <v>45995</v>
      </c>
      <c r="B102" s="14" t="s">
        <v>544</v>
      </c>
      <c r="C102" s="9" t="s">
        <v>103</v>
      </c>
      <c r="D102" s="13" t="s">
        <v>545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46029</v>
      </c>
      <c r="U102" s="11">
        <v>3000</v>
      </c>
      <c r="V102" s="10">
        <v>0</v>
      </c>
      <c r="W102" s="10">
        <v>0</v>
      </c>
      <c r="X102" s="10">
        <v>3150</v>
      </c>
      <c r="Y102" s="10">
        <v>3000</v>
      </c>
      <c r="Z102" s="10">
        <v>0</v>
      </c>
      <c r="AA102" s="10">
        <v>3150</v>
      </c>
      <c r="AB102" s="9" t="s">
        <v>80</v>
      </c>
      <c r="AC102" s="8">
        <v>3310.89</v>
      </c>
      <c r="AD102" s="8">
        <v>0</v>
      </c>
      <c r="AE102" s="8">
        <v>3310.89</v>
      </c>
      <c r="AF102" s="8">
        <v>0</v>
      </c>
      <c r="AG102" s="8">
        <v>3310.89</v>
      </c>
      <c r="AH102" s="8">
        <v>0</v>
      </c>
      <c r="AI102" s="1" t="s">
        <v>112</v>
      </c>
      <c r="AJ102" s="1" t="s">
        <v>75</v>
      </c>
      <c r="AK102" s="1">
        <v>4</v>
      </c>
      <c r="AL102" s="3">
        <v>46029</v>
      </c>
      <c r="AM102" s="3">
        <v>46025</v>
      </c>
      <c r="AN102" s="3">
        <v>46018</v>
      </c>
      <c r="AO102" s="3">
        <v>46026</v>
      </c>
      <c r="AP102" s="3">
        <v>46027</v>
      </c>
      <c r="AQ102" s="3">
        <v>46028</v>
      </c>
      <c r="AR102" s="3">
        <v>46024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1">
        <v>0</v>
      </c>
      <c r="AY102" s="2" t="s">
        <v>69</v>
      </c>
      <c r="AZ102" s="2" t="s">
        <v>70</v>
      </c>
      <c r="BA102" s="2">
        <v>0</v>
      </c>
      <c r="BB102" s="2">
        <v>0</v>
      </c>
      <c r="BC102" s="2">
        <v>0</v>
      </c>
      <c r="BD102" s="2">
        <v>0</v>
      </c>
      <c r="BE102" s="1" t="s">
        <v>101</v>
      </c>
      <c r="BF102" s="56">
        <v>250.15613333333337</v>
      </c>
    </row>
    <row r="103" spans="1:58" ht="27.75" customHeight="1" x14ac:dyDescent="0.55000000000000004">
      <c r="A103" s="3">
        <v>45911</v>
      </c>
      <c r="B103" s="14" t="s">
        <v>225</v>
      </c>
      <c r="C103" s="9" t="s">
        <v>103</v>
      </c>
      <c r="D103" s="13" t="s">
        <v>226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46029</v>
      </c>
      <c r="U103" s="11">
        <v>3000</v>
      </c>
      <c r="V103" s="10">
        <v>2477</v>
      </c>
      <c r="W103" s="10">
        <v>8465</v>
      </c>
      <c r="X103" s="10">
        <v>0</v>
      </c>
      <c r="Y103" s="10">
        <v>523</v>
      </c>
      <c r="Z103" s="10">
        <v>8465</v>
      </c>
      <c r="AA103" s="10">
        <v>0</v>
      </c>
      <c r="AB103" s="9" t="s">
        <v>80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1" t="s">
        <v>112</v>
      </c>
      <c r="AJ103" s="1" t="s">
        <v>75</v>
      </c>
      <c r="AK103" s="1">
        <v>4</v>
      </c>
      <c r="AL103" s="3">
        <v>46029</v>
      </c>
      <c r="AM103" s="3">
        <v>46025</v>
      </c>
      <c r="AN103" s="3">
        <v>46018</v>
      </c>
      <c r="AO103" s="3">
        <v>46026</v>
      </c>
      <c r="AP103" s="3">
        <v>46027</v>
      </c>
      <c r="AQ103" s="3">
        <v>46028</v>
      </c>
      <c r="AR103" s="3">
        <v>46024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1">
        <v>0</v>
      </c>
      <c r="AY103" s="2" t="s">
        <v>69</v>
      </c>
      <c r="AZ103" s="2" t="s">
        <v>70</v>
      </c>
      <c r="BA103" s="2">
        <v>0</v>
      </c>
      <c r="BB103" s="2">
        <v>8465</v>
      </c>
      <c r="BC103" s="2">
        <v>0</v>
      </c>
      <c r="BD103" s="2">
        <v>0</v>
      </c>
      <c r="BE103" s="1" t="s">
        <v>101</v>
      </c>
      <c r="BF103" s="56">
        <v>0</v>
      </c>
    </row>
    <row r="104" spans="1:58" ht="27.75" customHeight="1" x14ac:dyDescent="0.55000000000000004">
      <c r="A104" s="3">
        <v>45916</v>
      </c>
      <c r="B104" s="14" t="s">
        <v>243</v>
      </c>
      <c r="C104" s="9" t="s">
        <v>188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>
        <v>46031</v>
      </c>
      <c r="U104" s="11">
        <v>5000</v>
      </c>
      <c r="V104" s="10">
        <v>0</v>
      </c>
      <c r="W104" s="10">
        <v>0</v>
      </c>
      <c r="X104" s="10">
        <v>5250</v>
      </c>
      <c r="Y104" s="10">
        <v>5000</v>
      </c>
      <c r="Z104" s="10">
        <v>0</v>
      </c>
      <c r="AA104" s="10">
        <v>5250</v>
      </c>
      <c r="AB104" s="9" t="s">
        <v>80</v>
      </c>
      <c r="AC104" s="8">
        <v>5518.15</v>
      </c>
      <c r="AD104" s="8">
        <v>0</v>
      </c>
      <c r="AE104" s="8">
        <v>5518.15</v>
      </c>
      <c r="AF104" s="8">
        <v>0</v>
      </c>
      <c r="AG104" s="8">
        <v>5518.15</v>
      </c>
      <c r="AH104" s="8">
        <v>0</v>
      </c>
      <c r="AI104" s="1" t="s">
        <v>111</v>
      </c>
      <c r="AJ104" s="1" t="s">
        <v>75</v>
      </c>
      <c r="AK104" s="1">
        <v>4</v>
      </c>
      <c r="AL104" s="3">
        <v>46031</v>
      </c>
      <c r="AM104" s="3">
        <v>46027</v>
      </c>
      <c r="AN104" s="3">
        <v>46020</v>
      </c>
      <c r="AO104" s="3">
        <v>46028</v>
      </c>
      <c r="AP104" s="3">
        <v>46029</v>
      </c>
      <c r="AQ104" s="3">
        <v>46030</v>
      </c>
      <c r="AR104" s="3">
        <v>46026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1">
        <v>0</v>
      </c>
      <c r="AY104" s="2" t="s">
        <v>69</v>
      </c>
      <c r="AZ104" s="2" t="s">
        <v>70</v>
      </c>
      <c r="BA104" s="2">
        <v>0</v>
      </c>
      <c r="BB104" s="2">
        <v>0</v>
      </c>
      <c r="BC104" s="2">
        <v>0</v>
      </c>
      <c r="BD104" s="2">
        <v>0</v>
      </c>
      <c r="BE104" s="1" t="s">
        <v>101</v>
      </c>
      <c r="BF104" s="56">
        <v>416.92688888888887</v>
      </c>
    </row>
    <row r="105" spans="1:58" ht="27.75" customHeight="1" x14ac:dyDescent="0.55000000000000004">
      <c r="A105" s="3">
        <v>45916</v>
      </c>
      <c r="B105" s="14" t="s">
        <v>243</v>
      </c>
      <c r="C105" s="9" t="s">
        <v>188</v>
      </c>
      <c r="D105" s="13" t="s">
        <v>229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>
        <v>46031</v>
      </c>
      <c r="U105" s="11">
        <v>5000</v>
      </c>
      <c r="V105" s="10">
        <v>0</v>
      </c>
      <c r="W105" s="10">
        <v>0</v>
      </c>
      <c r="X105" s="10">
        <v>5250</v>
      </c>
      <c r="Y105" s="10">
        <v>5000</v>
      </c>
      <c r="Z105" s="10">
        <v>0</v>
      </c>
      <c r="AA105" s="10">
        <v>5250</v>
      </c>
      <c r="AB105" s="9" t="s">
        <v>80</v>
      </c>
      <c r="AC105" s="8">
        <v>5518.15</v>
      </c>
      <c r="AD105" s="8">
        <v>0</v>
      </c>
      <c r="AE105" s="8">
        <v>5518.15</v>
      </c>
      <c r="AF105" s="8">
        <v>0</v>
      </c>
      <c r="AG105" s="8">
        <v>5518.15</v>
      </c>
      <c r="AH105" s="8">
        <v>0</v>
      </c>
      <c r="AI105" s="1" t="s">
        <v>112</v>
      </c>
      <c r="AJ105" s="1" t="s">
        <v>75</v>
      </c>
      <c r="AK105" s="1">
        <v>4</v>
      </c>
      <c r="AL105" s="3">
        <v>46031</v>
      </c>
      <c r="AM105" s="3">
        <v>46027</v>
      </c>
      <c r="AN105" s="3">
        <v>46020</v>
      </c>
      <c r="AO105" s="3">
        <v>46028</v>
      </c>
      <c r="AP105" s="3">
        <v>46029</v>
      </c>
      <c r="AQ105" s="3">
        <v>46030</v>
      </c>
      <c r="AR105" s="3">
        <v>46026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1">
        <v>0</v>
      </c>
      <c r="AY105" s="2" t="s">
        <v>69</v>
      </c>
      <c r="AZ105" s="2" t="s">
        <v>70</v>
      </c>
      <c r="BA105" s="2">
        <v>0</v>
      </c>
      <c r="BB105" s="2">
        <v>0</v>
      </c>
      <c r="BC105" s="2">
        <v>0</v>
      </c>
      <c r="BD105" s="2">
        <v>0</v>
      </c>
      <c r="BE105" s="1" t="s">
        <v>101</v>
      </c>
      <c r="BF105" s="56">
        <v>416.92688888888887</v>
      </c>
    </row>
    <row r="106" spans="1:58" ht="27.75" customHeight="1" x14ac:dyDescent="0.55000000000000004">
      <c r="A106" s="3">
        <v>46003</v>
      </c>
      <c r="B106" s="14" t="s">
        <v>642</v>
      </c>
      <c r="C106" s="9" t="s">
        <v>621</v>
      </c>
      <c r="D106" s="13" t="s">
        <v>622</v>
      </c>
      <c r="E106" s="9">
        <v>20</v>
      </c>
      <c r="F106" s="9">
        <v>35</v>
      </c>
      <c r="G106" s="9" t="s">
        <v>60</v>
      </c>
      <c r="H106" s="9" t="s">
        <v>66</v>
      </c>
      <c r="I106" s="9">
        <v>90</v>
      </c>
      <c r="J106" s="9" t="s">
        <v>57</v>
      </c>
      <c r="K106" s="9">
        <v>3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623</v>
      </c>
      <c r="T106" s="12">
        <v>46031</v>
      </c>
      <c r="U106" s="11">
        <v>7000</v>
      </c>
      <c r="V106" s="10">
        <v>0</v>
      </c>
      <c r="W106" s="10">
        <v>0</v>
      </c>
      <c r="X106" s="10">
        <v>7350</v>
      </c>
      <c r="Y106" s="10">
        <v>7000</v>
      </c>
      <c r="Z106" s="10">
        <v>0</v>
      </c>
      <c r="AA106" s="10">
        <v>7350</v>
      </c>
      <c r="AB106" s="9" t="s">
        <v>80</v>
      </c>
      <c r="AC106" s="8">
        <v>7138.67</v>
      </c>
      <c r="AD106" s="8">
        <v>0</v>
      </c>
      <c r="AE106" s="8">
        <v>7138.67</v>
      </c>
      <c r="AF106" s="8">
        <v>0</v>
      </c>
      <c r="AG106" s="8">
        <v>7138.67</v>
      </c>
      <c r="AH106" s="8" t="s">
        <v>624</v>
      </c>
      <c r="AI106" s="1" t="s">
        <v>112</v>
      </c>
      <c r="AJ106" s="1" t="s">
        <v>75</v>
      </c>
      <c r="AK106" s="1">
        <v>4</v>
      </c>
      <c r="AL106" s="3">
        <v>46031</v>
      </c>
      <c r="AM106" s="3">
        <v>46027</v>
      </c>
      <c r="AN106" s="3">
        <v>46020</v>
      </c>
      <c r="AO106" s="3">
        <v>46028</v>
      </c>
      <c r="AP106" s="3">
        <v>46029</v>
      </c>
      <c r="AQ106" s="3">
        <v>46030</v>
      </c>
      <c r="AR106" s="3">
        <v>46026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1">
        <v>0</v>
      </c>
      <c r="AY106" s="2" t="s">
        <v>69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1" t="s">
        <v>101</v>
      </c>
      <c r="BF106" s="56">
        <v>539.36617777777769</v>
      </c>
    </row>
    <row r="107" spans="1:58" ht="27.75" customHeight="1" x14ac:dyDescent="0.55000000000000004">
      <c r="A107" s="3">
        <v>45971</v>
      </c>
      <c r="B107" s="14" t="s">
        <v>348</v>
      </c>
      <c r="C107" s="9" t="s">
        <v>79</v>
      </c>
      <c r="D107" s="13" t="s">
        <v>222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46032</v>
      </c>
      <c r="U107" s="11">
        <v>3000</v>
      </c>
      <c r="V107" s="10">
        <v>3303</v>
      </c>
      <c r="W107" s="10">
        <v>3605</v>
      </c>
      <c r="X107" s="10">
        <v>0</v>
      </c>
      <c r="Y107" s="10">
        <v>0</v>
      </c>
      <c r="Z107" s="10">
        <v>3605</v>
      </c>
      <c r="AA107" s="10">
        <v>0</v>
      </c>
      <c r="AB107" s="9" t="s">
        <v>80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1" t="s">
        <v>112</v>
      </c>
      <c r="AJ107" s="1" t="s">
        <v>75</v>
      </c>
      <c r="AK107" s="1">
        <v>5</v>
      </c>
      <c r="AL107" s="3">
        <v>46032</v>
      </c>
      <c r="AM107" s="3">
        <v>46027</v>
      </c>
      <c r="AN107" s="3">
        <v>46020</v>
      </c>
      <c r="AO107" s="3">
        <v>46028</v>
      </c>
      <c r="AP107" s="3">
        <v>46029</v>
      </c>
      <c r="AQ107" s="3">
        <v>46030</v>
      </c>
      <c r="AR107" s="3">
        <v>46027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1">
        <v>0</v>
      </c>
      <c r="AY107" s="2" t="s">
        <v>69</v>
      </c>
      <c r="AZ107" s="2" t="s">
        <v>70</v>
      </c>
      <c r="BA107" s="2">
        <v>0</v>
      </c>
      <c r="BB107" s="2">
        <v>3605</v>
      </c>
      <c r="BC107" s="2">
        <v>0</v>
      </c>
      <c r="BD107" s="2">
        <v>0</v>
      </c>
      <c r="BE107" s="1" t="s">
        <v>101</v>
      </c>
      <c r="BF107" s="56">
        <v>0</v>
      </c>
    </row>
    <row r="108" spans="1:58" ht="27.75" customHeight="1" x14ac:dyDescent="0.55000000000000004">
      <c r="A108" s="3">
        <v>45923</v>
      </c>
      <c r="B108" s="14" t="s">
        <v>202</v>
      </c>
      <c r="C108" s="9" t="s">
        <v>79</v>
      </c>
      <c r="D108" s="13" t="s">
        <v>203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46032</v>
      </c>
      <c r="U108" s="11">
        <v>2000</v>
      </c>
      <c r="V108" s="10">
        <v>0</v>
      </c>
      <c r="W108" s="10">
        <v>0</v>
      </c>
      <c r="X108" s="10">
        <v>2100</v>
      </c>
      <c r="Y108" s="10">
        <v>2000</v>
      </c>
      <c r="Z108" s="10">
        <v>0</v>
      </c>
      <c r="AA108" s="10">
        <v>2100</v>
      </c>
      <c r="AB108" s="9" t="s">
        <v>80</v>
      </c>
      <c r="AC108" s="8">
        <v>2207.2599999999998</v>
      </c>
      <c r="AD108" s="8">
        <v>0</v>
      </c>
      <c r="AE108" s="8">
        <v>2207.2599999999998</v>
      </c>
      <c r="AF108" s="8">
        <v>0</v>
      </c>
      <c r="AG108" s="8">
        <v>2207.2599999999998</v>
      </c>
      <c r="AH108" s="8">
        <v>0</v>
      </c>
      <c r="AI108" s="1" t="s">
        <v>112</v>
      </c>
      <c r="AJ108" s="1" t="s">
        <v>75</v>
      </c>
      <c r="AK108" s="1">
        <v>4</v>
      </c>
      <c r="AL108" s="3">
        <v>46032</v>
      </c>
      <c r="AM108" s="3">
        <v>46028</v>
      </c>
      <c r="AN108" s="3">
        <v>46021</v>
      </c>
      <c r="AO108" s="3">
        <v>46029</v>
      </c>
      <c r="AP108" s="3">
        <v>46030</v>
      </c>
      <c r="AQ108" s="3">
        <v>46031</v>
      </c>
      <c r="AR108" s="3">
        <v>46027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1">
        <v>0</v>
      </c>
      <c r="AY108" s="2" t="s">
        <v>69</v>
      </c>
      <c r="AZ108" s="2" t="s">
        <v>129</v>
      </c>
      <c r="BA108" s="2">
        <v>0</v>
      </c>
      <c r="BB108" s="2">
        <v>0</v>
      </c>
      <c r="BC108" s="2">
        <v>0</v>
      </c>
      <c r="BD108" s="2">
        <v>0</v>
      </c>
      <c r="BE108" s="1" t="s">
        <v>101</v>
      </c>
      <c r="BF108" s="56">
        <v>166.77075555555555</v>
      </c>
    </row>
    <row r="109" spans="1:58" ht="27.75" customHeight="1" x14ac:dyDescent="0.55000000000000004">
      <c r="A109" s="3">
        <v>45923</v>
      </c>
      <c r="B109" s="14" t="s">
        <v>648</v>
      </c>
      <c r="C109" s="9" t="s">
        <v>79</v>
      </c>
      <c r="D109" s="13" t="s">
        <v>203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46032</v>
      </c>
      <c r="U109" s="11">
        <v>8000</v>
      </c>
      <c r="V109" s="10">
        <v>0</v>
      </c>
      <c r="W109" s="10">
        <v>0</v>
      </c>
      <c r="X109" s="10">
        <v>8400</v>
      </c>
      <c r="Y109" s="10">
        <v>8000</v>
      </c>
      <c r="Z109" s="10">
        <v>0</v>
      </c>
      <c r="AA109" s="10">
        <v>8400</v>
      </c>
      <c r="AB109" s="9" t="s">
        <v>80</v>
      </c>
      <c r="AC109" s="8">
        <v>8829.0399999999991</v>
      </c>
      <c r="AD109" s="8">
        <v>0</v>
      </c>
      <c r="AE109" s="8">
        <v>8829.0399999999991</v>
      </c>
      <c r="AF109" s="8">
        <v>0</v>
      </c>
      <c r="AG109" s="8">
        <v>8829.0399999999991</v>
      </c>
      <c r="AH109" s="8">
        <v>0</v>
      </c>
      <c r="AI109" s="1" t="s">
        <v>112</v>
      </c>
      <c r="AJ109" s="1" t="s">
        <v>75</v>
      </c>
      <c r="AK109" s="1">
        <v>4</v>
      </c>
      <c r="AL109" s="3">
        <v>46032</v>
      </c>
      <c r="AM109" s="3">
        <v>46028</v>
      </c>
      <c r="AN109" s="3">
        <v>46021</v>
      </c>
      <c r="AO109" s="3">
        <v>46029</v>
      </c>
      <c r="AP109" s="3">
        <v>46030</v>
      </c>
      <c r="AQ109" s="3">
        <v>46031</v>
      </c>
      <c r="AR109" s="3">
        <v>46027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1">
        <v>0</v>
      </c>
      <c r="AY109" s="2" t="s">
        <v>69</v>
      </c>
      <c r="AZ109" s="2" t="s">
        <v>129</v>
      </c>
      <c r="BA109" s="2">
        <v>0</v>
      </c>
      <c r="BB109" s="2">
        <v>0</v>
      </c>
      <c r="BC109" s="2">
        <v>0</v>
      </c>
      <c r="BD109" s="2">
        <v>0</v>
      </c>
      <c r="BE109" s="1" t="s">
        <v>101</v>
      </c>
      <c r="BF109" s="56">
        <v>667.08302222222221</v>
      </c>
    </row>
    <row r="110" spans="1:58" ht="27.75" customHeight="1" x14ac:dyDescent="0.55000000000000004">
      <c r="A110" s="3">
        <v>46007</v>
      </c>
      <c r="B110" s="14" t="s">
        <v>650</v>
      </c>
      <c r="C110" s="9" t="s">
        <v>79</v>
      </c>
      <c r="D110" s="13" t="s">
        <v>651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46032</v>
      </c>
      <c r="U110" s="11">
        <v>5000</v>
      </c>
      <c r="V110" s="10">
        <v>0</v>
      </c>
      <c r="W110" s="10">
        <v>0</v>
      </c>
      <c r="X110" s="10">
        <v>5250</v>
      </c>
      <c r="Y110" s="10">
        <v>5000</v>
      </c>
      <c r="Z110" s="10">
        <v>0</v>
      </c>
      <c r="AA110" s="10">
        <v>5250</v>
      </c>
      <c r="AB110" s="9" t="s">
        <v>80</v>
      </c>
      <c r="AC110" s="8">
        <v>5518.15</v>
      </c>
      <c r="AD110" s="8">
        <v>0</v>
      </c>
      <c r="AE110" s="8">
        <v>5518.15</v>
      </c>
      <c r="AF110" s="8">
        <v>0</v>
      </c>
      <c r="AG110" s="8">
        <v>5518.15</v>
      </c>
      <c r="AH110" s="8">
        <v>0</v>
      </c>
      <c r="AI110" s="1" t="s">
        <v>112</v>
      </c>
      <c r="AJ110" s="1" t="s">
        <v>75</v>
      </c>
      <c r="AK110" s="1">
        <v>4</v>
      </c>
      <c r="AL110" s="3">
        <v>46032</v>
      </c>
      <c r="AM110" s="3">
        <v>46028</v>
      </c>
      <c r="AN110" s="3">
        <v>46021</v>
      </c>
      <c r="AO110" s="3">
        <v>46029</v>
      </c>
      <c r="AP110" s="3">
        <v>46030</v>
      </c>
      <c r="AQ110" s="3">
        <v>46031</v>
      </c>
      <c r="AR110" s="3">
        <v>46027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1">
        <v>0</v>
      </c>
      <c r="AY110" s="2" t="s">
        <v>69</v>
      </c>
      <c r="AZ110" s="2" t="s">
        <v>129</v>
      </c>
      <c r="BA110" s="2">
        <v>0</v>
      </c>
      <c r="BB110" s="2">
        <v>0</v>
      </c>
      <c r="BC110" s="2">
        <v>0</v>
      </c>
      <c r="BD110" s="2">
        <v>0</v>
      </c>
      <c r="BE110" s="1" t="s">
        <v>101</v>
      </c>
      <c r="BF110" s="56">
        <v>416.92688888888887</v>
      </c>
    </row>
    <row r="111" spans="1:58" ht="27.75" customHeight="1" x14ac:dyDescent="0.55000000000000004">
      <c r="A111" s="3">
        <v>45916</v>
      </c>
      <c r="B111" s="14" t="s">
        <v>243</v>
      </c>
      <c r="C111" s="9" t="s">
        <v>188</v>
      </c>
      <c r="D111" s="13" t="s">
        <v>230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106</v>
      </c>
      <c r="T111" s="12">
        <v>46034</v>
      </c>
      <c r="U111" s="11">
        <v>5000</v>
      </c>
      <c r="V111" s="10">
        <v>0</v>
      </c>
      <c r="W111" s="10">
        <v>0</v>
      </c>
      <c r="X111" s="10">
        <v>5250</v>
      </c>
      <c r="Y111" s="10">
        <v>5000</v>
      </c>
      <c r="Z111" s="10">
        <v>0</v>
      </c>
      <c r="AA111" s="10">
        <v>5250</v>
      </c>
      <c r="AB111" s="9" t="s">
        <v>80</v>
      </c>
      <c r="AC111" s="8">
        <v>5518.15</v>
      </c>
      <c r="AD111" s="8">
        <v>0</v>
      </c>
      <c r="AE111" s="8">
        <v>5518.15</v>
      </c>
      <c r="AF111" s="8">
        <v>0</v>
      </c>
      <c r="AG111" s="8">
        <v>5518.15</v>
      </c>
      <c r="AH111" s="8">
        <v>0</v>
      </c>
      <c r="AI111" s="1" t="s">
        <v>112</v>
      </c>
      <c r="AJ111" s="1" t="s">
        <v>75</v>
      </c>
      <c r="AK111" s="1">
        <v>4</v>
      </c>
      <c r="AL111" s="3">
        <v>46034</v>
      </c>
      <c r="AM111" s="3">
        <v>46030</v>
      </c>
      <c r="AN111" s="3">
        <v>46023</v>
      </c>
      <c r="AO111" s="3">
        <v>46031</v>
      </c>
      <c r="AP111" s="3">
        <v>46032</v>
      </c>
      <c r="AQ111" s="3">
        <v>46033</v>
      </c>
      <c r="AR111" s="3">
        <v>46029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1">
        <v>0</v>
      </c>
      <c r="AY111" s="2" t="s">
        <v>69</v>
      </c>
      <c r="AZ111" s="2" t="s">
        <v>70</v>
      </c>
      <c r="BA111" s="2">
        <v>0</v>
      </c>
      <c r="BB111" s="2">
        <v>0</v>
      </c>
      <c r="BC111" s="2">
        <v>0</v>
      </c>
      <c r="BD111" s="2">
        <v>0</v>
      </c>
      <c r="BE111" s="1" t="s">
        <v>101</v>
      </c>
      <c r="BF111" s="56">
        <v>416.92688888888887</v>
      </c>
    </row>
    <row r="112" spans="1:58" ht="27.75" customHeight="1" x14ac:dyDescent="0.55000000000000004">
      <c r="A112" s="3">
        <v>45916</v>
      </c>
      <c r="B112" s="14" t="s">
        <v>243</v>
      </c>
      <c r="C112" s="9" t="s">
        <v>188</v>
      </c>
      <c r="D112" s="13">
        <v>917</v>
      </c>
      <c r="E112" s="9">
        <v>20</v>
      </c>
      <c r="F112" s="9">
        <v>37</v>
      </c>
      <c r="G112" s="9" t="s">
        <v>60</v>
      </c>
      <c r="H112" s="9" t="s">
        <v>76</v>
      </c>
      <c r="I112" s="9">
        <v>98</v>
      </c>
      <c r="J112" s="9" t="s">
        <v>78</v>
      </c>
      <c r="K112" s="9">
        <v>0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106</v>
      </c>
      <c r="T112" s="12">
        <v>46035</v>
      </c>
      <c r="U112" s="11">
        <v>5000</v>
      </c>
      <c r="V112" s="10">
        <v>0</v>
      </c>
      <c r="W112" s="10">
        <v>0</v>
      </c>
      <c r="X112" s="10">
        <v>5250</v>
      </c>
      <c r="Y112" s="10">
        <v>5000</v>
      </c>
      <c r="Z112" s="10">
        <v>0</v>
      </c>
      <c r="AA112" s="10">
        <v>5250</v>
      </c>
      <c r="AB112" s="9" t="s">
        <v>80</v>
      </c>
      <c r="AC112" s="8">
        <v>5378.4500000000007</v>
      </c>
      <c r="AD112" s="8">
        <v>0</v>
      </c>
      <c r="AE112" s="8">
        <v>5378.4500000000007</v>
      </c>
      <c r="AF112" s="8">
        <v>0</v>
      </c>
      <c r="AG112" s="8">
        <v>5378.4500000000007</v>
      </c>
      <c r="AH112" s="8">
        <v>0</v>
      </c>
      <c r="AI112" s="1" t="s">
        <v>112</v>
      </c>
      <c r="AJ112" s="1" t="s">
        <v>75</v>
      </c>
      <c r="AK112" s="1">
        <v>4</v>
      </c>
      <c r="AL112" s="3">
        <v>46035</v>
      </c>
      <c r="AM112" s="3">
        <v>46031</v>
      </c>
      <c r="AN112" s="3">
        <v>46024</v>
      </c>
      <c r="AO112" s="3">
        <v>46032</v>
      </c>
      <c r="AP112" s="3">
        <v>46033</v>
      </c>
      <c r="AQ112" s="3">
        <v>46034</v>
      </c>
      <c r="AR112" s="3">
        <v>46030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1">
        <v>0</v>
      </c>
      <c r="AY112" s="2" t="s">
        <v>69</v>
      </c>
      <c r="AZ112" s="2" t="s">
        <v>70</v>
      </c>
      <c r="BA112" s="2">
        <v>0</v>
      </c>
      <c r="BB112" s="2">
        <v>0</v>
      </c>
      <c r="BC112" s="2">
        <v>0</v>
      </c>
      <c r="BD112" s="2">
        <v>0</v>
      </c>
      <c r="BE112" s="1" t="s">
        <v>101</v>
      </c>
      <c r="BF112" s="56">
        <v>406.37177777777782</v>
      </c>
    </row>
    <row r="113" spans="1:58" ht="27.75" customHeight="1" x14ac:dyDescent="0.55000000000000004">
      <c r="A113" s="3">
        <v>45916</v>
      </c>
      <c r="B113" s="14" t="s">
        <v>243</v>
      </c>
      <c r="C113" s="9" t="s">
        <v>188</v>
      </c>
      <c r="D113" s="13">
        <v>953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>
        <v>46035</v>
      </c>
      <c r="U113" s="11">
        <v>5000</v>
      </c>
      <c r="V113" s="10">
        <v>0</v>
      </c>
      <c r="W113" s="10">
        <v>0</v>
      </c>
      <c r="X113" s="10">
        <v>5250</v>
      </c>
      <c r="Y113" s="10">
        <v>5000</v>
      </c>
      <c r="Z113" s="10">
        <v>0</v>
      </c>
      <c r="AA113" s="10">
        <v>5250</v>
      </c>
      <c r="AB113" s="9" t="s">
        <v>80</v>
      </c>
      <c r="AC113" s="8">
        <v>5518.15</v>
      </c>
      <c r="AD113" s="8">
        <v>0</v>
      </c>
      <c r="AE113" s="8">
        <v>5518.15</v>
      </c>
      <c r="AF113" s="8">
        <v>0</v>
      </c>
      <c r="AG113" s="8">
        <v>5518.15</v>
      </c>
      <c r="AH113" s="8">
        <v>0</v>
      </c>
      <c r="AI113" s="1" t="s">
        <v>112</v>
      </c>
      <c r="AJ113" s="1" t="s">
        <v>75</v>
      </c>
      <c r="AK113" s="1">
        <v>4</v>
      </c>
      <c r="AL113" s="3">
        <v>46035</v>
      </c>
      <c r="AM113" s="3">
        <v>46031</v>
      </c>
      <c r="AN113" s="3">
        <v>46024</v>
      </c>
      <c r="AO113" s="3">
        <v>46032</v>
      </c>
      <c r="AP113" s="3">
        <v>46033</v>
      </c>
      <c r="AQ113" s="3">
        <v>46034</v>
      </c>
      <c r="AR113" s="3">
        <v>46030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1">
        <v>0</v>
      </c>
      <c r="AY113" s="2" t="s">
        <v>69</v>
      </c>
      <c r="AZ113" s="2" t="s">
        <v>70</v>
      </c>
      <c r="BA113" s="2">
        <v>0</v>
      </c>
      <c r="BB113" s="2">
        <v>0</v>
      </c>
      <c r="BC113" s="2">
        <v>0</v>
      </c>
      <c r="BD113" s="2">
        <v>0</v>
      </c>
      <c r="BE113" s="1" t="s">
        <v>101</v>
      </c>
      <c r="BF113" s="56">
        <v>416.92688888888887</v>
      </c>
    </row>
    <row r="114" spans="1:58" ht="27.75" customHeight="1" x14ac:dyDescent="0.55000000000000004">
      <c r="A114" s="3">
        <v>45916</v>
      </c>
      <c r="B114" s="14" t="s">
        <v>243</v>
      </c>
      <c r="C114" s="9" t="s">
        <v>188</v>
      </c>
      <c r="D114" s="13">
        <v>952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106</v>
      </c>
      <c r="T114" s="12">
        <v>46036</v>
      </c>
      <c r="U114" s="11">
        <v>5000</v>
      </c>
      <c r="V114" s="10">
        <v>0</v>
      </c>
      <c r="W114" s="10">
        <v>0</v>
      </c>
      <c r="X114" s="10">
        <v>5250</v>
      </c>
      <c r="Y114" s="10">
        <v>5000</v>
      </c>
      <c r="Z114" s="10">
        <v>0</v>
      </c>
      <c r="AA114" s="10">
        <v>5250</v>
      </c>
      <c r="AB114" s="9" t="s">
        <v>80</v>
      </c>
      <c r="AC114" s="8">
        <v>5518.15</v>
      </c>
      <c r="AD114" s="8">
        <v>0</v>
      </c>
      <c r="AE114" s="8">
        <v>5518.15</v>
      </c>
      <c r="AF114" s="8">
        <v>0</v>
      </c>
      <c r="AG114" s="8">
        <v>5518.15</v>
      </c>
      <c r="AH114" s="8">
        <v>0</v>
      </c>
      <c r="AI114" s="1" t="s">
        <v>112</v>
      </c>
      <c r="AJ114" s="1" t="s">
        <v>75</v>
      </c>
      <c r="AK114" s="1">
        <v>4</v>
      </c>
      <c r="AL114" s="3">
        <v>46036</v>
      </c>
      <c r="AM114" s="3">
        <v>46032</v>
      </c>
      <c r="AN114" s="3">
        <v>46025</v>
      </c>
      <c r="AO114" s="3">
        <v>46033</v>
      </c>
      <c r="AP114" s="3">
        <v>46034</v>
      </c>
      <c r="AQ114" s="3">
        <v>46035</v>
      </c>
      <c r="AR114" s="3">
        <v>46031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1">
        <v>0</v>
      </c>
      <c r="AY114" s="2" t="s">
        <v>69</v>
      </c>
      <c r="AZ114" s="2" t="s">
        <v>70</v>
      </c>
      <c r="BA114" s="2">
        <v>0</v>
      </c>
      <c r="BB114" s="2">
        <v>0</v>
      </c>
      <c r="BC114" s="2">
        <v>0</v>
      </c>
      <c r="BD114" s="2">
        <v>0</v>
      </c>
      <c r="BE114" s="1" t="s">
        <v>101</v>
      </c>
      <c r="BF114" s="56">
        <v>416.92688888888887</v>
      </c>
    </row>
    <row r="115" spans="1:58" ht="27.75" customHeight="1" x14ac:dyDescent="0.55000000000000004">
      <c r="A115" s="3">
        <v>45916</v>
      </c>
      <c r="B115" s="14" t="s">
        <v>243</v>
      </c>
      <c r="C115" s="9" t="s">
        <v>188</v>
      </c>
      <c r="D115" s="13" t="s">
        <v>229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106</v>
      </c>
      <c r="T115" s="12">
        <v>46036</v>
      </c>
      <c r="U115" s="11">
        <v>5000</v>
      </c>
      <c r="V115" s="10">
        <v>0</v>
      </c>
      <c r="W115" s="10">
        <v>0</v>
      </c>
      <c r="X115" s="10">
        <v>5250</v>
      </c>
      <c r="Y115" s="10">
        <v>5000</v>
      </c>
      <c r="Z115" s="10">
        <v>0</v>
      </c>
      <c r="AA115" s="10">
        <v>5250</v>
      </c>
      <c r="AB115" s="9" t="s">
        <v>80</v>
      </c>
      <c r="AC115" s="8">
        <v>5518.15</v>
      </c>
      <c r="AD115" s="8">
        <v>0</v>
      </c>
      <c r="AE115" s="8">
        <v>5518.15</v>
      </c>
      <c r="AF115" s="8">
        <v>0</v>
      </c>
      <c r="AG115" s="8">
        <v>5518.15</v>
      </c>
      <c r="AH115" s="8">
        <v>0</v>
      </c>
      <c r="AI115" s="1" t="s">
        <v>111</v>
      </c>
      <c r="AJ115" s="1" t="s">
        <v>75</v>
      </c>
      <c r="AK115" s="1">
        <v>4</v>
      </c>
      <c r="AL115" s="3">
        <v>46036</v>
      </c>
      <c r="AM115" s="3">
        <v>46032</v>
      </c>
      <c r="AN115" s="3">
        <v>46025</v>
      </c>
      <c r="AO115" s="3">
        <v>46033</v>
      </c>
      <c r="AP115" s="3">
        <v>46034</v>
      </c>
      <c r="AQ115" s="3">
        <v>46035</v>
      </c>
      <c r="AR115" s="3">
        <v>46031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1">
        <v>0</v>
      </c>
      <c r="AY115" s="2" t="s">
        <v>69</v>
      </c>
      <c r="AZ115" s="2" t="s">
        <v>70</v>
      </c>
      <c r="BA115" s="2">
        <v>0</v>
      </c>
      <c r="BB115" s="2">
        <v>0</v>
      </c>
      <c r="BC115" s="2">
        <v>0</v>
      </c>
      <c r="BD115" s="2">
        <v>0</v>
      </c>
      <c r="BE115" s="1" t="s">
        <v>101</v>
      </c>
      <c r="BF115" s="56">
        <v>416.92688888888887</v>
      </c>
    </row>
    <row r="116" spans="1:58" ht="27.75" customHeight="1" x14ac:dyDescent="0.55000000000000004">
      <c r="A116" s="3">
        <v>46007</v>
      </c>
      <c r="B116" s="14" t="s">
        <v>652</v>
      </c>
      <c r="C116" s="9" t="s">
        <v>79</v>
      </c>
      <c r="D116" s="13" t="s">
        <v>653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46037</v>
      </c>
      <c r="U116" s="11">
        <v>5000</v>
      </c>
      <c r="V116" s="10">
        <v>0</v>
      </c>
      <c r="W116" s="10">
        <v>0</v>
      </c>
      <c r="X116" s="10">
        <v>5250</v>
      </c>
      <c r="Y116" s="10">
        <v>5000</v>
      </c>
      <c r="Z116" s="10">
        <v>0</v>
      </c>
      <c r="AA116" s="10">
        <v>5250</v>
      </c>
      <c r="AB116" s="9" t="s">
        <v>80</v>
      </c>
      <c r="AC116" s="8">
        <v>5518.15</v>
      </c>
      <c r="AD116" s="8">
        <v>0</v>
      </c>
      <c r="AE116" s="8">
        <v>5518.15</v>
      </c>
      <c r="AF116" s="8">
        <v>0</v>
      </c>
      <c r="AG116" s="8">
        <v>5518.15</v>
      </c>
      <c r="AH116" s="8">
        <v>0</v>
      </c>
      <c r="AI116" s="1" t="s">
        <v>112</v>
      </c>
      <c r="AJ116" s="1" t="s">
        <v>75</v>
      </c>
      <c r="AK116" s="1">
        <v>4</v>
      </c>
      <c r="AL116" s="3">
        <v>46037</v>
      </c>
      <c r="AM116" s="3">
        <v>46033</v>
      </c>
      <c r="AN116" s="3">
        <v>46026</v>
      </c>
      <c r="AO116" s="3">
        <v>46034</v>
      </c>
      <c r="AP116" s="3">
        <v>46035</v>
      </c>
      <c r="AQ116" s="3">
        <v>46036</v>
      </c>
      <c r="AR116" s="3">
        <v>46032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1">
        <v>0</v>
      </c>
      <c r="AY116" s="2" t="s">
        <v>69</v>
      </c>
      <c r="AZ116" s="2" t="s">
        <v>70</v>
      </c>
      <c r="BA116" s="2">
        <v>0</v>
      </c>
      <c r="BB116" s="2">
        <v>0</v>
      </c>
      <c r="BC116" s="2">
        <v>0</v>
      </c>
      <c r="BD116" s="2">
        <v>0</v>
      </c>
      <c r="BE116" s="1" t="s">
        <v>101</v>
      </c>
      <c r="BF116" s="56">
        <v>416.92688888888887</v>
      </c>
    </row>
    <row r="117" spans="1:58" ht="27.75" customHeight="1" x14ac:dyDescent="0.55000000000000004">
      <c r="A117" s="3">
        <v>45916</v>
      </c>
      <c r="B117" s="14" t="s">
        <v>243</v>
      </c>
      <c r="C117" s="9" t="s">
        <v>188</v>
      </c>
      <c r="D117" s="13" t="s">
        <v>233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>
        <v>46037</v>
      </c>
      <c r="U117" s="11">
        <v>2500</v>
      </c>
      <c r="V117" s="10">
        <v>0</v>
      </c>
      <c r="W117" s="10">
        <v>0</v>
      </c>
      <c r="X117" s="10">
        <v>2625</v>
      </c>
      <c r="Y117" s="10">
        <v>2500</v>
      </c>
      <c r="Z117" s="10">
        <v>0</v>
      </c>
      <c r="AA117" s="10">
        <v>2625</v>
      </c>
      <c r="AB117" s="9" t="s">
        <v>80</v>
      </c>
      <c r="AC117" s="8">
        <v>2759.0749999999998</v>
      </c>
      <c r="AD117" s="8">
        <v>0</v>
      </c>
      <c r="AE117" s="8">
        <v>2759.0749999999998</v>
      </c>
      <c r="AF117" s="8">
        <v>0</v>
      </c>
      <c r="AG117" s="8">
        <v>2759.0749999999998</v>
      </c>
      <c r="AH117" s="8">
        <v>0</v>
      </c>
      <c r="AI117" s="1" t="s">
        <v>112</v>
      </c>
      <c r="AJ117" s="1" t="s">
        <v>75</v>
      </c>
      <c r="AK117" s="1">
        <v>4</v>
      </c>
      <c r="AL117" s="3">
        <v>46037</v>
      </c>
      <c r="AM117" s="3">
        <v>46033</v>
      </c>
      <c r="AN117" s="3">
        <v>46026</v>
      </c>
      <c r="AO117" s="3">
        <v>46034</v>
      </c>
      <c r="AP117" s="3">
        <v>46035</v>
      </c>
      <c r="AQ117" s="3">
        <v>46036</v>
      </c>
      <c r="AR117" s="3">
        <v>46032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1">
        <v>0</v>
      </c>
      <c r="AY117" s="2" t="s">
        <v>69</v>
      </c>
      <c r="AZ117" s="2" t="s">
        <v>70</v>
      </c>
      <c r="BA117" s="2">
        <v>0</v>
      </c>
      <c r="BB117" s="2">
        <v>0</v>
      </c>
      <c r="BC117" s="2">
        <v>0</v>
      </c>
      <c r="BD117" s="2">
        <v>0</v>
      </c>
      <c r="BE117" s="1" t="s">
        <v>101</v>
      </c>
      <c r="BF117" s="56">
        <v>208.46344444444443</v>
      </c>
    </row>
    <row r="118" spans="1:58" ht="27.75" customHeight="1" x14ac:dyDescent="0.55000000000000004">
      <c r="A118" s="3">
        <v>45916</v>
      </c>
      <c r="B118" s="14" t="s">
        <v>243</v>
      </c>
      <c r="C118" s="9" t="s">
        <v>188</v>
      </c>
      <c r="D118" s="13">
        <v>551</v>
      </c>
      <c r="E118" s="9">
        <v>20</v>
      </c>
      <c r="F118" s="9">
        <v>39</v>
      </c>
      <c r="G118" s="9" t="s">
        <v>60</v>
      </c>
      <c r="H118" s="9" t="s">
        <v>76</v>
      </c>
      <c r="I118" s="9">
        <v>102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>
        <v>46037</v>
      </c>
      <c r="U118" s="11">
        <v>3500</v>
      </c>
      <c r="V118" s="10">
        <v>3264</v>
      </c>
      <c r="W118" s="10">
        <v>4500</v>
      </c>
      <c r="X118" s="10">
        <v>0</v>
      </c>
      <c r="Y118" s="10">
        <v>236</v>
      </c>
      <c r="Z118" s="10">
        <v>4500</v>
      </c>
      <c r="AA118" s="10">
        <v>0</v>
      </c>
      <c r="AB118" s="9" t="s">
        <v>80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1" t="s">
        <v>112</v>
      </c>
      <c r="AJ118" s="1" t="s">
        <v>75</v>
      </c>
      <c r="AK118" s="1">
        <v>4</v>
      </c>
      <c r="AL118" s="3">
        <v>46037</v>
      </c>
      <c r="AM118" s="3">
        <v>46033</v>
      </c>
      <c r="AN118" s="3">
        <v>46026</v>
      </c>
      <c r="AO118" s="3">
        <v>46034</v>
      </c>
      <c r="AP118" s="3">
        <v>46035</v>
      </c>
      <c r="AQ118" s="3">
        <v>46036</v>
      </c>
      <c r="AR118" s="3">
        <v>46032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1">
        <v>0</v>
      </c>
      <c r="AY118" s="2" t="s">
        <v>69</v>
      </c>
      <c r="AZ118" s="2" t="s">
        <v>70</v>
      </c>
      <c r="BA118" s="2">
        <v>0</v>
      </c>
      <c r="BB118" s="2">
        <v>4500</v>
      </c>
      <c r="BC118" s="2">
        <v>0</v>
      </c>
      <c r="BD118" s="2">
        <v>0</v>
      </c>
      <c r="BE118" s="1" t="s">
        <v>101</v>
      </c>
      <c r="BF118" s="56">
        <v>0</v>
      </c>
    </row>
    <row r="119" spans="1:58" ht="27.75" customHeight="1" x14ac:dyDescent="0.55000000000000004">
      <c r="A119" s="3">
        <v>46013</v>
      </c>
      <c r="B119" s="14" t="s">
        <v>124</v>
      </c>
      <c r="C119" s="9" t="s">
        <v>621</v>
      </c>
      <c r="D119" s="13" t="s">
        <v>700</v>
      </c>
      <c r="E119" s="9">
        <v>20</v>
      </c>
      <c r="F119" s="9">
        <v>35</v>
      </c>
      <c r="G119" s="9" t="s">
        <v>60</v>
      </c>
      <c r="H119" s="9" t="s">
        <v>66</v>
      </c>
      <c r="I119" s="9">
        <v>90</v>
      </c>
      <c r="J119" s="9" t="s">
        <v>57</v>
      </c>
      <c r="K119" s="9">
        <v>3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701</v>
      </c>
      <c r="T119" s="12">
        <v>46037</v>
      </c>
      <c r="U119" s="11">
        <v>3000</v>
      </c>
      <c r="V119" s="10">
        <v>0</v>
      </c>
      <c r="W119" s="10">
        <v>0</v>
      </c>
      <c r="X119" s="10">
        <v>3150</v>
      </c>
      <c r="Y119" s="10">
        <v>3000</v>
      </c>
      <c r="Z119" s="10">
        <v>0</v>
      </c>
      <c r="AA119" s="10">
        <v>3150</v>
      </c>
      <c r="AB119" s="9" t="s">
        <v>80</v>
      </c>
      <c r="AC119" s="8">
        <v>3059.43</v>
      </c>
      <c r="AD119" s="8">
        <v>0</v>
      </c>
      <c r="AE119" s="8">
        <v>3059.43</v>
      </c>
      <c r="AF119" s="8">
        <v>0</v>
      </c>
      <c r="AG119" s="8">
        <v>3059.43</v>
      </c>
      <c r="AH119" s="8" t="s">
        <v>702</v>
      </c>
      <c r="AI119" s="1" t="s">
        <v>112</v>
      </c>
      <c r="AJ119" s="1" t="s">
        <v>75</v>
      </c>
      <c r="AK119" s="1">
        <v>4</v>
      </c>
      <c r="AL119" s="3">
        <v>46037</v>
      </c>
      <c r="AM119" s="3">
        <v>46033</v>
      </c>
      <c r="AN119" s="3">
        <v>46026</v>
      </c>
      <c r="AO119" s="3">
        <v>46034</v>
      </c>
      <c r="AP119" s="3">
        <v>46035</v>
      </c>
      <c r="AQ119" s="3">
        <v>46036</v>
      </c>
      <c r="AR119" s="3">
        <v>46032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1">
        <v>0</v>
      </c>
      <c r="AY119" s="2" t="s">
        <v>69</v>
      </c>
      <c r="AZ119" s="2" t="s">
        <v>65</v>
      </c>
      <c r="BA119" s="2">
        <v>0</v>
      </c>
      <c r="BB119" s="2">
        <v>0</v>
      </c>
      <c r="BC119" s="2">
        <v>0</v>
      </c>
      <c r="BD119" s="2">
        <v>0</v>
      </c>
      <c r="BE119" s="1" t="s">
        <v>101</v>
      </c>
      <c r="BF119" s="56">
        <v>231.15693333333326</v>
      </c>
    </row>
    <row r="120" spans="1:58" ht="27.75" customHeight="1" x14ac:dyDescent="0.55000000000000004">
      <c r="A120" s="3">
        <v>46013</v>
      </c>
      <c r="B120" s="14" t="s">
        <v>124</v>
      </c>
      <c r="C120" s="9" t="s">
        <v>621</v>
      </c>
      <c r="D120" s="13" t="s">
        <v>622</v>
      </c>
      <c r="E120" s="9">
        <v>20</v>
      </c>
      <c r="F120" s="9">
        <v>35</v>
      </c>
      <c r="G120" s="9" t="s">
        <v>60</v>
      </c>
      <c r="H120" s="9" t="s">
        <v>66</v>
      </c>
      <c r="I120" s="9">
        <v>90</v>
      </c>
      <c r="J120" s="9" t="s">
        <v>57</v>
      </c>
      <c r="K120" s="9">
        <v>3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701</v>
      </c>
      <c r="T120" s="12">
        <v>46037</v>
      </c>
      <c r="U120" s="11">
        <v>3000</v>
      </c>
      <c r="V120" s="10">
        <v>0</v>
      </c>
      <c r="W120" s="10">
        <v>0</v>
      </c>
      <c r="X120" s="10">
        <v>3150</v>
      </c>
      <c r="Y120" s="10">
        <v>3000</v>
      </c>
      <c r="Z120" s="10">
        <v>0</v>
      </c>
      <c r="AA120" s="10">
        <v>3150</v>
      </c>
      <c r="AB120" s="9" t="s">
        <v>80</v>
      </c>
      <c r="AC120" s="8">
        <v>3059.43</v>
      </c>
      <c r="AD120" s="8">
        <v>0</v>
      </c>
      <c r="AE120" s="8">
        <v>3059.43</v>
      </c>
      <c r="AF120" s="8">
        <v>0</v>
      </c>
      <c r="AG120" s="8">
        <v>3059.43</v>
      </c>
      <c r="AH120" s="8" t="s">
        <v>702</v>
      </c>
      <c r="AI120" s="1" t="s">
        <v>112</v>
      </c>
      <c r="AJ120" s="1" t="s">
        <v>75</v>
      </c>
      <c r="AK120" s="1">
        <v>4</v>
      </c>
      <c r="AL120" s="3">
        <v>46037</v>
      </c>
      <c r="AM120" s="3">
        <v>46033</v>
      </c>
      <c r="AN120" s="3">
        <v>46026</v>
      </c>
      <c r="AO120" s="3">
        <v>46034</v>
      </c>
      <c r="AP120" s="3">
        <v>46035</v>
      </c>
      <c r="AQ120" s="3">
        <v>46036</v>
      </c>
      <c r="AR120" s="3">
        <v>46032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1">
        <v>0</v>
      </c>
      <c r="AY120" s="2" t="s">
        <v>69</v>
      </c>
      <c r="AZ120" s="2" t="s">
        <v>65</v>
      </c>
      <c r="BA120" s="2">
        <v>0</v>
      </c>
      <c r="BB120" s="2">
        <v>0</v>
      </c>
      <c r="BC120" s="2">
        <v>0</v>
      </c>
      <c r="BD120" s="2">
        <v>0</v>
      </c>
      <c r="BE120" s="1" t="s">
        <v>101</v>
      </c>
      <c r="BF120" s="56">
        <v>231.15693333333326</v>
      </c>
    </row>
    <row r="121" spans="1:58" ht="27.75" customHeight="1" x14ac:dyDescent="0.55000000000000004">
      <c r="A121" s="3">
        <v>46013</v>
      </c>
      <c r="B121" s="14" t="s">
        <v>124</v>
      </c>
      <c r="C121" s="9" t="s">
        <v>621</v>
      </c>
      <c r="D121" s="13" t="s">
        <v>703</v>
      </c>
      <c r="E121" s="9">
        <v>20</v>
      </c>
      <c r="F121" s="9">
        <v>35</v>
      </c>
      <c r="G121" s="9" t="s">
        <v>60</v>
      </c>
      <c r="H121" s="9" t="s">
        <v>66</v>
      </c>
      <c r="I121" s="9">
        <v>90</v>
      </c>
      <c r="J121" s="9" t="s">
        <v>57</v>
      </c>
      <c r="K121" s="9">
        <v>3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701</v>
      </c>
      <c r="T121" s="12">
        <v>46037</v>
      </c>
      <c r="U121" s="11">
        <v>3000</v>
      </c>
      <c r="V121" s="10">
        <v>0</v>
      </c>
      <c r="W121" s="10">
        <v>0</v>
      </c>
      <c r="X121" s="10">
        <v>3150</v>
      </c>
      <c r="Y121" s="10">
        <v>3000</v>
      </c>
      <c r="Z121" s="10">
        <v>0</v>
      </c>
      <c r="AA121" s="10">
        <v>3150</v>
      </c>
      <c r="AB121" s="9" t="s">
        <v>80</v>
      </c>
      <c r="AC121" s="8">
        <v>3059.43</v>
      </c>
      <c r="AD121" s="8">
        <v>0</v>
      </c>
      <c r="AE121" s="8">
        <v>3059.43</v>
      </c>
      <c r="AF121" s="8">
        <v>0</v>
      </c>
      <c r="AG121" s="8">
        <v>3059.43</v>
      </c>
      <c r="AH121" s="8" t="s">
        <v>702</v>
      </c>
      <c r="AI121" s="1" t="s">
        <v>112</v>
      </c>
      <c r="AJ121" s="1" t="s">
        <v>75</v>
      </c>
      <c r="AK121" s="1">
        <v>4</v>
      </c>
      <c r="AL121" s="3">
        <v>46037</v>
      </c>
      <c r="AM121" s="3">
        <v>46033</v>
      </c>
      <c r="AN121" s="3">
        <v>46026</v>
      </c>
      <c r="AO121" s="3">
        <v>46034</v>
      </c>
      <c r="AP121" s="3">
        <v>46035</v>
      </c>
      <c r="AQ121" s="3">
        <v>46036</v>
      </c>
      <c r="AR121" s="3">
        <v>46032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1">
        <v>0</v>
      </c>
      <c r="AY121" s="2" t="s">
        <v>69</v>
      </c>
      <c r="AZ121" s="2" t="s">
        <v>65</v>
      </c>
      <c r="BA121" s="2">
        <v>0</v>
      </c>
      <c r="BB121" s="2">
        <v>0</v>
      </c>
      <c r="BC121" s="2">
        <v>0</v>
      </c>
      <c r="BD121" s="2">
        <v>0</v>
      </c>
      <c r="BE121" s="1" t="s">
        <v>101</v>
      </c>
      <c r="BF121" s="56">
        <v>231.15693333333326</v>
      </c>
    </row>
    <row r="122" spans="1:58" ht="27.75" customHeight="1" x14ac:dyDescent="0.55000000000000004">
      <c r="A122" s="3">
        <v>46013</v>
      </c>
      <c r="B122" s="14" t="s">
        <v>124</v>
      </c>
      <c r="C122" s="9" t="s">
        <v>621</v>
      </c>
      <c r="D122" s="13" t="s">
        <v>704</v>
      </c>
      <c r="E122" s="9">
        <v>20</v>
      </c>
      <c r="F122" s="9">
        <v>35</v>
      </c>
      <c r="G122" s="9" t="s">
        <v>60</v>
      </c>
      <c r="H122" s="9" t="s">
        <v>66</v>
      </c>
      <c r="I122" s="9">
        <v>90</v>
      </c>
      <c r="J122" s="9" t="s">
        <v>57</v>
      </c>
      <c r="K122" s="9">
        <v>3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701</v>
      </c>
      <c r="T122" s="12">
        <v>46037</v>
      </c>
      <c r="U122" s="11">
        <v>3000</v>
      </c>
      <c r="V122" s="10">
        <v>0</v>
      </c>
      <c r="W122" s="10">
        <v>0</v>
      </c>
      <c r="X122" s="10">
        <v>3150</v>
      </c>
      <c r="Y122" s="10">
        <v>3000</v>
      </c>
      <c r="Z122" s="10">
        <v>0</v>
      </c>
      <c r="AA122" s="10">
        <v>3150</v>
      </c>
      <c r="AB122" s="9" t="s">
        <v>80</v>
      </c>
      <c r="AC122" s="8">
        <v>3059.43</v>
      </c>
      <c r="AD122" s="8">
        <v>0</v>
      </c>
      <c r="AE122" s="8">
        <v>3059.43</v>
      </c>
      <c r="AF122" s="8">
        <v>0</v>
      </c>
      <c r="AG122" s="8">
        <v>3059.43</v>
      </c>
      <c r="AH122" s="8" t="s">
        <v>702</v>
      </c>
      <c r="AI122" s="1" t="s">
        <v>112</v>
      </c>
      <c r="AJ122" s="1" t="s">
        <v>75</v>
      </c>
      <c r="AK122" s="1">
        <v>4</v>
      </c>
      <c r="AL122" s="3">
        <v>46037</v>
      </c>
      <c r="AM122" s="3">
        <v>46033</v>
      </c>
      <c r="AN122" s="3">
        <v>46026</v>
      </c>
      <c r="AO122" s="3">
        <v>46034</v>
      </c>
      <c r="AP122" s="3">
        <v>46035</v>
      </c>
      <c r="AQ122" s="3">
        <v>46036</v>
      </c>
      <c r="AR122" s="3">
        <v>46032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1">
        <v>0</v>
      </c>
      <c r="AY122" s="2" t="s">
        <v>69</v>
      </c>
      <c r="AZ122" s="2" t="s">
        <v>65</v>
      </c>
      <c r="BA122" s="2">
        <v>0</v>
      </c>
      <c r="BB122" s="2">
        <v>0</v>
      </c>
      <c r="BC122" s="2">
        <v>0</v>
      </c>
      <c r="BD122" s="2">
        <v>0</v>
      </c>
      <c r="BE122" s="1" t="s">
        <v>101</v>
      </c>
      <c r="BF122" s="56">
        <v>231.15693333333326</v>
      </c>
    </row>
    <row r="123" spans="1:58" ht="27.75" customHeight="1" x14ac:dyDescent="0.55000000000000004">
      <c r="A123" s="3">
        <v>45916</v>
      </c>
      <c r="B123" s="14" t="s">
        <v>243</v>
      </c>
      <c r="C123" s="9" t="s">
        <v>188</v>
      </c>
      <c r="D123" s="13">
        <v>956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46038</v>
      </c>
      <c r="U123" s="11">
        <v>5000</v>
      </c>
      <c r="V123" s="10">
        <v>4192</v>
      </c>
      <c r="W123" s="10">
        <v>0</v>
      </c>
      <c r="X123" s="10">
        <v>848.40000000000009</v>
      </c>
      <c r="Y123" s="10">
        <v>808</v>
      </c>
      <c r="Z123" s="10">
        <v>0</v>
      </c>
      <c r="AA123" s="10">
        <v>848.40000000000009</v>
      </c>
      <c r="AB123" s="9" t="s">
        <v>80</v>
      </c>
      <c r="AC123" s="8">
        <v>891.73303999999985</v>
      </c>
      <c r="AD123" s="8">
        <v>0</v>
      </c>
      <c r="AE123" s="8">
        <v>891.73303999999985</v>
      </c>
      <c r="AF123" s="8">
        <v>0</v>
      </c>
      <c r="AG123" s="8">
        <v>891.73303999999985</v>
      </c>
      <c r="AH123" s="8">
        <v>0</v>
      </c>
      <c r="AI123" s="1" t="s">
        <v>112</v>
      </c>
      <c r="AJ123" s="1" t="s">
        <v>75</v>
      </c>
      <c r="AK123" s="1">
        <v>4</v>
      </c>
      <c r="AL123" s="3">
        <v>46038</v>
      </c>
      <c r="AM123" s="3">
        <v>46034</v>
      </c>
      <c r="AN123" s="3">
        <v>46027</v>
      </c>
      <c r="AO123" s="3">
        <v>46035</v>
      </c>
      <c r="AP123" s="3">
        <v>46036</v>
      </c>
      <c r="AQ123" s="3">
        <v>46037</v>
      </c>
      <c r="AR123" s="3">
        <v>46033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1">
        <v>0</v>
      </c>
      <c r="AY123" s="2" t="s">
        <v>69</v>
      </c>
      <c r="AZ123" s="2" t="s">
        <v>70</v>
      </c>
      <c r="BA123" s="2">
        <v>46021</v>
      </c>
      <c r="BB123" s="2">
        <v>0</v>
      </c>
      <c r="BC123" s="2">
        <v>0</v>
      </c>
      <c r="BD123" s="2">
        <v>0</v>
      </c>
      <c r="BE123" s="1" t="s">
        <v>101</v>
      </c>
      <c r="BF123" s="56">
        <v>67.375385244444431</v>
      </c>
    </row>
    <row r="124" spans="1:58" ht="27.75" customHeight="1" x14ac:dyDescent="0.55000000000000004">
      <c r="A124" s="3">
        <v>45995</v>
      </c>
      <c r="B124" s="14" t="s">
        <v>550</v>
      </c>
      <c r="C124" s="9" t="s">
        <v>103</v>
      </c>
      <c r="D124" s="13" t="s">
        <v>551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46038</v>
      </c>
      <c r="U124" s="11">
        <v>3000</v>
      </c>
      <c r="V124" s="10">
        <v>0</v>
      </c>
      <c r="W124" s="10">
        <v>0</v>
      </c>
      <c r="X124" s="10">
        <v>3150</v>
      </c>
      <c r="Y124" s="10">
        <v>3000</v>
      </c>
      <c r="Z124" s="10">
        <v>0</v>
      </c>
      <c r="AA124" s="10">
        <v>3150</v>
      </c>
      <c r="AB124" s="9" t="s">
        <v>80</v>
      </c>
      <c r="AC124" s="8">
        <v>3310.89</v>
      </c>
      <c r="AD124" s="8">
        <v>0</v>
      </c>
      <c r="AE124" s="8">
        <v>3310.89</v>
      </c>
      <c r="AF124" s="8">
        <v>0</v>
      </c>
      <c r="AG124" s="8">
        <v>3310.89</v>
      </c>
      <c r="AH124" s="8">
        <v>0</v>
      </c>
      <c r="AI124" s="1" t="s">
        <v>112</v>
      </c>
      <c r="AJ124" s="1" t="s">
        <v>75</v>
      </c>
      <c r="AK124" s="1">
        <v>4</v>
      </c>
      <c r="AL124" s="3">
        <v>46038</v>
      </c>
      <c r="AM124" s="3">
        <v>46034</v>
      </c>
      <c r="AN124" s="3">
        <v>46027</v>
      </c>
      <c r="AO124" s="3">
        <v>46035</v>
      </c>
      <c r="AP124" s="3">
        <v>46036</v>
      </c>
      <c r="AQ124" s="3">
        <v>46037</v>
      </c>
      <c r="AR124" s="3">
        <v>46033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1">
        <v>0</v>
      </c>
      <c r="AY124" s="2" t="s">
        <v>69</v>
      </c>
      <c r="AZ124" s="2" t="s">
        <v>70</v>
      </c>
      <c r="BA124" s="2">
        <v>0</v>
      </c>
      <c r="BB124" s="2">
        <v>0</v>
      </c>
      <c r="BC124" s="2">
        <v>0</v>
      </c>
      <c r="BD124" s="2">
        <v>0</v>
      </c>
      <c r="BE124" s="1" t="s">
        <v>101</v>
      </c>
      <c r="BF124" s="56">
        <v>250.15613333333337</v>
      </c>
    </row>
    <row r="125" spans="1:58" ht="27.75" customHeight="1" x14ac:dyDescent="0.55000000000000004">
      <c r="A125" s="3">
        <v>46007</v>
      </c>
      <c r="B125" s="14" t="s">
        <v>654</v>
      </c>
      <c r="C125" s="9" t="s">
        <v>103</v>
      </c>
      <c r="D125" s="13" t="s">
        <v>655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46041</v>
      </c>
      <c r="U125" s="11">
        <v>5000</v>
      </c>
      <c r="V125" s="10">
        <v>0</v>
      </c>
      <c r="W125" s="10">
        <v>0</v>
      </c>
      <c r="X125" s="10">
        <v>5250</v>
      </c>
      <c r="Y125" s="10">
        <v>5000</v>
      </c>
      <c r="Z125" s="10">
        <v>0</v>
      </c>
      <c r="AA125" s="10">
        <v>5250</v>
      </c>
      <c r="AB125" s="9" t="s">
        <v>80</v>
      </c>
      <c r="AC125" s="8">
        <v>5518.15</v>
      </c>
      <c r="AD125" s="8">
        <v>0</v>
      </c>
      <c r="AE125" s="8">
        <v>5518.15</v>
      </c>
      <c r="AF125" s="8">
        <v>0</v>
      </c>
      <c r="AG125" s="8">
        <v>5518.15</v>
      </c>
      <c r="AH125" s="8">
        <v>0</v>
      </c>
      <c r="AI125" s="1" t="s">
        <v>112</v>
      </c>
      <c r="AJ125" s="1" t="s">
        <v>75</v>
      </c>
      <c r="AK125" s="1">
        <v>4</v>
      </c>
      <c r="AL125" s="3">
        <v>46041</v>
      </c>
      <c r="AM125" s="3">
        <v>46037</v>
      </c>
      <c r="AN125" s="3">
        <v>46030</v>
      </c>
      <c r="AO125" s="3">
        <v>46038</v>
      </c>
      <c r="AP125" s="3">
        <v>46039</v>
      </c>
      <c r="AQ125" s="3">
        <v>46040</v>
      </c>
      <c r="AR125" s="3">
        <v>46036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1">
        <v>0</v>
      </c>
      <c r="AY125" s="2" t="s">
        <v>69</v>
      </c>
      <c r="AZ125" s="2" t="s">
        <v>70</v>
      </c>
      <c r="BA125" s="2">
        <v>0</v>
      </c>
      <c r="BB125" s="2">
        <v>0</v>
      </c>
      <c r="BC125" s="2">
        <v>0</v>
      </c>
      <c r="BD125" s="2">
        <v>0</v>
      </c>
      <c r="BE125" s="1" t="s">
        <v>101</v>
      </c>
      <c r="BF125" s="56">
        <v>416.92688888888887</v>
      </c>
    </row>
    <row r="126" spans="1:58" ht="27.75" customHeight="1" x14ac:dyDescent="0.55000000000000004">
      <c r="A126" s="3">
        <v>46000</v>
      </c>
      <c r="B126" s="14" t="s">
        <v>594</v>
      </c>
      <c r="C126" s="9" t="s">
        <v>79</v>
      </c>
      <c r="D126" s="13" t="s">
        <v>309</v>
      </c>
      <c r="E126" s="9">
        <v>20</v>
      </c>
      <c r="F126" s="9">
        <v>37</v>
      </c>
      <c r="G126" s="9" t="s">
        <v>60</v>
      </c>
      <c r="H126" s="9" t="s">
        <v>76</v>
      </c>
      <c r="I126" s="9">
        <v>97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46043</v>
      </c>
      <c r="U126" s="11">
        <v>3000</v>
      </c>
      <c r="V126" s="10">
        <v>0</v>
      </c>
      <c r="W126" s="10">
        <v>0</v>
      </c>
      <c r="X126" s="10">
        <v>3150</v>
      </c>
      <c r="Y126" s="10">
        <v>3000</v>
      </c>
      <c r="Z126" s="10">
        <v>0</v>
      </c>
      <c r="AA126" s="10">
        <v>3150</v>
      </c>
      <c r="AB126" s="9" t="s">
        <v>80</v>
      </c>
      <c r="AC126" s="8">
        <v>3227.07</v>
      </c>
      <c r="AD126" s="8">
        <v>0</v>
      </c>
      <c r="AE126" s="8">
        <v>3227.07</v>
      </c>
      <c r="AF126" s="8">
        <v>0</v>
      </c>
      <c r="AG126" s="8">
        <v>3227.07</v>
      </c>
      <c r="AH126" s="8">
        <v>0</v>
      </c>
      <c r="AI126" s="1" t="s">
        <v>111</v>
      </c>
      <c r="AJ126" s="1" t="s">
        <v>75</v>
      </c>
      <c r="AK126" s="1">
        <v>5</v>
      </c>
      <c r="AL126" s="3">
        <v>46043</v>
      </c>
      <c r="AM126" s="3">
        <v>46038</v>
      </c>
      <c r="AN126" s="3">
        <v>46031</v>
      </c>
      <c r="AO126" s="3">
        <v>46039</v>
      </c>
      <c r="AP126" s="3">
        <v>46040</v>
      </c>
      <c r="AQ126" s="3">
        <v>46041</v>
      </c>
      <c r="AR126" s="3">
        <v>46038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1">
        <v>0</v>
      </c>
      <c r="AY126" s="2" t="s">
        <v>69</v>
      </c>
      <c r="AZ126" s="2" t="s">
        <v>70</v>
      </c>
      <c r="BA126" s="2">
        <v>0</v>
      </c>
      <c r="BB126" s="2">
        <v>0</v>
      </c>
      <c r="BC126" s="2">
        <v>0</v>
      </c>
      <c r="BD126" s="2">
        <v>0</v>
      </c>
      <c r="BE126" s="1" t="s">
        <v>101</v>
      </c>
      <c r="BF126" s="56">
        <v>243.82306666666665</v>
      </c>
    </row>
    <row r="127" spans="1:58" ht="27.75" customHeight="1" x14ac:dyDescent="0.55000000000000004">
      <c r="A127" s="3">
        <v>46000</v>
      </c>
      <c r="B127" s="14" t="s">
        <v>595</v>
      </c>
      <c r="C127" s="9" t="s">
        <v>79</v>
      </c>
      <c r="D127" s="13" t="s">
        <v>581</v>
      </c>
      <c r="E127" s="9">
        <v>20</v>
      </c>
      <c r="F127" s="9">
        <v>40</v>
      </c>
      <c r="G127" s="9" t="s">
        <v>60</v>
      </c>
      <c r="H127" s="9" t="s">
        <v>76</v>
      </c>
      <c r="I127" s="9">
        <v>108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46043</v>
      </c>
      <c r="U127" s="11">
        <v>3000</v>
      </c>
      <c r="V127" s="10">
        <v>0</v>
      </c>
      <c r="W127" s="10">
        <v>0</v>
      </c>
      <c r="X127" s="10">
        <v>3150</v>
      </c>
      <c r="Y127" s="10">
        <v>3000</v>
      </c>
      <c r="Z127" s="10">
        <v>0</v>
      </c>
      <c r="AA127" s="10">
        <v>3150</v>
      </c>
      <c r="AB127" s="9" t="s">
        <v>80</v>
      </c>
      <c r="AC127" s="8">
        <v>3478.5300000000007</v>
      </c>
      <c r="AD127" s="8">
        <v>0</v>
      </c>
      <c r="AE127" s="8">
        <v>3478.5300000000007</v>
      </c>
      <c r="AF127" s="8">
        <v>0</v>
      </c>
      <c r="AG127" s="8">
        <v>3478.5300000000007</v>
      </c>
      <c r="AH127" s="8">
        <v>0</v>
      </c>
      <c r="AI127" s="1" t="s">
        <v>112</v>
      </c>
      <c r="AJ127" s="1" t="s">
        <v>75</v>
      </c>
      <c r="AK127" s="1">
        <v>5</v>
      </c>
      <c r="AL127" s="3">
        <v>46043</v>
      </c>
      <c r="AM127" s="3">
        <v>46038</v>
      </c>
      <c r="AN127" s="3">
        <v>46031</v>
      </c>
      <c r="AO127" s="3">
        <v>46039</v>
      </c>
      <c r="AP127" s="3">
        <v>46040</v>
      </c>
      <c r="AQ127" s="3">
        <v>46041</v>
      </c>
      <c r="AR127" s="3">
        <v>46038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1">
        <v>0</v>
      </c>
      <c r="AY127" s="2" t="s">
        <v>69</v>
      </c>
      <c r="AZ127" s="2" t="s">
        <v>70</v>
      </c>
      <c r="BA127" s="2">
        <v>0</v>
      </c>
      <c r="BB127" s="2">
        <v>0</v>
      </c>
      <c r="BC127" s="2">
        <v>0</v>
      </c>
      <c r="BD127" s="2">
        <v>0</v>
      </c>
      <c r="BE127" s="1" t="s">
        <v>101</v>
      </c>
      <c r="BF127" s="56">
        <v>262.82226666666674</v>
      </c>
    </row>
    <row r="128" spans="1:58" ht="27.75" customHeight="1" x14ac:dyDescent="0.55000000000000004">
      <c r="A128" s="3">
        <v>46007</v>
      </c>
      <c r="B128" s="14" t="s">
        <v>660</v>
      </c>
      <c r="C128" s="9" t="s">
        <v>103</v>
      </c>
      <c r="D128" s="13" t="s">
        <v>661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46045</v>
      </c>
      <c r="U128" s="11">
        <v>3000</v>
      </c>
      <c r="V128" s="10">
        <v>0</v>
      </c>
      <c r="W128" s="10">
        <v>0</v>
      </c>
      <c r="X128" s="10">
        <v>3150</v>
      </c>
      <c r="Y128" s="10">
        <v>3000</v>
      </c>
      <c r="Z128" s="10">
        <v>0</v>
      </c>
      <c r="AA128" s="10">
        <v>3150</v>
      </c>
      <c r="AB128" s="9" t="s">
        <v>80</v>
      </c>
      <c r="AC128" s="8">
        <v>3310.89</v>
      </c>
      <c r="AD128" s="8">
        <v>0</v>
      </c>
      <c r="AE128" s="8">
        <v>3310.89</v>
      </c>
      <c r="AF128" s="8">
        <v>0</v>
      </c>
      <c r="AG128" s="8">
        <v>3310.89</v>
      </c>
      <c r="AH128" s="8">
        <v>0</v>
      </c>
      <c r="AI128" s="1" t="s">
        <v>112</v>
      </c>
      <c r="AJ128" s="1" t="s">
        <v>75</v>
      </c>
      <c r="AK128" s="1">
        <v>4</v>
      </c>
      <c r="AL128" s="3">
        <v>46045</v>
      </c>
      <c r="AM128" s="3">
        <v>46041</v>
      </c>
      <c r="AN128" s="3">
        <v>46034</v>
      </c>
      <c r="AO128" s="3">
        <v>46042</v>
      </c>
      <c r="AP128" s="3">
        <v>46043</v>
      </c>
      <c r="AQ128" s="3">
        <v>46044</v>
      </c>
      <c r="AR128" s="3">
        <v>46040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1">
        <v>0</v>
      </c>
      <c r="AY128" s="2" t="s">
        <v>69</v>
      </c>
      <c r="AZ128" s="2" t="s">
        <v>70</v>
      </c>
      <c r="BA128" s="2">
        <v>0</v>
      </c>
      <c r="BB128" s="2">
        <v>0</v>
      </c>
      <c r="BC128" s="2">
        <v>0</v>
      </c>
      <c r="BD128" s="2">
        <v>0</v>
      </c>
      <c r="BE128" s="1" t="s">
        <v>101</v>
      </c>
      <c r="BF128" s="56">
        <v>250.15613333333337</v>
      </c>
    </row>
    <row r="129" spans="1:58" ht="27.75" customHeight="1" x14ac:dyDescent="0.55000000000000004">
      <c r="A129" s="3">
        <v>45971</v>
      </c>
      <c r="B129" s="14" t="s">
        <v>349</v>
      </c>
      <c r="C129" s="9" t="s">
        <v>79</v>
      </c>
      <c r="D129" s="13" t="s">
        <v>210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46046</v>
      </c>
      <c r="U129" s="11">
        <v>3000</v>
      </c>
      <c r="V129" s="10">
        <v>2899</v>
      </c>
      <c r="W129" s="10">
        <v>3150</v>
      </c>
      <c r="X129" s="10">
        <v>0</v>
      </c>
      <c r="Y129" s="10">
        <v>101</v>
      </c>
      <c r="Z129" s="10">
        <v>3150</v>
      </c>
      <c r="AA129" s="10">
        <v>0</v>
      </c>
      <c r="AB129" s="9" t="s">
        <v>80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1" t="s">
        <v>111</v>
      </c>
      <c r="AJ129" s="1" t="s">
        <v>75</v>
      </c>
      <c r="AK129" s="1">
        <v>5</v>
      </c>
      <c r="AL129" s="3">
        <v>46046</v>
      </c>
      <c r="AM129" s="3">
        <v>46041</v>
      </c>
      <c r="AN129" s="3">
        <v>46034</v>
      </c>
      <c r="AO129" s="3">
        <v>46042</v>
      </c>
      <c r="AP129" s="3">
        <v>46043</v>
      </c>
      <c r="AQ129" s="3">
        <v>46044</v>
      </c>
      <c r="AR129" s="3">
        <v>46041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1">
        <v>0</v>
      </c>
      <c r="AY129" s="2" t="s">
        <v>69</v>
      </c>
      <c r="AZ129" s="2" t="s">
        <v>70</v>
      </c>
      <c r="BA129" s="2">
        <v>0</v>
      </c>
      <c r="BB129" s="2">
        <v>3150</v>
      </c>
      <c r="BC129" s="2">
        <v>0</v>
      </c>
      <c r="BD129" s="2">
        <v>0</v>
      </c>
      <c r="BE129" s="1" t="s">
        <v>101</v>
      </c>
      <c r="BF129" s="56">
        <v>0</v>
      </c>
    </row>
    <row r="130" spans="1:58" ht="27.75" customHeight="1" x14ac:dyDescent="0.55000000000000004">
      <c r="A130" s="3">
        <v>0</v>
      </c>
      <c r="B130" s="14" t="s">
        <v>124</v>
      </c>
      <c r="C130" s="9" t="s">
        <v>79</v>
      </c>
      <c r="D130" s="13" t="s">
        <v>675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46051</v>
      </c>
      <c r="U130" s="11">
        <v>5000</v>
      </c>
      <c r="V130" s="10">
        <v>0</v>
      </c>
      <c r="W130" s="10">
        <v>0</v>
      </c>
      <c r="X130" s="10">
        <v>5250</v>
      </c>
      <c r="Y130" s="10">
        <v>5000</v>
      </c>
      <c r="Z130" s="10">
        <v>0</v>
      </c>
      <c r="AA130" s="10">
        <v>5250</v>
      </c>
      <c r="AB130" s="9" t="s">
        <v>80</v>
      </c>
      <c r="AC130" s="8">
        <v>5518.15</v>
      </c>
      <c r="AD130" s="8">
        <v>0</v>
      </c>
      <c r="AE130" s="8">
        <v>5518.15</v>
      </c>
      <c r="AF130" s="8">
        <v>0</v>
      </c>
      <c r="AG130" s="8">
        <v>5518.15</v>
      </c>
      <c r="AH130" s="8">
        <v>0</v>
      </c>
      <c r="AI130" s="1" t="s">
        <v>112</v>
      </c>
      <c r="AJ130" s="1" t="s">
        <v>75</v>
      </c>
      <c r="AK130" s="1">
        <v>4</v>
      </c>
      <c r="AL130" s="3">
        <v>46051</v>
      </c>
      <c r="AM130" s="3">
        <v>46047</v>
      </c>
      <c r="AN130" s="3">
        <v>46040</v>
      </c>
      <c r="AO130" s="3">
        <v>46048</v>
      </c>
      <c r="AP130" s="3">
        <v>46049</v>
      </c>
      <c r="AQ130" s="3">
        <v>46050</v>
      </c>
      <c r="AR130" s="3">
        <v>46046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1">
        <v>0</v>
      </c>
      <c r="AY130" s="2" t="s">
        <v>69</v>
      </c>
      <c r="AZ130" s="2" t="s">
        <v>65</v>
      </c>
      <c r="BA130" s="2">
        <v>0</v>
      </c>
      <c r="BB130" s="2">
        <v>0</v>
      </c>
      <c r="BC130" s="2">
        <v>0</v>
      </c>
      <c r="BD130" s="2">
        <v>0</v>
      </c>
      <c r="BE130" s="1" t="s">
        <v>101</v>
      </c>
      <c r="BF130" s="56">
        <v>416.92688888888887</v>
      </c>
    </row>
    <row r="131" spans="1:58" ht="27.75" customHeight="1" x14ac:dyDescent="0.55000000000000004">
      <c r="A131" s="3">
        <v>46007</v>
      </c>
      <c r="B131" s="14" t="s">
        <v>658</v>
      </c>
      <c r="C131" s="9" t="s">
        <v>103</v>
      </c>
      <c r="D131" s="13" t="s">
        <v>659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46052</v>
      </c>
      <c r="U131" s="11">
        <v>3000</v>
      </c>
      <c r="V131" s="10">
        <v>0</v>
      </c>
      <c r="W131" s="10">
        <v>0</v>
      </c>
      <c r="X131" s="10">
        <v>3150</v>
      </c>
      <c r="Y131" s="10">
        <v>3000</v>
      </c>
      <c r="Z131" s="10">
        <v>0</v>
      </c>
      <c r="AA131" s="10">
        <v>3150</v>
      </c>
      <c r="AB131" s="9" t="s">
        <v>80</v>
      </c>
      <c r="AC131" s="8">
        <v>3310.89</v>
      </c>
      <c r="AD131" s="8">
        <v>0</v>
      </c>
      <c r="AE131" s="8">
        <v>3310.89</v>
      </c>
      <c r="AF131" s="8">
        <v>0</v>
      </c>
      <c r="AG131" s="8">
        <v>3310.89</v>
      </c>
      <c r="AH131" s="8">
        <v>0</v>
      </c>
      <c r="AI131" s="1" t="s">
        <v>112</v>
      </c>
      <c r="AJ131" s="1" t="s">
        <v>75</v>
      </c>
      <c r="AK131" s="1">
        <v>4</v>
      </c>
      <c r="AL131" s="3">
        <v>46052</v>
      </c>
      <c r="AM131" s="3">
        <v>46048</v>
      </c>
      <c r="AN131" s="3">
        <v>46041</v>
      </c>
      <c r="AO131" s="3">
        <v>46049</v>
      </c>
      <c r="AP131" s="3">
        <v>46050</v>
      </c>
      <c r="AQ131" s="3">
        <v>46051</v>
      </c>
      <c r="AR131" s="3">
        <v>46047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1">
        <v>0</v>
      </c>
      <c r="AY131" s="2" t="s">
        <v>69</v>
      </c>
      <c r="AZ131" s="2" t="s">
        <v>70</v>
      </c>
      <c r="BA131" s="2">
        <v>0</v>
      </c>
      <c r="BB131" s="2">
        <v>0</v>
      </c>
      <c r="BC131" s="2">
        <v>0</v>
      </c>
      <c r="BD131" s="2">
        <v>0</v>
      </c>
      <c r="BE131" s="1" t="s">
        <v>101</v>
      </c>
      <c r="BF131" s="56">
        <v>250.15613333333337</v>
      </c>
    </row>
    <row r="132" spans="1:58" ht="27.75" customHeight="1" x14ac:dyDescent="0.55000000000000004">
      <c r="A132" s="3">
        <v>46000</v>
      </c>
      <c r="B132" s="14" t="s">
        <v>592</v>
      </c>
      <c r="C132" s="9" t="s">
        <v>103</v>
      </c>
      <c r="D132" s="13" t="s">
        <v>561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3000</v>
      </c>
      <c r="V132" s="10">
        <v>2808</v>
      </c>
      <c r="W132" s="10">
        <v>3100</v>
      </c>
      <c r="X132" s="10">
        <v>0</v>
      </c>
      <c r="Y132" s="10">
        <v>192</v>
      </c>
      <c r="Z132" s="10">
        <v>3100</v>
      </c>
      <c r="AA132" s="10">
        <v>0</v>
      </c>
      <c r="AB132" s="9" t="s">
        <v>80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  <c r="AI132" s="1" t="s">
        <v>112</v>
      </c>
      <c r="AJ132" s="1" t="s">
        <v>75</v>
      </c>
      <c r="AK132" s="1">
        <v>4</v>
      </c>
      <c r="AL132" s="3" t="s">
        <v>63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 t="e">
        <v>#VALUE!</v>
      </c>
      <c r="AR132" s="3" t="e">
        <v>#VALUE!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1">
        <v>0</v>
      </c>
      <c r="AY132" s="2" t="s">
        <v>69</v>
      </c>
      <c r="AZ132" s="2" t="s">
        <v>70</v>
      </c>
      <c r="BA132" s="2" t="s">
        <v>676</v>
      </c>
      <c r="BB132" s="2">
        <v>3100</v>
      </c>
      <c r="BC132" s="2">
        <v>0</v>
      </c>
      <c r="BD132" s="2">
        <v>0</v>
      </c>
      <c r="BE132" s="1" t="s">
        <v>101</v>
      </c>
      <c r="BF132" s="56">
        <v>0</v>
      </c>
    </row>
    <row r="133" spans="1:58" ht="27.75" customHeight="1" x14ac:dyDescent="0.55000000000000004">
      <c r="A133" s="3">
        <v>46007</v>
      </c>
      <c r="B133" s="14" t="s">
        <v>650</v>
      </c>
      <c r="C133" s="9" t="s">
        <v>79</v>
      </c>
      <c r="D133" s="13" t="s">
        <v>651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5000</v>
      </c>
      <c r="V133" s="10">
        <v>0</v>
      </c>
      <c r="W133" s="10">
        <v>0</v>
      </c>
      <c r="X133" s="10">
        <v>5250</v>
      </c>
      <c r="Y133" s="10">
        <v>5000</v>
      </c>
      <c r="Z133" s="10">
        <v>0</v>
      </c>
      <c r="AA133" s="10">
        <v>5250</v>
      </c>
      <c r="AB133" s="9" t="s">
        <v>80</v>
      </c>
      <c r="AC133" s="8">
        <v>5518.15</v>
      </c>
      <c r="AD133" s="8">
        <v>0</v>
      </c>
      <c r="AE133" s="8">
        <v>5518.15</v>
      </c>
      <c r="AF133" s="8">
        <v>0</v>
      </c>
      <c r="AG133" s="8">
        <v>5518.15</v>
      </c>
      <c r="AH133" s="8">
        <v>0</v>
      </c>
      <c r="AI133" s="1" t="s">
        <v>112</v>
      </c>
      <c r="AJ133" s="1" t="s">
        <v>75</v>
      </c>
      <c r="AK133" s="1">
        <v>4</v>
      </c>
      <c r="AL133" s="3" t="s">
        <v>63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 t="e">
        <v>#VALUE!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1">
        <v>0</v>
      </c>
      <c r="AY133" s="2" t="s">
        <v>69</v>
      </c>
      <c r="AZ133" s="2" t="s">
        <v>70</v>
      </c>
      <c r="BA133" s="2">
        <v>0</v>
      </c>
      <c r="BB133" s="2">
        <v>0</v>
      </c>
      <c r="BC133" s="2">
        <v>0</v>
      </c>
      <c r="BD133" s="2">
        <v>0</v>
      </c>
      <c r="BE133" s="1" t="s">
        <v>101</v>
      </c>
      <c r="BF133" s="56">
        <v>416.92688888888887</v>
      </c>
    </row>
    <row r="134" spans="1:58" ht="27.75" customHeight="1" x14ac:dyDescent="0.55000000000000004">
      <c r="A134" s="3">
        <v>46007</v>
      </c>
      <c r="B134" s="14" t="s">
        <v>656</v>
      </c>
      <c r="C134" s="9" t="s">
        <v>103</v>
      </c>
      <c r="D134" s="13" t="s">
        <v>657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10000</v>
      </c>
      <c r="V134" s="10">
        <v>0</v>
      </c>
      <c r="W134" s="10">
        <v>0</v>
      </c>
      <c r="X134" s="10">
        <v>10500</v>
      </c>
      <c r="Y134" s="10">
        <v>10000</v>
      </c>
      <c r="Z134" s="10">
        <v>0</v>
      </c>
      <c r="AA134" s="10">
        <v>10500</v>
      </c>
      <c r="AB134" s="9" t="s">
        <v>80</v>
      </c>
      <c r="AC134" s="8">
        <v>11036.3</v>
      </c>
      <c r="AD134" s="8">
        <v>0</v>
      </c>
      <c r="AE134" s="8">
        <v>11036.3</v>
      </c>
      <c r="AF134" s="8">
        <v>0</v>
      </c>
      <c r="AG134" s="8">
        <v>11036.3</v>
      </c>
      <c r="AH134" s="8">
        <v>0</v>
      </c>
      <c r="AI134" s="1" t="s">
        <v>112</v>
      </c>
      <c r="AJ134" s="1" t="s">
        <v>75</v>
      </c>
      <c r="AK134" s="1">
        <v>4</v>
      </c>
      <c r="AL134" s="3" t="s">
        <v>63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 t="e">
        <v>#VALUE!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1">
        <v>0</v>
      </c>
      <c r="AY134" s="2" t="s">
        <v>69</v>
      </c>
      <c r="AZ134" s="2" t="s">
        <v>70</v>
      </c>
      <c r="BA134" s="2">
        <v>0</v>
      </c>
      <c r="BB134" s="2">
        <v>0</v>
      </c>
      <c r="BC134" s="2">
        <v>0</v>
      </c>
      <c r="BD134" s="2">
        <v>0</v>
      </c>
      <c r="BE134" s="1" t="s">
        <v>101</v>
      </c>
      <c r="BF134" s="56">
        <v>833.85377777777774</v>
      </c>
    </row>
    <row r="135" spans="1:58" ht="27.75" customHeight="1" x14ac:dyDescent="0.55000000000000004">
      <c r="A135" s="3">
        <v>45971</v>
      </c>
      <c r="B135" s="14" t="s">
        <v>349</v>
      </c>
      <c r="C135" s="9" t="s">
        <v>79</v>
      </c>
      <c r="D135" s="13" t="s">
        <v>210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6000</v>
      </c>
      <c r="V135" s="10">
        <v>0</v>
      </c>
      <c r="W135" s="10">
        <v>0</v>
      </c>
      <c r="X135" s="10">
        <v>6300</v>
      </c>
      <c r="Y135" s="10">
        <v>6000</v>
      </c>
      <c r="Z135" s="10">
        <v>0</v>
      </c>
      <c r="AA135" s="10">
        <v>6300</v>
      </c>
      <c r="AB135" s="9" t="s">
        <v>80</v>
      </c>
      <c r="AC135" s="8">
        <v>6621.78</v>
      </c>
      <c r="AD135" s="8">
        <v>0</v>
      </c>
      <c r="AE135" s="8">
        <v>6621.78</v>
      </c>
      <c r="AF135" s="8">
        <v>0</v>
      </c>
      <c r="AG135" s="8">
        <v>6621.78</v>
      </c>
      <c r="AH135" s="8">
        <v>0</v>
      </c>
      <c r="AI135" s="1" t="s">
        <v>112</v>
      </c>
      <c r="AJ135" s="1" t="s">
        <v>75</v>
      </c>
      <c r="AK135" s="1">
        <v>5</v>
      </c>
      <c r="AL135" s="3" t="s">
        <v>63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 t="e">
        <v>#VALUE!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1">
        <v>0</v>
      </c>
      <c r="AY135" s="2" t="s">
        <v>69</v>
      </c>
      <c r="AZ135" s="2" t="s">
        <v>70</v>
      </c>
      <c r="BA135" s="2">
        <v>0</v>
      </c>
      <c r="BB135" s="2">
        <v>0</v>
      </c>
      <c r="BC135" s="2">
        <v>0</v>
      </c>
      <c r="BD135" s="2">
        <v>0</v>
      </c>
      <c r="BE135" s="1" t="s">
        <v>101</v>
      </c>
      <c r="BF135" s="56">
        <v>500.31226666666674</v>
      </c>
    </row>
    <row r="136" spans="1:58" ht="27.75" customHeight="1" x14ac:dyDescent="0.55000000000000004">
      <c r="A136" s="3">
        <v>46000</v>
      </c>
      <c r="B136" s="14" t="s">
        <v>600</v>
      </c>
      <c r="C136" s="9" t="s">
        <v>79</v>
      </c>
      <c r="D136" s="13" t="s">
        <v>209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7000</v>
      </c>
      <c r="V136" s="10">
        <v>0</v>
      </c>
      <c r="W136" s="10">
        <v>0</v>
      </c>
      <c r="X136" s="10">
        <v>7350</v>
      </c>
      <c r="Y136" s="10">
        <v>7000</v>
      </c>
      <c r="Z136" s="10">
        <v>0</v>
      </c>
      <c r="AA136" s="10">
        <v>7350</v>
      </c>
      <c r="AB136" s="9" t="s">
        <v>80</v>
      </c>
      <c r="AC136" s="8">
        <v>7725.41</v>
      </c>
      <c r="AD136" s="8">
        <v>0</v>
      </c>
      <c r="AE136" s="8">
        <v>7725.41</v>
      </c>
      <c r="AF136" s="8">
        <v>0</v>
      </c>
      <c r="AG136" s="8">
        <v>7725.41</v>
      </c>
      <c r="AH136" s="8">
        <v>0</v>
      </c>
      <c r="AI136" s="1" t="s">
        <v>112</v>
      </c>
      <c r="AJ136" s="1" t="s">
        <v>75</v>
      </c>
      <c r="AK136" s="1">
        <v>5</v>
      </c>
      <c r="AL136" s="3" t="s">
        <v>63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 t="e">
        <v>#VALUE!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1">
        <v>0</v>
      </c>
      <c r="AY136" s="2" t="s">
        <v>69</v>
      </c>
      <c r="AZ136" s="2" t="s">
        <v>70</v>
      </c>
      <c r="BA136" s="2">
        <v>0</v>
      </c>
      <c r="BB136" s="2">
        <v>0</v>
      </c>
      <c r="BC136" s="2">
        <v>0</v>
      </c>
      <c r="BD136" s="2">
        <v>0</v>
      </c>
      <c r="BE136" s="1" t="s">
        <v>101</v>
      </c>
      <c r="BF136" s="56">
        <v>583.69764444444445</v>
      </c>
    </row>
    <row r="137" spans="1:58" ht="27.75" customHeight="1" x14ac:dyDescent="0.55000000000000004">
      <c r="A137" s="3">
        <v>45971</v>
      </c>
      <c r="B137" s="14" t="s">
        <v>348</v>
      </c>
      <c r="C137" s="9" t="s">
        <v>79</v>
      </c>
      <c r="D137" s="13" t="s">
        <v>222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4000</v>
      </c>
      <c r="V137" s="10">
        <v>0</v>
      </c>
      <c r="W137" s="10">
        <v>0</v>
      </c>
      <c r="X137" s="10">
        <v>4200</v>
      </c>
      <c r="Y137" s="10">
        <v>4000</v>
      </c>
      <c r="Z137" s="10">
        <v>0</v>
      </c>
      <c r="AA137" s="10">
        <v>4200</v>
      </c>
      <c r="AB137" s="9" t="s">
        <v>80</v>
      </c>
      <c r="AC137" s="8">
        <v>4414.5199999999995</v>
      </c>
      <c r="AD137" s="8">
        <v>0</v>
      </c>
      <c r="AE137" s="8">
        <v>4414.5199999999995</v>
      </c>
      <c r="AF137" s="8">
        <v>0</v>
      </c>
      <c r="AG137" s="8">
        <v>4414.5199999999995</v>
      </c>
      <c r="AH137" s="8">
        <v>0</v>
      </c>
      <c r="AI137" s="1" t="s">
        <v>111</v>
      </c>
      <c r="AJ137" s="1" t="s">
        <v>75</v>
      </c>
      <c r="AK137" s="1">
        <v>5</v>
      </c>
      <c r="AL137" s="3" t="s">
        <v>63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 t="e">
        <v>#VALUE!</v>
      </c>
      <c r="AR137" s="3" t="e">
        <v>#VALUE!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1">
        <v>0</v>
      </c>
      <c r="AY137" s="2" t="s">
        <v>69</v>
      </c>
      <c r="AZ137" s="2" t="s">
        <v>70</v>
      </c>
      <c r="BA137" s="2">
        <v>0</v>
      </c>
      <c r="BB137" s="2">
        <v>0</v>
      </c>
      <c r="BC137" s="2">
        <v>0</v>
      </c>
      <c r="BD137" s="2">
        <v>0</v>
      </c>
      <c r="BE137" s="1" t="s">
        <v>101</v>
      </c>
      <c r="BF137" s="56">
        <v>333.54151111111111</v>
      </c>
    </row>
    <row r="138" spans="1:58" ht="27.75" customHeight="1" x14ac:dyDescent="0.55000000000000004">
      <c r="A138" s="3">
        <v>45979</v>
      </c>
      <c r="B138" s="14" t="s">
        <v>412</v>
      </c>
      <c r="C138" s="9" t="s">
        <v>134</v>
      </c>
      <c r="D138" s="13" t="s">
        <v>139</v>
      </c>
      <c r="E138" s="9">
        <v>20</v>
      </c>
      <c r="F138" s="9">
        <v>36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158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104</v>
      </c>
      <c r="T138" s="12" t="s">
        <v>63</v>
      </c>
      <c r="U138" s="11">
        <v>1662</v>
      </c>
      <c r="V138" s="10">
        <v>0</v>
      </c>
      <c r="W138" s="10">
        <v>0</v>
      </c>
      <c r="X138" s="10">
        <v>1745.1000000000001</v>
      </c>
      <c r="Y138" s="10">
        <v>1662</v>
      </c>
      <c r="Z138" s="10">
        <v>0</v>
      </c>
      <c r="AA138" s="10">
        <v>1745.1000000000001</v>
      </c>
      <c r="AB138" s="9" t="s">
        <v>80</v>
      </c>
      <c r="AC138" s="8">
        <v>1741.3605000000002</v>
      </c>
      <c r="AD138" s="8">
        <v>0</v>
      </c>
      <c r="AE138" s="8">
        <v>1741.3605000000002</v>
      </c>
      <c r="AF138" s="8">
        <v>0</v>
      </c>
      <c r="AG138" s="8">
        <v>1741.3605000000002</v>
      </c>
      <c r="AH138" s="8">
        <v>0</v>
      </c>
      <c r="AI138" s="1" t="s">
        <v>112</v>
      </c>
      <c r="AJ138" s="1" t="s">
        <v>75</v>
      </c>
      <c r="AK138" s="1">
        <v>4</v>
      </c>
      <c r="AL138" s="3" t="s">
        <v>63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 t="e">
        <v>#VALUE!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1">
        <v>0</v>
      </c>
      <c r="AY138" s="2" t="s">
        <v>69</v>
      </c>
      <c r="AZ138" s="2" t="s">
        <v>70</v>
      </c>
      <c r="BA138" s="2">
        <v>0</v>
      </c>
      <c r="BB138" s="2">
        <v>0</v>
      </c>
      <c r="BC138" s="2">
        <v>0</v>
      </c>
      <c r="BD138" s="2">
        <v>0</v>
      </c>
      <c r="BE138" s="1" t="s">
        <v>101</v>
      </c>
      <c r="BF138" s="56">
        <v>131.56945999999999</v>
      </c>
    </row>
    <row r="139" spans="1:58" ht="27.75" customHeight="1" x14ac:dyDescent="0.55000000000000004">
      <c r="A139" s="3">
        <v>45979</v>
      </c>
      <c r="B139" s="14" t="s">
        <v>410</v>
      </c>
      <c r="C139" s="9" t="s">
        <v>134</v>
      </c>
      <c r="D139" s="13" t="s">
        <v>173</v>
      </c>
      <c r="E139" s="9">
        <v>20</v>
      </c>
      <c r="F139" s="9">
        <v>36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158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104</v>
      </c>
      <c r="T139" s="12" t="s">
        <v>63</v>
      </c>
      <c r="U139" s="11">
        <v>902</v>
      </c>
      <c r="V139" s="10">
        <v>0</v>
      </c>
      <c r="W139" s="10">
        <v>0</v>
      </c>
      <c r="X139" s="10">
        <v>947.1</v>
      </c>
      <c r="Y139" s="10">
        <v>902</v>
      </c>
      <c r="Z139" s="10">
        <v>0</v>
      </c>
      <c r="AA139" s="10">
        <v>947.1</v>
      </c>
      <c r="AB139" s="9" t="s">
        <v>80</v>
      </c>
      <c r="AC139" s="8">
        <v>945.07050000000004</v>
      </c>
      <c r="AD139" s="8">
        <v>0</v>
      </c>
      <c r="AE139" s="8">
        <v>945.07050000000004</v>
      </c>
      <c r="AF139" s="8">
        <v>0</v>
      </c>
      <c r="AG139" s="8">
        <v>945.07050000000004</v>
      </c>
      <c r="AH139" s="8">
        <v>0</v>
      </c>
      <c r="AI139" s="1" t="s">
        <v>112</v>
      </c>
      <c r="AJ139" s="1" t="s">
        <v>75</v>
      </c>
      <c r="AK139" s="1">
        <v>4</v>
      </c>
      <c r="AL139" s="3" t="s">
        <v>63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 t="e">
        <v>#VALUE!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1">
        <v>0</v>
      </c>
      <c r="AY139" s="2" t="s">
        <v>69</v>
      </c>
      <c r="AZ139" s="2" t="s">
        <v>70</v>
      </c>
      <c r="BA139" s="2">
        <v>0</v>
      </c>
      <c r="BB139" s="2">
        <v>0</v>
      </c>
      <c r="BC139" s="2">
        <v>0</v>
      </c>
      <c r="BD139" s="2">
        <v>0</v>
      </c>
      <c r="BE139" s="1" t="s">
        <v>101</v>
      </c>
      <c r="BF139" s="56">
        <v>71.405326666666667</v>
      </c>
    </row>
    <row r="140" spans="1:58" ht="27.75" customHeight="1" x14ac:dyDescent="0.55000000000000004">
      <c r="A140" s="3">
        <v>45979</v>
      </c>
      <c r="B140" s="14" t="s">
        <v>413</v>
      </c>
      <c r="C140" s="9" t="s">
        <v>134</v>
      </c>
      <c r="D140" s="13" t="s">
        <v>388</v>
      </c>
      <c r="E140" s="9">
        <v>20</v>
      </c>
      <c r="F140" s="9">
        <v>36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398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104</v>
      </c>
      <c r="T140" s="12" t="s">
        <v>63</v>
      </c>
      <c r="U140" s="11">
        <v>425</v>
      </c>
      <c r="V140" s="10">
        <v>0</v>
      </c>
      <c r="W140" s="10">
        <v>0</v>
      </c>
      <c r="X140" s="10">
        <v>446.25</v>
      </c>
      <c r="Y140" s="10">
        <v>425</v>
      </c>
      <c r="Z140" s="10">
        <v>0</v>
      </c>
      <c r="AA140" s="10">
        <v>446.25</v>
      </c>
      <c r="AB140" s="9" t="s">
        <v>80</v>
      </c>
      <c r="AC140" s="8">
        <v>445.29375000000005</v>
      </c>
      <c r="AD140" s="8">
        <v>0</v>
      </c>
      <c r="AE140" s="8">
        <v>445.29375000000005</v>
      </c>
      <c r="AF140" s="8">
        <v>0</v>
      </c>
      <c r="AG140" s="8">
        <v>445.29375000000005</v>
      </c>
      <c r="AH140" s="8">
        <v>0</v>
      </c>
      <c r="AI140" s="1" t="s">
        <v>111</v>
      </c>
      <c r="AJ140" s="1" t="s">
        <v>75</v>
      </c>
      <c r="AK140" s="1">
        <v>4</v>
      </c>
      <c r="AL140" s="3" t="s">
        <v>63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 t="e">
        <v>#VALUE!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1">
        <v>0</v>
      </c>
      <c r="AY140" s="2" t="s">
        <v>69</v>
      </c>
      <c r="AZ140" s="2" t="s">
        <v>70</v>
      </c>
      <c r="BA140" s="2">
        <v>0</v>
      </c>
      <c r="BB140" s="2">
        <v>0</v>
      </c>
      <c r="BC140" s="2">
        <v>0</v>
      </c>
      <c r="BD140" s="2">
        <v>0</v>
      </c>
      <c r="BE140" s="1" t="s">
        <v>101</v>
      </c>
      <c r="BF140" s="56">
        <v>33.644416666666665</v>
      </c>
    </row>
    <row r="141" spans="1:58" ht="27.75" customHeight="1" x14ac:dyDescent="0.55000000000000004">
      <c r="A141" s="3">
        <v>45979</v>
      </c>
      <c r="B141" s="14" t="s">
        <v>413</v>
      </c>
      <c r="C141" s="9" t="s">
        <v>134</v>
      </c>
      <c r="D141" s="13" t="s">
        <v>389</v>
      </c>
      <c r="E141" s="9">
        <v>20</v>
      </c>
      <c r="F141" s="9">
        <v>36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398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104</v>
      </c>
      <c r="T141" s="12" t="s">
        <v>63</v>
      </c>
      <c r="U141" s="11">
        <v>833</v>
      </c>
      <c r="V141" s="10">
        <v>0</v>
      </c>
      <c r="W141" s="10">
        <v>0</v>
      </c>
      <c r="X141" s="10">
        <v>874.65000000000009</v>
      </c>
      <c r="Y141" s="10">
        <v>833</v>
      </c>
      <c r="Z141" s="10">
        <v>0</v>
      </c>
      <c r="AA141" s="10">
        <v>874.65000000000009</v>
      </c>
      <c r="AB141" s="9" t="s">
        <v>80</v>
      </c>
      <c r="AC141" s="8">
        <v>872.77575000000013</v>
      </c>
      <c r="AD141" s="8">
        <v>0</v>
      </c>
      <c r="AE141" s="8">
        <v>872.77575000000013</v>
      </c>
      <c r="AF141" s="8">
        <v>0</v>
      </c>
      <c r="AG141" s="8">
        <v>872.77575000000013</v>
      </c>
      <c r="AH141" s="8">
        <v>0</v>
      </c>
      <c r="AI141" s="1" t="s">
        <v>111</v>
      </c>
      <c r="AJ141" s="1" t="s">
        <v>75</v>
      </c>
      <c r="AK141" s="1">
        <v>4</v>
      </c>
      <c r="AL141" s="3" t="s">
        <v>63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 t="e">
        <v>#VALUE!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1">
        <v>0</v>
      </c>
      <c r="AY141" s="2" t="s">
        <v>69</v>
      </c>
      <c r="AZ141" s="2" t="s">
        <v>70</v>
      </c>
      <c r="BA141" s="2">
        <v>0</v>
      </c>
      <c r="BB141" s="2">
        <v>0</v>
      </c>
      <c r="BC141" s="2">
        <v>0</v>
      </c>
      <c r="BD141" s="2">
        <v>0</v>
      </c>
      <c r="BE141" s="1" t="s">
        <v>101</v>
      </c>
      <c r="BF141" s="56">
        <v>65.943056666666649</v>
      </c>
    </row>
    <row r="142" spans="1:58" ht="27.75" customHeight="1" x14ac:dyDescent="0.55000000000000004">
      <c r="A142" s="3">
        <v>45979</v>
      </c>
      <c r="B142" s="14" t="s">
        <v>411</v>
      </c>
      <c r="C142" s="9" t="s">
        <v>134</v>
      </c>
      <c r="D142" s="13" t="s">
        <v>126</v>
      </c>
      <c r="E142" s="9">
        <v>20</v>
      </c>
      <c r="F142" s="9">
        <v>36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158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104</v>
      </c>
      <c r="T142" s="12" t="s">
        <v>63</v>
      </c>
      <c r="U142" s="11">
        <v>1582</v>
      </c>
      <c r="V142" s="10">
        <v>0</v>
      </c>
      <c r="W142" s="10">
        <v>0</v>
      </c>
      <c r="X142" s="10">
        <v>1661.1000000000001</v>
      </c>
      <c r="Y142" s="10">
        <v>1582</v>
      </c>
      <c r="Z142" s="10">
        <v>0</v>
      </c>
      <c r="AA142" s="10">
        <v>1661.1000000000001</v>
      </c>
      <c r="AB142" s="9" t="s">
        <v>80</v>
      </c>
      <c r="AC142" s="8">
        <v>1657.5405000000001</v>
      </c>
      <c r="AD142" s="8">
        <v>0</v>
      </c>
      <c r="AE142" s="8">
        <v>1657.5405000000001</v>
      </c>
      <c r="AF142" s="8">
        <v>0</v>
      </c>
      <c r="AG142" s="8">
        <v>1657.5405000000001</v>
      </c>
      <c r="AH142" s="8">
        <v>0</v>
      </c>
      <c r="AI142" s="1" t="s">
        <v>111</v>
      </c>
      <c r="AJ142" s="1" t="s">
        <v>75</v>
      </c>
      <c r="AK142" s="1">
        <v>4</v>
      </c>
      <c r="AL142" s="3" t="s">
        <v>63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 t="e">
        <v>#VALUE!</v>
      </c>
      <c r="AR142" s="3" t="e">
        <v>#VALUE!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1">
        <v>0</v>
      </c>
      <c r="AY142" s="2" t="s">
        <v>69</v>
      </c>
      <c r="AZ142" s="2" t="s">
        <v>70</v>
      </c>
      <c r="BA142" s="2">
        <v>0</v>
      </c>
      <c r="BB142" s="2">
        <v>0</v>
      </c>
      <c r="BC142" s="2">
        <v>0</v>
      </c>
      <c r="BD142" s="2">
        <v>0</v>
      </c>
      <c r="BE142" s="1" t="s">
        <v>101</v>
      </c>
      <c r="BF142" s="56">
        <v>125.23639333333331</v>
      </c>
    </row>
    <row r="143" spans="1:58" ht="27.75" customHeight="1" x14ac:dyDescent="0.55000000000000004">
      <c r="A143" s="3">
        <v>45979</v>
      </c>
      <c r="B143" s="14" t="s">
        <v>407</v>
      </c>
      <c r="C143" s="9" t="s">
        <v>134</v>
      </c>
      <c r="D143" s="13" t="s">
        <v>178</v>
      </c>
      <c r="E143" s="9">
        <v>20</v>
      </c>
      <c r="F143" s="9">
        <v>36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158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104</v>
      </c>
      <c r="T143" s="12" t="s">
        <v>63</v>
      </c>
      <c r="U143" s="11">
        <v>7</v>
      </c>
      <c r="V143" s="10">
        <v>0</v>
      </c>
      <c r="W143" s="10">
        <v>0</v>
      </c>
      <c r="X143" s="10">
        <v>7.3500000000000005</v>
      </c>
      <c r="Y143" s="10">
        <v>7</v>
      </c>
      <c r="Z143" s="10">
        <v>0</v>
      </c>
      <c r="AA143" s="10">
        <v>7.3500000000000005</v>
      </c>
      <c r="AB143" s="9" t="s">
        <v>80</v>
      </c>
      <c r="AC143" s="8">
        <v>7.3342500000000008</v>
      </c>
      <c r="AD143" s="8">
        <v>0</v>
      </c>
      <c r="AE143" s="8">
        <v>7.3342500000000008</v>
      </c>
      <c r="AF143" s="8">
        <v>0</v>
      </c>
      <c r="AG143" s="8">
        <v>7.3342500000000008</v>
      </c>
      <c r="AH143" s="8">
        <v>0</v>
      </c>
      <c r="AI143" s="1" t="s">
        <v>111</v>
      </c>
      <c r="AJ143" s="1" t="s">
        <v>75</v>
      </c>
      <c r="AK143" s="1">
        <v>4</v>
      </c>
      <c r="AL143" s="3" t="s">
        <v>63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 t="e">
        <v>#VALUE!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1">
        <v>0</v>
      </c>
      <c r="AY143" s="2" t="s">
        <v>69</v>
      </c>
      <c r="AZ143" s="2" t="s">
        <v>70</v>
      </c>
      <c r="BA143" s="2">
        <v>0</v>
      </c>
      <c r="BB143" s="2">
        <v>0</v>
      </c>
      <c r="BC143" s="2">
        <v>0</v>
      </c>
      <c r="BD143" s="2">
        <v>0</v>
      </c>
      <c r="BE143" s="1" t="s">
        <v>101</v>
      </c>
      <c r="BF143" s="56">
        <v>0.55414333333333332</v>
      </c>
    </row>
    <row r="144" spans="1:58" ht="27.75" customHeight="1" x14ac:dyDescent="0.55000000000000004">
      <c r="A144" s="3">
        <v>45979</v>
      </c>
      <c r="B144" s="14" t="s">
        <v>408</v>
      </c>
      <c r="C144" s="9" t="s">
        <v>134</v>
      </c>
      <c r="D144" s="13" t="s">
        <v>219</v>
      </c>
      <c r="E144" s="9">
        <v>20</v>
      </c>
      <c r="F144" s="9">
        <v>36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158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104</v>
      </c>
      <c r="T144" s="12" t="s">
        <v>63</v>
      </c>
      <c r="U144" s="11">
        <v>161</v>
      </c>
      <c r="V144" s="10">
        <v>0</v>
      </c>
      <c r="W144" s="10">
        <v>0</v>
      </c>
      <c r="X144" s="10">
        <v>169.05</v>
      </c>
      <c r="Y144" s="10">
        <v>161</v>
      </c>
      <c r="Z144" s="10">
        <v>0</v>
      </c>
      <c r="AA144" s="10">
        <v>169.05</v>
      </c>
      <c r="AB144" s="9" t="s">
        <v>80</v>
      </c>
      <c r="AC144" s="8">
        <v>168.68774999999999</v>
      </c>
      <c r="AD144" s="8">
        <v>0</v>
      </c>
      <c r="AE144" s="8">
        <v>168.68774999999999</v>
      </c>
      <c r="AF144" s="8">
        <v>0</v>
      </c>
      <c r="AG144" s="8">
        <v>168.68774999999999</v>
      </c>
      <c r="AH144" s="8">
        <v>0</v>
      </c>
      <c r="AI144" s="1" t="s">
        <v>112</v>
      </c>
      <c r="AJ144" s="1" t="s">
        <v>75</v>
      </c>
      <c r="AK144" s="1">
        <v>4</v>
      </c>
      <c r="AL144" s="3" t="s">
        <v>63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 t="e">
        <v>#VALUE!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1">
        <v>0</v>
      </c>
      <c r="AY144" s="2" t="s">
        <v>69</v>
      </c>
      <c r="AZ144" s="2" t="s">
        <v>70</v>
      </c>
      <c r="BA144" s="2">
        <v>0</v>
      </c>
      <c r="BB144" s="2">
        <v>0</v>
      </c>
      <c r="BC144" s="2">
        <v>0</v>
      </c>
      <c r="BD144" s="2">
        <v>0</v>
      </c>
      <c r="BE144" s="1" t="s">
        <v>101</v>
      </c>
      <c r="BF144" s="56">
        <v>12.745296666666663</v>
      </c>
    </row>
    <row r="145" spans="1:58" ht="27.75" customHeight="1" x14ac:dyDescent="0.55000000000000004">
      <c r="A145" s="3">
        <v>45979</v>
      </c>
      <c r="B145" s="14" t="s">
        <v>406</v>
      </c>
      <c r="C145" s="9" t="s">
        <v>134</v>
      </c>
      <c r="D145" s="13" t="s">
        <v>392</v>
      </c>
      <c r="E145" s="9">
        <v>20</v>
      </c>
      <c r="F145" s="9">
        <v>35</v>
      </c>
      <c r="G145" s="9" t="s">
        <v>60</v>
      </c>
      <c r="H145" s="9" t="s">
        <v>76</v>
      </c>
      <c r="I145" s="9">
        <v>97</v>
      </c>
      <c r="J145" s="9" t="s">
        <v>57</v>
      </c>
      <c r="K145" s="9">
        <v>5</v>
      </c>
      <c r="L145" s="9" t="s">
        <v>88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104</v>
      </c>
      <c r="T145" s="12" t="s">
        <v>63</v>
      </c>
      <c r="U145" s="11">
        <v>458</v>
      </c>
      <c r="V145" s="10">
        <v>0</v>
      </c>
      <c r="W145" s="10">
        <v>0</v>
      </c>
      <c r="X145" s="10">
        <v>480.90000000000003</v>
      </c>
      <c r="Y145" s="10">
        <v>458</v>
      </c>
      <c r="Z145" s="10">
        <v>0</v>
      </c>
      <c r="AA145" s="10">
        <v>480.90000000000003</v>
      </c>
      <c r="AB145" s="9" t="s">
        <v>80</v>
      </c>
      <c r="AC145" s="8">
        <v>467.07297999999997</v>
      </c>
      <c r="AD145" s="8">
        <v>0</v>
      </c>
      <c r="AE145" s="8">
        <v>467.07297999999997</v>
      </c>
      <c r="AF145" s="8">
        <v>0</v>
      </c>
      <c r="AG145" s="8">
        <v>467.07297999999997</v>
      </c>
      <c r="AH145" s="8">
        <v>0</v>
      </c>
      <c r="AI145" s="1" t="s">
        <v>61</v>
      </c>
      <c r="AJ145" s="1" t="s">
        <v>75</v>
      </c>
      <c r="AK145" s="1">
        <v>4</v>
      </c>
      <c r="AL145" s="3" t="s">
        <v>63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 t="e">
        <v>#VALUE!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1">
        <v>0</v>
      </c>
      <c r="AY145" s="2" t="s">
        <v>69</v>
      </c>
      <c r="AZ145" s="2" t="s">
        <v>70</v>
      </c>
      <c r="BA145" s="2">
        <v>0</v>
      </c>
      <c r="BB145" s="2">
        <v>0</v>
      </c>
      <c r="BC145" s="2">
        <v>0</v>
      </c>
      <c r="BD145" s="2">
        <v>0</v>
      </c>
      <c r="BE145" s="1" t="s">
        <v>101</v>
      </c>
      <c r="BF145" s="56">
        <v>35.289958488888878</v>
      </c>
    </row>
    <row r="146" spans="1:58" ht="27.75" customHeight="1" x14ac:dyDescent="0.55000000000000004">
      <c r="A146" s="3">
        <v>45951</v>
      </c>
      <c r="B146" s="14" t="s">
        <v>293</v>
      </c>
      <c r="C146" s="9" t="s">
        <v>134</v>
      </c>
      <c r="D146" s="13" t="s">
        <v>199</v>
      </c>
      <c r="E146" s="9">
        <v>20</v>
      </c>
      <c r="F146" s="9">
        <v>36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158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104</v>
      </c>
      <c r="T146" s="12" t="s">
        <v>63</v>
      </c>
      <c r="U146" s="11">
        <v>535</v>
      </c>
      <c r="V146" s="10">
        <v>0</v>
      </c>
      <c r="W146" s="10">
        <v>0</v>
      </c>
      <c r="X146" s="10">
        <v>561.75</v>
      </c>
      <c r="Y146" s="10">
        <v>535</v>
      </c>
      <c r="Z146" s="10">
        <v>0</v>
      </c>
      <c r="AA146" s="10">
        <v>561.75</v>
      </c>
      <c r="AB146" s="9" t="s">
        <v>80</v>
      </c>
      <c r="AC146" s="8">
        <v>560.5462500000001</v>
      </c>
      <c r="AD146" s="8">
        <v>0</v>
      </c>
      <c r="AE146" s="8">
        <v>560.5462500000001</v>
      </c>
      <c r="AF146" s="8">
        <v>0</v>
      </c>
      <c r="AG146" s="8">
        <v>560.5462500000001</v>
      </c>
      <c r="AH146" s="8" t="s">
        <v>314</v>
      </c>
      <c r="AI146" s="1" t="s">
        <v>61</v>
      </c>
      <c r="AJ146" s="1" t="s">
        <v>75</v>
      </c>
      <c r="AK146" s="1">
        <v>4</v>
      </c>
      <c r="AL146" s="3" t="s">
        <v>63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 t="e">
        <v>#VALUE!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1">
        <v>0</v>
      </c>
      <c r="AY146" s="2" t="s">
        <v>69</v>
      </c>
      <c r="AZ146" s="2" t="s">
        <v>70</v>
      </c>
      <c r="BA146" s="2">
        <v>0</v>
      </c>
      <c r="BB146" s="2">
        <v>0</v>
      </c>
      <c r="BC146" s="2">
        <v>0</v>
      </c>
      <c r="BD146" s="2">
        <v>0</v>
      </c>
      <c r="BE146" s="1" t="s">
        <v>101</v>
      </c>
      <c r="BF146" s="56">
        <v>42.352383333333329</v>
      </c>
    </row>
    <row r="147" spans="1:58" ht="27.75" customHeight="1" x14ac:dyDescent="0.55000000000000004">
      <c r="A147" s="3">
        <v>45971</v>
      </c>
      <c r="B147" s="14" t="s">
        <v>383</v>
      </c>
      <c r="C147" s="9" t="s">
        <v>103</v>
      </c>
      <c r="D147" s="13" t="s">
        <v>354</v>
      </c>
      <c r="E147" s="9">
        <v>20</v>
      </c>
      <c r="F147" s="9">
        <v>38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 t="s">
        <v>63</v>
      </c>
      <c r="U147" s="11">
        <v>5000</v>
      </c>
      <c r="V147" s="10">
        <v>0</v>
      </c>
      <c r="W147" s="10">
        <v>0</v>
      </c>
      <c r="X147" s="10">
        <v>5250</v>
      </c>
      <c r="Y147" s="10">
        <v>5000</v>
      </c>
      <c r="Z147" s="10">
        <v>0</v>
      </c>
      <c r="AA147" s="10">
        <v>5250</v>
      </c>
      <c r="AB147" s="9" t="s">
        <v>80</v>
      </c>
      <c r="AC147" s="8">
        <v>5518.15</v>
      </c>
      <c r="AD147" s="8">
        <v>0</v>
      </c>
      <c r="AE147" s="8">
        <v>5518.15</v>
      </c>
      <c r="AF147" s="8">
        <v>0</v>
      </c>
      <c r="AG147" s="8">
        <v>5518.15</v>
      </c>
      <c r="AH147" s="8">
        <v>0</v>
      </c>
      <c r="AI147" s="1" t="s">
        <v>112</v>
      </c>
      <c r="AJ147" s="1" t="s">
        <v>75</v>
      </c>
      <c r="AK147" s="1">
        <v>5</v>
      </c>
      <c r="AL147" s="3" t="s">
        <v>63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 t="e">
        <v>#VALUE!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1">
        <v>0</v>
      </c>
      <c r="AY147" s="2" t="s">
        <v>69</v>
      </c>
      <c r="AZ147" s="2" t="s">
        <v>70</v>
      </c>
      <c r="BA147" s="2">
        <v>0</v>
      </c>
      <c r="BB147" s="2">
        <v>0</v>
      </c>
      <c r="BC147" s="2">
        <v>0</v>
      </c>
      <c r="BD147" s="2">
        <v>0</v>
      </c>
      <c r="BE147" s="1" t="s">
        <v>101</v>
      </c>
      <c r="BF147" s="56">
        <v>416.92688888888887</v>
      </c>
    </row>
    <row r="148" spans="1:58" ht="27.75" customHeight="1" x14ac:dyDescent="0.55000000000000004">
      <c r="A148" s="3" t="s">
        <v>130</v>
      </c>
      <c r="B148" s="14" t="s">
        <v>130</v>
      </c>
      <c r="C148" s="9" t="s">
        <v>79</v>
      </c>
      <c r="D148" s="13" t="s">
        <v>61</v>
      </c>
      <c r="E148" s="9">
        <v>20</v>
      </c>
      <c r="F148" s="9">
        <v>38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20000</v>
      </c>
      <c r="V148" s="10">
        <v>0</v>
      </c>
      <c r="W148" s="10">
        <v>0</v>
      </c>
      <c r="X148" s="10">
        <v>21000</v>
      </c>
      <c r="Y148" s="10">
        <v>20000</v>
      </c>
      <c r="Z148" s="10">
        <v>0</v>
      </c>
      <c r="AA148" s="10">
        <v>21000</v>
      </c>
      <c r="AB148" s="9" t="s">
        <v>80</v>
      </c>
      <c r="AC148" s="8">
        <v>22072.6</v>
      </c>
      <c r="AD148" s="8">
        <v>0</v>
      </c>
      <c r="AE148" s="8">
        <v>22072.6</v>
      </c>
      <c r="AF148" s="8">
        <v>0</v>
      </c>
      <c r="AG148" s="8">
        <v>22072.6</v>
      </c>
      <c r="AH148" s="8">
        <v>0</v>
      </c>
      <c r="AI148" s="1" t="s">
        <v>111</v>
      </c>
      <c r="AJ148" s="1" t="s">
        <v>75</v>
      </c>
      <c r="AK148" s="1">
        <v>4</v>
      </c>
      <c r="AL148" s="3" t="s">
        <v>63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 t="e">
        <v>#VALUE!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1">
        <v>0</v>
      </c>
      <c r="AY148" s="2" t="s">
        <v>69</v>
      </c>
      <c r="AZ148" s="2" t="s">
        <v>65</v>
      </c>
      <c r="BA148" s="2">
        <v>0</v>
      </c>
      <c r="BB148" s="2">
        <v>0</v>
      </c>
      <c r="BC148" s="2">
        <v>0</v>
      </c>
      <c r="BD148" s="2">
        <v>0</v>
      </c>
      <c r="BE148" s="1" t="s">
        <v>101</v>
      </c>
      <c r="BF148" s="56">
        <v>1667.7075555555555</v>
      </c>
    </row>
    <row r="149" spans="1:58" ht="27.75" customHeight="1" x14ac:dyDescent="0.55000000000000004">
      <c r="A149" s="3" t="s">
        <v>130</v>
      </c>
      <c r="B149" s="14" t="s">
        <v>130</v>
      </c>
      <c r="C149" s="9" t="s">
        <v>94</v>
      </c>
      <c r="D149" s="13" t="s">
        <v>61</v>
      </c>
      <c r="E149" s="9">
        <v>20</v>
      </c>
      <c r="F149" s="9">
        <v>37</v>
      </c>
      <c r="G149" s="9" t="s">
        <v>60</v>
      </c>
      <c r="H149" s="9" t="s">
        <v>76</v>
      </c>
      <c r="I149" s="9">
        <v>97</v>
      </c>
      <c r="J149" s="9" t="s">
        <v>57</v>
      </c>
      <c r="K149" s="9">
        <v>5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71</v>
      </c>
      <c r="T149" s="12" t="s">
        <v>63</v>
      </c>
      <c r="U149" s="11">
        <v>20000</v>
      </c>
      <c r="V149" s="10">
        <v>0</v>
      </c>
      <c r="W149" s="10">
        <v>0</v>
      </c>
      <c r="X149" s="10">
        <v>21000</v>
      </c>
      <c r="Y149" s="10">
        <v>20000</v>
      </c>
      <c r="Z149" s="10">
        <v>0</v>
      </c>
      <c r="AA149" s="10">
        <v>21000</v>
      </c>
      <c r="AB149" s="9" t="s">
        <v>80</v>
      </c>
      <c r="AC149" s="8">
        <v>21513.800000000003</v>
      </c>
      <c r="AD149" s="8">
        <v>0</v>
      </c>
      <c r="AE149" s="8">
        <v>21513.800000000003</v>
      </c>
      <c r="AF149" s="8">
        <v>0</v>
      </c>
      <c r="AG149" s="8">
        <v>21513.800000000003</v>
      </c>
      <c r="AH149" s="8">
        <v>0</v>
      </c>
      <c r="AI149" s="1" t="s">
        <v>111</v>
      </c>
      <c r="AJ149" s="1" t="s">
        <v>75</v>
      </c>
      <c r="AK149" s="1">
        <v>4</v>
      </c>
      <c r="AL149" s="3" t="s">
        <v>63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 t="e">
        <v>#VALUE!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1">
        <v>0</v>
      </c>
      <c r="AY149" s="2" t="s">
        <v>69</v>
      </c>
      <c r="AZ149" s="2" t="s">
        <v>65</v>
      </c>
      <c r="BA149" s="2">
        <v>0</v>
      </c>
      <c r="BB149" s="2">
        <v>0</v>
      </c>
      <c r="BC149" s="2">
        <v>0</v>
      </c>
      <c r="BD149" s="2">
        <v>0</v>
      </c>
      <c r="BE149" s="1" t="s">
        <v>101</v>
      </c>
      <c r="BF149" s="56">
        <v>1625.4871111111113</v>
      </c>
    </row>
    <row r="150" spans="1:58" ht="27.75" customHeight="1" x14ac:dyDescent="0.55000000000000004">
      <c r="A150" s="3">
        <v>45923</v>
      </c>
      <c r="B150" s="14" t="s">
        <v>252</v>
      </c>
      <c r="C150" s="9" t="s">
        <v>79</v>
      </c>
      <c r="D150" s="13" t="s">
        <v>253</v>
      </c>
      <c r="E150" s="9">
        <v>20</v>
      </c>
      <c r="F150" s="9">
        <v>38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63</v>
      </c>
      <c r="U150" s="11">
        <v>9000</v>
      </c>
      <c r="V150" s="10">
        <v>0</v>
      </c>
      <c r="W150" s="10">
        <v>0</v>
      </c>
      <c r="X150" s="10">
        <v>9450</v>
      </c>
      <c r="Y150" s="10">
        <v>9000</v>
      </c>
      <c r="Z150" s="10">
        <v>0</v>
      </c>
      <c r="AA150" s="10">
        <v>9450</v>
      </c>
      <c r="AB150" s="9" t="s">
        <v>80</v>
      </c>
      <c r="AC150" s="8">
        <v>9932.67</v>
      </c>
      <c r="AD150" s="8">
        <v>0</v>
      </c>
      <c r="AE150" s="8">
        <v>9932.67</v>
      </c>
      <c r="AF150" s="8">
        <v>0</v>
      </c>
      <c r="AG150" s="8">
        <v>9932.67</v>
      </c>
      <c r="AH150" s="8">
        <v>0</v>
      </c>
      <c r="AI150" s="1" t="s">
        <v>111</v>
      </c>
      <c r="AJ150" s="1" t="s">
        <v>75</v>
      </c>
      <c r="AK150" s="1">
        <v>4</v>
      </c>
      <c r="AL150" s="3" t="s">
        <v>63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 t="e">
        <v>#VALUE!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1">
        <v>0</v>
      </c>
      <c r="AY150" s="2" t="s">
        <v>69</v>
      </c>
      <c r="AZ150" s="2" t="s">
        <v>129</v>
      </c>
      <c r="BA150" s="2">
        <v>0</v>
      </c>
      <c r="BB150" s="2">
        <v>0</v>
      </c>
      <c r="BC150" s="2">
        <v>0</v>
      </c>
      <c r="BD150" s="2">
        <v>0</v>
      </c>
      <c r="BE150" s="1" t="s">
        <v>101</v>
      </c>
      <c r="BF150" s="56">
        <v>750.46839999999997</v>
      </c>
    </row>
    <row r="151" spans="1:58" ht="27.75" customHeight="1" x14ac:dyDescent="0.55000000000000004">
      <c r="A151" s="3">
        <v>45796</v>
      </c>
      <c r="B151" s="14" t="s">
        <v>180</v>
      </c>
      <c r="C151" s="9" t="s">
        <v>134</v>
      </c>
      <c r="D151" s="13" t="s">
        <v>179</v>
      </c>
      <c r="E151" s="9">
        <v>20</v>
      </c>
      <c r="F151" s="9">
        <v>36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158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104</v>
      </c>
      <c r="T151" s="12" t="s">
        <v>63</v>
      </c>
      <c r="U151" s="11">
        <v>302</v>
      </c>
      <c r="V151" s="10">
        <v>363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9" t="s">
        <v>80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  <c r="AI151" s="1" t="s">
        <v>112</v>
      </c>
      <c r="AJ151" s="1" t="s">
        <v>75</v>
      </c>
      <c r="AK151" s="1">
        <v>4</v>
      </c>
      <c r="AL151" s="3" t="s">
        <v>63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 t="e">
        <v>#VALUE!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1">
        <v>0</v>
      </c>
      <c r="AY151" s="2" t="s">
        <v>69</v>
      </c>
      <c r="AZ151" s="2" t="s">
        <v>70</v>
      </c>
      <c r="BA151" s="2">
        <v>0</v>
      </c>
      <c r="BB151" s="2">
        <v>0</v>
      </c>
      <c r="BC151" s="2">
        <v>0</v>
      </c>
      <c r="BD151" s="2">
        <v>0</v>
      </c>
      <c r="BE151" s="1" t="s">
        <v>101</v>
      </c>
      <c r="BF151" s="56">
        <v>0</v>
      </c>
    </row>
    <row r="152" spans="1:58" ht="27.75" customHeight="1" x14ac:dyDescent="0.55000000000000004">
      <c r="A152" s="3">
        <v>45674</v>
      </c>
      <c r="B152" s="14" t="s">
        <v>175</v>
      </c>
      <c r="C152" s="9" t="s">
        <v>134</v>
      </c>
      <c r="D152" s="13" t="s">
        <v>174</v>
      </c>
      <c r="E152" s="9">
        <v>20</v>
      </c>
      <c r="F152" s="9">
        <v>35</v>
      </c>
      <c r="G152" s="9" t="s">
        <v>60</v>
      </c>
      <c r="H152" s="9" t="s">
        <v>76</v>
      </c>
      <c r="I152" s="9">
        <v>97</v>
      </c>
      <c r="J152" s="9" t="s">
        <v>57</v>
      </c>
      <c r="K152" s="9">
        <v>5</v>
      </c>
      <c r="L152" s="9" t="s">
        <v>158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104</v>
      </c>
      <c r="T152" s="12" t="s">
        <v>63</v>
      </c>
      <c r="U152" s="11">
        <v>152</v>
      </c>
      <c r="V152" s="10">
        <v>0</v>
      </c>
      <c r="W152" s="10">
        <v>0</v>
      </c>
      <c r="X152" s="10">
        <v>159.6</v>
      </c>
      <c r="Y152" s="10">
        <v>152</v>
      </c>
      <c r="Z152" s="10">
        <v>0</v>
      </c>
      <c r="AA152" s="10">
        <v>159.6</v>
      </c>
      <c r="AB152" s="9" t="s">
        <v>80</v>
      </c>
      <c r="AC152" s="8">
        <v>155.01112000000001</v>
      </c>
      <c r="AD152" s="8">
        <v>0</v>
      </c>
      <c r="AE152" s="8">
        <v>155.01112000000001</v>
      </c>
      <c r="AF152" s="8">
        <v>0</v>
      </c>
      <c r="AG152" s="8">
        <v>155.01112000000001</v>
      </c>
      <c r="AH152" s="8">
        <v>5987</v>
      </c>
      <c r="AI152" s="1" t="s">
        <v>111</v>
      </c>
      <c r="AJ152" s="1" t="s">
        <v>75</v>
      </c>
      <c r="AK152" s="1">
        <v>4</v>
      </c>
      <c r="AL152" s="3" t="s">
        <v>63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 t="e">
        <v>#VALUE!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1">
        <v>0</v>
      </c>
      <c r="AY152" s="2" t="s">
        <v>69</v>
      </c>
      <c r="AZ152" s="2" t="s">
        <v>70</v>
      </c>
      <c r="BA152" s="2" t="s">
        <v>176</v>
      </c>
      <c r="BB152" s="2">
        <v>0</v>
      </c>
      <c r="BC152" s="2">
        <v>0</v>
      </c>
      <c r="BD152" s="2">
        <v>0</v>
      </c>
      <c r="BE152" s="1" t="s">
        <v>101</v>
      </c>
      <c r="BF152" s="56">
        <v>11.711951288888885</v>
      </c>
    </row>
    <row r="153" spans="1:58" ht="27.75" customHeight="1" x14ac:dyDescent="0.55000000000000004">
      <c r="A153" s="3">
        <v>45611</v>
      </c>
      <c r="B153" s="14" t="s">
        <v>157</v>
      </c>
      <c r="C153" s="9" t="s">
        <v>134</v>
      </c>
      <c r="D153" s="13" t="s">
        <v>156</v>
      </c>
      <c r="E153" s="9">
        <v>20</v>
      </c>
      <c r="F153" s="9">
        <v>36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88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104</v>
      </c>
      <c r="T153" s="12" t="s">
        <v>63</v>
      </c>
      <c r="U153" s="11">
        <v>117</v>
      </c>
      <c r="V153" s="10">
        <v>0</v>
      </c>
      <c r="W153" s="10">
        <v>0</v>
      </c>
      <c r="X153" s="10">
        <v>122.85000000000001</v>
      </c>
      <c r="Y153" s="10">
        <v>117</v>
      </c>
      <c r="Z153" s="10">
        <v>0</v>
      </c>
      <c r="AA153" s="10">
        <v>122.85000000000001</v>
      </c>
      <c r="AB153" s="9" t="s">
        <v>80</v>
      </c>
      <c r="AC153" s="8">
        <v>122.58675000000001</v>
      </c>
      <c r="AD153" s="8">
        <v>0</v>
      </c>
      <c r="AE153" s="8">
        <v>122.58675000000001</v>
      </c>
      <c r="AF153" s="8">
        <v>0</v>
      </c>
      <c r="AG153" s="8">
        <v>122.58675000000001</v>
      </c>
      <c r="AH153" s="8">
        <v>0</v>
      </c>
      <c r="AI153" s="1" t="s">
        <v>111</v>
      </c>
      <c r="AJ153" s="1" t="s">
        <v>75</v>
      </c>
      <c r="AK153" s="1">
        <v>4</v>
      </c>
      <c r="AL153" s="3" t="s">
        <v>63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 t="e">
        <v>#VALUE!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1">
        <v>0</v>
      </c>
      <c r="AY153" s="2" t="s">
        <v>69</v>
      </c>
      <c r="AZ153" s="2" t="s">
        <v>70</v>
      </c>
      <c r="BA153" s="2">
        <v>0</v>
      </c>
      <c r="BB153" s="2">
        <v>0</v>
      </c>
      <c r="BC153" s="2">
        <v>0</v>
      </c>
      <c r="BD153" s="2">
        <v>0</v>
      </c>
      <c r="BE153" s="1" t="s">
        <v>101</v>
      </c>
      <c r="BF153" s="56">
        <v>9.2621099999999981</v>
      </c>
    </row>
    <row r="154" spans="1:58" ht="27.75" customHeight="1" x14ac:dyDescent="0.55000000000000004">
      <c r="A154" s="3">
        <v>45523</v>
      </c>
      <c r="B154" s="14" t="s">
        <v>149</v>
      </c>
      <c r="C154" s="9" t="s">
        <v>134</v>
      </c>
      <c r="D154" s="13" t="s">
        <v>148</v>
      </c>
      <c r="E154" s="9">
        <v>20</v>
      </c>
      <c r="F154" s="9">
        <v>36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88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104</v>
      </c>
      <c r="T154" s="12" t="s">
        <v>63</v>
      </c>
      <c r="U154" s="11">
        <v>1260</v>
      </c>
      <c r="V154" s="10">
        <v>0</v>
      </c>
      <c r="W154" s="10">
        <v>0</v>
      </c>
      <c r="X154" s="10">
        <v>1323</v>
      </c>
      <c r="Y154" s="10">
        <v>1260</v>
      </c>
      <c r="Z154" s="10">
        <v>0</v>
      </c>
      <c r="AA154" s="10">
        <v>1323</v>
      </c>
      <c r="AB154" s="9" t="s">
        <v>80</v>
      </c>
      <c r="AC154" s="8">
        <v>1320.1650000000002</v>
      </c>
      <c r="AD154" s="8">
        <v>0</v>
      </c>
      <c r="AE154" s="8">
        <v>1320.1650000000002</v>
      </c>
      <c r="AF154" s="8">
        <v>0</v>
      </c>
      <c r="AG154" s="8">
        <v>1320.1650000000002</v>
      </c>
      <c r="AH154" s="8">
        <v>0</v>
      </c>
      <c r="AI154" s="1" t="s">
        <v>111</v>
      </c>
      <c r="AJ154" s="1" t="s">
        <v>75</v>
      </c>
      <c r="AK154" s="1">
        <v>4</v>
      </c>
      <c r="AL154" s="3" t="s">
        <v>63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 t="e">
        <v>#VALUE!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1">
        <v>0</v>
      </c>
      <c r="AY154" s="2" t="s">
        <v>69</v>
      </c>
      <c r="AZ154" s="2" t="s">
        <v>70</v>
      </c>
      <c r="BA154" s="2">
        <v>0</v>
      </c>
      <c r="BB154" s="2">
        <v>0</v>
      </c>
      <c r="BC154" s="2">
        <v>0</v>
      </c>
      <c r="BD154" s="2">
        <v>0</v>
      </c>
      <c r="BE154" s="1" t="s">
        <v>101</v>
      </c>
      <c r="BF154" s="56">
        <v>99.745800000000003</v>
      </c>
    </row>
    <row r="155" spans="1:58" ht="27.75" customHeight="1" x14ac:dyDescent="0.55000000000000004">
      <c r="A155" s="3">
        <v>45799</v>
      </c>
      <c r="B155" s="14" t="s">
        <v>184</v>
      </c>
      <c r="C155" s="9" t="s">
        <v>181</v>
      </c>
      <c r="D155" s="13" t="s">
        <v>182</v>
      </c>
      <c r="E155" s="9">
        <v>20</v>
      </c>
      <c r="F155" s="9">
        <v>34</v>
      </c>
      <c r="G155" s="9" t="s">
        <v>60</v>
      </c>
      <c r="H155" s="9" t="s">
        <v>66</v>
      </c>
      <c r="I155" s="9">
        <v>95</v>
      </c>
      <c r="J155" s="9" t="s">
        <v>57</v>
      </c>
      <c r="K155" s="9">
        <v>5</v>
      </c>
      <c r="L155" s="9" t="s">
        <v>88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 t="s">
        <v>127</v>
      </c>
      <c r="U155" s="11">
        <v>2500</v>
      </c>
      <c r="V155" s="10">
        <v>2475</v>
      </c>
      <c r="W155" s="10">
        <v>4140</v>
      </c>
      <c r="X155" s="10">
        <v>0</v>
      </c>
      <c r="Y155" s="10">
        <v>25</v>
      </c>
      <c r="Z155" s="10">
        <v>4140</v>
      </c>
      <c r="AA155" s="10">
        <v>0</v>
      </c>
      <c r="AB155" s="9" t="s">
        <v>80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 t="s">
        <v>166</v>
      </c>
      <c r="AI155" s="1" t="s">
        <v>111</v>
      </c>
      <c r="AJ155" s="1" t="s">
        <v>75</v>
      </c>
      <c r="AK155" s="1">
        <v>4</v>
      </c>
      <c r="AL155" s="3" t="s">
        <v>127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 t="e">
        <v>#VALUE!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1">
        <v>0</v>
      </c>
      <c r="AY155" s="2" t="s">
        <v>69</v>
      </c>
      <c r="AZ155" s="2" t="s">
        <v>70</v>
      </c>
      <c r="BA155" s="2">
        <v>0</v>
      </c>
      <c r="BB155" s="2">
        <v>4140</v>
      </c>
      <c r="BC155" s="2">
        <v>0</v>
      </c>
      <c r="BD155" s="2">
        <v>0</v>
      </c>
      <c r="BE155" s="1" t="s">
        <v>101</v>
      </c>
      <c r="BF155" s="56">
        <v>0</v>
      </c>
    </row>
    <row r="156" spans="1:58" ht="27.75" customHeight="1" x14ac:dyDescent="0.55000000000000004">
      <c r="A156" s="3">
        <v>45799</v>
      </c>
      <c r="B156" s="14" t="s">
        <v>184</v>
      </c>
      <c r="C156" s="9" t="s">
        <v>181</v>
      </c>
      <c r="D156" s="13" t="s">
        <v>205</v>
      </c>
      <c r="E156" s="9">
        <v>20</v>
      </c>
      <c r="F156" s="9">
        <v>34</v>
      </c>
      <c r="G156" s="9" t="s">
        <v>60</v>
      </c>
      <c r="H156" s="9" t="s">
        <v>66</v>
      </c>
      <c r="I156" s="9">
        <v>95</v>
      </c>
      <c r="J156" s="9" t="s">
        <v>57</v>
      </c>
      <c r="K156" s="9">
        <v>5</v>
      </c>
      <c r="L156" s="9" t="s">
        <v>88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 t="s">
        <v>127</v>
      </c>
      <c r="U156" s="11">
        <v>3500</v>
      </c>
      <c r="V156" s="10">
        <v>3556</v>
      </c>
      <c r="W156" s="10">
        <v>4404</v>
      </c>
      <c r="X156" s="10">
        <v>0</v>
      </c>
      <c r="Y156" s="10">
        <v>0</v>
      </c>
      <c r="Z156" s="10">
        <v>4404</v>
      </c>
      <c r="AA156" s="10">
        <v>0</v>
      </c>
      <c r="AB156" s="9" t="s">
        <v>80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 t="s">
        <v>166</v>
      </c>
      <c r="AI156" s="1" t="s">
        <v>111</v>
      </c>
      <c r="AJ156" s="1" t="s">
        <v>75</v>
      </c>
      <c r="AK156" s="1">
        <v>4</v>
      </c>
      <c r="AL156" s="3" t="s">
        <v>127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 t="e">
        <v>#VALUE!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1">
        <v>0</v>
      </c>
      <c r="AY156" s="2" t="s">
        <v>69</v>
      </c>
      <c r="AZ156" s="2" t="s">
        <v>70</v>
      </c>
      <c r="BA156" s="2">
        <v>0</v>
      </c>
      <c r="BB156" s="2">
        <v>4404</v>
      </c>
      <c r="BC156" s="2">
        <v>0</v>
      </c>
      <c r="BD156" s="2">
        <v>0</v>
      </c>
      <c r="BE156" s="1" t="s">
        <v>101</v>
      </c>
      <c r="BF156" s="56">
        <v>0</v>
      </c>
    </row>
    <row r="157" spans="1:58" ht="27.75" customHeight="1" x14ac:dyDescent="0.55000000000000004">
      <c r="A157" s="3">
        <v>45541</v>
      </c>
      <c r="B157" s="14" t="s">
        <v>150</v>
      </c>
      <c r="C157" s="9" t="s">
        <v>103</v>
      </c>
      <c r="D157" s="13" t="s">
        <v>151</v>
      </c>
      <c r="E157" s="9">
        <v>20</v>
      </c>
      <c r="F157" s="9">
        <v>40</v>
      </c>
      <c r="G157" s="9" t="s">
        <v>60</v>
      </c>
      <c r="H157" s="9" t="s">
        <v>76</v>
      </c>
      <c r="I157" s="9">
        <v>108</v>
      </c>
      <c r="J157" s="9" t="s">
        <v>57</v>
      </c>
      <c r="K157" s="9">
        <v>5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 t="s">
        <v>127</v>
      </c>
      <c r="U157" s="11">
        <v>3000</v>
      </c>
      <c r="V157" s="10">
        <v>3318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9" t="s">
        <v>80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 t="s">
        <v>152</v>
      </c>
      <c r="AI157" s="1" t="s">
        <v>113</v>
      </c>
      <c r="AJ157" s="1" t="s">
        <v>75</v>
      </c>
      <c r="AK157" s="1">
        <v>4</v>
      </c>
      <c r="AL157" s="3" t="s">
        <v>127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 t="e">
        <v>#VALUE!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1">
        <v>0</v>
      </c>
      <c r="AY157" s="2" t="s">
        <v>69</v>
      </c>
      <c r="AZ157" s="2">
        <v>0</v>
      </c>
      <c r="BA157" s="2" t="s">
        <v>172</v>
      </c>
      <c r="BB157" s="2">
        <v>0</v>
      </c>
      <c r="BC157" s="2">
        <v>0</v>
      </c>
      <c r="BD157" s="2">
        <v>0</v>
      </c>
      <c r="BE157" s="1" t="s">
        <v>101</v>
      </c>
      <c r="BF157" s="56">
        <v>0</v>
      </c>
    </row>
    <row r="158" spans="1:58" ht="27.75" customHeight="1" x14ac:dyDescent="0.55000000000000004">
      <c r="A158" s="3">
        <v>0</v>
      </c>
      <c r="B158" s="14">
        <v>0</v>
      </c>
      <c r="C158" s="9">
        <v>0</v>
      </c>
      <c r="D158" s="13">
        <v>0</v>
      </c>
      <c r="E158" s="9">
        <v>20</v>
      </c>
      <c r="F158" s="9">
        <v>38</v>
      </c>
      <c r="G158" s="9">
        <v>0</v>
      </c>
      <c r="H158" s="9">
        <v>0</v>
      </c>
      <c r="I158" s="9">
        <v>84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9" t="s">
        <v>80</v>
      </c>
      <c r="AC158" s="8">
        <v>328993.11582499987</v>
      </c>
      <c r="AD158" s="8">
        <v>66480.761054999995</v>
      </c>
      <c r="AE158" s="8">
        <v>262512.35477000003</v>
      </c>
      <c r="AF158" s="8">
        <v>56480.761054999995</v>
      </c>
      <c r="AG158" s="8">
        <v>272512.35476999998</v>
      </c>
      <c r="AH158" s="8" t="s">
        <v>58</v>
      </c>
      <c r="AI158" s="1" t="s">
        <v>113</v>
      </c>
      <c r="AJ158" s="1">
        <v>0</v>
      </c>
      <c r="AK158" s="1" t="s">
        <v>15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1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1" t="s">
        <v>101</v>
      </c>
      <c r="BF158" s="56">
        <v>0</v>
      </c>
    </row>
    <row r="159" spans="1:58" ht="27.75" customHeight="1" x14ac:dyDescent="0.55000000000000004">
      <c r="A159" s="3">
        <v>45916</v>
      </c>
      <c r="B159" s="14" t="s">
        <v>244</v>
      </c>
      <c r="C159" s="9" t="s">
        <v>188</v>
      </c>
      <c r="D159" s="13" t="s">
        <v>240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46015</v>
      </c>
      <c r="U159" s="11">
        <v>2500</v>
      </c>
      <c r="V159" s="10">
        <v>2418</v>
      </c>
      <c r="W159" s="10">
        <v>2650</v>
      </c>
      <c r="X159" s="10">
        <v>0</v>
      </c>
      <c r="Y159" s="10">
        <v>82</v>
      </c>
      <c r="Z159" s="10">
        <v>2650</v>
      </c>
      <c r="AA159" s="10">
        <v>0</v>
      </c>
      <c r="AB159" s="9" t="s">
        <v>189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1" t="s">
        <v>111</v>
      </c>
      <c r="AJ159" s="1" t="s">
        <v>74</v>
      </c>
      <c r="AK159" s="1">
        <v>2</v>
      </c>
      <c r="AL159" s="3">
        <v>46015</v>
      </c>
      <c r="AM159" s="3">
        <v>0</v>
      </c>
      <c r="AN159" s="3">
        <v>46006</v>
      </c>
      <c r="AO159" s="3">
        <v>46013</v>
      </c>
      <c r="AP159" s="3">
        <v>46014</v>
      </c>
      <c r="AQ159" s="3">
        <v>46014</v>
      </c>
      <c r="AR159" s="3">
        <v>46010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1">
        <v>0</v>
      </c>
      <c r="AY159" s="2" t="s">
        <v>64</v>
      </c>
      <c r="AZ159" s="2" t="s">
        <v>70</v>
      </c>
      <c r="BA159" s="2">
        <v>0</v>
      </c>
      <c r="BB159" s="2">
        <v>2650</v>
      </c>
      <c r="BC159" s="2">
        <v>0</v>
      </c>
      <c r="BD159" s="2">
        <v>0</v>
      </c>
      <c r="BE159" s="1" t="s">
        <v>190</v>
      </c>
      <c r="BF159" s="56">
        <v>0</v>
      </c>
    </row>
    <row r="160" spans="1:58" ht="27.75" customHeight="1" x14ac:dyDescent="0.55000000000000004">
      <c r="A160" s="3">
        <v>45916</v>
      </c>
      <c r="B160" s="14" t="s">
        <v>244</v>
      </c>
      <c r="C160" s="9" t="s">
        <v>188</v>
      </c>
      <c r="D160" s="13" t="s">
        <v>239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46015</v>
      </c>
      <c r="U160" s="11">
        <v>7500</v>
      </c>
      <c r="V160" s="10">
        <v>0</v>
      </c>
      <c r="W160" s="10">
        <v>7700</v>
      </c>
      <c r="X160" s="10">
        <v>0</v>
      </c>
      <c r="Y160" s="10">
        <v>7500</v>
      </c>
      <c r="Z160" s="10">
        <v>7700</v>
      </c>
      <c r="AA160" s="10">
        <v>0</v>
      </c>
      <c r="AB160" s="9" t="s">
        <v>189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1" t="s">
        <v>113</v>
      </c>
      <c r="AJ160" s="1" t="s">
        <v>74</v>
      </c>
      <c r="AK160" s="1">
        <v>2</v>
      </c>
      <c r="AL160" s="3">
        <v>46015</v>
      </c>
      <c r="AM160" s="3">
        <v>0</v>
      </c>
      <c r="AN160" s="3">
        <v>46006</v>
      </c>
      <c r="AO160" s="3">
        <v>46013</v>
      </c>
      <c r="AP160" s="3">
        <v>46014</v>
      </c>
      <c r="AQ160" s="3">
        <v>46014</v>
      </c>
      <c r="AR160" s="3">
        <v>46010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1">
        <v>0</v>
      </c>
      <c r="AY160" s="2" t="s">
        <v>64</v>
      </c>
      <c r="AZ160" s="2" t="s">
        <v>70</v>
      </c>
      <c r="BA160" s="2">
        <v>0</v>
      </c>
      <c r="BB160" s="2">
        <v>7700</v>
      </c>
      <c r="BC160" s="2">
        <v>0</v>
      </c>
      <c r="BD160" s="2">
        <v>0</v>
      </c>
      <c r="BE160" s="1" t="s">
        <v>190</v>
      </c>
      <c r="BF160" s="56">
        <v>0</v>
      </c>
    </row>
    <row r="161" spans="1:58" ht="27.75" customHeight="1" x14ac:dyDescent="0.55000000000000004">
      <c r="A161" s="3">
        <v>45916</v>
      </c>
      <c r="B161" s="14" t="s">
        <v>244</v>
      </c>
      <c r="C161" s="9" t="s">
        <v>188</v>
      </c>
      <c r="D161" s="13" t="s">
        <v>283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46015</v>
      </c>
      <c r="U161" s="11">
        <v>3500</v>
      </c>
      <c r="V161" s="10">
        <v>0</v>
      </c>
      <c r="W161" s="10">
        <v>3700</v>
      </c>
      <c r="X161" s="10">
        <v>0</v>
      </c>
      <c r="Y161" s="10">
        <v>3500</v>
      </c>
      <c r="Z161" s="10">
        <v>3700</v>
      </c>
      <c r="AA161" s="10">
        <v>0</v>
      </c>
      <c r="AB161" s="9" t="s">
        <v>189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1" t="s">
        <v>113</v>
      </c>
      <c r="AJ161" s="1" t="s">
        <v>74</v>
      </c>
      <c r="AK161" s="1">
        <v>2</v>
      </c>
      <c r="AL161" s="3">
        <v>46015</v>
      </c>
      <c r="AM161" s="3">
        <v>0</v>
      </c>
      <c r="AN161" s="3">
        <v>46006</v>
      </c>
      <c r="AO161" s="3">
        <v>46013</v>
      </c>
      <c r="AP161" s="3">
        <v>46014</v>
      </c>
      <c r="AQ161" s="3">
        <v>46014</v>
      </c>
      <c r="AR161" s="3">
        <v>46010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1">
        <v>0</v>
      </c>
      <c r="AY161" s="2" t="s">
        <v>64</v>
      </c>
      <c r="AZ161" s="2" t="s">
        <v>70</v>
      </c>
      <c r="BA161" s="2">
        <v>0</v>
      </c>
      <c r="BB161" s="2">
        <v>3700</v>
      </c>
      <c r="BC161" s="2">
        <v>0</v>
      </c>
      <c r="BD161" s="2">
        <v>0</v>
      </c>
      <c r="BE161" s="1" t="s">
        <v>190</v>
      </c>
      <c r="BF161" s="56">
        <v>0</v>
      </c>
    </row>
    <row r="162" spans="1:58" ht="27.75" customHeight="1" x14ac:dyDescent="0.55000000000000004">
      <c r="A162" s="3">
        <v>45916</v>
      </c>
      <c r="B162" s="14" t="s">
        <v>244</v>
      </c>
      <c r="C162" s="9" t="s">
        <v>188</v>
      </c>
      <c r="D162" s="13">
        <v>331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46016</v>
      </c>
      <c r="U162" s="11">
        <v>2500</v>
      </c>
      <c r="V162" s="10">
        <v>1800</v>
      </c>
      <c r="W162" s="10">
        <v>0</v>
      </c>
      <c r="X162" s="10">
        <v>735</v>
      </c>
      <c r="Y162" s="10">
        <v>700</v>
      </c>
      <c r="Z162" s="10">
        <v>0</v>
      </c>
      <c r="AA162" s="10">
        <v>735</v>
      </c>
      <c r="AB162" s="9" t="s">
        <v>189</v>
      </c>
      <c r="AC162" s="8">
        <v>792.09899999999993</v>
      </c>
      <c r="AD162" s="8">
        <v>792.09899999999993</v>
      </c>
      <c r="AE162" s="8">
        <v>0</v>
      </c>
      <c r="AF162" s="8">
        <v>0</v>
      </c>
      <c r="AG162" s="8">
        <v>0</v>
      </c>
      <c r="AH162" s="8">
        <v>0</v>
      </c>
      <c r="AI162" s="1" t="s">
        <v>111</v>
      </c>
      <c r="AJ162" s="1" t="s">
        <v>74</v>
      </c>
      <c r="AK162" s="1">
        <v>2</v>
      </c>
      <c r="AL162" s="3">
        <v>46016</v>
      </c>
      <c r="AM162" s="3">
        <v>0</v>
      </c>
      <c r="AN162" s="3">
        <v>46007</v>
      </c>
      <c r="AO162" s="3">
        <v>46014</v>
      </c>
      <c r="AP162" s="3">
        <v>46015</v>
      </c>
      <c r="AQ162" s="3">
        <v>46015</v>
      </c>
      <c r="AR162" s="3">
        <v>46011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1">
        <v>0</v>
      </c>
      <c r="AY162" s="2" t="s">
        <v>64</v>
      </c>
      <c r="AZ162" s="2" t="s">
        <v>70</v>
      </c>
      <c r="BA162" s="2">
        <v>0</v>
      </c>
      <c r="BB162" s="2">
        <v>0</v>
      </c>
      <c r="BC162" s="2">
        <v>0</v>
      </c>
      <c r="BD162" s="2">
        <v>0</v>
      </c>
      <c r="BE162" s="1" t="s">
        <v>190</v>
      </c>
      <c r="BF162" s="56">
        <v>0</v>
      </c>
    </row>
    <row r="163" spans="1:58" ht="27.75" customHeight="1" x14ac:dyDescent="0.55000000000000004">
      <c r="A163" s="3">
        <v>45916</v>
      </c>
      <c r="B163" s="14" t="s">
        <v>244</v>
      </c>
      <c r="C163" s="9" t="s">
        <v>188</v>
      </c>
      <c r="D163" s="13" t="s">
        <v>237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46016</v>
      </c>
      <c r="U163" s="11">
        <v>10000</v>
      </c>
      <c r="V163" s="10">
        <v>0</v>
      </c>
      <c r="W163" s="10">
        <v>10320</v>
      </c>
      <c r="X163" s="10">
        <v>0</v>
      </c>
      <c r="Y163" s="10">
        <v>10000</v>
      </c>
      <c r="Z163" s="10">
        <v>10320</v>
      </c>
      <c r="AA163" s="10">
        <v>0</v>
      </c>
      <c r="AB163" s="9" t="s">
        <v>189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  <c r="AI163" s="1" t="s">
        <v>113</v>
      </c>
      <c r="AJ163" s="1" t="s">
        <v>74</v>
      </c>
      <c r="AK163" s="1">
        <v>2</v>
      </c>
      <c r="AL163" s="3">
        <v>46016</v>
      </c>
      <c r="AM163" s="3">
        <v>0</v>
      </c>
      <c r="AN163" s="3">
        <v>46007</v>
      </c>
      <c r="AO163" s="3">
        <v>46014</v>
      </c>
      <c r="AP163" s="3">
        <v>46015</v>
      </c>
      <c r="AQ163" s="3">
        <v>46015</v>
      </c>
      <c r="AR163" s="3">
        <v>46011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1">
        <v>0</v>
      </c>
      <c r="AY163" s="2" t="s">
        <v>64</v>
      </c>
      <c r="AZ163" s="2" t="s">
        <v>70</v>
      </c>
      <c r="BA163" s="2">
        <v>0</v>
      </c>
      <c r="BB163" s="2">
        <v>10320</v>
      </c>
      <c r="BC163" s="2">
        <v>0</v>
      </c>
      <c r="BD163" s="2">
        <v>0</v>
      </c>
      <c r="BE163" s="1" t="s">
        <v>190</v>
      </c>
      <c r="BF163" s="56">
        <v>0</v>
      </c>
    </row>
    <row r="164" spans="1:58" ht="27.75" customHeight="1" x14ac:dyDescent="0.55000000000000004">
      <c r="A164" s="3">
        <v>45916</v>
      </c>
      <c r="B164" s="14" t="s">
        <v>244</v>
      </c>
      <c r="C164" s="9" t="s">
        <v>188</v>
      </c>
      <c r="D164" s="13" t="s">
        <v>386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46016</v>
      </c>
      <c r="U164" s="11">
        <v>3500</v>
      </c>
      <c r="V164" s="10">
        <v>0</v>
      </c>
      <c r="W164" s="10">
        <v>3700</v>
      </c>
      <c r="X164" s="10">
        <v>0</v>
      </c>
      <c r="Y164" s="10">
        <v>3500</v>
      </c>
      <c r="Z164" s="10">
        <v>3700</v>
      </c>
      <c r="AA164" s="10">
        <v>0</v>
      </c>
      <c r="AB164" s="9" t="s">
        <v>189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1" t="s">
        <v>113</v>
      </c>
      <c r="AJ164" s="1" t="s">
        <v>74</v>
      </c>
      <c r="AK164" s="1">
        <v>2</v>
      </c>
      <c r="AL164" s="3">
        <v>46016</v>
      </c>
      <c r="AM164" s="3">
        <v>0</v>
      </c>
      <c r="AN164" s="3">
        <v>46007</v>
      </c>
      <c r="AO164" s="3">
        <v>46014</v>
      </c>
      <c r="AP164" s="3">
        <v>46015</v>
      </c>
      <c r="AQ164" s="3">
        <v>46015</v>
      </c>
      <c r="AR164" s="3">
        <v>46011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1">
        <v>0</v>
      </c>
      <c r="AY164" s="2" t="s">
        <v>64</v>
      </c>
      <c r="AZ164" s="2" t="s">
        <v>70</v>
      </c>
      <c r="BA164" s="2">
        <v>0</v>
      </c>
      <c r="BB164" s="2">
        <v>3700</v>
      </c>
      <c r="BC164" s="2">
        <v>0</v>
      </c>
      <c r="BD164" s="2">
        <v>0</v>
      </c>
      <c r="BE164" s="1" t="s">
        <v>190</v>
      </c>
      <c r="BF164" s="56">
        <v>0</v>
      </c>
    </row>
    <row r="165" spans="1:58" ht="27.75" customHeight="1" x14ac:dyDescent="0.55000000000000004">
      <c r="A165" s="3">
        <v>45916</v>
      </c>
      <c r="B165" s="14" t="s">
        <v>244</v>
      </c>
      <c r="C165" s="9" t="s">
        <v>188</v>
      </c>
      <c r="D165" s="13" t="s">
        <v>284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46016</v>
      </c>
      <c r="U165" s="11">
        <v>5000</v>
      </c>
      <c r="V165" s="10">
        <v>5100</v>
      </c>
      <c r="W165" s="10">
        <v>7800</v>
      </c>
      <c r="X165" s="10">
        <v>0</v>
      </c>
      <c r="Y165" s="10">
        <v>0</v>
      </c>
      <c r="Z165" s="10">
        <v>7800</v>
      </c>
      <c r="AA165" s="10">
        <v>0</v>
      </c>
      <c r="AB165" s="9" t="s">
        <v>189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  <c r="AI165" s="1" t="s">
        <v>113</v>
      </c>
      <c r="AJ165" s="1" t="s">
        <v>74</v>
      </c>
      <c r="AK165" s="1">
        <v>2</v>
      </c>
      <c r="AL165" s="3">
        <v>46016</v>
      </c>
      <c r="AM165" s="3">
        <v>0</v>
      </c>
      <c r="AN165" s="3">
        <v>46007</v>
      </c>
      <c r="AO165" s="3">
        <v>46014</v>
      </c>
      <c r="AP165" s="3">
        <v>46015</v>
      </c>
      <c r="AQ165" s="3">
        <v>46015</v>
      </c>
      <c r="AR165" s="3">
        <v>46011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1">
        <v>0</v>
      </c>
      <c r="AY165" s="2" t="s">
        <v>64</v>
      </c>
      <c r="AZ165" s="2" t="s">
        <v>70</v>
      </c>
      <c r="BA165" s="2">
        <v>46020</v>
      </c>
      <c r="BB165" s="2">
        <v>7800</v>
      </c>
      <c r="BC165" s="2">
        <v>0</v>
      </c>
      <c r="BD165" s="2">
        <v>0</v>
      </c>
      <c r="BE165" s="1" t="s">
        <v>190</v>
      </c>
      <c r="BF165" s="56">
        <v>0</v>
      </c>
    </row>
    <row r="166" spans="1:58" ht="27.75" customHeight="1" x14ac:dyDescent="0.55000000000000004">
      <c r="A166" s="3">
        <v>45916</v>
      </c>
      <c r="B166" s="14" t="s">
        <v>244</v>
      </c>
      <c r="C166" s="9" t="s">
        <v>188</v>
      </c>
      <c r="D166" s="13" t="s">
        <v>235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46016</v>
      </c>
      <c r="U166" s="11">
        <v>10000</v>
      </c>
      <c r="V166" s="10">
        <v>6900</v>
      </c>
      <c r="W166" s="10">
        <v>10300</v>
      </c>
      <c r="X166" s="10">
        <v>0</v>
      </c>
      <c r="Y166" s="10">
        <v>3100</v>
      </c>
      <c r="Z166" s="10">
        <v>10300</v>
      </c>
      <c r="AA166" s="10">
        <v>0</v>
      </c>
      <c r="AB166" s="9" t="s">
        <v>189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  <c r="AI166" s="1" t="s">
        <v>113</v>
      </c>
      <c r="AJ166" s="1" t="s">
        <v>74</v>
      </c>
      <c r="AK166" s="1">
        <v>2</v>
      </c>
      <c r="AL166" s="3">
        <v>46016</v>
      </c>
      <c r="AM166" s="3">
        <v>0</v>
      </c>
      <c r="AN166" s="3">
        <v>46007</v>
      </c>
      <c r="AO166" s="3">
        <v>46014</v>
      </c>
      <c r="AP166" s="3">
        <v>46015</v>
      </c>
      <c r="AQ166" s="3">
        <v>46015</v>
      </c>
      <c r="AR166" s="3">
        <v>46011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1">
        <v>0</v>
      </c>
      <c r="AY166" s="2" t="s">
        <v>64</v>
      </c>
      <c r="AZ166" s="2" t="s">
        <v>70</v>
      </c>
      <c r="BA166" s="2">
        <v>46020</v>
      </c>
      <c r="BB166" s="2">
        <v>10300</v>
      </c>
      <c r="BC166" s="2">
        <v>0</v>
      </c>
      <c r="BD166" s="2">
        <v>0</v>
      </c>
      <c r="BE166" s="1" t="s">
        <v>190</v>
      </c>
      <c r="BF166" s="56">
        <v>0</v>
      </c>
    </row>
    <row r="167" spans="1:58" ht="27.75" customHeight="1" x14ac:dyDescent="0.55000000000000004">
      <c r="A167" s="3">
        <v>45916</v>
      </c>
      <c r="B167" s="14" t="s">
        <v>244</v>
      </c>
      <c r="C167" s="9" t="s">
        <v>188</v>
      </c>
      <c r="D167" s="13">
        <v>935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46017</v>
      </c>
      <c r="U167" s="11">
        <v>10000</v>
      </c>
      <c r="V167" s="10">
        <v>0</v>
      </c>
      <c r="W167" s="10">
        <v>0</v>
      </c>
      <c r="X167" s="10">
        <v>10004</v>
      </c>
      <c r="Y167" s="10">
        <v>10000</v>
      </c>
      <c r="Z167" s="10">
        <v>9920</v>
      </c>
      <c r="AA167" s="10">
        <v>84</v>
      </c>
      <c r="AB167" s="9" t="s">
        <v>189</v>
      </c>
      <c r="AC167" s="8">
        <v>90.357960000000006</v>
      </c>
      <c r="AD167" s="8">
        <v>90.357960000000006</v>
      </c>
      <c r="AE167" s="8">
        <v>0</v>
      </c>
      <c r="AF167" s="8">
        <v>0</v>
      </c>
      <c r="AG167" s="8">
        <v>0</v>
      </c>
      <c r="AH167" s="8">
        <v>0</v>
      </c>
      <c r="AI167" s="1" t="s">
        <v>111</v>
      </c>
      <c r="AJ167" s="1" t="s">
        <v>74</v>
      </c>
      <c r="AK167" s="1">
        <v>2</v>
      </c>
      <c r="AL167" s="3">
        <v>46017</v>
      </c>
      <c r="AM167" s="3">
        <v>0</v>
      </c>
      <c r="AN167" s="3">
        <v>46008</v>
      </c>
      <c r="AO167" s="3">
        <v>46015</v>
      </c>
      <c r="AP167" s="3">
        <v>46016</v>
      </c>
      <c r="AQ167" s="3">
        <v>46016</v>
      </c>
      <c r="AR167" s="3">
        <v>46012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1">
        <v>0</v>
      </c>
      <c r="AY167" s="2" t="s">
        <v>64</v>
      </c>
      <c r="AZ167" s="2" t="s">
        <v>70</v>
      </c>
      <c r="BA167" s="2">
        <v>46021</v>
      </c>
      <c r="BB167" s="2">
        <v>0</v>
      </c>
      <c r="BC167" s="2">
        <v>9920</v>
      </c>
      <c r="BD167" s="2">
        <v>0</v>
      </c>
      <c r="BE167" s="1" t="s">
        <v>190</v>
      </c>
      <c r="BF167" s="56">
        <v>0</v>
      </c>
    </row>
    <row r="168" spans="1:58" ht="27.75" customHeight="1" x14ac:dyDescent="0.55000000000000004">
      <c r="A168" s="3">
        <v>45916</v>
      </c>
      <c r="B168" s="14" t="s">
        <v>244</v>
      </c>
      <c r="C168" s="9" t="s">
        <v>188</v>
      </c>
      <c r="D168" s="13" t="s">
        <v>239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46017</v>
      </c>
      <c r="U168" s="11">
        <v>5000</v>
      </c>
      <c r="V168" s="10">
        <v>0</v>
      </c>
      <c r="W168" s="10">
        <v>5200</v>
      </c>
      <c r="X168" s="10">
        <v>0</v>
      </c>
      <c r="Y168" s="10">
        <v>5000</v>
      </c>
      <c r="Z168" s="10">
        <v>5200</v>
      </c>
      <c r="AA168" s="10">
        <v>0</v>
      </c>
      <c r="AB168" s="9" t="s">
        <v>189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  <c r="AI168" s="1" t="s">
        <v>113</v>
      </c>
      <c r="AJ168" s="1" t="s">
        <v>74</v>
      </c>
      <c r="AK168" s="1">
        <v>2</v>
      </c>
      <c r="AL168" s="3">
        <v>46017</v>
      </c>
      <c r="AM168" s="3">
        <v>0</v>
      </c>
      <c r="AN168" s="3">
        <v>46008</v>
      </c>
      <c r="AO168" s="3">
        <v>46015</v>
      </c>
      <c r="AP168" s="3">
        <v>46016</v>
      </c>
      <c r="AQ168" s="3">
        <v>46016</v>
      </c>
      <c r="AR168" s="3">
        <v>46012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1">
        <v>0</v>
      </c>
      <c r="AY168" s="2" t="s">
        <v>64</v>
      </c>
      <c r="AZ168" s="2" t="s">
        <v>70</v>
      </c>
      <c r="BA168" s="2">
        <v>46021</v>
      </c>
      <c r="BB168" s="2">
        <v>5200</v>
      </c>
      <c r="BC168" s="2">
        <v>0</v>
      </c>
      <c r="BD168" s="2">
        <v>0</v>
      </c>
      <c r="BE168" s="1" t="s">
        <v>190</v>
      </c>
      <c r="BF168" s="56">
        <v>0</v>
      </c>
    </row>
    <row r="169" spans="1:58" ht="27.75" customHeight="1" x14ac:dyDescent="0.55000000000000004">
      <c r="A169" s="3">
        <v>45916</v>
      </c>
      <c r="B169" s="14" t="s">
        <v>244</v>
      </c>
      <c r="C169" s="9" t="s">
        <v>188</v>
      </c>
      <c r="D169" s="13" t="s">
        <v>237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46017</v>
      </c>
      <c r="U169" s="11">
        <v>10000</v>
      </c>
      <c r="V169" s="10">
        <v>0</v>
      </c>
      <c r="W169" s="10">
        <v>10300</v>
      </c>
      <c r="X169" s="10">
        <v>0</v>
      </c>
      <c r="Y169" s="10">
        <v>10000</v>
      </c>
      <c r="Z169" s="10">
        <v>10300</v>
      </c>
      <c r="AA169" s="10">
        <v>0</v>
      </c>
      <c r="AB169" s="9" t="s">
        <v>189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  <c r="AI169" s="1" t="s">
        <v>113</v>
      </c>
      <c r="AJ169" s="1" t="s">
        <v>74</v>
      </c>
      <c r="AK169" s="1">
        <v>2</v>
      </c>
      <c r="AL169" s="3">
        <v>46017</v>
      </c>
      <c r="AM169" s="3">
        <v>0</v>
      </c>
      <c r="AN169" s="3">
        <v>46008</v>
      </c>
      <c r="AO169" s="3">
        <v>46015</v>
      </c>
      <c r="AP169" s="3">
        <v>46016</v>
      </c>
      <c r="AQ169" s="3">
        <v>46016</v>
      </c>
      <c r="AR169" s="3">
        <v>46012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1">
        <v>0</v>
      </c>
      <c r="AY169" s="2" t="s">
        <v>64</v>
      </c>
      <c r="AZ169" s="2" t="s">
        <v>70</v>
      </c>
      <c r="BA169" s="2">
        <v>46021</v>
      </c>
      <c r="BB169" s="2">
        <v>10300</v>
      </c>
      <c r="BC169" s="2">
        <v>0</v>
      </c>
      <c r="BD169" s="2">
        <v>0</v>
      </c>
      <c r="BE169" s="1" t="s">
        <v>190</v>
      </c>
      <c r="BF169" s="56">
        <v>0</v>
      </c>
    </row>
    <row r="170" spans="1:58" ht="27.75" customHeight="1" x14ac:dyDescent="0.55000000000000004">
      <c r="A170" s="3">
        <v>45916</v>
      </c>
      <c r="B170" s="14" t="s">
        <v>244</v>
      </c>
      <c r="C170" s="9" t="s">
        <v>188</v>
      </c>
      <c r="D170" s="13" t="s">
        <v>234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46017</v>
      </c>
      <c r="U170" s="11">
        <v>10000</v>
      </c>
      <c r="V170" s="10">
        <v>10200</v>
      </c>
      <c r="W170" s="10">
        <v>10300</v>
      </c>
      <c r="X170" s="10">
        <v>0</v>
      </c>
      <c r="Y170" s="10">
        <v>0</v>
      </c>
      <c r="Z170" s="10">
        <v>10300</v>
      </c>
      <c r="AA170" s="10">
        <v>0</v>
      </c>
      <c r="AB170" s="9" t="s">
        <v>189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  <c r="AI170" s="1" t="s">
        <v>113</v>
      </c>
      <c r="AJ170" s="1" t="s">
        <v>74</v>
      </c>
      <c r="AK170" s="1">
        <v>2</v>
      </c>
      <c r="AL170" s="3">
        <v>46017</v>
      </c>
      <c r="AM170" s="3">
        <v>0</v>
      </c>
      <c r="AN170" s="3">
        <v>46008</v>
      </c>
      <c r="AO170" s="3">
        <v>46015</v>
      </c>
      <c r="AP170" s="3">
        <v>46016</v>
      </c>
      <c r="AQ170" s="3">
        <v>46016</v>
      </c>
      <c r="AR170" s="3">
        <v>46012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1">
        <v>0</v>
      </c>
      <c r="AY170" s="2" t="s">
        <v>64</v>
      </c>
      <c r="AZ170" s="2" t="s">
        <v>70</v>
      </c>
      <c r="BA170" s="2">
        <v>46021</v>
      </c>
      <c r="BB170" s="2">
        <v>10300</v>
      </c>
      <c r="BC170" s="2">
        <v>0</v>
      </c>
      <c r="BD170" s="2">
        <v>0</v>
      </c>
      <c r="BE170" s="1" t="s">
        <v>190</v>
      </c>
      <c r="BF170" s="56">
        <v>0</v>
      </c>
    </row>
    <row r="171" spans="1:58" ht="27.75" customHeight="1" x14ac:dyDescent="0.55000000000000004">
      <c r="A171" s="3">
        <v>45916</v>
      </c>
      <c r="B171" s="14" t="s">
        <v>244</v>
      </c>
      <c r="C171" s="9" t="s">
        <v>188</v>
      </c>
      <c r="D171" s="13" t="s">
        <v>254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46017</v>
      </c>
      <c r="U171" s="11">
        <v>3300</v>
      </c>
      <c r="V171" s="10">
        <v>0</v>
      </c>
      <c r="W171" s="10">
        <v>3300</v>
      </c>
      <c r="X171" s="10">
        <v>0</v>
      </c>
      <c r="Y171" s="10">
        <v>3300</v>
      </c>
      <c r="Z171" s="10">
        <v>3300</v>
      </c>
      <c r="AA171" s="10">
        <v>0</v>
      </c>
      <c r="AB171" s="9" t="s">
        <v>189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  <c r="AI171" s="1" t="s">
        <v>111</v>
      </c>
      <c r="AJ171" s="1" t="s">
        <v>74</v>
      </c>
      <c r="AK171" s="1">
        <v>2</v>
      </c>
      <c r="AL171" s="3">
        <v>46017</v>
      </c>
      <c r="AM171" s="3">
        <v>0</v>
      </c>
      <c r="AN171" s="3">
        <v>46008</v>
      </c>
      <c r="AO171" s="3">
        <v>46015</v>
      </c>
      <c r="AP171" s="3">
        <v>46016</v>
      </c>
      <c r="AQ171" s="3">
        <v>46016</v>
      </c>
      <c r="AR171" s="3">
        <v>46012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1">
        <v>0</v>
      </c>
      <c r="AY171" s="2" t="s">
        <v>64</v>
      </c>
      <c r="AZ171" s="2" t="s">
        <v>70</v>
      </c>
      <c r="BA171" s="2">
        <v>46021</v>
      </c>
      <c r="BB171" s="2">
        <v>3300</v>
      </c>
      <c r="BC171" s="2">
        <v>0</v>
      </c>
      <c r="BD171" s="2">
        <v>0</v>
      </c>
      <c r="BE171" s="1" t="s">
        <v>190</v>
      </c>
      <c r="BF171" s="56">
        <v>0</v>
      </c>
    </row>
    <row r="172" spans="1:58" ht="27.75" customHeight="1" x14ac:dyDescent="0.55000000000000004">
      <c r="A172" s="3">
        <v>45916</v>
      </c>
      <c r="B172" s="14" t="s">
        <v>244</v>
      </c>
      <c r="C172" s="9" t="s">
        <v>188</v>
      </c>
      <c r="D172" s="13" t="s">
        <v>237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46018</v>
      </c>
      <c r="U172" s="11">
        <v>5000</v>
      </c>
      <c r="V172" s="10">
        <v>0</v>
      </c>
      <c r="W172" s="10">
        <v>2921</v>
      </c>
      <c r="X172" s="10">
        <v>2379</v>
      </c>
      <c r="Y172" s="10">
        <v>5000</v>
      </c>
      <c r="Z172" s="10">
        <v>5300</v>
      </c>
      <c r="AA172" s="10">
        <v>0</v>
      </c>
      <c r="AB172" s="9" t="s">
        <v>189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  <c r="AI172" s="1" t="s">
        <v>112</v>
      </c>
      <c r="AJ172" s="1" t="s">
        <v>74</v>
      </c>
      <c r="AK172" s="1">
        <v>2</v>
      </c>
      <c r="AL172" s="3">
        <v>46018</v>
      </c>
      <c r="AM172" s="3">
        <v>0</v>
      </c>
      <c r="AN172" s="3">
        <v>46009</v>
      </c>
      <c r="AO172" s="3">
        <v>46016</v>
      </c>
      <c r="AP172" s="3">
        <v>46017</v>
      </c>
      <c r="AQ172" s="3">
        <v>46017</v>
      </c>
      <c r="AR172" s="3">
        <v>46013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1">
        <v>0</v>
      </c>
      <c r="AY172" s="2" t="s">
        <v>64</v>
      </c>
      <c r="AZ172" s="2" t="s">
        <v>70</v>
      </c>
      <c r="BA172" s="2">
        <v>0</v>
      </c>
      <c r="BB172" s="2">
        <v>2921</v>
      </c>
      <c r="BC172" s="2">
        <v>2379</v>
      </c>
      <c r="BD172" s="2">
        <v>0</v>
      </c>
      <c r="BE172" s="1" t="s">
        <v>190</v>
      </c>
      <c r="BF172" s="56">
        <v>0</v>
      </c>
    </row>
    <row r="173" spans="1:58" ht="27.75" customHeight="1" x14ac:dyDescent="0.55000000000000004">
      <c r="A173" s="3">
        <v>45916</v>
      </c>
      <c r="B173" s="14" t="s">
        <v>244</v>
      </c>
      <c r="C173" s="9" t="s">
        <v>188</v>
      </c>
      <c r="D173" s="13" t="s">
        <v>239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46018</v>
      </c>
      <c r="U173" s="11">
        <v>5000</v>
      </c>
      <c r="V173" s="10">
        <v>0</v>
      </c>
      <c r="W173" s="10">
        <v>5200</v>
      </c>
      <c r="X173" s="10">
        <v>0</v>
      </c>
      <c r="Y173" s="10">
        <v>5000</v>
      </c>
      <c r="Z173" s="10">
        <v>5200</v>
      </c>
      <c r="AA173" s="10">
        <v>0</v>
      </c>
      <c r="AB173" s="9" t="s">
        <v>189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  <c r="AI173" s="1" t="s">
        <v>115</v>
      </c>
      <c r="AJ173" s="1" t="s">
        <v>74</v>
      </c>
      <c r="AK173" s="1">
        <v>2</v>
      </c>
      <c r="AL173" s="3">
        <v>46018</v>
      </c>
      <c r="AM173" s="3">
        <v>0</v>
      </c>
      <c r="AN173" s="3">
        <v>46009</v>
      </c>
      <c r="AO173" s="3">
        <v>46016</v>
      </c>
      <c r="AP173" s="3">
        <v>46017</v>
      </c>
      <c r="AQ173" s="3">
        <v>46017</v>
      </c>
      <c r="AR173" s="3">
        <v>46013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1">
        <v>0</v>
      </c>
      <c r="AY173" s="2" t="s">
        <v>64</v>
      </c>
      <c r="AZ173" s="2" t="s">
        <v>70</v>
      </c>
      <c r="BA173" s="2">
        <v>0</v>
      </c>
      <c r="BB173" s="2">
        <v>5200</v>
      </c>
      <c r="BC173" s="2">
        <v>0</v>
      </c>
      <c r="BD173" s="2">
        <v>0</v>
      </c>
      <c r="BE173" s="1" t="s">
        <v>190</v>
      </c>
      <c r="BF173" s="56">
        <v>0</v>
      </c>
    </row>
    <row r="174" spans="1:58" ht="27.75" customHeight="1" x14ac:dyDescent="0.55000000000000004">
      <c r="A174" s="3">
        <v>45916</v>
      </c>
      <c r="B174" s="14" t="s">
        <v>244</v>
      </c>
      <c r="C174" s="9" t="s">
        <v>188</v>
      </c>
      <c r="D174" s="13" t="s">
        <v>234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46018</v>
      </c>
      <c r="U174" s="11">
        <v>5000</v>
      </c>
      <c r="V174" s="10">
        <v>5100</v>
      </c>
      <c r="W174" s="10">
        <v>5300</v>
      </c>
      <c r="X174" s="10">
        <v>0</v>
      </c>
      <c r="Y174" s="10">
        <v>0</v>
      </c>
      <c r="Z174" s="10">
        <v>5300</v>
      </c>
      <c r="AA174" s="10">
        <v>0</v>
      </c>
      <c r="AB174" s="9" t="s">
        <v>189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  <c r="AI174" s="1" t="s">
        <v>115</v>
      </c>
      <c r="AJ174" s="1" t="s">
        <v>74</v>
      </c>
      <c r="AK174" s="1">
        <v>2</v>
      </c>
      <c r="AL174" s="3">
        <v>46018</v>
      </c>
      <c r="AM174" s="3">
        <v>0</v>
      </c>
      <c r="AN174" s="3">
        <v>46009</v>
      </c>
      <c r="AO174" s="3">
        <v>46016</v>
      </c>
      <c r="AP174" s="3">
        <v>46017</v>
      </c>
      <c r="AQ174" s="3">
        <v>46017</v>
      </c>
      <c r="AR174" s="3">
        <v>46013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1">
        <v>0</v>
      </c>
      <c r="AY174" s="2" t="s">
        <v>64</v>
      </c>
      <c r="AZ174" s="2" t="s">
        <v>70</v>
      </c>
      <c r="BA174" s="2">
        <v>0</v>
      </c>
      <c r="BB174" s="2">
        <v>5300</v>
      </c>
      <c r="BC174" s="2">
        <v>0</v>
      </c>
      <c r="BD174" s="2">
        <v>0</v>
      </c>
      <c r="BE174" s="1" t="s">
        <v>190</v>
      </c>
      <c r="BF174" s="56">
        <v>0</v>
      </c>
    </row>
    <row r="175" spans="1:58" ht="27.75" customHeight="1" x14ac:dyDescent="0.55000000000000004">
      <c r="A175" s="3">
        <v>45916</v>
      </c>
      <c r="B175" s="14" t="s">
        <v>244</v>
      </c>
      <c r="C175" s="9" t="s">
        <v>188</v>
      </c>
      <c r="D175" s="13" t="s">
        <v>235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46027</v>
      </c>
      <c r="U175" s="11">
        <v>5000</v>
      </c>
      <c r="V175" s="10">
        <v>0</v>
      </c>
      <c r="W175" s="10">
        <v>0</v>
      </c>
      <c r="X175" s="10">
        <v>5250</v>
      </c>
      <c r="Y175" s="10">
        <v>5000</v>
      </c>
      <c r="Z175" s="10">
        <v>0</v>
      </c>
      <c r="AA175" s="10">
        <v>5250</v>
      </c>
      <c r="AB175" s="9" t="s">
        <v>189</v>
      </c>
      <c r="AC175" s="8">
        <v>5657.85</v>
      </c>
      <c r="AD175" s="8">
        <v>5657.85</v>
      </c>
      <c r="AE175" s="8">
        <v>0</v>
      </c>
      <c r="AF175" s="8">
        <v>0</v>
      </c>
      <c r="AG175" s="8">
        <v>0</v>
      </c>
      <c r="AH175" s="8">
        <v>0</v>
      </c>
      <c r="AI175" s="1" t="s">
        <v>113</v>
      </c>
      <c r="AJ175" s="1" t="s">
        <v>74</v>
      </c>
      <c r="AK175" s="1">
        <v>2</v>
      </c>
      <c r="AL175" s="3">
        <v>46027</v>
      </c>
      <c r="AM175" s="3">
        <v>0</v>
      </c>
      <c r="AN175" s="3">
        <v>46018</v>
      </c>
      <c r="AO175" s="3">
        <v>46025</v>
      </c>
      <c r="AP175" s="3">
        <v>46026</v>
      </c>
      <c r="AQ175" s="3">
        <v>46026</v>
      </c>
      <c r="AR175" s="3">
        <v>46022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1">
        <v>0</v>
      </c>
      <c r="AY175" s="2" t="s">
        <v>64</v>
      </c>
      <c r="AZ175" s="2" t="s">
        <v>70</v>
      </c>
      <c r="BA175" s="2">
        <v>0</v>
      </c>
      <c r="BB175" s="2">
        <v>0</v>
      </c>
      <c r="BC175" s="2">
        <v>0</v>
      </c>
      <c r="BD175" s="2">
        <v>0</v>
      </c>
      <c r="BE175" s="1" t="s">
        <v>190</v>
      </c>
      <c r="BF175" s="56">
        <v>0</v>
      </c>
    </row>
    <row r="176" spans="1:58" ht="27.75" customHeight="1" x14ac:dyDescent="0.55000000000000004">
      <c r="A176" s="3">
        <v>45916</v>
      </c>
      <c r="B176" s="14" t="s">
        <v>244</v>
      </c>
      <c r="C176" s="9" t="s">
        <v>188</v>
      </c>
      <c r="D176" s="13" t="s">
        <v>239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46027</v>
      </c>
      <c r="U176" s="11">
        <v>5000</v>
      </c>
      <c r="V176" s="10">
        <v>0</v>
      </c>
      <c r="W176" s="10">
        <v>380</v>
      </c>
      <c r="X176" s="10">
        <v>4756.75</v>
      </c>
      <c r="Y176" s="10">
        <v>5000</v>
      </c>
      <c r="Z176" s="10">
        <v>2265</v>
      </c>
      <c r="AA176" s="10">
        <v>2871.75</v>
      </c>
      <c r="AB176" s="9" t="s">
        <v>189</v>
      </c>
      <c r="AC176" s="8">
        <v>3089.1127575000005</v>
      </c>
      <c r="AD176" s="8">
        <v>3089.1127575000005</v>
      </c>
      <c r="AE176" s="8">
        <v>0</v>
      </c>
      <c r="AF176" s="8">
        <v>0</v>
      </c>
      <c r="AG176" s="8">
        <v>0</v>
      </c>
      <c r="AH176" s="8">
        <v>0</v>
      </c>
      <c r="AI176" s="1" t="s">
        <v>112</v>
      </c>
      <c r="AJ176" s="1" t="s">
        <v>74</v>
      </c>
      <c r="AK176" s="1">
        <v>2</v>
      </c>
      <c r="AL176" s="3">
        <v>46027</v>
      </c>
      <c r="AM176" s="3">
        <v>0</v>
      </c>
      <c r="AN176" s="3">
        <v>46018</v>
      </c>
      <c r="AO176" s="3">
        <v>46025</v>
      </c>
      <c r="AP176" s="3">
        <v>46026</v>
      </c>
      <c r="AQ176" s="3">
        <v>46026</v>
      </c>
      <c r="AR176" s="3">
        <v>46022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1">
        <v>0</v>
      </c>
      <c r="AY176" s="2" t="s">
        <v>64</v>
      </c>
      <c r="AZ176" s="2" t="s">
        <v>70</v>
      </c>
      <c r="BA176" s="2">
        <v>0</v>
      </c>
      <c r="BB176" s="2">
        <v>380</v>
      </c>
      <c r="BC176" s="2">
        <v>1885</v>
      </c>
      <c r="BD176" s="2">
        <v>0</v>
      </c>
      <c r="BE176" s="1" t="s">
        <v>190</v>
      </c>
      <c r="BF176" s="56">
        <v>0</v>
      </c>
    </row>
    <row r="177" spans="1:58" ht="27.75" customHeight="1" x14ac:dyDescent="0.55000000000000004">
      <c r="A177" s="3">
        <v>45916</v>
      </c>
      <c r="B177" s="14" t="s">
        <v>244</v>
      </c>
      <c r="C177" s="9" t="s">
        <v>188</v>
      </c>
      <c r="D177" s="13" t="s">
        <v>237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46027</v>
      </c>
      <c r="U177" s="11">
        <v>10000</v>
      </c>
      <c r="V177" s="10">
        <v>0</v>
      </c>
      <c r="W177" s="10">
        <v>0</v>
      </c>
      <c r="X177" s="10">
        <v>10203</v>
      </c>
      <c r="Y177" s="10">
        <v>10000</v>
      </c>
      <c r="Z177" s="10">
        <v>5940</v>
      </c>
      <c r="AA177" s="10">
        <v>4263</v>
      </c>
      <c r="AB177" s="9" t="s">
        <v>189</v>
      </c>
      <c r="AC177" s="8">
        <v>4585.6664700000001</v>
      </c>
      <c r="AD177" s="8">
        <v>4585.6664700000001</v>
      </c>
      <c r="AE177" s="8">
        <v>0</v>
      </c>
      <c r="AF177" s="8">
        <v>0</v>
      </c>
      <c r="AG177" s="8">
        <v>0</v>
      </c>
      <c r="AH177" s="8">
        <v>0</v>
      </c>
      <c r="AI177" s="1" t="s">
        <v>113</v>
      </c>
      <c r="AJ177" s="1" t="s">
        <v>74</v>
      </c>
      <c r="AK177" s="1">
        <v>2</v>
      </c>
      <c r="AL177" s="3">
        <v>46027</v>
      </c>
      <c r="AM177" s="3">
        <v>0</v>
      </c>
      <c r="AN177" s="3">
        <v>46018</v>
      </c>
      <c r="AO177" s="3">
        <v>46025</v>
      </c>
      <c r="AP177" s="3">
        <v>46026</v>
      </c>
      <c r="AQ177" s="3">
        <v>46026</v>
      </c>
      <c r="AR177" s="3">
        <v>46022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1">
        <v>0</v>
      </c>
      <c r="AY177" s="2" t="s">
        <v>64</v>
      </c>
      <c r="AZ177" s="2" t="s">
        <v>70</v>
      </c>
      <c r="BA177" s="2">
        <v>0</v>
      </c>
      <c r="BB177" s="2">
        <v>0</v>
      </c>
      <c r="BC177" s="2">
        <v>5940</v>
      </c>
      <c r="BD177" s="2">
        <v>0</v>
      </c>
      <c r="BE177" s="1" t="s">
        <v>190</v>
      </c>
      <c r="BF177" s="56">
        <v>0</v>
      </c>
    </row>
    <row r="178" spans="1:58" ht="27.75" customHeight="1" x14ac:dyDescent="0.55000000000000004">
      <c r="A178" s="3">
        <v>45916</v>
      </c>
      <c r="B178" s="14" t="s">
        <v>244</v>
      </c>
      <c r="C178" s="9" t="s">
        <v>188</v>
      </c>
      <c r="D178" s="13" t="s">
        <v>234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106</v>
      </c>
      <c r="T178" s="12">
        <v>46027</v>
      </c>
      <c r="U178" s="11">
        <v>5000</v>
      </c>
      <c r="V178" s="10">
        <v>1200</v>
      </c>
      <c r="W178" s="10">
        <v>3096</v>
      </c>
      <c r="X178" s="10">
        <v>2681</v>
      </c>
      <c r="Y178" s="10">
        <v>3800</v>
      </c>
      <c r="Z178" s="10">
        <v>5777</v>
      </c>
      <c r="AA178" s="10">
        <v>0</v>
      </c>
      <c r="AB178" s="9" t="s">
        <v>189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1" t="s">
        <v>112</v>
      </c>
      <c r="AJ178" s="1" t="s">
        <v>74</v>
      </c>
      <c r="AK178" s="1">
        <v>2</v>
      </c>
      <c r="AL178" s="3">
        <v>46027</v>
      </c>
      <c r="AM178" s="3">
        <v>0</v>
      </c>
      <c r="AN178" s="3">
        <v>46018</v>
      </c>
      <c r="AO178" s="3">
        <v>46025</v>
      </c>
      <c r="AP178" s="3">
        <v>46026</v>
      </c>
      <c r="AQ178" s="3">
        <v>46026</v>
      </c>
      <c r="AR178" s="3">
        <v>46022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1">
        <v>0</v>
      </c>
      <c r="AY178" s="2" t="s">
        <v>64</v>
      </c>
      <c r="AZ178" s="2" t="s">
        <v>70</v>
      </c>
      <c r="BA178" s="2">
        <v>0</v>
      </c>
      <c r="BB178" s="2">
        <v>3096</v>
      </c>
      <c r="BC178" s="2">
        <v>2681</v>
      </c>
      <c r="BD178" s="2">
        <v>0</v>
      </c>
      <c r="BE178" s="1" t="s">
        <v>190</v>
      </c>
      <c r="BF178" s="56">
        <v>0</v>
      </c>
    </row>
    <row r="179" spans="1:58" ht="27.75" customHeight="1" x14ac:dyDescent="0.55000000000000004">
      <c r="A179" s="3">
        <v>45916</v>
      </c>
      <c r="B179" s="14" t="s">
        <v>244</v>
      </c>
      <c r="C179" s="9" t="s">
        <v>188</v>
      </c>
      <c r="D179" s="13">
        <v>931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>
        <v>46027</v>
      </c>
      <c r="U179" s="11">
        <v>5000</v>
      </c>
      <c r="V179" s="10">
        <v>2675</v>
      </c>
      <c r="W179" s="10">
        <v>0</v>
      </c>
      <c r="X179" s="10">
        <v>2441.25</v>
      </c>
      <c r="Y179" s="10">
        <v>2325</v>
      </c>
      <c r="Z179" s="10">
        <v>0</v>
      </c>
      <c r="AA179" s="10">
        <v>2441.25</v>
      </c>
      <c r="AB179" s="9" t="s">
        <v>189</v>
      </c>
      <c r="AC179" s="8">
        <v>2630.9002500000001</v>
      </c>
      <c r="AD179" s="8">
        <v>2630.9002500000001</v>
      </c>
      <c r="AE179" s="8">
        <v>0</v>
      </c>
      <c r="AF179" s="8">
        <v>0</v>
      </c>
      <c r="AG179" s="8">
        <v>0</v>
      </c>
      <c r="AH179" s="8">
        <v>0</v>
      </c>
      <c r="AI179" s="1" t="s">
        <v>113</v>
      </c>
      <c r="AJ179" s="1" t="s">
        <v>74</v>
      </c>
      <c r="AK179" s="1">
        <v>2</v>
      </c>
      <c r="AL179" s="3">
        <v>46027</v>
      </c>
      <c r="AM179" s="3">
        <v>0</v>
      </c>
      <c r="AN179" s="3">
        <v>46018</v>
      </c>
      <c r="AO179" s="3">
        <v>46025</v>
      </c>
      <c r="AP179" s="3">
        <v>46026</v>
      </c>
      <c r="AQ179" s="3">
        <v>46026</v>
      </c>
      <c r="AR179" s="3">
        <v>46022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1">
        <v>0</v>
      </c>
      <c r="AY179" s="2" t="s">
        <v>64</v>
      </c>
      <c r="AZ179" s="2" t="s">
        <v>70</v>
      </c>
      <c r="BA179" s="2">
        <v>0</v>
      </c>
      <c r="BB179" s="2">
        <v>0</v>
      </c>
      <c r="BC179" s="2">
        <v>0</v>
      </c>
      <c r="BD179" s="2">
        <v>0</v>
      </c>
      <c r="BE179" s="1" t="s">
        <v>190</v>
      </c>
      <c r="BF179" s="56">
        <v>0</v>
      </c>
    </row>
    <row r="180" spans="1:58" ht="27.75" customHeight="1" x14ac:dyDescent="0.55000000000000004">
      <c r="A180" s="3">
        <v>45916</v>
      </c>
      <c r="B180" s="14" t="s">
        <v>244</v>
      </c>
      <c r="C180" s="9" t="s">
        <v>188</v>
      </c>
      <c r="D180" s="13">
        <v>21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>
        <v>46027</v>
      </c>
      <c r="U180" s="11">
        <v>5000</v>
      </c>
      <c r="V180" s="10">
        <v>0</v>
      </c>
      <c r="W180" s="10">
        <v>4931</v>
      </c>
      <c r="X180" s="10">
        <v>319</v>
      </c>
      <c r="Y180" s="10">
        <v>5000</v>
      </c>
      <c r="Z180" s="10">
        <v>5250</v>
      </c>
      <c r="AA180" s="10">
        <v>0</v>
      </c>
      <c r="AB180" s="9" t="s">
        <v>189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  <c r="AI180" s="1" t="s">
        <v>112</v>
      </c>
      <c r="AJ180" s="1" t="s">
        <v>74</v>
      </c>
      <c r="AK180" s="1">
        <v>2</v>
      </c>
      <c r="AL180" s="3">
        <v>46027</v>
      </c>
      <c r="AM180" s="3">
        <v>0</v>
      </c>
      <c r="AN180" s="3">
        <v>46018</v>
      </c>
      <c r="AO180" s="3">
        <v>46025</v>
      </c>
      <c r="AP180" s="3">
        <v>46026</v>
      </c>
      <c r="AQ180" s="3">
        <v>46026</v>
      </c>
      <c r="AR180" s="3">
        <v>46022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1">
        <v>0</v>
      </c>
      <c r="AY180" s="2" t="s">
        <v>64</v>
      </c>
      <c r="AZ180" s="2" t="s">
        <v>70</v>
      </c>
      <c r="BA180" s="2">
        <v>0</v>
      </c>
      <c r="BB180" s="2">
        <v>4931</v>
      </c>
      <c r="BC180" s="2">
        <v>319</v>
      </c>
      <c r="BD180" s="2">
        <v>0</v>
      </c>
      <c r="BE180" s="1" t="s">
        <v>190</v>
      </c>
      <c r="BF180" s="56">
        <v>0</v>
      </c>
    </row>
    <row r="181" spans="1:58" ht="27.75" customHeight="1" x14ac:dyDescent="0.55000000000000004">
      <c r="A181" s="3">
        <v>45916</v>
      </c>
      <c r="B181" s="14" t="s">
        <v>244</v>
      </c>
      <c r="C181" s="9" t="s">
        <v>188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106</v>
      </c>
      <c r="T181" s="12">
        <v>46027</v>
      </c>
      <c r="U181" s="11">
        <v>10000</v>
      </c>
      <c r="V181" s="10">
        <v>0</v>
      </c>
      <c r="W181" s="10">
        <v>0</v>
      </c>
      <c r="X181" s="10">
        <v>10500</v>
      </c>
      <c r="Y181" s="10">
        <v>10000</v>
      </c>
      <c r="Z181" s="10">
        <v>0</v>
      </c>
      <c r="AA181" s="10">
        <v>10500</v>
      </c>
      <c r="AB181" s="9" t="s">
        <v>189</v>
      </c>
      <c r="AC181" s="8">
        <v>10756.900000000001</v>
      </c>
      <c r="AD181" s="8">
        <v>5532</v>
      </c>
      <c r="AE181" s="8">
        <v>5224.9000000000015</v>
      </c>
      <c r="AF181" s="8">
        <v>0</v>
      </c>
      <c r="AG181" s="8">
        <v>0</v>
      </c>
      <c r="AH181" s="8">
        <v>0</v>
      </c>
      <c r="AI181" s="1" t="s">
        <v>112</v>
      </c>
      <c r="AJ181" s="1" t="s">
        <v>74</v>
      </c>
      <c r="AK181" s="1">
        <v>2</v>
      </c>
      <c r="AL181" s="3">
        <v>46027</v>
      </c>
      <c r="AM181" s="3">
        <v>0</v>
      </c>
      <c r="AN181" s="3">
        <v>46018</v>
      </c>
      <c r="AO181" s="3">
        <v>46025</v>
      </c>
      <c r="AP181" s="3">
        <v>46026</v>
      </c>
      <c r="AQ181" s="3">
        <v>46026</v>
      </c>
      <c r="AR181" s="3">
        <v>46022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1">
        <v>0</v>
      </c>
      <c r="AY181" s="2" t="s">
        <v>64</v>
      </c>
      <c r="AZ181" s="2" t="s">
        <v>70</v>
      </c>
      <c r="BA181" s="2">
        <v>0</v>
      </c>
      <c r="BB181" s="2">
        <v>0</v>
      </c>
      <c r="BC181" s="2">
        <v>0</v>
      </c>
      <c r="BD181" s="2">
        <v>0</v>
      </c>
      <c r="BE181" s="1" t="s">
        <v>190</v>
      </c>
      <c r="BF181" s="56">
        <v>411.60601111111123</v>
      </c>
    </row>
    <row r="182" spans="1:58" ht="27.75" customHeight="1" x14ac:dyDescent="0.55000000000000004">
      <c r="A182" s="3">
        <v>45916</v>
      </c>
      <c r="B182" s="14" t="s">
        <v>244</v>
      </c>
      <c r="C182" s="9" t="s">
        <v>188</v>
      </c>
      <c r="D182" s="13" t="s">
        <v>242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46028</v>
      </c>
      <c r="U182" s="11">
        <v>2500</v>
      </c>
      <c r="V182" s="10">
        <v>0</v>
      </c>
      <c r="W182" s="10">
        <v>2715</v>
      </c>
      <c r="X182" s="10">
        <v>0</v>
      </c>
      <c r="Y182" s="10">
        <v>2500</v>
      </c>
      <c r="Z182" s="10">
        <v>2715</v>
      </c>
      <c r="AA182" s="10">
        <v>0</v>
      </c>
      <c r="AB182" s="9" t="s">
        <v>189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1" t="s">
        <v>112</v>
      </c>
      <c r="AJ182" s="1" t="s">
        <v>74</v>
      </c>
      <c r="AK182" s="1">
        <v>2</v>
      </c>
      <c r="AL182" s="3">
        <v>46028</v>
      </c>
      <c r="AM182" s="3">
        <v>0</v>
      </c>
      <c r="AN182" s="3">
        <v>46019</v>
      </c>
      <c r="AO182" s="3">
        <v>46026</v>
      </c>
      <c r="AP182" s="3">
        <v>46027</v>
      </c>
      <c r="AQ182" s="3">
        <v>46027</v>
      </c>
      <c r="AR182" s="3">
        <v>46023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1">
        <v>0</v>
      </c>
      <c r="AY182" s="2" t="s">
        <v>64</v>
      </c>
      <c r="AZ182" s="2" t="s">
        <v>70</v>
      </c>
      <c r="BA182" s="2">
        <v>0</v>
      </c>
      <c r="BB182" s="2">
        <v>2715</v>
      </c>
      <c r="BC182" s="2">
        <v>0</v>
      </c>
      <c r="BD182" s="2">
        <v>0</v>
      </c>
      <c r="BE182" s="1" t="s">
        <v>190</v>
      </c>
      <c r="BF182" s="56">
        <v>0</v>
      </c>
    </row>
    <row r="183" spans="1:58" ht="27.75" customHeight="1" x14ac:dyDescent="0.55000000000000004">
      <c r="A183" s="3">
        <v>45916</v>
      </c>
      <c r="B183" s="14" t="s">
        <v>244</v>
      </c>
      <c r="C183" s="9" t="s">
        <v>188</v>
      </c>
      <c r="D183" s="13" t="s">
        <v>241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46028</v>
      </c>
      <c r="U183" s="11">
        <v>5000</v>
      </c>
      <c r="V183" s="10">
        <v>0</v>
      </c>
      <c r="W183" s="10">
        <v>0</v>
      </c>
      <c r="X183" s="10">
        <v>5250</v>
      </c>
      <c r="Y183" s="10">
        <v>5000</v>
      </c>
      <c r="Z183" s="10">
        <v>0</v>
      </c>
      <c r="AA183" s="10">
        <v>5250</v>
      </c>
      <c r="AB183" s="9" t="s">
        <v>189</v>
      </c>
      <c r="AC183" s="8">
        <v>5518.15</v>
      </c>
      <c r="AD183" s="8">
        <v>0</v>
      </c>
      <c r="AE183" s="8">
        <v>5518.15</v>
      </c>
      <c r="AF183" s="8">
        <v>0</v>
      </c>
      <c r="AG183" s="8">
        <v>0</v>
      </c>
      <c r="AH183" s="8">
        <v>0</v>
      </c>
      <c r="AI183" s="1" t="s">
        <v>112</v>
      </c>
      <c r="AJ183" s="1" t="s">
        <v>74</v>
      </c>
      <c r="AK183" s="1">
        <v>2</v>
      </c>
      <c r="AL183" s="3">
        <v>46028</v>
      </c>
      <c r="AM183" s="3">
        <v>0</v>
      </c>
      <c r="AN183" s="3">
        <v>46019</v>
      </c>
      <c r="AO183" s="3">
        <v>46026</v>
      </c>
      <c r="AP183" s="3">
        <v>46027</v>
      </c>
      <c r="AQ183" s="3">
        <v>46027</v>
      </c>
      <c r="AR183" s="3">
        <v>46023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1">
        <v>0</v>
      </c>
      <c r="AY183" s="2" t="s">
        <v>64</v>
      </c>
      <c r="AZ183" s="2" t="s">
        <v>70</v>
      </c>
      <c r="BA183" s="2">
        <v>0</v>
      </c>
      <c r="BB183" s="2">
        <v>0</v>
      </c>
      <c r="BC183" s="2">
        <v>0</v>
      </c>
      <c r="BD183" s="2">
        <v>0</v>
      </c>
      <c r="BE183" s="1" t="s">
        <v>190</v>
      </c>
      <c r="BF183" s="56">
        <v>434.7075944444444</v>
      </c>
    </row>
    <row r="184" spans="1:58" ht="27.75" customHeight="1" x14ac:dyDescent="0.55000000000000004">
      <c r="A184" s="3">
        <v>45916</v>
      </c>
      <c r="B184" s="14" t="s">
        <v>244</v>
      </c>
      <c r="C184" s="9" t="s">
        <v>188</v>
      </c>
      <c r="D184" s="13" t="s">
        <v>238</v>
      </c>
      <c r="E184" s="9">
        <v>20</v>
      </c>
      <c r="F184" s="9">
        <v>38</v>
      </c>
      <c r="G184" s="9" t="s">
        <v>60</v>
      </c>
      <c r="H184" s="9">
        <v>0</v>
      </c>
      <c r="I184" s="9">
        <v>82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46028</v>
      </c>
      <c r="U184" s="11">
        <v>5000</v>
      </c>
      <c r="V184" s="10">
        <v>0</v>
      </c>
      <c r="W184" s="10">
        <v>0</v>
      </c>
      <c r="X184" s="10">
        <v>5250</v>
      </c>
      <c r="Y184" s="10">
        <v>5000</v>
      </c>
      <c r="Z184" s="10">
        <v>0</v>
      </c>
      <c r="AA184" s="10">
        <v>5250</v>
      </c>
      <c r="AB184" s="9" t="s">
        <v>189</v>
      </c>
      <c r="AC184" s="8">
        <v>5518.15</v>
      </c>
      <c r="AD184" s="8">
        <v>0</v>
      </c>
      <c r="AE184" s="8">
        <v>5518.15</v>
      </c>
      <c r="AF184" s="8">
        <v>0</v>
      </c>
      <c r="AG184" s="8">
        <v>0</v>
      </c>
      <c r="AH184" s="8">
        <v>0</v>
      </c>
      <c r="AI184" s="1" t="s">
        <v>112</v>
      </c>
      <c r="AJ184" s="1" t="s">
        <v>74</v>
      </c>
      <c r="AK184" s="1">
        <v>2</v>
      </c>
      <c r="AL184" s="3">
        <v>46028</v>
      </c>
      <c r="AM184" s="3">
        <v>0</v>
      </c>
      <c r="AN184" s="3">
        <v>46019</v>
      </c>
      <c r="AO184" s="3">
        <v>46026</v>
      </c>
      <c r="AP184" s="3">
        <v>46027</v>
      </c>
      <c r="AQ184" s="3">
        <v>46027</v>
      </c>
      <c r="AR184" s="3">
        <v>46023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1">
        <v>0</v>
      </c>
      <c r="AY184" s="2" t="s">
        <v>64</v>
      </c>
      <c r="AZ184" s="2" t="s">
        <v>70</v>
      </c>
      <c r="BA184" s="2">
        <v>0</v>
      </c>
      <c r="BB184" s="2">
        <v>0</v>
      </c>
      <c r="BC184" s="2">
        <v>0</v>
      </c>
      <c r="BD184" s="2">
        <v>0</v>
      </c>
      <c r="BE184" s="1" t="s">
        <v>190</v>
      </c>
      <c r="BF184" s="56">
        <v>434.7075944444444</v>
      </c>
    </row>
    <row r="185" spans="1:58" ht="27.75" customHeight="1" x14ac:dyDescent="0.55000000000000004">
      <c r="A185" s="3">
        <v>45916</v>
      </c>
      <c r="B185" s="14" t="s">
        <v>244</v>
      </c>
      <c r="C185" s="9" t="s">
        <v>188</v>
      </c>
      <c r="D185" s="13" t="s">
        <v>240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46028</v>
      </c>
      <c r="U185" s="11">
        <v>2500</v>
      </c>
      <c r="V185" s="10">
        <v>0</v>
      </c>
      <c r="W185" s="10">
        <v>0</v>
      </c>
      <c r="X185" s="10">
        <v>2625</v>
      </c>
      <c r="Y185" s="10">
        <v>2500</v>
      </c>
      <c r="Z185" s="10">
        <v>0</v>
      </c>
      <c r="AA185" s="10">
        <v>2625</v>
      </c>
      <c r="AB185" s="9" t="s">
        <v>189</v>
      </c>
      <c r="AC185" s="8">
        <v>2828.9250000000002</v>
      </c>
      <c r="AD185" s="8">
        <v>0</v>
      </c>
      <c r="AE185" s="8">
        <v>2828.9250000000002</v>
      </c>
      <c r="AF185" s="8">
        <v>0</v>
      </c>
      <c r="AG185" s="8">
        <v>0</v>
      </c>
      <c r="AH185" s="8">
        <v>0</v>
      </c>
      <c r="AI185" s="1" t="s">
        <v>112</v>
      </c>
      <c r="AJ185" s="1" t="s">
        <v>74</v>
      </c>
      <c r="AK185" s="1">
        <v>2</v>
      </c>
      <c r="AL185" s="3">
        <v>46028</v>
      </c>
      <c r="AM185" s="3">
        <v>0</v>
      </c>
      <c r="AN185" s="3">
        <v>46019</v>
      </c>
      <c r="AO185" s="3">
        <v>46026</v>
      </c>
      <c r="AP185" s="3">
        <v>46027</v>
      </c>
      <c r="AQ185" s="3">
        <v>46027</v>
      </c>
      <c r="AR185" s="3">
        <v>46023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1">
        <v>0</v>
      </c>
      <c r="AY185" s="2" t="s">
        <v>64</v>
      </c>
      <c r="AZ185" s="2" t="s">
        <v>70</v>
      </c>
      <c r="BA185" s="2">
        <v>0</v>
      </c>
      <c r="BB185" s="2">
        <v>0</v>
      </c>
      <c r="BC185" s="2">
        <v>0</v>
      </c>
      <c r="BD185" s="2">
        <v>0</v>
      </c>
      <c r="BE185" s="1" t="s">
        <v>190</v>
      </c>
      <c r="BF185" s="56">
        <v>222.85642500000006</v>
      </c>
    </row>
    <row r="186" spans="1:58" ht="27.75" customHeight="1" x14ac:dyDescent="0.55000000000000004">
      <c r="A186" s="3">
        <v>45916</v>
      </c>
      <c r="B186" s="14" t="s">
        <v>244</v>
      </c>
      <c r="C186" s="9" t="s">
        <v>188</v>
      </c>
      <c r="D186" s="13" t="s">
        <v>239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46029</v>
      </c>
      <c r="U186" s="11">
        <v>5000</v>
      </c>
      <c r="V186" s="10">
        <v>0</v>
      </c>
      <c r="W186" s="10">
        <v>0</v>
      </c>
      <c r="X186" s="10">
        <v>5250</v>
      </c>
      <c r="Y186" s="10">
        <v>5000</v>
      </c>
      <c r="Z186" s="10">
        <v>0</v>
      </c>
      <c r="AA186" s="10">
        <v>5250</v>
      </c>
      <c r="AB186" s="9" t="s">
        <v>189</v>
      </c>
      <c r="AC186" s="8">
        <v>5378.4500000000007</v>
      </c>
      <c r="AD186" s="8">
        <v>0</v>
      </c>
      <c r="AE186" s="8">
        <v>5378.4500000000007</v>
      </c>
      <c r="AF186" s="8">
        <v>0</v>
      </c>
      <c r="AG186" s="8">
        <v>0</v>
      </c>
      <c r="AH186" s="8">
        <v>0</v>
      </c>
      <c r="AI186" s="1" t="s">
        <v>112</v>
      </c>
      <c r="AJ186" s="1" t="s">
        <v>74</v>
      </c>
      <c r="AK186" s="1">
        <v>2</v>
      </c>
      <c r="AL186" s="3">
        <v>46029</v>
      </c>
      <c r="AM186" s="3">
        <v>0</v>
      </c>
      <c r="AN186" s="3">
        <v>46020</v>
      </c>
      <c r="AO186" s="3">
        <v>46027</v>
      </c>
      <c r="AP186" s="3">
        <v>46028</v>
      </c>
      <c r="AQ186" s="3">
        <v>46028</v>
      </c>
      <c r="AR186" s="3">
        <v>46024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1">
        <v>0</v>
      </c>
      <c r="AY186" s="2" t="s">
        <v>64</v>
      </c>
      <c r="AZ186" s="2" t="s">
        <v>70</v>
      </c>
      <c r="BA186" s="2">
        <v>0</v>
      </c>
      <c r="BB186" s="2">
        <v>0</v>
      </c>
      <c r="BC186" s="2">
        <v>0</v>
      </c>
      <c r="BD186" s="2">
        <v>0</v>
      </c>
      <c r="BE186" s="1" t="s">
        <v>190</v>
      </c>
      <c r="BF186" s="56">
        <v>423.7023388888889</v>
      </c>
    </row>
    <row r="187" spans="1:58" ht="27.75" customHeight="1" x14ac:dyDescent="0.55000000000000004">
      <c r="A187" s="3">
        <v>45916</v>
      </c>
      <c r="B187" s="14" t="s">
        <v>244</v>
      </c>
      <c r="C187" s="9" t="s">
        <v>188</v>
      </c>
      <c r="D187" s="13" t="s">
        <v>237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46029</v>
      </c>
      <c r="U187" s="11">
        <v>5000</v>
      </c>
      <c r="V187" s="10">
        <v>0</v>
      </c>
      <c r="W187" s="10">
        <v>0</v>
      </c>
      <c r="X187" s="10">
        <v>5250</v>
      </c>
      <c r="Y187" s="10">
        <v>5000</v>
      </c>
      <c r="Z187" s="10">
        <v>0</v>
      </c>
      <c r="AA187" s="10">
        <v>5250</v>
      </c>
      <c r="AB187" s="9" t="s">
        <v>189</v>
      </c>
      <c r="AC187" s="8">
        <v>5378.4500000000007</v>
      </c>
      <c r="AD187" s="8">
        <v>0</v>
      </c>
      <c r="AE187" s="8">
        <v>5378.4500000000007</v>
      </c>
      <c r="AF187" s="8">
        <v>0</v>
      </c>
      <c r="AG187" s="8">
        <v>0</v>
      </c>
      <c r="AH187" s="8">
        <v>0</v>
      </c>
      <c r="AI187" s="1" t="s">
        <v>112</v>
      </c>
      <c r="AJ187" s="1" t="s">
        <v>74</v>
      </c>
      <c r="AK187" s="1">
        <v>2</v>
      </c>
      <c r="AL187" s="3">
        <v>46029</v>
      </c>
      <c r="AM187" s="3">
        <v>0</v>
      </c>
      <c r="AN187" s="3">
        <v>46020</v>
      </c>
      <c r="AO187" s="3">
        <v>46027</v>
      </c>
      <c r="AP187" s="3">
        <v>46028</v>
      </c>
      <c r="AQ187" s="3">
        <v>46028</v>
      </c>
      <c r="AR187" s="3">
        <v>46024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1">
        <v>0</v>
      </c>
      <c r="AY187" s="2" t="s">
        <v>64</v>
      </c>
      <c r="AZ187" s="2" t="s">
        <v>70</v>
      </c>
      <c r="BA187" s="2">
        <v>0</v>
      </c>
      <c r="BB187" s="2">
        <v>0</v>
      </c>
      <c r="BC187" s="2">
        <v>0</v>
      </c>
      <c r="BD187" s="2">
        <v>0</v>
      </c>
      <c r="BE187" s="1" t="s">
        <v>190</v>
      </c>
      <c r="BF187" s="56">
        <v>423.7023388888889</v>
      </c>
    </row>
    <row r="188" spans="1:58" ht="27.75" customHeight="1" x14ac:dyDescent="0.55000000000000004">
      <c r="A188" s="3">
        <v>45916</v>
      </c>
      <c r="B188" s="14" t="s">
        <v>244</v>
      </c>
      <c r="C188" s="9" t="s">
        <v>188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46029</v>
      </c>
      <c r="U188" s="11">
        <v>10000</v>
      </c>
      <c r="V188" s="10">
        <v>0</v>
      </c>
      <c r="W188" s="10">
        <v>0</v>
      </c>
      <c r="X188" s="10">
        <v>10500</v>
      </c>
      <c r="Y188" s="10">
        <v>10000</v>
      </c>
      <c r="Z188" s="10">
        <v>0</v>
      </c>
      <c r="AA188" s="10">
        <v>10500</v>
      </c>
      <c r="AB188" s="9" t="s">
        <v>189</v>
      </c>
      <c r="AC188" s="8">
        <v>10756.900000000001</v>
      </c>
      <c r="AD188" s="8">
        <v>0</v>
      </c>
      <c r="AE188" s="8">
        <v>10756.900000000001</v>
      </c>
      <c r="AF188" s="8">
        <v>0</v>
      </c>
      <c r="AG188" s="8">
        <v>0</v>
      </c>
      <c r="AH188" s="8">
        <v>0</v>
      </c>
      <c r="AI188" s="1" t="s">
        <v>112</v>
      </c>
      <c r="AJ188" s="1" t="s">
        <v>74</v>
      </c>
      <c r="AK188" s="1">
        <v>2</v>
      </c>
      <c r="AL188" s="3">
        <v>46029</v>
      </c>
      <c r="AM188" s="3">
        <v>0</v>
      </c>
      <c r="AN188" s="3">
        <v>46020</v>
      </c>
      <c r="AO188" s="3">
        <v>46027</v>
      </c>
      <c r="AP188" s="3">
        <v>46028</v>
      </c>
      <c r="AQ188" s="3">
        <v>46028</v>
      </c>
      <c r="AR188" s="3">
        <v>46024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1">
        <v>0</v>
      </c>
      <c r="AY188" s="2" t="s">
        <v>64</v>
      </c>
      <c r="AZ188" s="2" t="s">
        <v>70</v>
      </c>
      <c r="BA188" s="2">
        <v>0</v>
      </c>
      <c r="BB188" s="2">
        <v>0</v>
      </c>
      <c r="BC188" s="2">
        <v>0</v>
      </c>
      <c r="BD188" s="2">
        <v>0</v>
      </c>
      <c r="BE188" s="1" t="s">
        <v>190</v>
      </c>
      <c r="BF188" s="56">
        <v>847.40467777777781</v>
      </c>
    </row>
    <row r="189" spans="1:58" ht="27.75" customHeight="1" x14ac:dyDescent="0.55000000000000004">
      <c r="A189" s="3">
        <v>45916</v>
      </c>
      <c r="B189" s="14" t="s">
        <v>244</v>
      </c>
      <c r="C189" s="9" t="s">
        <v>188</v>
      </c>
      <c r="D189" s="13" t="s">
        <v>242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46031</v>
      </c>
      <c r="U189" s="11">
        <v>5000</v>
      </c>
      <c r="V189" s="10">
        <v>0</v>
      </c>
      <c r="W189" s="10">
        <v>0</v>
      </c>
      <c r="X189" s="10">
        <v>5250</v>
      </c>
      <c r="Y189" s="10">
        <v>5000</v>
      </c>
      <c r="Z189" s="10">
        <v>0</v>
      </c>
      <c r="AA189" s="10">
        <v>5250</v>
      </c>
      <c r="AB189" s="9" t="s">
        <v>189</v>
      </c>
      <c r="AC189" s="8">
        <v>5657.85</v>
      </c>
      <c r="AD189" s="8">
        <v>0</v>
      </c>
      <c r="AE189" s="8">
        <v>5657.85</v>
      </c>
      <c r="AF189" s="8">
        <v>0</v>
      </c>
      <c r="AG189" s="8">
        <v>0</v>
      </c>
      <c r="AH189" s="8">
        <v>0</v>
      </c>
      <c r="AI189" s="1" t="s">
        <v>112</v>
      </c>
      <c r="AJ189" s="1" t="s">
        <v>74</v>
      </c>
      <c r="AK189" s="1">
        <v>2</v>
      </c>
      <c r="AL189" s="3">
        <v>46031</v>
      </c>
      <c r="AM189" s="3">
        <v>0</v>
      </c>
      <c r="AN189" s="3">
        <v>46022</v>
      </c>
      <c r="AO189" s="3">
        <v>46029</v>
      </c>
      <c r="AP189" s="3">
        <v>46030</v>
      </c>
      <c r="AQ189" s="3">
        <v>46030</v>
      </c>
      <c r="AR189" s="3">
        <v>46026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1">
        <v>0</v>
      </c>
      <c r="AY189" s="2" t="s">
        <v>64</v>
      </c>
      <c r="AZ189" s="2" t="s">
        <v>70</v>
      </c>
      <c r="BA189" s="2">
        <v>0</v>
      </c>
      <c r="BB189" s="2">
        <v>0</v>
      </c>
      <c r="BC189" s="2">
        <v>0</v>
      </c>
      <c r="BD189" s="2">
        <v>0</v>
      </c>
      <c r="BE189" s="1" t="s">
        <v>190</v>
      </c>
      <c r="BF189" s="56">
        <v>445.71285000000012</v>
      </c>
    </row>
    <row r="190" spans="1:58" ht="27.75" customHeight="1" x14ac:dyDescent="0.55000000000000004">
      <c r="A190" s="3">
        <v>45916</v>
      </c>
      <c r="B190" s="14" t="s">
        <v>244</v>
      </c>
      <c r="C190" s="9" t="s">
        <v>188</v>
      </c>
      <c r="D190" s="13" t="s">
        <v>239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46031</v>
      </c>
      <c r="U190" s="11">
        <v>5000</v>
      </c>
      <c r="V190" s="10">
        <v>0</v>
      </c>
      <c r="W190" s="10">
        <v>0</v>
      </c>
      <c r="X190" s="10">
        <v>5250</v>
      </c>
      <c r="Y190" s="10">
        <v>5000</v>
      </c>
      <c r="Z190" s="10">
        <v>0</v>
      </c>
      <c r="AA190" s="10">
        <v>5250</v>
      </c>
      <c r="AB190" s="9" t="s">
        <v>189</v>
      </c>
      <c r="AC190" s="8">
        <v>5378.4500000000007</v>
      </c>
      <c r="AD190" s="8">
        <v>0</v>
      </c>
      <c r="AE190" s="8">
        <v>5378.4500000000007</v>
      </c>
      <c r="AF190" s="8">
        <v>0</v>
      </c>
      <c r="AG190" s="8">
        <v>0</v>
      </c>
      <c r="AH190" s="8">
        <v>0</v>
      </c>
      <c r="AI190" s="1" t="s">
        <v>112</v>
      </c>
      <c r="AJ190" s="1" t="s">
        <v>74</v>
      </c>
      <c r="AK190" s="1">
        <v>2</v>
      </c>
      <c r="AL190" s="3">
        <v>46031</v>
      </c>
      <c r="AM190" s="3">
        <v>0</v>
      </c>
      <c r="AN190" s="3">
        <v>46022</v>
      </c>
      <c r="AO190" s="3">
        <v>46029</v>
      </c>
      <c r="AP190" s="3">
        <v>46030</v>
      </c>
      <c r="AQ190" s="3">
        <v>46030</v>
      </c>
      <c r="AR190" s="3">
        <v>46026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1">
        <v>0</v>
      </c>
      <c r="AY190" s="2" t="s">
        <v>64</v>
      </c>
      <c r="AZ190" s="2" t="s">
        <v>70</v>
      </c>
      <c r="BA190" s="2">
        <v>0</v>
      </c>
      <c r="BB190" s="2">
        <v>0</v>
      </c>
      <c r="BC190" s="2">
        <v>0</v>
      </c>
      <c r="BD190" s="2">
        <v>0</v>
      </c>
      <c r="BE190" s="1" t="s">
        <v>190</v>
      </c>
      <c r="BF190" s="56">
        <v>423.7023388888889</v>
      </c>
    </row>
    <row r="191" spans="1:58" ht="27.75" customHeight="1" x14ac:dyDescent="0.55000000000000004">
      <c r="A191" s="3">
        <v>45916</v>
      </c>
      <c r="B191" s="14" t="s">
        <v>244</v>
      </c>
      <c r="C191" s="9" t="s">
        <v>188</v>
      </c>
      <c r="D191" s="13" t="s">
        <v>237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46031</v>
      </c>
      <c r="U191" s="11">
        <v>5000</v>
      </c>
      <c r="V191" s="10">
        <v>0</v>
      </c>
      <c r="W191" s="10">
        <v>0</v>
      </c>
      <c r="X191" s="10">
        <v>5250</v>
      </c>
      <c r="Y191" s="10">
        <v>5000</v>
      </c>
      <c r="Z191" s="10">
        <v>0</v>
      </c>
      <c r="AA191" s="10">
        <v>5250</v>
      </c>
      <c r="AB191" s="9" t="s">
        <v>189</v>
      </c>
      <c r="AC191" s="8">
        <v>5378.4500000000007</v>
      </c>
      <c r="AD191" s="8">
        <v>0</v>
      </c>
      <c r="AE191" s="8">
        <v>5378.4500000000007</v>
      </c>
      <c r="AF191" s="8">
        <v>0</v>
      </c>
      <c r="AG191" s="8">
        <v>0</v>
      </c>
      <c r="AH191" s="8">
        <v>0</v>
      </c>
      <c r="AI191" s="1" t="s">
        <v>112</v>
      </c>
      <c r="AJ191" s="1" t="s">
        <v>74</v>
      </c>
      <c r="AK191" s="1">
        <v>2</v>
      </c>
      <c r="AL191" s="3">
        <v>46031</v>
      </c>
      <c r="AM191" s="3">
        <v>0</v>
      </c>
      <c r="AN191" s="3">
        <v>46022</v>
      </c>
      <c r="AO191" s="3">
        <v>46029</v>
      </c>
      <c r="AP191" s="3">
        <v>46030</v>
      </c>
      <c r="AQ191" s="3">
        <v>46030</v>
      </c>
      <c r="AR191" s="3">
        <v>46026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1">
        <v>0</v>
      </c>
      <c r="AY191" s="2" t="s">
        <v>64</v>
      </c>
      <c r="AZ191" s="2" t="s">
        <v>70</v>
      </c>
      <c r="BA191" s="2">
        <v>0</v>
      </c>
      <c r="BB191" s="2">
        <v>0</v>
      </c>
      <c r="BC191" s="2">
        <v>0</v>
      </c>
      <c r="BD191" s="2">
        <v>0</v>
      </c>
      <c r="BE191" s="1" t="s">
        <v>190</v>
      </c>
      <c r="BF191" s="56">
        <v>423.7023388888889</v>
      </c>
    </row>
    <row r="192" spans="1:58" ht="27.75" customHeight="1" x14ac:dyDescent="0.55000000000000004">
      <c r="A192" s="3">
        <v>45916</v>
      </c>
      <c r="B192" s="14" t="s">
        <v>244</v>
      </c>
      <c r="C192" s="9" t="s">
        <v>188</v>
      </c>
      <c r="D192" s="13">
        <v>935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46031</v>
      </c>
      <c r="U192" s="11">
        <v>5000</v>
      </c>
      <c r="V192" s="10">
        <v>0</v>
      </c>
      <c r="W192" s="10">
        <v>0</v>
      </c>
      <c r="X192" s="10">
        <v>5250</v>
      </c>
      <c r="Y192" s="10">
        <v>5000</v>
      </c>
      <c r="Z192" s="10">
        <v>0</v>
      </c>
      <c r="AA192" s="10">
        <v>5250</v>
      </c>
      <c r="AB192" s="9" t="s">
        <v>189</v>
      </c>
      <c r="AC192" s="8">
        <v>5378.4500000000007</v>
      </c>
      <c r="AD192" s="8">
        <v>0</v>
      </c>
      <c r="AE192" s="8">
        <v>5378.4500000000007</v>
      </c>
      <c r="AF192" s="8">
        <v>0</v>
      </c>
      <c r="AG192" s="8">
        <v>0</v>
      </c>
      <c r="AH192" s="8">
        <v>0</v>
      </c>
      <c r="AI192" s="1" t="s">
        <v>112</v>
      </c>
      <c r="AJ192" s="1" t="s">
        <v>74</v>
      </c>
      <c r="AK192" s="1">
        <v>2</v>
      </c>
      <c r="AL192" s="3">
        <v>46031</v>
      </c>
      <c r="AM192" s="3">
        <v>0</v>
      </c>
      <c r="AN192" s="3">
        <v>46022</v>
      </c>
      <c r="AO192" s="3">
        <v>46029</v>
      </c>
      <c r="AP192" s="3">
        <v>46030</v>
      </c>
      <c r="AQ192" s="3">
        <v>46030</v>
      </c>
      <c r="AR192" s="3">
        <v>46026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1">
        <v>0</v>
      </c>
      <c r="AY192" s="2" t="s">
        <v>64</v>
      </c>
      <c r="AZ192" s="2" t="s">
        <v>70</v>
      </c>
      <c r="BA192" s="2">
        <v>0</v>
      </c>
      <c r="BB192" s="2">
        <v>0</v>
      </c>
      <c r="BC192" s="2">
        <v>0</v>
      </c>
      <c r="BD192" s="2">
        <v>0</v>
      </c>
      <c r="BE192" s="1" t="s">
        <v>190</v>
      </c>
      <c r="BF192" s="56">
        <v>423.7023388888889</v>
      </c>
    </row>
    <row r="193" spans="1:58" ht="27.75" customHeight="1" x14ac:dyDescent="0.55000000000000004">
      <c r="A193" s="3">
        <v>45916</v>
      </c>
      <c r="B193" s="14" t="s">
        <v>244</v>
      </c>
      <c r="C193" s="9" t="s">
        <v>188</v>
      </c>
      <c r="D193" s="13">
        <v>932</v>
      </c>
      <c r="E193" s="9">
        <v>20</v>
      </c>
      <c r="F193" s="9">
        <v>38</v>
      </c>
      <c r="G193" s="9" t="s">
        <v>60</v>
      </c>
      <c r="H193" s="9">
        <v>0</v>
      </c>
      <c r="I193" s="9">
        <v>82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46031</v>
      </c>
      <c r="U193" s="11">
        <v>2500</v>
      </c>
      <c r="V193" s="10">
        <v>0</v>
      </c>
      <c r="W193" s="10">
        <v>0</v>
      </c>
      <c r="X193" s="10">
        <v>2625</v>
      </c>
      <c r="Y193" s="10">
        <v>2500</v>
      </c>
      <c r="Z193" s="10">
        <v>0</v>
      </c>
      <c r="AA193" s="10">
        <v>2625</v>
      </c>
      <c r="AB193" s="9" t="s">
        <v>189</v>
      </c>
      <c r="AC193" s="8">
        <v>2759.0749999999998</v>
      </c>
      <c r="AD193" s="8">
        <v>0</v>
      </c>
      <c r="AE193" s="8">
        <v>2759.0749999999998</v>
      </c>
      <c r="AF193" s="8">
        <v>0</v>
      </c>
      <c r="AG193" s="8">
        <v>0</v>
      </c>
      <c r="AH193" s="8">
        <v>0</v>
      </c>
      <c r="AI193" s="1" t="s">
        <v>112</v>
      </c>
      <c r="AJ193" s="1" t="s">
        <v>74</v>
      </c>
      <c r="AK193" s="1">
        <v>2</v>
      </c>
      <c r="AL193" s="3">
        <v>46031</v>
      </c>
      <c r="AM193" s="3">
        <v>0</v>
      </c>
      <c r="AN193" s="3">
        <v>46022</v>
      </c>
      <c r="AO193" s="3">
        <v>46029</v>
      </c>
      <c r="AP193" s="3">
        <v>46030</v>
      </c>
      <c r="AQ193" s="3">
        <v>46030</v>
      </c>
      <c r="AR193" s="3">
        <v>46026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1">
        <v>0</v>
      </c>
      <c r="AY193" s="2" t="s">
        <v>64</v>
      </c>
      <c r="AZ193" s="2" t="s">
        <v>70</v>
      </c>
      <c r="BA193" s="2">
        <v>0</v>
      </c>
      <c r="BB193" s="2">
        <v>0</v>
      </c>
      <c r="BC193" s="2">
        <v>0</v>
      </c>
      <c r="BD193" s="2">
        <v>0</v>
      </c>
      <c r="BE193" s="1" t="s">
        <v>190</v>
      </c>
      <c r="BF193" s="56">
        <v>217.3537972222222</v>
      </c>
    </row>
    <row r="194" spans="1:58" ht="27.75" customHeight="1" x14ac:dyDescent="0.55000000000000004">
      <c r="A194" s="3">
        <v>45916</v>
      </c>
      <c r="B194" s="14" t="s">
        <v>244</v>
      </c>
      <c r="C194" s="9" t="s">
        <v>188</v>
      </c>
      <c r="D194" s="13" t="s">
        <v>387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46031</v>
      </c>
      <c r="U194" s="11">
        <v>3500</v>
      </c>
      <c r="V194" s="10">
        <v>0</v>
      </c>
      <c r="W194" s="10">
        <v>0</v>
      </c>
      <c r="X194" s="10">
        <v>3675</v>
      </c>
      <c r="Y194" s="10">
        <v>3500</v>
      </c>
      <c r="Z194" s="10">
        <v>0</v>
      </c>
      <c r="AA194" s="10">
        <v>3675</v>
      </c>
      <c r="AB194" s="9" t="s">
        <v>189</v>
      </c>
      <c r="AC194" s="8">
        <v>3960.4950000000003</v>
      </c>
      <c r="AD194" s="8">
        <v>0</v>
      </c>
      <c r="AE194" s="8">
        <v>3960.4950000000003</v>
      </c>
      <c r="AF194" s="8">
        <v>0</v>
      </c>
      <c r="AG194" s="8">
        <v>0</v>
      </c>
      <c r="AH194" s="8">
        <v>0</v>
      </c>
      <c r="AI194" s="1" t="s">
        <v>112</v>
      </c>
      <c r="AJ194" s="1" t="s">
        <v>74</v>
      </c>
      <c r="AK194" s="1">
        <v>2</v>
      </c>
      <c r="AL194" s="3">
        <v>46031</v>
      </c>
      <c r="AM194" s="3">
        <v>0</v>
      </c>
      <c r="AN194" s="3">
        <v>46022</v>
      </c>
      <c r="AO194" s="3">
        <v>46029</v>
      </c>
      <c r="AP194" s="3">
        <v>46030</v>
      </c>
      <c r="AQ194" s="3">
        <v>46030</v>
      </c>
      <c r="AR194" s="3">
        <v>46026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1">
        <v>0</v>
      </c>
      <c r="AY194" s="2" t="s">
        <v>64</v>
      </c>
      <c r="AZ194" s="2" t="s">
        <v>70</v>
      </c>
      <c r="BA194" s="2">
        <v>0</v>
      </c>
      <c r="BB194" s="2">
        <v>0</v>
      </c>
      <c r="BC194" s="2">
        <v>0</v>
      </c>
      <c r="BD194" s="2">
        <v>0</v>
      </c>
      <c r="BE194" s="1" t="s">
        <v>190</v>
      </c>
      <c r="BF194" s="56">
        <v>311.99899500000004</v>
      </c>
    </row>
    <row r="195" spans="1:58" ht="27.75" customHeight="1" x14ac:dyDescent="0.55000000000000004">
      <c r="A195" s="3">
        <v>45916</v>
      </c>
      <c r="B195" s="14" t="s">
        <v>244</v>
      </c>
      <c r="C195" s="9" t="s">
        <v>188</v>
      </c>
      <c r="D195" s="13" t="s">
        <v>235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46034</v>
      </c>
      <c r="U195" s="11">
        <v>10000</v>
      </c>
      <c r="V195" s="10">
        <v>0</v>
      </c>
      <c r="W195" s="10">
        <v>0</v>
      </c>
      <c r="X195" s="10">
        <v>10500</v>
      </c>
      <c r="Y195" s="10">
        <v>10000</v>
      </c>
      <c r="Z195" s="10">
        <v>0</v>
      </c>
      <c r="AA195" s="10">
        <v>10500</v>
      </c>
      <c r="AB195" s="9" t="s">
        <v>189</v>
      </c>
      <c r="AC195" s="8">
        <v>11315.7</v>
      </c>
      <c r="AD195" s="8">
        <v>0</v>
      </c>
      <c r="AE195" s="8">
        <v>11315.7</v>
      </c>
      <c r="AF195" s="8">
        <v>0</v>
      </c>
      <c r="AG195" s="8">
        <v>0</v>
      </c>
      <c r="AH195" s="8">
        <v>0</v>
      </c>
      <c r="AI195" s="1" t="s">
        <v>112</v>
      </c>
      <c r="AJ195" s="1" t="s">
        <v>74</v>
      </c>
      <c r="AK195" s="1">
        <v>2</v>
      </c>
      <c r="AL195" s="3">
        <v>46034</v>
      </c>
      <c r="AM195" s="3">
        <v>0</v>
      </c>
      <c r="AN195" s="3">
        <v>46025</v>
      </c>
      <c r="AO195" s="3">
        <v>46032</v>
      </c>
      <c r="AP195" s="3">
        <v>46033</v>
      </c>
      <c r="AQ195" s="3">
        <v>46033</v>
      </c>
      <c r="AR195" s="3">
        <v>46029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1">
        <v>0</v>
      </c>
      <c r="AY195" s="2" t="s">
        <v>64</v>
      </c>
      <c r="AZ195" s="2" t="s">
        <v>70</v>
      </c>
      <c r="BA195" s="2">
        <v>0</v>
      </c>
      <c r="BB195" s="2">
        <v>0</v>
      </c>
      <c r="BC195" s="2">
        <v>0</v>
      </c>
      <c r="BD195" s="2">
        <v>0</v>
      </c>
      <c r="BE195" s="1" t="s">
        <v>190</v>
      </c>
      <c r="BF195" s="56">
        <v>891.42570000000023</v>
      </c>
    </row>
    <row r="196" spans="1:58" ht="27.75" customHeight="1" x14ac:dyDescent="0.55000000000000004">
      <c r="A196" s="3">
        <v>45916</v>
      </c>
      <c r="B196" s="14" t="s">
        <v>244</v>
      </c>
      <c r="C196" s="9" t="s">
        <v>188</v>
      </c>
      <c r="D196" s="13" t="s">
        <v>239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46034</v>
      </c>
      <c r="U196" s="11">
        <v>5000</v>
      </c>
      <c r="V196" s="10">
        <v>0</v>
      </c>
      <c r="W196" s="10">
        <v>0</v>
      </c>
      <c r="X196" s="10">
        <v>5250</v>
      </c>
      <c r="Y196" s="10">
        <v>5000</v>
      </c>
      <c r="Z196" s="10">
        <v>0</v>
      </c>
      <c r="AA196" s="10">
        <v>5250</v>
      </c>
      <c r="AB196" s="9" t="s">
        <v>189</v>
      </c>
      <c r="AC196" s="8">
        <v>5378.4500000000007</v>
      </c>
      <c r="AD196" s="8">
        <v>0</v>
      </c>
      <c r="AE196" s="8">
        <v>5378.4500000000007</v>
      </c>
      <c r="AF196" s="8">
        <v>0</v>
      </c>
      <c r="AG196" s="8">
        <v>0</v>
      </c>
      <c r="AH196" s="8">
        <v>0</v>
      </c>
      <c r="AI196" s="1" t="s">
        <v>112</v>
      </c>
      <c r="AJ196" s="1" t="s">
        <v>74</v>
      </c>
      <c r="AK196" s="1">
        <v>2</v>
      </c>
      <c r="AL196" s="3">
        <v>46034</v>
      </c>
      <c r="AM196" s="3">
        <v>0</v>
      </c>
      <c r="AN196" s="3">
        <v>46025</v>
      </c>
      <c r="AO196" s="3">
        <v>46032</v>
      </c>
      <c r="AP196" s="3">
        <v>46033</v>
      </c>
      <c r="AQ196" s="3">
        <v>46033</v>
      </c>
      <c r="AR196" s="3">
        <v>46029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1">
        <v>0</v>
      </c>
      <c r="AY196" s="2" t="s">
        <v>64</v>
      </c>
      <c r="AZ196" s="2" t="s">
        <v>70</v>
      </c>
      <c r="BA196" s="2">
        <v>0</v>
      </c>
      <c r="BB196" s="2">
        <v>0</v>
      </c>
      <c r="BC196" s="2">
        <v>0</v>
      </c>
      <c r="BD196" s="2">
        <v>0</v>
      </c>
      <c r="BE196" s="1" t="s">
        <v>190</v>
      </c>
      <c r="BF196" s="56">
        <v>423.7023388888889</v>
      </c>
    </row>
    <row r="197" spans="1:58" ht="27.75" customHeight="1" x14ac:dyDescent="0.55000000000000004">
      <c r="A197" s="3">
        <v>45916</v>
      </c>
      <c r="B197" s="14" t="s">
        <v>244</v>
      </c>
      <c r="C197" s="9" t="s">
        <v>188</v>
      </c>
      <c r="D197" s="13" t="s">
        <v>237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46034</v>
      </c>
      <c r="U197" s="11">
        <v>10000</v>
      </c>
      <c r="V197" s="10">
        <v>0</v>
      </c>
      <c r="W197" s="10">
        <v>0</v>
      </c>
      <c r="X197" s="10">
        <v>10500</v>
      </c>
      <c r="Y197" s="10">
        <v>10000</v>
      </c>
      <c r="Z197" s="10">
        <v>0</v>
      </c>
      <c r="AA197" s="10">
        <v>10500</v>
      </c>
      <c r="AB197" s="9" t="s">
        <v>189</v>
      </c>
      <c r="AC197" s="8">
        <v>10756.900000000001</v>
      </c>
      <c r="AD197" s="8">
        <v>0</v>
      </c>
      <c r="AE197" s="8">
        <v>10756.900000000001</v>
      </c>
      <c r="AF197" s="8">
        <v>0</v>
      </c>
      <c r="AG197" s="8">
        <v>0</v>
      </c>
      <c r="AH197" s="8">
        <v>0</v>
      </c>
      <c r="AI197" s="1" t="s">
        <v>111</v>
      </c>
      <c r="AJ197" s="1" t="s">
        <v>74</v>
      </c>
      <c r="AK197" s="1">
        <v>2</v>
      </c>
      <c r="AL197" s="3">
        <v>46034</v>
      </c>
      <c r="AM197" s="3">
        <v>0</v>
      </c>
      <c r="AN197" s="3">
        <v>46025</v>
      </c>
      <c r="AO197" s="3">
        <v>46032</v>
      </c>
      <c r="AP197" s="3">
        <v>46033</v>
      </c>
      <c r="AQ197" s="3">
        <v>46033</v>
      </c>
      <c r="AR197" s="3">
        <v>46029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1">
        <v>0</v>
      </c>
      <c r="AY197" s="2" t="s">
        <v>64</v>
      </c>
      <c r="AZ197" s="2" t="s">
        <v>70</v>
      </c>
      <c r="BA197" s="2">
        <v>0</v>
      </c>
      <c r="BB197" s="2">
        <v>0</v>
      </c>
      <c r="BC197" s="2">
        <v>0</v>
      </c>
      <c r="BD197" s="2">
        <v>0</v>
      </c>
      <c r="BE197" s="1" t="s">
        <v>190</v>
      </c>
      <c r="BF197" s="56">
        <v>847.40467777777781</v>
      </c>
    </row>
    <row r="198" spans="1:58" ht="27.75" customHeight="1" x14ac:dyDescent="0.55000000000000004">
      <c r="A198" s="3">
        <v>45916</v>
      </c>
      <c r="B198" s="14" t="s">
        <v>244</v>
      </c>
      <c r="C198" s="9" t="s">
        <v>188</v>
      </c>
      <c r="D198" s="13" t="s">
        <v>254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46034</v>
      </c>
      <c r="U198" s="11">
        <v>5000</v>
      </c>
      <c r="V198" s="10">
        <v>0</v>
      </c>
      <c r="W198" s="10">
        <v>0</v>
      </c>
      <c r="X198" s="10">
        <v>5250</v>
      </c>
      <c r="Y198" s="10">
        <v>5000</v>
      </c>
      <c r="Z198" s="10">
        <v>0</v>
      </c>
      <c r="AA198" s="10">
        <v>5250</v>
      </c>
      <c r="AB198" s="9" t="s">
        <v>189</v>
      </c>
      <c r="AC198" s="8">
        <v>5657.85</v>
      </c>
      <c r="AD198" s="8">
        <v>0</v>
      </c>
      <c r="AE198" s="8">
        <v>5657.85</v>
      </c>
      <c r="AF198" s="8">
        <v>0</v>
      </c>
      <c r="AG198" s="8">
        <v>0</v>
      </c>
      <c r="AH198" s="8">
        <v>0</v>
      </c>
      <c r="AI198" s="1" t="s">
        <v>112</v>
      </c>
      <c r="AJ198" s="1" t="s">
        <v>74</v>
      </c>
      <c r="AK198" s="1">
        <v>2</v>
      </c>
      <c r="AL198" s="3">
        <v>46034</v>
      </c>
      <c r="AM198" s="3">
        <v>0</v>
      </c>
      <c r="AN198" s="3">
        <v>46025</v>
      </c>
      <c r="AO198" s="3">
        <v>46032</v>
      </c>
      <c r="AP198" s="3">
        <v>46033</v>
      </c>
      <c r="AQ198" s="3">
        <v>46033</v>
      </c>
      <c r="AR198" s="3">
        <v>46029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1">
        <v>0</v>
      </c>
      <c r="AY198" s="2" t="s">
        <v>64</v>
      </c>
      <c r="AZ198" s="2" t="s">
        <v>70</v>
      </c>
      <c r="BA198" s="2">
        <v>0</v>
      </c>
      <c r="BB198" s="2">
        <v>0</v>
      </c>
      <c r="BC198" s="2">
        <v>0</v>
      </c>
      <c r="BD198" s="2">
        <v>0</v>
      </c>
      <c r="BE198" s="1" t="s">
        <v>190</v>
      </c>
      <c r="BF198" s="56">
        <v>445.71285000000012</v>
      </c>
    </row>
    <row r="199" spans="1:58" ht="27.75" customHeight="1" x14ac:dyDescent="0.55000000000000004">
      <c r="A199" s="3">
        <v>45916</v>
      </c>
      <c r="B199" s="14" t="s">
        <v>244</v>
      </c>
      <c r="C199" s="9" t="s">
        <v>188</v>
      </c>
      <c r="D199" s="13">
        <v>959</v>
      </c>
      <c r="E199" s="9">
        <v>20</v>
      </c>
      <c r="F199" s="9">
        <v>38</v>
      </c>
      <c r="G199" s="9" t="s">
        <v>60</v>
      </c>
      <c r="H199" s="9">
        <v>0</v>
      </c>
      <c r="I199" s="9">
        <v>82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46034</v>
      </c>
      <c r="U199" s="11">
        <v>5000</v>
      </c>
      <c r="V199" s="10">
        <v>0</v>
      </c>
      <c r="W199" s="10">
        <v>0</v>
      </c>
      <c r="X199" s="10">
        <v>5250</v>
      </c>
      <c r="Y199" s="10">
        <v>5000</v>
      </c>
      <c r="Z199" s="10">
        <v>0</v>
      </c>
      <c r="AA199" s="10">
        <v>5250</v>
      </c>
      <c r="AB199" s="9" t="s">
        <v>189</v>
      </c>
      <c r="AC199" s="8">
        <v>5518.15</v>
      </c>
      <c r="AD199" s="8">
        <v>0</v>
      </c>
      <c r="AE199" s="8">
        <v>5518.15</v>
      </c>
      <c r="AF199" s="8">
        <v>0</v>
      </c>
      <c r="AG199" s="8">
        <v>0</v>
      </c>
      <c r="AH199" s="8">
        <v>0</v>
      </c>
      <c r="AI199" s="1" t="s">
        <v>112</v>
      </c>
      <c r="AJ199" s="1" t="s">
        <v>74</v>
      </c>
      <c r="AK199" s="1">
        <v>2</v>
      </c>
      <c r="AL199" s="3">
        <v>46034</v>
      </c>
      <c r="AM199" s="3">
        <v>0</v>
      </c>
      <c r="AN199" s="3">
        <v>46025</v>
      </c>
      <c r="AO199" s="3">
        <v>46032</v>
      </c>
      <c r="AP199" s="3">
        <v>46033</v>
      </c>
      <c r="AQ199" s="3">
        <v>46033</v>
      </c>
      <c r="AR199" s="3">
        <v>46029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1">
        <v>0</v>
      </c>
      <c r="AY199" s="2" t="s">
        <v>64</v>
      </c>
      <c r="AZ199" s="2" t="s">
        <v>70</v>
      </c>
      <c r="BA199" s="2">
        <v>0</v>
      </c>
      <c r="BB199" s="2">
        <v>0</v>
      </c>
      <c r="BC199" s="2">
        <v>0</v>
      </c>
      <c r="BD199" s="2">
        <v>0</v>
      </c>
      <c r="BE199" s="1" t="s">
        <v>190</v>
      </c>
      <c r="BF199" s="56">
        <v>434.7075944444444</v>
      </c>
    </row>
    <row r="200" spans="1:58" ht="27.75" customHeight="1" x14ac:dyDescent="0.55000000000000004">
      <c r="A200" s="3">
        <v>45916</v>
      </c>
      <c r="B200" s="14" t="s">
        <v>244</v>
      </c>
      <c r="C200" s="9" t="s">
        <v>188</v>
      </c>
      <c r="D200" s="13" t="s">
        <v>231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46035</v>
      </c>
      <c r="U200" s="11">
        <v>3500</v>
      </c>
      <c r="V200" s="10">
        <v>4460</v>
      </c>
      <c r="W200" s="10">
        <v>3600</v>
      </c>
      <c r="X200" s="10">
        <v>0</v>
      </c>
      <c r="Y200" s="10">
        <v>0</v>
      </c>
      <c r="Z200" s="10">
        <v>3600</v>
      </c>
      <c r="AA200" s="10">
        <v>0</v>
      </c>
      <c r="AB200" s="9" t="s">
        <v>189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1" t="s">
        <v>112</v>
      </c>
      <c r="AJ200" s="1" t="s">
        <v>74</v>
      </c>
      <c r="AK200" s="1">
        <v>2</v>
      </c>
      <c r="AL200" s="3">
        <v>46035</v>
      </c>
      <c r="AM200" s="3">
        <v>0</v>
      </c>
      <c r="AN200" s="3">
        <v>46026</v>
      </c>
      <c r="AO200" s="3">
        <v>46033</v>
      </c>
      <c r="AP200" s="3">
        <v>46034</v>
      </c>
      <c r="AQ200" s="3">
        <v>46034</v>
      </c>
      <c r="AR200" s="3">
        <v>46030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1">
        <v>0</v>
      </c>
      <c r="AY200" s="2" t="s">
        <v>64</v>
      </c>
      <c r="AZ200" s="2" t="s">
        <v>70</v>
      </c>
      <c r="BA200" s="2">
        <v>0</v>
      </c>
      <c r="BB200" s="2">
        <v>3600</v>
      </c>
      <c r="BC200" s="2">
        <v>0</v>
      </c>
      <c r="BD200" s="2">
        <v>0</v>
      </c>
      <c r="BE200" s="1" t="s">
        <v>190</v>
      </c>
      <c r="BF200" s="56">
        <v>0</v>
      </c>
    </row>
    <row r="201" spans="1:58" ht="27.75" customHeight="1" x14ac:dyDescent="0.55000000000000004">
      <c r="A201" s="3">
        <v>45916</v>
      </c>
      <c r="B201" s="14" t="s">
        <v>244</v>
      </c>
      <c r="C201" s="9" t="s">
        <v>188</v>
      </c>
      <c r="D201" s="13" t="s">
        <v>242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46035</v>
      </c>
      <c r="U201" s="11">
        <v>5000</v>
      </c>
      <c r="V201" s="10">
        <v>0</v>
      </c>
      <c r="W201" s="10">
        <v>0</v>
      </c>
      <c r="X201" s="10">
        <v>5250</v>
      </c>
      <c r="Y201" s="10">
        <v>5000</v>
      </c>
      <c r="Z201" s="10">
        <v>0</v>
      </c>
      <c r="AA201" s="10">
        <v>5250</v>
      </c>
      <c r="AB201" s="9" t="s">
        <v>189</v>
      </c>
      <c r="AC201" s="8">
        <v>5657.85</v>
      </c>
      <c r="AD201" s="8">
        <v>0</v>
      </c>
      <c r="AE201" s="8">
        <v>5657.85</v>
      </c>
      <c r="AF201" s="8">
        <v>0</v>
      </c>
      <c r="AG201" s="8">
        <v>0</v>
      </c>
      <c r="AH201" s="8">
        <v>0</v>
      </c>
      <c r="AI201" s="1" t="s">
        <v>112</v>
      </c>
      <c r="AJ201" s="1" t="s">
        <v>74</v>
      </c>
      <c r="AK201" s="1">
        <v>2</v>
      </c>
      <c r="AL201" s="3">
        <v>46035</v>
      </c>
      <c r="AM201" s="3">
        <v>0</v>
      </c>
      <c r="AN201" s="3">
        <v>46026</v>
      </c>
      <c r="AO201" s="3">
        <v>46033</v>
      </c>
      <c r="AP201" s="3">
        <v>46034</v>
      </c>
      <c r="AQ201" s="3">
        <v>46034</v>
      </c>
      <c r="AR201" s="3">
        <v>46030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1">
        <v>0</v>
      </c>
      <c r="AY201" s="2" t="s">
        <v>64</v>
      </c>
      <c r="AZ201" s="2" t="s">
        <v>70</v>
      </c>
      <c r="BA201" s="2">
        <v>0</v>
      </c>
      <c r="BB201" s="2">
        <v>0</v>
      </c>
      <c r="BC201" s="2">
        <v>0</v>
      </c>
      <c r="BD201" s="2">
        <v>0</v>
      </c>
      <c r="BE201" s="1" t="s">
        <v>190</v>
      </c>
      <c r="BF201" s="56">
        <v>445.71285000000012</v>
      </c>
    </row>
    <row r="202" spans="1:58" ht="27.75" customHeight="1" x14ac:dyDescent="0.55000000000000004">
      <c r="A202" s="3">
        <v>45916</v>
      </c>
      <c r="B202" s="14" t="s">
        <v>244</v>
      </c>
      <c r="C202" s="9" t="s">
        <v>188</v>
      </c>
      <c r="D202" s="13" t="s">
        <v>284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46035</v>
      </c>
      <c r="U202" s="11">
        <v>5000</v>
      </c>
      <c r="V202" s="10">
        <v>1128</v>
      </c>
      <c r="W202" s="10">
        <v>0</v>
      </c>
      <c r="X202" s="10">
        <v>4065.6000000000004</v>
      </c>
      <c r="Y202" s="10">
        <v>3872</v>
      </c>
      <c r="Z202" s="10">
        <v>0</v>
      </c>
      <c r="AA202" s="10">
        <v>4065.6000000000004</v>
      </c>
      <c r="AB202" s="9" t="s">
        <v>189</v>
      </c>
      <c r="AC202" s="8">
        <v>4381.4390400000002</v>
      </c>
      <c r="AD202" s="8">
        <v>0</v>
      </c>
      <c r="AE202" s="8">
        <v>4381.4390400000002</v>
      </c>
      <c r="AF202" s="8">
        <v>0</v>
      </c>
      <c r="AG202" s="8">
        <v>0</v>
      </c>
      <c r="AH202" s="8">
        <v>0</v>
      </c>
      <c r="AI202" s="1" t="s">
        <v>112</v>
      </c>
      <c r="AJ202" s="1" t="s">
        <v>74</v>
      </c>
      <c r="AK202" s="1">
        <v>2</v>
      </c>
      <c r="AL202" s="3">
        <v>46035</v>
      </c>
      <c r="AM202" s="3">
        <v>0</v>
      </c>
      <c r="AN202" s="3">
        <v>46026</v>
      </c>
      <c r="AO202" s="3">
        <v>46033</v>
      </c>
      <c r="AP202" s="3">
        <v>46034</v>
      </c>
      <c r="AQ202" s="3">
        <v>46034</v>
      </c>
      <c r="AR202" s="3">
        <v>46030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1">
        <v>0</v>
      </c>
      <c r="AY202" s="2" t="s">
        <v>64</v>
      </c>
      <c r="AZ202" s="2" t="s">
        <v>70</v>
      </c>
      <c r="BA202" s="2">
        <v>0</v>
      </c>
      <c r="BB202" s="2">
        <v>0</v>
      </c>
      <c r="BC202" s="2">
        <v>0</v>
      </c>
      <c r="BD202" s="2">
        <v>0</v>
      </c>
      <c r="BE202" s="1" t="s">
        <v>190</v>
      </c>
      <c r="BF202" s="56">
        <v>345.16003104000009</v>
      </c>
    </row>
    <row r="203" spans="1:58" ht="27.75" customHeight="1" x14ac:dyDescent="0.55000000000000004">
      <c r="A203" s="3">
        <v>45916</v>
      </c>
      <c r="B203" s="14" t="s">
        <v>244</v>
      </c>
      <c r="C203" s="9" t="s">
        <v>188</v>
      </c>
      <c r="D203" s="13">
        <v>935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46035</v>
      </c>
      <c r="U203" s="11">
        <v>10000</v>
      </c>
      <c r="V203" s="10">
        <v>0</v>
      </c>
      <c r="W203" s="10">
        <v>0</v>
      </c>
      <c r="X203" s="10">
        <v>10500</v>
      </c>
      <c r="Y203" s="10">
        <v>10000</v>
      </c>
      <c r="Z203" s="10">
        <v>0</v>
      </c>
      <c r="AA203" s="10">
        <v>10500</v>
      </c>
      <c r="AB203" s="9" t="s">
        <v>189</v>
      </c>
      <c r="AC203" s="8">
        <v>10756.900000000001</v>
      </c>
      <c r="AD203" s="8">
        <v>0</v>
      </c>
      <c r="AE203" s="8">
        <v>10756.900000000001</v>
      </c>
      <c r="AF203" s="8">
        <v>0</v>
      </c>
      <c r="AG203" s="8">
        <v>0</v>
      </c>
      <c r="AH203" s="8">
        <v>0</v>
      </c>
      <c r="AI203" s="1" t="s">
        <v>112</v>
      </c>
      <c r="AJ203" s="1" t="s">
        <v>74</v>
      </c>
      <c r="AK203" s="1">
        <v>2</v>
      </c>
      <c r="AL203" s="3">
        <v>46035</v>
      </c>
      <c r="AM203" s="3">
        <v>0</v>
      </c>
      <c r="AN203" s="3">
        <v>46026</v>
      </c>
      <c r="AO203" s="3">
        <v>46033</v>
      </c>
      <c r="AP203" s="3">
        <v>46034</v>
      </c>
      <c r="AQ203" s="3">
        <v>46034</v>
      </c>
      <c r="AR203" s="3">
        <v>46030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1">
        <v>0</v>
      </c>
      <c r="AY203" s="2" t="s">
        <v>64</v>
      </c>
      <c r="AZ203" s="2" t="s">
        <v>70</v>
      </c>
      <c r="BA203" s="2">
        <v>0</v>
      </c>
      <c r="BB203" s="2">
        <v>0</v>
      </c>
      <c r="BC203" s="2">
        <v>0</v>
      </c>
      <c r="BD203" s="2">
        <v>0</v>
      </c>
      <c r="BE203" s="1" t="s">
        <v>190</v>
      </c>
      <c r="BF203" s="56">
        <v>847.40467777777781</v>
      </c>
    </row>
    <row r="204" spans="1:58" ht="27.75" customHeight="1" x14ac:dyDescent="0.55000000000000004">
      <c r="A204" s="3">
        <v>45916</v>
      </c>
      <c r="B204" s="14" t="s">
        <v>244</v>
      </c>
      <c r="C204" s="9" t="s">
        <v>188</v>
      </c>
      <c r="D204" s="13" t="s">
        <v>232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46035</v>
      </c>
      <c r="U204" s="11">
        <v>5000</v>
      </c>
      <c r="V204" s="10">
        <v>0</v>
      </c>
      <c r="W204" s="10">
        <v>0</v>
      </c>
      <c r="X204" s="10">
        <v>5250</v>
      </c>
      <c r="Y204" s="10">
        <v>5000</v>
      </c>
      <c r="Z204" s="10">
        <v>0</v>
      </c>
      <c r="AA204" s="10">
        <v>5250</v>
      </c>
      <c r="AB204" s="9" t="s">
        <v>189</v>
      </c>
      <c r="AC204" s="8">
        <v>5657.85</v>
      </c>
      <c r="AD204" s="8">
        <v>0</v>
      </c>
      <c r="AE204" s="8">
        <v>5657.85</v>
      </c>
      <c r="AF204" s="8">
        <v>0</v>
      </c>
      <c r="AG204" s="8">
        <v>0</v>
      </c>
      <c r="AH204" s="8">
        <v>0</v>
      </c>
      <c r="AI204" s="1" t="s">
        <v>112</v>
      </c>
      <c r="AJ204" s="1" t="s">
        <v>74</v>
      </c>
      <c r="AK204" s="1">
        <v>2</v>
      </c>
      <c r="AL204" s="3">
        <v>46035</v>
      </c>
      <c r="AM204" s="3">
        <v>0</v>
      </c>
      <c r="AN204" s="3">
        <v>46026</v>
      </c>
      <c r="AO204" s="3">
        <v>46033</v>
      </c>
      <c r="AP204" s="3">
        <v>46034</v>
      </c>
      <c r="AQ204" s="3">
        <v>46034</v>
      </c>
      <c r="AR204" s="3">
        <v>46030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1">
        <v>0</v>
      </c>
      <c r="AY204" s="2" t="s">
        <v>64</v>
      </c>
      <c r="AZ204" s="2" t="s">
        <v>70</v>
      </c>
      <c r="BA204" s="2">
        <v>0</v>
      </c>
      <c r="BB204" s="2">
        <v>0</v>
      </c>
      <c r="BC204" s="2">
        <v>0</v>
      </c>
      <c r="BD204" s="2">
        <v>0</v>
      </c>
      <c r="BE204" s="1" t="s">
        <v>190</v>
      </c>
      <c r="BF204" s="56">
        <v>445.71285000000012</v>
      </c>
    </row>
    <row r="205" spans="1:58" ht="27.75" customHeight="1" x14ac:dyDescent="0.55000000000000004">
      <c r="A205" s="3">
        <v>45916</v>
      </c>
      <c r="B205" s="14" t="s">
        <v>244</v>
      </c>
      <c r="C205" s="9" t="s">
        <v>188</v>
      </c>
      <c r="D205" s="13" t="s">
        <v>239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46036</v>
      </c>
      <c r="U205" s="11">
        <v>5000</v>
      </c>
      <c r="V205" s="10">
        <v>0</v>
      </c>
      <c r="W205" s="10">
        <v>0</v>
      </c>
      <c r="X205" s="10">
        <v>5250</v>
      </c>
      <c r="Y205" s="10">
        <v>5000</v>
      </c>
      <c r="Z205" s="10">
        <v>0</v>
      </c>
      <c r="AA205" s="10">
        <v>5250</v>
      </c>
      <c r="AB205" s="9" t="s">
        <v>189</v>
      </c>
      <c r="AC205" s="8">
        <v>5378.4500000000007</v>
      </c>
      <c r="AD205" s="8">
        <v>0</v>
      </c>
      <c r="AE205" s="8">
        <v>5378.4500000000007</v>
      </c>
      <c r="AF205" s="8">
        <v>0</v>
      </c>
      <c r="AG205" s="8">
        <v>0</v>
      </c>
      <c r="AH205" s="8">
        <v>0</v>
      </c>
      <c r="AI205" s="1" t="s">
        <v>113</v>
      </c>
      <c r="AJ205" s="1" t="s">
        <v>74</v>
      </c>
      <c r="AK205" s="1">
        <v>2</v>
      </c>
      <c r="AL205" s="3">
        <v>46036</v>
      </c>
      <c r="AM205" s="3">
        <v>0</v>
      </c>
      <c r="AN205" s="3">
        <v>46027</v>
      </c>
      <c r="AO205" s="3">
        <v>46034</v>
      </c>
      <c r="AP205" s="3">
        <v>46035</v>
      </c>
      <c r="AQ205" s="3">
        <v>46035</v>
      </c>
      <c r="AR205" s="3">
        <v>46031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1">
        <v>0</v>
      </c>
      <c r="AY205" s="2" t="s">
        <v>64</v>
      </c>
      <c r="AZ205" s="2" t="s">
        <v>70</v>
      </c>
      <c r="BA205" s="2">
        <v>0</v>
      </c>
      <c r="BB205" s="2">
        <v>0</v>
      </c>
      <c r="BC205" s="2">
        <v>0</v>
      </c>
      <c r="BD205" s="2">
        <v>0</v>
      </c>
      <c r="BE205" s="1" t="s">
        <v>190</v>
      </c>
      <c r="BF205" s="56">
        <v>423.7023388888889</v>
      </c>
    </row>
    <row r="206" spans="1:58" ht="27.75" customHeight="1" x14ac:dyDescent="0.55000000000000004">
      <c r="A206" s="3">
        <v>45916</v>
      </c>
      <c r="B206" s="14" t="s">
        <v>244</v>
      </c>
      <c r="C206" s="9" t="s">
        <v>188</v>
      </c>
      <c r="D206" s="13">
        <v>931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46036</v>
      </c>
      <c r="U206" s="11">
        <v>5000</v>
      </c>
      <c r="V206" s="10">
        <v>0</v>
      </c>
      <c r="W206" s="10">
        <v>0</v>
      </c>
      <c r="X206" s="10">
        <v>5250</v>
      </c>
      <c r="Y206" s="10">
        <v>5000</v>
      </c>
      <c r="Z206" s="10">
        <v>0</v>
      </c>
      <c r="AA206" s="10">
        <v>5250</v>
      </c>
      <c r="AB206" s="9" t="s">
        <v>189</v>
      </c>
      <c r="AC206" s="8">
        <v>5657.85</v>
      </c>
      <c r="AD206" s="8">
        <v>0</v>
      </c>
      <c r="AE206" s="8">
        <v>5657.85</v>
      </c>
      <c r="AF206" s="8">
        <v>0</v>
      </c>
      <c r="AG206" s="8">
        <v>0</v>
      </c>
      <c r="AH206" s="8">
        <v>0</v>
      </c>
      <c r="AI206" s="1" t="s">
        <v>112</v>
      </c>
      <c r="AJ206" s="1" t="s">
        <v>74</v>
      </c>
      <c r="AK206" s="1">
        <v>2</v>
      </c>
      <c r="AL206" s="3">
        <v>46036</v>
      </c>
      <c r="AM206" s="3">
        <v>0</v>
      </c>
      <c r="AN206" s="3">
        <v>46027</v>
      </c>
      <c r="AO206" s="3">
        <v>46034</v>
      </c>
      <c r="AP206" s="3">
        <v>46035</v>
      </c>
      <c r="AQ206" s="3">
        <v>46035</v>
      </c>
      <c r="AR206" s="3">
        <v>46031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1">
        <v>0</v>
      </c>
      <c r="AY206" s="2" t="s">
        <v>64</v>
      </c>
      <c r="AZ206" s="2" t="s">
        <v>70</v>
      </c>
      <c r="BA206" s="2">
        <v>0</v>
      </c>
      <c r="BB206" s="2">
        <v>0</v>
      </c>
      <c r="BC206" s="2">
        <v>0</v>
      </c>
      <c r="BD206" s="2">
        <v>0</v>
      </c>
      <c r="BE206" s="1" t="s">
        <v>190</v>
      </c>
      <c r="BF206" s="56">
        <v>445.71285000000012</v>
      </c>
    </row>
    <row r="207" spans="1:58" ht="27.75" customHeight="1" x14ac:dyDescent="0.55000000000000004">
      <c r="A207" s="3">
        <v>45916</v>
      </c>
      <c r="B207" s="14" t="s">
        <v>244</v>
      </c>
      <c r="C207" s="9" t="s">
        <v>188</v>
      </c>
      <c r="D207" s="13" t="s">
        <v>240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46036</v>
      </c>
      <c r="U207" s="11">
        <v>2500</v>
      </c>
      <c r="V207" s="10">
        <v>0</v>
      </c>
      <c r="W207" s="10">
        <v>0</v>
      </c>
      <c r="X207" s="10">
        <v>2625</v>
      </c>
      <c r="Y207" s="10">
        <v>2500</v>
      </c>
      <c r="Z207" s="10">
        <v>0</v>
      </c>
      <c r="AA207" s="10">
        <v>2625</v>
      </c>
      <c r="AB207" s="9" t="s">
        <v>189</v>
      </c>
      <c r="AC207" s="8">
        <v>2828.9250000000002</v>
      </c>
      <c r="AD207" s="8">
        <v>0</v>
      </c>
      <c r="AE207" s="8">
        <v>2828.9250000000002</v>
      </c>
      <c r="AF207" s="8">
        <v>0</v>
      </c>
      <c r="AG207" s="8">
        <v>0</v>
      </c>
      <c r="AH207" s="8">
        <v>0</v>
      </c>
      <c r="AI207" s="1" t="s">
        <v>112</v>
      </c>
      <c r="AJ207" s="1" t="s">
        <v>74</v>
      </c>
      <c r="AK207" s="1">
        <v>2</v>
      </c>
      <c r="AL207" s="3">
        <v>46036</v>
      </c>
      <c r="AM207" s="3">
        <v>0</v>
      </c>
      <c r="AN207" s="3">
        <v>46027</v>
      </c>
      <c r="AO207" s="3">
        <v>46034</v>
      </c>
      <c r="AP207" s="3">
        <v>46035</v>
      </c>
      <c r="AQ207" s="3">
        <v>46035</v>
      </c>
      <c r="AR207" s="3">
        <v>46031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1">
        <v>0</v>
      </c>
      <c r="AY207" s="2" t="s">
        <v>64</v>
      </c>
      <c r="AZ207" s="2" t="s">
        <v>70</v>
      </c>
      <c r="BA207" s="2">
        <v>0</v>
      </c>
      <c r="BB207" s="2">
        <v>0</v>
      </c>
      <c r="BC207" s="2">
        <v>0</v>
      </c>
      <c r="BD207" s="2">
        <v>0</v>
      </c>
      <c r="BE207" s="1" t="s">
        <v>190</v>
      </c>
      <c r="BF207" s="56">
        <v>222.85642500000006</v>
      </c>
    </row>
    <row r="208" spans="1:58" ht="27.75" customHeight="1" x14ac:dyDescent="0.55000000000000004">
      <c r="A208" s="3">
        <v>45916</v>
      </c>
      <c r="B208" s="14" t="s">
        <v>244</v>
      </c>
      <c r="C208" s="9" t="s">
        <v>188</v>
      </c>
      <c r="D208" s="13">
        <v>21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46036</v>
      </c>
      <c r="U208" s="11">
        <v>5000</v>
      </c>
      <c r="V208" s="10">
        <v>0</v>
      </c>
      <c r="W208" s="10">
        <v>0</v>
      </c>
      <c r="X208" s="10">
        <v>5300</v>
      </c>
      <c r="Y208" s="10">
        <v>5000</v>
      </c>
      <c r="Z208" s="10">
        <v>5300</v>
      </c>
      <c r="AA208" s="10">
        <v>0</v>
      </c>
      <c r="AB208" s="9" t="s">
        <v>189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  <c r="AI208" s="1" t="s">
        <v>112</v>
      </c>
      <c r="AJ208" s="1" t="s">
        <v>74</v>
      </c>
      <c r="AK208" s="1">
        <v>2</v>
      </c>
      <c r="AL208" s="3">
        <v>46036</v>
      </c>
      <c r="AM208" s="3">
        <v>0</v>
      </c>
      <c r="AN208" s="3">
        <v>46027</v>
      </c>
      <c r="AO208" s="3">
        <v>46034</v>
      </c>
      <c r="AP208" s="3">
        <v>46035</v>
      </c>
      <c r="AQ208" s="3">
        <v>46035</v>
      </c>
      <c r="AR208" s="3">
        <v>46031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1">
        <v>0</v>
      </c>
      <c r="AY208" s="2" t="s">
        <v>64</v>
      </c>
      <c r="AZ208" s="2" t="s">
        <v>70</v>
      </c>
      <c r="BA208" s="2">
        <v>0</v>
      </c>
      <c r="BB208" s="2">
        <v>0</v>
      </c>
      <c r="BC208" s="2">
        <v>5300</v>
      </c>
      <c r="BD208" s="2">
        <v>0</v>
      </c>
      <c r="BE208" s="1" t="s">
        <v>190</v>
      </c>
      <c r="BF208" s="56">
        <v>0</v>
      </c>
    </row>
    <row r="209" spans="1:58" ht="27.75" customHeight="1" x14ac:dyDescent="0.55000000000000004">
      <c r="A209" s="3">
        <v>45916</v>
      </c>
      <c r="B209" s="14" t="s">
        <v>244</v>
      </c>
      <c r="C209" s="9" t="s">
        <v>188</v>
      </c>
      <c r="D209" s="13" t="s">
        <v>235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46037</v>
      </c>
      <c r="U209" s="11">
        <v>5000</v>
      </c>
      <c r="V209" s="10">
        <v>0</v>
      </c>
      <c r="W209" s="10">
        <v>0</v>
      </c>
      <c r="X209" s="10">
        <v>5250</v>
      </c>
      <c r="Y209" s="10">
        <v>5000</v>
      </c>
      <c r="Z209" s="10">
        <v>0</v>
      </c>
      <c r="AA209" s="10">
        <v>5250</v>
      </c>
      <c r="AB209" s="9" t="s">
        <v>189</v>
      </c>
      <c r="AC209" s="8">
        <v>5657.85</v>
      </c>
      <c r="AD209" s="8">
        <v>0</v>
      </c>
      <c r="AE209" s="8">
        <v>5657.85</v>
      </c>
      <c r="AF209" s="8">
        <v>0</v>
      </c>
      <c r="AG209" s="8">
        <v>0</v>
      </c>
      <c r="AH209" s="8">
        <v>0</v>
      </c>
      <c r="AI209" s="1" t="s">
        <v>112</v>
      </c>
      <c r="AJ209" s="1" t="s">
        <v>74</v>
      </c>
      <c r="AK209" s="1">
        <v>2</v>
      </c>
      <c r="AL209" s="3">
        <v>46037</v>
      </c>
      <c r="AM209" s="3">
        <v>0</v>
      </c>
      <c r="AN209" s="3">
        <v>46028</v>
      </c>
      <c r="AO209" s="3">
        <v>46035</v>
      </c>
      <c r="AP209" s="3">
        <v>46036</v>
      </c>
      <c r="AQ209" s="3">
        <v>46036</v>
      </c>
      <c r="AR209" s="3">
        <v>46032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1">
        <v>0</v>
      </c>
      <c r="AY209" s="2" t="s">
        <v>64</v>
      </c>
      <c r="AZ209" s="2" t="s">
        <v>70</v>
      </c>
      <c r="BA209" s="2">
        <v>0</v>
      </c>
      <c r="BB209" s="2">
        <v>0</v>
      </c>
      <c r="BC209" s="2">
        <v>0</v>
      </c>
      <c r="BD209" s="2">
        <v>0</v>
      </c>
      <c r="BE209" s="1" t="s">
        <v>190</v>
      </c>
      <c r="BF209" s="56">
        <v>445.71285000000012</v>
      </c>
    </row>
    <row r="210" spans="1:58" ht="27.75" customHeight="1" x14ac:dyDescent="0.55000000000000004">
      <c r="A210" s="3">
        <v>45916</v>
      </c>
      <c r="B210" s="14" t="s">
        <v>244</v>
      </c>
      <c r="C210" s="9" t="s">
        <v>188</v>
      </c>
      <c r="D210" s="13" t="s">
        <v>234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46037</v>
      </c>
      <c r="U210" s="11">
        <v>15000</v>
      </c>
      <c r="V210" s="10">
        <v>0</v>
      </c>
      <c r="W210" s="10">
        <v>0</v>
      </c>
      <c r="X210" s="10">
        <v>15750</v>
      </c>
      <c r="Y210" s="10">
        <v>15000</v>
      </c>
      <c r="Z210" s="10">
        <v>0</v>
      </c>
      <c r="AA210" s="10">
        <v>15750</v>
      </c>
      <c r="AB210" s="9" t="s">
        <v>189</v>
      </c>
      <c r="AC210" s="8">
        <v>16973.550000000003</v>
      </c>
      <c r="AD210" s="8">
        <v>0</v>
      </c>
      <c r="AE210" s="8">
        <v>16973.550000000003</v>
      </c>
      <c r="AF210" s="8">
        <v>0</v>
      </c>
      <c r="AG210" s="8">
        <v>0</v>
      </c>
      <c r="AH210" s="8">
        <v>0</v>
      </c>
      <c r="AI210" s="1" t="s">
        <v>112</v>
      </c>
      <c r="AJ210" s="1" t="s">
        <v>74</v>
      </c>
      <c r="AK210" s="1">
        <v>2</v>
      </c>
      <c r="AL210" s="3">
        <v>46037</v>
      </c>
      <c r="AM210" s="3">
        <v>0</v>
      </c>
      <c r="AN210" s="3">
        <v>46028</v>
      </c>
      <c r="AO210" s="3">
        <v>46035</v>
      </c>
      <c r="AP210" s="3">
        <v>46036</v>
      </c>
      <c r="AQ210" s="3">
        <v>46036</v>
      </c>
      <c r="AR210" s="3">
        <v>46032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1">
        <v>0</v>
      </c>
      <c r="AY210" s="2" t="s">
        <v>64</v>
      </c>
      <c r="AZ210" s="2" t="s">
        <v>70</v>
      </c>
      <c r="BA210" s="2">
        <v>0</v>
      </c>
      <c r="BB210" s="2">
        <v>0</v>
      </c>
      <c r="BC210" s="2">
        <v>0</v>
      </c>
      <c r="BD210" s="2">
        <v>0</v>
      </c>
      <c r="BE210" s="1" t="s">
        <v>190</v>
      </c>
      <c r="BF210" s="56">
        <v>1337.1385500000004</v>
      </c>
    </row>
    <row r="211" spans="1:58" ht="27.75" customHeight="1" x14ac:dyDescent="0.55000000000000004">
      <c r="A211" s="3">
        <v>45916</v>
      </c>
      <c r="B211" s="14" t="s">
        <v>244</v>
      </c>
      <c r="C211" s="9" t="s">
        <v>188</v>
      </c>
      <c r="D211" s="13" t="s">
        <v>242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46038</v>
      </c>
      <c r="U211" s="11">
        <v>5000</v>
      </c>
      <c r="V211" s="10">
        <v>0</v>
      </c>
      <c r="W211" s="10">
        <v>0</v>
      </c>
      <c r="X211" s="10">
        <v>5250</v>
      </c>
      <c r="Y211" s="10">
        <v>5000</v>
      </c>
      <c r="Z211" s="10">
        <v>0</v>
      </c>
      <c r="AA211" s="10">
        <v>5250</v>
      </c>
      <c r="AB211" s="9" t="s">
        <v>189</v>
      </c>
      <c r="AC211" s="8">
        <v>5657.85</v>
      </c>
      <c r="AD211" s="8">
        <v>0</v>
      </c>
      <c r="AE211" s="8">
        <v>5657.85</v>
      </c>
      <c r="AF211" s="8">
        <v>0</v>
      </c>
      <c r="AG211" s="8">
        <v>0</v>
      </c>
      <c r="AH211" s="8">
        <v>0</v>
      </c>
      <c r="AI211" s="1" t="s">
        <v>112</v>
      </c>
      <c r="AJ211" s="1" t="s">
        <v>74</v>
      </c>
      <c r="AK211" s="1">
        <v>2</v>
      </c>
      <c r="AL211" s="3">
        <v>46038</v>
      </c>
      <c r="AM211" s="3">
        <v>0</v>
      </c>
      <c r="AN211" s="3">
        <v>46029</v>
      </c>
      <c r="AO211" s="3">
        <v>46036</v>
      </c>
      <c r="AP211" s="3">
        <v>46037</v>
      </c>
      <c r="AQ211" s="3">
        <v>46037</v>
      </c>
      <c r="AR211" s="3">
        <v>46033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1">
        <v>0</v>
      </c>
      <c r="AY211" s="2" t="s">
        <v>64</v>
      </c>
      <c r="AZ211" s="2" t="s">
        <v>70</v>
      </c>
      <c r="BA211" s="2">
        <v>0</v>
      </c>
      <c r="BB211" s="2">
        <v>0</v>
      </c>
      <c r="BC211" s="2">
        <v>0</v>
      </c>
      <c r="BD211" s="2">
        <v>0</v>
      </c>
      <c r="BE211" s="1" t="s">
        <v>190</v>
      </c>
      <c r="BF211" s="56">
        <v>445.71285000000012</v>
      </c>
    </row>
    <row r="212" spans="1:58" ht="27.75" customHeight="1" x14ac:dyDescent="0.55000000000000004">
      <c r="A212" s="3">
        <v>45916</v>
      </c>
      <c r="B212" s="14" t="s">
        <v>244</v>
      </c>
      <c r="C212" s="9" t="s">
        <v>188</v>
      </c>
      <c r="D212" s="13" t="s">
        <v>239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46038</v>
      </c>
      <c r="U212" s="11">
        <v>5000</v>
      </c>
      <c r="V212" s="10">
        <v>0</v>
      </c>
      <c r="W212" s="10">
        <v>0</v>
      </c>
      <c r="X212" s="10">
        <v>5250</v>
      </c>
      <c r="Y212" s="10">
        <v>5000</v>
      </c>
      <c r="Z212" s="10">
        <v>0</v>
      </c>
      <c r="AA212" s="10">
        <v>5250</v>
      </c>
      <c r="AB212" s="9" t="s">
        <v>189</v>
      </c>
      <c r="AC212" s="8">
        <v>5378.4500000000007</v>
      </c>
      <c r="AD212" s="8">
        <v>0</v>
      </c>
      <c r="AE212" s="8">
        <v>5378.4500000000007</v>
      </c>
      <c r="AF212" s="8">
        <v>0</v>
      </c>
      <c r="AG212" s="8">
        <v>0</v>
      </c>
      <c r="AH212" s="8">
        <v>0</v>
      </c>
      <c r="AI212" s="1" t="s">
        <v>112</v>
      </c>
      <c r="AJ212" s="1" t="s">
        <v>74</v>
      </c>
      <c r="AK212" s="1">
        <v>2</v>
      </c>
      <c r="AL212" s="3">
        <v>46038</v>
      </c>
      <c r="AM212" s="3">
        <v>0</v>
      </c>
      <c r="AN212" s="3">
        <v>46029</v>
      </c>
      <c r="AO212" s="3">
        <v>46036</v>
      </c>
      <c r="AP212" s="3">
        <v>46037</v>
      </c>
      <c r="AQ212" s="3">
        <v>46037</v>
      </c>
      <c r="AR212" s="3">
        <v>46033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1">
        <v>0</v>
      </c>
      <c r="AY212" s="2" t="s">
        <v>64</v>
      </c>
      <c r="AZ212" s="2" t="s">
        <v>70</v>
      </c>
      <c r="BA212" s="2">
        <v>0</v>
      </c>
      <c r="BB212" s="2">
        <v>0</v>
      </c>
      <c r="BC212" s="2">
        <v>0</v>
      </c>
      <c r="BD212" s="2">
        <v>0</v>
      </c>
      <c r="BE212" s="1" t="s">
        <v>190</v>
      </c>
      <c r="BF212" s="56">
        <v>423.7023388888889</v>
      </c>
    </row>
    <row r="213" spans="1:58" ht="27.75" customHeight="1" x14ac:dyDescent="0.55000000000000004">
      <c r="A213" s="3">
        <v>45916</v>
      </c>
      <c r="B213" s="14" t="s">
        <v>244</v>
      </c>
      <c r="C213" s="9" t="s">
        <v>188</v>
      </c>
      <c r="D213" s="13" t="s">
        <v>237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46038</v>
      </c>
      <c r="U213" s="11">
        <v>5000</v>
      </c>
      <c r="V213" s="10">
        <v>0</v>
      </c>
      <c r="W213" s="10">
        <v>0</v>
      </c>
      <c r="X213" s="10">
        <v>5250</v>
      </c>
      <c r="Y213" s="10">
        <v>5000</v>
      </c>
      <c r="Z213" s="10">
        <v>0</v>
      </c>
      <c r="AA213" s="10">
        <v>5250</v>
      </c>
      <c r="AB213" s="9" t="s">
        <v>189</v>
      </c>
      <c r="AC213" s="8">
        <v>5378.4500000000007</v>
      </c>
      <c r="AD213" s="8">
        <v>0</v>
      </c>
      <c r="AE213" s="8">
        <v>5378.4500000000007</v>
      </c>
      <c r="AF213" s="8">
        <v>0</v>
      </c>
      <c r="AG213" s="8">
        <v>0</v>
      </c>
      <c r="AH213" s="8">
        <v>0</v>
      </c>
      <c r="AI213" s="1" t="s">
        <v>112</v>
      </c>
      <c r="AJ213" s="1" t="s">
        <v>74</v>
      </c>
      <c r="AK213" s="1">
        <v>2</v>
      </c>
      <c r="AL213" s="3">
        <v>46038</v>
      </c>
      <c r="AM213" s="3">
        <v>0</v>
      </c>
      <c r="AN213" s="3">
        <v>46029</v>
      </c>
      <c r="AO213" s="3">
        <v>46036</v>
      </c>
      <c r="AP213" s="3">
        <v>46037</v>
      </c>
      <c r="AQ213" s="3">
        <v>46037</v>
      </c>
      <c r="AR213" s="3">
        <v>46033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1">
        <v>0</v>
      </c>
      <c r="AY213" s="2" t="s">
        <v>64</v>
      </c>
      <c r="AZ213" s="2" t="s">
        <v>70</v>
      </c>
      <c r="BA213" s="2">
        <v>0</v>
      </c>
      <c r="BB213" s="2">
        <v>0</v>
      </c>
      <c r="BC213" s="2">
        <v>0</v>
      </c>
      <c r="BD213" s="2">
        <v>0</v>
      </c>
      <c r="BE213" s="1" t="s">
        <v>190</v>
      </c>
      <c r="BF213" s="56">
        <v>423.7023388888889</v>
      </c>
    </row>
    <row r="214" spans="1:58" ht="27.75" customHeight="1" x14ac:dyDescent="0.55000000000000004">
      <c r="A214" s="3">
        <v>45916</v>
      </c>
      <c r="B214" s="14" t="s">
        <v>244</v>
      </c>
      <c r="C214" s="9" t="s">
        <v>188</v>
      </c>
      <c r="D214" s="13">
        <v>935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46038</v>
      </c>
      <c r="U214" s="11">
        <v>5000</v>
      </c>
      <c r="V214" s="10">
        <v>0</v>
      </c>
      <c r="W214" s="10">
        <v>0</v>
      </c>
      <c r="X214" s="10">
        <v>5250</v>
      </c>
      <c r="Y214" s="10">
        <v>5000</v>
      </c>
      <c r="Z214" s="10">
        <v>0</v>
      </c>
      <c r="AA214" s="10">
        <v>5250</v>
      </c>
      <c r="AB214" s="9" t="s">
        <v>189</v>
      </c>
      <c r="AC214" s="8">
        <v>5378.4500000000007</v>
      </c>
      <c r="AD214" s="8">
        <v>0</v>
      </c>
      <c r="AE214" s="8">
        <v>5378.4500000000007</v>
      </c>
      <c r="AF214" s="8">
        <v>0</v>
      </c>
      <c r="AG214" s="8">
        <v>0</v>
      </c>
      <c r="AH214" s="8">
        <v>0</v>
      </c>
      <c r="AI214" s="1" t="s">
        <v>112</v>
      </c>
      <c r="AJ214" s="1" t="s">
        <v>74</v>
      </c>
      <c r="AK214" s="1">
        <v>2</v>
      </c>
      <c r="AL214" s="3">
        <v>46038</v>
      </c>
      <c r="AM214" s="3">
        <v>0</v>
      </c>
      <c r="AN214" s="3">
        <v>46029</v>
      </c>
      <c r="AO214" s="3">
        <v>46036</v>
      </c>
      <c r="AP214" s="3">
        <v>46037</v>
      </c>
      <c r="AQ214" s="3">
        <v>46037</v>
      </c>
      <c r="AR214" s="3">
        <v>46033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1">
        <v>0</v>
      </c>
      <c r="AY214" s="2" t="s">
        <v>64</v>
      </c>
      <c r="AZ214" s="2" t="s">
        <v>70</v>
      </c>
      <c r="BA214" s="2">
        <v>0</v>
      </c>
      <c r="BB214" s="2">
        <v>0</v>
      </c>
      <c r="BC214" s="2">
        <v>0</v>
      </c>
      <c r="BD214" s="2">
        <v>0</v>
      </c>
      <c r="BE214" s="1" t="s">
        <v>190</v>
      </c>
      <c r="BF214" s="56">
        <v>423.7023388888889</v>
      </c>
    </row>
    <row r="215" spans="1:58" ht="27.75" customHeight="1" x14ac:dyDescent="0.55000000000000004">
      <c r="A215" s="3">
        <v>45916</v>
      </c>
      <c r="B215" s="14" t="s">
        <v>244</v>
      </c>
      <c r="C215" s="9" t="s">
        <v>188</v>
      </c>
      <c r="D215" s="13" t="s">
        <v>241</v>
      </c>
      <c r="E215" s="9">
        <v>20</v>
      </c>
      <c r="F215" s="9">
        <v>38</v>
      </c>
      <c r="G215" s="9" t="s">
        <v>60</v>
      </c>
      <c r="H215" s="9">
        <v>0</v>
      </c>
      <c r="I215" s="9">
        <v>82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46041</v>
      </c>
      <c r="U215" s="11">
        <v>5000</v>
      </c>
      <c r="V215" s="10">
        <v>0</v>
      </c>
      <c r="W215" s="10">
        <v>0</v>
      </c>
      <c r="X215" s="10">
        <v>5250</v>
      </c>
      <c r="Y215" s="10">
        <v>5000</v>
      </c>
      <c r="Z215" s="10">
        <v>0</v>
      </c>
      <c r="AA215" s="10">
        <v>5250</v>
      </c>
      <c r="AB215" s="9" t="s">
        <v>189</v>
      </c>
      <c r="AC215" s="8">
        <v>5518.15</v>
      </c>
      <c r="AD215" s="8">
        <v>0</v>
      </c>
      <c r="AE215" s="8">
        <v>5518.15</v>
      </c>
      <c r="AF215" s="8">
        <v>0</v>
      </c>
      <c r="AG215" s="8">
        <v>0</v>
      </c>
      <c r="AH215" s="8">
        <v>0</v>
      </c>
      <c r="AI215" s="1" t="s">
        <v>112</v>
      </c>
      <c r="AJ215" s="1" t="s">
        <v>74</v>
      </c>
      <c r="AK215" s="1">
        <v>2</v>
      </c>
      <c r="AL215" s="3">
        <v>46041</v>
      </c>
      <c r="AM215" s="3">
        <v>0</v>
      </c>
      <c r="AN215" s="3">
        <v>46032</v>
      </c>
      <c r="AO215" s="3">
        <v>46039</v>
      </c>
      <c r="AP215" s="3">
        <v>46040</v>
      </c>
      <c r="AQ215" s="3">
        <v>46040</v>
      </c>
      <c r="AR215" s="3">
        <v>46036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1">
        <v>0</v>
      </c>
      <c r="AY215" s="2" t="s">
        <v>64</v>
      </c>
      <c r="AZ215" s="2" t="s">
        <v>70</v>
      </c>
      <c r="BA215" s="2">
        <v>0</v>
      </c>
      <c r="BB215" s="2">
        <v>0</v>
      </c>
      <c r="BC215" s="2">
        <v>0</v>
      </c>
      <c r="BD215" s="2">
        <v>0</v>
      </c>
      <c r="BE215" s="1" t="s">
        <v>190</v>
      </c>
      <c r="BF215" s="56">
        <v>434.7075944444444</v>
      </c>
    </row>
    <row r="216" spans="1:58" ht="27.75" customHeight="1" x14ac:dyDescent="0.55000000000000004">
      <c r="A216" s="3">
        <v>45916</v>
      </c>
      <c r="B216" s="14" t="s">
        <v>244</v>
      </c>
      <c r="C216" s="9" t="s">
        <v>188</v>
      </c>
      <c r="D216" s="13" t="s">
        <v>238</v>
      </c>
      <c r="E216" s="9">
        <v>20</v>
      </c>
      <c r="F216" s="9">
        <v>38</v>
      </c>
      <c r="G216" s="9" t="s">
        <v>60</v>
      </c>
      <c r="H216" s="9">
        <v>0</v>
      </c>
      <c r="I216" s="9">
        <v>82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46041</v>
      </c>
      <c r="U216" s="11">
        <v>5000</v>
      </c>
      <c r="V216" s="10">
        <v>0</v>
      </c>
      <c r="W216" s="10">
        <v>0</v>
      </c>
      <c r="X216" s="10">
        <v>5250</v>
      </c>
      <c r="Y216" s="10">
        <v>5000</v>
      </c>
      <c r="Z216" s="10">
        <v>0</v>
      </c>
      <c r="AA216" s="10">
        <v>5250</v>
      </c>
      <c r="AB216" s="9" t="s">
        <v>189</v>
      </c>
      <c r="AC216" s="8">
        <v>5518.15</v>
      </c>
      <c r="AD216" s="8">
        <v>0</v>
      </c>
      <c r="AE216" s="8">
        <v>5518.15</v>
      </c>
      <c r="AF216" s="8">
        <v>0</v>
      </c>
      <c r="AG216" s="8">
        <v>0</v>
      </c>
      <c r="AH216" s="8">
        <v>0</v>
      </c>
      <c r="AI216" s="1" t="s">
        <v>112</v>
      </c>
      <c r="AJ216" s="1" t="s">
        <v>74</v>
      </c>
      <c r="AK216" s="1">
        <v>2</v>
      </c>
      <c r="AL216" s="3">
        <v>46041</v>
      </c>
      <c r="AM216" s="3">
        <v>0</v>
      </c>
      <c r="AN216" s="3">
        <v>46032</v>
      </c>
      <c r="AO216" s="3">
        <v>46039</v>
      </c>
      <c r="AP216" s="3">
        <v>46040</v>
      </c>
      <c r="AQ216" s="3">
        <v>46040</v>
      </c>
      <c r="AR216" s="3">
        <v>46036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1">
        <v>0</v>
      </c>
      <c r="AY216" s="2" t="s">
        <v>64</v>
      </c>
      <c r="AZ216" s="2" t="s">
        <v>70</v>
      </c>
      <c r="BA216" s="2">
        <v>0</v>
      </c>
      <c r="BB216" s="2">
        <v>0</v>
      </c>
      <c r="BC216" s="2">
        <v>0</v>
      </c>
      <c r="BD216" s="2">
        <v>0</v>
      </c>
      <c r="BE216" s="1" t="s">
        <v>190</v>
      </c>
      <c r="BF216" s="56">
        <v>434.7075944444444</v>
      </c>
    </row>
    <row r="217" spans="1:58" ht="27.75" customHeight="1" x14ac:dyDescent="0.55000000000000004">
      <c r="A217" s="3">
        <v>45916</v>
      </c>
      <c r="B217" s="14" t="s">
        <v>244</v>
      </c>
      <c r="C217" s="9" t="s">
        <v>188</v>
      </c>
      <c r="D217" s="13" t="s">
        <v>235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46041</v>
      </c>
      <c r="U217" s="11">
        <v>5000</v>
      </c>
      <c r="V217" s="10">
        <v>0</v>
      </c>
      <c r="W217" s="10">
        <v>0</v>
      </c>
      <c r="X217" s="10">
        <v>5250</v>
      </c>
      <c r="Y217" s="10">
        <v>5000</v>
      </c>
      <c r="Z217" s="10">
        <v>0</v>
      </c>
      <c r="AA217" s="10">
        <v>5250</v>
      </c>
      <c r="AB217" s="9" t="s">
        <v>189</v>
      </c>
      <c r="AC217" s="8">
        <v>5657.85</v>
      </c>
      <c r="AD217" s="8">
        <v>0</v>
      </c>
      <c r="AE217" s="8">
        <v>5657.85</v>
      </c>
      <c r="AF217" s="8">
        <v>0</v>
      </c>
      <c r="AG217" s="8">
        <v>0</v>
      </c>
      <c r="AH217" s="8">
        <v>0</v>
      </c>
      <c r="AI217" s="1" t="s">
        <v>112</v>
      </c>
      <c r="AJ217" s="1" t="s">
        <v>74</v>
      </c>
      <c r="AK217" s="1">
        <v>2</v>
      </c>
      <c r="AL217" s="3">
        <v>46041</v>
      </c>
      <c r="AM217" s="3">
        <v>0</v>
      </c>
      <c r="AN217" s="3">
        <v>46032</v>
      </c>
      <c r="AO217" s="3">
        <v>46039</v>
      </c>
      <c r="AP217" s="3">
        <v>46040</v>
      </c>
      <c r="AQ217" s="3">
        <v>46040</v>
      </c>
      <c r="AR217" s="3">
        <v>46036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1">
        <v>0</v>
      </c>
      <c r="AY217" s="2" t="s">
        <v>64</v>
      </c>
      <c r="AZ217" s="2" t="s">
        <v>70</v>
      </c>
      <c r="BA217" s="2">
        <v>0</v>
      </c>
      <c r="BB217" s="2">
        <v>0</v>
      </c>
      <c r="BC217" s="2">
        <v>0</v>
      </c>
      <c r="BD217" s="2">
        <v>0</v>
      </c>
      <c r="BE217" s="1" t="s">
        <v>190</v>
      </c>
      <c r="BF217" s="56">
        <v>445.71285000000012</v>
      </c>
    </row>
    <row r="218" spans="1:58" ht="27.75" customHeight="1" x14ac:dyDescent="0.55000000000000004">
      <c r="A218" s="3">
        <v>45916</v>
      </c>
      <c r="B218" s="14" t="s">
        <v>244</v>
      </c>
      <c r="C218" s="9" t="s">
        <v>188</v>
      </c>
      <c r="D218" s="13" t="s">
        <v>237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46041</v>
      </c>
      <c r="U218" s="11">
        <v>5000</v>
      </c>
      <c r="V218" s="10">
        <v>0</v>
      </c>
      <c r="W218" s="10">
        <v>0</v>
      </c>
      <c r="X218" s="10">
        <v>5250</v>
      </c>
      <c r="Y218" s="10">
        <v>5000</v>
      </c>
      <c r="Z218" s="10">
        <v>0</v>
      </c>
      <c r="AA218" s="10">
        <v>5250</v>
      </c>
      <c r="AB218" s="9" t="s">
        <v>189</v>
      </c>
      <c r="AC218" s="8">
        <v>5378.4500000000007</v>
      </c>
      <c r="AD218" s="8">
        <v>0</v>
      </c>
      <c r="AE218" s="8">
        <v>5378.4500000000007</v>
      </c>
      <c r="AF218" s="8">
        <v>0</v>
      </c>
      <c r="AG218" s="8">
        <v>0</v>
      </c>
      <c r="AH218" s="8">
        <v>0</v>
      </c>
      <c r="AI218" s="1" t="s">
        <v>112</v>
      </c>
      <c r="AJ218" s="1" t="s">
        <v>74</v>
      </c>
      <c r="AK218" s="1">
        <v>2</v>
      </c>
      <c r="AL218" s="3">
        <v>46041</v>
      </c>
      <c r="AM218" s="3">
        <v>0</v>
      </c>
      <c r="AN218" s="3">
        <v>46032</v>
      </c>
      <c r="AO218" s="3">
        <v>46039</v>
      </c>
      <c r="AP218" s="3">
        <v>46040</v>
      </c>
      <c r="AQ218" s="3">
        <v>46040</v>
      </c>
      <c r="AR218" s="3">
        <v>46036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1">
        <v>0</v>
      </c>
      <c r="AY218" s="2" t="s">
        <v>64</v>
      </c>
      <c r="AZ218" s="2" t="s">
        <v>70</v>
      </c>
      <c r="BA218" s="2">
        <v>0</v>
      </c>
      <c r="BB218" s="2">
        <v>0</v>
      </c>
      <c r="BC218" s="2">
        <v>0</v>
      </c>
      <c r="BD218" s="2">
        <v>0</v>
      </c>
      <c r="BE218" s="1" t="s">
        <v>190</v>
      </c>
      <c r="BF218" s="56">
        <v>423.7023388888889</v>
      </c>
    </row>
    <row r="219" spans="1:58" ht="27.75" customHeight="1" x14ac:dyDescent="0.55000000000000004">
      <c r="A219" s="3">
        <v>45916</v>
      </c>
      <c r="B219" s="14" t="s">
        <v>244</v>
      </c>
      <c r="C219" s="9" t="s">
        <v>188</v>
      </c>
      <c r="D219" s="13" t="s">
        <v>234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46041</v>
      </c>
      <c r="U219" s="11">
        <v>10000</v>
      </c>
      <c r="V219" s="10">
        <v>0</v>
      </c>
      <c r="W219" s="10">
        <v>0</v>
      </c>
      <c r="X219" s="10">
        <v>10500</v>
      </c>
      <c r="Y219" s="10">
        <v>10000</v>
      </c>
      <c r="Z219" s="10">
        <v>0</v>
      </c>
      <c r="AA219" s="10">
        <v>10500</v>
      </c>
      <c r="AB219" s="9" t="s">
        <v>189</v>
      </c>
      <c r="AC219" s="8">
        <v>11315.7</v>
      </c>
      <c r="AD219" s="8">
        <v>0</v>
      </c>
      <c r="AE219" s="8">
        <v>11315.7</v>
      </c>
      <c r="AF219" s="8">
        <v>0</v>
      </c>
      <c r="AG219" s="8">
        <v>0</v>
      </c>
      <c r="AH219" s="8">
        <v>0</v>
      </c>
      <c r="AI219" s="1" t="s">
        <v>112</v>
      </c>
      <c r="AJ219" s="1" t="s">
        <v>74</v>
      </c>
      <c r="AK219" s="1">
        <v>2</v>
      </c>
      <c r="AL219" s="3">
        <v>46041</v>
      </c>
      <c r="AM219" s="3">
        <v>0</v>
      </c>
      <c r="AN219" s="3">
        <v>46032</v>
      </c>
      <c r="AO219" s="3">
        <v>46039</v>
      </c>
      <c r="AP219" s="3">
        <v>46040</v>
      </c>
      <c r="AQ219" s="3">
        <v>46040</v>
      </c>
      <c r="AR219" s="3">
        <v>46036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1">
        <v>0</v>
      </c>
      <c r="AY219" s="2" t="s">
        <v>64</v>
      </c>
      <c r="AZ219" s="2" t="s">
        <v>70</v>
      </c>
      <c r="BA219" s="2">
        <v>0</v>
      </c>
      <c r="BB219" s="2">
        <v>0</v>
      </c>
      <c r="BC219" s="2">
        <v>0</v>
      </c>
      <c r="BD219" s="2">
        <v>0</v>
      </c>
      <c r="BE219" s="1" t="s">
        <v>190</v>
      </c>
      <c r="BF219" s="56">
        <v>891.42570000000023</v>
      </c>
    </row>
    <row r="220" spans="1:58" ht="27.75" customHeight="1" x14ac:dyDescent="0.55000000000000004">
      <c r="A220" s="3">
        <v>45916</v>
      </c>
      <c r="B220" s="14" t="s">
        <v>244</v>
      </c>
      <c r="C220" s="9" t="s">
        <v>188</v>
      </c>
      <c r="D220" s="13" t="s">
        <v>254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46041</v>
      </c>
      <c r="U220" s="11">
        <v>5000</v>
      </c>
      <c r="V220" s="10">
        <v>0</v>
      </c>
      <c r="W220" s="10">
        <v>0</v>
      </c>
      <c r="X220" s="10">
        <v>5250</v>
      </c>
      <c r="Y220" s="10">
        <v>5000</v>
      </c>
      <c r="Z220" s="10">
        <v>0</v>
      </c>
      <c r="AA220" s="10">
        <v>5250</v>
      </c>
      <c r="AB220" s="9" t="s">
        <v>189</v>
      </c>
      <c r="AC220" s="8">
        <v>5657.85</v>
      </c>
      <c r="AD220" s="8">
        <v>0</v>
      </c>
      <c r="AE220" s="8">
        <v>5657.85</v>
      </c>
      <c r="AF220" s="8">
        <v>0</v>
      </c>
      <c r="AG220" s="8">
        <v>0</v>
      </c>
      <c r="AH220" s="8">
        <v>0</v>
      </c>
      <c r="AI220" s="1" t="s">
        <v>112</v>
      </c>
      <c r="AJ220" s="1" t="s">
        <v>74</v>
      </c>
      <c r="AK220" s="1">
        <v>2</v>
      </c>
      <c r="AL220" s="3">
        <v>46041</v>
      </c>
      <c r="AM220" s="3">
        <v>0</v>
      </c>
      <c r="AN220" s="3">
        <v>46032</v>
      </c>
      <c r="AO220" s="3">
        <v>46039</v>
      </c>
      <c r="AP220" s="3">
        <v>46040</v>
      </c>
      <c r="AQ220" s="3">
        <v>46040</v>
      </c>
      <c r="AR220" s="3">
        <v>46036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1">
        <v>0</v>
      </c>
      <c r="AY220" s="2" t="s">
        <v>64</v>
      </c>
      <c r="AZ220" s="2" t="s">
        <v>70</v>
      </c>
      <c r="BA220" s="2">
        <v>0</v>
      </c>
      <c r="BB220" s="2">
        <v>0</v>
      </c>
      <c r="BC220" s="2">
        <v>0</v>
      </c>
      <c r="BD220" s="2">
        <v>0</v>
      </c>
      <c r="BE220" s="1" t="s">
        <v>190</v>
      </c>
      <c r="BF220" s="56">
        <v>445.71285000000012</v>
      </c>
    </row>
    <row r="221" spans="1:58" ht="27.75" customHeight="1" x14ac:dyDescent="0.55000000000000004">
      <c r="A221" s="3">
        <v>45916</v>
      </c>
      <c r="B221" s="14" t="s">
        <v>244</v>
      </c>
      <c r="C221" s="9" t="s">
        <v>188</v>
      </c>
      <c r="D221" s="13">
        <v>932</v>
      </c>
      <c r="E221" s="9">
        <v>20</v>
      </c>
      <c r="F221" s="9">
        <v>38</v>
      </c>
      <c r="G221" s="9" t="s">
        <v>60</v>
      </c>
      <c r="H221" s="9">
        <v>0</v>
      </c>
      <c r="I221" s="9">
        <v>82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46041</v>
      </c>
      <c r="U221" s="11">
        <v>5000</v>
      </c>
      <c r="V221" s="10">
        <v>0</v>
      </c>
      <c r="W221" s="10">
        <v>0</v>
      </c>
      <c r="X221" s="10">
        <v>5250</v>
      </c>
      <c r="Y221" s="10">
        <v>5000</v>
      </c>
      <c r="Z221" s="10">
        <v>0</v>
      </c>
      <c r="AA221" s="10">
        <v>5250</v>
      </c>
      <c r="AB221" s="9" t="s">
        <v>189</v>
      </c>
      <c r="AC221" s="8">
        <v>5518.15</v>
      </c>
      <c r="AD221" s="8">
        <v>0</v>
      </c>
      <c r="AE221" s="8">
        <v>5518.15</v>
      </c>
      <c r="AF221" s="8">
        <v>0</v>
      </c>
      <c r="AG221" s="8">
        <v>0</v>
      </c>
      <c r="AH221" s="8">
        <v>0</v>
      </c>
      <c r="AI221" s="1" t="s">
        <v>112</v>
      </c>
      <c r="AJ221" s="1" t="s">
        <v>74</v>
      </c>
      <c r="AK221" s="1">
        <v>2</v>
      </c>
      <c r="AL221" s="3">
        <v>46041</v>
      </c>
      <c r="AM221" s="3">
        <v>0</v>
      </c>
      <c r="AN221" s="3">
        <v>46032</v>
      </c>
      <c r="AO221" s="3">
        <v>46039</v>
      </c>
      <c r="AP221" s="3">
        <v>46040</v>
      </c>
      <c r="AQ221" s="3">
        <v>46040</v>
      </c>
      <c r="AR221" s="3">
        <v>46036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1">
        <v>0</v>
      </c>
      <c r="AY221" s="2" t="s">
        <v>64</v>
      </c>
      <c r="AZ221" s="2" t="s">
        <v>70</v>
      </c>
      <c r="BA221" s="2">
        <v>0</v>
      </c>
      <c r="BB221" s="2">
        <v>0</v>
      </c>
      <c r="BC221" s="2">
        <v>0</v>
      </c>
      <c r="BD221" s="2">
        <v>0</v>
      </c>
      <c r="BE221" s="1" t="s">
        <v>190</v>
      </c>
      <c r="BF221" s="56">
        <v>434.7075944444444</v>
      </c>
    </row>
    <row r="222" spans="1:58" ht="27.75" customHeight="1" x14ac:dyDescent="0.55000000000000004">
      <c r="A222" s="3">
        <v>45916</v>
      </c>
      <c r="B222" s="14" t="s">
        <v>244</v>
      </c>
      <c r="C222" s="9" t="s">
        <v>188</v>
      </c>
      <c r="D222" s="13" t="s">
        <v>242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46042</v>
      </c>
      <c r="U222" s="11">
        <v>5000</v>
      </c>
      <c r="V222" s="10">
        <v>0</v>
      </c>
      <c r="W222" s="10">
        <v>0</v>
      </c>
      <c r="X222" s="10">
        <v>5250</v>
      </c>
      <c r="Y222" s="10">
        <v>5000</v>
      </c>
      <c r="Z222" s="10">
        <v>0</v>
      </c>
      <c r="AA222" s="10">
        <v>5250</v>
      </c>
      <c r="AB222" s="9" t="s">
        <v>189</v>
      </c>
      <c r="AC222" s="8">
        <v>5657.85</v>
      </c>
      <c r="AD222" s="8">
        <v>0</v>
      </c>
      <c r="AE222" s="8">
        <v>5657.85</v>
      </c>
      <c r="AF222" s="8">
        <v>0</v>
      </c>
      <c r="AG222" s="8">
        <v>0</v>
      </c>
      <c r="AH222" s="8">
        <v>0</v>
      </c>
      <c r="AI222" s="1" t="s">
        <v>112</v>
      </c>
      <c r="AJ222" s="1" t="s">
        <v>74</v>
      </c>
      <c r="AK222" s="1">
        <v>2</v>
      </c>
      <c r="AL222" s="3">
        <v>46042</v>
      </c>
      <c r="AM222" s="3">
        <v>0</v>
      </c>
      <c r="AN222" s="3">
        <v>46033</v>
      </c>
      <c r="AO222" s="3">
        <v>46040</v>
      </c>
      <c r="AP222" s="3">
        <v>46041</v>
      </c>
      <c r="AQ222" s="3">
        <v>46041</v>
      </c>
      <c r="AR222" s="3">
        <v>46037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1">
        <v>0</v>
      </c>
      <c r="AY222" s="2" t="s">
        <v>64</v>
      </c>
      <c r="AZ222" s="2" t="s">
        <v>70</v>
      </c>
      <c r="BA222" s="2">
        <v>0</v>
      </c>
      <c r="BB222" s="2">
        <v>0</v>
      </c>
      <c r="BC222" s="2">
        <v>0</v>
      </c>
      <c r="BD222" s="2">
        <v>0</v>
      </c>
      <c r="BE222" s="1" t="s">
        <v>190</v>
      </c>
      <c r="BF222" s="56">
        <v>445.71285000000012</v>
      </c>
    </row>
    <row r="223" spans="1:58" ht="27.75" customHeight="1" x14ac:dyDescent="0.55000000000000004">
      <c r="A223" s="3">
        <v>45916</v>
      </c>
      <c r="B223" s="14" t="s">
        <v>244</v>
      </c>
      <c r="C223" s="9" t="s">
        <v>188</v>
      </c>
      <c r="D223" s="13" t="s">
        <v>234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46042</v>
      </c>
      <c r="U223" s="11">
        <v>5000</v>
      </c>
      <c r="V223" s="10">
        <v>0</v>
      </c>
      <c r="W223" s="10">
        <v>0</v>
      </c>
      <c r="X223" s="10">
        <v>5250</v>
      </c>
      <c r="Y223" s="10">
        <v>5000</v>
      </c>
      <c r="Z223" s="10">
        <v>0</v>
      </c>
      <c r="AA223" s="10">
        <v>5250</v>
      </c>
      <c r="AB223" s="9" t="s">
        <v>189</v>
      </c>
      <c r="AC223" s="8">
        <v>5657.85</v>
      </c>
      <c r="AD223" s="8">
        <v>0</v>
      </c>
      <c r="AE223" s="8">
        <v>5657.85</v>
      </c>
      <c r="AF223" s="8">
        <v>0</v>
      </c>
      <c r="AG223" s="8">
        <v>0</v>
      </c>
      <c r="AH223" s="8">
        <v>0</v>
      </c>
      <c r="AI223" s="1" t="s">
        <v>111</v>
      </c>
      <c r="AJ223" s="1" t="s">
        <v>74</v>
      </c>
      <c r="AK223" s="1">
        <v>2</v>
      </c>
      <c r="AL223" s="3">
        <v>46042</v>
      </c>
      <c r="AM223" s="3">
        <v>0</v>
      </c>
      <c r="AN223" s="3">
        <v>46033</v>
      </c>
      <c r="AO223" s="3">
        <v>46040</v>
      </c>
      <c r="AP223" s="3">
        <v>46041</v>
      </c>
      <c r="AQ223" s="3">
        <v>46041</v>
      </c>
      <c r="AR223" s="3">
        <v>46037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1">
        <v>0</v>
      </c>
      <c r="AY223" s="2" t="s">
        <v>64</v>
      </c>
      <c r="AZ223" s="2" t="s">
        <v>70</v>
      </c>
      <c r="BA223" s="2">
        <v>0</v>
      </c>
      <c r="BB223" s="2">
        <v>0</v>
      </c>
      <c r="BC223" s="2">
        <v>0</v>
      </c>
      <c r="BD223" s="2">
        <v>0</v>
      </c>
      <c r="BE223" s="1" t="s">
        <v>190</v>
      </c>
      <c r="BF223" s="56">
        <v>445.71285000000012</v>
      </c>
    </row>
    <row r="224" spans="1:58" ht="27.75" customHeight="1" x14ac:dyDescent="0.55000000000000004">
      <c r="A224" s="3">
        <v>45916</v>
      </c>
      <c r="B224" s="14" t="s">
        <v>244</v>
      </c>
      <c r="C224" s="9" t="s">
        <v>188</v>
      </c>
      <c r="D224" s="13">
        <v>931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46042</v>
      </c>
      <c r="U224" s="11">
        <v>5000</v>
      </c>
      <c r="V224" s="10">
        <v>0</v>
      </c>
      <c r="W224" s="10">
        <v>0</v>
      </c>
      <c r="X224" s="10">
        <v>5250</v>
      </c>
      <c r="Y224" s="10">
        <v>5000</v>
      </c>
      <c r="Z224" s="10">
        <v>0</v>
      </c>
      <c r="AA224" s="10">
        <v>5250</v>
      </c>
      <c r="AB224" s="9" t="s">
        <v>189</v>
      </c>
      <c r="AC224" s="8">
        <v>5657.85</v>
      </c>
      <c r="AD224" s="8">
        <v>0</v>
      </c>
      <c r="AE224" s="8">
        <v>5657.85</v>
      </c>
      <c r="AF224" s="8">
        <v>0</v>
      </c>
      <c r="AG224" s="8">
        <v>0</v>
      </c>
      <c r="AH224" s="8">
        <v>0</v>
      </c>
      <c r="AI224" s="1" t="s">
        <v>111</v>
      </c>
      <c r="AJ224" s="1" t="s">
        <v>74</v>
      </c>
      <c r="AK224" s="1">
        <v>2</v>
      </c>
      <c r="AL224" s="3">
        <v>46042</v>
      </c>
      <c r="AM224" s="3">
        <v>0</v>
      </c>
      <c r="AN224" s="3">
        <v>46033</v>
      </c>
      <c r="AO224" s="3">
        <v>46040</v>
      </c>
      <c r="AP224" s="3">
        <v>46041</v>
      </c>
      <c r="AQ224" s="3">
        <v>46041</v>
      </c>
      <c r="AR224" s="3">
        <v>46037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1">
        <v>0</v>
      </c>
      <c r="AY224" s="2" t="s">
        <v>64</v>
      </c>
      <c r="AZ224" s="2" t="s">
        <v>70</v>
      </c>
      <c r="BA224" s="2">
        <v>0</v>
      </c>
      <c r="BB224" s="2">
        <v>0</v>
      </c>
      <c r="BC224" s="2">
        <v>0</v>
      </c>
      <c r="BD224" s="2">
        <v>0</v>
      </c>
      <c r="BE224" s="1" t="s">
        <v>190</v>
      </c>
      <c r="BF224" s="56">
        <v>445.71285000000012</v>
      </c>
    </row>
    <row r="225" spans="1:58" ht="27.75" customHeight="1" x14ac:dyDescent="0.55000000000000004">
      <c r="A225" s="3">
        <v>45916</v>
      </c>
      <c r="B225" s="14" t="s">
        <v>244</v>
      </c>
      <c r="C225" s="9" t="s">
        <v>188</v>
      </c>
      <c r="D225" s="13" t="s">
        <v>387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46042</v>
      </c>
      <c r="U225" s="11">
        <v>5000</v>
      </c>
      <c r="V225" s="10">
        <v>0</v>
      </c>
      <c r="W225" s="10">
        <v>0</v>
      </c>
      <c r="X225" s="10">
        <v>5250</v>
      </c>
      <c r="Y225" s="10">
        <v>5000</v>
      </c>
      <c r="Z225" s="10">
        <v>0</v>
      </c>
      <c r="AA225" s="10">
        <v>5250</v>
      </c>
      <c r="AB225" s="9" t="s">
        <v>189</v>
      </c>
      <c r="AC225" s="8">
        <v>5657.85</v>
      </c>
      <c r="AD225" s="8">
        <v>0</v>
      </c>
      <c r="AE225" s="8">
        <v>5657.85</v>
      </c>
      <c r="AF225" s="8">
        <v>0</v>
      </c>
      <c r="AG225" s="8">
        <v>0</v>
      </c>
      <c r="AH225" s="8">
        <v>0</v>
      </c>
      <c r="AI225" s="1" t="s">
        <v>111</v>
      </c>
      <c r="AJ225" s="1" t="s">
        <v>74</v>
      </c>
      <c r="AK225" s="1">
        <v>2</v>
      </c>
      <c r="AL225" s="3">
        <v>46042</v>
      </c>
      <c r="AM225" s="3">
        <v>0</v>
      </c>
      <c r="AN225" s="3">
        <v>46033</v>
      </c>
      <c r="AO225" s="3">
        <v>46040</v>
      </c>
      <c r="AP225" s="3">
        <v>46041</v>
      </c>
      <c r="AQ225" s="3">
        <v>46041</v>
      </c>
      <c r="AR225" s="3">
        <v>46037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1">
        <v>0</v>
      </c>
      <c r="AY225" s="2" t="s">
        <v>64</v>
      </c>
      <c r="AZ225" s="2" t="s">
        <v>70</v>
      </c>
      <c r="BA225" s="2">
        <v>0</v>
      </c>
      <c r="BB225" s="2">
        <v>0</v>
      </c>
      <c r="BC225" s="2">
        <v>0</v>
      </c>
      <c r="BD225" s="2">
        <v>0</v>
      </c>
      <c r="BE225" s="1" t="s">
        <v>190</v>
      </c>
      <c r="BF225" s="56">
        <v>445.71285000000012</v>
      </c>
    </row>
    <row r="226" spans="1:58" ht="27.75" customHeight="1" x14ac:dyDescent="0.55000000000000004">
      <c r="A226" s="3">
        <v>0</v>
      </c>
      <c r="B226" s="14">
        <v>0</v>
      </c>
      <c r="C226" s="9">
        <v>0</v>
      </c>
      <c r="D226" s="13">
        <v>0</v>
      </c>
      <c r="E226" s="9">
        <v>20</v>
      </c>
      <c r="F226" s="9">
        <v>38</v>
      </c>
      <c r="G226" s="9">
        <v>0</v>
      </c>
      <c r="H226" s="9">
        <v>0</v>
      </c>
      <c r="I226" s="9">
        <v>82</v>
      </c>
      <c r="J226" s="9" t="s">
        <v>78</v>
      </c>
      <c r="K226" s="9">
        <v>2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9" t="s">
        <v>189</v>
      </c>
      <c r="AC226" s="8">
        <v>282061.29547749995</v>
      </c>
      <c r="AD226" s="8">
        <v>22377.9864375</v>
      </c>
      <c r="AE226" s="8">
        <v>259683.30904000008</v>
      </c>
      <c r="AF226" s="8">
        <v>0</v>
      </c>
      <c r="AG226" s="8">
        <v>0</v>
      </c>
      <c r="AH226" s="8" t="s">
        <v>58</v>
      </c>
      <c r="AI226" s="1" t="s">
        <v>111</v>
      </c>
      <c r="AJ226" s="1">
        <v>0</v>
      </c>
      <c r="AK226" s="1" t="s">
        <v>15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1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1" t="s">
        <v>191</v>
      </c>
      <c r="BF226" s="56">
        <v>0</v>
      </c>
    </row>
    <row r="227" spans="1:58" ht="27.75" customHeight="1" x14ac:dyDescent="0.55000000000000004">
      <c r="A227" s="3">
        <v>45979</v>
      </c>
      <c r="B227" s="14" t="s">
        <v>416</v>
      </c>
      <c r="C227" s="9" t="s">
        <v>134</v>
      </c>
      <c r="D227" s="13" t="s">
        <v>394</v>
      </c>
      <c r="E227" s="9">
        <v>20</v>
      </c>
      <c r="F227" s="9">
        <v>36</v>
      </c>
      <c r="G227" s="9" t="s">
        <v>60</v>
      </c>
      <c r="H227" s="9">
        <v>0</v>
      </c>
      <c r="I227" s="9">
        <v>78</v>
      </c>
      <c r="J227" s="9" t="s">
        <v>57</v>
      </c>
      <c r="K227" s="9">
        <v>5</v>
      </c>
      <c r="L227" s="9" t="s">
        <v>158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104</v>
      </c>
      <c r="T227" s="12">
        <v>46015</v>
      </c>
      <c r="U227" s="11">
        <v>23120</v>
      </c>
      <c r="V227" s="10">
        <v>23120</v>
      </c>
      <c r="W227" s="10">
        <v>23120</v>
      </c>
      <c r="X227" s="10">
        <v>0</v>
      </c>
      <c r="Y227" s="10">
        <v>0</v>
      </c>
      <c r="Z227" s="10">
        <v>23120</v>
      </c>
      <c r="AA227" s="10">
        <v>0</v>
      </c>
      <c r="AB227" s="9" t="s">
        <v>81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 t="s">
        <v>166</v>
      </c>
      <c r="AI227" s="1" t="s">
        <v>112</v>
      </c>
      <c r="AJ227" s="1" t="s">
        <v>74</v>
      </c>
      <c r="AK227" s="1">
        <v>2</v>
      </c>
      <c r="AL227" s="3">
        <v>46015</v>
      </c>
      <c r="AM227" s="3">
        <v>0</v>
      </c>
      <c r="AN227" s="3">
        <v>46006</v>
      </c>
      <c r="AO227" s="3">
        <v>46013</v>
      </c>
      <c r="AP227" s="3">
        <v>46014</v>
      </c>
      <c r="AQ227" s="3">
        <v>46014</v>
      </c>
      <c r="AR227" s="3">
        <v>46010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1">
        <v>0</v>
      </c>
      <c r="AY227" s="2" t="s">
        <v>64</v>
      </c>
      <c r="AZ227" s="2" t="s">
        <v>70</v>
      </c>
      <c r="BA227" s="2">
        <v>27440</v>
      </c>
      <c r="BB227" s="2">
        <v>23120</v>
      </c>
      <c r="BC227" s="2">
        <v>0</v>
      </c>
      <c r="BD227" s="2">
        <v>0</v>
      </c>
      <c r="BE227" s="1" t="s">
        <v>99</v>
      </c>
      <c r="BF227" s="56">
        <v>0</v>
      </c>
    </row>
    <row r="228" spans="1:58" ht="27.75" customHeight="1" x14ac:dyDescent="0.55000000000000004">
      <c r="A228" s="3">
        <v>46002</v>
      </c>
      <c r="B228" s="14" t="s">
        <v>636</v>
      </c>
      <c r="C228" s="9" t="s">
        <v>134</v>
      </c>
      <c r="D228" s="13" t="s">
        <v>394</v>
      </c>
      <c r="E228" s="9">
        <v>20</v>
      </c>
      <c r="F228" s="9">
        <v>36</v>
      </c>
      <c r="G228" s="9" t="s">
        <v>60</v>
      </c>
      <c r="H228" s="9">
        <v>0</v>
      </c>
      <c r="I228" s="9">
        <v>78</v>
      </c>
      <c r="J228" s="9" t="s">
        <v>57</v>
      </c>
      <c r="K228" s="9">
        <v>5</v>
      </c>
      <c r="L228" s="9" t="s">
        <v>158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104</v>
      </c>
      <c r="T228" s="12">
        <v>46015</v>
      </c>
      <c r="U228" s="11">
        <v>30000</v>
      </c>
      <c r="V228" s="10">
        <v>30000</v>
      </c>
      <c r="W228" s="10">
        <v>31742</v>
      </c>
      <c r="X228" s="10">
        <v>0</v>
      </c>
      <c r="Y228" s="10">
        <v>0</v>
      </c>
      <c r="Z228" s="10">
        <v>31742</v>
      </c>
      <c r="AA228" s="10">
        <v>0</v>
      </c>
      <c r="AB228" s="9" t="s">
        <v>81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 t="s">
        <v>166</v>
      </c>
      <c r="AI228" s="1" t="s">
        <v>112</v>
      </c>
      <c r="AJ228" s="1" t="s">
        <v>74</v>
      </c>
      <c r="AK228" s="1">
        <v>2</v>
      </c>
      <c r="AL228" s="3">
        <v>46015</v>
      </c>
      <c r="AM228" s="3">
        <v>0</v>
      </c>
      <c r="AN228" s="3">
        <v>46006</v>
      </c>
      <c r="AO228" s="3">
        <v>46013</v>
      </c>
      <c r="AP228" s="3">
        <v>46014</v>
      </c>
      <c r="AQ228" s="3">
        <v>46014</v>
      </c>
      <c r="AR228" s="3">
        <v>46010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1">
        <v>0</v>
      </c>
      <c r="AY228" s="2" t="s">
        <v>64</v>
      </c>
      <c r="AZ228" s="2">
        <v>0</v>
      </c>
      <c r="BA228" s="2" t="s">
        <v>601</v>
      </c>
      <c r="BB228" s="2">
        <v>31742</v>
      </c>
      <c r="BC228" s="2">
        <v>0</v>
      </c>
      <c r="BD228" s="2">
        <v>0</v>
      </c>
      <c r="BE228" s="1" t="s">
        <v>99</v>
      </c>
      <c r="BF228" s="56">
        <v>0</v>
      </c>
    </row>
    <row r="229" spans="1:58" ht="27.75" customHeight="1" x14ac:dyDescent="0.55000000000000004">
      <c r="A229" s="3">
        <v>46009</v>
      </c>
      <c r="B229" s="14" t="s">
        <v>705</v>
      </c>
      <c r="C229" s="9" t="s">
        <v>134</v>
      </c>
      <c r="D229" s="13" t="s">
        <v>394</v>
      </c>
      <c r="E229" s="9">
        <v>20</v>
      </c>
      <c r="F229" s="9">
        <v>36</v>
      </c>
      <c r="G229" s="9" t="s">
        <v>60</v>
      </c>
      <c r="H229" s="9">
        <v>0</v>
      </c>
      <c r="I229" s="9">
        <v>78</v>
      </c>
      <c r="J229" s="9" t="s">
        <v>57</v>
      </c>
      <c r="K229" s="9">
        <v>5</v>
      </c>
      <c r="L229" s="9" t="s">
        <v>158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104</v>
      </c>
      <c r="T229" s="12">
        <v>46029</v>
      </c>
      <c r="U229" s="11">
        <v>30000</v>
      </c>
      <c r="V229" s="10">
        <v>0</v>
      </c>
      <c r="W229" s="10">
        <v>0</v>
      </c>
      <c r="X229" s="10">
        <v>31500</v>
      </c>
      <c r="Y229" s="10">
        <v>30000</v>
      </c>
      <c r="Z229" s="10">
        <v>0</v>
      </c>
      <c r="AA229" s="10">
        <v>31500</v>
      </c>
      <c r="AB229" s="9" t="s">
        <v>81</v>
      </c>
      <c r="AC229" s="8">
        <v>31432.500000000004</v>
      </c>
      <c r="AD229" s="8">
        <v>10584</v>
      </c>
      <c r="AE229" s="8">
        <v>20848.500000000004</v>
      </c>
      <c r="AF229" s="8">
        <v>0</v>
      </c>
      <c r="AG229" s="8">
        <v>0</v>
      </c>
      <c r="AH229" s="8">
        <v>0</v>
      </c>
      <c r="AI229" s="1" t="s">
        <v>112</v>
      </c>
      <c r="AJ229" s="1" t="s">
        <v>74</v>
      </c>
      <c r="AK229" s="1">
        <v>2</v>
      </c>
      <c r="AL229" s="3">
        <v>46029</v>
      </c>
      <c r="AM229" s="3">
        <v>0</v>
      </c>
      <c r="AN229" s="3">
        <v>46020</v>
      </c>
      <c r="AO229" s="3">
        <v>46027</v>
      </c>
      <c r="AP229" s="3">
        <v>46028</v>
      </c>
      <c r="AQ229" s="3">
        <v>46028</v>
      </c>
      <c r="AR229" s="3">
        <v>46024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1">
        <v>0</v>
      </c>
      <c r="AY229" s="2" t="s">
        <v>64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1" t="s">
        <v>99</v>
      </c>
      <c r="BF229" s="56">
        <v>1593.752</v>
      </c>
    </row>
    <row r="230" spans="1:58" ht="27.75" customHeight="1" x14ac:dyDescent="0.55000000000000004">
      <c r="A230" s="3">
        <v>46009</v>
      </c>
      <c r="B230" s="14" t="s">
        <v>706</v>
      </c>
      <c r="C230" s="9" t="s">
        <v>134</v>
      </c>
      <c r="D230" s="13" t="s">
        <v>187</v>
      </c>
      <c r="E230" s="9">
        <v>20</v>
      </c>
      <c r="F230" s="9">
        <v>36</v>
      </c>
      <c r="G230" s="9" t="s">
        <v>60</v>
      </c>
      <c r="H230" s="9">
        <v>0</v>
      </c>
      <c r="I230" s="9">
        <v>78</v>
      </c>
      <c r="J230" s="9" t="s">
        <v>57</v>
      </c>
      <c r="K230" s="9">
        <v>5</v>
      </c>
      <c r="L230" s="9" t="s">
        <v>158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104</v>
      </c>
      <c r="T230" s="12">
        <v>46029</v>
      </c>
      <c r="U230" s="11">
        <v>30000</v>
      </c>
      <c r="V230" s="10">
        <v>0</v>
      </c>
      <c r="W230" s="10">
        <v>0</v>
      </c>
      <c r="X230" s="10">
        <v>31500</v>
      </c>
      <c r="Y230" s="10">
        <v>30000</v>
      </c>
      <c r="Z230" s="10">
        <v>0</v>
      </c>
      <c r="AA230" s="10">
        <v>31500</v>
      </c>
      <c r="AB230" s="9" t="s">
        <v>81</v>
      </c>
      <c r="AC230" s="8">
        <v>31432.500000000004</v>
      </c>
      <c r="AD230" s="8">
        <v>0</v>
      </c>
      <c r="AE230" s="8">
        <v>31432.500000000004</v>
      </c>
      <c r="AF230" s="8">
        <v>0</v>
      </c>
      <c r="AG230" s="8">
        <v>0</v>
      </c>
      <c r="AH230" s="8">
        <v>0</v>
      </c>
      <c r="AI230" s="1" t="s">
        <v>112</v>
      </c>
      <c r="AJ230" s="1" t="s">
        <v>74</v>
      </c>
      <c r="AK230" s="1">
        <v>2</v>
      </c>
      <c r="AL230" s="3">
        <v>46029</v>
      </c>
      <c r="AM230" s="3">
        <v>0</v>
      </c>
      <c r="AN230" s="3">
        <v>46020</v>
      </c>
      <c r="AO230" s="3">
        <v>46027</v>
      </c>
      <c r="AP230" s="3">
        <v>46028</v>
      </c>
      <c r="AQ230" s="3">
        <v>46028</v>
      </c>
      <c r="AR230" s="3">
        <v>46024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1">
        <v>0</v>
      </c>
      <c r="AY230" s="2" t="s">
        <v>64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1" t="s">
        <v>99</v>
      </c>
      <c r="BF230" s="56">
        <v>2402.84</v>
      </c>
    </row>
    <row r="231" spans="1:58" ht="27.75" customHeight="1" x14ac:dyDescent="0.55000000000000004">
      <c r="A231" s="3">
        <v>46009</v>
      </c>
      <c r="B231" s="14" t="s">
        <v>707</v>
      </c>
      <c r="C231" s="9" t="s">
        <v>134</v>
      </c>
      <c r="D231" s="13" t="s">
        <v>393</v>
      </c>
      <c r="E231" s="9">
        <v>20</v>
      </c>
      <c r="F231" s="9">
        <v>36</v>
      </c>
      <c r="G231" s="9" t="s">
        <v>60</v>
      </c>
      <c r="H231" s="9">
        <v>0</v>
      </c>
      <c r="I231" s="9">
        <v>78</v>
      </c>
      <c r="J231" s="9" t="s">
        <v>57</v>
      </c>
      <c r="K231" s="9">
        <v>5</v>
      </c>
      <c r="L231" s="9" t="s">
        <v>158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104</v>
      </c>
      <c r="T231" s="12">
        <v>46029</v>
      </c>
      <c r="U231" s="11">
        <v>10000</v>
      </c>
      <c r="V231" s="10">
        <v>0</v>
      </c>
      <c r="W231" s="10">
        <v>0</v>
      </c>
      <c r="X231" s="10">
        <v>10500</v>
      </c>
      <c r="Y231" s="10">
        <v>10000</v>
      </c>
      <c r="Z231" s="10">
        <v>0</v>
      </c>
      <c r="AA231" s="10">
        <v>10500</v>
      </c>
      <c r="AB231" s="9" t="s">
        <v>81</v>
      </c>
      <c r="AC231" s="8">
        <v>10477.5</v>
      </c>
      <c r="AD231" s="8">
        <v>0</v>
      </c>
      <c r="AE231" s="8">
        <v>10477.5</v>
      </c>
      <c r="AF231" s="8">
        <v>0</v>
      </c>
      <c r="AG231" s="8">
        <v>0</v>
      </c>
      <c r="AH231" s="8">
        <v>0</v>
      </c>
      <c r="AI231" s="1" t="s">
        <v>112</v>
      </c>
      <c r="AJ231" s="1" t="s">
        <v>74</v>
      </c>
      <c r="AK231" s="1">
        <v>2</v>
      </c>
      <c r="AL231" s="3">
        <v>46029</v>
      </c>
      <c r="AM231" s="3">
        <v>0</v>
      </c>
      <c r="AN231" s="3">
        <v>46020</v>
      </c>
      <c r="AO231" s="3">
        <v>46027</v>
      </c>
      <c r="AP231" s="3">
        <v>46028</v>
      </c>
      <c r="AQ231" s="3">
        <v>46028</v>
      </c>
      <c r="AR231" s="3">
        <v>46024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1">
        <v>0</v>
      </c>
      <c r="AY231" s="2" t="s">
        <v>64</v>
      </c>
      <c r="AZ231" s="2" t="s">
        <v>70</v>
      </c>
      <c r="BA231" s="2">
        <v>0</v>
      </c>
      <c r="BB231" s="2">
        <v>0</v>
      </c>
      <c r="BC231" s="2">
        <v>0</v>
      </c>
      <c r="BD231" s="2">
        <v>0</v>
      </c>
      <c r="BE231" s="1" t="s">
        <v>99</v>
      </c>
      <c r="BF231" s="56">
        <v>800.9466666666666</v>
      </c>
    </row>
    <row r="232" spans="1:58" ht="27.75" customHeight="1" x14ac:dyDescent="0.55000000000000004">
      <c r="A232" s="3">
        <v>46009</v>
      </c>
      <c r="B232" s="14" t="s">
        <v>705</v>
      </c>
      <c r="C232" s="9" t="s">
        <v>134</v>
      </c>
      <c r="D232" s="13" t="s">
        <v>394</v>
      </c>
      <c r="E232" s="9">
        <v>20</v>
      </c>
      <c r="F232" s="9">
        <v>36</v>
      </c>
      <c r="G232" s="9" t="s">
        <v>60</v>
      </c>
      <c r="H232" s="9">
        <v>0</v>
      </c>
      <c r="I232" s="9">
        <v>78</v>
      </c>
      <c r="J232" s="9" t="s">
        <v>57</v>
      </c>
      <c r="K232" s="9">
        <v>5</v>
      </c>
      <c r="L232" s="9" t="s">
        <v>158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104</v>
      </c>
      <c r="T232" s="12">
        <v>46032</v>
      </c>
      <c r="U232" s="11">
        <v>30000</v>
      </c>
      <c r="V232" s="10">
        <v>0</v>
      </c>
      <c r="W232" s="10">
        <v>0</v>
      </c>
      <c r="X232" s="10">
        <v>31500</v>
      </c>
      <c r="Y232" s="10">
        <v>30000</v>
      </c>
      <c r="Z232" s="10">
        <v>0</v>
      </c>
      <c r="AA232" s="10">
        <v>31500</v>
      </c>
      <c r="AB232" s="9" t="s">
        <v>81</v>
      </c>
      <c r="AC232" s="8">
        <v>31432.500000000004</v>
      </c>
      <c r="AD232" s="8">
        <v>0</v>
      </c>
      <c r="AE232" s="8">
        <v>31432.500000000004</v>
      </c>
      <c r="AF232" s="8">
        <v>0</v>
      </c>
      <c r="AG232" s="8">
        <v>0</v>
      </c>
      <c r="AH232" s="8">
        <v>0</v>
      </c>
      <c r="AI232" s="1" t="s">
        <v>112</v>
      </c>
      <c r="AJ232" s="1" t="s">
        <v>74</v>
      </c>
      <c r="AK232" s="1">
        <v>2</v>
      </c>
      <c r="AL232" s="3">
        <v>46032</v>
      </c>
      <c r="AM232" s="3">
        <v>0</v>
      </c>
      <c r="AN232" s="3">
        <v>46023</v>
      </c>
      <c r="AO232" s="3">
        <v>46030</v>
      </c>
      <c r="AP232" s="3">
        <v>46031</v>
      </c>
      <c r="AQ232" s="3">
        <v>46031</v>
      </c>
      <c r="AR232" s="3">
        <v>46027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1">
        <v>0</v>
      </c>
      <c r="AY232" s="2" t="s">
        <v>64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1" t="s">
        <v>99</v>
      </c>
      <c r="BF232" s="56">
        <v>2402.84</v>
      </c>
    </row>
    <row r="233" spans="1:58" ht="27.75" customHeight="1" x14ac:dyDescent="0.55000000000000004">
      <c r="A233" s="3">
        <v>46009</v>
      </c>
      <c r="B233" s="14" t="s">
        <v>706</v>
      </c>
      <c r="C233" s="9" t="s">
        <v>134</v>
      </c>
      <c r="D233" s="13" t="s">
        <v>187</v>
      </c>
      <c r="E233" s="9">
        <v>20</v>
      </c>
      <c r="F233" s="9">
        <v>36</v>
      </c>
      <c r="G233" s="9" t="s">
        <v>60</v>
      </c>
      <c r="H233" s="9">
        <v>0</v>
      </c>
      <c r="I233" s="9">
        <v>78</v>
      </c>
      <c r="J233" s="9" t="s">
        <v>57</v>
      </c>
      <c r="K233" s="9">
        <v>5</v>
      </c>
      <c r="L233" s="9" t="s">
        <v>158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104</v>
      </c>
      <c r="T233" s="12">
        <v>46032</v>
      </c>
      <c r="U233" s="11">
        <v>30000</v>
      </c>
      <c r="V233" s="10">
        <v>0</v>
      </c>
      <c r="W233" s="10">
        <v>0</v>
      </c>
      <c r="X233" s="10">
        <v>31500</v>
      </c>
      <c r="Y233" s="10">
        <v>30000</v>
      </c>
      <c r="Z233" s="10">
        <v>0</v>
      </c>
      <c r="AA233" s="10">
        <v>31500</v>
      </c>
      <c r="AB233" s="9" t="s">
        <v>81</v>
      </c>
      <c r="AC233" s="8">
        <v>31432.500000000004</v>
      </c>
      <c r="AD233" s="8">
        <v>0</v>
      </c>
      <c r="AE233" s="8">
        <v>31432.500000000004</v>
      </c>
      <c r="AF233" s="8">
        <v>0</v>
      </c>
      <c r="AG233" s="8">
        <v>0</v>
      </c>
      <c r="AH233" s="8">
        <v>0</v>
      </c>
      <c r="AI233" s="1" t="s">
        <v>111</v>
      </c>
      <c r="AJ233" s="1" t="s">
        <v>74</v>
      </c>
      <c r="AK233" s="1">
        <v>2</v>
      </c>
      <c r="AL233" s="3">
        <v>46032</v>
      </c>
      <c r="AM233" s="3">
        <v>0</v>
      </c>
      <c r="AN233" s="3">
        <v>46023</v>
      </c>
      <c r="AO233" s="3">
        <v>46030</v>
      </c>
      <c r="AP233" s="3">
        <v>46031</v>
      </c>
      <c r="AQ233" s="3">
        <v>46031</v>
      </c>
      <c r="AR233" s="3">
        <v>46027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1">
        <v>0</v>
      </c>
      <c r="AY233" s="2" t="s">
        <v>64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1" t="s">
        <v>99</v>
      </c>
      <c r="BF233" s="56">
        <v>2402.84</v>
      </c>
    </row>
    <row r="234" spans="1:58" ht="27.75" customHeight="1" x14ac:dyDescent="0.55000000000000004">
      <c r="A234" s="3">
        <v>46009</v>
      </c>
      <c r="B234" s="14" t="s">
        <v>705</v>
      </c>
      <c r="C234" s="9" t="s">
        <v>134</v>
      </c>
      <c r="D234" s="13" t="s">
        <v>394</v>
      </c>
      <c r="E234" s="9">
        <v>20</v>
      </c>
      <c r="F234" s="9">
        <v>36</v>
      </c>
      <c r="G234" s="9" t="s">
        <v>60</v>
      </c>
      <c r="H234" s="9">
        <v>0</v>
      </c>
      <c r="I234" s="9">
        <v>78</v>
      </c>
      <c r="J234" s="9" t="s">
        <v>57</v>
      </c>
      <c r="K234" s="9">
        <v>5</v>
      </c>
      <c r="L234" s="9" t="s">
        <v>158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104</v>
      </c>
      <c r="T234" s="12">
        <v>46039</v>
      </c>
      <c r="U234" s="11">
        <v>40000</v>
      </c>
      <c r="V234" s="10">
        <v>0</v>
      </c>
      <c r="W234" s="10">
        <v>0</v>
      </c>
      <c r="X234" s="10">
        <v>42000</v>
      </c>
      <c r="Y234" s="10">
        <v>40000</v>
      </c>
      <c r="Z234" s="10">
        <v>0</v>
      </c>
      <c r="AA234" s="10">
        <v>42000</v>
      </c>
      <c r="AB234" s="9" t="s">
        <v>81</v>
      </c>
      <c r="AC234" s="8">
        <v>41910</v>
      </c>
      <c r="AD234" s="8">
        <v>0</v>
      </c>
      <c r="AE234" s="8">
        <v>41910</v>
      </c>
      <c r="AF234" s="8">
        <v>0</v>
      </c>
      <c r="AG234" s="8">
        <v>0</v>
      </c>
      <c r="AH234" s="8">
        <v>0</v>
      </c>
      <c r="AI234" s="1" t="s">
        <v>111</v>
      </c>
      <c r="AJ234" s="1" t="s">
        <v>74</v>
      </c>
      <c r="AK234" s="1">
        <v>2</v>
      </c>
      <c r="AL234" s="3">
        <v>46039</v>
      </c>
      <c r="AM234" s="3">
        <v>0</v>
      </c>
      <c r="AN234" s="3">
        <v>46030</v>
      </c>
      <c r="AO234" s="3">
        <v>46037</v>
      </c>
      <c r="AP234" s="3">
        <v>46038</v>
      </c>
      <c r="AQ234" s="3">
        <v>46038</v>
      </c>
      <c r="AR234" s="3">
        <v>46034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1">
        <v>0</v>
      </c>
      <c r="AY234" s="2" t="s">
        <v>64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1" t="s">
        <v>99</v>
      </c>
      <c r="BF234" s="56">
        <v>3203.7866666666664</v>
      </c>
    </row>
    <row r="235" spans="1:58" ht="27.75" customHeight="1" x14ac:dyDescent="0.55000000000000004">
      <c r="A235" s="3">
        <v>46009</v>
      </c>
      <c r="B235" s="14" t="s">
        <v>706</v>
      </c>
      <c r="C235" s="9" t="s">
        <v>134</v>
      </c>
      <c r="D235" s="13" t="s">
        <v>187</v>
      </c>
      <c r="E235" s="9">
        <v>20</v>
      </c>
      <c r="F235" s="9">
        <v>36</v>
      </c>
      <c r="G235" s="9" t="s">
        <v>60</v>
      </c>
      <c r="H235" s="9">
        <v>0</v>
      </c>
      <c r="I235" s="9">
        <v>78</v>
      </c>
      <c r="J235" s="9" t="s">
        <v>57</v>
      </c>
      <c r="K235" s="9">
        <v>5</v>
      </c>
      <c r="L235" s="9" t="s">
        <v>158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104</v>
      </c>
      <c r="T235" s="12">
        <v>46039</v>
      </c>
      <c r="U235" s="11">
        <v>40000</v>
      </c>
      <c r="V235" s="10">
        <v>0</v>
      </c>
      <c r="W235" s="10">
        <v>0</v>
      </c>
      <c r="X235" s="10">
        <v>42000</v>
      </c>
      <c r="Y235" s="10">
        <v>40000</v>
      </c>
      <c r="Z235" s="10">
        <v>0</v>
      </c>
      <c r="AA235" s="10">
        <v>42000</v>
      </c>
      <c r="AB235" s="9" t="s">
        <v>81</v>
      </c>
      <c r="AC235" s="8">
        <v>41910</v>
      </c>
      <c r="AD235" s="8">
        <v>0</v>
      </c>
      <c r="AE235" s="8">
        <v>41910</v>
      </c>
      <c r="AF235" s="8">
        <v>0</v>
      </c>
      <c r="AG235" s="8">
        <v>0</v>
      </c>
      <c r="AH235" s="8">
        <v>0</v>
      </c>
      <c r="AI235" s="1" t="s">
        <v>111</v>
      </c>
      <c r="AJ235" s="1" t="s">
        <v>74</v>
      </c>
      <c r="AK235" s="1">
        <v>2</v>
      </c>
      <c r="AL235" s="3">
        <v>46039</v>
      </c>
      <c r="AM235" s="3">
        <v>0</v>
      </c>
      <c r="AN235" s="3">
        <v>46030</v>
      </c>
      <c r="AO235" s="3">
        <v>46037</v>
      </c>
      <c r="AP235" s="3">
        <v>46038</v>
      </c>
      <c r="AQ235" s="3">
        <v>46038</v>
      </c>
      <c r="AR235" s="3">
        <v>46034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1">
        <v>0</v>
      </c>
      <c r="AY235" s="2" t="s">
        <v>64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1" t="s">
        <v>99</v>
      </c>
      <c r="BF235" s="56">
        <v>3203.7866666666664</v>
      </c>
    </row>
    <row r="236" spans="1:58" ht="27.75" customHeight="1" x14ac:dyDescent="0.55000000000000004">
      <c r="A236" s="3">
        <v>0</v>
      </c>
      <c r="B236" s="14">
        <v>0</v>
      </c>
      <c r="C236" s="9">
        <v>0</v>
      </c>
      <c r="D236" s="13">
        <v>0</v>
      </c>
      <c r="E236" s="9">
        <v>20</v>
      </c>
      <c r="F236" s="9">
        <v>37</v>
      </c>
      <c r="G236" s="9">
        <v>0</v>
      </c>
      <c r="H236" s="9">
        <v>0</v>
      </c>
      <c r="I236" s="9">
        <v>80</v>
      </c>
      <c r="J236" s="9" t="s">
        <v>57</v>
      </c>
      <c r="K236" s="9">
        <v>3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9" t="s">
        <v>81</v>
      </c>
      <c r="AC236" s="8">
        <v>220027.5</v>
      </c>
      <c r="AD236" s="8">
        <v>10584</v>
      </c>
      <c r="AE236" s="8">
        <v>209443.5</v>
      </c>
      <c r="AF236" s="8">
        <v>0</v>
      </c>
      <c r="AG236" s="8">
        <v>0</v>
      </c>
      <c r="AH236" s="8" t="s">
        <v>58</v>
      </c>
      <c r="AI236" s="1" t="s">
        <v>111</v>
      </c>
      <c r="AJ236" s="1">
        <v>0</v>
      </c>
      <c r="AK236" s="1" t="s">
        <v>15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1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1" t="s">
        <v>99</v>
      </c>
      <c r="BF236" s="56">
        <v>0</v>
      </c>
    </row>
    <row r="237" spans="1:58" ht="27.75" customHeight="1" x14ac:dyDescent="0.55000000000000004">
      <c r="A237" s="3">
        <v>46007</v>
      </c>
      <c r="B237" s="14" t="s">
        <v>662</v>
      </c>
      <c r="C237" s="9" t="s">
        <v>626</v>
      </c>
      <c r="D237" s="13" t="s">
        <v>59</v>
      </c>
      <c r="E237" s="9">
        <v>21</v>
      </c>
      <c r="F237" s="9">
        <v>38</v>
      </c>
      <c r="G237" s="9" t="s">
        <v>60</v>
      </c>
      <c r="H237" s="9">
        <v>0</v>
      </c>
      <c r="I237" s="9">
        <v>69</v>
      </c>
      <c r="J237" s="9" t="s">
        <v>57</v>
      </c>
      <c r="K237" s="9">
        <v>5</v>
      </c>
      <c r="L237" s="9" t="s">
        <v>90</v>
      </c>
      <c r="M237" s="10">
        <v>22</v>
      </c>
      <c r="N237" s="9">
        <v>41</v>
      </c>
      <c r="O237" s="9">
        <v>40</v>
      </c>
      <c r="P237" s="10">
        <v>333.53048793123833</v>
      </c>
      <c r="Q237" s="10">
        <v>0</v>
      </c>
      <c r="R237" s="10">
        <v>333.53048793123833</v>
      </c>
      <c r="S237" s="9" t="s">
        <v>71</v>
      </c>
      <c r="T237" s="12">
        <v>46015</v>
      </c>
      <c r="U237" s="11">
        <v>15000</v>
      </c>
      <c r="V237" s="10">
        <v>12</v>
      </c>
      <c r="W237" s="10">
        <v>15000</v>
      </c>
      <c r="X237" s="10">
        <v>0</v>
      </c>
      <c r="Y237" s="10">
        <v>0</v>
      </c>
      <c r="Z237" s="10">
        <v>0</v>
      </c>
      <c r="AA237" s="10">
        <v>0</v>
      </c>
      <c r="AB237" s="9" t="s">
        <v>125</v>
      </c>
      <c r="AC237" s="8">
        <v>16541.206439999998</v>
      </c>
      <c r="AD237" s="8">
        <v>16541.206439999998</v>
      </c>
      <c r="AE237" s="8">
        <v>0</v>
      </c>
      <c r="AF237" s="8">
        <v>0</v>
      </c>
      <c r="AG237" s="8">
        <v>0</v>
      </c>
      <c r="AH237" s="8">
        <v>0</v>
      </c>
      <c r="AI237" s="1" t="s">
        <v>111</v>
      </c>
      <c r="AJ237" s="1" t="s">
        <v>200</v>
      </c>
      <c r="AK237" s="1">
        <v>2</v>
      </c>
      <c r="AL237" s="3">
        <v>46015</v>
      </c>
      <c r="AM237" s="3">
        <v>0</v>
      </c>
      <c r="AN237" s="3">
        <v>0</v>
      </c>
      <c r="AO237" s="3">
        <v>0</v>
      </c>
      <c r="AP237" s="3">
        <v>0</v>
      </c>
      <c r="AQ237" s="3">
        <v>46013</v>
      </c>
      <c r="AR237" s="3">
        <v>46010</v>
      </c>
      <c r="AS237" s="3">
        <v>46014</v>
      </c>
      <c r="AT237" s="3">
        <v>0</v>
      </c>
      <c r="AU237" s="3">
        <v>0</v>
      </c>
      <c r="AV237" s="3">
        <v>0</v>
      </c>
      <c r="AW237" s="3">
        <v>0</v>
      </c>
      <c r="AX237" s="1">
        <v>0</v>
      </c>
      <c r="AY237" s="2" t="s">
        <v>6</v>
      </c>
      <c r="AZ237" s="2">
        <v>0</v>
      </c>
      <c r="BA237" s="2">
        <v>0</v>
      </c>
      <c r="BB237" s="2">
        <v>15000</v>
      </c>
      <c r="BC237" s="2">
        <v>0</v>
      </c>
      <c r="BD237" s="2">
        <v>0</v>
      </c>
      <c r="BE237" s="1" t="s">
        <v>100</v>
      </c>
      <c r="BF237" s="56">
        <v>0</v>
      </c>
    </row>
    <row r="238" spans="1:58" ht="27.75" customHeight="1" x14ac:dyDescent="0.55000000000000004">
      <c r="A238" s="3">
        <v>46008</v>
      </c>
      <c r="B238" s="14" t="s">
        <v>696</v>
      </c>
      <c r="C238" s="9" t="s">
        <v>626</v>
      </c>
      <c r="D238" s="13" t="s">
        <v>59</v>
      </c>
      <c r="E238" s="9">
        <v>21</v>
      </c>
      <c r="F238" s="9">
        <v>38</v>
      </c>
      <c r="G238" s="9" t="s">
        <v>60</v>
      </c>
      <c r="H238" s="9">
        <v>0</v>
      </c>
      <c r="I238" s="9">
        <v>69</v>
      </c>
      <c r="J238" s="9" t="s">
        <v>57</v>
      </c>
      <c r="K238" s="9">
        <v>5</v>
      </c>
      <c r="L238" s="9" t="s">
        <v>90</v>
      </c>
      <c r="M238" s="10">
        <v>22</v>
      </c>
      <c r="N238" s="9">
        <v>41</v>
      </c>
      <c r="O238" s="9">
        <v>40</v>
      </c>
      <c r="P238" s="10">
        <v>445.06336793599996</v>
      </c>
      <c r="Q238" s="10">
        <v>0</v>
      </c>
      <c r="R238" s="10">
        <v>445.06336793599996</v>
      </c>
      <c r="S238" s="9" t="s">
        <v>71</v>
      </c>
      <c r="T238" s="12">
        <v>46032</v>
      </c>
      <c r="U238" s="11">
        <v>20000</v>
      </c>
      <c r="V238" s="10">
        <v>0</v>
      </c>
      <c r="W238" s="10">
        <v>0</v>
      </c>
      <c r="X238" s="10">
        <f t="shared" ref="X238" si="2">Y238*3/100+U238</f>
        <v>20600</v>
      </c>
      <c r="Y238" s="10">
        <v>20000</v>
      </c>
      <c r="Z238" s="10">
        <v>0</v>
      </c>
      <c r="AA238" s="10">
        <v>0</v>
      </c>
      <c r="AB238" s="9" t="s">
        <v>125</v>
      </c>
      <c r="AC238" s="8">
        <v>22072.6</v>
      </c>
      <c r="AD238" s="8">
        <v>5029</v>
      </c>
      <c r="AE238" s="8">
        <v>17043.599999999999</v>
      </c>
      <c r="AF238" s="8">
        <v>0</v>
      </c>
      <c r="AG238" s="8">
        <v>0</v>
      </c>
      <c r="AH238" s="8">
        <v>0</v>
      </c>
      <c r="AI238" s="1" t="s">
        <v>111</v>
      </c>
      <c r="AJ238" s="1" t="s">
        <v>200</v>
      </c>
      <c r="AK238" s="1">
        <v>2</v>
      </c>
      <c r="AL238" s="3">
        <v>46032</v>
      </c>
      <c r="AM238" s="3">
        <v>0</v>
      </c>
      <c r="AN238" s="3">
        <v>0</v>
      </c>
      <c r="AO238" s="3">
        <v>0</v>
      </c>
      <c r="AP238" s="3">
        <v>0</v>
      </c>
      <c r="AQ238" s="3">
        <v>46030</v>
      </c>
      <c r="AR238" s="3">
        <v>46027</v>
      </c>
      <c r="AS238" s="3">
        <v>46031</v>
      </c>
      <c r="AT238" s="3">
        <v>0</v>
      </c>
      <c r="AU238" s="3">
        <v>0</v>
      </c>
      <c r="AV238" s="3">
        <v>0</v>
      </c>
      <c r="AW238" s="3">
        <v>0</v>
      </c>
      <c r="AX238" s="1">
        <v>0</v>
      </c>
      <c r="AY238" s="2" t="s">
        <v>6</v>
      </c>
      <c r="AZ238" s="2">
        <v>0</v>
      </c>
      <c r="BA238" s="2">
        <v>0</v>
      </c>
      <c r="BB238" s="2">
        <v>0</v>
      </c>
      <c r="BC238" s="2">
        <v>20000</v>
      </c>
      <c r="BD238" s="2">
        <v>0</v>
      </c>
      <c r="BE238" s="1" t="s">
        <v>100</v>
      </c>
      <c r="BF238" s="56">
        <v>1163.2256999999997</v>
      </c>
    </row>
    <row r="239" spans="1:58" ht="27.75" customHeight="1" x14ac:dyDescent="0.55000000000000004">
      <c r="A239" s="3" t="s">
        <v>93</v>
      </c>
      <c r="B239" s="14">
        <v>0</v>
      </c>
      <c r="C239" s="9">
        <v>0</v>
      </c>
      <c r="D239" s="13">
        <v>0</v>
      </c>
      <c r="E239" s="9">
        <v>21</v>
      </c>
      <c r="F239" s="9">
        <v>37</v>
      </c>
      <c r="G239" s="9" t="s">
        <v>60</v>
      </c>
      <c r="H239" s="9">
        <v>0</v>
      </c>
      <c r="I239" s="9">
        <v>67</v>
      </c>
      <c r="J239" s="9" t="s">
        <v>57</v>
      </c>
      <c r="K239" s="9">
        <v>5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9" t="s">
        <v>125</v>
      </c>
      <c r="AC239" s="8">
        <v>38613.80644</v>
      </c>
      <c r="AD239" s="8">
        <v>21570.206439999998</v>
      </c>
      <c r="AE239" s="8">
        <v>17043.599999999999</v>
      </c>
      <c r="AF239" s="8">
        <v>0</v>
      </c>
      <c r="AG239" s="8">
        <v>0</v>
      </c>
      <c r="AH239" s="8" t="s">
        <v>58</v>
      </c>
      <c r="AI239" s="1" t="s">
        <v>111</v>
      </c>
      <c r="AJ239" s="1">
        <v>0</v>
      </c>
      <c r="AK239" s="1" t="s">
        <v>15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1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1" t="s">
        <v>100</v>
      </c>
      <c r="BF239" s="56">
        <v>0</v>
      </c>
    </row>
    <row r="240" spans="1:58" ht="27.75" customHeight="1" x14ac:dyDescent="0.55000000000000004">
      <c r="A240" s="3">
        <v>45958</v>
      </c>
      <c r="B240" s="14" t="s">
        <v>304</v>
      </c>
      <c r="C240" s="9" t="s">
        <v>103</v>
      </c>
      <c r="D240" s="13" t="s">
        <v>305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158</v>
      </c>
      <c r="M240" s="10">
        <v>22</v>
      </c>
      <c r="N240" s="9">
        <v>40</v>
      </c>
      <c r="O240" s="9">
        <v>60</v>
      </c>
      <c r="P240" s="10">
        <v>6.2851631715839993</v>
      </c>
      <c r="Q240" s="10">
        <v>0</v>
      </c>
      <c r="R240" s="10">
        <v>6.2851631715839993</v>
      </c>
      <c r="S240" s="9" t="s">
        <v>67</v>
      </c>
      <c r="T240" s="12">
        <v>46017</v>
      </c>
      <c r="U240" s="11">
        <v>3000</v>
      </c>
      <c r="V240" s="10">
        <v>2807</v>
      </c>
      <c r="W240" s="10">
        <v>3100</v>
      </c>
      <c r="X240" s="10">
        <v>0</v>
      </c>
      <c r="Y240" s="10">
        <v>193</v>
      </c>
      <c r="Z240" s="10">
        <v>3100</v>
      </c>
      <c r="AA240" s="10">
        <v>0</v>
      </c>
      <c r="AB240" s="9" t="s">
        <v>116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  <c r="AI240" s="1" t="s">
        <v>112</v>
      </c>
      <c r="AJ240" s="1" t="s">
        <v>68</v>
      </c>
      <c r="AK240" s="1">
        <v>4</v>
      </c>
      <c r="AL240" s="3">
        <v>46017</v>
      </c>
      <c r="AM240" s="3">
        <v>46013</v>
      </c>
      <c r="AN240" s="3">
        <v>46007</v>
      </c>
      <c r="AO240" s="3">
        <v>46014</v>
      </c>
      <c r="AP240" s="3">
        <v>46015</v>
      </c>
      <c r="AQ240" s="3">
        <v>46015</v>
      </c>
      <c r="AR240" s="3">
        <v>46012</v>
      </c>
      <c r="AS240" s="3">
        <v>46016</v>
      </c>
      <c r="AT240" s="3">
        <v>0</v>
      </c>
      <c r="AU240" s="3">
        <v>0</v>
      </c>
      <c r="AV240" s="3">
        <v>0</v>
      </c>
      <c r="AW240" s="3">
        <v>0</v>
      </c>
      <c r="AX240" s="1">
        <v>0</v>
      </c>
      <c r="AY240" s="2" t="s">
        <v>69</v>
      </c>
      <c r="AZ240" s="2" t="s">
        <v>70</v>
      </c>
      <c r="BA240" s="2">
        <v>0</v>
      </c>
      <c r="BB240" s="2">
        <v>3100</v>
      </c>
      <c r="BC240" s="2">
        <v>0</v>
      </c>
      <c r="BD240" s="2">
        <v>0</v>
      </c>
      <c r="BE240" s="1" t="s">
        <v>117</v>
      </c>
      <c r="BF240" s="56">
        <v>0</v>
      </c>
    </row>
    <row r="241" spans="1:58" ht="27.75" customHeight="1" x14ac:dyDescent="0.55000000000000004">
      <c r="A241" s="3">
        <v>46007</v>
      </c>
      <c r="B241" s="14" t="s">
        <v>663</v>
      </c>
      <c r="C241" s="9" t="s">
        <v>103</v>
      </c>
      <c r="D241" s="13" t="s">
        <v>664</v>
      </c>
      <c r="E241" s="9">
        <v>21</v>
      </c>
      <c r="F241" s="9">
        <v>40</v>
      </c>
      <c r="G241" s="9" t="s">
        <v>60</v>
      </c>
      <c r="H241" s="9" t="s">
        <v>66</v>
      </c>
      <c r="I241" s="9">
        <v>108</v>
      </c>
      <c r="J241" s="9" t="s">
        <v>57</v>
      </c>
      <c r="K241" s="9">
        <v>5</v>
      </c>
      <c r="L241" s="9" t="s">
        <v>88</v>
      </c>
      <c r="M241" s="10">
        <v>22</v>
      </c>
      <c r="N241" s="9">
        <v>42</v>
      </c>
      <c r="O241" s="9">
        <v>40</v>
      </c>
      <c r="P241" s="10">
        <v>68.387785804799989</v>
      </c>
      <c r="Q241" s="10">
        <v>0</v>
      </c>
      <c r="R241" s="10">
        <v>68.387785804799989</v>
      </c>
      <c r="S241" s="9" t="s">
        <v>67</v>
      </c>
      <c r="T241" s="12">
        <v>46031</v>
      </c>
      <c r="U241" s="11">
        <v>3000</v>
      </c>
      <c r="V241" s="10">
        <v>0</v>
      </c>
      <c r="W241" s="10">
        <v>0</v>
      </c>
      <c r="X241" s="10">
        <v>3150</v>
      </c>
      <c r="Y241" s="10">
        <v>3000</v>
      </c>
      <c r="Z241" s="10">
        <v>0</v>
      </c>
      <c r="AA241" s="10">
        <v>3150</v>
      </c>
      <c r="AB241" s="9" t="s">
        <v>116</v>
      </c>
      <c r="AC241" s="8">
        <v>3478.5300000000007</v>
      </c>
      <c r="AD241" s="8">
        <v>3478.5300000000007</v>
      </c>
      <c r="AE241" s="8">
        <v>0</v>
      </c>
      <c r="AF241" s="8">
        <v>3478.5300000000007</v>
      </c>
      <c r="AG241" s="8">
        <v>0</v>
      </c>
      <c r="AH241" s="8">
        <v>0</v>
      </c>
      <c r="AI241" s="1" t="s">
        <v>112</v>
      </c>
      <c r="AJ241" s="1" t="s">
        <v>68</v>
      </c>
      <c r="AK241" s="1">
        <v>4</v>
      </c>
      <c r="AL241" s="3">
        <v>46031</v>
      </c>
      <c r="AM241" s="3">
        <v>46027</v>
      </c>
      <c r="AN241" s="3">
        <v>46021</v>
      </c>
      <c r="AO241" s="3">
        <v>46028</v>
      </c>
      <c r="AP241" s="3">
        <v>46029</v>
      </c>
      <c r="AQ241" s="3">
        <v>46029</v>
      </c>
      <c r="AR241" s="3">
        <v>46026</v>
      </c>
      <c r="AS241" s="3">
        <v>46030</v>
      </c>
      <c r="AT241" s="3">
        <v>0</v>
      </c>
      <c r="AU241" s="3">
        <v>0</v>
      </c>
      <c r="AV241" s="3">
        <v>0</v>
      </c>
      <c r="AW241" s="3">
        <v>0</v>
      </c>
      <c r="AX241" s="1">
        <v>0</v>
      </c>
      <c r="AY241" s="2" t="s">
        <v>69</v>
      </c>
      <c r="AZ241" s="2" t="s">
        <v>70</v>
      </c>
      <c r="BA241" s="2">
        <v>0</v>
      </c>
      <c r="BB241" s="2">
        <v>0</v>
      </c>
      <c r="BC241" s="2">
        <v>0</v>
      </c>
      <c r="BD241" s="2">
        <v>0</v>
      </c>
      <c r="BE241" s="1" t="s">
        <v>117</v>
      </c>
      <c r="BF241" s="56">
        <v>0</v>
      </c>
    </row>
    <row r="242" spans="1:58" ht="27.75" customHeight="1" x14ac:dyDescent="0.55000000000000004">
      <c r="A242" s="3">
        <v>45983</v>
      </c>
      <c r="B242" s="14" t="s">
        <v>434</v>
      </c>
      <c r="C242" s="9" t="s">
        <v>107</v>
      </c>
      <c r="D242" s="13" t="s">
        <v>422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67</v>
      </c>
      <c r="T242" s="12">
        <v>46032</v>
      </c>
      <c r="U242" s="11">
        <v>50000</v>
      </c>
      <c r="V242" s="10">
        <v>0</v>
      </c>
      <c r="W242" s="10">
        <v>0</v>
      </c>
      <c r="X242" s="10">
        <v>52500</v>
      </c>
      <c r="Y242" s="10">
        <v>50000</v>
      </c>
      <c r="Z242" s="10">
        <v>0</v>
      </c>
      <c r="AA242" s="10">
        <v>52500</v>
      </c>
      <c r="AB242" s="9" t="s">
        <v>116</v>
      </c>
      <c r="AC242" s="8">
        <v>53784.500000000007</v>
      </c>
      <c r="AD242" s="8">
        <v>8000</v>
      </c>
      <c r="AE242" s="8">
        <v>45784.500000000007</v>
      </c>
      <c r="AF242" s="8">
        <v>0</v>
      </c>
      <c r="AG242" s="8">
        <v>53784.500000000007</v>
      </c>
      <c r="AH242" s="8">
        <v>0</v>
      </c>
      <c r="AI242" s="1" t="s">
        <v>112</v>
      </c>
      <c r="AJ242" s="1" t="s">
        <v>68</v>
      </c>
      <c r="AK242" s="1">
        <v>4</v>
      </c>
      <c r="AL242" s="3">
        <v>46032</v>
      </c>
      <c r="AM242" s="3">
        <v>46028</v>
      </c>
      <c r="AN242" s="3">
        <v>46022</v>
      </c>
      <c r="AO242" s="3">
        <v>46029</v>
      </c>
      <c r="AP242" s="3">
        <v>46030</v>
      </c>
      <c r="AQ242" s="3">
        <v>46030</v>
      </c>
      <c r="AR242" s="3">
        <v>46027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1">
        <v>0</v>
      </c>
      <c r="AY242" s="2" t="s">
        <v>69</v>
      </c>
      <c r="AZ242" s="2" t="s">
        <v>70</v>
      </c>
      <c r="BA242" s="2">
        <v>0</v>
      </c>
      <c r="BB242" s="2">
        <v>0</v>
      </c>
      <c r="BC242" s="2">
        <v>0</v>
      </c>
      <c r="BD242" s="2">
        <v>0</v>
      </c>
      <c r="BE242" s="1" t="s">
        <v>117</v>
      </c>
      <c r="BF242" s="56">
        <v>3292.5160100000003</v>
      </c>
    </row>
    <row r="243" spans="1:58" ht="27.75" customHeight="1" x14ac:dyDescent="0.55000000000000004">
      <c r="A243" s="3">
        <v>45983</v>
      </c>
      <c r="B243" s="14" t="s">
        <v>434</v>
      </c>
      <c r="C243" s="9" t="s">
        <v>107</v>
      </c>
      <c r="D243" s="13" t="s">
        <v>423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67</v>
      </c>
      <c r="T243" s="12">
        <v>46032</v>
      </c>
      <c r="U243" s="11">
        <v>10000</v>
      </c>
      <c r="V243" s="10">
        <v>0</v>
      </c>
      <c r="W243" s="10">
        <v>0</v>
      </c>
      <c r="X243" s="10">
        <v>10500</v>
      </c>
      <c r="Y243" s="10">
        <v>10000</v>
      </c>
      <c r="Z243" s="10">
        <v>0</v>
      </c>
      <c r="AA243" s="10">
        <v>10500</v>
      </c>
      <c r="AB243" s="9" t="s">
        <v>116</v>
      </c>
      <c r="AC243" s="8">
        <v>10756.900000000001</v>
      </c>
      <c r="AD243" s="8">
        <v>0</v>
      </c>
      <c r="AE243" s="8">
        <v>10756.900000000001</v>
      </c>
      <c r="AF243" s="8">
        <v>0</v>
      </c>
      <c r="AG243" s="8">
        <v>10756.900000000001</v>
      </c>
      <c r="AH243" s="8">
        <v>0</v>
      </c>
      <c r="AI243" s="1" t="s">
        <v>114</v>
      </c>
      <c r="AJ243" s="1" t="s">
        <v>68</v>
      </c>
      <c r="AK243" s="1">
        <v>4</v>
      </c>
      <c r="AL243" s="3">
        <v>46032</v>
      </c>
      <c r="AM243" s="3">
        <v>46028</v>
      </c>
      <c r="AN243" s="3">
        <v>46022</v>
      </c>
      <c r="AO243" s="3">
        <v>46029</v>
      </c>
      <c r="AP243" s="3">
        <v>46030</v>
      </c>
      <c r="AQ243" s="3">
        <v>46030</v>
      </c>
      <c r="AR243" s="3">
        <v>46027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1">
        <v>0</v>
      </c>
      <c r="AY243" s="2" t="s">
        <v>69</v>
      </c>
      <c r="AZ243" s="2" t="s">
        <v>70</v>
      </c>
      <c r="BA243" s="2">
        <v>0</v>
      </c>
      <c r="BB243" s="2">
        <v>0</v>
      </c>
      <c r="BC243" s="2">
        <v>0</v>
      </c>
      <c r="BD243" s="2">
        <v>0</v>
      </c>
      <c r="BE243" s="1" t="s">
        <v>117</v>
      </c>
      <c r="BF243" s="56">
        <v>773.56453533333331</v>
      </c>
    </row>
    <row r="244" spans="1:58" ht="27.75" customHeight="1" x14ac:dyDescent="0.55000000000000004">
      <c r="A244" s="3">
        <v>45983</v>
      </c>
      <c r="B244" s="14" t="s">
        <v>436</v>
      </c>
      <c r="C244" s="9" t="s">
        <v>107</v>
      </c>
      <c r="D244" s="13" t="s">
        <v>274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>
        <v>46032</v>
      </c>
      <c r="U244" s="11">
        <v>15000</v>
      </c>
      <c r="V244" s="10">
        <v>0</v>
      </c>
      <c r="W244" s="10">
        <v>0</v>
      </c>
      <c r="X244" s="10">
        <v>15750</v>
      </c>
      <c r="Y244" s="10">
        <v>15000</v>
      </c>
      <c r="Z244" s="10">
        <v>0</v>
      </c>
      <c r="AA244" s="10">
        <v>15750</v>
      </c>
      <c r="AB244" s="9" t="s">
        <v>116</v>
      </c>
      <c r="AC244" s="8">
        <v>16135.350000000002</v>
      </c>
      <c r="AD244" s="8">
        <v>0</v>
      </c>
      <c r="AE244" s="8">
        <v>16135.350000000002</v>
      </c>
      <c r="AF244" s="8">
        <v>0</v>
      </c>
      <c r="AG244" s="8">
        <v>16135.350000000002</v>
      </c>
      <c r="AH244" s="8">
        <v>0</v>
      </c>
      <c r="AI244" s="1" t="s">
        <v>112</v>
      </c>
      <c r="AJ244" s="1" t="s">
        <v>68</v>
      </c>
      <c r="AK244" s="1">
        <v>4</v>
      </c>
      <c r="AL244" s="3">
        <v>46032</v>
      </c>
      <c r="AM244" s="3">
        <v>46028</v>
      </c>
      <c r="AN244" s="3">
        <v>46022</v>
      </c>
      <c r="AO244" s="3">
        <v>46029</v>
      </c>
      <c r="AP244" s="3">
        <v>46030</v>
      </c>
      <c r="AQ244" s="3">
        <v>46030</v>
      </c>
      <c r="AR244" s="3">
        <v>46027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1">
        <v>0</v>
      </c>
      <c r="AY244" s="2" t="s">
        <v>69</v>
      </c>
      <c r="AZ244" s="2" t="s">
        <v>70</v>
      </c>
      <c r="BA244" s="2">
        <v>0</v>
      </c>
      <c r="BB244" s="2">
        <v>0</v>
      </c>
      <c r="BC244" s="2">
        <v>0</v>
      </c>
      <c r="BD244" s="2">
        <v>0</v>
      </c>
      <c r="BE244" s="1" t="s">
        <v>117</v>
      </c>
      <c r="BF244" s="56">
        <v>1160.3468030000001</v>
      </c>
    </row>
    <row r="245" spans="1:58" ht="27.75" customHeight="1" x14ac:dyDescent="0.55000000000000004">
      <c r="A245" s="3">
        <v>45983</v>
      </c>
      <c r="B245" s="14" t="s">
        <v>436</v>
      </c>
      <c r="C245" s="9" t="s">
        <v>107</v>
      </c>
      <c r="D245" s="13" t="s">
        <v>275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67</v>
      </c>
      <c r="T245" s="12">
        <v>46032</v>
      </c>
      <c r="U245" s="11">
        <v>30000</v>
      </c>
      <c r="V245" s="10">
        <v>0</v>
      </c>
      <c r="W245" s="10">
        <v>0</v>
      </c>
      <c r="X245" s="10">
        <v>31500</v>
      </c>
      <c r="Y245" s="10">
        <v>30000</v>
      </c>
      <c r="Z245" s="10">
        <v>0</v>
      </c>
      <c r="AA245" s="10">
        <v>31500</v>
      </c>
      <c r="AB245" s="9" t="s">
        <v>116</v>
      </c>
      <c r="AC245" s="8">
        <v>32270.700000000004</v>
      </c>
      <c r="AD245" s="8">
        <v>0</v>
      </c>
      <c r="AE245" s="8">
        <v>32270.700000000004</v>
      </c>
      <c r="AF245" s="8">
        <v>0</v>
      </c>
      <c r="AG245" s="8">
        <v>32270.700000000004</v>
      </c>
      <c r="AH245" s="8">
        <v>0</v>
      </c>
      <c r="AI245" s="1" t="s">
        <v>112</v>
      </c>
      <c r="AJ245" s="1" t="s">
        <v>68</v>
      </c>
      <c r="AK245" s="1">
        <v>4</v>
      </c>
      <c r="AL245" s="3">
        <v>46032</v>
      </c>
      <c r="AM245" s="3">
        <v>46028</v>
      </c>
      <c r="AN245" s="3">
        <v>46022</v>
      </c>
      <c r="AO245" s="3">
        <v>46029</v>
      </c>
      <c r="AP245" s="3">
        <v>46030</v>
      </c>
      <c r="AQ245" s="3">
        <v>46030</v>
      </c>
      <c r="AR245" s="3">
        <v>46027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1">
        <v>0</v>
      </c>
      <c r="AY245" s="2" t="s">
        <v>69</v>
      </c>
      <c r="AZ245" s="2" t="s">
        <v>70</v>
      </c>
      <c r="BA245" s="2">
        <v>0</v>
      </c>
      <c r="BB245" s="2">
        <v>0</v>
      </c>
      <c r="BC245" s="2">
        <v>0</v>
      </c>
      <c r="BD245" s="2">
        <v>0</v>
      </c>
      <c r="BE245" s="1" t="s">
        <v>117</v>
      </c>
      <c r="BF245" s="56">
        <v>2320.6936060000003</v>
      </c>
    </row>
    <row r="246" spans="1:58" ht="27.75" customHeight="1" x14ac:dyDescent="0.55000000000000004">
      <c r="A246" s="3">
        <v>45983</v>
      </c>
      <c r="B246" s="14" t="s">
        <v>435</v>
      </c>
      <c r="C246" s="9" t="s">
        <v>107</v>
      </c>
      <c r="D246" s="13" t="s">
        <v>59</v>
      </c>
      <c r="E246" s="9">
        <v>21</v>
      </c>
      <c r="F246" s="9">
        <v>37</v>
      </c>
      <c r="G246" s="9" t="s">
        <v>60</v>
      </c>
      <c r="H246" s="9" t="s">
        <v>76</v>
      </c>
      <c r="I246" s="9">
        <v>100</v>
      </c>
      <c r="J246" s="9" t="s">
        <v>57</v>
      </c>
      <c r="K246" s="9">
        <v>5</v>
      </c>
      <c r="L246" s="9" t="s">
        <v>90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67</v>
      </c>
      <c r="T246" s="12">
        <v>46032</v>
      </c>
      <c r="U246" s="11">
        <v>5000</v>
      </c>
      <c r="V246" s="10">
        <v>0</v>
      </c>
      <c r="W246" s="10">
        <v>0</v>
      </c>
      <c r="X246" s="10">
        <f>Y246*3/100+U246</f>
        <v>5150</v>
      </c>
      <c r="Y246" s="10">
        <v>5000</v>
      </c>
      <c r="Z246" s="10">
        <v>0</v>
      </c>
      <c r="AA246" s="10">
        <v>0</v>
      </c>
      <c r="AB246" s="9" t="s">
        <v>116</v>
      </c>
      <c r="AC246" s="8">
        <v>5378.4500000000007</v>
      </c>
      <c r="AD246" s="8">
        <v>0</v>
      </c>
      <c r="AE246" s="8">
        <v>5378.4500000000007</v>
      </c>
      <c r="AF246" s="8">
        <v>0</v>
      </c>
      <c r="AG246" s="8">
        <v>5378.4500000000007</v>
      </c>
      <c r="AH246" s="8">
        <v>0</v>
      </c>
      <c r="AI246" s="1" t="s">
        <v>112</v>
      </c>
      <c r="AJ246" s="1" t="s">
        <v>68</v>
      </c>
      <c r="AK246" s="1">
        <v>4</v>
      </c>
      <c r="AL246" s="3">
        <v>46032</v>
      </c>
      <c r="AM246" s="3">
        <v>46028</v>
      </c>
      <c r="AN246" s="3">
        <v>46022</v>
      </c>
      <c r="AO246" s="3">
        <v>46029</v>
      </c>
      <c r="AP246" s="3">
        <v>46030</v>
      </c>
      <c r="AQ246" s="3">
        <v>46030</v>
      </c>
      <c r="AR246" s="3">
        <v>46027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1">
        <v>0</v>
      </c>
      <c r="AY246" s="2" t="s">
        <v>137</v>
      </c>
      <c r="AZ246" s="2" t="s">
        <v>70</v>
      </c>
      <c r="BA246" s="2">
        <v>0</v>
      </c>
      <c r="BB246" s="2">
        <v>0</v>
      </c>
      <c r="BC246" s="2">
        <v>5000</v>
      </c>
      <c r="BD246" s="2">
        <v>0</v>
      </c>
      <c r="BE246" s="1" t="s">
        <v>117</v>
      </c>
      <c r="BF246" s="56">
        <v>386.78226766666666</v>
      </c>
    </row>
    <row r="247" spans="1:58" ht="27.75" customHeight="1" x14ac:dyDescent="0.55000000000000004">
      <c r="A247" s="3">
        <v>46013</v>
      </c>
      <c r="B247" s="14" t="s">
        <v>124</v>
      </c>
      <c r="C247" s="9" t="s">
        <v>107</v>
      </c>
      <c r="D247" s="13" t="s">
        <v>708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67</v>
      </c>
      <c r="T247" s="12">
        <v>46045</v>
      </c>
      <c r="U247" s="11">
        <v>40000</v>
      </c>
      <c r="V247" s="10">
        <v>0</v>
      </c>
      <c r="W247" s="10">
        <v>0</v>
      </c>
      <c r="X247" s="10">
        <v>42000</v>
      </c>
      <c r="Y247" s="10">
        <v>40000</v>
      </c>
      <c r="Z247" s="10">
        <v>0</v>
      </c>
      <c r="AA247" s="10">
        <v>42000</v>
      </c>
      <c r="AB247" s="9" t="s">
        <v>116</v>
      </c>
      <c r="AC247" s="8">
        <v>43027.600000000006</v>
      </c>
      <c r="AD247" s="8">
        <v>0</v>
      </c>
      <c r="AE247" s="8">
        <v>43027.600000000006</v>
      </c>
      <c r="AF247" s="8">
        <v>0</v>
      </c>
      <c r="AG247" s="8">
        <v>43027.600000000006</v>
      </c>
      <c r="AH247" s="8">
        <v>0</v>
      </c>
      <c r="AI247" s="1" t="s">
        <v>112</v>
      </c>
      <c r="AJ247" s="1" t="s">
        <v>68</v>
      </c>
      <c r="AK247" s="1">
        <v>4</v>
      </c>
      <c r="AL247" s="3">
        <v>46045</v>
      </c>
      <c r="AM247" s="3">
        <v>46041</v>
      </c>
      <c r="AN247" s="3">
        <v>46035</v>
      </c>
      <c r="AO247" s="3">
        <v>46042</v>
      </c>
      <c r="AP247" s="3">
        <v>46043</v>
      </c>
      <c r="AQ247" s="3">
        <v>46043</v>
      </c>
      <c r="AR247" s="3">
        <v>46040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1">
        <v>0</v>
      </c>
      <c r="AY247" s="2" t="s">
        <v>69</v>
      </c>
      <c r="AZ247" s="2" t="s">
        <v>65</v>
      </c>
      <c r="BA247" s="2">
        <v>0</v>
      </c>
      <c r="BB247" s="2">
        <v>0</v>
      </c>
      <c r="BC247" s="2">
        <v>0</v>
      </c>
      <c r="BD247" s="2">
        <v>0</v>
      </c>
      <c r="BE247" s="1" t="s">
        <v>117</v>
      </c>
      <c r="BF247" s="56">
        <v>3094.2581413333332</v>
      </c>
    </row>
    <row r="248" spans="1:58" ht="27.75" customHeight="1" x14ac:dyDescent="0.55000000000000004">
      <c r="A248" s="3">
        <v>46013</v>
      </c>
      <c r="B248" s="14" t="s">
        <v>124</v>
      </c>
      <c r="C248" s="9" t="s">
        <v>107</v>
      </c>
      <c r="D248" s="13" t="s">
        <v>425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>
        <v>46045</v>
      </c>
      <c r="U248" s="11">
        <v>10000</v>
      </c>
      <c r="V248" s="10">
        <v>0</v>
      </c>
      <c r="W248" s="10">
        <v>0</v>
      </c>
      <c r="X248" s="10">
        <v>10500</v>
      </c>
      <c r="Y248" s="10">
        <v>10000</v>
      </c>
      <c r="Z248" s="10">
        <v>0</v>
      </c>
      <c r="AA248" s="10">
        <v>10500</v>
      </c>
      <c r="AB248" s="9" t="s">
        <v>116</v>
      </c>
      <c r="AC248" s="8">
        <v>10756.900000000001</v>
      </c>
      <c r="AD248" s="8">
        <v>0</v>
      </c>
      <c r="AE248" s="8">
        <v>10756.900000000001</v>
      </c>
      <c r="AF248" s="8">
        <v>0</v>
      </c>
      <c r="AG248" s="8">
        <v>10756.900000000001</v>
      </c>
      <c r="AH248" s="8">
        <v>0</v>
      </c>
      <c r="AI248" s="1" t="s">
        <v>112</v>
      </c>
      <c r="AJ248" s="1" t="s">
        <v>68</v>
      </c>
      <c r="AK248" s="1">
        <v>4</v>
      </c>
      <c r="AL248" s="3">
        <v>46045</v>
      </c>
      <c r="AM248" s="3">
        <v>46041</v>
      </c>
      <c r="AN248" s="3">
        <v>46035</v>
      </c>
      <c r="AO248" s="3">
        <v>46042</v>
      </c>
      <c r="AP248" s="3">
        <v>46043</v>
      </c>
      <c r="AQ248" s="3">
        <v>46043</v>
      </c>
      <c r="AR248" s="3">
        <v>46040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1">
        <v>0</v>
      </c>
      <c r="AY248" s="2" t="s">
        <v>69</v>
      </c>
      <c r="AZ248" s="2" t="s">
        <v>65</v>
      </c>
      <c r="BA248" s="2">
        <v>0</v>
      </c>
      <c r="BB248" s="2">
        <v>0</v>
      </c>
      <c r="BC248" s="2">
        <v>0</v>
      </c>
      <c r="BD248" s="2">
        <v>0</v>
      </c>
      <c r="BE248" s="1" t="s">
        <v>117</v>
      </c>
      <c r="BF248" s="56">
        <v>773.56453533333331</v>
      </c>
    </row>
    <row r="249" spans="1:58" ht="27.75" customHeight="1" x14ac:dyDescent="0.55000000000000004">
      <c r="A249" s="3">
        <v>46013</v>
      </c>
      <c r="B249" s="14" t="s">
        <v>124</v>
      </c>
      <c r="C249" s="9" t="s">
        <v>107</v>
      </c>
      <c r="D249" s="13" t="s">
        <v>274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67</v>
      </c>
      <c r="T249" s="12">
        <v>46045</v>
      </c>
      <c r="U249" s="11">
        <v>10000</v>
      </c>
      <c r="V249" s="10">
        <v>0</v>
      </c>
      <c r="W249" s="10">
        <v>0</v>
      </c>
      <c r="X249" s="10">
        <v>10500</v>
      </c>
      <c r="Y249" s="10">
        <v>10000</v>
      </c>
      <c r="Z249" s="10">
        <v>0</v>
      </c>
      <c r="AA249" s="10">
        <v>10500</v>
      </c>
      <c r="AB249" s="9" t="s">
        <v>116</v>
      </c>
      <c r="AC249" s="8">
        <v>10756.900000000001</v>
      </c>
      <c r="AD249" s="8">
        <v>0</v>
      </c>
      <c r="AE249" s="8">
        <v>10756.900000000001</v>
      </c>
      <c r="AF249" s="8">
        <v>0</v>
      </c>
      <c r="AG249" s="8">
        <v>10756.900000000001</v>
      </c>
      <c r="AH249" s="8">
        <v>0</v>
      </c>
      <c r="AI249" s="1" t="s">
        <v>112</v>
      </c>
      <c r="AJ249" s="1" t="s">
        <v>68</v>
      </c>
      <c r="AK249" s="1">
        <v>4</v>
      </c>
      <c r="AL249" s="3">
        <v>46045</v>
      </c>
      <c r="AM249" s="3">
        <v>46041</v>
      </c>
      <c r="AN249" s="3">
        <v>46035</v>
      </c>
      <c r="AO249" s="3">
        <v>46042</v>
      </c>
      <c r="AP249" s="3">
        <v>46043</v>
      </c>
      <c r="AQ249" s="3">
        <v>46043</v>
      </c>
      <c r="AR249" s="3">
        <v>46040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1">
        <v>0</v>
      </c>
      <c r="AY249" s="2" t="s">
        <v>69</v>
      </c>
      <c r="AZ249" s="2" t="s">
        <v>65</v>
      </c>
      <c r="BA249" s="2">
        <v>0</v>
      </c>
      <c r="BB249" s="2">
        <v>0</v>
      </c>
      <c r="BC249" s="2">
        <v>0</v>
      </c>
      <c r="BD249" s="2">
        <v>0</v>
      </c>
      <c r="BE249" s="1" t="s">
        <v>117</v>
      </c>
      <c r="BF249" s="56">
        <v>773.56453533333331</v>
      </c>
    </row>
    <row r="250" spans="1:58" ht="27.75" customHeight="1" x14ac:dyDescent="0.55000000000000004">
      <c r="A250" s="3">
        <v>46013</v>
      </c>
      <c r="B250" s="14" t="s">
        <v>124</v>
      </c>
      <c r="C250" s="9" t="s">
        <v>107</v>
      </c>
      <c r="D250" s="13" t="s">
        <v>275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67</v>
      </c>
      <c r="T250" s="12">
        <v>46045</v>
      </c>
      <c r="U250" s="11">
        <v>30000</v>
      </c>
      <c r="V250" s="10">
        <v>0</v>
      </c>
      <c r="W250" s="10">
        <v>0</v>
      </c>
      <c r="X250" s="10">
        <v>31500</v>
      </c>
      <c r="Y250" s="10">
        <v>30000</v>
      </c>
      <c r="Z250" s="10">
        <v>0</v>
      </c>
      <c r="AA250" s="10">
        <v>31500</v>
      </c>
      <c r="AB250" s="9" t="s">
        <v>116</v>
      </c>
      <c r="AC250" s="8">
        <v>32270.700000000004</v>
      </c>
      <c r="AD250" s="8">
        <v>0</v>
      </c>
      <c r="AE250" s="8">
        <v>32270.700000000004</v>
      </c>
      <c r="AF250" s="8">
        <v>0</v>
      </c>
      <c r="AG250" s="8">
        <v>32270.700000000004</v>
      </c>
      <c r="AH250" s="8">
        <v>0</v>
      </c>
      <c r="AI250" s="1" t="s">
        <v>112</v>
      </c>
      <c r="AJ250" s="1" t="s">
        <v>68</v>
      </c>
      <c r="AK250" s="1">
        <v>4</v>
      </c>
      <c r="AL250" s="3">
        <v>46045</v>
      </c>
      <c r="AM250" s="3">
        <v>46041</v>
      </c>
      <c r="AN250" s="3">
        <v>46035</v>
      </c>
      <c r="AO250" s="3">
        <v>46042</v>
      </c>
      <c r="AP250" s="3">
        <v>46043</v>
      </c>
      <c r="AQ250" s="3">
        <v>46043</v>
      </c>
      <c r="AR250" s="3">
        <v>46040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1">
        <v>0</v>
      </c>
      <c r="AY250" s="2" t="s">
        <v>69</v>
      </c>
      <c r="AZ250" s="2" t="s">
        <v>65</v>
      </c>
      <c r="BA250" s="2">
        <v>0</v>
      </c>
      <c r="BB250" s="2">
        <v>0</v>
      </c>
      <c r="BC250" s="2">
        <v>0</v>
      </c>
      <c r="BD250" s="2">
        <v>0</v>
      </c>
      <c r="BE250" s="1" t="s">
        <v>117</v>
      </c>
      <c r="BF250" s="56">
        <v>2320.6936060000003</v>
      </c>
    </row>
    <row r="251" spans="1:58" ht="27.75" customHeight="1" x14ac:dyDescent="0.55000000000000004">
      <c r="A251" s="3">
        <v>46013</v>
      </c>
      <c r="B251" s="14" t="s">
        <v>124</v>
      </c>
      <c r="C251" s="9" t="s">
        <v>107</v>
      </c>
      <c r="D251" s="13" t="s">
        <v>422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89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67</v>
      </c>
      <c r="T251" s="12">
        <v>46045</v>
      </c>
      <c r="U251" s="11">
        <v>20000</v>
      </c>
      <c r="V251" s="10">
        <v>0</v>
      </c>
      <c r="W251" s="10">
        <v>0</v>
      </c>
      <c r="X251" s="10">
        <v>21000</v>
      </c>
      <c r="Y251" s="10">
        <v>20000</v>
      </c>
      <c r="Z251" s="10">
        <v>0</v>
      </c>
      <c r="AA251" s="10">
        <v>21000</v>
      </c>
      <c r="AB251" s="9" t="s">
        <v>116</v>
      </c>
      <c r="AC251" s="8">
        <v>21513.800000000003</v>
      </c>
      <c r="AD251" s="8">
        <v>0</v>
      </c>
      <c r="AE251" s="8">
        <v>21513.800000000003</v>
      </c>
      <c r="AF251" s="8">
        <v>0</v>
      </c>
      <c r="AG251" s="8">
        <v>21513.800000000003</v>
      </c>
      <c r="AH251" s="8">
        <v>0</v>
      </c>
      <c r="AI251" s="1" t="s">
        <v>111</v>
      </c>
      <c r="AJ251" s="1" t="s">
        <v>68</v>
      </c>
      <c r="AK251" s="1">
        <v>4</v>
      </c>
      <c r="AL251" s="3">
        <v>46045</v>
      </c>
      <c r="AM251" s="3">
        <v>46041</v>
      </c>
      <c r="AN251" s="3">
        <v>46035</v>
      </c>
      <c r="AO251" s="3">
        <v>46042</v>
      </c>
      <c r="AP251" s="3">
        <v>46043</v>
      </c>
      <c r="AQ251" s="3">
        <v>46043</v>
      </c>
      <c r="AR251" s="3">
        <v>46040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1">
        <v>0</v>
      </c>
      <c r="AY251" s="2" t="s">
        <v>69</v>
      </c>
      <c r="AZ251" s="2" t="s">
        <v>65</v>
      </c>
      <c r="BA251" s="2">
        <v>0</v>
      </c>
      <c r="BB251" s="2">
        <v>0</v>
      </c>
      <c r="BC251" s="2">
        <v>0</v>
      </c>
      <c r="BD251" s="2">
        <v>0</v>
      </c>
      <c r="BE251" s="1" t="s">
        <v>117</v>
      </c>
      <c r="BF251" s="56">
        <v>1547.1290706666666</v>
      </c>
    </row>
    <row r="252" spans="1:58" ht="27.75" customHeight="1" x14ac:dyDescent="0.55000000000000004">
      <c r="A252" s="3">
        <v>46006</v>
      </c>
      <c r="B252" s="14" t="s">
        <v>665</v>
      </c>
      <c r="C252" s="9" t="s">
        <v>79</v>
      </c>
      <c r="D252" s="13" t="s">
        <v>666</v>
      </c>
      <c r="E252" s="9">
        <v>21</v>
      </c>
      <c r="F252" s="9">
        <v>38</v>
      </c>
      <c r="G252" s="9" t="s">
        <v>60</v>
      </c>
      <c r="H252" s="9" t="s">
        <v>76</v>
      </c>
      <c r="I252" s="9">
        <v>102</v>
      </c>
      <c r="J252" s="9" t="s">
        <v>57</v>
      </c>
      <c r="K252" s="9">
        <v>5</v>
      </c>
      <c r="L252" s="9" t="s">
        <v>89</v>
      </c>
      <c r="M252" s="10">
        <v>22</v>
      </c>
      <c r="N252" s="9">
        <v>40</v>
      </c>
      <c r="O252" s="9">
        <v>40</v>
      </c>
      <c r="P252" s="10">
        <v>86.841632767999982</v>
      </c>
      <c r="Q252" s="10">
        <v>0</v>
      </c>
      <c r="R252" s="10">
        <v>86.841632767999982</v>
      </c>
      <c r="S252" s="9" t="s">
        <v>67</v>
      </c>
      <c r="T252" s="12">
        <v>46032</v>
      </c>
      <c r="U252" s="11">
        <v>4000</v>
      </c>
      <c r="V252" s="10">
        <v>0</v>
      </c>
      <c r="W252" s="10">
        <v>0</v>
      </c>
      <c r="X252" s="10">
        <v>4200</v>
      </c>
      <c r="Y252" s="10">
        <v>4000</v>
      </c>
      <c r="Z252" s="10">
        <v>0</v>
      </c>
      <c r="AA252" s="10">
        <v>4200</v>
      </c>
      <c r="AB252" s="9" t="s">
        <v>116</v>
      </c>
      <c r="AC252" s="8">
        <v>4414.5199999999995</v>
      </c>
      <c r="AD252" s="8">
        <v>0</v>
      </c>
      <c r="AE252" s="8">
        <v>4414.5199999999995</v>
      </c>
      <c r="AF252" s="8">
        <v>0</v>
      </c>
      <c r="AG252" s="8">
        <v>4414.5199999999995</v>
      </c>
      <c r="AH252" s="8">
        <v>0</v>
      </c>
      <c r="AI252" s="1" t="s">
        <v>112</v>
      </c>
      <c r="AJ252" s="1" t="s">
        <v>68</v>
      </c>
      <c r="AK252" s="1">
        <v>4</v>
      </c>
      <c r="AL252" s="3">
        <v>46032</v>
      </c>
      <c r="AM252" s="3">
        <v>46028</v>
      </c>
      <c r="AN252" s="3">
        <v>46022</v>
      </c>
      <c r="AO252" s="3">
        <v>46029</v>
      </c>
      <c r="AP252" s="3">
        <v>46030</v>
      </c>
      <c r="AQ252" s="3">
        <v>46030</v>
      </c>
      <c r="AR252" s="3">
        <v>46027</v>
      </c>
      <c r="AS252" s="3">
        <v>46031</v>
      </c>
      <c r="AT252" s="3">
        <v>0</v>
      </c>
      <c r="AU252" s="3">
        <v>0</v>
      </c>
      <c r="AV252" s="3">
        <v>0</v>
      </c>
      <c r="AW252" s="3">
        <v>0</v>
      </c>
      <c r="AX252" s="1">
        <v>0</v>
      </c>
      <c r="AY252" s="2" t="s">
        <v>69</v>
      </c>
      <c r="AZ252" s="2" t="s">
        <v>70</v>
      </c>
      <c r="BA252" s="2">
        <v>0</v>
      </c>
      <c r="BB252" s="2">
        <v>0</v>
      </c>
      <c r="BC252" s="2">
        <v>0</v>
      </c>
      <c r="BD252" s="2">
        <v>0</v>
      </c>
      <c r="BE252" s="1" t="s">
        <v>117</v>
      </c>
      <c r="BF252" s="56">
        <v>317.46284826666664</v>
      </c>
    </row>
    <row r="253" spans="1:58" ht="27.75" customHeight="1" x14ac:dyDescent="0.55000000000000004">
      <c r="A253" s="3">
        <v>46008</v>
      </c>
      <c r="B253" s="14" t="s">
        <v>690</v>
      </c>
      <c r="C253" s="9" t="s">
        <v>626</v>
      </c>
      <c r="D253" s="13" t="s">
        <v>680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89</v>
      </c>
      <c r="M253" s="10">
        <v>22</v>
      </c>
      <c r="N253" s="9">
        <v>40</v>
      </c>
      <c r="O253" s="9">
        <v>40</v>
      </c>
      <c r="P253" s="10">
        <v>108.55204095999999</v>
      </c>
      <c r="Q253" s="10">
        <v>0</v>
      </c>
      <c r="R253" s="10">
        <v>108.55204095999999</v>
      </c>
      <c r="S253" s="9" t="s">
        <v>71</v>
      </c>
      <c r="T253" s="12">
        <v>46034</v>
      </c>
      <c r="U253" s="11">
        <v>5000</v>
      </c>
      <c r="V253" s="10">
        <v>0</v>
      </c>
      <c r="W253" s="10">
        <v>0</v>
      </c>
      <c r="X253" s="10">
        <v>5250</v>
      </c>
      <c r="Y253" s="10">
        <v>5000</v>
      </c>
      <c r="Z253" s="10">
        <v>0</v>
      </c>
      <c r="AA253" s="10">
        <v>5250</v>
      </c>
      <c r="AB253" s="9" t="s">
        <v>116</v>
      </c>
      <c r="AC253" s="8">
        <v>5378.4500000000007</v>
      </c>
      <c r="AD253" s="8">
        <v>0</v>
      </c>
      <c r="AE253" s="8">
        <v>5378.4500000000007</v>
      </c>
      <c r="AF253" s="8">
        <v>0</v>
      </c>
      <c r="AG253" s="8">
        <v>5378.4500000000007</v>
      </c>
      <c r="AH253" s="8">
        <v>0</v>
      </c>
      <c r="AI253" s="1" t="s">
        <v>112</v>
      </c>
      <c r="AJ253" s="1" t="s">
        <v>68</v>
      </c>
      <c r="AK253" s="1">
        <v>4</v>
      </c>
      <c r="AL253" s="3">
        <v>46034</v>
      </c>
      <c r="AM253" s="3">
        <v>46030</v>
      </c>
      <c r="AN253" s="3">
        <v>46024</v>
      </c>
      <c r="AO253" s="3">
        <v>46031</v>
      </c>
      <c r="AP253" s="3">
        <v>46032</v>
      </c>
      <c r="AQ253" s="3">
        <v>46032</v>
      </c>
      <c r="AR253" s="3">
        <v>46029</v>
      </c>
      <c r="AS253" s="3">
        <v>46033</v>
      </c>
      <c r="AT253" s="3">
        <v>0</v>
      </c>
      <c r="AU253" s="3">
        <v>0</v>
      </c>
      <c r="AV253" s="3">
        <v>0</v>
      </c>
      <c r="AW253" s="3">
        <v>0</v>
      </c>
      <c r="AX253" s="1">
        <v>0</v>
      </c>
      <c r="AY253" s="2" t="s">
        <v>69</v>
      </c>
      <c r="AZ253" s="2" t="s">
        <v>70</v>
      </c>
      <c r="BA253" s="2">
        <v>0</v>
      </c>
      <c r="BB253" s="2">
        <v>0</v>
      </c>
      <c r="BC253" s="2">
        <v>0</v>
      </c>
      <c r="BD253" s="2">
        <v>0</v>
      </c>
      <c r="BE253" s="1" t="s">
        <v>117</v>
      </c>
      <c r="BF253" s="56">
        <v>386.78226766666666</v>
      </c>
    </row>
    <row r="254" spans="1:58" ht="27.75" customHeight="1" x14ac:dyDescent="0.55000000000000004">
      <c r="A254" s="3">
        <v>45978</v>
      </c>
      <c r="B254" s="14" t="s">
        <v>421</v>
      </c>
      <c r="C254" s="9" t="s">
        <v>103</v>
      </c>
      <c r="D254" s="13" t="s">
        <v>404</v>
      </c>
      <c r="E254" s="9">
        <v>21</v>
      </c>
      <c r="F254" s="9">
        <v>40</v>
      </c>
      <c r="G254" s="9" t="s">
        <v>60</v>
      </c>
      <c r="H254" s="9" t="s">
        <v>66</v>
      </c>
      <c r="I254" s="9">
        <v>108</v>
      </c>
      <c r="J254" s="9" t="s">
        <v>57</v>
      </c>
      <c r="K254" s="9">
        <v>5</v>
      </c>
      <c r="L254" s="9" t="s">
        <v>88</v>
      </c>
      <c r="M254" s="10">
        <v>22</v>
      </c>
      <c r="N254" s="9">
        <v>42</v>
      </c>
      <c r="O254" s="9">
        <v>60</v>
      </c>
      <c r="P254" s="10">
        <v>0</v>
      </c>
      <c r="Q254" s="10">
        <v>0</v>
      </c>
      <c r="R254" s="10">
        <v>0</v>
      </c>
      <c r="S254" s="9" t="s">
        <v>67</v>
      </c>
      <c r="T254" s="12">
        <v>46038</v>
      </c>
      <c r="U254" s="11">
        <v>3000</v>
      </c>
      <c r="V254" s="10">
        <v>3077</v>
      </c>
      <c r="W254" s="10">
        <v>3100</v>
      </c>
      <c r="X254" s="10">
        <v>0</v>
      </c>
      <c r="Y254" s="10">
        <v>0</v>
      </c>
      <c r="Z254" s="10">
        <v>3100</v>
      </c>
      <c r="AA254" s="10">
        <v>0</v>
      </c>
      <c r="AB254" s="9" t="s">
        <v>116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  <c r="AI254" s="1" t="s">
        <v>112</v>
      </c>
      <c r="AJ254" s="1" t="s">
        <v>68</v>
      </c>
      <c r="AK254" s="1">
        <v>4</v>
      </c>
      <c r="AL254" s="3">
        <v>46038</v>
      </c>
      <c r="AM254" s="3">
        <v>46034</v>
      </c>
      <c r="AN254" s="3">
        <v>46028</v>
      </c>
      <c r="AO254" s="3">
        <v>46035</v>
      </c>
      <c r="AP254" s="3">
        <v>46036</v>
      </c>
      <c r="AQ254" s="3">
        <v>46036</v>
      </c>
      <c r="AR254" s="3">
        <v>46033</v>
      </c>
      <c r="AS254" s="3">
        <v>46037</v>
      </c>
      <c r="AT254" s="3">
        <v>0</v>
      </c>
      <c r="AU254" s="3">
        <v>0</v>
      </c>
      <c r="AV254" s="3">
        <v>0</v>
      </c>
      <c r="AW254" s="3">
        <v>0</v>
      </c>
      <c r="AX254" s="1">
        <v>0</v>
      </c>
      <c r="AY254" s="2" t="s">
        <v>69</v>
      </c>
      <c r="AZ254" s="2" t="s">
        <v>70</v>
      </c>
      <c r="BA254" s="2">
        <v>0</v>
      </c>
      <c r="BB254" s="2">
        <v>3100</v>
      </c>
      <c r="BC254" s="2">
        <v>0</v>
      </c>
      <c r="BD254" s="2">
        <v>0</v>
      </c>
      <c r="BE254" s="1" t="s">
        <v>117</v>
      </c>
      <c r="BF254" s="56">
        <v>0</v>
      </c>
    </row>
    <row r="255" spans="1:58" ht="27.75" customHeight="1" x14ac:dyDescent="0.55000000000000004">
      <c r="A255" s="3">
        <v>46004</v>
      </c>
      <c r="B255" s="14" t="s">
        <v>667</v>
      </c>
      <c r="C255" s="9" t="s">
        <v>103</v>
      </c>
      <c r="D255" s="13" t="s">
        <v>668</v>
      </c>
      <c r="E255" s="9">
        <v>21</v>
      </c>
      <c r="F255" s="9">
        <v>38</v>
      </c>
      <c r="G255" s="9" t="s">
        <v>60</v>
      </c>
      <c r="H255" s="9" t="s">
        <v>66</v>
      </c>
      <c r="I255" s="9">
        <v>102</v>
      </c>
      <c r="J255" s="9" t="s">
        <v>57</v>
      </c>
      <c r="K255" s="9">
        <v>5</v>
      </c>
      <c r="L255" s="9" t="s">
        <v>88</v>
      </c>
      <c r="M255" s="10">
        <v>22</v>
      </c>
      <c r="N255" s="9">
        <v>40</v>
      </c>
      <c r="O255" s="9">
        <v>40</v>
      </c>
      <c r="P255" s="10">
        <v>65.13122457599998</v>
      </c>
      <c r="Q255" s="10">
        <v>0</v>
      </c>
      <c r="R255" s="10">
        <v>65.13122457599998</v>
      </c>
      <c r="S255" s="9" t="s">
        <v>67</v>
      </c>
      <c r="T255" s="12" t="s">
        <v>63</v>
      </c>
      <c r="U255" s="11">
        <v>3000</v>
      </c>
      <c r="V255" s="10">
        <v>0</v>
      </c>
      <c r="W255" s="10">
        <v>0</v>
      </c>
      <c r="X255" s="10">
        <v>3150</v>
      </c>
      <c r="Y255" s="10">
        <v>3000</v>
      </c>
      <c r="Z255" s="10">
        <v>0</v>
      </c>
      <c r="AA255" s="10">
        <v>3150</v>
      </c>
      <c r="AB255" s="9" t="s">
        <v>116</v>
      </c>
      <c r="AC255" s="8">
        <v>3310.89</v>
      </c>
      <c r="AD255" s="8">
        <v>0</v>
      </c>
      <c r="AE255" s="8">
        <v>3310.89</v>
      </c>
      <c r="AF255" s="8">
        <v>0</v>
      </c>
      <c r="AG255" s="8">
        <v>3310.89</v>
      </c>
      <c r="AH255" s="8">
        <v>0</v>
      </c>
      <c r="AI255" s="1" t="s">
        <v>112</v>
      </c>
      <c r="AJ255" s="1" t="s">
        <v>68</v>
      </c>
      <c r="AK255" s="1">
        <v>4</v>
      </c>
      <c r="AL255" s="3" t="s">
        <v>63</v>
      </c>
      <c r="AM255" s="3" t="e">
        <v>#VALUE!</v>
      </c>
      <c r="AN255" s="3" t="e">
        <v>#VALUE!</v>
      </c>
      <c r="AO255" s="3" t="e">
        <v>#VALUE!</v>
      </c>
      <c r="AP255" s="3" t="e">
        <v>#VALUE!</v>
      </c>
      <c r="AQ255" s="3" t="e">
        <v>#VALUE!</v>
      </c>
      <c r="AR255" s="3" t="e">
        <v>#VALUE!</v>
      </c>
      <c r="AS255" s="3" t="e">
        <v>#VALUE!</v>
      </c>
      <c r="AT255" s="3">
        <v>0</v>
      </c>
      <c r="AU255" s="3">
        <v>0</v>
      </c>
      <c r="AV255" s="3">
        <v>0</v>
      </c>
      <c r="AW255" s="3">
        <v>0</v>
      </c>
      <c r="AX255" s="1">
        <v>0</v>
      </c>
      <c r="AY255" s="2" t="s">
        <v>69</v>
      </c>
      <c r="AZ255" s="2" t="s">
        <v>70</v>
      </c>
      <c r="BA255" s="2">
        <v>0</v>
      </c>
      <c r="BB255" s="2">
        <v>0</v>
      </c>
      <c r="BC255" s="2">
        <v>0</v>
      </c>
      <c r="BD255" s="2">
        <v>0</v>
      </c>
      <c r="BE255" s="1" t="s">
        <v>117</v>
      </c>
      <c r="BF255" s="56">
        <v>238.09713619999999</v>
      </c>
    </row>
    <row r="256" spans="1:58" ht="27.75" customHeight="1" x14ac:dyDescent="0.55000000000000004">
      <c r="A256" s="3">
        <v>46004</v>
      </c>
      <c r="B256" s="14" t="s">
        <v>669</v>
      </c>
      <c r="C256" s="9" t="s">
        <v>103</v>
      </c>
      <c r="D256" s="13" t="s">
        <v>670</v>
      </c>
      <c r="E256" s="9">
        <v>21</v>
      </c>
      <c r="F256" s="9">
        <v>40</v>
      </c>
      <c r="G256" s="9" t="s">
        <v>60</v>
      </c>
      <c r="H256" s="9" t="s">
        <v>66</v>
      </c>
      <c r="I256" s="9">
        <v>108</v>
      </c>
      <c r="J256" s="9" t="s">
        <v>57</v>
      </c>
      <c r="K256" s="9">
        <v>5</v>
      </c>
      <c r="L256" s="9" t="s">
        <v>88</v>
      </c>
      <c r="M256" s="10">
        <v>22</v>
      </c>
      <c r="N256" s="9">
        <v>42</v>
      </c>
      <c r="O256" s="9">
        <v>40</v>
      </c>
      <c r="P256" s="10">
        <v>68.387785804799989</v>
      </c>
      <c r="Q256" s="10">
        <v>0</v>
      </c>
      <c r="R256" s="10">
        <v>68.387785804799989</v>
      </c>
      <c r="S256" s="9" t="s">
        <v>67</v>
      </c>
      <c r="T256" s="12" t="s">
        <v>63</v>
      </c>
      <c r="U256" s="11">
        <v>3000</v>
      </c>
      <c r="V256" s="10">
        <v>0</v>
      </c>
      <c r="W256" s="10">
        <v>0</v>
      </c>
      <c r="X256" s="10">
        <v>3150</v>
      </c>
      <c r="Y256" s="10">
        <v>3000</v>
      </c>
      <c r="Z256" s="10">
        <v>0</v>
      </c>
      <c r="AA256" s="10">
        <v>3150</v>
      </c>
      <c r="AB256" s="9" t="s">
        <v>116</v>
      </c>
      <c r="AC256" s="8">
        <v>3478.5300000000007</v>
      </c>
      <c r="AD256" s="8">
        <v>0</v>
      </c>
      <c r="AE256" s="8">
        <v>3478.5300000000007</v>
      </c>
      <c r="AF256" s="8">
        <v>0</v>
      </c>
      <c r="AG256" s="8">
        <v>3478.5300000000007</v>
      </c>
      <c r="AH256" s="8">
        <v>0</v>
      </c>
      <c r="AI256" s="1" t="s">
        <v>112</v>
      </c>
      <c r="AJ256" s="1" t="s">
        <v>68</v>
      </c>
      <c r="AK256" s="1">
        <v>4</v>
      </c>
      <c r="AL256" s="3" t="s">
        <v>63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 t="e">
        <v>#VALUE!</v>
      </c>
      <c r="AR256" s="3" t="e">
        <v>#VALUE!</v>
      </c>
      <c r="AS256" s="3" t="e">
        <v>#VALUE!</v>
      </c>
      <c r="AT256" s="3">
        <v>0</v>
      </c>
      <c r="AU256" s="3">
        <v>0</v>
      </c>
      <c r="AV256" s="3">
        <v>0</v>
      </c>
      <c r="AW256" s="3">
        <v>0</v>
      </c>
      <c r="AX256" s="1">
        <v>0</v>
      </c>
      <c r="AY256" s="2" t="s">
        <v>69</v>
      </c>
      <c r="AZ256" s="2" t="s">
        <v>70</v>
      </c>
      <c r="BA256" s="2">
        <v>0</v>
      </c>
      <c r="BB256" s="2">
        <v>0</v>
      </c>
      <c r="BC256" s="2">
        <v>0</v>
      </c>
      <c r="BD256" s="2">
        <v>0</v>
      </c>
      <c r="BE256" s="1" t="s">
        <v>117</v>
      </c>
      <c r="BF256" s="56">
        <v>250.15268740000002</v>
      </c>
    </row>
    <row r="257" spans="1:58" ht="27.75" customHeight="1" x14ac:dyDescent="0.55000000000000004">
      <c r="A257" s="3">
        <v>45999</v>
      </c>
      <c r="B257" s="14" t="s">
        <v>604</v>
      </c>
      <c r="C257" s="9" t="s">
        <v>79</v>
      </c>
      <c r="D257" s="13" t="s">
        <v>583</v>
      </c>
      <c r="E257" s="9">
        <v>21</v>
      </c>
      <c r="F257" s="9">
        <v>40</v>
      </c>
      <c r="G257" s="9" t="s">
        <v>60</v>
      </c>
      <c r="H257" s="9" t="s">
        <v>76</v>
      </c>
      <c r="I257" s="9">
        <v>108</v>
      </c>
      <c r="J257" s="9" t="s">
        <v>57</v>
      </c>
      <c r="K257" s="9">
        <v>5</v>
      </c>
      <c r="L257" s="9" t="s">
        <v>89</v>
      </c>
      <c r="M257" s="10">
        <v>22</v>
      </c>
      <c r="N257" s="9">
        <v>42</v>
      </c>
      <c r="O257" s="9">
        <v>40</v>
      </c>
      <c r="P257" s="10">
        <v>68.387785804799989</v>
      </c>
      <c r="Q257" s="10">
        <v>0</v>
      </c>
      <c r="R257" s="10">
        <v>68.387785804799989</v>
      </c>
      <c r="S257" s="9" t="s">
        <v>67</v>
      </c>
      <c r="T257" s="12" t="s">
        <v>63</v>
      </c>
      <c r="U257" s="11">
        <v>3000</v>
      </c>
      <c r="V257" s="10">
        <v>0</v>
      </c>
      <c r="W257" s="10">
        <v>0</v>
      </c>
      <c r="X257" s="10">
        <v>3150</v>
      </c>
      <c r="Y257" s="10">
        <v>3000</v>
      </c>
      <c r="Z257" s="10">
        <v>0</v>
      </c>
      <c r="AA257" s="10">
        <v>3150</v>
      </c>
      <c r="AB257" s="9" t="s">
        <v>116</v>
      </c>
      <c r="AC257" s="8">
        <v>3478.5300000000007</v>
      </c>
      <c r="AD257" s="8">
        <v>0</v>
      </c>
      <c r="AE257" s="8">
        <v>3478.5300000000007</v>
      </c>
      <c r="AF257" s="8">
        <v>0</v>
      </c>
      <c r="AG257" s="8">
        <v>3478.5300000000007</v>
      </c>
      <c r="AH257" s="8">
        <v>0</v>
      </c>
      <c r="AI257" s="1" t="s">
        <v>112</v>
      </c>
      <c r="AJ257" s="1" t="s">
        <v>68</v>
      </c>
      <c r="AK257" s="1">
        <v>4</v>
      </c>
      <c r="AL257" s="3" t="s">
        <v>63</v>
      </c>
      <c r="AM257" s="3" t="e">
        <v>#VALUE!</v>
      </c>
      <c r="AN257" s="3" t="e">
        <v>#VALUE!</v>
      </c>
      <c r="AO257" s="3" t="e">
        <v>#VALUE!</v>
      </c>
      <c r="AP257" s="3" t="e">
        <v>#VALUE!</v>
      </c>
      <c r="AQ257" s="3" t="e">
        <v>#VALUE!</v>
      </c>
      <c r="AR257" s="3" t="e">
        <v>#VALUE!</v>
      </c>
      <c r="AS257" s="3" t="e">
        <v>#VALUE!</v>
      </c>
      <c r="AT257" s="3">
        <v>0</v>
      </c>
      <c r="AU257" s="3">
        <v>0</v>
      </c>
      <c r="AV257" s="3">
        <v>0</v>
      </c>
      <c r="AW257" s="3">
        <v>0</v>
      </c>
      <c r="AX257" s="1">
        <v>0</v>
      </c>
      <c r="AY257" s="2" t="s">
        <v>69</v>
      </c>
      <c r="AZ257" s="2" t="s">
        <v>70</v>
      </c>
      <c r="BA257" s="2">
        <v>0</v>
      </c>
      <c r="BB257" s="2">
        <v>0</v>
      </c>
      <c r="BC257" s="2">
        <v>0</v>
      </c>
      <c r="BD257" s="2">
        <v>0</v>
      </c>
      <c r="BE257" s="1" t="s">
        <v>117</v>
      </c>
      <c r="BF257" s="56">
        <v>250.15268740000002</v>
      </c>
    </row>
    <row r="258" spans="1:58" ht="27.75" customHeight="1" x14ac:dyDescent="0.55000000000000004">
      <c r="A258" s="3">
        <v>45962</v>
      </c>
      <c r="B258" s="14" t="s">
        <v>317</v>
      </c>
      <c r="C258" s="9" t="s">
        <v>103</v>
      </c>
      <c r="D258" s="13" t="s">
        <v>228</v>
      </c>
      <c r="E258" s="9">
        <v>21</v>
      </c>
      <c r="F258" s="9">
        <v>38</v>
      </c>
      <c r="G258" s="9" t="s">
        <v>60</v>
      </c>
      <c r="H258" s="9" t="s">
        <v>66</v>
      </c>
      <c r="I258" s="9">
        <v>102</v>
      </c>
      <c r="J258" s="9" t="s">
        <v>57</v>
      </c>
      <c r="K258" s="9">
        <v>5</v>
      </c>
      <c r="L258" s="9" t="s">
        <v>89</v>
      </c>
      <c r="M258" s="10">
        <v>22</v>
      </c>
      <c r="N258" s="9">
        <v>40</v>
      </c>
      <c r="O258" s="9">
        <v>60</v>
      </c>
      <c r="P258" s="10">
        <v>97.696836863999991</v>
      </c>
      <c r="Q258" s="10">
        <v>0</v>
      </c>
      <c r="R258" s="10">
        <v>97.696836863999991</v>
      </c>
      <c r="S258" s="9" t="s">
        <v>67</v>
      </c>
      <c r="T258" s="12" t="s">
        <v>63</v>
      </c>
      <c r="U258" s="11">
        <v>3000</v>
      </c>
      <c r="V258" s="10">
        <v>0</v>
      </c>
      <c r="W258" s="10">
        <v>0</v>
      </c>
      <c r="X258" s="10">
        <v>3150</v>
      </c>
      <c r="Y258" s="10">
        <v>3000</v>
      </c>
      <c r="Z258" s="10">
        <v>0</v>
      </c>
      <c r="AA258" s="10">
        <v>3150</v>
      </c>
      <c r="AB258" s="9" t="s">
        <v>116</v>
      </c>
      <c r="AC258" s="8">
        <v>3310.89</v>
      </c>
      <c r="AD258" s="8">
        <v>0</v>
      </c>
      <c r="AE258" s="8">
        <v>3310.89</v>
      </c>
      <c r="AF258" s="8">
        <v>0</v>
      </c>
      <c r="AG258" s="8">
        <v>3310.89</v>
      </c>
      <c r="AH258" s="8">
        <v>0</v>
      </c>
      <c r="AI258" s="1" t="s">
        <v>112</v>
      </c>
      <c r="AJ258" s="1" t="s">
        <v>68</v>
      </c>
      <c r="AK258" s="1">
        <v>4</v>
      </c>
      <c r="AL258" s="3" t="s">
        <v>63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 t="e">
        <v>#VALUE!</v>
      </c>
      <c r="AS258" s="3" t="e">
        <v>#VALUE!</v>
      </c>
      <c r="AT258" s="3">
        <v>0</v>
      </c>
      <c r="AU258" s="3">
        <v>0</v>
      </c>
      <c r="AV258" s="3">
        <v>0</v>
      </c>
      <c r="AW258" s="3">
        <v>0</v>
      </c>
      <c r="AX258" s="1">
        <v>0</v>
      </c>
      <c r="AY258" s="2" t="s">
        <v>69</v>
      </c>
      <c r="AZ258" s="2" t="s">
        <v>70</v>
      </c>
      <c r="BA258" s="2">
        <v>0</v>
      </c>
      <c r="BB258" s="2">
        <v>0</v>
      </c>
      <c r="BC258" s="2">
        <v>0</v>
      </c>
      <c r="BD258" s="2">
        <v>0</v>
      </c>
      <c r="BE258" s="1" t="s">
        <v>117</v>
      </c>
      <c r="BF258" s="56">
        <v>238.09713619999999</v>
      </c>
    </row>
    <row r="259" spans="1:58" ht="27.75" customHeight="1" x14ac:dyDescent="0.55000000000000004">
      <c r="A259" s="3">
        <v>45962</v>
      </c>
      <c r="B259" s="14" t="s">
        <v>318</v>
      </c>
      <c r="C259" s="9" t="s">
        <v>103</v>
      </c>
      <c r="D259" s="13" t="s">
        <v>215</v>
      </c>
      <c r="E259" s="9">
        <v>21</v>
      </c>
      <c r="F259" s="9">
        <v>38</v>
      </c>
      <c r="G259" s="9" t="s">
        <v>60</v>
      </c>
      <c r="H259" s="9" t="s">
        <v>66</v>
      </c>
      <c r="I259" s="9">
        <v>102</v>
      </c>
      <c r="J259" s="9" t="s">
        <v>57</v>
      </c>
      <c r="K259" s="9">
        <v>5</v>
      </c>
      <c r="L259" s="9" t="s">
        <v>88</v>
      </c>
      <c r="M259" s="10">
        <v>22</v>
      </c>
      <c r="N259" s="9">
        <v>40</v>
      </c>
      <c r="O259" s="9">
        <v>60</v>
      </c>
      <c r="P259" s="10">
        <v>97.696836863999991</v>
      </c>
      <c r="Q259" s="10">
        <v>0</v>
      </c>
      <c r="R259" s="10">
        <v>97.696836863999991</v>
      </c>
      <c r="S259" s="9" t="s">
        <v>67</v>
      </c>
      <c r="T259" s="12" t="s">
        <v>63</v>
      </c>
      <c r="U259" s="11">
        <v>3000</v>
      </c>
      <c r="V259" s="10">
        <v>0</v>
      </c>
      <c r="W259" s="10">
        <v>0</v>
      </c>
      <c r="X259" s="10">
        <v>3150</v>
      </c>
      <c r="Y259" s="10">
        <v>3000</v>
      </c>
      <c r="Z259" s="10">
        <v>0</v>
      </c>
      <c r="AA259" s="10">
        <v>3150</v>
      </c>
      <c r="AB259" s="9" t="s">
        <v>116</v>
      </c>
      <c r="AC259" s="8">
        <v>3310.89</v>
      </c>
      <c r="AD259" s="8">
        <v>0</v>
      </c>
      <c r="AE259" s="8">
        <v>3310.89</v>
      </c>
      <c r="AF259" s="8">
        <v>0</v>
      </c>
      <c r="AG259" s="8">
        <v>3310.89</v>
      </c>
      <c r="AH259" s="8">
        <v>0</v>
      </c>
      <c r="AI259" s="1" t="s">
        <v>112</v>
      </c>
      <c r="AJ259" s="1" t="s">
        <v>68</v>
      </c>
      <c r="AK259" s="1">
        <v>4</v>
      </c>
      <c r="AL259" s="3" t="s">
        <v>63</v>
      </c>
      <c r="AM259" s="3" t="e">
        <v>#VALUE!</v>
      </c>
      <c r="AN259" s="3" t="e">
        <v>#VALUE!</v>
      </c>
      <c r="AO259" s="3" t="e">
        <v>#VALUE!</v>
      </c>
      <c r="AP259" s="3" t="e">
        <v>#VALUE!</v>
      </c>
      <c r="AQ259" s="3" t="e">
        <v>#VALUE!</v>
      </c>
      <c r="AR259" s="3" t="e">
        <v>#VALUE!</v>
      </c>
      <c r="AS259" s="3" t="e">
        <v>#VALUE!</v>
      </c>
      <c r="AT259" s="3">
        <v>0</v>
      </c>
      <c r="AU259" s="3">
        <v>0</v>
      </c>
      <c r="AV259" s="3">
        <v>0</v>
      </c>
      <c r="AW259" s="3">
        <v>0</v>
      </c>
      <c r="AX259" s="1">
        <v>0</v>
      </c>
      <c r="AY259" s="2" t="s">
        <v>69</v>
      </c>
      <c r="AZ259" s="2" t="s">
        <v>70</v>
      </c>
      <c r="BA259" s="2">
        <v>0</v>
      </c>
      <c r="BB259" s="2">
        <v>0</v>
      </c>
      <c r="BC259" s="2">
        <v>0</v>
      </c>
      <c r="BD259" s="2">
        <v>0</v>
      </c>
      <c r="BE259" s="1" t="s">
        <v>117</v>
      </c>
      <c r="BF259" s="56">
        <v>238.09713619999999</v>
      </c>
    </row>
    <row r="260" spans="1:58" ht="27.75" customHeight="1" x14ac:dyDescent="0.55000000000000004">
      <c r="A260" s="3">
        <v>45962</v>
      </c>
      <c r="B260" s="14" t="s">
        <v>319</v>
      </c>
      <c r="C260" s="9" t="s">
        <v>103</v>
      </c>
      <c r="D260" s="13" t="s">
        <v>201</v>
      </c>
      <c r="E260" s="9">
        <v>21</v>
      </c>
      <c r="F260" s="9">
        <v>38</v>
      </c>
      <c r="G260" s="9" t="s">
        <v>60</v>
      </c>
      <c r="H260" s="9" t="s">
        <v>66</v>
      </c>
      <c r="I260" s="9">
        <v>102</v>
      </c>
      <c r="J260" s="9" t="s">
        <v>57</v>
      </c>
      <c r="K260" s="9">
        <v>5</v>
      </c>
      <c r="L260" s="9" t="s">
        <v>88</v>
      </c>
      <c r="M260" s="10">
        <v>22</v>
      </c>
      <c r="N260" s="9">
        <v>40</v>
      </c>
      <c r="O260" s="9">
        <v>60</v>
      </c>
      <c r="P260" s="10">
        <v>97.696836863999991</v>
      </c>
      <c r="Q260" s="10">
        <v>0</v>
      </c>
      <c r="R260" s="10">
        <v>97.696836863999991</v>
      </c>
      <c r="S260" s="9" t="s">
        <v>67</v>
      </c>
      <c r="T260" s="12" t="s">
        <v>63</v>
      </c>
      <c r="U260" s="11">
        <v>3000</v>
      </c>
      <c r="V260" s="10">
        <v>0</v>
      </c>
      <c r="W260" s="10">
        <v>0</v>
      </c>
      <c r="X260" s="10">
        <v>3150</v>
      </c>
      <c r="Y260" s="10">
        <v>3000</v>
      </c>
      <c r="Z260" s="10">
        <v>0</v>
      </c>
      <c r="AA260" s="10">
        <v>3150</v>
      </c>
      <c r="AB260" s="9" t="s">
        <v>116</v>
      </c>
      <c r="AC260" s="8">
        <v>3310.89</v>
      </c>
      <c r="AD260" s="8">
        <v>0</v>
      </c>
      <c r="AE260" s="8">
        <v>3310.89</v>
      </c>
      <c r="AF260" s="8">
        <v>0</v>
      </c>
      <c r="AG260" s="8">
        <v>3310.89</v>
      </c>
      <c r="AH260" s="8">
        <v>0</v>
      </c>
      <c r="AI260" s="1" t="s">
        <v>112</v>
      </c>
      <c r="AJ260" s="1" t="s">
        <v>68</v>
      </c>
      <c r="AK260" s="1">
        <v>4</v>
      </c>
      <c r="AL260" s="3" t="s">
        <v>63</v>
      </c>
      <c r="AM260" s="3" t="e">
        <v>#VALUE!</v>
      </c>
      <c r="AN260" s="3" t="e">
        <v>#VALUE!</v>
      </c>
      <c r="AO260" s="3" t="e">
        <v>#VALUE!</v>
      </c>
      <c r="AP260" s="3" t="e">
        <v>#VALUE!</v>
      </c>
      <c r="AQ260" s="3" t="e">
        <v>#VALUE!</v>
      </c>
      <c r="AR260" s="3" t="e">
        <v>#VALUE!</v>
      </c>
      <c r="AS260" s="3" t="e">
        <v>#VALUE!</v>
      </c>
      <c r="AT260" s="3">
        <v>0</v>
      </c>
      <c r="AU260" s="3">
        <v>0</v>
      </c>
      <c r="AV260" s="3">
        <v>0</v>
      </c>
      <c r="AW260" s="3">
        <v>0</v>
      </c>
      <c r="AX260" s="1">
        <v>0</v>
      </c>
      <c r="AY260" s="2" t="s">
        <v>69</v>
      </c>
      <c r="AZ260" s="2" t="s">
        <v>70</v>
      </c>
      <c r="BA260" s="2">
        <v>0</v>
      </c>
      <c r="BB260" s="2">
        <v>0</v>
      </c>
      <c r="BC260" s="2">
        <v>0</v>
      </c>
      <c r="BD260" s="2">
        <v>0</v>
      </c>
      <c r="BE260" s="1" t="s">
        <v>117</v>
      </c>
      <c r="BF260" s="56">
        <v>238.09713619999999</v>
      </c>
    </row>
    <row r="261" spans="1:58" ht="27.75" customHeight="1" x14ac:dyDescent="0.55000000000000004">
      <c r="A261" s="3">
        <v>45896</v>
      </c>
      <c r="B261" s="14" t="s">
        <v>211</v>
      </c>
      <c r="C261" s="9" t="s">
        <v>103</v>
      </c>
      <c r="D261" s="13" t="s">
        <v>212</v>
      </c>
      <c r="E261" s="9">
        <v>21</v>
      </c>
      <c r="F261" s="9">
        <v>38</v>
      </c>
      <c r="G261" s="9" t="s">
        <v>60</v>
      </c>
      <c r="H261" s="9" t="s">
        <v>66</v>
      </c>
      <c r="I261" s="9">
        <v>102</v>
      </c>
      <c r="J261" s="9" t="s">
        <v>57</v>
      </c>
      <c r="K261" s="9">
        <v>5</v>
      </c>
      <c r="L261" s="9" t="s">
        <v>88</v>
      </c>
      <c r="M261" s="10">
        <v>22</v>
      </c>
      <c r="N261" s="9">
        <v>40</v>
      </c>
      <c r="O261" s="9">
        <v>40</v>
      </c>
      <c r="P261" s="10">
        <v>65.13122457599998</v>
      </c>
      <c r="Q261" s="10">
        <v>0</v>
      </c>
      <c r="R261" s="10">
        <v>65.13122457599998</v>
      </c>
      <c r="S261" s="9" t="s">
        <v>67</v>
      </c>
      <c r="T261" s="12" t="s">
        <v>63</v>
      </c>
      <c r="U261" s="11">
        <v>3000</v>
      </c>
      <c r="V261" s="10">
        <v>0</v>
      </c>
      <c r="W261" s="10">
        <v>0</v>
      </c>
      <c r="X261" s="10">
        <v>3150</v>
      </c>
      <c r="Y261" s="10">
        <v>3000</v>
      </c>
      <c r="Z261" s="10">
        <v>0</v>
      </c>
      <c r="AA261" s="10">
        <v>3150</v>
      </c>
      <c r="AB261" s="9" t="s">
        <v>116</v>
      </c>
      <c r="AC261" s="8">
        <v>3310.89</v>
      </c>
      <c r="AD261" s="8">
        <v>0</v>
      </c>
      <c r="AE261" s="8">
        <v>3310.89</v>
      </c>
      <c r="AF261" s="8">
        <v>0</v>
      </c>
      <c r="AG261" s="8">
        <v>3310.89</v>
      </c>
      <c r="AH261" s="8">
        <v>0</v>
      </c>
      <c r="AI261" s="1" t="s">
        <v>112</v>
      </c>
      <c r="AJ261" s="1" t="s">
        <v>68</v>
      </c>
      <c r="AK261" s="1">
        <v>4</v>
      </c>
      <c r="AL261" s="3" t="s">
        <v>63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 t="e">
        <v>#VALUE!</v>
      </c>
      <c r="AR261" s="3" t="e">
        <v>#VALUE!</v>
      </c>
      <c r="AS261" s="3" t="e">
        <v>#VALUE!</v>
      </c>
      <c r="AT261" s="3">
        <v>0</v>
      </c>
      <c r="AU261" s="3">
        <v>0</v>
      </c>
      <c r="AV261" s="3">
        <v>0</v>
      </c>
      <c r="AW261" s="3">
        <v>0</v>
      </c>
      <c r="AX261" s="1">
        <v>0</v>
      </c>
      <c r="AY261" s="2" t="s">
        <v>69</v>
      </c>
      <c r="AZ261" s="2" t="s">
        <v>70</v>
      </c>
      <c r="BA261" s="2">
        <v>0</v>
      </c>
      <c r="BB261" s="2">
        <v>0</v>
      </c>
      <c r="BC261" s="2">
        <v>0</v>
      </c>
      <c r="BD261" s="2">
        <v>0</v>
      </c>
      <c r="BE261" s="1" t="s">
        <v>117</v>
      </c>
      <c r="BF261" s="56">
        <v>238.09713619999999</v>
      </c>
    </row>
    <row r="262" spans="1:58" ht="27.75" customHeight="1" x14ac:dyDescent="0.55000000000000004">
      <c r="A262" s="3">
        <v>45896</v>
      </c>
      <c r="B262" s="14" t="s">
        <v>213</v>
      </c>
      <c r="C262" s="9" t="s">
        <v>103</v>
      </c>
      <c r="D262" s="13" t="s">
        <v>201</v>
      </c>
      <c r="E262" s="9">
        <v>21</v>
      </c>
      <c r="F262" s="9">
        <v>38</v>
      </c>
      <c r="G262" s="9" t="s">
        <v>60</v>
      </c>
      <c r="H262" s="9" t="s">
        <v>66</v>
      </c>
      <c r="I262" s="9">
        <v>102</v>
      </c>
      <c r="J262" s="9" t="s">
        <v>57</v>
      </c>
      <c r="K262" s="9">
        <v>5</v>
      </c>
      <c r="L262" s="9" t="s">
        <v>88</v>
      </c>
      <c r="M262" s="10">
        <v>22</v>
      </c>
      <c r="N262" s="9">
        <v>40</v>
      </c>
      <c r="O262" s="9">
        <v>40</v>
      </c>
      <c r="P262" s="10">
        <v>108.55204095999999</v>
      </c>
      <c r="Q262" s="10">
        <v>0</v>
      </c>
      <c r="R262" s="10">
        <v>108.55204095999999</v>
      </c>
      <c r="S262" s="9" t="s">
        <v>67</v>
      </c>
      <c r="T262" s="12" t="s">
        <v>63</v>
      </c>
      <c r="U262" s="11">
        <v>5000</v>
      </c>
      <c r="V262" s="10">
        <v>0</v>
      </c>
      <c r="W262" s="10">
        <v>0</v>
      </c>
      <c r="X262" s="10">
        <v>5250</v>
      </c>
      <c r="Y262" s="10">
        <v>5000</v>
      </c>
      <c r="Z262" s="10">
        <v>0</v>
      </c>
      <c r="AA262" s="10">
        <v>5250</v>
      </c>
      <c r="AB262" s="9" t="s">
        <v>116</v>
      </c>
      <c r="AC262" s="8">
        <v>5518.15</v>
      </c>
      <c r="AD262" s="8">
        <v>0</v>
      </c>
      <c r="AE262" s="8">
        <v>5518.15</v>
      </c>
      <c r="AF262" s="8">
        <v>0</v>
      </c>
      <c r="AG262" s="8">
        <v>5518.15</v>
      </c>
      <c r="AH262" s="8">
        <v>0</v>
      </c>
      <c r="AI262" s="1" t="s">
        <v>112</v>
      </c>
      <c r="AJ262" s="1" t="s">
        <v>68</v>
      </c>
      <c r="AK262" s="1">
        <v>4</v>
      </c>
      <c r="AL262" s="3" t="s">
        <v>63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 t="e">
        <v>#VALUE!</v>
      </c>
      <c r="AS262" s="3" t="e">
        <v>#VALUE!</v>
      </c>
      <c r="AT262" s="3">
        <v>0</v>
      </c>
      <c r="AU262" s="3">
        <v>0</v>
      </c>
      <c r="AV262" s="3">
        <v>0</v>
      </c>
      <c r="AW262" s="3">
        <v>0</v>
      </c>
      <c r="AX262" s="1">
        <v>0</v>
      </c>
      <c r="AY262" s="2" t="s">
        <v>69</v>
      </c>
      <c r="AZ262" s="2" t="s">
        <v>70</v>
      </c>
      <c r="BA262" s="2">
        <v>0</v>
      </c>
      <c r="BB262" s="2">
        <v>0</v>
      </c>
      <c r="BC262" s="2">
        <v>0</v>
      </c>
      <c r="BD262" s="2">
        <v>0</v>
      </c>
      <c r="BE262" s="1" t="s">
        <v>117</v>
      </c>
      <c r="BF262" s="56">
        <v>396.82856033333326</v>
      </c>
    </row>
    <row r="263" spans="1:58" ht="27.75" customHeight="1" x14ac:dyDescent="0.55000000000000004">
      <c r="A263" s="3">
        <v>45896</v>
      </c>
      <c r="B263" s="14" t="s">
        <v>214</v>
      </c>
      <c r="C263" s="9" t="s">
        <v>103</v>
      </c>
      <c r="D263" s="13" t="s">
        <v>215</v>
      </c>
      <c r="E263" s="9">
        <v>21</v>
      </c>
      <c r="F263" s="9">
        <v>38</v>
      </c>
      <c r="G263" s="9" t="s">
        <v>60</v>
      </c>
      <c r="H263" s="9" t="s">
        <v>66</v>
      </c>
      <c r="I263" s="9">
        <v>102</v>
      </c>
      <c r="J263" s="9" t="s">
        <v>57</v>
      </c>
      <c r="K263" s="9">
        <v>5</v>
      </c>
      <c r="L263" s="9" t="s">
        <v>88</v>
      </c>
      <c r="M263" s="10">
        <v>22</v>
      </c>
      <c r="N263" s="9">
        <v>40</v>
      </c>
      <c r="O263" s="9">
        <v>40</v>
      </c>
      <c r="P263" s="10">
        <v>65.13122457599998</v>
      </c>
      <c r="Q263" s="10">
        <v>0</v>
      </c>
      <c r="R263" s="10">
        <v>65.13122457599998</v>
      </c>
      <c r="S263" s="9" t="s">
        <v>67</v>
      </c>
      <c r="T263" s="12" t="s">
        <v>63</v>
      </c>
      <c r="U263" s="11">
        <v>3000</v>
      </c>
      <c r="V263" s="10">
        <v>0</v>
      </c>
      <c r="W263" s="10">
        <v>0</v>
      </c>
      <c r="X263" s="10">
        <v>3150</v>
      </c>
      <c r="Y263" s="10">
        <v>3000</v>
      </c>
      <c r="Z263" s="10">
        <v>0</v>
      </c>
      <c r="AA263" s="10">
        <v>3150</v>
      </c>
      <c r="AB263" s="9" t="s">
        <v>116</v>
      </c>
      <c r="AC263" s="8">
        <v>3310.89</v>
      </c>
      <c r="AD263" s="8">
        <v>0</v>
      </c>
      <c r="AE263" s="8">
        <v>3310.89</v>
      </c>
      <c r="AF263" s="8">
        <v>0</v>
      </c>
      <c r="AG263" s="8">
        <v>3310.89</v>
      </c>
      <c r="AH263" s="8">
        <v>0</v>
      </c>
      <c r="AI263" s="1" t="s">
        <v>112</v>
      </c>
      <c r="AJ263" s="1" t="s">
        <v>68</v>
      </c>
      <c r="AK263" s="1">
        <v>4</v>
      </c>
      <c r="AL263" s="3" t="s">
        <v>63</v>
      </c>
      <c r="AM263" s="3" t="e">
        <v>#VALUE!</v>
      </c>
      <c r="AN263" s="3" t="e">
        <v>#VALUE!</v>
      </c>
      <c r="AO263" s="3" t="e">
        <v>#VALUE!</v>
      </c>
      <c r="AP263" s="3" t="e">
        <v>#VALUE!</v>
      </c>
      <c r="AQ263" s="3" t="e">
        <v>#VALUE!</v>
      </c>
      <c r="AR263" s="3" t="e">
        <v>#VALUE!</v>
      </c>
      <c r="AS263" s="3" t="e">
        <v>#VALUE!</v>
      </c>
      <c r="AT263" s="3">
        <v>0</v>
      </c>
      <c r="AU263" s="3">
        <v>0</v>
      </c>
      <c r="AV263" s="3">
        <v>0</v>
      </c>
      <c r="AW263" s="3">
        <v>0</v>
      </c>
      <c r="AX263" s="1">
        <v>0</v>
      </c>
      <c r="AY263" s="2" t="s">
        <v>69</v>
      </c>
      <c r="AZ263" s="2" t="s">
        <v>70</v>
      </c>
      <c r="BA263" s="2">
        <v>0</v>
      </c>
      <c r="BB263" s="2">
        <v>0</v>
      </c>
      <c r="BC263" s="2">
        <v>0</v>
      </c>
      <c r="BD263" s="2">
        <v>0</v>
      </c>
      <c r="BE263" s="1" t="s">
        <v>117</v>
      </c>
      <c r="BF263" s="56">
        <v>238.09713619999999</v>
      </c>
    </row>
    <row r="264" spans="1:58" ht="27.75" customHeight="1" x14ac:dyDescent="0.55000000000000004">
      <c r="A264" s="3">
        <v>45911</v>
      </c>
      <c r="B264" s="14" t="s">
        <v>227</v>
      </c>
      <c r="C264" s="9" t="s">
        <v>103</v>
      </c>
      <c r="D264" s="13" t="s">
        <v>228</v>
      </c>
      <c r="E264" s="9">
        <v>21</v>
      </c>
      <c r="F264" s="9">
        <v>38</v>
      </c>
      <c r="G264" s="9" t="s">
        <v>60</v>
      </c>
      <c r="H264" s="9" t="s">
        <v>66</v>
      </c>
      <c r="I264" s="9">
        <v>102</v>
      </c>
      <c r="J264" s="9" t="s">
        <v>57</v>
      </c>
      <c r="K264" s="9">
        <v>5</v>
      </c>
      <c r="L264" s="9" t="s">
        <v>89</v>
      </c>
      <c r="M264" s="10">
        <v>22</v>
      </c>
      <c r="N264" s="9">
        <v>40</v>
      </c>
      <c r="O264" s="9">
        <v>40</v>
      </c>
      <c r="P264" s="10">
        <v>65.13122457599998</v>
      </c>
      <c r="Q264" s="10">
        <v>0</v>
      </c>
      <c r="R264" s="10">
        <v>65.13122457599998</v>
      </c>
      <c r="S264" s="9" t="s">
        <v>67</v>
      </c>
      <c r="T264" s="12" t="s">
        <v>63</v>
      </c>
      <c r="U264" s="11">
        <v>3000</v>
      </c>
      <c r="V264" s="10">
        <v>0</v>
      </c>
      <c r="W264" s="10">
        <v>0</v>
      </c>
      <c r="X264" s="10">
        <v>3150</v>
      </c>
      <c r="Y264" s="10">
        <v>3000</v>
      </c>
      <c r="Z264" s="10">
        <v>0</v>
      </c>
      <c r="AA264" s="10">
        <v>3150</v>
      </c>
      <c r="AB264" s="9" t="s">
        <v>116</v>
      </c>
      <c r="AC264" s="8">
        <v>3310.89</v>
      </c>
      <c r="AD264" s="8">
        <v>0</v>
      </c>
      <c r="AE264" s="8">
        <v>3310.89</v>
      </c>
      <c r="AF264" s="8">
        <v>0</v>
      </c>
      <c r="AG264" s="8">
        <v>3310.89</v>
      </c>
      <c r="AH264" s="8">
        <v>0</v>
      </c>
      <c r="AI264" s="1" t="s">
        <v>112</v>
      </c>
      <c r="AJ264" s="1" t="s">
        <v>68</v>
      </c>
      <c r="AK264" s="1">
        <v>4</v>
      </c>
      <c r="AL264" s="3" t="s">
        <v>63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 t="e">
        <v>#VALUE!</v>
      </c>
      <c r="AR264" s="3" t="e">
        <v>#VALUE!</v>
      </c>
      <c r="AS264" s="3" t="e">
        <v>#VALUE!</v>
      </c>
      <c r="AT264" s="3">
        <v>0</v>
      </c>
      <c r="AU264" s="3">
        <v>0</v>
      </c>
      <c r="AV264" s="3">
        <v>0</v>
      </c>
      <c r="AW264" s="3">
        <v>0</v>
      </c>
      <c r="AX264" s="1">
        <v>0</v>
      </c>
      <c r="AY264" s="2" t="s">
        <v>69</v>
      </c>
      <c r="AZ264" s="2" t="s">
        <v>70</v>
      </c>
      <c r="BA264" s="2">
        <v>0</v>
      </c>
      <c r="BB264" s="2">
        <v>0</v>
      </c>
      <c r="BC264" s="2">
        <v>0</v>
      </c>
      <c r="BD264" s="2">
        <v>0</v>
      </c>
      <c r="BE264" s="1" t="s">
        <v>117</v>
      </c>
      <c r="BF264" s="56">
        <v>238.09713619999999</v>
      </c>
    </row>
    <row r="265" spans="1:58" ht="27.75" customHeight="1" x14ac:dyDescent="0.55000000000000004">
      <c r="A265" s="3">
        <v>45854</v>
      </c>
      <c r="B265" s="14" t="s">
        <v>196</v>
      </c>
      <c r="C265" s="9" t="s">
        <v>79</v>
      </c>
      <c r="D265" s="13" t="s">
        <v>197</v>
      </c>
      <c r="E265" s="9">
        <v>21</v>
      </c>
      <c r="F265" s="9">
        <v>38</v>
      </c>
      <c r="G265" s="9" t="s">
        <v>60</v>
      </c>
      <c r="H265" s="9" t="s">
        <v>76</v>
      </c>
      <c r="I265" s="9">
        <v>102</v>
      </c>
      <c r="J265" s="9" t="s">
        <v>57</v>
      </c>
      <c r="K265" s="9">
        <v>5</v>
      </c>
      <c r="L265" s="9" t="s">
        <v>89</v>
      </c>
      <c r="M265" s="10">
        <v>22</v>
      </c>
      <c r="N265" s="9">
        <v>40</v>
      </c>
      <c r="O265" s="9">
        <v>40</v>
      </c>
      <c r="P265" s="10">
        <v>65.13122457599998</v>
      </c>
      <c r="Q265" s="10">
        <v>0</v>
      </c>
      <c r="R265" s="10">
        <v>65.13122457599998</v>
      </c>
      <c r="S265" s="9" t="s">
        <v>67</v>
      </c>
      <c r="T265" s="12" t="s">
        <v>63</v>
      </c>
      <c r="U265" s="11">
        <v>3000</v>
      </c>
      <c r="V265" s="10">
        <v>0</v>
      </c>
      <c r="W265" s="10">
        <v>0</v>
      </c>
      <c r="X265" s="10">
        <v>3150</v>
      </c>
      <c r="Y265" s="10">
        <v>3000</v>
      </c>
      <c r="Z265" s="10">
        <v>0</v>
      </c>
      <c r="AA265" s="10">
        <v>3150</v>
      </c>
      <c r="AB265" s="9" t="s">
        <v>116</v>
      </c>
      <c r="AC265" s="8">
        <v>3310.89</v>
      </c>
      <c r="AD265" s="8">
        <v>0</v>
      </c>
      <c r="AE265" s="8">
        <v>3310.89</v>
      </c>
      <c r="AF265" s="8">
        <v>0</v>
      </c>
      <c r="AG265" s="8">
        <v>3310.89</v>
      </c>
      <c r="AH265" s="8">
        <v>0</v>
      </c>
      <c r="AI265" s="1" t="s">
        <v>111</v>
      </c>
      <c r="AJ265" s="1" t="s">
        <v>68</v>
      </c>
      <c r="AK265" s="1">
        <v>4</v>
      </c>
      <c r="AL265" s="3" t="s">
        <v>63</v>
      </c>
      <c r="AM265" s="3" t="e">
        <v>#VALUE!</v>
      </c>
      <c r="AN265" s="3" t="e">
        <v>#VALUE!</v>
      </c>
      <c r="AO265" s="3" t="e">
        <v>#VALUE!</v>
      </c>
      <c r="AP265" s="3" t="e">
        <v>#VALUE!</v>
      </c>
      <c r="AQ265" s="3" t="e">
        <v>#VALUE!</v>
      </c>
      <c r="AR265" s="3" t="e">
        <v>#VALUE!</v>
      </c>
      <c r="AS265" s="3" t="e">
        <v>#VALUE!</v>
      </c>
      <c r="AT265" s="3">
        <v>0</v>
      </c>
      <c r="AU265" s="3">
        <v>0</v>
      </c>
      <c r="AV265" s="3">
        <v>0</v>
      </c>
      <c r="AW265" s="3">
        <v>0</v>
      </c>
      <c r="AX265" s="1">
        <v>0</v>
      </c>
      <c r="AY265" s="2" t="s">
        <v>69</v>
      </c>
      <c r="AZ265" s="2" t="s">
        <v>70</v>
      </c>
      <c r="BA265" s="2">
        <v>0</v>
      </c>
      <c r="BB265" s="2">
        <v>0</v>
      </c>
      <c r="BC265" s="2">
        <v>0</v>
      </c>
      <c r="BD265" s="2">
        <v>0</v>
      </c>
      <c r="BE265" s="1" t="s">
        <v>117</v>
      </c>
      <c r="BF265" s="56">
        <v>238.09713619999999</v>
      </c>
    </row>
    <row r="266" spans="1:58" ht="27.75" customHeight="1" x14ac:dyDescent="0.55000000000000004">
      <c r="A266" s="3">
        <v>45826</v>
      </c>
      <c r="B266" s="14" t="s">
        <v>192</v>
      </c>
      <c r="C266" s="9" t="s">
        <v>103</v>
      </c>
      <c r="D266" s="13" t="s">
        <v>183</v>
      </c>
      <c r="E266" s="9">
        <v>21</v>
      </c>
      <c r="F266" s="9">
        <v>38</v>
      </c>
      <c r="G266" s="9" t="s">
        <v>60</v>
      </c>
      <c r="H266" s="9" t="s">
        <v>66</v>
      </c>
      <c r="I266" s="9">
        <v>102</v>
      </c>
      <c r="J266" s="9" t="s">
        <v>57</v>
      </c>
      <c r="K266" s="9">
        <v>5</v>
      </c>
      <c r="L266" s="9" t="s">
        <v>89</v>
      </c>
      <c r="M266" s="10">
        <v>22</v>
      </c>
      <c r="N266" s="9">
        <v>40</v>
      </c>
      <c r="O266" s="9">
        <v>40</v>
      </c>
      <c r="P266" s="10">
        <v>163.47937368575995</v>
      </c>
      <c r="Q266" s="10">
        <v>0</v>
      </c>
      <c r="R266" s="10">
        <v>163.47937368575995</v>
      </c>
      <c r="S266" s="9" t="s">
        <v>67</v>
      </c>
      <c r="T266" s="12" t="s">
        <v>63</v>
      </c>
      <c r="U266" s="11">
        <v>8000</v>
      </c>
      <c r="V266" s="10">
        <v>470</v>
      </c>
      <c r="W266" s="10">
        <v>0</v>
      </c>
      <c r="X266" s="10">
        <v>7906.5</v>
      </c>
      <c r="Y266" s="10">
        <v>7530</v>
      </c>
      <c r="Z266" s="10">
        <v>0</v>
      </c>
      <c r="AA266" s="10">
        <v>7906.5</v>
      </c>
      <c r="AB266" s="9" t="s">
        <v>116</v>
      </c>
      <c r="AC266" s="8">
        <v>8310.3338999999996</v>
      </c>
      <c r="AD266" s="8">
        <v>0</v>
      </c>
      <c r="AE266" s="8">
        <v>8310.3338999999996</v>
      </c>
      <c r="AF266" s="8">
        <v>0</v>
      </c>
      <c r="AG266" s="8">
        <v>8310.3338999999996</v>
      </c>
      <c r="AH266" s="8">
        <v>0</v>
      </c>
      <c r="AI266" s="1" t="s">
        <v>111</v>
      </c>
      <c r="AJ266" s="1" t="s">
        <v>68</v>
      </c>
      <c r="AK266" s="1">
        <v>4</v>
      </c>
      <c r="AL266" s="3" t="s">
        <v>63</v>
      </c>
      <c r="AM266" s="3" t="e">
        <v>#VALUE!</v>
      </c>
      <c r="AN266" s="3" t="e">
        <v>#VALUE!</v>
      </c>
      <c r="AO266" s="3" t="e">
        <v>#VALUE!</v>
      </c>
      <c r="AP266" s="3" t="e">
        <v>#VALUE!</v>
      </c>
      <c r="AQ266" s="3" t="e">
        <v>#VALUE!</v>
      </c>
      <c r="AR266" s="3" t="e">
        <v>#VALUE!</v>
      </c>
      <c r="AS266" s="3" t="e">
        <v>#VALUE!</v>
      </c>
      <c r="AT266" s="3">
        <v>0</v>
      </c>
      <c r="AU266" s="3">
        <v>0</v>
      </c>
      <c r="AV266" s="3">
        <v>0</v>
      </c>
      <c r="AW266" s="3">
        <v>0</v>
      </c>
      <c r="AX266" s="1">
        <v>0</v>
      </c>
      <c r="AY266" s="2" t="s">
        <v>69</v>
      </c>
      <c r="AZ266" s="2" t="s">
        <v>70</v>
      </c>
      <c r="BA266" s="2">
        <v>0</v>
      </c>
      <c r="BB266" s="2">
        <v>0</v>
      </c>
      <c r="BC266" s="2">
        <v>0</v>
      </c>
      <c r="BD266" s="2">
        <v>0</v>
      </c>
      <c r="BE266" s="1" t="s">
        <v>117</v>
      </c>
      <c r="BF266" s="56">
        <v>597.62381186199991</v>
      </c>
    </row>
    <row r="267" spans="1:58" ht="27.75" customHeight="1" x14ac:dyDescent="0.55000000000000004">
      <c r="A267" s="3">
        <v>45066</v>
      </c>
      <c r="B267" s="14" t="s">
        <v>122</v>
      </c>
      <c r="C267" s="9" t="s">
        <v>79</v>
      </c>
      <c r="D267" s="13" t="s">
        <v>121</v>
      </c>
      <c r="E267" s="9">
        <v>21</v>
      </c>
      <c r="F267" s="9">
        <v>38</v>
      </c>
      <c r="G267" s="9" t="s">
        <v>60</v>
      </c>
      <c r="H267" s="9" t="s">
        <v>76</v>
      </c>
      <c r="I267" s="9">
        <v>102</v>
      </c>
      <c r="J267" s="9" t="s">
        <v>57</v>
      </c>
      <c r="K267" s="9">
        <v>5</v>
      </c>
      <c r="L267" s="9" t="s">
        <v>89</v>
      </c>
      <c r="M267" s="10">
        <v>22</v>
      </c>
      <c r="N267" s="9">
        <v>40</v>
      </c>
      <c r="O267" s="9">
        <v>40</v>
      </c>
      <c r="P267" s="10">
        <v>108.55204095999999</v>
      </c>
      <c r="Q267" s="10">
        <v>0</v>
      </c>
      <c r="R267" s="10">
        <v>108.55204095999999</v>
      </c>
      <c r="S267" s="9" t="s">
        <v>67</v>
      </c>
      <c r="T267" s="12" t="s">
        <v>63</v>
      </c>
      <c r="U267" s="11">
        <v>5000</v>
      </c>
      <c r="V267" s="10">
        <v>0</v>
      </c>
      <c r="W267" s="10">
        <v>0</v>
      </c>
      <c r="X267" s="10">
        <v>5250</v>
      </c>
      <c r="Y267" s="10">
        <v>5000</v>
      </c>
      <c r="Z267" s="10">
        <v>0</v>
      </c>
      <c r="AA267" s="10">
        <v>5250</v>
      </c>
      <c r="AB267" s="9" t="s">
        <v>116</v>
      </c>
      <c r="AC267" s="8">
        <v>5518.15</v>
      </c>
      <c r="AD267" s="8">
        <v>0</v>
      </c>
      <c r="AE267" s="8">
        <v>5518.15</v>
      </c>
      <c r="AF267" s="8">
        <v>0</v>
      </c>
      <c r="AG267" s="8">
        <v>5518.15</v>
      </c>
      <c r="AH267" s="8">
        <v>0</v>
      </c>
      <c r="AI267" s="1" t="s">
        <v>111</v>
      </c>
      <c r="AJ267" s="1" t="s">
        <v>68</v>
      </c>
      <c r="AK267" s="1">
        <v>4</v>
      </c>
      <c r="AL267" s="3" t="s">
        <v>63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 t="e">
        <v>#VALUE!</v>
      </c>
      <c r="AR267" s="3" t="e">
        <v>#VALUE!</v>
      </c>
      <c r="AS267" s="3" t="e">
        <v>#VALUE!</v>
      </c>
      <c r="AT267" s="3">
        <v>0</v>
      </c>
      <c r="AU267" s="3">
        <v>0</v>
      </c>
      <c r="AV267" s="3">
        <v>0</v>
      </c>
      <c r="AW267" s="3">
        <v>0</v>
      </c>
      <c r="AX267" s="1">
        <v>0</v>
      </c>
      <c r="AY267" s="2" t="s">
        <v>69</v>
      </c>
      <c r="AZ267" s="2" t="s">
        <v>70</v>
      </c>
      <c r="BA267" s="2">
        <v>0</v>
      </c>
      <c r="BB267" s="2">
        <v>0</v>
      </c>
      <c r="BC267" s="2">
        <v>0</v>
      </c>
      <c r="BD267" s="2">
        <v>0</v>
      </c>
      <c r="BE267" s="1" t="s">
        <v>117</v>
      </c>
      <c r="BF267" s="56">
        <v>396.82856033333326</v>
      </c>
    </row>
    <row r="268" spans="1:58" ht="27.75" customHeight="1" x14ac:dyDescent="0.55000000000000004">
      <c r="A268" s="3">
        <v>0</v>
      </c>
      <c r="B268" s="14">
        <v>0</v>
      </c>
      <c r="C268" s="9">
        <v>0</v>
      </c>
      <c r="D268" s="13">
        <v>0</v>
      </c>
      <c r="E268" s="9">
        <v>21</v>
      </c>
      <c r="F268" s="9">
        <v>37</v>
      </c>
      <c r="G268" s="9">
        <v>0</v>
      </c>
      <c r="H268" s="9">
        <v>0</v>
      </c>
      <c r="I268" s="9">
        <v>74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 t="s">
        <v>82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9" t="s">
        <v>116</v>
      </c>
      <c r="AC268" s="8">
        <v>302714.11390000017</v>
      </c>
      <c r="AD268" s="8">
        <v>11478.53</v>
      </c>
      <c r="AE268" s="8">
        <v>291235.58390000014</v>
      </c>
      <c r="AF268" s="8">
        <v>3478.5300000000007</v>
      </c>
      <c r="AG268" s="8">
        <v>299235.58390000014</v>
      </c>
      <c r="AH268" s="8" t="s">
        <v>58</v>
      </c>
      <c r="AI268" s="1" t="s">
        <v>111</v>
      </c>
      <c r="AJ268" s="1">
        <v>0</v>
      </c>
      <c r="AK268" s="1" t="s">
        <v>15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1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1" t="s">
        <v>118</v>
      </c>
      <c r="BF268" s="56">
        <v>0</v>
      </c>
    </row>
    <row r="269" spans="1:58" ht="27.75" customHeight="1" x14ac:dyDescent="0.55000000000000004">
      <c r="A269" s="3">
        <v>46000</v>
      </c>
      <c r="B269" s="14" t="s">
        <v>606</v>
      </c>
      <c r="C269" s="9" t="s">
        <v>278</v>
      </c>
      <c r="D269" s="13" t="s">
        <v>585</v>
      </c>
      <c r="E269" s="9">
        <v>23</v>
      </c>
      <c r="F269" s="9">
        <v>34</v>
      </c>
      <c r="G269" s="9" t="s">
        <v>60</v>
      </c>
      <c r="H269" s="9">
        <v>0</v>
      </c>
      <c r="I269" s="9">
        <v>68</v>
      </c>
      <c r="J269" s="9" t="s">
        <v>57</v>
      </c>
      <c r="K269" s="9">
        <v>5</v>
      </c>
      <c r="L269" s="9" t="s">
        <v>89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46016</v>
      </c>
      <c r="U269" s="11">
        <v>5000</v>
      </c>
      <c r="V269" s="10">
        <v>5091</v>
      </c>
      <c r="W269" s="10">
        <v>5400</v>
      </c>
      <c r="X269" s="10">
        <v>0</v>
      </c>
      <c r="Y269" s="10">
        <v>0</v>
      </c>
      <c r="Z269" s="10">
        <v>5400</v>
      </c>
      <c r="AA269" s="10">
        <v>0</v>
      </c>
      <c r="AB269" s="9" t="s">
        <v>83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  <c r="AI269" s="1" t="s">
        <v>112</v>
      </c>
      <c r="AJ269" s="1" t="s">
        <v>74</v>
      </c>
      <c r="AK269" s="1">
        <v>2</v>
      </c>
      <c r="AL269" s="3">
        <v>46016</v>
      </c>
      <c r="AM269" s="3">
        <v>0</v>
      </c>
      <c r="AN269" s="3">
        <v>46007</v>
      </c>
      <c r="AO269" s="3">
        <v>46014</v>
      </c>
      <c r="AP269" s="3">
        <v>46015</v>
      </c>
      <c r="AQ269" s="3">
        <v>46015</v>
      </c>
      <c r="AR269" s="3">
        <v>46011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1">
        <v>0</v>
      </c>
      <c r="AY269" s="2" t="s">
        <v>64</v>
      </c>
      <c r="AZ269" s="2" t="s">
        <v>70</v>
      </c>
      <c r="BA269" s="2">
        <v>0</v>
      </c>
      <c r="BB269" s="2">
        <v>5400</v>
      </c>
      <c r="BC269" s="2">
        <v>0</v>
      </c>
      <c r="BD269" s="2">
        <v>0</v>
      </c>
      <c r="BE269" s="1" t="s">
        <v>100</v>
      </c>
      <c r="BF269" s="56">
        <v>0</v>
      </c>
    </row>
    <row r="270" spans="1:58" ht="27.75" customHeight="1" x14ac:dyDescent="0.55000000000000004">
      <c r="A270" s="3">
        <v>46000</v>
      </c>
      <c r="B270" s="14" t="s">
        <v>606</v>
      </c>
      <c r="C270" s="9" t="s">
        <v>278</v>
      </c>
      <c r="D270" s="13" t="s">
        <v>607</v>
      </c>
      <c r="E270" s="9">
        <v>23</v>
      </c>
      <c r="F270" s="9">
        <v>34</v>
      </c>
      <c r="G270" s="9" t="s">
        <v>60</v>
      </c>
      <c r="H270" s="9">
        <v>0</v>
      </c>
      <c r="I270" s="9">
        <v>68</v>
      </c>
      <c r="J270" s="9" t="s">
        <v>57</v>
      </c>
      <c r="K270" s="9">
        <v>5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71</v>
      </c>
      <c r="T270" s="12">
        <v>46016</v>
      </c>
      <c r="U270" s="11">
        <v>5000</v>
      </c>
      <c r="V270" s="10">
        <v>5176</v>
      </c>
      <c r="W270" s="10">
        <v>6131</v>
      </c>
      <c r="X270" s="10">
        <v>0</v>
      </c>
      <c r="Y270" s="10">
        <v>0</v>
      </c>
      <c r="Z270" s="10">
        <v>6131</v>
      </c>
      <c r="AA270" s="10">
        <v>0</v>
      </c>
      <c r="AB270" s="9" t="s">
        <v>83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  <c r="AI270" s="1" t="s">
        <v>112</v>
      </c>
      <c r="AJ270" s="1" t="s">
        <v>74</v>
      </c>
      <c r="AK270" s="1">
        <v>2</v>
      </c>
      <c r="AL270" s="3">
        <v>46016</v>
      </c>
      <c r="AM270" s="3">
        <v>0</v>
      </c>
      <c r="AN270" s="3">
        <v>46007</v>
      </c>
      <c r="AO270" s="3">
        <v>46014</v>
      </c>
      <c r="AP270" s="3">
        <v>46015</v>
      </c>
      <c r="AQ270" s="3">
        <v>46015</v>
      </c>
      <c r="AR270" s="3">
        <v>46011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1">
        <v>0</v>
      </c>
      <c r="AY270" s="2" t="s">
        <v>64</v>
      </c>
      <c r="AZ270" s="2" t="s">
        <v>70</v>
      </c>
      <c r="BA270" s="2">
        <v>0</v>
      </c>
      <c r="BB270" s="2">
        <v>6131</v>
      </c>
      <c r="BC270" s="2">
        <v>0</v>
      </c>
      <c r="BD270" s="2">
        <v>0</v>
      </c>
      <c r="BE270" s="1" t="s">
        <v>100</v>
      </c>
      <c r="BF270" s="56">
        <v>0</v>
      </c>
    </row>
    <row r="271" spans="1:58" ht="27.75" customHeight="1" x14ac:dyDescent="0.55000000000000004">
      <c r="A271" s="3">
        <v>45965</v>
      </c>
      <c r="B271" s="14" t="s">
        <v>336</v>
      </c>
      <c r="C271" s="9" t="s">
        <v>276</v>
      </c>
      <c r="D271" s="13" t="s">
        <v>329</v>
      </c>
      <c r="E271" s="9">
        <v>23</v>
      </c>
      <c r="F271" s="9">
        <v>38</v>
      </c>
      <c r="G271" s="9" t="s">
        <v>60</v>
      </c>
      <c r="H271" s="9" t="s">
        <v>66</v>
      </c>
      <c r="I271" s="9">
        <v>100</v>
      </c>
      <c r="J271" s="9" t="s">
        <v>57</v>
      </c>
      <c r="K271" s="9">
        <v>5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321</v>
      </c>
      <c r="T271" s="12">
        <v>46027</v>
      </c>
      <c r="U271" s="11">
        <v>5000</v>
      </c>
      <c r="V271" s="10">
        <v>0</v>
      </c>
      <c r="W271" s="10">
        <v>0</v>
      </c>
      <c r="X271" s="10">
        <v>5250</v>
      </c>
      <c r="Y271" s="10">
        <v>5000</v>
      </c>
      <c r="Z271" s="10">
        <v>0</v>
      </c>
      <c r="AA271" s="10">
        <v>5250</v>
      </c>
      <c r="AB271" s="9" t="s">
        <v>83</v>
      </c>
      <c r="AC271" s="8">
        <v>5518.15</v>
      </c>
      <c r="AD271" s="8">
        <v>1480</v>
      </c>
      <c r="AE271" s="8">
        <v>4038.1499999999996</v>
      </c>
      <c r="AF271" s="8">
        <v>0</v>
      </c>
      <c r="AG271" s="8">
        <v>5518.15</v>
      </c>
      <c r="AH271" s="8" t="s">
        <v>323</v>
      </c>
      <c r="AI271" s="1" t="s">
        <v>112</v>
      </c>
      <c r="AJ271" s="1" t="s">
        <v>68</v>
      </c>
      <c r="AK271" s="1">
        <v>4</v>
      </c>
      <c r="AL271" s="3">
        <v>46027</v>
      </c>
      <c r="AM271" s="3">
        <v>46023</v>
      </c>
      <c r="AN271" s="3">
        <v>46017</v>
      </c>
      <c r="AO271" s="3">
        <v>46024</v>
      </c>
      <c r="AP271" s="3">
        <v>46025</v>
      </c>
      <c r="AQ271" s="3">
        <v>46025</v>
      </c>
      <c r="AR271" s="3">
        <v>46022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1">
        <v>0</v>
      </c>
      <c r="AY271" s="2" t="s">
        <v>69</v>
      </c>
      <c r="AZ271" s="2" t="s">
        <v>70</v>
      </c>
      <c r="BA271" s="2">
        <v>0</v>
      </c>
      <c r="BB271" s="2">
        <v>0</v>
      </c>
      <c r="BC271" s="2">
        <v>0</v>
      </c>
      <c r="BD271" s="2">
        <v>0</v>
      </c>
      <c r="BE271" s="1" t="s">
        <v>100</v>
      </c>
      <c r="BF271" s="56">
        <v>301.85171249999991</v>
      </c>
    </row>
    <row r="272" spans="1:58" ht="27.75" customHeight="1" x14ac:dyDescent="0.55000000000000004">
      <c r="A272" s="3">
        <v>45972</v>
      </c>
      <c r="B272" s="14" t="s">
        <v>358</v>
      </c>
      <c r="C272" s="9" t="s">
        <v>276</v>
      </c>
      <c r="D272" s="13" t="s">
        <v>359</v>
      </c>
      <c r="E272" s="9">
        <v>23</v>
      </c>
      <c r="F272" s="9">
        <v>38</v>
      </c>
      <c r="G272" s="9" t="s">
        <v>60</v>
      </c>
      <c r="H272" s="9" t="s">
        <v>66</v>
      </c>
      <c r="I272" s="9">
        <v>100</v>
      </c>
      <c r="J272" s="9" t="s">
        <v>57</v>
      </c>
      <c r="K272" s="9">
        <v>5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321</v>
      </c>
      <c r="T272" s="12">
        <v>46027</v>
      </c>
      <c r="U272" s="11">
        <v>5000</v>
      </c>
      <c r="V272" s="10">
        <v>0</v>
      </c>
      <c r="W272" s="10">
        <v>0</v>
      </c>
      <c r="X272" s="10">
        <v>5250</v>
      </c>
      <c r="Y272" s="10">
        <v>5000</v>
      </c>
      <c r="Z272" s="10">
        <v>0</v>
      </c>
      <c r="AA272" s="10">
        <v>5250</v>
      </c>
      <c r="AB272" s="9" t="s">
        <v>83</v>
      </c>
      <c r="AC272" s="8">
        <v>5518.15</v>
      </c>
      <c r="AD272" s="8">
        <v>0</v>
      </c>
      <c r="AE272" s="8">
        <v>5518.15</v>
      </c>
      <c r="AF272" s="8">
        <v>0</v>
      </c>
      <c r="AG272" s="8">
        <v>5518.15</v>
      </c>
      <c r="AH272" s="8" t="s">
        <v>323</v>
      </c>
      <c r="AI272" s="1" t="s">
        <v>112</v>
      </c>
      <c r="AJ272" s="1" t="s">
        <v>68</v>
      </c>
      <c r="AK272" s="1">
        <v>5</v>
      </c>
      <c r="AL272" s="3">
        <v>46027</v>
      </c>
      <c r="AM272" s="3">
        <v>46022</v>
      </c>
      <c r="AN272" s="3">
        <v>46016</v>
      </c>
      <c r="AO272" s="3">
        <v>46023</v>
      </c>
      <c r="AP272" s="3">
        <v>46024</v>
      </c>
      <c r="AQ272" s="3">
        <v>46024</v>
      </c>
      <c r="AR272" s="3">
        <v>46022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1">
        <v>0</v>
      </c>
      <c r="AY272" s="2" t="s">
        <v>69</v>
      </c>
      <c r="AZ272" s="2" t="s">
        <v>70</v>
      </c>
      <c r="BA272" s="2">
        <v>0</v>
      </c>
      <c r="BB272" s="2">
        <v>0</v>
      </c>
      <c r="BC272" s="2">
        <v>0</v>
      </c>
      <c r="BD272" s="2">
        <v>0</v>
      </c>
      <c r="BE272" s="1" t="s">
        <v>100</v>
      </c>
      <c r="BF272" s="56">
        <v>412.4817124999999</v>
      </c>
    </row>
    <row r="273" spans="1:58" ht="27.75" customHeight="1" x14ac:dyDescent="0.55000000000000004">
      <c r="A273" s="3">
        <v>46008</v>
      </c>
      <c r="B273" s="14" t="s">
        <v>691</v>
      </c>
      <c r="C273" s="9" t="s">
        <v>276</v>
      </c>
      <c r="D273" s="13" t="s">
        <v>681</v>
      </c>
      <c r="E273" s="9">
        <v>23</v>
      </c>
      <c r="F273" s="9">
        <v>38</v>
      </c>
      <c r="G273" s="9" t="s">
        <v>60</v>
      </c>
      <c r="H273" s="9" t="s">
        <v>66</v>
      </c>
      <c r="I273" s="9">
        <v>100</v>
      </c>
      <c r="J273" s="9" t="s">
        <v>57</v>
      </c>
      <c r="K273" s="9">
        <v>5</v>
      </c>
      <c r="L273" s="9" t="s">
        <v>90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321</v>
      </c>
      <c r="T273" s="12">
        <v>46027</v>
      </c>
      <c r="U273" s="11">
        <v>5000</v>
      </c>
      <c r="V273" s="10">
        <v>0</v>
      </c>
      <c r="W273" s="10">
        <v>0</v>
      </c>
      <c r="X273" s="10">
        <v>5250</v>
      </c>
      <c r="Y273" s="10">
        <v>5000</v>
      </c>
      <c r="Z273" s="10">
        <v>0</v>
      </c>
      <c r="AA273" s="10">
        <v>5250</v>
      </c>
      <c r="AB273" s="9" t="s">
        <v>83</v>
      </c>
      <c r="AC273" s="8">
        <v>5518.15</v>
      </c>
      <c r="AD273" s="8">
        <v>0</v>
      </c>
      <c r="AE273" s="8">
        <v>5518.15</v>
      </c>
      <c r="AF273" s="8">
        <v>0</v>
      </c>
      <c r="AG273" s="8">
        <v>5518.15</v>
      </c>
      <c r="AH273" s="8" t="s">
        <v>323</v>
      </c>
      <c r="AI273" s="1" t="s">
        <v>112</v>
      </c>
      <c r="AJ273" s="1" t="s">
        <v>68</v>
      </c>
      <c r="AK273" s="1">
        <v>5</v>
      </c>
      <c r="AL273" s="3">
        <v>46027</v>
      </c>
      <c r="AM273" s="3">
        <v>46022</v>
      </c>
      <c r="AN273" s="3">
        <v>46016</v>
      </c>
      <c r="AO273" s="3">
        <v>46023</v>
      </c>
      <c r="AP273" s="3">
        <v>46024</v>
      </c>
      <c r="AQ273" s="3">
        <v>46024</v>
      </c>
      <c r="AR273" s="3">
        <v>46022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1">
        <v>0</v>
      </c>
      <c r="AY273" s="2" t="s">
        <v>69</v>
      </c>
      <c r="AZ273" s="2" t="s">
        <v>70</v>
      </c>
      <c r="BA273" s="2">
        <v>0</v>
      </c>
      <c r="BB273" s="2">
        <v>0</v>
      </c>
      <c r="BC273" s="2">
        <v>0</v>
      </c>
      <c r="BD273" s="2">
        <v>0</v>
      </c>
      <c r="BE273" s="1" t="s">
        <v>100</v>
      </c>
      <c r="BF273" s="56">
        <v>412.4817124999999</v>
      </c>
    </row>
    <row r="274" spans="1:58" ht="27.75" customHeight="1" x14ac:dyDescent="0.55000000000000004">
      <c r="A274" s="3">
        <v>45972</v>
      </c>
      <c r="B274" s="14" t="s">
        <v>358</v>
      </c>
      <c r="C274" s="9" t="s">
        <v>276</v>
      </c>
      <c r="D274" s="13" t="s">
        <v>359</v>
      </c>
      <c r="E274" s="9">
        <v>23</v>
      </c>
      <c r="F274" s="9">
        <v>38</v>
      </c>
      <c r="G274" s="9" t="s">
        <v>60</v>
      </c>
      <c r="H274" s="9" t="s">
        <v>66</v>
      </c>
      <c r="I274" s="9">
        <v>100</v>
      </c>
      <c r="J274" s="9" t="s">
        <v>57</v>
      </c>
      <c r="K274" s="9">
        <v>5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321</v>
      </c>
      <c r="T274" s="12">
        <v>46113</v>
      </c>
      <c r="U274" s="11">
        <v>5000</v>
      </c>
      <c r="V274" s="10">
        <v>0</v>
      </c>
      <c r="W274" s="10">
        <v>0</v>
      </c>
      <c r="X274" s="10">
        <v>5250</v>
      </c>
      <c r="Y274" s="10">
        <v>5000</v>
      </c>
      <c r="Z274" s="10">
        <v>0</v>
      </c>
      <c r="AA274" s="10">
        <v>5250</v>
      </c>
      <c r="AB274" s="9" t="s">
        <v>83</v>
      </c>
      <c r="AC274" s="8">
        <v>5518.15</v>
      </c>
      <c r="AD274" s="8">
        <v>0</v>
      </c>
      <c r="AE274" s="8">
        <v>5518.15</v>
      </c>
      <c r="AF274" s="8">
        <v>0</v>
      </c>
      <c r="AG274" s="8">
        <v>5518.15</v>
      </c>
      <c r="AH274" s="8" t="s">
        <v>323</v>
      </c>
      <c r="AI274" s="1" t="s">
        <v>61</v>
      </c>
      <c r="AJ274" s="1" t="s">
        <v>68</v>
      </c>
      <c r="AK274" s="1">
        <v>5</v>
      </c>
      <c r="AL274" s="3">
        <v>46113</v>
      </c>
      <c r="AM274" s="3">
        <v>46108</v>
      </c>
      <c r="AN274" s="3">
        <v>46102</v>
      </c>
      <c r="AO274" s="3">
        <v>46109</v>
      </c>
      <c r="AP274" s="3">
        <v>46110</v>
      </c>
      <c r="AQ274" s="3">
        <v>46110</v>
      </c>
      <c r="AR274" s="3">
        <v>46108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1">
        <v>0</v>
      </c>
      <c r="AY274" s="2" t="s">
        <v>69</v>
      </c>
      <c r="AZ274" s="2" t="s">
        <v>70</v>
      </c>
      <c r="BA274" s="2">
        <v>0</v>
      </c>
      <c r="BB274" s="2">
        <v>0</v>
      </c>
      <c r="BC274" s="2">
        <v>0</v>
      </c>
      <c r="BD274" s="2">
        <v>0</v>
      </c>
      <c r="BE274" s="1" t="s">
        <v>100</v>
      </c>
      <c r="BF274" s="56">
        <v>412.4817124999999</v>
      </c>
    </row>
    <row r="275" spans="1:58" ht="27.75" customHeight="1" x14ac:dyDescent="0.55000000000000004">
      <c r="A275" s="3">
        <v>46008</v>
      </c>
      <c r="B275" s="14" t="s">
        <v>692</v>
      </c>
      <c r="C275" s="9" t="s">
        <v>171</v>
      </c>
      <c r="D275" s="13" t="s">
        <v>682</v>
      </c>
      <c r="E275" s="9">
        <v>23</v>
      </c>
      <c r="F275" s="9">
        <v>34</v>
      </c>
      <c r="G275" s="9" t="s">
        <v>60</v>
      </c>
      <c r="H275" s="9">
        <v>0</v>
      </c>
      <c r="I275" s="9">
        <v>68</v>
      </c>
      <c r="J275" s="9" t="s">
        <v>57</v>
      </c>
      <c r="K275" s="9">
        <v>5</v>
      </c>
      <c r="L275" s="9" t="s">
        <v>90</v>
      </c>
      <c r="M275" s="10">
        <v>24</v>
      </c>
      <c r="N275" s="9">
        <v>37</v>
      </c>
      <c r="O275" s="9">
        <v>50</v>
      </c>
      <c r="P275" s="10">
        <v>273.84719423999996</v>
      </c>
      <c r="Q275" s="10">
        <v>0</v>
      </c>
      <c r="R275" s="10">
        <v>273.84719423999996</v>
      </c>
      <c r="S275" s="9" t="s">
        <v>119</v>
      </c>
      <c r="T275" s="12">
        <v>46034</v>
      </c>
      <c r="U275" s="11">
        <v>10000</v>
      </c>
      <c r="V275" s="10">
        <v>0</v>
      </c>
      <c r="W275" s="10">
        <v>0</v>
      </c>
      <c r="X275" s="10">
        <v>10500</v>
      </c>
      <c r="Y275" s="10">
        <v>10000</v>
      </c>
      <c r="Z275" s="10">
        <v>0</v>
      </c>
      <c r="AA275" s="10">
        <v>10500</v>
      </c>
      <c r="AB275" s="9" t="s">
        <v>83</v>
      </c>
      <c r="AC275" s="8">
        <v>9918.7000000000007</v>
      </c>
      <c r="AD275" s="8">
        <v>0</v>
      </c>
      <c r="AE275" s="8">
        <v>9918.7000000000007</v>
      </c>
      <c r="AF275" s="8">
        <v>0</v>
      </c>
      <c r="AG275" s="8">
        <v>0</v>
      </c>
      <c r="AH275" s="8">
        <v>0</v>
      </c>
      <c r="AI275" s="1" t="s">
        <v>111</v>
      </c>
      <c r="AJ275" s="1" t="s">
        <v>72</v>
      </c>
      <c r="AK275" s="1">
        <v>3</v>
      </c>
      <c r="AL275" s="3">
        <v>46034</v>
      </c>
      <c r="AM275" s="3">
        <v>0</v>
      </c>
      <c r="AN275" s="3">
        <v>46024</v>
      </c>
      <c r="AO275" s="3">
        <v>46031</v>
      </c>
      <c r="AP275" s="3">
        <v>46032</v>
      </c>
      <c r="AQ275" s="3">
        <v>46032</v>
      </c>
      <c r="AR275" s="3">
        <v>46029</v>
      </c>
      <c r="AS275" s="3">
        <v>46033</v>
      </c>
      <c r="AT275" s="3">
        <v>0</v>
      </c>
      <c r="AU275" s="3">
        <v>0</v>
      </c>
      <c r="AV275" s="3">
        <v>0</v>
      </c>
      <c r="AW275" s="3">
        <v>0</v>
      </c>
      <c r="AX275" s="1">
        <v>0</v>
      </c>
      <c r="AY275" s="2" t="s">
        <v>64</v>
      </c>
      <c r="AZ275" s="2" t="s">
        <v>70</v>
      </c>
      <c r="BA275" s="2">
        <v>0</v>
      </c>
      <c r="BB275" s="2">
        <v>0</v>
      </c>
      <c r="BC275" s="2">
        <v>0</v>
      </c>
      <c r="BD275" s="2">
        <v>0</v>
      </c>
      <c r="BE275" s="1" t="s">
        <v>100</v>
      </c>
      <c r="BF275" s="56">
        <v>741.42282499999999</v>
      </c>
    </row>
    <row r="276" spans="1:58" ht="27.75" customHeight="1" x14ac:dyDescent="0.55000000000000004">
      <c r="A276" s="3">
        <v>46008</v>
      </c>
      <c r="B276" s="14" t="s">
        <v>693</v>
      </c>
      <c r="C276" s="9" t="s">
        <v>171</v>
      </c>
      <c r="D276" s="13" t="s">
        <v>683</v>
      </c>
      <c r="E276" s="9">
        <v>23</v>
      </c>
      <c r="F276" s="9">
        <v>34</v>
      </c>
      <c r="G276" s="9" t="s">
        <v>60</v>
      </c>
      <c r="H276" s="9">
        <v>0</v>
      </c>
      <c r="I276" s="9">
        <v>68</v>
      </c>
      <c r="J276" s="9" t="s">
        <v>57</v>
      </c>
      <c r="K276" s="9">
        <v>5</v>
      </c>
      <c r="L276" s="9" t="s">
        <v>90</v>
      </c>
      <c r="M276" s="10">
        <v>24</v>
      </c>
      <c r="N276" s="9">
        <v>37</v>
      </c>
      <c r="O276" s="9">
        <v>50</v>
      </c>
      <c r="P276" s="10">
        <v>273.84719423999996</v>
      </c>
      <c r="Q276" s="10">
        <v>0</v>
      </c>
      <c r="R276" s="10">
        <v>273.84719423999996</v>
      </c>
      <c r="S276" s="9" t="s">
        <v>119</v>
      </c>
      <c r="T276" s="12">
        <v>46034</v>
      </c>
      <c r="U276" s="11">
        <v>10000</v>
      </c>
      <c r="V276" s="10">
        <v>0</v>
      </c>
      <c r="W276" s="10">
        <v>0</v>
      </c>
      <c r="X276" s="10">
        <v>10500</v>
      </c>
      <c r="Y276" s="10">
        <v>10000</v>
      </c>
      <c r="Z276" s="10">
        <v>0</v>
      </c>
      <c r="AA276" s="10">
        <v>10500</v>
      </c>
      <c r="AB276" s="9" t="s">
        <v>83</v>
      </c>
      <c r="AC276" s="8">
        <v>9918.7000000000007</v>
      </c>
      <c r="AD276" s="8">
        <v>0</v>
      </c>
      <c r="AE276" s="8">
        <v>9918.7000000000007</v>
      </c>
      <c r="AF276" s="8">
        <v>0</v>
      </c>
      <c r="AG276" s="8">
        <v>0</v>
      </c>
      <c r="AH276" s="8">
        <v>0</v>
      </c>
      <c r="AI276" s="1" t="s">
        <v>111</v>
      </c>
      <c r="AJ276" s="1" t="s">
        <v>72</v>
      </c>
      <c r="AK276" s="1">
        <v>3</v>
      </c>
      <c r="AL276" s="3">
        <v>46034</v>
      </c>
      <c r="AM276" s="3">
        <v>0</v>
      </c>
      <c r="AN276" s="3">
        <v>46024</v>
      </c>
      <c r="AO276" s="3">
        <v>46031</v>
      </c>
      <c r="AP276" s="3">
        <v>46032</v>
      </c>
      <c r="AQ276" s="3">
        <v>46032</v>
      </c>
      <c r="AR276" s="3">
        <v>46029</v>
      </c>
      <c r="AS276" s="3">
        <v>46033</v>
      </c>
      <c r="AT276" s="3">
        <v>0</v>
      </c>
      <c r="AU276" s="3">
        <v>0</v>
      </c>
      <c r="AV276" s="3">
        <v>0</v>
      </c>
      <c r="AW276" s="3">
        <v>0</v>
      </c>
      <c r="AX276" s="1">
        <v>0</v>
      </c>
      <c r="AY276" s="2" t="s">
        <v>64</v>
      </c>
      <c r="AZ276" s="2" t="s">
        <v>70</v>
      </c>
      <c r="BA276" s="2">
        <v>0</v>
      </c>
      <c r="BB276" s="2">
        <v>0</v>
      </c>
      <c r="BC276" s="2">
        <v>0</v>
      </c>
      <c r="BD276" s="2">
        <v>0</v>
      </c>
      <c r="BE276" s="1" t="s">
        <v>100</v>
      </c>
      <c r="BF276" s="56">
        <v>741.42282499999999</v>
      </c>
    </row>
    <row r="277" spans="1:58" ht="27.75" customHeight="1" x14ac:dyDescent="0.55000000000000004">
      <c r="A277" s="3" t="s">
        <v>130</v>
      </c>
      <c r="B277" s="14" t="s">
        <v>130</v>
      </c>
      <c r="C277" s="9" t="s">
        <v>171</v>
      </c>
      <c r="D277" s="13" t="s">
        <v>61</v>
      </c>
      <c r="E277" s="9">
        <v>23</v>
      </c>
      <c r="F277" s="9">
        <v>34</v>
      </c>
      <c r="G277" s="9" t="s">
        <v>60</v>
      </c>
      <c r="H277" s="9">
        <v>0</v>
      </c>
      <c r="I277" s="9">
        <v>68</v>
      </c>
      <c r="J277" s="9" t="s">
        <v>57</v>
      </c>
      <c r="K277" s="9">
        <v>5</v>
      </c>
      <c r="L277" s="9" t="s">
        <v>90</v>
      </c>
      <c r="M277" s="10">
        <v>24</v>
      </c>
      <c r="N277" s="9">
        <v>37</v>
      </c>
      <c r="O277" s="9">
        <v>50</v>
      </c>
      <c r="P277" s="10">
        <v>821.54158271999995</v>
      </c>
      <c r="Q277" s="10">
        <v>0</v>
      </c>
      <c r="R277" s="10">
        <v>821.54158271999995</v>
      </c>
      <c r="S277" s="9" t="s">
        <v>119</v>
      </c>
      <c r="T277" s="12" t="s">
        <v>63</v>
      </c>
      <c r="U277" s="11">
        <v>30000</v>
      </c>
      <c r="V277" s="10">
        <v>0</v>
      </c>
      <c r="W277" s="10">
        <v>0</v>
      </c>
      <c r="X277" s="10">
        <v>31500</v>
      </c>
      <c r="Y277" s="10">
        <v>30000</v>
      </c>
      <c r="Z277" s="10">
        <v>0</v>
      </c>
      <c r="AA277" s="10">
        <v>31500</v>
      </c>
      <c r="AB277" s="9" t="s">
        <v>83</v>
      </c>
      <c r="AC277" s="8">
        <v>29756.100000000002</v>
      </c>
      <c r="AD277" s="8">
        <v>0</v>
      </c>
      <c r="AE277" s="8">
        <v>29756.100000000002</v>
      </c>
      <c r="AF277" s="8">
        <v>0</v>
      </c>
      <c r="AG277" s="8">
        <v>0</v>
      </c>
      <c r="AH277" s="8">
        <v>0</v>
      </c>
      <c r="AI277" s="1" t="s">
        <v>113</v>
      </c>
      <c r="AJ277" s="1" t="s">
        <v>72</v>
      </c>
      <c r="AK277" s="1">
        <v>3</v>
      </c>
      <c r="AL277" s="3" t="s">
        <v>63</v>
      </c>
      <c r="AM277" s="3">
        <v>0</v>
      </c>
      <c r="AN277" s="3" t="e">
        <v>#VALUE!</v>
      </c>
      <c r="AO277" s="3" t="e">
        <v>#VALUE!</v>
      </c>
      <c r="AP277" s="3" t="e">
        <v>#VALUE!</v>
      </c>
      <c r="AQ277" s="3" t="e">
        <v>#VALUE!</v>
      </c>
      <c r="AR277" s="3" t="e">
        <v>#VALUE!</v>
      </c>
      <c r="AS277" s="3" t="e">
        <v>#VALUE!</v>
      </c>
      <c r="AT277" s="3">
        <v>0</v>
      </c>
      <c r="AU277" s="3">
        <v>0</v>
      </c>
      <c r="AV277" s="3">
        <v>0</v>
      </c>
      <c r="AW277" s="3">
        <v>0</v>
      </c>
      <c r="AX277" s="1">
        <v>0</v>
      </c>
      <c r="AY277" s="2" t="s">
        <v>64</v>
      </c>
      <c r="AZ277" s="2" t="s">
        <v>65</v>
      </c>
      <c r="BA277" s="2">
        <v>0</v>
      </c>
      <c r="BB277" s="2">
        <v>0</v>
      </c>
      <c r="BC277" s="2">
        <v>0</v>
      </c>
      <c r="BD277" s="2">
        <v>0</v>
      </c>
      <c r="BE277" s="1" t="s">
        <v>100</v>
      </c>
      <c r="BF277" s="56">
        <v>2224.2684750000003</v>
      </c>
    </row>
    <row r="278" spans="1:58" ht="27.75" customHeight="1" x14ac:dyDescent="0.55000000000000004">
      <c r="A278" s="3">
        <v>0</v>
      </c>
      <c r="B278" s="14">
        <v>0</v>
      </c>
      <c r="C278" s="9">
        <v>0</v>
      </c>
      <c r="D278" s="13">
        <v>0</v>
      </c>
      <c r="E278" s="9">
        <v>23</v>
      </c>
      <c r="F278" s="9">
        <v>34</v>
      </c>
      <c r="G278" s="9" t="s">
        <v>60</v>
      </c>
      <c r="H278" s="9">
        <v>0</v>
      </c>
      <c r="I278" s="9">
        <v>68</v>
      </c>
      <c r="J278" s="9" t="s">
        <v>57</v>
      </c>
      <c r="K278" s="9">
        <v>5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9" t="s">
        <v>83</v>
      </c>
      <c r="AC278" s="8">
        <v>71666.100000000006</v>
      </c>
      <c r="AD278" s="8">
        <v>1480</v>
      </c>
      <c r="AE278" s="8">
        <v>70186.100000000006</v>
      </c>
      <c r="AF278" s="8">
        <v>0</v>
      </c>
      <c r="AG278" s="8">
        <v>22072.6</v>
      </c>
      <c r="AH278" s="8" t="s">
        <v>58</v>
      </c>
      <c r="AI278" s="1" t="s">
        <v>113</v>
      </c>
      <c r="AJ278" s="1">
        <v>0</v>
      </c>
      <c r="AK278" s="1" t="s">
        <v>15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1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1" t="s">
        <v>100</v>
      </c>
      <c r="BF278" s="56">
        <v>0</v>
      </c>
    </row>
    <row r="279" spans="1:58" ht="27.75" customHeight="1" x14ac:dyDescent="0.55000000000000004">
      <c r="A279" s="3">
        <v>46000</v>
      </c>
      <c r="B279" s="14" t="s">
        <v>608</v>
      </c>
      <c r="C279" s="9" t="s">
        <v>278</v>
      </c>
      <c r="D279" s="13" t="s">
        <v>565</v>
      </c>
      <c r="E279" s="9">
        <v>23</v>
      </c>
      <c r="F279" s="9">
        <v>34</v>
      </c>
      <c r="G279" s="9" t="s">
        <v>509</v>
      </c>
      <c r="H279" s="9">
        <v>0</v>
      </c>
      <c r="I279" s="9">
        <v>68</v>
      </c>
      <c r="J279" s="9" t="s">
        <v>57</v>
      </c>
      <c r="K279" s="9">
        <v>5</v>
      </c>
      <c r="L279" s="9" t="s">
        <v>89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46016</v>
      </c>
      <c r="U279" s="11">
        <v>5000</v>
      </c>
      <c r="V279" s="10">
        <v>0</v>
      </c>
      <c r="W279" s="10">
        <v>5100</v>
      </c>
      <c r="X279" s="10">
        <v>0</v>
      </c>
      <c r="Y279" s="10">
        <v>5000</v>
      </c>
      <c r="Z279" s="10">
        <v>5100</v>
      </c>
      <c r="AA279" s="10">
        <v>0</v>
      </c>
      <c r="AB279" s="9" t="s">
        <v>279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  <c r="AI279" s="1" t="s">
        <v>111</v>
      </c>
      <c r="AJ279" s="1" t="s">
        <v>74</v>
      </c>
      <c r="AK279" s="1">
        <v>2</v>
      </c>
      <c r="AL279" s="3">
        <v>46016</v>
      </c>
      <c r="AM279" s="3">
        <v>0</v>
      </c>
      <c r="AN279" s="3">
        <v>46007</v>
      </c>
      <c r="AO279" s="3">
        <v>46014</v>
      </c>
      <c r="AP279" s="3">
        <v>46015</v>
      </c>
      <c r="AQ279" s="3">
        <v>46015</v>
      </c>
      <c r="AR279" s="3">
        <v>46011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1">
        <v>0</v>
      </c>
      <c r="AY279" s="2" t="s">
        <v>64</v>
      </c>
      <c r="AZ279" s="2" t="s">
        <v>65</v>
      </c>
      <c r="BA279" s="2">
        <v>0</v>
      </c>
      <c r="BB279" s="2">
        <v>5100</v>
      </c>
      <c r="BC279" s="2">
        <v>0</v>
      </c>
      <c r="BD279" s="2">
        <v>0</v>
      </c>
      <c r="BE279" s="1" t="s">
        <v>506</v>
      </c>
      <c r="BF279" s="56">
        <v>0</v>
      </c>
    </row>
    <row r="280" spans="1:58" ht="27.75" customHeight="1" x14ac:dyDescent="0.55000000000000004">
      <c r="A280" s="3">
        <v>46000</v>
      </c>
      <c r="B280" s="14" t="s">
        <v>609</v>
      </c>
      <c r="C280" s="9" t="s">
        <v>278</v>
      </c>
      <c r="D280" s="13" t="s">
        <v>567</v>
      </c>
      <c r="E280" s="9">
        <v>23</v>
      </c>
      <c r="F280" s="9">
        <v>34</v>
      </c>
      <c r="G280" s="9" t="s">
        <v>509</v>
      </c>
      <c r="H280" s="9">
        <v>0</v>
      </c>
      <c r="I280" s="9">
        <v>68</v>
      </c>
      <c r="J280" s="9" t="s">
        <v>57</v>
      </c>
      <c r="K280" s="9">
        <v>5</v>
      </c>
      <c r="L280" s="9" t="s">
        <v>89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46016</v>
      </c>
      <c r="U280" s="11">
        <v>5000</v>
      </c>
      <c r="V280" s="10">
        <v>0</v>
      </c>
      <c r="W280" s="10">
        <v>5400</v>
      </c>
      <c r="X280" s="10">
        <v>0</v>
      </c>
      <c r="Y280" s="10">
        <v>5000</v>
      </c>
      <c r="Z280" s="10">
        <v>5400</v>
      </c>
      <c r="AA280" s="10">
        <v>0</v>
      </c>
      <c r="AB280" s="9" t="s">
        <v>279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  <c r="AI280" s="1" t="s">
        <v>114</v>
      </c>
      <c r="AJ280" s="1" t="s">
        <v>74</v>
      </c>
      <c r="AK280" s="1">
        <v>2</v>
      </c>
      <c r="AL280" s="3">
        <v>46016</v>
      </c>
      <c r="AM280" s="3">
        <v>0</v>
      </c>
      <c r="AN280" s="3">
        <v>46007</v>
      </c>
      <c r="AO280" s="3">
        <v>46014</v>
      </c>
      <c r="AP280" s="3">
        <v>46015</v>
      </c>
      <c r="AQ280" s="3">
        <v>46015</v>
      </c>
      <c r="AR280" s="3">
        <v>46011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1">
        <v>0</v>
      </c>
      <c r="AY280" s="2" t="s">
        <v>64</v>
      </c>
      <c r="AZ280" s="2" t="s">
        <v>65</v>
      </c>
      <c r="BA280" s="2">
        <v>0</v>
      </c>
      <c r="BB280" s="2">
        <v>5400</v>
      </c>
      <c r="BC280" s="2">
        <v>0</v>
      </c>
      <c r="BD280" s="2">
        <v>0</v>
      </c>
      <c r="BE280" s="1" t="s">
        <v>506</v>
      </c>
      <c r="BF280" s="56">
        <v>0</v>
      </c>
    </row>
    <row r="281" spans="1:58" ht="27.75" customHeight="1" x14ac:dyDescent="0.55000000000000004">
      <c r="A281" s="3">
        <v>0</v>
      </c>
      <c r="B281" s="14">
        <v>0</v>
      </c>
      <c r="C281" s="9">
        <v>0</v>
      </c>
      <c r="D281" s="13">
        <v>0</v>
      </c>
      <c r="E281" s="9">
        <v>23</v>
      </c>
      <c r="F281" s="9">
        <v>34</v>
      </c>
      <c r="G281" s="9" t="s">
        <v>509</v>
      </c>
      <c r="H281" s="9">
        <v>0</v>
      </c>
      <c r="I281" s="9">
        <v>68</v>
      </c>
      <c r="J281" s="9" t="s">
        <v>57</v>
      </c>
      <c r="K281" s="9">
        <v>5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9" t="s">
        <v>279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 t="s">
        <v>58</v>
      </c>
      <c r="AI281" s="1" t="s">
        <v>111</v>
      </c>
      <c r="AJ281" s="1">
        <v>0</v>
      </c>
      <c r="AK281" s="1" t="s">
        <v>15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1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1" t="s">
        <v>506</v>
      </c>
      <c r="BF281" s="56">
        <v>0</v>
      </c>
    </row>
    <row r="282" spans="1:58" ht="27.75" customHeight="1" x14ac:dyDescent="0.55000000000000004">
      <c r="A282" s="3">
        <v>45983</v>
      </c>
      <c r="B282" s="14" t="s">
        <v>435</v>
      </c>
      <c r="C282" s="9" t="s">
        <v>107</v>
      </c>
      <c r="D282" s="13" t="s">
        <v>59</v>
      </c>
      <c r="E282" s="9">
        <v>23</v>
      </c>
      <c r="F282" s="9">
        <v>40</v>
      </c>
      <c r="G282" s="9" t="s">
        <v>60</v>
      </c>
      <c r="H282" s="9" t="s">
        <v>66</v>
      </c>
      <c r="I282" s="9">
        <v>125</v>
      </c>
      <c r="J282" s="9" t="s">
        <v>57</v>
      </c>
      <c r="K282" s="9">
        <v>5</v>
      </c>
      <c r="L282" s="9" t="s">
        <v>158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67</v>
      </c>
      <c r="T282" s="12">
        <v>46032</v>
      </c>
      <c r="U282" s="11">
        <v>10000</v>
      </c>
      <c r="V282" s="10">
        <v>0</v>
      </c>
      <c r="W282" s="10">
        <v>0</v>
      </c>
      <c r="X282" s="10">
        <f>Y282*3/100+U282</f>
        <v>10300</v>
      </c>
      <c r="Y282" s="10">
        <v>10000</v>
      </c>
      <c r="Z282" s="10">
        <v>0</v>
      </c>
      <c r="AA282" s="10">
        <v>0</v>
      </c>
      <c r="AB282" s="9" t="s">
        <v>257</v>
      </c>
      <c r="AC282" s="8">
        <v>11595.1</v>
      </c>
      <c r="AD282" s="8">
        <v>11595.1</v>
      </c>
      <c r="AE282" s="8">
        <v>0</v>
      </c>
      <c r="AF282" s="8">
        <v>11595.1</v>
      </c>
      <c r="AG282" s="8">
        <v>0</v>
      </c>
      <c r="AH282" s="8">
        <v>0</v>
      </c>
      <c r="AI282" s="1" t="s">
        <v>111</v>
      </c>
      <c r="AJ282" s="1" t="s">
        <v>140</v>
      </c>
      <c r="AK282" s="1">
        <v>2</v>
      </c>
      <c r="AL282" s="3">
        <v>46032</v>
      </c>
      <c r="AM282" s="3">
        <v>46030</v>
      </c>
      <c r="AN282" s="3">
        <v>0</v>
      </c>
      <c r="AO282" s="3">
        <v>0</v>
      </c>
      <c r="AP282" s="3">
        <v>0</v>
      </c>
      <c r="AQ282" s="3">
        <v>46031</v>
      </c>
      <c r="AR282" s="3">
        <v>46027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1">
        <v>0</v>
      </c>
      <c r="AY282" s="2" t="s">
        <v>137</v>
      </c>
      <c r="AZ282" s="2">
        <v>0</v>
      </c>
      <c r="BA282" s="2">
        <v>0</v>
      </c>
      <c r="BB282" s="2">
        <v>0</v>
      </c>
      <c r="BC282" s="2">
        <v>10000</v>
      </c>
      <c r="BD282" s="2">
        <v>0</v>
      </c>
      <c r="BE282" s="1" t="s">
        <v>258</v>
      </c>
      <c r="BF282" s="56">
        <v>0</v>
      </c>
    </row>
    <row r="283" spans="1:58" ht="27.75" customHeight="1" x14ac:dyDescent="0.55000000000000004">
      <c r="A283" s="3">
        <v>0</v>
      </c>
      <c r="B283" s="14">
        <v>0</v>
      </c>
      <c r="C283" s="9">
        <v>0</v>
      </c>
      <c r="D283" s="13">
        <v>0</v>
      </c>
      <c r="E283" s="9">
        <v>23</v>
      </c>
      <c r="F283" s="9">
        <v>37</v>
      </c>
      <c r="G283" s="9">
        <v>0</v>
      </c>
      <c r="H283" s="9">
        <v>0</v>
      </c>
      <c r="I283" s="9">
        <v>85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9" t="s">
        <v>257</v>
      </c>
      <c r="AC283" s="8">
        <v>11595.1</v>
      </c>
      <c r="AD283" s="8">
        <v>11595.1</v>
      </c>
      <c r="AE283" s="8">
        <v>0</v>
      </c>
      <c r="AF283" s="8">
        <v>11595.1</v>
      </c>
      <c r="AG283" s="8">
        <v>0</v>
      </c>
      <c r="AH283" s="8" t="s">
        <v>58</v>
      </c>
      <c r="AI283" s="1" t="s">
        <v>111</v>
      </c>
      <c r="AJ283" s="1">
        <v>0</v>
      </c>
      <c r="AK283" s="1" t="s">
        <v>15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1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1" t="s">
        <v>259</v>
      </c>
      <c r="BF283" s="56">
        <v>0</v>
      </c>
    </row>
    <row r="284" spans="1:58" ht="27.75" customHeight="1" x14ac:dyDescent="0.55000000000000004">
      <c r="A284" s="3">
        <v>46011</v>
      </c>
      <c r="B284" s="14" t="s">
        <v>124</v>
      </c>
      <c r="C284" s="9" t="s">
        <v>337</v>
      </c>
      <c r="D284" s="13" t="s">
        <v>338</v>
      </c>
      <c r="E284" s="9">
        <v>23</v>
      </c>
      <c r="F284" s="9">
        <v>37</v>
      </c>
      <c r="G284" s="9" t="s">
        <v>60</v>
      </c>
      <c r="H284" s="9">
        <v>0</v>
      </c>
      <c r="I284" s="9">
        <v>130</v>
      </c>
      <c r="J284" s="9" t="s">
        <v>78</v>
      </c>
      <c r="K284" s="9">
        <v>5</v>
      </c>
      <c r="L284" s="9" t="s">
        <v>90</v>
      </c>
      <c r="M284" s="10">
        <v>24</v>
      </c>
      <c r="N284" s="9">
        <v>40</v>
      </c>
      <c r="O284" s="9">
        <v>55</v>
      </c>
      <c r="P284" s="10">
        <v>2605.24898304</v>
      </c>
      <c r="Q284" s="10">
        <v>0</v>
      </c>
      <c r="R284" s="10">
        <v>2605.24898304</v>
      </c>
      <c r="S284" s="9" t="s">
        <v>67</v>
      </c>
      <c r="T284" s="12">
        <v>46052</v>
      </c>
      <c r="U284" s="11">
        <v>80000</v>
      </c>
      <c r="V284" s="10">
        <v>0</v>
      </c>
      <c r="W284" s="10">
        <v>0</v>
      </c>
      <c r="X284" s="10">
        <v>84000</v>
      </c>
      <c r="Y284" s="10">
        <v>80000</v>
      </c>
      <c r="Z284" s="10">
        <v>0</v>
      </c>
      <c r="AA284" s="10">
        <v>84000</v>
      </c>
      <c r="AB284" s="9" t="s">
        <v>339</v>
      </c>
      <c r="AC284" s="8">
        <v>86055.200000000012</v>
      </c>
      <c r="AD284" s="8">
        <v>8000</v>
      </c>
      <c r="AE284" s="8">
        <v>78055.200000000012</v>
      </c>
      <c r="AF284" s="8">
        <v>0</v>
      </c>
      <c r="AG284" s="8">
        <v>0</v>
      </c>
      <c r="AH284" s="8">
        <v>0</v>
      </c>
      <c r="AI284" s="1" t="s">
        <v>112</v>
      </c>
      <c r="AJ284" s="1" t="s">
        <v>340</v>
      </c>
      <c r="AK284" s="1">
        <v>4</v>
      </c>
      <c r="AL284" s="3">
        <v>46052</v>
      </c>
      <c r="AM284" s="3">
        <v>0</v>
      </c>
      <c r="AN284" s="3">
        <v>46041</v>
      </c>
      <c r="AO284" s="3">
        <v>46048</v>
      </c>
      <c r="AP284" s="3">
        <v>46049</v>
      </c>
      <c r="AQ284" s="3">
        <v>46049</v>
      </c>
      <c r="AR284" s="3">
        <v>46037</v>
      </c>
      <c r="AS284" s="3">
        <v>46050</v>
      </c>
      <c r="AT284" s="3">
        <v>46051</v>
      </c>
      <c r="AU284" s="3">
        <v>0</v>
      </c>
      <c r="AV284" s="3">
        <v>0</v>
      </c>
      <c r="AW284" s="3">
        <v>0</v>
      </c>
      <c r="AX284" s="1">
        <v>0</v>
      </c>
      <c r="AY284" s="2" t="s">
        <v>64</v>
      </c>
      <c r="AZ284" s="2" t="s">
        <v>65</v>
      </c>
      <c r="BA284" s="2">
        <v>0</v>
      </c>
      <c r="BB284" s="2">
        <v>0</v>
      </c>
      <c r="BC284" s="2">
        <v>0</v>
      </c>
      <c r="BD284" s="2">
        <v>0</v>
      </c>
      <c r="BE284" s="1" t="s">
        <v>341</v>
      </c>
      <c r="BF284" s="56">
        <v>10443.980898000002</v>
      </c>
    </row>
    <row r="285" spans="1:58" ht="27.75" customHeight="1" x14ac:dyDescent="0.55000000000000004">
      <c r="A285" s="3">
        <v>0</v>
      </c>
      <c r="B285" s="14">
        <v>0</v>
      </c>
      <c r="C285" s="9">
        <v>0</v>
      </c>
      <c r="D285" s="13" t="s">
        <v>162</v>
      </c>
      <c r="E285" s="9">
        <v>23</v>
      </c>
      <c r="F285" s="9">
        <v>37</v>
      </c>
      <c r="G285" s="9" t="s">
        <v>60</v>
      </c>
      <c r="H285" s="9">
        <v>0</v>
      </c>
      <c r="I285" s="9">
        <v>130</v>
      </c>
      <c r="J285" s="9" t="s">
        <v>78</v>
      </c>
      <c r="K285" s="9">
        <v>5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9" t="s">
        <v>339</v>
      </c>
      <c r="AC285" s="8">
        <v>86055.200000000012</v>
      </c>
      <c r="AD285" s="8">
        <v>8000</v>
      </c>
      <c r="AE285" s="8">
        <v>78055.200000000012</v>
      </c>
      <c r="AF285" s="8">
        <v>0</v>
      </c>
      <c r="AG285" s="8">
        <v>0</v>
      </c>
      <c r="AH285" s="8" t="s">
        <v>58</v>
      </c>
      <c r="AI285" s="1" t="s">
        <v>112</v>
      </c>
      <c r="AJ285" s="1">
        <v>0</v>
      </c>
      <c r="AK285" s="1" t="s">
        <v>15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1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1" t="s">
        <v>341</v>
      </c>
      <c r="BF285" s="56">
        <v>0</v>
      </c>
    </row>
    <row r="286" spans="1:58" ht="27.75" customHeight="1" x14ac:dyDescent="0.55000000000000004">
      <c r="A286" s="3">
        <v>45601</v>
      </c>
      <c r="B286" s="14" t="s">
        <v>155</v>
      </c>
      <c r="C286" s="9" t="s">
        <v>91</v>
      </c>
      <c r="D286" s="13" t="s">
        <v>136</v>
      </c>
      <c r="E286" s="9">
        <v>23</v>
      </c>
      <c r="F286" s="9">
        <v>37</v>
      </c>
      <c r="G286" s="9" t="s">
        <v>60</v>
      </c>
      <c r="H286" s="9">
        <v>0</v>
      </c>
      <c r="I286" s="9">
        <v>130</v>
      </c>
      <c r="J286" s="9" t="s">
        <v>57</v>
      </c>
      <c r="K286" s="9">
        <v>5</v>
      </c>
      <c r="L286" s="9" t="s">
        <v>89</v>
      </c>
      <c r="M286" s="10">
        <v>24</v>
      </c>
      <c r="N286" s="9">
        <v>40</v>
      </c>
      <c r="O286" s="9">
        <v>55</v>
      </c>
      <c r="P286" s="10">
        <v>1631.5371756288</v>
      </c>
      <c r="Q286" s="10">
        <v>0</v>
      </c>
      <c r="R286" s="10">
        <v>1631.5371756288</v>
      </c>
      <c r="S286" s="9" t="s">
        <v>198</v>
      </c>
      <c r="T286" s="12">
        <v>46042</v>
      </c>
      <c r="U286" s="11">
        <v>50100</v>
      </c>
      <c r="V286" s="10">
        <v>0</v>
      </c>
      <c r="W286" s="10">
        <v>0</v>
      </c>
      <c r="X286" s="10">
        <v>52605</v>
      </c>
      <c r="Y286" s="10">
        <v>50100</v>
      </c>
      <c r="Z286" s="10">
        <v>0</v>
      </c>
      <c r="AA286" s="10">
        <v>52605</v>
      </c>
      <c r="AB286" s="9" t="s">
        <v>96</v>
      </c>
      <c r="AC286" s="8">
        <v>53892.069000000003</v>
      </c>
      <c r="AD286" s="8">
        <v>32211</v>
      </c>
      <c r="AE286" s="8">
        <v>21681.069000000003</v>
      </c>
      <c r="AF286" s="8">
        <v>0</v>
      </c>
      <c r="AG286" s="8">
        <v>0</v>
      </c>
      <c r="AH286" s="8">
        <v>0</v>
      </c>
      <c r="AI286" s="1" t="s">
        <v>112</v>
      </c>
      <c r="AJ286" s="1" t="s">
        <v>72</v>
      </c>
      <c r="AK286" s="1">
        <v>3</v>
      </c>
      <c r="AL286" s="3">
        <v>46042</v>
      </c>
      <c r="AM286" s="3">
        <v>0</v>
      </c>
      <c r="AN286" s="3">
        <v>46032</v>
      </c>
      <c r="AO286" s="3">
        <v>46039</v>
      </c>
      <c r="AP286" s="3">
        <v>46040</v>
      </c>
      <c r="AQ286" s="3">
        <v>46040</v>
      </c>
      <c r="AR286" s="3">
        <v>46037</v>
      </c>
      <c r="AS286" s="3">
        <v>46041</v>
      </c>
      <c r="AT286" s="3">
        <v>0</v>
      </c>
      <c r="AU286" s="3">
        <v>0</v>
      </c>
      <c r="AV286" s="3">
        <v>0</v>
      </c>
      <c r="AW286" s="3">
        <v>0</v>
      </c>
      <c r="AX286" s="1">
        <v>0</v>
      </c>
      <c r="AY286" s="2" t="s">
        <v>64</v>
      </c>
      <c r="AZ286" s="2" t="s">
        <v>70</v>
      </c>
      <c r="BA286" s="2">
        <v>0</v>
      </c>
      <c r="BB286" s="2">
        <v>0</v>
      </c>
      <c r="BC286" s="2">
        <v>0</v>
      </c>
      <c r="BD286" s="2">
        <v>0</v>
      </c>
      <c r="BE286" s="1" t="s">
        <v>109</v>
      </c>
      <c r="BF286" s="56">
        <v>2777.4232316491671</v>
      </c>
    </row>
    <row r="287" spans="1:58" ht="27.75" customHeight="1" x14ac:dyDescent="0.55000000000000004">
      <c r="A287" s="3">
        <v>45601</v>
      </c>
      <c r="B287" s="14" t="s">
        <v>155</v>
      </c>
      <c r="C287" s="9" t="s">
        <v>91</v>
      </c>
      <c r="D287" s="13" t="s">
        <v>136</v>
      </c>
      <c r="E287" s="9">
        <v>23</v>
      </c>
      <c r="F287" s="9">
        <v>37</v>
      </c>
      <c r="G287" s="9" t="s">
        <v>60</v>
      </c>
      <c r="H287" s="9">
        <v>0</v>
      </c>
      <c r="I287" s="9">
        <v>130</v>
      </c>
      <c r="J287" s="9" t="s">
        <v>57</v>
      </c>
      <c r="K287" s="9">
        <v>5</v>
      </c>
      <c r="L287" s="9" t="s">
        <v>89</v>
      </c>
      <c r="M287" s="10">
        <v>24</v>
      </c>
      <c r="N287" s="9">
        <v>40</v>
      </c>
      <c r="O287" s="9">
        <v>55</v>
      </c>
      <c r="P287" s="10">
        <v>1631.5371756288</v>
      </c>
      <c r="Q287" s="10">
        <v>0</v>
      </c>
      <c r="R287" s="10">
        <v>1631.5371756288</v>
      </c>
      <c r="S287" s="9" t="s">
        <v>198</v>
      </c>
      <c r="T287" s="12">
        <v>46045</v>
      </c>
      <c r="U287" s="11">
        <v>50100</v>
      </c>
      <c r="V287" s="10">
        <v>0</v>
      </c>
      <c r="W287" s="10">
        <v>0</v>
      </c>
      <c r="X287" s="10">
        <v>52605</v>
      </c>
      <c r="Y287" s="10">
        <v>50100</v>
      </c>
      <c r="Z287" s="10">
        <v>0</v>
      </c>
      <c r="AA287" s="10">
        <v>52605</v>
      </c>
      <c r="AB287" s="9" t="s">
        <v>96</v>
      </c>
      <c r="AC287" s="8">
        <v>53892.069000000003</v>
      </c>
      <c r="AD287" s="8">
        <v>0</v>
      </c>
      <c r="AE287" s="8">
        <v>53892.069000000003</v>
      </c>
      <c r="AF287" s="8">
        <v>0</v>
      </c>
      <c r="AG287" s="8">
        <v>0</v>
      </c>
      <c r="AH287" s="8">
        <v>0</v>
      </c>
      <c r="AI287" s="1" t="s">
        <v>112</v>
      </c>
      <c r="AJ287" s="1" t="s">
        <v>72</v>
      </c>
      <c r="AK287" s="1">
        <v>3</v>
      </c>
      <c r="AL287" s="3">
        <v>46045</v>
      </c>
      <c r="AM287" s="3">
        <v>0</v>
      </c>
      <c r="AN287" s="3">
        <v>46035</v>
      </c>
      <c r="AO287" s="3">
        <v>46042</v>
      </c>
      <c r="AP287" s="3">
        <v>46043</v>
      </c>
      <c r="AQ287" s="3">
        <v>46043</v>
      </c>
      <c r="AR287" s="3">
        <v>46040</v>
      </c>
      <c r="AS287" s="3">
        <v>46044</v>
      </c>
      <c r="AT287" s="3">
        <v>0</v>
      </c>
      <c r="AU287" s="3">
        <v>0</v>
      </c>
      <c r="AV287" s="3">
        <v>0</v>
      </c>
      <c r="AW287" s="3">
        <v>0</v>
      </c>
      <c r="AX287" s="1">
        <v>0</v>
      </c>
      <c r="AY287" s="2" t="s">
        <v>64</v>
      </c>
      <c r="AZ287" s="2" t="s">
        <v>70</v>
      </c>
      <c r="BA287" s="2">
        <v>0</v>
      </c>
      <c r="BB287" s="2">
        <v>0</v>
      </c>
      <c r="BC287" s="2">
        <v>0</v>
      </c>
      <c r="BD287" s="2">
        <v>0</v>
      </c>
      <c r="BE287" s="1" t="s">
        <v>109</v>
      </c>
      <c r="BF287" s="56">
        <v>6903.7686491491677</v>
      </c>
    </row>
    <row r="288" spans="1:58" ht="27.75" customHeight="1" x14ac:dyDescent="0.55000000000000004">
      <c r="A288" s="3">
        <v>45601</v>
      </c>
      <c r="B288" s="14" t="s">
        <v>155</v>
      </c>
      <c r="C288" s="9" t="s">
        <v>91</v>
      </c>
      <c r="D288" s="13" t="s">
        <v>136</v>
      </c>
      <c r="E288" s="9">
        <v>23</v>
      </c>
      <c r="F288" s="9">
        <v>37</v>
      </c>
      <c r="G288" s="9" t="s">
        <v>60</v>
      </c>
      <c r="H288" s="9">
        <v>0</v>
      </c>
      <c r="I288" s="9">
        <v>130</v>
      </c>
      <c r="J288" s="9" t="s">
        <v>57</v>
      </c>
      <c r="K288" s="9">
        <v>5</v>
      </c>
      <c r="L288" s="9" t="s">
        <v>89</v>
      </c>
      <c r="M288" s="10">
        <v>24</v>
      </c>
      <c r="N288" s="9">
        <v>40</v>
      </c>
      <c r="O288" s="9">
        <v>55</v>
      </c>
      <c r="P288" s="10">
        <v>2139.0071119127037</v>
      </c>
      <c r="Q288" s="10">
        <v>0</v>
      </c>
      <c r="R288" s="10">
        <v>2139.0071119127037</v>
      </c>
      <c r="S288" s="9" t="s">
        <v>198</v>
      </c>
      <c r="T288" s="12" t="s">
        <v>63</v>
      </c>
      <c r="U288" s="11">
        <v>65683</v>
      </c>
      <c r="V288" s="10">
        <v>0</v>
      </c>
      <c r="W288" s="10">
        <v>0</v>
      </c>
      <c r="X288" s="10">
        <v>68967.150000000009</v>
      </c>
      <c r="Y288" s="10">
        <v>65683</v>
      </c>
      <c r="Z288" s="10">
        <v>0</v>
      </c>
      <c r="AA288" s="10">
        <v>68967.150000000009</v>
      </c>
      <c r="AB288" s="9" t="s">
        <v>96</v>
      </c>
      <c r="AC288" s="8">
        <v>70654.546270000006</v>
      </c>
      <c r="AD288" s="8">
        <v>0</v>
      </c>
      <c r="AE288" s="8">
        <v>70654.546270000006</v>
      </c>
      <c r="AF288" s="8">
        <v>0</v>
      </c>
      <c r="AG288" s="8">
        <v>0</v>
      </c>
      <c r="AH288" s="8">
        <v>0</v>
      </c>
      <c r="AI288" s="1" t="s">
        <v>111</v>
      </c>
      <c r="AJ288" s="1" t="s">
        <v>72</v>
      </c>
      <c r="AK288" s="1">
        <v>3</v>
      </c>
      <c r="AL288" s="3" t="s">
        <v>63</v>
      </c>
      <c r="AM288" s="3">
        <v>0</v>
      </c>
      <c r="AN288" s="3" t="e">
        <v>#VALUE!</v>
      </c>
      <c r="AO288" s="3" t="e">
        <v>#VALUE!</v>
      </c>
      <c r="AP288" s="3" t="e">
        <v>#VALUE!</v>
      </c>
      <c r="AQ288" s="3" t="e">
        <v>#VALUE!</v>
      </c>
      <c r="AR288" s="3" t="e">
        <v>#VALUE!</v>
      </c>
      <c r="AS288" s="3" t="e">
        <v>#VALUE!</v>
      </c>
      <c r="AT288" s="3">
        <v>0</v>
      </c>
      <c r="AU288" s="3">
        <v>0</v>
      </c>
      <c r="AV288" s="3">
        <v>0</v>
      </c>
      <c r="AW288" s="3">
        <v>0</v>
      </c>
      <c r="AX288" s="1">
        <v>0</v>
      </c>
      <c r="AY288" s="2" t="s">
        <v>64</v>
      </c>
      <c r="AZ288" s="2" t="s">
        <v>70</v>
      </c>
      <c r="BA288" s="2">
        <v>0</v>
      </c>
      <c r="BB288" s="2">
        <v>0</v>
      </c>
      <c r="BC288" s="2">
        <v>0</v>
      </c>
      <c r="BD288" s="2">
        <v>0</v>
      </c>
      <c r="BE288" s="1" t="s">
        <v>109</v>
      </c>
      <c r="BF288" s="56">
        <v>9051.1025186040861</v>
      </c>
    </row>
    <row r="289" spans="1:58" ht="27.75" customHeight="1" x14ac:dyDescent="0.55000000000000004">
      <c r="A289" s="3">
        <v>45992</v>
      </c>
      <c r="B289" s="14" t="s">
        <v>530</v>
      </c>
      <c r="C289" s="9" t="s">
        <v>91</v>
      </c>
      <c r="D289" s="13" t="s">
        <v>136</v>
      </c>
      <c r="E289" s="9">
        <v>23</v>
      </c>
      <c r="F289" s="9">
        <v>37</v>
      </c>
      <c r="G289" s="9" t="s">
        <v>60</v>
      </c>
      <c r="H289" s="9">
        <v>0</v>
      </c>
      <c r="I289" s="9">
        <v>130</v>
      </c>
      <c r="J289" s="9" t="s">
        <v>57</v>
      </c>
      <c r="K289" s="9">
        <v>5</v>
      </c>
      <c r="L289" s="9" t="s">
        <v>89</v>
      </c>
      <c r="M289" s="10">
        <v>24</v>
      </c>
      <c r="N289" s="9">
        <v>40</v>
      </c>
      <c r="O289" s="9">
        <v>55</v>
      </c>
      <c r="P289" s="10">
        <v>17455.168186367999</v>
      </c>
      <c r="Q289" s="10">
        <v>0</v>
      </c>
      <c r="R289" s="10">
        <v>17455.168186367999</v>
      </c>
      <c r="S289" s="9" t="s">
        <v>198</v>
      </c>
      <c r="T289" s="12" t="s">
        <v>63</v>
      </c>
      <c r="U289" s="11">
        <v>536000</v>
      </c>
      <c r="V289" s="10">
        <v>0</v>
      </c>
      <c r="W289" s="10">
        <v>0</v>
      </c>
      <c r="X289" s="10">
        <v>562800</v>
      </c>
      <c r="Y289" s="10">
        <v>536000</v>
      </c>
      <c r="Z289" s="10">
        <v>0</v>
      </c>
      <c r="AA289" s="10">
        <v>562800</v>
      </c>
      <c r="AB289" s="9" t="s">
        <v>96</v>
      </c>
      <c r="AC289" s="8">
        <v>576569.84000000008</v>
      </c>
      <c r="AD289" s="8">
        <v>0</v>
      </c>
      <c r="AE289" s="8">
        <v>576569.84000000008</v>
      </c>
      <c r="AF289" s="8">
        <v>0</v>
      </c>
      <c r="AG289" s="8">
        <v>0</v>
      </c>
      <c r="AH289" s="8">
        <v>0</v>
      </c>
      <c r="AI289" s="1" t="s">
        <v>111</v>
      </c>
      <c r="AJ289" s="1" t="s">
        <v>72</v>
      </c>
      <c r="AK289" s="1">
        <v>3</v>
      </c>
      <c r="AL289" s="3" t="s">
        <v>63</v>
      </c>
      <c r="AM289" s="3">
        <v>0</v>
      </c>
      <c r="AN289" s="3" t="e">
        <v>#VALUE!</v>
      </c>
      <c r="AO289" s="3" t="e">
        <v>#VALUE!</v>
      </c>
      <c r="AP289" s="3" t="e">
        <v>#VALUE!</v>
      </c>
      <c r="AQ289" s="3" t="e">
        <v>#VALUE!</v>
      </c>
      <c r="AR289" s="3" t="e">
        <v>#VALUE!</v>
      </c>
      <c r="AS289" s="3" t="e">
        <v>#VALUE!</v>
      </c>
      <c r="AT289" s="3">
        <v>0</v>
      </c>
      <c r="AU289" s="3">
        <v>0</v>
      </c>
      <c r="AV289" s="3">
        <v>0</v>
      </c>
      <c r="AW289" s="3">
        <v>0</v>
      </c>
      <c r="AX289" s="1">
        <v>0</v>
      </c>
      <c r="AY289" s="2" t="s">
        <v>64</v>
      </c>
      <c r="AZ289" s="2" t="s">
        <v>70</v>
      </c>
      <c r="BA289" s="2">
        <v>0</v>
      </c>
      <c r="BB289" s="2">
        <v>0</v>
      </c>
      <c r="BC289" s="2">
        <v>0</v>
      </c>
      <c r="BD289" s="2">
        <v>0</v>
      </c>
      <c r="BE289" s="1" t="s">
        <v>109</v>
      </c>
      <c r="BF289" s="56">
        <v>73860.678561755572</v>
      </c>
    </row>
    <row r="290" spans="1:58" ht="27.75" customHeight="1" x14ac:dyDescent="0.55000000000000004">
      <c r="A290" s="3">
        <v>45992</v>
      </c>
      <c r="B290" s="14" t="s">
        <v>531</v>
      </c>
      <c r="C290" s="9" t="s">
        <v>91</v>
      </c>
      <c r="D290" s="13" t="s">
        <v>511</v>
      </c>
      <c r="E290" s="9">
        <v>23</v>
      </c>
      <c r="F290" s="9">
        <v>37</v>
      </c>
      <c r="G290" s="9" t="s">
        <v>60</v>
      </c>
      <c r="H290" s="9">
        <v>0</v>
      </c>
      <c r="I290" s="9">
        <v>130</v>
      </c>
      <c r="J290" s="9" t="s">
        <v>57</v>
      </c>
      <c r="K290" s="9">
        <v>5</v>
      </c>
      <c r="L290" s="9" t="s">
        <v>89</v>
      </c>
      <c r="M290" s="10">
        <v>24</v>
      </c>
      <c r="N290" s="9">
        <v>40</v>
      </c>
      <c r="O290" s="9">
        <v>55</v>
      </c>
      <c r="P290" s="10">
        <v>15175.575326208</v>
      </c>
      <c r="Q290" s="10">
        <v>0</v>
      </c>
      <c r="R290" s="10">
        <v>15175.575326208</v>
      </c>
      <c r="S290" s="9" t="s">
        <v>198</v>
      </c>
      <c r="T290" s="12" t="s">
        <v>63</v>
      </c>
      <c r="U290" s="11">
        <v>466000</v>
      </c>
      <c r="V290" s="10">
        <v>0</v>
      </c>
      <c r="W290" s="10">
        <v>0</v>
      </c>
      <c r="X290" s="10">
        <v>489300</v>
      </c>
      <c r="Y290" s="10">
        <v>466000</v>
      </c>
      <c r="Z290" s="10">
        <v>0</v>
      </c>
      <c r="AA290" s="10">
        <v>489300</v>
      </c>
      <c r="AB290" s="9" t="s">
        <v>96</v>
      </c>
      <c r="AC290" s="8">
        <v>501271.54000000004</v>
      </c>
      <c r="AD290" s="8">
        <v>0</v>
      </c>
      <c r="AE290" s="8">
        <v>501271.54000000004</v>
      </c>
      <c r="AF290" s="8">
        <v>0</v>
      </c>
      <c r="AG290" s="8">
        <v>0</v>
      </c>
      <c r="AH290" s="8">
        <v>0</v>
      </c>
      <c r="AI290" s="1" t="s">
        <v>112</v>
      </c>
      <c r="AJ290" s="1" t="s">
        <v>72</v>
      </c>
      <c r="AK290" s="1">
        <v>3</v>
      </c>
      <c r="AL290" s="3" t="s">
        <v>63</v>
      </c>
      <c r="AM290" s="3">
        <v>0</v>
      </c>
      <c r="AN290" s="3" t="e">
        <v>#VALUE!</v>
      </c>
      <c r="AO290" s="3" t="e">
        <v>#VALUE!</v>
      </c>
      <c r="AP290" s="3" t="e">
        <v>#VALUE!</v>
      </c>
      <c r="AQ290" s="3" t="e">
        <v>#VALUE!</v>
      </c>
      <c r="AR290" s="3" t="e">
        <v>#VALUE!</v>
      </c>
      <c r="AS290" s="3" t="e">
        <v>#VALUE!</v>
      </c>
      <c r="AT290" s="3">
        <v>0</v>
      </c>
      <c r="AU290" s="3">
        <v>0</v>
      </c>
      <c r="AV290" s="3">
        <v>0</v>
      </c>
      <c r="AW290" s="3">
        <v>0</v>
      </c>
      <c r="AX290" s="1">
        <v>0</v>
      </c>
      <c r="AY290" s="2" t="s">
        <v>64</v>
      </c>
      <c r="AZ290" s="2" t="s">
        <v>70</v>
      </c>
      <c r="BA290" s="2">
        <v>0</v>
      </c>
      <c r="BB290" s="2">
        <v>0</v>
      </c>
      <c r="BC290" s="2">
        <v>0</v>
      </c>
      <c r="BD290" s="2">
        <v>0</v>
      </c>
      <c r="BE290" s="1" t="s">
        <v>109</v>
      </c>
      <c r="BF290" s="56">
        <v>64214.694421227781</v>
      </c>
    </row>
    <row r="291" spans="1:58" ht="27.75" customHeight="1" x14ac:dyDescent="0.55000000000000004">
      <c r="A291" s="3">
        <v>0</v>
      </c>
      <c r="B291" s="14">
        <v>0</v>
      </c>
      <c r="C291" s="9">
        <v>0</v>
      </c>
      <c r="D291" s="13">
        <v>0</v>
      </c>
      <c r="E291" s="9">
        <v>23</v>
      </c>
      <c r="F291" s="9">
        <v>37</v>
      </c>
      <c r="G291" s="9">
        <v>0</v>
      </c>
      <c r="H291" s="9">
        <v>0</v>
      </c>
      <c r="I291" s="9">
        <v>128</v>
      </c>
      <c r="J291" s="9" t="s">
        <v>57</v>
      </c>
      <c r="K291" s="9">
        <v>5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9" t="s">
        <v>96</v>
      </c>
      <c r="AC291" s="8">
        <v>1256280.0642700002</v>
      </c>
      <c r="AD291" s="8">
        <v>32211</v>
      </c>
      <c r="AE291" s="8">
        <v>1224069.0642700002</v>
      </c>
      <c r="AF291" s="8">
        <v>0</v>
      </c>
      <c r="AG291" s="8">
        <v>0</v>
      </c>
      <c r="AH291" s="8" t="s">
        <v>58</v>
      </c>
      <c r="AI291" s="1" t="s">
        <v>112</v>
      </c>
      <c r="AJ291" s="1">
        <v>0</v>
      </c>
      <c r="AK291" s="1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1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1" t="s">
        <v>110</v>
      </c>
      <c r="BF291" s="56">
        <v>0</v>
      </c>
    </row>
    <row r="292" spans="1:58" ht="27.75" customHeight="1" x14ac:dyDescent="0.55000000000000004">
      <c r="A292" s="3">
        <v>45992</v>
      </c>
      <c r="B292" s="14" t="s">
        <v>532</v>
      </c>
      <c r="C292" s="9" t="s">
        <v>91</v>
      </c>
      <c r="D292" s="13" t="s">
        <v>512</v>
      </c>
      <c r="E292" s="9">
        <v>24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89</v>
      </c>
      <c r="M292" s="10">
        <v>25</v>
      </c>
      <c r="N292" s="9">
        <v>40</v>
      </c>
      <c r="O292" s="9">
        <v>55</v>
      </c>
      <c r="P292" s="10">
        <v>915.90784559999975</v>
      </c>
      <c r="Q292" s="10">
        <v>0</v>
      </c>
      <c r="R292" s="10">
        <v>915.90784559999975</v>
      </c>
      <c r="S292" s="9" t="s">
        <v>198</v>
      </c>
      <c r="T292" s="12">
        <v>46032</v>
      </c>
      <c r="U292" s="11">
        <v>27000</v>
      </c>
      <c r="V292" s="10">
        <v>0</v>
      </c>
      <c r="W292" s="10">
        <v>0</v>
      </c>
      <c r="X292" s="10">
        <v>28350</v>
      </c>
      <c r="Y292" s="10">
        <v>27000</v>
      </c>
      <c r="Z292" s="10">
        <v>0</v>
      </c>
      <c r="AA292" s="10">
        <v>28350</v>
      </c>
      <c r="AB292" s="9" t="s">
        <v>513</v>
      </c>
      <c r="AC292" s="8">
        <v>29043.63</v>
      </c>
      <c r="AD292" s="8">
        <v>29043.63</v>
      </c>
      <c r="AE292" s="8">
        <v>0</v>
      </c>
      <c r="AF292" s="8">
        <v>0</v>
      </c>
      <c r="AG292" s="8">
        <v>0</v>
      </c>
      <c r="AH292" s="8">
        <v>0</v>
      </c>
      <c r="AI292" s="1" t="s">
        <v>111</v>
      </c>
      <c r="AJ292" s="1" t="s">
        <v>72</v>
      </c>
      <c r="AK292" s="1">
        <v>3</v>
      </c>
      <c r="AL292" s="3">
        <v>46032</v>
      </c>
      <c r="AM292" s="3">
        <v>0</v>
      </c>
      <c r="AN292" s="3">
        <v>46022</v>
      </c>
      <c r="AO292" s="3">
        <v>46029</v>
      </c>
      <c r="AP292" s="3">
        <v>46030</v>
      </c>
      <c r="AQ292" s="3">
        <v>46030</v>
      </c>
      <c r="AR292" s="3">
        <v>46027</v>
      </c>
      <c r="AS292" s="3">
        <v>46031</v>
      </c>
      <c r="AT292" s="3">
        <v>0</v>
      </c>
      <c r="AU292" s="3">
        <v>0</v>
      </c>
      <c r="AV292" s="3">
        <v>0</v>
      </c>
      <c r="AW292" s="3">
        <v>0</v>
      </c>
      <c r="AX292" s="1">
        <v>0</v>
      </c>
      <c r="AY292" s="2" t="s">
        <v>64</v>
      </c>
      <c r="AZ292" s="2" t="s">
        <v>70</v>
      </c>
      <c r="BA292" s="2" t="s">
        <v>610</v>
      </c>
      <c r="BB292" s="2">
        <v>0</v>
      </c>
      <c r="BC292" s="2">
        <v>0</v>
      </c>
      <c r="BD292" s="2">
        <v>0</v>
      </c>
      <c r="BE292" s="1" t="s">
        <v>109</v>
      </c>
      <c r="BF292" s="56">
        <v>0</v>
      </c>
    </row>
    <row r="293" spans="1:58" ht="27.75" customHeight="1" x14ac:dyDescent="0.55000000000000004">
      <c r="A293" s="3">
        <v>46003</v>
      </c>
      <c r="B293" s="14" t="s">
        <v>644</v>
      </c>
      <c r="C293" s="9" t="s">
        <v>91</v>
      </c>
      <c r="D293" s="13" t="s">
        <v>512</v>
      </c>
      <c r="E293" s="9">
        <v>24</v>
      </c>
      <c r="F293" s="9">
        <v>37</v>
      </c>
      <c r="G293" s="9" t="s">
        <v>60</v>
      </c>
      <c r="H293" s="9">
        <v>0</v>
      </c>
      <c r="I293" s="9">
        <v>130</v>
      </c>
      <c r="J293" s="9" t="s">
        <v>57</v>
      </c>
      <c r="K293" s="9">
        <v>5</v>
      </c>
      <c r="L293" s="9" t="s">
        <v>89</v>
      </c>
      <c r="M293" s="10">
        <v>25</v>
      </c>
      <c r="N293" s="9">
        <v>40</v>
      </c>
      <c r="O293" s="9">
        <v>55</v>
      </c>
      <c r="P293" s="10">
        <v>508.83769199999989</v>
      </c>
      <c r="Q293" s="10">
        <v>0</v>
      </c>
      <c r="R293" s="10">
        <v>508.83769199999989</v>
      </c>
      <c r="S293" s="9" t="s">
        <v>198</v>
      </c>
      <c r="T293" s="12">
        <v>46032</v>
      </c>
      <c r="U293" s="11">
        <v>15000</v>
      </c>
      <c r="V293" s="10">
        <v>0</v>
      </c>
      <c r="W293" s="10">
        <v>0</v>
      </c>
      <c r="X293" s="10">
        <v>15750</v>
      </c>
      <c r="Y293" s="10">
        <v>15000</v>
      </c>
      <c r="Z293" s="10">
        <v>0</v>
      </c>
      <c r="AA293" s="10">
        <v>15750</v>
      </c>
      <c r="AB293" s="9" t="s">
        <v>513</v>
      </c>
      <c r="AC293" s="8">
        <v>16135.350000000002</v>
      </c>
      <c r="AD293" s="8">
        <v>16135.350000000002</v>
      </c>
      <c r="AE293" s="8">
        <v>0</v>
      </c>
      <c r="AF293" s="8">
        <v>0</v>
      </c>
      <c r="AG293" s="8">
        <v>0</v>
      </c>
      <c r="AH293" s="8">
        <v>0</v>
      </c>
      <c r="AI293" s="1" t="s">
        <v>111</v>
      </c>
      <c r="AJ293" s="1" t="s">
        <v>72</v>
      </c>
      <c r="AK293" s="1">
        <v>3</v>
      </c>
      <c r="AL293" s="3">
        <v>46032</v>
      </c>
      <c r="AM293" s="3">
        <v>0</v>
      </c>
      <c r="AN293" s="3">
        <v>46022</v>
      </c>
      <c r="AO293" s="3">
        <v>46029</v>
      </c>
      <c r="AP293" s="3">
        <v>46030</v>
      </c>
      <c r="AQ293" s="3">
        <v>46030</v>
      </c>
      <c r="AR293" s="3">
        <v>46027</v>
      </c>
      <c r="AS293" s="3">
        <v>46031</v>
      </c>
      <c r="AT293" s="3">
        <v>0</v>
      </c>
      <c r="AU293" s="3">
        <v>0</v>
      </c>
      <c r="AV293" s="3">
        <v>0</v>
      </c>
      <c r="AW293" s="3">
        <v>0</v>
      </c>
      <c r="AX293" s="1">
        <v>0</v>
      </c>
      <c r="AY293" s="2" t="s">
        <v>64</v>
      </c>
      <c r="AZ293" s="2" t="s">
        <v>70</v>
      </c>
      <c r="BA293" s="2" t="s">
        <v>645</v>
      </c>
      <c r="BB293" s="2">
        <v>0</v>
      </c>
      <c r="BC293" s="2">
        <v>0</v>
      </c>
      <c r="BD293" s="2">
        <v>0</v>
      </c>
      <c r="BE293" s="1" t="s">
        <v>109</v>
      </c>
      <c r="BF293" s="56">
        <v>0</v>
      </c>
    </row>
    <row r="294" spans="1:58" ht="27.75" customHeight="1" x14ac:dyDescent="0.55000000000000004">
      <c r="A294" s="3">
        <v>0</v>
      </c>
      <c r="B294" s="14">
        <v>0</v>
      </c>
      <c r="C294" s="9">
        <v>0</v>
      </c>
      <c r="D294" s="13" t="s">
        <v>93</v>
      </c>
      <c r="E294" s="9">
        <v>24</v>
      </c>
      <c r="F294" s="9">
        <v>37</v>
      </c>
      <c r="G294" s="9">
        <v>0</v>
      </c>
      <c r="H294" s="9">
        <v>0</v>
      </c>
      <c r="I294" s="9">
        <v>125</v>
      </c>
      <c r="J294" s="9" t="s">
        <v>57</v>
      </c>
      <c r="K294" s="9">
        <v>5</v>
      </c>
      <c r="L294" s="9">
        <v>0</v>
      </c>
      <c r="M294" s="10">
        <v>0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>
        <v>0</v>
      </c>
      <c r="T294" s="12"/>
      <c r="U294" s="11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9" t="s">
        <v>513</v>
      </c>
      <c r="AC294" s="8">
        <v>45178.98</v>
      </c>
      <c r="AD294" s="8">
        <v>45178.98</v>
      </c>
      <c r="AE294" s="8">
        <v>0</v>
      </c>
      <c r="AF294" s="8">
        <v>0</v>
      </c>
      <c r="AG294" s="8">
        <v>0</v>
      </c>
      <c r="AH294" s="8" t="s">
        <v>58</v>
      </c>
      <c r="AI294" s="1" t="s">
        <v>114</v>
      </c>
      <c r="AJ294" s="1">
        <v>0</v>
      </c>
      <c r="AK294" s="1" t="s">
        <v>15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1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1" t="s">
        <v>514</v>
      </c>
      <c r="BF294" s="56">
        <v>0</v>
      </c>
    </row>
    <row r="295" spans="1:58" ht="27.75" customHeight="1" x14ac:dyDescent="0.55000000000000004">
      <c r="A295" s="3">
        <v>0</v>
      </c>
      <c r="B295" s="14">
        <v>0</v>
      </c>
      <c r="C295" s="9">
        <v>0</v>
      </c>
      <c r="D295" s="13">
        <v>0</v>
      </c>
      <c r="E295" s="9">
        <v>26</v>
      </c>
      <c r="F295" s="9">
        <v>38</v>
      </c>
      <c r="G295" s="9" t="s">
        <v>672</v>
      </c>
      <c r="H295" s="9">
        <v>0</v>
      </c>
      <c r="I295" s="9">
        <v>105</v>
      </c>
      <c r="J295" s="9" t="s">
        <v>57</v>
      </c>
      <c r="K295" s="9">
        <v>5</v>
      </c>
      <c r="L295" s="9">
        <v>0</v>
      </c>
      <c r="M295" s="10">
        <v>0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>
        <v>0</v>
      </c>
      <c r="T295" s="12"/>
      <c r="U295" s="11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9" t="s">
        <v>673</v>
      </c>
      <c r="AC295" s="8" t="s">
        <v>93</v>
      </c>
      <c r="AD295" s="8" t="e">
        <v>#REF!</v>
      </c>
      <c r="AE295" s="8" t="e">
        <v>#REF!</v>
      </c>
      <c r="AF295" s="8" t="e">
        <v>#REF!</v>
      </c>
      <c r="AG295" s="8" t="e">
        <v>#REF!</v>
      </c>
      <c r="AH295" s="8" t="s">
        <v>58</v>
      </c>
      <c r="AI295" s="1" t="s">
        <v>111</v>
      </c>
      <c r="AJ295" s="1">
        <v>0</v>
      </c>
      <c r="AK295" s="1" t="s">
        <v>15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1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1" t="s">
        <v>674</v>
      </c>
      <c r="BF295" s="56">
        <v>0</v>
      </c>
    </row>
    <row r="296" spans="1:58" ht="27.75" customHeight="1" x14ac:dyDescent="0.55000000000000004">
      <c r="A296" s="3">
        <v>45974</v>
      </c>
      <c r="B296" s="14" t="s">
        <v>451</v>
      </c>
      <c r="C296" s="9" t="s">
        <v>132</v>
      </c>
      <c r="D296" s="13" t="s">
        <v>59</v>
      </c>
      <c r="E296" s="9">
        <v>26</v>
      </c>
      <c r="F296" s="9">
        <v>42</v>
      </c>
      <c r="G296" s="9" t="s">
        <v>60</v>
      </c>
      <c r="H296" s="9">
        <v>0</v>
      </c>
      <c r="I296" s="9">
        <v>100</v>
      </c>
      <c r="J296" s="9" t="s">
        <v>57</v>
      </c>
      <c r="K296" s="9">
        <v>5</v>
      </c>
      <c r="L296" s="9" t="s">
        <v>90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119</v>
      </c>
      <c r="T296" s="12" t="s">
        <v>63</v>
      </c>
      <c r="U296" s="11">
        <v>400</v>
      </c>
      <c r="V296" s="10">
        <v>472</v>
      </c>
      <c r="W296" s="10">
        <v>400</v>
      </c>
      <c r="X296" s="10">
        <v>0</v>
      </c>
      <c r="Y296" s="10">
        <v>0</v>
      </c>
      <c r="Z296" s="10">
        <v>0</v>
      </c>
      <c r="AA296" s="10">
        <v>0</v>
      </c>
      <c r="AB296" s="9" t="s">
        <v>262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  <c r="AI296" s="1" t="s">
        <v>111</v>
      </c>
      <c r="AJ296" s="1" t="s">
        <v>77</v>
      </c>
      <c r="AK296" s="1">
        <v>1</v>
      </c>
      <c r="AL296" s="3" t="s">
        <v>63</v>
      </c>
      <c r="AM296" s="3">
        <v>0</v>
      </c>
      <c r="AN296" s="3">
        <v>0</v>
      </c>
      <c r="AO296" s="3">
        <v>0</v>
      </c>
      <c r="AP296" s="3">
        <v>0</v>
      </c>
      <c r="AQ296" s="3" t="e">
        <v>#VALUE!</v>
      </c>
      <c r="AR296" s="3" t="e">
        <v>#VALUE!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1">
        <v>0</v>
      </c>
      <c r="AY296" s="2" t="s">
        <v>6</v>
      </c>
      <c r="AZ296" s="2">
        <v>0</v>
      </c>
      <c r="BA296" s="2">
        <v>0</v>
      </c>
      <c r="BB296" s="2">
        <v>400</v>
      </c>
      <c r="BC296" s="2">
        <v>0</v>
      </c>
      <c r="BD296" s="2">
        <v>0</v>
      </c>
      <c r="BE296" s="1" t="s">
        <v>218</v>
      </c>
      <c r="BF296" s="56">
        <v>0</v>
      </c>
    </row>
    <row r="297" spans="1:58" ht="27.75" customHeight="1" x14ac:dyDescent="0.55000000000000004">
      <c r="A297" s="3">
        <v>0</v>
      </c>
      <c r="B297" s="14">
        <v>0</v>
      </c>
      <c r="C297" s="9">
        <v>0</v>
      </c>
      <c r="D297" s="13">
        <v>0</v>
      </c>
      <c r="E297" s="9">
        <v>26</v>
      </c>
      <c r="F297" s="9">
        <v>43</v>
      </c>
      <c r="G297" s="9">
        <v>0</v>
      </c>
      <c r="H297" s="9">
        <v>0</v>
      </c>
      <c r="I297" s="9">
        <v>100</v>
      </c>
      <c r="J297" s="9" t="s">
        <v>57</v>
      </c>
      <c r="K297" s="9">
        <v>5</v>
      </c>
      <c r="L297" s="9">
        <v>0</v>
      </c>
      <c r="M297" s="10">
        <v>0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>
        <v>0</v>
      </c>
      <c r="T297" s="12"/>
      <c r="U297" s="11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9" t="s">
        <v>262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 t="s">
        <v>58</v>
      </c>
      <c r="AI297" s="1" t="s">
        <v>114</v>
      </c>
      <c r="AJ297" s="1">
        <v>0</v>
      </c>
      <c r="AK297" s="1" t="s">
        <v>15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1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1" t="s">
        <v>218</v>
      </c>
      <c r="BF297" s="56">
        <v>0</v>
      </c>
    </row>
    <row r="298" spans="1:58" ht="27.75" customHeight="1" x14ac:dyDescent="0.55000000000000004">
      <c r="A298" s="3">
        <v>46002</v>
      </c>
      <c r="B298" s="14" t="s">
        <v>611</v>
      </c>
      <c r="C298" s="9" t="s">
        <v>105</v>
      </c>
      <c r="D298" s="13" t="s">
        <v>59</v>
      </c>
      <c r="E298" s="9">
        <v>26</v>
      </c>
      <c r="F298" s="9">
        <v>43</v>
      </c>
      <c r="G298" s="9" t="s">
        <v>60</v>
      </c>
      <c r="H298" s="9">
        <v>0</v>
      </c>
      <c r="I298" s="9">
        <v>116</v>
      </c>
      <c r="J298" s="9" t="s">
        <v>57</v>
      </c>
      <c r="K298" s="9">
        <v>5</v>
      </c>
      <c r="L298" s="9" t="s">
        <v>90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106</v>
      </c>
      <c r="T298" s="12">
        <v>46016</v>
      </c>
      <c r="U298" s="11">
        <v>10000</v>
      </c>
      <c r="V298" s="10">
        <v>10339</v>
      </c>
      <c r="W298" s="10">
        <v>10000</v>
      </c>
      <c r="X298" s="10">
        <f>Y298*3/100+U298</f>
        <v>10000</v>
      </c>
      <c r="Y298" s="10">
        <v>0</v>
      </c>
      <c r="Z298" s="10">
        <v>0</v>
      </c>
      <c r="AA298" s="10">
        <v>0</v>
      </c>
      <c r="AB298" s="9" t="s">
        <v>159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 t="s">
        <v>612</v>
      </c>
      <c r="AI298" s="1" t="s">
        <v>113</v>
      </c>
      <c r="AJ298" s="1" t="s">
        <v>77</v>
      </c>
      <c r="AK298" s="1">
        <v>1</v>
      </c>
      <c r="AL298" s="3">
        <v>46016</v>
      </c>
      <c r="AM298" s="3">
        <v>0</v>
      </c>
      <c r="AN298" s="3">
        <v>0</v>
      </c>
      <c r="AO298" s="3">
        <v>0</v>
      </c>
      <c r="AP298" s="3">
        <v>0</v>
      </c>
      <c r="AQ298" s="3">
        <v>46015</v>
      </c>
      <c r="AR298" s="3">
        <v>46011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1">
        <v>0</v>
      </c>
      <c r="AY298" s="2" t="s">
        <v>6</v>
      </c>
      <c r="AZ298" s="2">
        <v>0</v>
      </c>
      <c r="BA298" s="2">
        <v>0</v>
      </c>
      <c r="BB298" s="2">
        <v>10000</v>
      </c>
      <c r="BC298" s="2">
        <v>0</v>
      </c>
      <c r="BD298" s="2">
        <v>0</v>
      </c>
      <c r="BE298" s="1" t="s">
        <v>99</v>
      </c>
      <c r="BF298" s="56">
        <v>0</v>
      </c>
    </row>
    <row r="299" spans="1:58" ht="27.75" customHeight="1" x14ac:dyDescent="0.55000000000000004">
      <c r="A299" s="3">
        <v>0</v>
      </c>
      <c r="B299" s="14">
        <v>0</v>
      </c>
      <c r="C299" s="9">
        <v>0</v>
      </c>
      <c r="D299" s="13">
        <v>0</v>
      </c>
      <c r="E299" s="9">
        <v>26</v>
      </c>
      <c r="F299" s="9">
        <v>43</v>
      </c>
      <c r="G299" s="9">
        <v>0</v>
      </c>
      <c r="H299" s="9">
        <v>0</v>
      </c>
      <c r="I299" s="9">
        <v>116</v>
      </c>
      <c r="J299" s="9" t="s">
        <v>57</v>
      </c>
      <c r="K299" s="9">
        <v>5</v>
      </c>
      <c r="L299" s="9">
        <v>0</v>
      </c>
      <c r="M299" s="10">
        <v>0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>
        <v>0</v>
      </c>
      <c r="T299" s="12"/>
      <c r="U299" s="11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9" t="s">
        <v>159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 t="s">
        <v>58</v>
      </c>
      <c r="AI299" s="1" t="s">
        <v>114</v>
      </c>
      <c r="AJ299" s="1">
        <v>0</v>
      </c>
      <c r="AK299" s="1" t="s">
        <v>15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1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1" t="s">
        <v>160</v>
      </c>
      <c r="BF299" s="56">
        <v>0</v>
      </c>
    </row>
    <row r="300" spans="1:58" ht="27.75" customHeight="1" x14ac:dyDescent="0.55000000000000004">
      <c r="A300" s="3">
        <v>46001</v>
      </c>
      <c r="B300" s="14" t="s">
        <v>613</v>
      </c>
      <c r="C300" s="9" t="s">
        <v>105</v>
      </c>
      <c r="D300" s="13" t="s">
        <v>138</v>
      </c>
      <c r="E300" s="9">
        <v>26</v>
      </c>
      <c r="F300" s="9">
        <v>43</v>
      </c>
      <c r="G300" s="9" t="s">
        <v>60</v>
      </c>
      <c r="H300" s="9" t="s">
        <v>66</v>
      </c>
      <c r="I300" s="9">
        <v>150</v>
      </c>
      <c r="J300" s="9" t="s">
        <v>57</v>
      </c>
      <c r="K300" s="9">
        <v>5</v>
      </c>
      <c r="L300" s="9" t="s">
        <v>89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106</v>
      </c>
      <c r="T300" s="12">
        <v>46016</v>
      </c>
      <c r="U300" s="11">
        <v>15000</v>
      </c>
      <c r="V300" s="10">
        <v>15000</v>
      </c>
      <c r="W300" s="10">
        <v>17000</v>
      </c>
      <c r="X300" s="10">
        <v>0</v>
      </c>
      <c r="Y300" s="10">
        <v>0</v>
      </c>
      <c r="Z300" s="10">
        <v>17000</v>
      </c>
      <c r="AA300" s="10">
        <v>0</v>
      </c>
      <c r="AB300" s="9" t="s">
        <v>86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 t="s">
        <v>614</v>
      </c>
      <c r="AI300" s="1" t="s">
        <v>115</v>
      </c>
      <c r="AJ300" s="1" t="s">
        <v>75</v>
      </c>
      <c r="AK300" s="1">
        <v>4</v>
      </c>
      <c r="AL300" s="3">
        <v>46016</v>
      </c>
      <c r="AM300" s="3">
        <v>46012</v>
      </c>
      <c r="AN300" s="3">
        <v>46005</v>
      </c>
      <c r="AO300" s="3">
        <v>46013</v>
      </c>
      <c r="AP300" s="3">
        <v>46014</v>
      </c>
      <c r="AQ300" s="3">
        <v>46015</v>
      </c>
      <c r="AR300" s="3">
        <v>46011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1">
        <v>0</v>
      </c>
      <c r="AY300" s="2" t="s">
        <v>69</v>
      </c>
      <c r="AZ300" s="2" t="s">
        <v>70</v>
      </c>
      <c r="BA300" s="2">
        <v>0</v>
      </c>
      <c r="BB300" s="2">
        <v>17000</v>
      </c>
      <c r="BC300" s="2">
        <v>0</v>
      </c>
      <c r="BD300" s="2">
        <v>0</v>
      </c>
      <c r="BE300" s="1" t="s">
        <v>101</v>
      </c>
      <c r="BF300" s="56">
        <v>0</v>
      </c>
    </row>
    <row r="301" spans="1:58" ht="27.75" customHeight="1" x14ac:dyDescent="0.55000000000000004">
      <c r="A301" s="3">
        <v>46002</v>
      </c>
      <c r="B301" s="14" t="s">
        <v>615</v>
      </c>
      <c r="C301" s="9" t="s">
        <v>105</v>
      </c>
      <c r="D301" s="13" t="s">
        <v>138</v>
      </c>
      <c r="E301" s="9">
        <v>26</v>
      </c>
      <c r="F301" s="9">
        <v>43</v>
      </c>
      <c r="G301" s="9" t="s">
        <v>60</v>
      </c>
      <c r="H301" s="9" t="s">
        <v>66</v>
      </c>
      <c r="I301" s="9">
        <v>150</v>
      </c>
      <c r="J301" s="9" t="s">
        <v>57</v>
      </c>
      <c r="K301" s="9">
        <v>5</v>
      </c>
      <c r="L301" s="9" t="s">
        <v>89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106</v>
      </c>
      <c r="T301" s="12">
        <v>46016</v>
      </c>
      <c r="U301" s="11">
        <v>10000</v>
      </c>
      <c r="V301" s="10">
        <v>5400</v>
      </c>
      <c r="W301" s="10">
        <v>10700</v>
      </c>
      <c r="X301" s="10">
        <v>0</v>
      </c>
      <c r="Y301" s="10">
        <v>4600</v>
      </c>
      <c r="Z301" s="10">
        <v>10700</v>
      </c>
      <c r="AA301" s="10">
        <v>0</v>
      </c>
      <c r="AB301" s="9" t="s">
        <v>86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 t="s">
        <v>616</v>
      </c>
      <c r="AI301" s="1" t="s">
        <v>114</v>
      </c>
      <c r="AJ301" s="1" t="s">
        <v>75</v>
      </c>
      <c r="AK301" s="1">
        <v>4</v>
      </c>
      <c r="AL301" s="3">
        <v>46016</v>
      </c>
      <c r="AM301" s="3">
        <v>46012</v>
      </c>
      <c r="AN301" s="3">
        <v>46005</v>
      </c>
      <c r="AO301" s="3">
        <v>46013</v>
      </c>
      <c r="AP301" s="3">
        <v>46014</v>
      </c>
      <c r="AQ301" s="3">
        <v>46015</v>
      </c>
      <c r="AR301" s="3">
        <v>46011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1">
        <v>0</v>
      </c>
      <c r="AY301" s="2" t="s">
        <v>69</v>
      </c>
      <c r="AZ301" s="2" t="s">
        <v>70</v>
      </c>
      <c r="BA301" s="2">
        <v>0</v>
      </c>
      <c r="BB301" s="2">
        <v>10700</v>
      </c>
      <c r="BC301" s="2">
        <v>0</v>
      </c>
      <c r="BD301" s="2">
        <v>0</v>
      </c>
      <c r="BE301" s="1" t="s">
        <v>101</v>
      </c>
      <c r="BF301" s="56">
        <v>0</v>
      </c>
    </row>
    <row r="302" spans="1:58" ht="27.75" customHeight="1" x14ac:dyDescent="0.55000000000000004">
      <c r="A302" s="3">
        <v>46003</v>
      </c>
      <c r="B302" s="14" t="s">
        <v>637</v>
      </c>
      <c r="C302" s="9" t="s">
        <v>105</v>
      </c>
      <c r="D302" s="13" t="s">
        <v>59</v>
      </c>
      <c r="E302" s="9">
        <v>26</v>
      </c>
      <c r="F302" s="9">
        <v>43</v>
      </c>
      <c r="G302" s="9" t="s">
        <v>60</v>
      </c>
      <c r="H302" s="9" t="s">
        <v>66</v>
      </c>
      <c r="I302" s="9">
        <v>150</v>
      </c>
      <c r="J302" s="9" t="s">
        <v>57</v>
      </c>
      <c r="K302" s="9">
        <v>5</v>
      </c>
      <c r="L302" s="9" t="s">
        <v>89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106</v>
      </c>
      <c r="T302" s="12">
        <v>46030</v>
      </c>
      <c r="U302" s="11">
        <v>10000</v>
      </c>
      <c r="V302" s="10">
        <v>0</v>
      </c>
      <c r="W302" s="10">
        <v>2433</v>
      </c>
      <c r="X302" s="10">
        <f>Y302*3/100+U302-W302</f>
        <v>7867</v>
      </c>
      <c r="Y302" s="10">
        <v>10000</v>
      </c>
      <c r="Z302" s="10">
        <v>0</v>
      </c>
      <c r="AA302" s="10">
        <v>0</v>
      </c>
      <c r="AB302" s="9" t="s">
        <v>86</v>
      </c>
      <c r="AC302" s="8">
        <v>12433.3</v>
      </c>
      <c r="AD302" s="8">
        <v>12433.3</v>
      </c>
      <c r="AE302" s="8">
        <v>0</v>
      </c>
      <c r="AF302" s="8">
        <v>1985</v>
      </c>
      <c r="AG302" s="8">
        <v>10448.299999999999</v>
      </c>
      <c r="AH302" s="8">
        <v>0</v>
      </c>
      <c r="AI302" s="1" t="s">
        <v>112</v>
      </c>
      <c r="AJ302" s="1" t="s">
        <v>140</v>
      </c>
      <c r="AK302" s="1">
        <v>2</v>
      </c>
      <c r="AL302" s="3">
        <v>46030</v>
      </c>
      <c r="AM302" s="3">
        <v>46028</v>
      </c>
      <c r="AN302" s="3">
        <v>0</v>
      </c>
      <c r="AO302" s="3">
        <v>0</v>
      </c>
      <c r="AP302" s="3">
        <v>0</v>
      </c>
      <c r="AQ302" s="3">
        <v>46029</v>
      </c>
      <c r="AR302" s="3">
        <v>46025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1">
        <v>0</v>
      </c>
      <c r="AY302" s="2" t="s">
        <v>137</v>
      </c>
      <c r="AZ302" s="2">
        <v>0</v>
      </c>
      <c r="BA302" s="2">
        <v>0</v>
      </c>
      <c r="BB302" s="2">
        <v>2433</v>
      </c>
      <c r="BC302" s="2">
        <v>7567</v>
      </c>
      <c r="BD302" s="2">
        <v>0</v>
      </c>
      <c r="BE302" s="1" t="s">
        <v>101</v>
      </c>
      <c r="BF302" s="56">
        <v>0</v>
      </c>
    </row>
    <row r="303" spans="1:58" ht="27.75" customHeight="1" x14ac:dyDescent="0.55000000000000004">
      <c r="A303" s="3">
        <v>46002</v>
      </c>
      <c r="B303" s="14" t="s">
        <v>615</v>
      </c>
      <c r="C303" s="9" t="s">
        <v>105</v>
      </c>
      <c r="D303" s="13" t="s">
        <v>138</v>
      </c>
      <c r="E303" s="9">
        <v>26</v>
      </c>
      <c r="F303" s="9">
        <v>43</v>
      </c>
      <c r="G303" s="9" t="s">
        <v>60</v>
      </c>
      <c r="H303" s="9" t="s">
        <v>66</v>
      </c>
      <c r="I303" s="9">
        <v>150</v>
      </c>
      <c r="J303" s="9" t="s">
        <v>57</v>
      </c>
      <c r="K303" s="9">
        <v>5</v>
      </c>
      <c r="L303" s="9" t="s">
        <v>89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106</v>
      </c>
      <c r="T303" s="12">
        <v>46034</v>
      </c>
      <c r="U303" s="11">
        <v>20000</v>
      </c>
      <c r="V303" s="10">
        <v>0</v>
      </c>
      <c r="W303" s="10">
        <v>3787</v>
      </c>
      <c r="X303" s="10">
        <v>17023.650000000001</v>
      </c>
      <c r="Y303" s="10">
        <v>20000</v>
      </c>
      <c r="Z303" s="10">
        <v>3787</v>
      </c>
      <c r="AA303" s="10">
        <v>17023.650000000001</v>
      </c>
      <c r="AB303" s="9" t="s">
        <v>86</v>
      </c>
      <c r="AC303" s="8">
        <v>21166.0147545</v>
      </c>
      <c r="AD303" s="8">
        <v>9477</v>
      </c>
      <c r="AE303" s="8">
        <v>11689.0147545</v>
      </c>
      <c r="AF303" s="8">
        <v>0</v>
      </c>
      <c r="AG303" s="8">
        <v>21166.0147545</v>
      </c>
      <c r="AH303" s="8">
        <v>0</v>
      </c>
      <c r="AI303" s="1" t="s">
        <v>111</v>
      </c>
      <c r="AJ303" s="1" t="s">
        <v>75</v>
      </c>
      <c r="AK303" s="1">
        <v>4</v>
      </c>
      <c r="AL303" s="3">
        <v>46034</v>
      </c>
      <c r="AM303" s="3">
        <v>46030</v>
      </c>
      <c r="AN303" s="3">
        <v>46023</v>
      </c>
      <c r="AO303" s="3">
        <v>46031</v>
      </c>
      <c r="AP303" s="3">
        <v>46032</v>
      </c>
      <c r="AQ303" s="3">
        <v>46033</v>
      </c>
      <c r="AR303" s="3">
        <v>46029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1">
        <v>0</v>
      </c>
      <c r="AY303" s="2" t="s">
        <v>69</v>
      </c>
      <c r="AZ303" s="2" t="s">
        <v>70</v>
      </c>
      <c r="BA303" s="2">
        <v>0</v>
      </c>
      <c r="BB303" s="2">
        <v>3787</v>
      </c>
      <c r="BC303" s="2">
        <v>0</v>
      </c>
      <c r="BD303" s="2">
        <v>0</v>
      </c>
      <c r="BE303" s="1" t="s">
        <v>101</v>
      </c>
      <c r="BF303" s="56">
        <v>1205.5270550140999</v>
      </c>
    </row>
    <row r="304" spans="1:58" ht="27.75" customHeight="1" x14ac:dyDescent="0.55000000000000004">
      <c r="A304" s="3">
        <v>46003</v>
      </c>
      <c r="B304" s="14" t="s">
        <v>638</v>
      </c>
      <c r="C304" s="9" t="s">
        <v>105</v>
      </c>
      <c r="D304" s="13" t="s">
        <v>59</v>
      </c>
      <c r="E304" s="9">
        <v>26</v>
      </c>
      <c r="F304" s="9">
        <v>43</v>
      </c>
      <c r="G304" s="9" t="s">
        <v>60</v>
      </c>
      <c r="H304" s="9" t="s">
        <v>66</v>
      </c>
      <c r="I304" s="9">
        <v>150</v>
      </c>
      <c r="J304" s="9" t="s">
        <v>57</v>
      </c>
      <c r="K304" s="9">
        <v>5</v>
      </c>
      <c r="L304" s="9" t="s">
        <v>89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106</v>
      </c>
      <c r="T304" s="12">
        <v>46036</v>
      </c>
      <c r="U304" s="11">
        <v>10000</v>
      </c>
      <c r="V304" s="10">
        <v>0</v>
      </c>
      <c r="W304" s="10">
        <v>0</v>
      </c>
      <c r="X304" s="10">
        <f>Y304*3/100+U304</f>
        <v>10300</v>
      </c>
      <c r="Y304" s="10">
        <v>10000</v>
      </c>
      <c r="Z304" s="10">
        <v>0</v>
      </c>
      <c r="AA304" s="10">
        <v>0</v>
      </c>
      <c r="AB304" s="9" t="s">
        <v>86</v>
      </c>
      <c r="AC304" s="8">
        <v>12433.3</v>
      </c>
      <c r="AD304" s="8">
        <v>0</v>
      </c>
      <c r="AE304" s="8">
        <v>12433.3</v>
      </c>
      <c r="AF304" s="8">
        <v>0</v>
      </c>
      <c r="AG304" s="8">
        <v>12433.3</v>
      </c>
      <c r="AH304" s="8">
        <v>0</v>
      </c>
      <c r="AI304" s="1" t="s">
        <v>111</v>
      </c>
      <c r="AJ304" s="1" t="s">
        <v>140</v>
      </c>
      <c r="AK304" s="1">
        <v>2</v>
      </c>
      <c r="AL304" s="3">
        <v>46036</v>
      </c>
      <c r="AM304" s="3">
        <v>46034</v>
      </c>
      <c r="AN304" s="3">
        <v>0</v>
      </c>
      <c r="AO304" s="3">
        <v>0</v>
      </c>
      <c r="AP304" s="3">
        <v>0</v>
      </c>
      <c r="AQ304" s="3">
        <v>46035</v>
      </c>
      <c r="AR304" s="3">
        <v>46031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1">
        <v>0</v>
      </c>
      <c r="AY304" s="2" t="s">
        <v>137</v>
      </c>
      <c r="AZ304" s="2">
        <v>0</v>
      </c>
      <c r="BA304" s="2">
        <v>0</v>
      </c>
      <c r="BB304" s="2">
        <v>0</v>
      </c>
      <c r="BC304" s="2">
        <v>10000</v>
      </c>
      <c r="BD304" s="2">
        <v>0</v>
      </c>
      <c r="BE304" s="1" t="s">
        <v>101</v>
      </c>
      <c r="BF304" s="56">
        <v>1282.287673333333</v>
      </c>
    </row>
    <row r="305" spans="1:58" ht="27.75" customHeight="1" x14ac:dyDescent="0.55000000000000004">
      <c r="A305" s="3">
        <v>46002</v>
      </c>
      <c r="B305" s="14" t="s">
        <v>617</v>
      </c>
      <c r="C305" s="9" t="s">
        <v>105</v>
      </c>
      <c r="D305" s="13" t="s">
        <v>138</v>
      </c>
      <c r="E305" s="9">
        <v>26</v>
      </c>
      <c r="F305" s="9">
        <v>43</v>
      </c>
      <c r="G305" s="9" t="s">
        <v>60</v>
      </c>
      <c r="H305" s="9" t="s">
        <v>66</v>
      </c>
      <c r="I305" s="9">
        <v>150</v>
      </c>
      <c r="J305" s="9" t="s">
        <v>57</v>
      </c>
      <c r="K305" s="9">
        <v>5</v>
      </c>
      <c r="L305" s="9" t="s">
        <v>89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106</v>
      </c>
      <c r="T305" s="12">
        <v>46053</v>
      </c>
      <c r="U305" s="11">
        <v>40000</v>
      </c>
      <c r="V305" s="10">
        <v>0</v>
      </c>
      <c r="W305" s="10">
        <v>0</v>
      </c>
      <c r="X305" s="10">
        <v>42000</v>
      </c>
      <c r="Y305" s="10">
        <v>40000</v>
      </c>
      <c r="Z305" s="10">
        <v>0</v>
      </c>
      <c r="AA305" s="10">
        <v>42000</v>
      </c>
      <c r="AB305" s="9" t="s">
        <v>86</v>
      </c>
      <c r="AC305" s="8">
        <v>49733.2</v>
      </c>
      <c r="AD305" s="8">
        <v>0</v>
      </c>
      <c r="AE305" s="8">
        <v>49733.2</v>
      </c>
      <c r="AF305" s="8">
        <v>0</v>
      </c>
      <c r="AG305" s="8">
        <v>49733.2</v>
      </c>
      <c r="AH305" s="8">
        <v>0</v>
      </c>
      <c r="AI305" s="1" t="s">
        <v>112</v>
      </c>
      <c r="AJ305" s="1" t="s">
        <v>75</v>
      </c>
      <c r="AK305" s="1">
        <v>4</v>
      </c>
      <c r="AL305" s="3">
        <v>46053</v>
      </c>
      <c r="AM305" s="3">
        <v>46049</v>
      </c>
      <c r="AN305" s="3">
        <v>46042</v>
      </c>
      <c r="AO305" s="3">
        <v>46050</v>
      </c>
      <c r="AP305" s="3">
        <v>46051</v>
      </c>
      <c r="AQ305" s="3">
        <v>46052</v>
      </c>
      <c r="AR305" s="3">
        <v>46048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1">
        <v>0</v>
      </c>
      <c r="AY305" s="2" t="s">
        <v>69</v>
      </c>
      <c r="AZ305" s="2" t="s">
        <v>70</v>
      </c>
      <c r="BA305" s="2">
        <v>0</v>
      </c>
      <c r="BB305" s="2">
        <v>0</v>
      </c>
      <c r="BC305" s="2">
        <v>0</v>
      </c>
      <c r="BD305" s="2">
        <v>0</v>
      </c>
      <c r="BE305" s="1" t="s">
        <v>101</v>
      </c>
      <c r="BF305" s="56">
        <v>5129.1506933333321</v>
      </c>
    </row>
    <row r="306" spans="1:58" ht="27.75" customHeight="1" x14ac:dyDescent="0.55000000000000004">
      <c r="A306" s="3">
        <v>0</v>
      </c>
      <c r="B306" s="14">
        <v>0</v>
      </c>
      <c r="C306" s="9">
        <v>0</v>
      </c>
      <c r="D306" s="13">
        <v>0</v>
      </c>
      <c r="E306" s="9">
        <v>26</v>
      </c>
      <c r="F306" s="9">
        <v>43</v>
      </c>
      <c r="G306" s="9">
        <v>0</v>
      </c>
      <c r="H306" s="9">
        <v>0</v>
      </c>
      <c r="I306" s="9">
        <v>120</v>
      </c>
      <c r="J306" s="9" t="s">
        <v>57</v>
      </c>
      <c r="K306" s="9">
        <v>5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9" t="s">
        <v>86</v>
      </c>
      <c r="AC306" s="8">
        <v>95765.814754499996</v>
      </c>
      <c r="AD306" s="8">
        <v>21910.3</v>
      </c>
      <c r="AE306" s="8">
        <v>73855.514754499993</v>
      </c>
      <c r="AF306" s="8">
        <v>1985</v>
      </c>
      <c r="AG306" s="8">
        <v>93780.814754499996</v>
      </c>
      <c r="AH306" s="8" t="s">
        <v>58</v>
      </c>
      <c r="AI306" s="1" t="s">
        <v>114</v>
      </c>
      <c r="AJ306" s="1">
        <v>0</v>
      </c>
      <c r="AK306" s="1" t="s">
        <v>15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1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1" t="s">
        <v>102</v>
      </c>
      <c r="BF306" s="56">
        <v>0</v>
      </c>
    </row>
    <row r="307" spans="1:58" ht="27.75" customHeight="1" x14ac:dyDescent="0.55000000000000004">
      <c r="A307" s="3">
        <v>46002</v>
      </c>
      <c r="B307" s="14" t="s">
        <v>618</v>
      </c>
      <c r="C307" s="9" t="s">
        <v>141</v>
      </c>
      <c r="D307" s="13" t="s">
        <v>142</v>
      </c>
      <c r="E307" s="9">
        <v>28</v>
      </c>
      <c r="F307" s="9">
        <v>41</v>
      </c>
      <c r="G307" s="9" t="s">
        <v>60</v>
      </c>
      <c r="H307" s="9">
        <v>0</v>
      </c>
      <c r="I307" s="9">
        <v>120</v>
      </c>
      <c r="J307" s="9" t="s">
        <v>78</v>
      </c>
      <c r="K307" s="9">
        <v>3</v>
      </c>
      <c r="L307" s="9" t="s">
        <v>90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71</v>
      </c>
      <c r="T307" s="12">
        <v>46030</v>
      </c>
      <c r="U307" s="11">
        <v>11500</v>
      </c>
      <c r="V307" s="10">
        <v>0</v>
      </c>
      <c r="W307" s="10">
        <v>0</v>
      </c>
      <c r="X307" s="10">
        <v>12075</v>
      </c>
      <c r="Y307" s="10">
        <v>11500</v>
      </c>
      <c r="Z307" s="10">
        <v>0</v>
      </c>
      <c r="AA307" s="10">
        <v>12075</v>
      </c>
      <c r="AB307" s="9" t="s">
        <v>123</v>
      </c>
      <c r="AC307" s="8">
        <v>13655.674999999999</v>
      </c>
      <c r="AD307" s="8">
        <v>7500</v>
      </c>
      <c r="AE307" s="8">
        <v>6155.6749999999993</v>
      </c>
      <c r="AF307" s="8">
        <v>0</v>
      </c>
      <c r="AG307" s="8">
        <v>0</v>
      </c>
      <c r="AH307" s="8">
        <v>0</v>
      </c>
      <c r="AI307" s="1" t="s">
        <v>111</v>
      </c>
      <c r="AJ307" s="1" t="s">
        <v>74</v>
      </c>
      <c r="AK307" s="1">
        <v>2</v>
      </c>
      <c r="AL307" s="3">
        <v>46030</v>
      </c>
      <c r="AM307" s="3">
        <v>0</v>
      </c>
      <c r="AN307" s="3">
        <v>46021</v>
      </c>
      <c r="AO307" s="3">
        <v>46028</v>
      </c>
      <c r="AP307" s="3">
        <v>46029</v>
      </c>
      <c r="AQ307" s="3">
        <v>46029</v>
      </c>
      <c r="AR307" s="3">
        <v>46025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1">
        <v>0</v>
      </c>
      <c r="AY307" s="2" t="s">
        <v>64</v>
      </c>
      <c r="AZ307" s="2" t="s">
        <v>70</v>
      </c>
      <c r="BA307" s="2">
        <v>0</v>
      </c>
      <c r="BB307" s="2">
        <v>0</v>
      </c>
      <c r="BC307" s="2">
        <v>0</v>
      </c>
      <c r="BD307" s="2">
        <v>0</v>
      </c>
      <c r="BE307" s="1" t="s">
        <v>101</v>
      </c>
      <c r="BF307" s="56">
        <v>691.8294736111111</v>
      </c>
    </row>
    <row r="308" spans="1:58" ht="27.75" customHeight="1" x14ac:dyDescent="0.55000000000000004">
      <c r="A308" s="3" t="s">
        <v>130</v>
      </c>
      <c r="B308" s="14" t="s">
        <v>130</v>
      </c>
      <c r="C308" s="9" t="s">
        <v>105</v>
      </c>
      <c r="D308" s="13" t="s">
        <v>59</v>
      </c>
      <c r="E308" s="9">
        <v>28</v>
      </c>
      <c r="F308" s="9">
        <v>47</v>
      </c>
      <c r="G308" s="9" t="s">
        <v>60</v>
      </c>
      <c r="H308" s="9" t="s">
        <v>66</v>
      </c>
      <c r="I308" s="9">
        <v>180</v>
      </c>
      <c r="J308" s="9" t="s">
        <v>57</v>
      </c>
      <c r="K308" s="9">
        <v>5</v>
      </c>
      <c r="L308" s="9" t="s">
        <v>90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106</v>
      </c>
      <c r="T308" s="12" t="s">
        <v>63</v>
      </c>
      <c r="U308" s="11">
        <v>5000</v>
      </c>
      <c r="V308" s="10">
        <v>0</v>
      </c>
      <c r="W308" s="10">
        <v>0</v>
      </c>
      <c r="X308" s="10">
        <f>Y308*3/100+U308</f>
        <v>5150</v>
      </c>
      <c r="Y308" s="10">
        <v>5000</v>
      </c>
      <c r="Z308" s="10">
        <v>0</v>
      </c>
      <c r="AA308" s="10">
        <v>0</v>
      </c>
      <c r="AB308" s="9" t="s">
        <v>123</v>
      </c>
      <c r="AC308" s="8">
        <v>6775.4500000000007</v>
      </c>
      <c r="AD308" s="8">
        <v>0</v>
      </c>
      <c r="AE308" s="8">
        <v>6775.4500000000007</v>
      </c>
      <c r="AF308" s="8">
        <v>0</v>
      </c>
      <c r="AG308" s="8">
        <v>6775.4500000000007</v>
      </c>
      <c r="AH308" s="8">
        <v>0</v>
      </c>
      <c r="AI308" s="1">
        <v>0</v>
      </c>
      <c r="AJ308" s="1" t="s">
        <v>140</v>
      </c>
      <c r="AK308" s="1">
        <v>2</v>
      </c>
      <c r="AL308" s="3" t="s">
        <v>63</v>
      </c>
      <c r="AM308" s="3" t="e">
        <v>#VALUE!</v>
      </c>
      <c r="AN308" s="3">
        <v>0</v>
      </c>
      <c r="AO308" s="3">
        <v>0</v>
      </c>
      <c r="AP308" s="3">
        <v>0</v>
      </c>
      <c r="AQ308" s="3" t="e">
        <v>#VALUE!</v>
      </c>
      <c r="AR308" s="3" t="e">
        <v>#VALUE!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1">
        <v>0</v>
      </c>
      <c r="AY308" s="2" t="s">
        <v>137</v>
      </c>
      <c r="AZ308" s="2">
        <v>0</v>
      </c>
      <c r="BA308" s="2" t="s">
        <v>568</v>
      </c>
      <c r="BB308" s="2">
        <v>0</v>
      </c>
      <c r="BC308" s="2">
        <v>5000</v>
      </c>
      <c r="BD308" s="2">
        <v>0</v>
      </c>
      <c r="BE308" s="1" t="s">
        <v>101</v>
      </c>
      <c r="BF308" s="56">
        <v>761.48529722222236</v>
      </c>
    </row>
    <row r="309" spans="1:58" ht="27.75" customHeight="1" x14ac:dyDescent="0.55000000000000004">
      <c r="A309" s="3">
        <v>0</v>
      </c>
      <c r="B309" s="14">
        <v>0</v>
      </c>
      <c r="C309" s="9">
        <v>0</v>
      </c>
      <c r="D309" s="13">
        <v>0</v>
      </c>
      <c r="E309" s="9">
        <v>28</v>
      </c>
      <c r="F309" s="9">
        <v>43</v>
      </c>
      <c r="G309" s="9">
        <v>0</v>
      </c>
      <c r="H309" s="9">
        <v>0</v>
      </c>
      <c r="I309" s="9">
        <v>130</v>
      </c>
      <c r="J309" s="9" t="s">
        <v>57</v>
      </c>
      <c r="K309" s="9">
        <v>3</v>
      </c>
      <c r="L309" s="9">
        <v>0</v>
      </c>
      <c r="M309" s="10">
        <v>0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>
        <v>0</v>
      </c>
      <c r="T309" s="12"/>
      <c r="U309" s="11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9" t="s">
        <v>123</v>
      </c>
      <c r="AC309" s="8">
        <v>20431.125</v>
      </c>
      <c r="AD309" s="8">
        <v>7500</v>
      </c>
      <c r="AE309" s="8">
        <v>12931.125</v>
      </c>
      <c r="AF309" s="8">
        <v>0</v>
      </c>
      <c r="AG309" s="8">
        <v>6775.4500000000007</v>
      </c>
      <c r="AH309" s="8" t="s">
        <v>58</v>
      </c>
      <c r="AI309" s="1">
        <v>0</v>
      </c>
      <c r="AJ309" s="1">
        <v>0</v>
      </c>
      <c r="AK309" s="1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1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1" t="s">
        <v>143</v>
      </c>
      <c r="BF309" s="56">
        <v>0</v>
      </c>
    </row>
  </sheetData>
  <autoFilter ref="A5:BF309" xr:uid="{00000000-0009-0000-0000-000000000000}"/>
  <mergeCells count="7">
    <mergeCell ref="AB4:AC4"/>
    <mergeCell ref="E3:F3"/>
    <mergeCell ref="G3:H3"/>
    <mergeCell ref="A4:A5"/>
    <mergeCell ref="E4:H4"/>
    <mergeCell ref="I4:K4"/>
    <mergeCell ref="M4:P4"/>
  </mergeCells>
  <conditionalFormatting sqref="AB6:AB309">
    <cfRule type="expression" dxfId="1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B1573-F7A8-477F-99E8-8FE3EEDE9767}">
  <sheetPr>
    <tabColor rgb="FFFFFF00"/>
  </sheetPr>
  <dimension ref="A1:BF315"/>
  <sheetViews>
    <sheetView zoomScale="80" zoomScaleNormal="80" workbookViewId="0">
      <selection activeCell="D7" sqref="D7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7" width="7.8984375" style="1" customWidth="1"/>
    <col min="28" max="28" width="13.3984375" style="1" customWidth="1"/>
    <col min="29" max="33" width="7.59765625" style="1" customWidth="1"/>
    <col min="34" max="34" width="15" style="1" customWidth="1"/>
    <col min="35" max="35" width="5.3984375" style="1" hidden="1" customWidth="1"/>
    <col min="36" max="36" width="6.09765625" style="1" customWidth="1"/>
    <col min="37" max="37" width="9.09765625" style="1" bestFit="1" customWidth="1"/>
    <col min="38" max="41" width="10.3984375" style="3" bestFit="1" customWidth="1"/>
    <col min="42" max="42" width="12.69921875" style="3" customWidth="1"/>
    <col min="43" max="46" width="10.3984375" style="3" bestFit="1" customWidth="1"/>
    <col min="47" max="49" width="9.09765625" style="3" bestFit="1" customWidth="1"/>
    <col min="50" max="50" width="9.09765625" style="1" bestFit="1" customWidth="1"/>
    <col min="51" max="51" width="14.3984375" style="2" customWidth="1"/>
    <col min="52" max="52" width="9.09765625" style="1" bestFit="1" customWidth="1"/>
    <col min="53" max="53" width="22.09765625" style="1" customWidth="1"/>
    <col min="54" max="54" width="9.09765625" style="1" bestFit="1" customWidth="1"/>
    <col min="55" max="55" width="9.8984375" style="1" bestFit="1" customWidth="1"/>
    <col min="56" max="56" width="10.3984375" style="1" bestFit="1" customWidth="1"/>
    <col min="57" max="57" width="20.09765625" style="1" bestFit="1" customWidth="1"/>
    <col min="58" max="16384" width="9" style="1"/>
  </cols>
  <sheetData>
    <row r="1" spans="1:58" ht="9.75" customHeight="1" x14ac:dyDescent="0.55000000000000004"/>
    <row r="2" spans="1:58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8" s="20" customFormat="1" ht="26.25" customHeight="1" thickBot="1" x14ac:dyDescent="0.6">
      <c r="A3" s="23"/>
      <c r="B3" s="24" t="s">
        <v>53</v>
      </c>
      <c r="C3" s="23"/>
      <c r="D3" s="25">
        <v>46013</v>
      </c>
      <c r="E3" s="69" t="s">
        <v>52</v>
      </c>
      <c r="F3" s="69"/>
      <c r="G3" s="70">
        <v>10.54</v>
      </c>
      <c r="H3" s="70"/>
      <c r="I3" s="26"/>
      <c r="J3" s="26"/>
      <c r="K3" s="26"/>
      <c r="L3" s="26"/>
      <c r="T3" s="5"/>
      <c r="U3" s="4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Y3" s="27"/>
    </row>
    <row r="4" spans="1:58" s="27" customFormat="1" ht="18" customHeight="1" thickBot="1" x14ac:dyDescent="0.6">
      <c r="A4" s="71" t="s">
        <v>51</v>
      </c>
      <c r="B4" s="28" t="s">
        <v>43</v>
      </c>
      <c r="C4" s="29" t="s">
        <v>42</v>
      </c>
      <c r="D4" s="30"/>
      <c r="E4" s="72">
        <v>10.3</v>
      </c>
      <c r="F4" s="73"/>
      <c r="G4" s="74"/>
      <c r="H4" s="75"/>
      <c r="I4" s="76" t="s">
        <v>50</v>
      </c>
      <c r="J4" s="77"/>
      <c r="K4" s="78"/>
      <c r="L4" s="31" t="s">
        <v>87</v>
      </c>
      <c r="M4" s="79" t="s">
        <v>49</v>
      </c>
      <c r="N4" s="80"/>
      <c r="O4" s="80"/>
      <c r="P4" s="8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58"/>
      <c r="X4" s="58"/>
      <c r="Y4" s="38">
        <v>44873</v>
      </c>
      <c r="Z4" s="37" t="s">
        <v>47</v>
      </c>
      <c r="AA4" s="38">
        <v>44876</v>
      </c>
      <c r="AB4" s="67" t="s">
        <v>46</v>
      </c>
      <c r="AC4" s="68"/>
      <c r="AD4" s="39">
        <v>44876</v>
      </c>
      <c r="AE4" s="40"/>
      <c r="AF4" s="41" t="s">
        <v>45</v>
      </c>
      <c r="AG4" s="42"/>
      <c r="AH4" s="34" t="s">
        <v>18</v>
      </c>
      <c r="AI4" s="27" t="s">
        <v>44</v>
      </c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58" s="27" customFormat="1" ht="43.5" customHeight="1" x14ac:dyDescent="0.55000000000000004">
      <c r="A5" s="7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59" t="s">
        <v>541</v>
      </c>
      <c r="X5" s="60" t="s">
        <v>540</v>
      </c>
      <c r="Y5" s="19" t="s">
        <v>26</v>
      </c>
      <c r="Z5" s="16" t="s">
        <v>25</v>
      </c>
      <c r="AA5" s="15" t="s">
        <v>24</v>
      </c>
      <c r="AB5" s="18" t="s">
        <v>23</v>
      </c>
      <c r="AC5" s="17" t="s">
        <v>22</v>
      </c>
      <c r="AD5" s="17" t="s">
        <v>20</v>
      </c>
      <c r="AE5" s="15" t="s">
        <v>21</v>
      </c>
      <c r="AF5" s="16" t="s">
        <v>20</v>
      </c>
      <c r="AG5" s="15" t="s">
        <v>19</v>
      </c>
      <c r="AH5" s="34" t="s">
        <v>18</v>
      </c>
      <c r="AI5" s="27" t="s">
        <v>17</v>
      </c>
      <c r="AJ5" s="49" t="s">
        <v>16</v>
      </c>
      <c r="AK5" s="50" t="s">
        <v>15</v>
      </c>
      <c r="AL5" s="51" t="s">
        <v>14</v>
      </c>
      <c r="AM5" s="52" t="s">
        <v>13</v>
      </c>
      <c r="AN5" s="49" t="s">
        <v>85</v>
      </c>
      <c r="AO5" s="53" t="s">
        <v>12</v>
      </c>
      <c r="AP5" s="53" t="s">
        <v>11</v>
      </c>
      <c r="AQ5" s="53" t="s">
        <v>10</v>
      </c>
      <c r="AR5" s="53" t="s">
        <v>95</v>
      </c>
      <c r="AS5" s="53" t="s">
        <v>9</v>
      </c>
      <c r="AT5" s="53" t="s">
        <v>8</v>
      </c>
      <c r="AU5" s="53" t="s">
        <v>84</v>
      </c>
      <c r="AV5" s="53" t="s">
        <v>7</v>
      </c>
      <c r="AW5" s="53" t="s">
        <v>6</v>
      </c>
      <c r="AX5" s="53" t="s">
        <v>5</v>
      </c>
      <c r="AY5" s="54" t="s">
        <v>4</v>
      </c>
      <c r="AZ5" s="54" t="s">
        <v>3</v>
      </c>
      <c r="BA5" s="55" t="s">
        <v>92</v>
      </c>
      <c r="BB5" s="57" t="s">
        <v>534</v>
      </c>
      <c r="BC5" s="57" t="s">
        <v>26</v>
      </c>
      <c r="BD5" s="49" t="s">
        <v>0</v>
      </c>
      <c r="BE5" s="49" t="s">
        <v>97</v>
      </c>
      <c r="BF5" s="49" t="s">
        <v>98</v>
      </c>
    </row>
    <row r="6" spans="1:58" ht="27.75" customHeight="1" x14ac:dyDescent="0.55000000000000004">
      <c r="A6" s="3">
        <v>45997</v>
      </c>
      <c r="B6" s="14" t="s">
        <v>559</v>
      </c>
      <c r="C6" s="9" t="s">
        <v>553</v>
      </c>
      <c r="D6" s="13" t="s">
        <v>554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89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67</v>
      </c>
      <c r="T6" s="12">
        <v>46014</v>
      </c>
      <c r="U6" s="11">
        <v>5000</v>
      </c>
      <c r="V6" s="10">
        <v>0</v>
      </c>
      <c r="W6" s="10">
        <v>5400</v>
      </c>
      <c r="X6" s="10">
        <v>0</v>
      </c>
      <c r="Y6" s="10">
        <v>5000</v>
      </c>
      <c r="Z6" s="10">
        <v>5400</v>
      </c>
      <c r="AA6" s="10">
        <v>0</v>
      </c>
      <c r="AB6" s="9" t="s">
        <v>555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1" t="s">
        <v>111</v>
      </c>
      <c r="AJ6" s="1" t="s">
        <v>68</v>
      </c>
      <c r="AK6" s="1">
        <v>4</v>
      </c>
      <c r="AL6" s="3">
        <v>46014</v>
      </c>
      <c r="AM6" s="3">
        <v>46010</v>
      </c>
      <c r="AN6" s="3">
        <v>46004</v>
      </c>
      <c r="AO6" s="3">
        <v>46011</v>
      </c>
      <c r="AP6" s="3">
        <v>46012</v>
      </c>
      <c r="AQ6" s="3">
        <v>46012</v>
      </c>
      <c r="AR6" s="3">
        <v>46009</v>
      </c>
      <c r="AS6" s="3">
        <v>46013</v>
      </c>
      <c r="AT6" s="3">
        <v>0</v>
      </c>
      <c r="AU6" s="3">
        <v>0</v>
      </c>
      <c r="AV6" s="3">
        <v>0</v>
      </c>
      <c r="AW6" s="3">
        <v>0</v>
      </c>
      <c r="AX6" s="1">
        <v>0</v>
      </c>
      <c r="AY6" s="2" t="s">
        <v>69</v>
      </c>
      <c r="AZ6" s="2" t="s">
        <v>70</v>
      </c>
      <c r="BA6" s="2">
        <v>0</v>
      </c>
      <c r="BB6" s="2">
        <v>5400</v>
      </c>
      <c r="BC6" s="2">
        <v>0</v>
      </c>
      <c r="BD6" s="2">
        <v>0</v>
      </c>
      <c r="BE6" s="1" t="s">
        <v>99</v>
      </c>
      <c r="BF6" s="56">
        <v>0</v>
      </c>
    </row>
    <row r="7" spans="1:58" ht="27.75" customHeight="1" x14ac:dyDescent="0.55000000000000004">
      <c r="A7" s="3">
        <v>0</v>
      </c>
      <c r="B7" s="14">
        <v>0</v>
      </c>
      <c r="C7" s="9">
        <v>0</v>
      </c>
      <c r="D7" s="13" t="s">
        <v>93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9" t="s">
        <v>555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 t="s">
        <v>58</v>
      </c>
      <c r="AI7" s="1" t="s">
        <v>111</v>
      </c>
      <c r="AJ7" s="1">
        <v>0</v>
      </c>
      <c r="AK7" s="1" t="s">
        <v>15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1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1" t="s">
        <v>267</v>
      </c>
      <c r="BF7" s="56">
        <v>0</v>
      </c>
    </row>
    <row r="8" spans="1:58" ht="27.75" customHeight="1" x14ac:dyDescent="0.55000000000000004">
      <c r="A8" s="3" t="s">
        <v>130</v>
      </c>
      <c r="B8" s="14" t="s">
        <v>130</v>
      </c>
      <c r="C8" s="9" t="s">
        <v>73</v>
      </c>
      <c r="D8" s="13" t="s">
        <v>268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135</v>
      </c>
      <c r="T8" s="12" t="s">
        <v>63</v>
      </c>
      <c r="U8" s="11">
        <v>5000</v>
      </c>
      <c r="V8" s="10">
        <v>5333</v>
      </c>
      <c r="W8" s="10">
        <v>5370</v>
      </c>
      <c r="X8" s="10">
        <v>0</v>
      </c>
      <c r="Y8" s="10">
        <v>0</v>
      </c>
      <c r="Z8" s="10">
        <v>5370</v>
      </c>
      <c r="AA8" s="10">
        <v>0</v>
      </c>
      <c r="AB8" s="9" t="s">
        <v>269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1" t="s">
        <v>111</v>
      </c>
      <c r="AJ8" s="1" t="s">
        <v>74</v>
      </c>
      <c r="AK8" s="1">
        <v>2</v>
      </c>
      <c r="AL8" s="3" t="s">
        <v>63</v>
      </c>
      <c r="AM8" s="3">
        <v>0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 t="e">
        <v>#VALUE!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1">
        <v>0</v>
      </c>
      <c r="AY8" s="2" t="s">
        <v>64</v>
      </c>
      <c r="AZ8" s="2" t="s">
        <v>70</v>
      </c>
      <c r="BA8" s="2" t="s">
        <v>288</v>
      </c>
      <c r="BB8" s="2">
        <v>5370</v>
      </c>
      <c r="BC8" s="2">
        <v>0</v>
      </c>
      <c r="BD8" s="2">
        <v>0</v>
      </c>
      <c r="BE8" s="1" t="s">
        <v>99</v>
      </c>
      <c r="BF8" s="56">
        <v>0</v>
      </c>
    </row>
    <row r="9" spans="1:58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9" t="s">
        <v>269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 t="s">
        <v>58</v>
      </c>
      <c r="AI9" s="1" t="s">
        <v>111</v>
      </c>
      <c r="AJ9" s="1">
        <v>0</v>
      </c>
      <c r="AK9" s="1" t="s">
        <v>15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1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1" t="s">
        <v>267</v>
      </c>
      <c r="BF9" s="56">
        <v>0</v>
      </c>
    </row>
    <row r="10" spans="1:58" ht="27.75" customHeight="1" x14ac:dyDescent="0.55000000000000004">
      <c r="A10" s="3">
        <v>45923</v>
      </c>
      <c r="B10" s="14" t="s">
        <v>248</v>
      </c>
      <c r="C10" s="9" t="s">
        <v>247</v>
      </c>
      <c r="D10" s="13" t="s">
        <v>249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90</v>
      </c>
      <c r="M10" s="10">
        <v>19</v>
      </c>
      <c r="N10" s="9">
        <v>31</v>
      </c>
      <c r="O10" s="9">
        <v>40</v>
      </c>
      <c r="P10" s="10">
        <v>0</v>
      </c>
      <c r="Q10" s="10">
        <v>0</v>
      </c>
      <c r="R10" s="10">
        <v>0</v>
      </c>
      <c r="S10" s="9" t="s">
        <v>67</v>
      </c>
      <c r="T10" s="12">
        <v>46016</v>
      </c>
      <c r="U10" s="11">
        <v>20000</v>
      </c>
      <c r="V10" s="10">
        <v>20000</v>
      </c>
      <c r="W10" s="10">
        <v>21773</v>
      </c>
      <c r="X10" s="10">
        <v>0</v>
      </c>
      <c r="Y10" s="10">
        <v>0</v>
      </c>
      <c r="Z10" s="10">
        <v>21773</v>
      </c>
      <c r="AA10" s="10">
        <v>0</v>
      </c>
      <c r="AB10" s="9" t="s">
        <v>128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1" t="s">
        <v>112</v>
      </c>
      <c r="AJ10" s="1" t="s">
        <v>72</v>
      </c>
      <c r="AK10" s="1">
        <v>3</v>
      </c>
      <c r="AL10" s="3">
        <v>46016</v>
      </c>
      <c r="AM10" s="3">
        <v>0</v>
      </c>
      <c r="AN10" s="3">
        <v>46006</v>
      </c>
      <c r="AO10" s="3">
        <v>46013</v>
      </c>
      <c r="AP10" s="3">
        <v>46014</v>
      </c>
      <c r="AQ10" s="3">
        <v>46014</v>
      </c>
      <c r="AR10" s="3">
        <v>46011</v>
      </c>
      <c r="AS10" s="3">
        <v>46015</v>
      </c>
      <c r="AT10" s="3">
        <v>0</v>
      </c>
      <c r="AU10" s="3">
        <v>0</v>
      </c>
      <c r="AV10" s="3">
        <v>0</v>
      </c>
      <c r="AW10" s="3">
        <v>0</v>
      </c>
      <c r="AX10" s="1">
        <v>0</v>
      </c>
      <c r="AY10" s="2" t="s">
        <v>64</v>
      </c>
      <c r="AZ10" s="2" t="s">
        <v>70</v>
      </c>
      <c r="BA10" s="2">
        <v>0</v>
      </c>
      <c r="BB10" s="2">
        <v>21773</v>
      </c>
      <c r="BC10" s="2">
        <v>0</v>
      </c>
      <c r="BD10" s="2">
        <v>0</v>
      </c>
      <c r="BE10" s="1" t="s">
        <v>99</v>
      </c>
      <c r="BF10" s="56">
        <v>0</v>
      </c>
    </row>
    <row r="11" spans="1:58" ht="27.75" customHeight="1" x14ac:dyDescent="0.55000000000000004">
      <c r="A11" s="3">
        <v>45923</v>
      </c>
      <c r="B11" s="14" t="s">
        <v>248</v>
      </c>
      <c r="C11" s="9" t="s">
        <v>247</v>
      </c>
      <c r="D11" s="13" t="s">
        <v>249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445.56929445962874</v>
      </c>
      <c r="Q11" s="10">
        <v>0</v>
      </c>
      <c r="R11" s="10">
        <v>445.56929445962874</v>
      </c>
      <c r="S11" s="9" t="s">
        <v>67</v>
      </c>
      <c r="T11" s="12">
        <v>46016</v>
      </c>
      <c r="U11" s="11">
        <v>38663</v>
      </c>
      <c r="V11" s="10">
        <v>8000</v>
      </c>
      <c r="W11" s="10">
        <v>32158</v>
      </c>
      <c r="X11" s="10">
        <v>6594.3</v>
      </c>
      <c r="Y11" s="10">
        <v>30663</v>
      </c>
      <c r="Z11" s="10">
        <v>36877</v>
      </c>
      <c r="AA11" s="10">
        <v>1875.3000000000002</v>
      </c>
      <c r="AB11" s="9" t="s">
        <v>128</v>
      </c>
      <c r="AC11" s="8">
        <v>1545.6785190000001</v>
      </c>
      <c r="AD11" s="8">
        <v>1545.6785190000001</v>
      </c>
      <c r="AE11" s="8">
        <v>0</v>
      </c>
      <c r="AF11" s="8">
        <v>0</v>
      </c>
      <c r="AG11" s="8">
        <v>0</v>
      </c>
      <c r="AH11" s="8">
        <v>0</v>
      </c>
      <c r="AI11" s="1" t="s">
        <v>112</v>
      </c>
      <c r="AJ11" s="1" t="s">
        <v>72</v>
      </c>
      <c r="AK11" s="1">
        <v>3</v>
      </c>
      <c r="AL11" s="3">
        <v>46016</v>
      </c>
      <c r="AM11" s="3">
        <v>0</v>
      </c>
      <c r="AN11" s="3">
        <v>46006</v>
      </c>
      <c r="AO11" s="3">
        <v>46013</v>
      </c>
      <c r="AP11" s="3">
        <v>46014</v>
      </c>
      <c r="AQ11" s="3">
        <v>46014</v>
      </c>
      <c r="AR11" s="3">
        <v>46011</v>
      </c>
      <c r="AS11" s="3">
        <v>46015</v>
      </c>
      <c r="AT11" s="3">
        <v>0</v>
      </c>
      <c r="AU11" s="3">
        <v>0</v>
      </c>
      <c r="AV11" s="3">
        <v>0</v>
      </c>
      <c r="AW11" s="3">
        <v>0</v>
      </c>
      <c r="AX11" s="1">
        <v>0</v>
      </c>
      <c r="AY11" s="2" t="s">
        <v>64</v>
      </c>
      <c r="AZ11" s="2" t="s">
        <v>70</v>
      </c>
      <c r="BA11" s="2">
        <v>0</v>
      </c>
      <c r="BB11" s="2">
        <v>32158</v>
      </c>
      <c r="BC11" s="2">
        <v>4719</v>
      </c>
      <c r="BD11" s="2">
        <v>0</v>
      </c>
      <c r="BE11" s="1" t="s">
        <v>99</v>
      </c>
      <c r="BF11" s="56">
        <v>0</v>
      </c>
    </row>
    <row r="12" spans="1:58" ht="27.75" customHeight="1" x14ac:dyDescent="0.55000000000000004">
      <c r="A12" s="3">
        <v>0</v>
      </c>
      <c r="B12" s="14">
        <v>0</v>
      </c>
      <c r="C12" s="9" t="s">
        <v>162</v>
      </c>
      <c r="D12" s="13" t="s">
        <v>93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9" t="s">
        <v>128</v>
      </c>
      <c r="AC12" s="8">
        <v>1545.6785190000001</v>
      </c>
      <c r="AD12" s="8">
        <v>1545.6785190000001</v>
      </c>
      <c r="AE12" s="8">
        <v>0</v>
      </c>
      <c r="AF12" s="8">
        <v>0</v>
      </c>
      <c r="AG12" s="8">
        <v>0</v>
      </c>
      <c r="AH12" s="8" t="s">
        <v>58</v>
      </c>
      <c r="AI12" s="1" t="s">
        <v>112</v>
      </c>
      <c r="AJ12" s="1">
        <v>0</v>
      </c>
      <c r="AK12" s="1" t="s">
        <v>15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1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1" t="s">
        <v>99</v>
      </c>
      <c r="BF12" s="56">
        <v>0</v>
      </c>
    </row>
    <row r="13" spans="1:58" ht="27.75" customHeight="1" x14ac:dyDescent="0.55000000000000004">
      <c r="A13" s="3">
        <v>45972</v>
      </c>
      <c r="B13" s="14" t="s">
        <v>375</v>
      </c>
      <c r="C13" s="9" t="s">
        <v>276</v>
      </c>
      <c r="D13" s="13" t="s">
        <v>343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90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321</v>
      </c>
      <c r="T13" s="12">
        <v>46027</v>
      </c>
      <c r="U13" s="11">
        <v>5000</v>
      </c>
      <c r="V13" s="10">
        <v>0</v>
      </c>
      <c r="W13" s="10">
        <v>0</v>
      </c>
      <c r="X13" s="10">
        <v>5250</v>
      </c>
      <c r="Y13" s="10">
        <v>5000</v>
      </c>
      <c r="Z13" s="10">
        <v>0</v>
      </c>
      <c r="AA13" s="10">
        <v>5250</v>
      </c>
      <c r="AB13" s="9" t="s">
        <v>322</v>
      </c>
      <c r="AC13" s="8">
        <v>4400.55</v>
      </c>
      <c r="AD13" s="8">
        <v>4400.55</v>
      </c>
      <c r="AE13" s="8">
        <v>0</v>
      </c>
      <c r="AF13" s="8">
        <v>0</v>
      </c>
      <c r="AG13" s="8">
        <v>4400.55</v>
      </c>
      <c r="AH13" s="8" t="s">
        <v>323</v>
      </c>
      <c r="AI13" s="1" t="s">
        <v>112</v>
      </c>
      <c r="AJ13" s="1" t="s">
        <v>75</v>
      </c>
      <c r="AK13" s="1">
        <v>4</v>
      </c>
      <c r="AL13" s="3">
        <v>46027</v>
      </c>
      <c r="AM13" s="3">
        <v>46023</v>
      </c>
      <c r="AN13" s="3">
        <v>46016</v>
      </c>
      <c r="AO13" s="3">
        <v>46024</v>
      </c>
      <c r="AP13" s="3">
        <v>46025</v>
      </c>
      <c r="AQ13" s="3">
        <v>46026</v>
      </c>
      <c r="AR13" s="3">
        <v>46022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1">
        <v>0</v>
      </c>
      <c r="AY13" s="2" t="s">
        <v>69</v>
      </c>
      <c r="AZ13" s="2" t="s">
        <v>70</v>
      </c>
      <c r="BA13" s="2">
        <v>0</v>
      </c>
      <c r="BB13" s="2">
        <v>0</v>
      </c>
      <c r="BC13" s="2">
        <v>0</v>
      </c>
      <c r="BD13" s="2">
        <v>0</v>
      </c>
      <c r="BE13" s="1" t="s">
        <v>99</v>
      </c>
      <c r="BF13" s="56">
        <v>0</v>
      </c>
    </row>
    <row r="14" spans="1:58" ht="27.75" customHeight="1" x14ac:dyDescent="0.55000000000000004">
      <c r="A14" s="3">
        <v>45972</v>
      </c>
      <c r="B14" s="14" t="s">
        <v>344</v>
      </c>
      <c r="C14" s="9" t="s">
        <v>276</v>
      </c>
      <c r="D14" s="13" t="s">
        <v>345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321</v>
      </c>
      <c r="T14" s="12">
        <v>46027</v>
      </c>
      <c r="U14" s="11">
        <v>5000</v>
      </c>
      <c r="V14" s="10">
        <v>0</v>
      </c>
      <c r="W14" s="10">
        <v>0</v>
      </c>
      <c r="X14" s="10">
        <v>5250</v>
      </c>
      <c r="Y14" s="10">
        <v>5000</v>
      </c>
      <c r="Z14" s="10">
        <v>0</v>
      </c>
      <c r="AA14" s="10">
        <v>5250</v>
      </c>
      <c r="AB14" s="9" t="s">
        <v>322</v>
      </c>
      <c r="AC14" s="8">
        <v>4400.55</v>
      </c>
      <c r="AD14" s="8">
        <v>4400.55</v>
      </c>
      <c r="AE14" s="8">
        <v>0</v>
      </c>
      <c r="AF14" s="8">
        <v>0</v>
      </c>
      <c r="AG14" s="8">
        <v>4400.55</v>
      </c>
      <c r="AH14" s="8" t="s">
        <v>323</v>
      </c>
      <c r="AI14" s="1" t="s">
        <v>112</v>
      </c>
      <c r="AJ14" s="1" t="s">
        <v>75</v>
      </c>
      <c r="AK14" s="1">
        <v>4</v>
      </c>
      <c r="AL14" s="3">
        <v>46027</v>
      </c>
      <c r="AM14" s="3">
        <v>46023</v>
      </c>
      <c r="AN14" s="3">
        <v>46016</v>
      </c>
      <c r="AO14" s="3">
        <v>46024</v>
      </c>
      <c r="AP14" s="3">
        <v>46025</v>
      </c>
      <c r="AQ14" s="3">
        <v>46026</v>
      </c>
      <c r="AR14" s="3">
        <v>46022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1">
        <v>0</v>
      </c>
      <c r="AY14" s="2" t="s">
        <v>69</v>
      </c>
      <c r="AZ14" s="2" t="s">
        <v>70</v>
      </c>
      <c r="BA14" s="2">
        <v>0</v>
      </c>
      <c r="BB14" s="2">
        <v>0</v>
      </c>
      <c r="BC14" s="2">
        <v>0</v>
      </c>
      <c r="BD14" s="2">
        <v>0</v>
      </c>
      <c r="BE14" s="1" t="s">
        <v>99</v>
      </c>
      <c r="BF14" s="56">
        <v>0</v>
      </c>
    </row>
    <row r="15" spans="1:58" ht="27.75" customHeight="1" x14ac:dyDescent="0.55000000000000004">
      <c r="A15" s="3">
        <v>45965</v>
      </c>
      <c r="B15" s="14" t="s">
        <v>336</v>
      </c>
      <c r="C15" s="9" t="s">
        <v>276</v>
      </c>
      <c r="D15" s="13" t="s">
        <v>324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321</v>
      </c>
      <c r="T15" s="12">
        <v>46027</v>
      </c>
      <c r="U15" s="11">
        <v>5000</v>
      </c>
      <c r="V15" s="10">
        <v>0</v>
      </c>
      <c r="W15" s="10">
        <v>0</v>
      </c>
      <c r="X15" s="10">
        <v>5250</v>
      </c>
      <c r="Y15" s="10">
        <v>5000</v>
      </c>
      <c r="Z15" s="10">
        <v>0</v>
      </c>
      <c r="AA15" s="10">
        <v>5250</v>
      </c>
      <c r="AB15" s="9" t="s">
        <v>322</v>
      </c>
      <c r="AC15" s="8">
        <v>4400.55</v>
      </c>
      <c r="AD15" s="8">
        <v>4400.55</v>
      </c>
      <c r="AE15" s="8">
        <v>0</v>
      </c>
      <c r="AF15" s="8">
        <v>0</v>
      </c>
      <c r="AG15" s="8">
        <v>4400.55</v>
      </c>
      <c r="AH15" s="8" t="s">
        <v>323</v>
      </c>
      <c r="AI15" s="1" t="s">
        <v>111</v>
      </c>
      <c r="AJ15" s="1" t="s">
        <v>75</v>
      </c>
      <c r="AK15" s="1">
        <v>4</v>
      </c>
      <c r="AL15" s="3">
        <v>46027</v>
      </c>
      <c r="AM15" s="3">
        <v>46023</v>
      </c>
      <c r="AN15" s="3">
        <v>46016</v>
      </c>
      <c r="AO15" s="3">
        <v>46024</v>
      </c>
      <c r="AP15" s="3">
        <v>46025</v>
      </c>
      <c r="AQ15" s="3">
        <v>46026</v>
      </c>
      <c r="AR15" s="3">
        <v>46022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1">
        <v>0</v>
      </c>
      <c r="AY15" s="2" t="s">
        <v>69</v>
      </c>
      <c r="AZ15" s="2" t="s">
        <v>70</v>
      </c>
      <c r="BA15" s="2">
        <v>0</v>
      </c>
      <c r="BB15" s="2">
        <v>0</v>
      </c>
      <c r="BC15" s="2">
        <v>0</v>
      </c>
      <c r="BD15" s="2">
        <v>0</v>
      </c>
      <c r="BE15" s="1" t="s">
        <v>99</v>
      </c>
      <c r="BF15" s="56">
        <v>0</v>
      </c>
    </row>
    <row r="16" spans="1:58" ht="27.75" customHeight="1" x14ac:dyDescent="0.55000000000000004">
      <c r="A16" s="3">
        <v>45972</v>
      </c>
      <c r="B16" s="14" t="s">
        <v>344</v>
      </c>
      <c r="C16" s="9" t="s">
        <v>276</v>
      </c>
      <c r="D16" s="13" t="s">
        <v>345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321</v>
      </c>
      <c r="T16" s="12">
        <v>46086</v>
      </c>
      <c r="U16" s="11">
        <v>5000</v>
      </c>
      <c r="V16" s="10">
        <v>0</v>
      </c>
      <c r="W16" s="10">
        <v>0</v>
      </c>
      <c r="X16" s="10">
        <v>5250</v>
      </c>
      <c r="Y16" s="10">
        <v>5000</v>
      </c>
      <c r="Z16" s="10">
        <v>0</v>
      </c>
      <c r="AA16" s="10">
        <v>5250</v>
      </c>
      <c r="AB16" s="9" t="s">
        <v>322</v>
      </c>
      <c r="AC16" s="8">
        <v>4400.55</v>
      </c>
      <c r="AD16" s="8">
        <v>3853</v>
      </c>
      <c r="AE16" s="8">
        <v>547.55000000000018</v>
      </c>
      <c r="AF16" s="8">
        <v>0</v>
      </c>
      <c r="AG16" s="8">
        <v>4400.55</v>
      </c>
      <c r="AH16" s="8" t="s">
        <v>323</v>
      </c>
      <c r="AI16" s="1" t="s">
        <v>112</v>
      </c>
      <c r="AJ16" s="1" t="s">
        <v>75</v>
      </c>
      <c r="AK16" s="1">
        <v>4</v>
      </c>
      <c r="AL16" s="3">
        <v>46086</v>
      </c>
      <c r="AM16" s="3">
        <v>46082</v>
      </c>
      <c r="AN16" s="3">
        <v>46075</v>
      </c>
      <c r="AO16" s="3">
        <v>46083</v>
      </c>
      <c r="AP16" s="3">
        <v>46084</v>
      </c>
      <c r="AQ16" s="3">
        <v>46085</v>
      </c>
      <c r="AR16" s="3">
        <v>46081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1">
        <v>0</v>
      </c>
      <c r="AY16" s="2" t="s">
        <v>69</v>
      </c>
      <c r="AZ16" s="2" t="s">
        <v>70</v>
      </c>
      <c r="BA16" s="2">
        <v>0</v>
      </c>
      <c r="BB16" s="2">
        <v>0</v>
      </c>
      <c r="BC16" s="2">
        <v>0</v>
      </c>
      <c r="BD16" s="2">
        <v>0</v>
      </c>
      <c r="BE16" s="1" t="s">
        <v>99</v>
      </c>
      <c r="BF16" s="56">
        <v>35.043200000000013</v>
      </c>
    </row>
    <row r="17" spans="1:58" ht="27.75" customHeight="1" x14ac:dyDescent="0.55000000000000004">
      <c r="A17" s="3">
        <v>45972</v>
      </c>
      <c r="B17" s="14" t="s">
        <v>375</v>
      </c>
      <c r="C17" s="9" t="s">
        <v>276</v>
      </c>
      <c r="D17" s="13" t="s">
        <v>343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321</v>
      </c>
      <c r="T17" s="12">
        <v>46204</v>
      </c>
      <c r="U17" s="11">
        <v>5000</v>
      </c>
      <c r="V17" s="10">
        <v>0</v>
      </c>
      <c r="W17" s="10">
        <v>0</v>
      </c>
      <c r="X17" s="10">
        <v>5250</v>
      </c>
      <c r="Y17" s="10">
        <v>5000</v>
      </c>
      <c r="Z17" s="10">
        <v>0</v>
      </c>
      <c r="AA17" s="10">
        <v>5250</v>
      </c>
      <c r="AB17" s="9" t="s">
        <v>322</v>
      </c>
      <c r="AC17" s="8">
        <v>4400.55</v>
      </c>
      <c r="AD17" s="8">
        <v>0</v>
      </c>
      <c r="AE17" s="8">
        <v>4400.55</v>
      </c>
      <c r="AF17" s="8">
        <v>0</v>
      </c>
      <c r="AG17" s="8">
        <v>4400.55</v>
      </c>
      <c r="AH17" s="8" t="s">
        <v>323</v>
      </c>
      <c r="AI17" s="1" t="s">
        <v>112</v>
      </c>
      <c r="AJ17" s="1" t="s">
        <v>75</v>
      </c>
      <c r="AK17" s="1">
        <v>4</v>
      </c>
      <c r="AL17" s="3">
        <v>46204</v>
      </c>
      <c r="AM17" s="3">
        <v>46200</v>
      </c>
      <c r="AN17" s="3">
        <v>46193</v>
      </c>
      <c r="AO17" s="3">
        <v>46201</v>
      </c>
      <c r="AP17" s="3">
        <v>46202</v>
      </c>
      <c r="AQ17" s="3">
        <v>46203</v>
      </c>
      <c r="AR17" s="3">
        <v>46199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1">
        <v>0</v>
      </c>
      <c r="AY17" s="2" t="s">
        <v>69</v>
      </c>
      <c r="AZ17" s="2" t="s">
        <v>70</v>
      </c>
      <c r="BA17" s="2">
        <v>0</v>
      </c>
      <c r="BB17" s="2">
        <v>0</v>
      </c>
      <c r="BC17" s="2">
        <v>0</v>
      </c>
      <c r="BD17" s="2">
        <v>0</v>
      </c>
      <c r="BE17" s="1" t="s">
        <v>99</v>
      </c>
      <c r="BF17" s="56">
        <v>281.63520000000005</v>
      </c>
    </row>
    <row r="18" spans="1:58" ht="27.75" customHeight="1" x14ac:dyDescent="0.55000000000000004">
      <c r="A18" s="3">
        <v>0</v>
      </c>
      <c r="B18" s="14">
        <v>0</v>
      </c>
      <c r="C18" s="9">
        <v>0</v>
      </c>
      <c r="D18" s="13" t="s">
        <v>93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9" t="s">
        <v>322</v>
      </c>
      <c r="AC18" s="8">
        <v>22002.75</v>
      </c>
      <c r="AD18" s="8">
        <v>17054.650000000001</v>
      </c>
      <c r="AE18" s="8">
        <v>4948.1000000000004</v>
      </c>
      <c r="AF18" s="8">
        <v>0</v>
      </c>
      <c r="AG18" s="8">
        <v>22002.75</v>
      </c>
      <c r="AH18" s="8" t="s">
        <v>58</v>
      </c>
      <c r="AI18" s="1" t="s">
        <v>112</v>
      </c>
      <c r="AJ18" s="1">
        <v>0</v>
      </c>
      <c r="AK18" s="1" t="s">
        <v>15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1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1" t="s">
        <v>325</v>
      </c>
      <c r="BF18" s="56">
        <v>0</v>
      </c>
    </row>
    <row r="19" spans="1:58" ht="27.75" customHeight="1" x14ac:dyDescent="0.55000000000000004">
      <c r="A19" s="3">
        <v>46001</v>
      </c>
      <c r="B19" s="14" t="s">
        <v>588</v>
      </c>
      <c r="C19" s="9" t="s">
        <v>131</v>
      </c>
      <c r="D19" s="13" t="s">
        <v>120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46029</v>
      </c>
      <c r="U19" s="11">
        <v>50000</v>
      </c>
      <c r="V19" s="10">
        <v>500</v>
      </c>
      <c r="W19" s="10">
        <v>0</v>
      </c>
      <c r="X19" s="10">
        <v>51975</v>
      </c>
      <c r="Y19" s="10">
        <v>49500</v>
      </c>
      <c r="Z19" s="10">
        <v>0</v>
      </c>
      <c r="AA19" s="10">
        <v>51975</v>
      </c>
      <c r="AB19" s="9" t="s">
        <v>144</v>
      </c>
      <c r="AC19" s="8">
        <v>43565.445</v>
      </c>
      <c r="AD19" s="8">
        <v>0</v>
      </c>
      <c r="AE19" s="8">
        <v>43565.445</v>
      </c>
      <c r="AF19" s="8">
        <v>0</v>
      </c>
      <c r="AG19" s="8">
        <v>0</v>
      </c>
      <c r="AH19" s="8">
        <v>0</v>
      </c>
      <c r="AI19" s="1" t="s">
        <v>112</v>
      </c>
      <c r="AJ19" s="1" t="s">
        <v>74</v>
      </c>
      <c r="AK19" s="1">
        <v>2</v>
      </c>
      <c r="AL19" s="3">
        <v>46029</v>
      </c>
      <c r="AM19" s="3">
        <v>0</v>
      </c>
      <c r="AN19" s="3">
        <v>46020</v>
      </c>
      <c r="AO19" s="3">
        <v>46027</v>
      </c>
      <c r="AP19" s="3">
        <v>46028</v>
      </c>
      <c r="AQ19" s="3">
        <v>46028</v>
      </c>
      <c r="AR19" s="3">
        <v>46024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1">
        <v>0</v>
      </c>
      <c r="AY19" s="2" t="s">
        <v>64</v>
      </c>
      <c r="AZ19" s="2" t="s">
        <v>70</v>
      </c>
      <c r="BA19" s="2">
        <v>0</v>
      </c>
      <c r="BB19" s="2">
        <v>0</v>
      </c>
      <c r="BC19" s="2">
        <v>0</v>
      </c>
      <c r="BD19" s="2">
        <v>0</v>
      </c>
      <c r="BE19" s="1" t="s">
        <v>99</v>
      </c>
      <c r="BF19" s="56">
        <v>3163.8194280000007</v>
      </c>
    </row>
    <row r="20" spans="1:58" ht="27.75" customHeight="1" x14ac:dyDescent="0.55000000000000004">
      <c r="A20" s="3">
        <v>46001</v>
      </c>
      <c r="B20" s="14" t="s">
        <v>588</v>
      </c>
      <c r="C20" s="9" t="s">
        <v>131</v>
      </c>
      <c r="D20" s="13" t="s">
        <v>120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46036</v>
      </c>
      <c r="U20" s="11">
        <v>50000</v>
      </c>
      <c r="V20" s="10">
        <v>0</v>
      </c>
      <c r="W20" s="10">
        <v>0</v>
      </c>
      <c r="X20" s="10">
        <v>52500</v>
      </c>
      <c r="Y20" s="10">
        <v>50000</v>
      </c>
      <c r="Z20" s="10">
        <v>0</v>
      </c>
      <c r="AA20" s="10">
        <v>52500</v>
      </c>
      <c r="AB20" s="9" t="s">
        <v>144</v>
      </c>
      <c r="AC20" s="8">
        <v>44005.499999999993</v>
      </c>
      <c r="AD20" s="8">
        <v>0</v>
      </c>
      <c r="AE20" s="8">
        <v>44005.499999999993</v>
      </c>
      <c r="AF20" s="8">
        <v>0</v>
      </c>
      <c r="AG20" s="8">
        <v>0</v>
      </c>
      <c r="AH20" s="8">
        <v>0</v>
      </c>
      <c r="AI20" s="1" t="s">
        <v>112</v>
      </c>
      <c r="AJ20" s="1" t="s">
        <v>74</v>
      </c>
      <c r="AK20" s="1">
        <v>2</v>
      </c>
      <c r="AL20" s="3">
        <v>46036</v>
      </c>
      <c r="AM20" s="3">
        <v>0</v>
      </c>
      <c r="AN20" s="3">
        <v>46027</v>
      </c>
      <c r="AO20" s="3">
        <v>46034</v>
      </c>
      <c r="AP20" s="3">
        <v>46035</v>
      </c>
      <c r="AQ20" s="3">
        <v>46035</v>
      </c>
      <c r="AR20" s="3">
        <v>46031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1">
        <v>0</v>
      </c>
      <c r="AY20" s="2" t="s">
        <v>64</v>
      </c>
      <c r="AZ20" s="2" t="s">
        <v>70</v>
      </c>
      <c r="BA20" s="2">
        <v>0</v>
      </c>
      <c r="BB20" s="2">
        <v>0</v>
      </c>
      <c r="BC20" s="2">
        <v>0</v>
      </c>
      <c r="BD20" s="2">
        <v>0</v>
      </c>
      <c r="BE20" s="1" t="s">
        <v>99</v>
      </c>
      <c r="BF20" s="56">
        <v>3195.7771999999995</v>
      </c>
    </row>
    <row r="21" spans="1:58" ht="27.75" customHeight="1" x14ac:dyDescent="0.55000000000000004">
      <c r="A21" s="3">
        <v>46001</v>
      </c>
      <c r="B21" s="14" t="s">
        <v>588</v>
      </c>
      <c r="C21" s="9" t="s">
        <v>131</v>
      </c>
      <c r="D21" s="13" t="s">
        <v>120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46043</v>
      </c>
      <c r="U21" s="11">
        <v>50000</v>
      </c>
      <c r="V21" s="10">
        <v>0</v>
      </c>
      <c r="W21" s="10">
        <v>0</v>
      </c>
      <c r="X21" s="10">
        <v>52500</v>
      </c>
      <c r="Y21" s="10">
        <v>50000</v>
      </c>
      <c r="Z21" s="10">
        <v>0</v>
      </c>
      <c r="AA21" s="10">
        <v>52500</v>
      </c>
      <c r="AB21" s="9" t="s">
        <v>144</v>
      </c>
      <c r="AC21" s="8">
        <v>44005.499999999993</v>
      </c>
      <c r="AD21" s="8">
        <v>0</v>
      </c>
      <c r="AE21" s="8">
        <v>44005.499999999993</v>
      </c>
      <c r="AF21" s="8">
        <v>0</v>
      </c>
      <c r="AG21" s="8">
        <v>0</v>
      </c>
      <c r="AH21" s="8">
        <v>0</v>
      </c>
      <c r="AI21" s="1" t="s">
        <v>112</v>
      </c>
      <c r="AJ21" s="1" t="s">
        <v>74</v>
      </c>
      <c r="AK21" s="1">
        <v>2</v>
      </c>
      <c r="AL21" s="3">
        <v>46043</v>
      </c>
      <c r="AM21" s="3">
        <v>0</v>
      </c>
      <c r="AN21" s="3">
        <v>46034</v>
      </c>
      <c r="AO21" s="3">
        <v>46041</v>
      </c>
      <c r="AP21" s="3">
        <v>46042</v>
      </c>
      <c r="AQ21" s="3">
        <v>46042</v>
      </c>
      <c r="AR21" s="3">
        <v>46038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1">
        <v>0</v>
      </c>
      <c r="AY21" s="2" t="s">
        <v>64</v>
      </c>
      <c r="AZ21" s="2" t="s">
        <v>70</v>
      </c>
      <c r="BA21" s="2">
        <v>0</v>
      </c>
      <c r="BB21" s="2">
        <v>0</v>
      </c>
      <c r="BC21" s="2">
        <v>0</v>
      </c>
      <c r="BD21" s="2">
        <v>0</v>
      </c>
      <c r="BE21" s="1" t="s">
        <v>99</v>
      </c>
      <c r="BF21" s="56">
        <v>3195.7771999999995</v>
      </c>
    </row>
    <row r="22" spans="1:58" ht="27.75" customHeight="1" x14ac:dyDescent="0.55000000000000004">
      <c r="A22" s="3">
        <v>46009</v>
      </c>
      <c r="B22" s="14" t="s">
        <v>694</v>
      </c>
      <c r="C22" s="9" t="s">
        <v>684</v>
      </c>
      <c r="D22" s="13" t="s">
        <v>685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46032</v>
      </c>
      <c r="U22" s="11">
        <v>10000</v>
      </c>
      <c r="V22" s="10">
        <v>0</v>
      </c>
      <c r="W22" s="10">
        <v>0</v>
      </c>
      <c r="X22" s="10">
        <v>10500</v>
      </c>
      <c r="Y22" s="10">
        <v>10000</v>
      </c>
      <c r="Z22" s="10">
        <v>0</v>
      </c>
      <c r="AA22" s="10">
        <v>10500</v>
      </c>
      <c r="AB22" s="9" t="s">
        <v>144</v>
      </c>
      <c r="AC22" s="8">
        <v>8801.1</v>
      </c>
      <c r="AD22" s="8">
        <v>0</v>
      </c>
      <c r="AE22" s="8">
        <v>8801.1</v>
      </c>
      <c r="AF22" s="8">
        <v>0</v>
      </c>
      <c r="AG22" s="8">
        <v>0</v>
      </c>
      <c r="AH22" s="8">
        <v>0</v>
      </c>
      <c r="AI22" s="1" t="s">
        <v>61</v>
      </c>
      <c r="AJ22" s="1" t="s">
        <v>74</v>
      </c>
      <c r="AK22" s="1">
        <v>2</v>
      </c>
      <c r="AL22" s="3">
        <v>46032</v>
      </c>
      <c r="AM22" s="3">
        <v>0</v>
      </c>
      <c r="AN22" s="3">
        <v>46023</v>
      </c>
      <c r="AO22" s="3">
        <v>46030</v>
      </c>
      <c r="AP22" s="3">
        <v>46031</v>
      </c>
      <c r="AQ22" s="3">
        <v>46031</v>
      </c>
      <c r="AR22" s="3">
        <v>46027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1">
        <v>0</v>
      </c>
      <c r="AY22" s="2" t="s">
        <v>64</v>
      </c>
      <c r="AZ22" s="2" t="s">
        <v>65</v>
      </c>
      <c r="BA22" s="2">
        <v>0</v>
      </c>
      <c r="BB22" s="2">
        <v>0</v>
      </c>
      <c r="BC22" s="2">
        <v>0</v>
      </c>
      <c r="BD22" s="2">
        <v>0</v>
      </c>
      <c r="BE22" s="1" t="s">
        <v>99</v>
      </c>
      <c r="BF22" s="56">
        <v>639.15544000000023</v>
      </c>
    </row>
    <row r="23" spans="1:58" ht="27.75" customHeight="1" x14ac:dyDescent="0.55000000000000004">
      <c r="A23" s="3">
        <v>46009</v>
      </c>
      <c r="B23" s="14" t="s">
        <v>694</v>
      </c>
      <c r="C23" s="9" t="s">
        <v>684</v>
      </c>
      <c r="D23" s="13" t="s">
        <v>686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46032</v>
      </c>
      <c r="U23" s="11">
        <v>5000</v>
      </c>
      <c r="V23" s="10">
        <v>0</v>
      </c>
      <c r="W23" s="10">
        <v>0</v>
      </c>
      <c r="X23" s="10">
        <v>5250</v>
      </c>
      <c r="Y23" s="10">
        <v>5000</v>
      </c>
      <c r="Z23" s="10">
        <v>0</v>
      </c>
      <c r="AA23" s="10">
        <v>5250</v>
      </c>
      <c r="AB23" s="9" t="s">
        <v>144</v>
      </c>
      <c r="AC23" s="8">
        <v>4400.55</v>
      </c>
      <c r="AD23" s="8">
        <v>0</v>
      </c>
      <c r="AE23" s="8">
        <v>4400.55</v>
      </c>
      <c r="AF23" s="8">
        <v>0</v>
      </c>
      <c r="AG23" s="8">
        <v>0</v>
      </c>
      <c r="AH23" s="8">
        <v>0</v>
      </c>
      <c r="AI23" s="1" t="s">
        <v>111</v>
      </c>
      <c r="AJ23" s="1" t="s">
        <v>74</v>
      </c>
      <c r="AK23" s="1">
        <v>2</v>
      </c>
      <c r="AL23" s="3">
        <v>46032</v>
      </c>
      <c r="AM23" s="3">
        <v>0</v>
      </c>
      <c r="AN23" s="3">
        <v>46023</v>
      </c>
      <c r="AO23" s="3">
        <v>46030</v>
      </c>
      <c r="AP23" s="3">
        <v>46031</v>
      </c>
      <c r="AQ23" s="3">
        <v>46031</v>
      </c>
      <c r="AR23" s="3">
        <v>46027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1">
        <v>0</v>
      </c>
      <c r="AY23" s="2" t="s">
        <v>64</v>
      </c>
      <c r="AZ23" s="2" t="s">
        <v>65</v>
      </c>
      <c r="BA23" s="2">
        <v>0</v>
      </c>
      <c r="BB23" s="2">
        <v>0</v>
      </c>
      <c r="BC23" s="2">
        <v>0</v>
      </c>
      <c r="BD23" s="2">
        <v>0</v>
      </c>
      <c r="BE23" s="1" t="s">
        <v>99</v>
      </c>
      <c r="BF23" s="56">
        <v>319.57772000000011</v>
      </c>
    </row>
    <row r="24" spans="1:58" ht="27.75" customHeight="1" x14ac:dyDescent="0.55000000000000004">
      <c r="A24" s="3" t="s">
        <v>130</v>
      </c>
      <c r="B24" s="14" t="s">
        <v>130</v>
      </c>
      <c r="C24" s="9" t="s">
        <v>164</v>
      </c>
      <c r="D24" s="13" t="s">
        <v>165</v>
      </c>
      <c r="E24" s="9">
        <v>19</v>
      </c>
      <c r="F24" s="9">
        <v>32</v>
      </c>
      <c r="G24" s="9" t="s">
        <v>60</v>
      </c>
      <c r="H24" s="9">
        <v>0</v>
      </c>
      <c r="I24" s="9">
        <v>64</v>
      </c>
      <c r="J24" s="9" t="s">
        <v>57</v>
      </c>
      <c r="K24" s="9">
        <v>5</v>
      </c>
      <c r="L24" s="9" t="s">
        <v>90</v>
      </c>
      <c r="M24" s="10">
        <v>20</v>
      </c>
      <c r="N24" s="9">
        <v>35</v>
      </c>
      <c r="O24" s="9">
        <v>40</v>
      </c>
      <c r="P24" s="10">
        <v>341.36903080895991</v>
      </c>
      <c r="Q24" s="10">
        <v>0</v>
      </c>
      <c r="R24" s="10">
        <v>341.36903080895991</v>
      </c>
      <c r="S24" s="9" t="s">
        <v>67</v>
      </c>
      <c r="T24" s="12" t="s">
        <v>63</v>
      </c>
      <c r="U24" s="11">
        <v>20000</v>
      </c>
      <c r="V24" s="10">
        <v>233</v>
      </c>
      <c r="W24" s="10">
        <v>0</v>
      </c>
      <c r="X24" s="10">
        <v>20755.350000000002</v>
      </c>
      <c r="Y24" s="10">
        <v>19767</v>
      </c>
      <c r="Z24" s="10">
        <v>0</v>
      </c>
      <c r="AA24" s="10">
        <v>20755.350000000002</v>
      </c>
      <c r="AB24" s="9" t="s">
        <v>144</v>
      </c>
      <c r="AC24" s="8">
        <v>18501.714330000003</v>
      </c>
      <c r="AD24" s="8">
        <v>0</v>
      </c>
      <c r="AE24" s="8">
        <v>18501.714330000003</v>
      </c>
      <c r="AF24" s="8">
        <v>0</v>
      </c>
      <c r="AG24" s="8">
        <v>0</v>
      </c>
      <c r="AH24" s="8">
        <v>0</v>
      </c>
      <c r="AI24" s="1" t="s">
        <v>111</v>
      </c>
      <c r="AJ24" s="1" t="s">
        <v>72</v>
      </c>
      <c r="AK24" s="1">
        <v>3</v>
      </c>
      <c r="AL24" s="3" t="s">
        <v>63</v>
      </c>
      <c r="AM24" s="3">
        <v>0</v>
      </c>
      <c r="AN24" s="3" t="e">
        <v>#VALUE!</v>
      </c>
      <c r="AO24" s="3" t="e">
        <v>#VALUE!</v>
      </c>
      <c r="AP24" s="3" t="e">
        <v>#VALUE!</v>
      </c>
      <c r="AQ24" s="3" t="e">
        <v>#VALUE!</v>
      </c>
      <c r="AR24" s="3" t="e">
        <v>#VALUE!</v>
      </c>
      <c r="AS24" s="3" t="e">
        <v>#VALUE!</v>
      </c>
      <c r="AT24" s="3">
        <v>0</v>
      </c>
      <c r="AU24" s="3">
        <v>0</v>
      </c>
      <c r="AV24" s="3">
        <v>0</v>
      </c>
      <c r="AW24" s="3">
        <v>0</v>
      </c>
      <c r="AX24" s="1">
        <v>0</v>
      </c>
      <c r="AY24" s="2" t="s">
        <v>64</v>
      </c>
      <c r="AZ24" s="2" t="s">
        <v>65</v>
      </c>
      <c r="BA24" s="2">
        <v>0</v>
      </c>
      <c r="BB24" s="2">
        <v>0</v>
      </c>
      <c r="BC24" s="2">
        <v>0</v>
      </c>
      <c r="BD24" s="2">
        <v>0</v>
      </c>
      <c r="BE24" s="1" t="s">
        <v>99</v>
      </c>
      <c r="BF24" s="56">
        <v>1343.6356095653334</v>
      </c>
    </row>
    <row r="25" spans="1:58" ht="27.75" customHeight="1" x14ac:dyDescent="0.55000000000000004">
      <c r="A25" s="3" t="s">
        <v>130</v>
      </c>
      <c r="B25" s="14" t="s">
        <v>130</v>
      </c>
      <c r="C25" s="9" t="s">
        <v>177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 t="s">
        <v>63</v>
      </c>
      <c r="U25" s="11">
        <v>40000</v>
      </c>
      <c r="V25" s="10">
        <v>0</v>
      </c>
      <c r="W25" s="10">
        <v>0</v>
      </c>
      <c r="X25" s="10">
        <v>42000</v>
      </c>
      <c r="Y25" s="10">
        <v>40000</v>
      </c>
      <c r="Z25" s="10">
        <v>0</v>
      </c>
      <c r="AA25" s="10">
        <v>42000</v>
      </c>
      <c r="AB25" s="9" t="s">
        <v>144</v>
      </c>
      <c r="AC25" s="8">
        <v>35204.400000000001</v>
      </c>
      <c r="AD25" s="8">
        <v>0</v>
      </c>
      <c r="AE25" s="8">
        <v>35204.400000000001</v>
      </c>
      <c r="AF25" s="8">
        <v>0</v>
      </c>
      <c r="AG25" s="8">
        <v>0</v>
      </c>
      <c r="AH25" s="8">
        <v>0</v>
      </c>
      <c r="AI25" s="1" t="s">
        <v>113</v>
      </c>
      <c r="AJ25" s="1" t="s">
        <v>74</v>
      </c>
      <c r="AK25" s="1">
        <v>2</v>
      </c>
      <c r="AL25" s="3" t="s">
        <v>63</v>
      </c>
      <c r="AM25" s="3">
        <v>0</v>
      </c>
      <c r="AN25" s="3" t="e">
        <v>#VALUE!</v>
      </c>
      <c r="AO25" s="3" t="e">
        <v>#VALUE!</v>
      </c>
      <c r="AP25" s="3" t="e">
        <v>#VALUE!</v>
      </c>
      <c r="AQ25" s="3" t="e">
        <v>#VALUE!</v>
      </c>
      <c r="AR25" s="3" t="e">
        <v>#VALUE!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1">
        <v>0</v>
      </c>
      <c r="AY25" s="2" t="s">
        <v>64</v>
      </c>
      <c r="AZ25" s="2" t="s">
        <v>65</v>
      </c>
      <c r="BA25" s="2">
        <v>0</v>
      </c>
      <c r="BB25" s="2">
        <v>0</v>
      </c>
      <c r="BC25" s="2">
        <v>0</v>
      </c>
      <c r="BD25" s="2">
        <v>0</v>
      </c>
      <c r="BE25" s="1" t="s">
        <v>99</v>
      </c>
      <c r="BF25" s="56">
        <v>2556.6217600000009</v>
      </c>
    </row>
    <row r="26" spans="1:58" ht="27.75" customHeight="1" x14ac:dyDescent="0.55000000000000004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9" t="s">
        <v>144</v>
      </c>
      <c r="AC26" s="8">
        <v>198484.20932999995</v>
      </c>
      <c r="AD26" s="8">
        <v>0</v>
      </c>
      <c r="AE26" s="8">
        <v>198484.20932999995</v>
      </c>
      <c r="AF26" s="8">
        <v>0</v>
      </c>
      <c r="AG26" s="8">
        <v>0</v>
      </c>
      <c r="AH26" s="8" t="s">
        <v>58</v>
      </c>
      <c r="AI26" s="1" t="s">
        <v>113</v>
      </c>
      <c r="AJ26" s="1">
        <v>0</v>
      </c>
      <c r="AK26" s="1" t="s">
        <v>15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1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1" t="s">
        <v>99</v>
      </c>
      <c r="BF26" s="56">
        <v>0</v>
      </c>
    </row>
    <row r="27" spans="1:58" ht="27.75" customHeight="1" x14ac:dyDescent="0.55000000000000004">
      <c r="A27" s="3">
        <v>45989</v>
      </c>
      <c r="B27" s="14" t="s">
        <v>470</v>
      </c>
      <c r="C27" s="9" t="s">
        <v>73</v>
      </c>
      <c r="D27" s="13" t="s">
        <v>220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135</v>
      </c>
      <c r="T27" s="12">
        <v>46014</v>
      </c>
      <c r="U27" s="11">
        <v>5000</v>
      </c>
      <c r="V27" s="10">
        <v>5067</v>
      </c>
      <c r="W27" s="10">
        <v>5300</v>
      </c>
      <c r="X27" s="10">
        <v>0</v>
      </c>
      <c r="Y27" s="10">
        <v>0</v>
      </c>
      <c r="Z27" s="10">
        <v>5300</v>
      </c>
      <c r="AA27" s="10">
        <v>0</v>
      </c>
      <c r="AB27" s="9" t="s">
        <v>145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 t="s">
        <v>498</v>
      </c>
      <c r="AI27" s="1" t="s">
        <v>112</v>
      </c>
      <c r="AJ27" s="1" t="s">
        <v>74</v>
      </c>
      <c r="AK27" s="1">
        <v>2</v>
      </c>
      <c r="AL27" s="3">
        <v>46014</v>
      </c>
      <c r="AM27" s="3">
        <v>0</v>
      </c>
      <c r="AN27" s="3">
        <v>46005</v>
      </c>
      <c r="AO27" s="3">
        <v>46012</v>
      </c>
      <c r="AP27" s="3">
        <v>46013</v>
      </c>
      <c r="AQ27" s="3">
        <v>46013</v>
      </c>
      <c r="AR27" s="3">
        <v>46009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1">
        <v>0</v>
      </c>
      <c r="AY27" s="2" t="s">
        <v>64</v>
      </c>
      <c r="AZ27" s="2" t="s">
        <v>70</v>
      </c>
      <c r="BA27" s="2">
        <v>0</v>
      </c>
      <c r="BB27" s="2">
        <v>5300</v>
      </c>
      <c r="BC27" s="2">
        <v>0</v>
      </c>
      <c r="BD27" s="2">
        <v>0</v>
      </c>
      <c r="BE27" s="1" t="s">
        <v>146</v>
      </c>
      <c r="BF27" s="56">
        <v>0</v>
      </c>
    </row>
    <row r="28" spans="1:58" ht="27.75" customHeight="1" x14ac:dyDescent="0.55000000000000004">
      <c r="A28" s="3">
        <v>45989</v>
      </c>
      <c r="B28" s="14" t="s">
        <v>470</v>
      </c>
      <c r="C28" s="9" t="s">
        <v>73</v>
      </c>
      <c r="D28" s="13" t="s">
        <v>194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135</v>
      </c>
      <c r="T28" s="12">
        <v>46014</v>
      </c>
      <c r="U28" s="11">
        <v>10000</v>
      </c>
      <c r="V28" s="10">
        <v>0</v>
      </c>
      <c r="W28" s="10">
        <v>4322</v>
      </c>
      <c r="X28" s="10">
        <v>7178</v>
      </c>
      <c r="Y28" s="10">
        <v>10000</v>
      </c>
      <c r="Z28" s="10">
        <v>11500</v>
      </c>
      <c r="AA28" s="10">
        <v>0</v>
      </c>
      <c r="AB28" s="9" t="s">
        <v>145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 t="s">
        <v>498</v>
      </c>
      <c r="AI28" s="1" t="s">
        <v>112</v>
      </c>
      <c r="AJ28" s="1" t="s">
        <v>74</v>
      </c>
      <c r="AK28" s="1">
        <v>2</v>
      </c>
      <c r="AL28" s="3">
        <v>46014</v>
      </c>
      <c r="AM28" s="3">
        <v>0</v>
      </c>
      <c r="AN28" s="3">
        <v>46005</v>
      </c>
      <c r="AO28" s="3">
        <v>46012</v>
      </c>
      <c r="AP28" s="3">
        <v>46013</v>
      </c>
      <c r="AQ28" s="3">
        <v>46013</v>
      </c>
      <c r="AR28" s="3">
        <v>46009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1">
        <v>0</v>
      </c>
      <c r="AY28" s="2" t="s">
        <v>64</v>
      </c>
      <c r="AZ28" s="2" t="s">
        <v>70</v>
      </c>
      <c r="BA28" s="2">
        <v>0</v>
      </c>
      <c r="BB28" s="2">
        <v>4322</v>
      </c>
      <c r="BC28" s="2">
        <v>7178</v>
      </c>
      <c r="BD28" s="2">
        <v>0</v>
      </c>
      <c r="BE28" s="1" t="s">
        <v>146</v>
      </c>
      <c r="BF28" s="56">
        <v>0</v>
      </c>
    </row>
    <row r="29" spans="1:58" ht="27.75" customHeight="1" x14ac:dyDescent="0.55000000000000004">
      <c r="A29" s="3">
        <v>45989</v>
      </c>
      <c r="B29" s="14" t="s">
        <v>470</v>
      </c>
      <c r="C29" s="9" t="s">
        <v>73</v>
      </c>
      <c r="D29" s="13" t="s">
        <v>333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135</v>
      </c>
      <c r="T29" s="12">
        <v>46014</v>
      </c>
      <c r="U29" s="11">
        <v>5000</v>
      </c>
      <c r="V29" s="10">
        <v>0</v>
      </c>
      <c r="W29" s="10">
        <v>5250</v>
      </c>
      <c r="X29" s="10">
        <v>0</v>
      </c>
      <c r="Y29" s="10">
        <v>5000</v>
      </c>
      <c r="Z29" s="10">
        <v>5250</v>
      </c>
      <c r="AA29" s="10">
        <v>0</v>
      </c>
      <c r="AB29" s="9" t="s">
        <v>145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 t="s">
        <v>498</v>
      </c>
      <c r="AI29" s="1" t="s">
        <v>112</v>
      </c>
      <c r="AJ29" s="1" t="s">
        <v>74</v>
      </c>
      <c r="AK29" s="1">
        <v>2</v>
      </c>
      <c r="AL29" s="3">
        <v>46014</v>
      </c>
      <c r="AM29" s="3">
        <v>0</v>
      </c>
      <c r="AN29" s="3">
        <v>46005</v>
      </c>
      <c r="AO29" s="3">
        <v>46012</v>
      </c>
      <c r="AP29" s="3">
        <v>46013</v>
      </c>
      <c r="AQ29" s="3">
        <v>46013</v>
      </c>
      <c r="AR29" s="3">
        <v>46009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1">
        <v>0</v>
      </c>
      <c r="AY29" s="2" t="s">
        <v>64</v>
      </c>
      <c r="AZ29" s="2" t="s">
        <v>70</v>
      </c>
      <c r="BA29" s="2">
        <v>0</v>
      </c>
      <c r="BB29" s="2">
        <v>5250</v>
      </c>
      <c r="BC29" s="2">
        <v>0</v>
      </c>
      <c r="BD29" s="2">
        <v>0</v>
      </c>
      <c r="BE29" s="1" t="s">
        <v>146</v>
      </c>
      <c r="BF29" s="56">
        <v>0</v>
      </c>
    </row>
    <row r="30" spans="1:58" ht="27.75" customHeight="1" x14ac:dyDescent="0.55000000000000004">
      <c r="A30" s="3">
        <v>45995</v>
      </c>
      <c r="B30" s="14" t="s">
        <v>569</v>
      </c>
      <c r="C30" s="9" t="s">
        <v>73</v>
      </c>
      <c r="D30" s="13" t="s">
        <v>366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135</v>
      </c>
      <c r="T30" s="12">
        <v>46032</v>
      </c>
      <c r="U30" s="11">
        <v>10000</v>
      </c>
      <c r="V30" s="10">
        <v>0</v>
      </c>
      <c r="W30" s="10">
        <v>0</v>
      </c>
      <c r="X30" s="10">
        <v>10500</v>
      </c>
      <c r="Y30" s="10">
        <v>10000</v>
      </c>
      <c r="Z30" s="10">
        <v>0</v>
      </c>
      <c r="AA30" s="10">
        <v>10500</v>
      </c>
      <c r="AB30" s="9" t="s">
        <v>145</v>
      </c>
      <c r="AC30" s="8">
        <v>9359.9000000000015</v>
      </c>
      <c r="AD30" s="8">
        <v>9359.9000000000015</v>
      </c>
      <c r="AE30" s="8">
        <v>0</v>
      </c>
      <c r="AF30" s="8">
        <v>0</v>
      </c>
      <c r="AG30" s="8">
        <v>0</v>
      </c>
      <c r="AH30" s="8" t="s">
        <v>570</v>
      </c>
      <c r="AI30" s="1" t="s">
        <v>112</v>
      </c>
      <c r="AJ30" s="1" t="s">
        <v>74</v>
      </c>
      <c r="AK30" s="1">
        <v>2</v>
      </c>
      <c r="AL30" s="3">
        <v>46032</v>
      </c>
      <c r="AM30" s="3">
        <v>0</v>
      </c>
      <c r="AN30" s="3">
        <v>46023</v>
      </c>
      <c r="AO30" s="3">
        <v>46030</v>
      </c>
      <c r="AP30" s="3">
        <v>46031</v>
      </c>
      <c r="AQ30" s="3">
        <v>46031</v>
      </c>
      <c r="AR30" s="3">
        <v>46027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1">
        <v>0</v>
      </c>
      <c r="AY30" s="2" t="s">
        <v>64</v>
      </c>
      <c r="AZ30" s="2" t="s">
        <v>70</v>
      </c>
      <c r="BA30" s="2">
        <v>0</v>
      </c>
      <c r="BB30" s="2">
        <v>0</v>
      </c>
      <c r="BC30" s="2">
        <v>0</v>
      </c>
      <c r="BD30" s="2">
        <v>0</v>
      </c>
      <c r="BE30" s="1" t="s">
        <v>146</v>
      </c>
      <c r="BF30" s="56">
        <v>0</v>
      </c>
    </row>
    <row r="31" spans="1:58" ht="27.75" customHeight="1" x14ac:dyDescent="0.55000000000000004">
      <c r="A31" s="3">
        <v>45995</v>
      </c>
      <c r="B31" s="14" t="s">
        <v>569</v>
      </c>
      <c r="C31" s="9" t="s">
        <v>73</v>
      </c>
      <c r="D31" s="13" t="s">
        <v>207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>
        <v>46032</v>
      </c>
      <c r="U31" s="11">
        <v>10000</v>
      </c>
      <c r="V31" s="10">
        <v>0</v>
      </c>
      <c r="W31" s="10">
        <v>0</v>
      </c>
      <c r="X31" s="10">
        <v>10500</v>
      </c>
      <c r="Y31" s="10">
        <v>10000</v>
      </c>
      <c r="Z31" s="10">
        <v>0</v>
      </c>
      <c r="AA31" s="10">
        <v>10500</v>
      </c>
      <c r="AB31" s="9" t="s">
        <v>145</v>
      </c>
      <c r="AC31" s="8">
        <v>9359.9000000000015</v>
      </c>
      <c r="AD31" s="8">
        <v>9359.9000000000015</v>
      </c>
      <c r="AE31" s="8">
        <v>0</v>
      </c>
      <c r="AF31" s="8">
        <v>0</v>
      </c>
      <c r="AG31" s="8">
        <v>0</v>
      </c>
      <c r="AH31" s="8" t="s">
        <v>570</v>
      </c>
      <c r="AI31" s="1" t="s">
        <v>112</v>
      </c>
      <c r="AJ31" s="1" t="s">
        <v>74</v>
      </c>
      <c r="AK31" s="1">
        <v>2</v>
      </c>
      <c r="AL31" s="3">
        <v>46032</v>
      </c>
      <c r="AM31" s="3">
        <v>0</v>
      </c>
      <c r="AN31" s="3">
        <v>46023</v>
      </c>
      <c r="AO31" s="3">
        <v>46030</v>
      </c>
      <c r="AP31" s="3">
        <v>46031</v>
      </c>
      <c r="AQ31" s="3">
        <v>46031</v>
      </c>
      <c r="AR31" s="3">
        <v>46027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1">
        <v>0</v>
      </c>
      <c r="AY31" s="2" t="s">
        <v>64</v>
      </c>
      <c r="AZ31" s="2" t="s">
        <v>70</v>
      </c>
      <c r="BA31" s="2">
        <v>0</v>
      </c>
      <c r="BB31" s="2">
        <v>0</v>
      </c>
      <c r="BC31" s="2">
        <v>0</v>
      </c>
      <c r="BD31" s="2">
        <v>0</v>
      </c>
      <c r="BE31" s="1" t="s">
        <v>146</v>
      </c>
      <c r="BF31" s="56">
        <v>0</v>
      </c>
    </row>
    <row r="32" spans="1:58" ht="27.75" customHeight="1" x14ac:dyDescent="0.55000000000000004">
      <c r="A32" s="3">
        <v>45995</v>
      </c>
      <c r="B32" s="14" t="s">
        <v>569</v>
      </c>
      <c r="C32" s="9" t="s">
        <v>73</v>
      </c>
      <c r="D32" s="13" t="s">
        <v>571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46032</v>
      </c>
      <c r="U32" s="11">
        <v>5000</v>
      </c>
      <c r="V32" s="10">
        <v>0</v>
      </c>
      <c r="W32" s="10">
        <v>0</v>
      </c>
      <c r="X32" s="10">
        <v>5250</v>
      </c>
      <c r="Y32" s="10">
        <v>5000</v>
      </c>
      <c r="Z32" s="10">
        <v>0</v>
      </c>
      <c r="AA32" s="10">
        <v>5250</v>
      </c>
      <c r="AB32" s="9" t="s">
        <v>145</v>
      </c>
      <c r="AC32" s="8">
        <v>4679.9500000000007</v>
      </c>
      <c r="AD32" s="8">
        <v>4679.9500000000007</v>
      </c>
      <c r="AE32" s="8">
        <v>0</v>
      </c>
      <c r="AF32" s="8">
        <v>0</v>
      </c>
      <c r="AG32" s="8">
        <v>0</v>
      </c>
      <c r="AH32" s="8" t="s">
        <v>570</v>
      </c>
      <c r="AI32" s="1" t="s">
        <v>112</v>
      </c>
      <c r="AJ32" s="1" t="s">
        <v>74</v>
      </c>
      <c r="AK32" s="1">
        <v>2</v>
      </c>
      <c r="AL32" s="3">
        <v>46032</v>
      </c>
      <c r="AM32" s="3">
        <v>0</v>
      </c>
      <c r="AN32" s="3">
        <v>46023</v>
      </c>
      <c r="AO32" s="3">
        <v>46030</v>
      </c>
      <c r="AP32" s="3">
        <v>46031</v>
      </c>
      <c r="AQ32" s="3">
        <v>46031</v>
      </c>
      <c r="AR32" s="3">
        <v>46027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1">
        <v>0</v>
      </c>
      <c r="AY32" s="2" t="s">
        <v>64</v>
      </c>
      <c r="AZ32" s="2" t="s">
        <v>70</v>
      </c>
      <c r="BA32" s="2">
        <v>0</v>
      </c>
      <c r="BB32" s="2">
        <v>0</v>
      </c>
      <c r="BC32" s="2">
        <v>0</v>
      </c>
      <c r="BD32" s="2">
        <v>0</v>
      </c>
      <c r="BE32" s="1" t="s">
        <v>146</v>
      </c>
      <c r="BF32" s="56">
        <v>0</v>
      </c>
    </row>
    <row r="33" spans="1:58" ht="27.75" customHeight="1" x14ac:dyDescent="0.55000000000000004">
      <c r="A33" s="3">
        <v>45995</v>
      </c>
      <c r="B33" s="14" t="s">
        <v>569</v>
      </c>
      <c r="C33" s="9" t="s">
        <v>73</v>
      </c>
      <c r="D33" s="13" t="s">
        <v>270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46035</v>
      </c>
      <c r="U33" s="11">
        <v>5000</v>
      </c>
      <c r="V33" s="10">
        <v>0</v>
      </c>
      <c r="W33" s="10">
        <v>0</v>
      </c>
      <c r="X33" s="10">
        <v>5250</v>
      </c>
      <c r="Y33" s="10">
        <v>5000</v>
      </c>
      <c r="Z33" s="10">
        <v>0</v>
      </c>
      <c r="AA33" s="10">
        <v>5250</v>
      </c>
      <c r="AB33" s="9" t="s">
        <v>145</v>
      </c>
      <c r="AC33" s="8">
        <v>4679.9500000000007</v>
      </c>
      <c r="AD33" s="8">
        <v>4679.9500000000007</v>
      </c>
      <c r="AE33" s="8">
        <v>0</v>
      </c>
      <c r="AF33" s="8">
        <v>0</v>
      </c>
      <c r="AG33" s="8">
        <v>0</v>
      </c>
      <c r="AH33" s="8" t="s">
        <v>572</v>
      </c>
      <c r="AI33" s="1" t="s">
        <v>112</v>
      </c>
      <c r="AJ33" s="1" t="s">
        <v>74</v>
      </c>
      <c r="AK33" s="1">
        <v>2</v>
      </c>
      <c r="AL33" s="3">
        <v>46035</v>
      </c>
      <c r="AM33" s="3">
        <v>0</v>
      </c>
      <c r="AN33" s="3">
        <v>46026</v>
      </c>
      <c r="AO33" s="3">
        <v>46033</v>
      </c>
      <c r="AP33" s="3">
        <v>46034</v>
      </c>
      <c r="AQ33" s="3">
        <v>46034</v>
      </c>
      <c r="AR33" s="3">
        <v>46030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1">
        <v>0</v>
      </c>
      <c r="AY33" s="2" t="s">
        <v>64</v>
      </c>
      <c r="AZ33" s="2" t="s">
        <v>70</v>
      </c>
      <c r="BA33" s="2">
        <v>0</v>
      </c>
      <c r="BB33" s="2">
        <v>0</v>
      </c>
      <c r="BC33" s="2">
        <v>0</v>
      </c>
      <c r="BD33" s="2">
        <v>0</v>
      </c>
      <c r="BE33" s="1" t="s">
        <v>146</v>
      </c>
      <c r="BF33" s="56">
        <v>0</v>
      </c>
    </row>
    <row r="34" spans="1:58" ht="27.75" customHeight="1" x14ac:dyDescent="0.55000000000000004">
      <c r="A34" s="3">
        <v>45995</v>
      </c>
      <c r="B34" s="14" t="s">
        <v>569</v>
      </c>
      <c r="C34" s="9" t="s">
        <v>73</v>
      </c>
      <c r="D34" s="13" t="s">
        <v>333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46035</v>
      </c>
      <c r="U34" s="11">
        <v>5000</v>
      </c>
      <c r="V34" s="10">
        <v>0</v>
      </c>
      <c r="W34" s="10">
        <v>0</v>
      </c>
      <c r="X34" s="10">
        <v>5250</v>
      </c>
      <c r="Y34" s="10">
        <v>5000</v>
      </c>
      <c r="Z34" s="10">
        <v>0</v>
      </c>
      <c r="AA34" s="10">
        <v>5250</v>
      </c>
      <c r="AB34" s="9" t="s">
        <v>145</v>
      </c>
      <c r="AC34" s="8">
        <v>4679.9500000000007</v>
      </c>
      <c r="AD34" s="8">
        <v>4679.9500000000007</v>
      </c>
      <c r="AE34" s="8">
        <v>0</v>
      </c>
      <c r="AF34" s="8">
        <v>0</v>
      </c>
      <c r="AG34" s="8">
        <v>0</v>
      </c>
      <c r="AH34" s="8" t="s">
        <v>572</v>
      </c>
      <c r="AI34" s="1" t="s">
        <v>112</v>
      </c>
      <c r="AJ34" s="1" t="s">
        <v>74</v>
      </c>
      <c r="AK34" s="1">
        <v>2</v>
      </c>
      <c r="AL34" s="3">
        <v>46035</v>
      </c>
      <c r="AM34" s="3">
        <v>0</v>
      </c>
      <c r="AN34" s="3">
        <v>46026</v>
      </c>
      <c r="AO34" s="3">
        <v>46033</v>
      </c>
      <c r="AP34" s="3">
        <v>46034</v>
      </c>
      <c r="AQ34" s="3">
        <v>46034</v>
      </c>
      <c r="AR34" s="3">
        <v>46030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1">
        <v>0</v>
      </c>
      <c r="AY34" s="2" t="s">
        <v>64</v>
      </c>
      <c r="AZ34" s="2" t="s">
        <v>70</v>
      </c>
      <c r="BA34" s="2">
        <v>0</v>
      </c>
      <c r="BB34" s="2">
        <v>0</v>
      </c>
      <c r="BC34" s="2">
        <v>0</v>
      </c>
      <c r="BD34" s="2">
        <v>0</v>
      </c>
      <c r="BE34" s="1" t="s">
        <v>146</v>
      </c>
      <c r="BF34" s="56">
        <v>0</v>
      </c>
    </row>
    <row r="35" spans="1:58" ht="27.75" customHeight="1" x14ac:dyDescent="0.55000000000000004">
      <c r="A35" s="3">
        <v>45995</v>
      </c>
      <c r="B35" s="14" t="s">
        <v>569</v>
      </c>
      <c r="C35" s="9" t="s">
        <v>73</v>
      </c>
      <c r="D35" s="13" t="s">
        <v>193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46035</v>
      </c>
      <c r="U35" s="11">
        <v>5000</v>
      </c>
      <c r="V35" s="10">
        <v>0</v>
      </c>
      <c r="W35" s="10">
        <v>0</v>
      </c>
      <c r="X35" s="10">
        <v>5250</v>
      </c>
      <c r="Y35" s="10">
        <v>5000</v>
      </c>
      <c r="Z35" s="10">
        <v>0</v>
      </c>
      <c r="AA35" s="10">
        <v>5250</v>
      </c>
      <c r="AB35" s="9" t="s">
        <v>145</v>
      </c>
      <c r="AC35" s="8">
        <v>4679.9500000000007</v>
      </c>
      <c r="AD35" s="8">
        <v>4679.9500000000007</v>
      </c>
      <c r="AE35" s="8">
        <v>0</v>
      </c>
      <c r="AF35" s="8">
        <v>0</v>
      </c>
      <c r="AG35" s="8">
        <v>0</v>
      </c>
      <c r="AH35" s="8" t="s">
        <v>572</v>
      </c>
      <c r="AI35" s="1" t="s">
        <v>112</v>
      </c>
      <c r="AJ35" s="1" t="s">
        <v>74</v>
      </c>
      <c r="AK35" s="1">
        <v>2</v>
      </c>
      <c r="AL35" s="3">
        <v>46035</v>
      </c>
      <c r="AM35" s="3">
        <v>0</v>
      </c>
      <c r="AN35" s="3">
        <v>46026</v>
      </c>
      <c r="AO35" s="3">
        <v>46033</v>
      </c>
      <c r="AP35" s="3">
        <v>46034</v>
      </c>
      <c r="AQ35" s="3">
        <v>46034</v>
      </c>
      <c r="AR35" s="3">
        <v>46030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1">
        <v>0</v>
      </c>
      <c r="AY35" s="2" t="s">
        <v>64</v>
      </c>
      <c r="AZ35" s="2" t="s">
        <v>70</v>
      </c>
      <c r="BA35" s="2">
        <v>0</v>
      </c>
      <c r="BB35" s="2">
        <v>0</v>
      </c>
      <c r="BC35" s="2">
        <v>0</v>
      </c>
      <c r="BD35" s="2">
        <v>0</v>
      </c>
      <c r="BE35" s="1" t="s">
        <v>146</v>
      </c>
      <c r="BF35" s="56">
        <v>0</v>
      </c>
    </row>
    <row r="36" spans="1:58" ht="27.75" customHeight="1" x14ac:dyDescent="0.55000000000000004">
      <c r="A36" s="3">
        <v>45995</v>
      </c>
      <c r="B36" s="14" t="s">
        <v>569</v>
      </c>
      <c r="C36" s="9" t="s">
        <v>73</v>
      </c>
      <c r="D36" s="13" t="s">
        <v>272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46035</v>
      </c>
      <c r="U36" s="11">
        <v>5000</v>
      </c>
      <c r="V36" s="10">
        <v>0</v>
      </c>
      <c r="W36" s="10">
        <v>0</v>
      </c>
      <c r="X36" s="10">
        <v>5250</v>
      </c>
      <c r="Y36" s="10">
        <v>5000</v>
      </c>
      <c r="Z36" s="10">
        <v>0</v>
      </c>
      <c r="AA36" s="10">
        <v>5250</v>
      </c>
      <c r="AB36" s="9" t="s">
        <v>145</v>
      </c>
      <c r="AC36" s="8">
        <v>4679.9500000000007</v>
      </c>
      <c r="AD36" s="8">
        <v>4679.9500000000007</v>
      </c>
      <c r="AE36" s="8">
        <v>0</v>
      </c>
      <c r="AF36" s="8">
        <v>0</v>
      </c>
      <c r="AG36" s="8">
        <v>0</v>
      </c>
      <c r="AH36" s="8" t="s">
        <v>572</v>
      </c>
      <c r="AI36" s="1" t="s">
        <v>112</v>
      </c>
      <c r="AJ36" s="1" t="s">
        <v>74</v>
      </c>
      <c r="AK36" s="1">
        <v>2</v>
      </c>
      <c r="AL36" s="3">
        <v>46035</v>
      </c>
      <c r="AM36" s="3">
        <v>0</v>
      </c>
      <c r="AN36" s="3">
        <v>46026</v>
      </c>
      <c r="AO36" s="3">
        <v>46033</v>
      </c>
      <c r="AP36" s="3">
        <v>46034</v>
      </c>
      <c r="AQ36" s="3">
        <v>46034</v>
      </c>
      <c r="AR36" s="3">
        <v>46030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1">
        <v>0</v>
      </c>
      <c r="AY36" s="2" t="s">
        <v>64</v>
      </c>
      <c r="AZ36" s="2" t="s">
        <v>70</v>
      </c>
      <c r="BA36" s="2">
        <v>0</v>
      </c>
      <c r="BB36" s="2">
        <v>0</v>
      </c>
      <c r="BC36" s="2">
        <v>0</v>
      </c>
      <c r="BD36" s="2">
        <v>0</v>
      </c>
      <c r="BE36" s="1" t="s">
        <v>146</v>
      </c>
      <c r="BF36" s="56">
        <v>0</v>
      </c>
    </row>
    <row r="37" spans="1:58" ht="27.75" customHeight="1" x14ac:dyDescent="0.55000000000000004">
      <c r="A37" s="3">
        <v>45995</v>
      </c>
      <c r="B37" s="14" t="s">
        <v>569</v>
      </c>
      <c r="C37" s="9" t="s">
        <v>73</v>
      </c>
      <c r="D37" s="13" t="s">
        <v>573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46035</v>
      </c>
      <c r="U37" s="11">
        <v>5000</v>
      </c>
      <c r="V37" s="10">
        <v>0</v>
      </c>
      <c r="W37" s="10">
        <v>0</v>
      </c>
      <c r="X37" s="10">
        <v>5250</v>
      </c>
      <c r="Y37" s="10">
        <v>5000</v>
      </c>
      <c r="Z37" s="10">
        <v>0</v>
      </c>
      <c r="AA37" s="10">
        <v>5250</v>
      </c>
      <c r="AB37" s="9" t="s">
        <v>145</v>
      </c>
      <c r="AC37" s="8">
        <v>4679.9500000000007</v>
      </c>
      <c r="AD37" s="8">
        <v>4679.9500000000007</v>
      </c>
      <c r="AE37" s="8">
        <v>0</v>
      </c>
      <c r="AF37" s="8">
        <v>0</v>
      </c>
      <c r="AG37" s="8">
        <v>0</v>
      </c>
      <c r="AH37" s="8" t="s">
        <v>572</v>
      </c>
      <c r="AI37" s="1" t="s">
        <v>112</v>
      </c>
      <c r="AJ37" s="1" t="s">
        <v>74</v>
      </c>
      <c r="AK37" s="1">
        <v>2</v>
      </c>
      <c r="AL37" s="3">
        <v>46035</v>
      </c>
      <c r="AM37" s="3">
        <v>0</v>
      </c>
      <c r="AN37" s="3">
        <v>46026</v>
      </c>
      <c r="AO37" s="3">
        <v>46033</v>
      </c>
      <c r="AP37" s="3">
        <v>46034</v>
      </c>
      <c r="AQ37" s="3">
        <v>46034</v>
      </c>
      <c r="AR37" s="3">
        <v>46030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1">
        <v>0</v>
      </c>
      <c r="AY37" s="2" t="s">
        <v>64</v>
      </c>
      <c r="AZ37" s="2" t="s">
        <v>70</v>
      </c>
      <c r="BA37" s="2">
        <v>0</v>
      </c>
      <c r="BB37" s="2">
        <v>0</v>
      </c>
      <c r="BC37" s="2">
        <v>0</v>
      </c>
      <c r="BD37" s="2">
        <v>0</v>
      </c>
      <c r="BE37" s="1" t="s">
        <v>146</v>
      </c>
      <c r="BF37" s="56">
        <v>0</v>
      </c>
    </row>
    <row r="38" spans="1:58" ht="27.75" customHeight="1" x14ac:dyDescent="0.55000000000000004">
      <c r="A38" s="3">
        <v>45995</v>
      </c>
      <c r="B38" s="14" t="s">
        <v>574</v>
      </c>
      <c r="C38" s="9" t="s">
        <v>73</v>
      </c>
      <c r="D38" s="13" t="s">
        <v>194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46035</v>
      </c>
      <c r="U38" s="11">
        <v>10000</v>
      </c>
      <c r="V38" s="10">
        <v>0</v>
      </c>
      <c r="W38" s="10">
        <v>0</v>
      </c>
      <c r="X38" s="10">
        <v>10500</v>
      </c>
      <c r="Y38" s="10">
        <v>10000</v>
      </c>
      <c r="Z38" s="10">
        <v>0</v>
      </c>
      <c r="AA38" s="10">
        <v>10500</v>
      </c>
      <c r="AB38" s="9" t="s">
        <v>145</v>
      </c>
      <c r="AC38" s="8">
        <v>9359.9000000000015</v>
      </c>
      <c r="AD38" s="8">
        <v>9359.9000000000015</v>
      </c>
      <c r="AE38" s="8">
        <v>0</v>
      </c>
      <c r="AF38" s="8">
        <v>0</v>
      </c>
      <c r="AG38" s="8">
        <v>0</v>
      </c>
      <c r="AH38" s="8" t="s">
        <v>575</v>
      </c>
      <c r="AI38" s="1" t="s">
        <v>114</v>
      </c>
      <c r="AJ38" s="1" t="s">
        <v>74</v>
      </c>
      <c r="AK38" s="1">
        <v>2</v>
      </c>
      <c r="AL38" s="3">
        <v>46035</v>
      </c>
      <c r="AM38" s="3">
        <v>0</v>
      </c>
      <c r="AN38" s="3">
        <v>46026</v>
      </c>
      <c r="AO38" s="3">
        <v>46033</v>
      </c>
      <c r="AP38" s="3">
        <v>46034</v>
      </c>
      <c r="AQ38" s="3">
        <v>46034</v>
      </c>
      <c r="AR38" s="3">
        <v>46030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1">
        <v>0</v>
      </c>
      <c r="AY38" s="2" t="s">
        <v>64</v>
      </c>
      <c r="AZ38" s="2" t="s">
        <v>70</v>
      </c>
      <c r="BA38" s="2">
        <v>0</v>
      </c>
      <c r="BB38" s="2">
        <v>0</v>
      </c>
      <c r="BC38" s="2">
        <v>0</v>
      </c>
      <c r="BD38" s="2">
        <v>0</v>
      </c>
      <c r="BE38" s="1" t="s">
        <v>146</v>
      </c>
      <c r="BF38" s="56">
        <v>0</v>
      </c>
    </row>
    <row r="39" spans="1:58" ht="27.75" customHeight="1" x14ac:dyDescent="0.55000000000000004">
      <c r="A39" s="3">
        <v>45995</v>
      </c>
      <c r="B39" s="14" t="s">
        <v>574</v>
      </c>
      <c r="C39" s="9" t="s">
        <v>73</v>
      </c>
      <c r="D39" s="13" t="s">
        <v>368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46035</v>
      </c>
      <c r="U39" s="11">
        <v>10000</v>
      </c>
      <c r="V39" s="10">
        <v>0</v>
      </c>
      <c r="W39" s="10">
        <v>0</v>
      </c>
      <c r="X39" s="10">
        <v>10500</v>
      </c>
      <c r="Y39" s="10">
        <v>10000</v>
      </c>
      <c r="Z39" s="10">
        <v>0</v>
      </c>
      <c r="AA39" s="10">
        <v>10500</v>
      </c>
      <c r="AB39" s="9" t="s">
        <v>145</v>
      </c>
      <c r="AC39" s="8">
        <v>9359.9000000000015</v>
      </c>
      <c r="AD39" s="8">
        <v>5000</v>
      </c>
      <c r="AE39" s="8">
        <v>4359.9000000000015</v>
      </c>
      <c r="AF39" s="8">
        <v>0</v>
      </c>
      <c r="AG39" s="8">
        <v>0</v>
      </c>
      <c r="AH39" s="8" t="s">
        <v>575</v>
      </c>
      <c r="AI39" s="1" t="s">
        <v>114</v>
      </c>
      <c r="AJ39" s="1" t="s">
        <v>74</v>
      </c>
      <c r="AK39" s="1">
        <v>2</v>
      </c>
      <c r="AL39" s="3">
        <v>46035</v>
      </c>
      <c r="AM39" s="3">
        <v>0</v>
      </c>
      <c r="AN39" s="3">
        <v>46026</v>
      </c>
      <c r="AO39" s="3">
        <v>46033</v>
      </c>
      <c r="AP39" s="3">
        <v>46034</v>
      </c>
      <c r="AQ39" s="3">
        <v>46034</v>
      </c>
      <c r="AR39" s="3">
        <v>46030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1">
        <v>0</v>
      </c>
      <c r="AY39" s="2" t="s">
        <v>64</v>
      </c>
      <c r="AZ39" s="2" t="s">
        <v>70</v>
      </c>
      <c r="BA39" s="2">
        <v>0</v>
      </c>
      <c r="BB39" s="2">
        <v>0</v>
      </c>
      <c r="BC39" s="2">
        <v>0</v>
      </c>
      <c r="BD39" s="2">
        <v>0</v>
      </c>
      <c r="BE39" s="1" t="s">
        <v>146</v>
      </c>
      <c r="BF39" s="56">
        <v>328.40704533333343</v>
      </c>
    </row>
    <row r="40" spans="1:58" ht="27.75" customHeight="1" x14ac:dyDescent="0.55000000000000004">
      <c r="A40" s="3">
        <v>45995</v>
      </c>
      <c r="B40" s="14" t="s">
        <v>574</v>
      </c>
      <c r="C40" s="9" t="s">
        <v>73</v>
      </c>
      <c r="D40" s="13" t="s">
        <v>255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46035</v>
      </c>
      <c r="U40" s="11">
        <v>5000</v>
      </c>
      <c r="V40" s="10">
        <v>0</v>
      </c>
      <c r="W40" s="10">
        <v>0</v>
      </c>
      <c r="X40" s="10">
        <v>5250</v>
      </c>
      <c r="Y40" s="10">
        <v>5000</v>
      </c>
      <c r="Z40" s="10">
        <v>0</v>
      </c>
      <c r="AA40" s="10">
        <v>5250</v>
      </c>
      <c r="AB40" s="9" t="s">
        <v>145</v>
      </c>
      <c r="AC40" s="8">
        <v>4679.9500000000007</v>
      </c>
      <c r="AD40" s="8">
        <v>0</v>
      </c>
      <c r="AE40" s="8">
        <v>4679.9500000000007</v>
      </c>
      <c r="AF40" s="8">
        <v>0</v>
      </c>
      <c r="AG40" s="8">
        <v>0</v>
      </c>
      <c r="AH40" s="8" t="s">
        <v>575</v>
      </c>
      <c r="AI40" s="1" t="s">
        <v>112</v>
      </c>
      <c r="AJ40" s="1" t="s">
        <v>74</v>
      </c>
      <c r="AK40" s="1">
        <v>2</v>
      </c>
      <c r="AL40" s="3">
        <v>46035</v>
      </c>
      <c r="AM40" s="3">
        <v>0</v>
      </c>
      <c r="AN40" s="3">
        <v>46026</v>
      </c>
      <c r="AO40" s="3">
        <v>46033</v>
      </c>
      <c r="AP40" s="3">
        <v>46034</v>
      </c>
      <c r="AQ40" s="3">
        <v>46034</v>
      </c>
      <c r="AR40" s="3">
        <v>46030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1">
        <v>0</v>
      </c>
      <c r="AY40" s="2" t="s">
        <v>64</v>
      </c>
      <c r="AZ40" s="2" t="s">
        <v>70</v>
      </c>
      <c r="BA40" s="2">
        <v>0</v>
      </c>
      <c r="BB40" s="2">
        <v>0</v>
      </c>
      <c r="BC40" s="2">
        <v>0</v>
      </c>
      <c r="BD40" s="2">
        <v>0</v>
      </c>
      <c r="BE40" s="1" t="s">
        <v>146</v>
      </c>
      <c r="BF40" s="56">
        <v>352.51463377777782</v>
      </c>
    </row>
    <row r="41" spans="1:58" ht="27.75" customHeight="1" x14ac:dyDescent="0.55000000000000004">
      <c r="A41" s="3">
        <v>45995</v>
      </c>
      <c r="B41" s="14" t="s">
        <v>576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46036</v>
      </c>
      <c r="U41" s="11">
        <v>20000</v>
      </c>
      <c r="V41" s="10">
        <v>0</v>
      </c>
      <c r="W41" s="10">
        <v>0</v>
      </c>
      <c r="X41" s="10">
        <v>0</v>
      </c>
      <c r="Y41" s="10">
        <v>20000</v>
      </c>
      <c r="Z41" s="10">
        <v>0</v>
      </c>
      <c r="AA41" s="10">
        <v>0</v>
      </c>
      <c r="AB41" s="9" t="s">
        <v>145</v>
      </c>
      <c r="AC41" s="8">
        <v>18719.800000000003</v>
      </c>
      <c r="AD41" s="8">
        <v>0</v>
      </c>
      <c r="AE41" s="8">
        <v>18719.800000000003</v>
      </c>
      <c r="AF41" s="8">
        <v>0</v>
      </c>
      <c r="AG41" s="8">
        <v>0</v>
      </c>
      <c r="AH41" s="8">
        <v>0</v>
      </c>
      <c r="AI41" s="1" t="s">
        <v>112</v>
      </c>
      <c r="AJ41" s="1" t="s">
        <v>77</v>
      </c>
      <c r="AK41" s="1">
        <v>1</v>
      </c>
      <c r="AL41" s="3">
        <v>46036</v>
      </c>
      <c r="AM41" s="3">
        <v>0</v>
      </c>
      <c r="AN41" s="3">
        <v>0</v>
      </c>
      <c r="AO41" s="3">
        <v>0</v>
      </c>
      <c r="AP41" s="3">
        <v>0</v>
      </c>
      <c r="AQ41" s="3">
        <v>46035</v>
      </c>
      <c r="AR41" s="3">
        <v>46031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1">
        <v>0</v>
      </c>
      <c r="AY41" s="2" t="s">
        <v>6</v>
      </c>
      <c r="AZ41" s="2">
        <v>0</v>
      </c>
      <c r="BA41" s="2">
        <v>0</v>
      </c>
      <c r="BB41" s="2">
        <v>0</v>
      </c>
      <c r="BC41" s="2">
        <v>20000</v>
      </c>
      <c r="BD41" s="2">
        <v>0</v>
      </c>
      <c r="BE41" s="1" t="s">
        <v>146</v>
      </c>
      <c r="BF41" s="56">
        <v>1410.0585351111113</v>
      </c>
    </row>
    <row r="42" spans="1:58" ht="27.75" customHeight="1" x14ac:dyDescent="0.55000000000000004">
      <c r="A42" s="3">
        <v>45995</v>
      </c>
      <c r="B42" s="14" t="s">
        <v>577</v>
      </c>
      <c r="C42" s="9" t="s">
        <v>73</v>
      </c>
      <c r="D42" s="13" t="s">
        <v>59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46036</v>
      </c>
      <c r="U42" s="11">
        <v>20000</v>
      </c>
      <c r="V42" s="10">
        <v>0</v>
      </c>
      <c r="W42" s="10">
        <v>0</v>
      </c>
      <c r="X42" s="10">
        <v>0</v>
      </c>
      <c r="Y42" s="10">
        <v>20000</v>
      </c>
      <c r="Z42" s="10">
        <v>0</v>
      </c>
      <c r="AA42" s="10">
        <v>0</v>
      </c>
      <c r="AB42" s="9" t="s">
        <v>145</v>
      </c>
      <c r="AC42" s="8">
        <v>18719.800000000003</v>
      </c>
      <c r="AD42" s="8">
        <v>0</v>
      </c>
      <c r="AE42" s="8">
        <v>18719.800000000003</v>
      </c>
      <c r="AF42" s="8">
        <v>0</v>
      </c>
      <c r="AG42" s="8">
        <v>0</v>
      </c>
      <c r="AH42" s="8">
        <v>0</v>
      </c>
      <c r="AI42" s="1" t="s">
        <v>112</v>
      </c>
      <c r="AJ42" s="1" t="s">
        <v>77</v>
      </c>
      <c r="AK42" s="1">
        <v>1</v>
      </c>
      <c r="AL42" s="3">
        <v>46036</v>
      </c>
      <c r="AM42" s="3">
        <v>0</v>
      </c>
      <c r="AN42" s="3">
        <v>0</v>
      </c>
      <c r="AO42" s="3">
        <v>0</v>
      </c>
      <c r="AP42" s="3">
        <v>0</v>
      </c>
      <c r="AQ42" s="3">
        <v>46035</v>
      </c>
      <c r="AR42" s="3">
        <v>46031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1">
        <v>0</v>
      </c>
      <c r="AY42" s="2" t="s">
        <v>6</v>
      </c>
      <c r="AZ42" s="2">
        <v>0</v>
      </c>
      <c r="BA42" s="2">
        <v>0</v>
      </c>
      <c r="BB42" s="2">
        <v>0</v>
      </c>
      <c r="BC42" s="2">
        <v>20000</v>
      </c>
      <c r="BD42" s="2">
        <v>0</v>
      </c>
      <c r="BE42" s="1" t="s">
        <v>146</v>
      </c>
      <c r="BF42" s="56">
        <v>1410.0585351111113</v>
      </c>
    </row>
    <row r="43" spans="1:58" ht="27.75" customHeight="1" x14ac:dyDescent="0.55000000000000004">
      <c r="A43" s="3">
        <v>45995</v>
      </c>
      <c r="B43" s="14" t="s">
        <v>569</v>
      </c>
      <c r="C43" s="9" t="s">
        <v>73</v>
      </c>
      <c r="D43" s="13" t="s">
        <v>185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46037</v>
      </c>
      <c r="U43" s="11">
        <v>5000</v>
      </c>
      <c r="V43" s="10">
        <v>0</v>
      </c>
      <c r="W43" s="10">
        <v>0</v>
      </c>
      <c r="X43" s="10">
        <v>5250</v>
      </c>
      <c r="Y43" s="10">
        <v>5000</v>
      </c>
      <c r="Z43" s="10">
        <v>0</v>
      </c>
      <c r="AA43" s="10">
        <v>5250</v>
      </c>
      <c r="AB43" s="9" t="s">
        <v>145</v>
      </c>
      <c r="AC43" s="8">
        <v>4679.9500000000007</v>
      </c>
      <c r="AD43" s="8">
        <v>0</v>
      </c>
      <c r="AE43" s="8">
        <v>4679.9500000000007</v>
      </c>
      <c r="AF43" s="8">
        <v>0</v>
      </c>
      <c r="AG43" s="8">
        <v>0</v>
      </c>
      <c r="AH43" s="8" t="s">
        <v>578</v>
      </c>
      <c r="AI43" s="1" t="s">
        <v>112</v>
      </c>
      <c r="AJ43" s="1" t="s">
        <v>74</v>
      </c>
      <c r="AK43" s="1">
        <v>2</v>
      </c>
      <c r="AL43" s="3">
        <v>46037</v>
      </c>
      <c r="AM43" s="3">
        <v>0</v>
      </c>
      <c r="AN43" s="3">
        <v>46028</v>
      </c>
      <c r="AO43" s="3">
        <v>46035</v>
      </c>
      <c r="AP43" s="3">
        <v>46036</v>
      </c>
      <c r="AQ43" s="3">
        <v>46036</v>
      </c>
      <c r="AR43" s="3">
        <v>46032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1">
        <v>0</v>
      </c>
      <c r="AY43" s="2" t="s">
        <v>64</v>
      </c>
      <c r="AZ43" s="2" t="s">
        <v>70</v>
      </c>
      <c r="BA43" s="2">
        <v>0</v>
      </c>
      <c r="BB43" s="2">
        <v>0</v>
      </c>
      <c r="BC43" s="2">
        <v>0</v>
      </c>
      <c r="BD43" s="2">
        <v>0</v>
      </c>
      <c r="BE43" s="1" t="s">
        <v>146</v>
      </c>
      <c r="BF43" s="56">
        <v>352.51463377777782</v>
      </c>
    </row>
    <row r="44" spans="1:58" ht="27.75" customHeight="1" x14ac:dyDescent="0.55000000000000004">
      <c r="A44" s="3">
        <v>45995</v>
      </c>
      <c r="B44" s="14" t="s">
        <v>569</v>
      </c>
      <c r="C44" s="9" t="s">
        <v>73</v>
      </c>
      <c r="D44" s="13" t="s">
        <v>429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46037</v>
      </c>
      <c r="U44" s="11">
        <v>5000</v>
      </c>
      <c r="V44" s="10">
        <v>0</v>
      </c>
      <c r="W44" s="10">
        <v>0</v>
      </c>
      <c r="X44" s="10">
        <v>5250</v>
      </c>
      <c r="Y44" s="10">
        <v>5000</v>
      </c>
      <c r="Z44" s="10">
        <v>0</v>
      </c>
      <c r="AA44" s="10">
        <v>5250</v>
      </c>
      <c r="AB44" s="9" t="s">
        <v>145</v>
      </c>
      <c r="AC44" s="8">
        <v>4679.9500000000007</v>
      </c>
      <c r="AD44" s="8">
        <v>0</v>
      </c>
      <c r="AE44" s="8">
        <v>4679.9500000000007</v>
      </c>
      <c r="AF44" s="8">
        <v>0</v>
      </c>
      <c r="AG44" s="8">
        <v>0</v>
      </c>
      <c r="AH44" s="8" t="s">
        <v>578</v>
      </c>
      <c r="AI44" s="1" t="s">
        <v>112</v>
      </c>
      <c r="AJ44" s="1" t="s">
        <v>74</v>
      </c>
      <c r="AK44" s="1">
        <v>2</v>
      </c>
      <c r="AL44" s="3">
        <v>46037</v>
      </c>
      <c r="AM44" s="3">
        <v>0</v>
      </c>
      <c r="AN44" s="3">
        <v>46028</v>
      </c>
      <c r="AO44" s="3">
        <v>46035</v>
      </c>
      <c r="AP44" s="3">
        <v>46036</v>
      </c>
      <c r="AQ44" s="3">
        <v>46036</v>
      </c>
      <c r="AR44" s="3">
        <v>46032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1">
        <v>0</v>
      </c>
      <c r="AY44" s="2" t="s">
        <v>64</v>
      </c>
      <c r="AZ44" s="2" t="s">
        <v>70</v>
      </c>
      <c r="BA44" s="2">
        <v>0</v>
      </c>
      <c r="BB44" s="2">
        <v>0</v>
      </c>
      <c r="BC44" s="2">
        <v>0</v>
      </c>
      <c r="BD44" s="2">
        <v>0</v>
      </c>
      <c r="BE44" s="1" t="s">
        <v>146</v>
      </c>
      <c r="BF44" s="56">
        <v>352.51463377777782</v>
      </c>
    </row>
    <row r="45" spans="1:58" ht="27.75" customHeight="1" x14ac:dyDescent="0.55000000000000004">
      <c r="A45" s="3">
        <v>45995</v>
      </c>
      <c r="B45" s="14" t="s">
        <v>569</v>
      </c>
      <c r="C45" s="9" t="s">
        <v>73</v>
      </c>
      <c r="D45" s="13" t="s">
        <v>428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46037</v>
      </c>
      <c r="U45" s="11">
        <v>5000</v>
      </c>
      <c r="V45" s="10">
        <v>0</v>
      </c>
      <c r="W45" s="10">
        <v>0</v>
      </c>
      <c r="X45" s="10">
        <v>5250</v>
      </c>
      <c r="Y45" s="10">
        <v>5000</v>
      </c>
      <c r="Z45" s="10">
        <v>0</v>
      </c>
      <c r="AA45" s="10">
        <v>5250</v>
      </c>
      <c r="AB45" s="9" t="s">
        <v>145</v>
      </c>
      <c r="AC45" s="8">
        <v>4679.9500000000007</v>
      </c>
      <c r="AD45" s="8">
        <v>0</v>
      </c>
      <c r="AE45" s="8">
        <v>4679.9500000000007</v>
      </c>
      <c r="AF45" s="8">
        <v>0</v>
      </c>
      <c r="AG45" s="8">
        <v>0</v>
      </c>
      <c r="AH45" s="8" t="s">
        <v>578</v>
      </c>
      <c r="AI45" s="1" t="s">
        <v>112</v>
      </c>
      <c r="AJ45" s="1" t="s">
        <v>74</v>
      </c>
      <c r="AK45" s="1">
        <v>2</v>
      </c>
      <c r="AL45" s="3">
        <v>46037</v>
      </c>
      <c r="AM45" s="3">
        <v>0</v>
      </c>
      <c r="AN45" s="3">
        <v>46028</v>
      </c>
      <c r="AO45" s="3">
        <v>46035</v>
      </c>
      <c r="AP45" s="3">
        <v>46036</v>
      </c>
      <c r="AQ45" s="3">
        <v>46036</v>
      </c>
      <c r="AR45" s="3">
        <v>46032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1">
        <v>0</v>
      </c>
      <c r="AY45" s="2" t="s">
        <v>64</v>
      </c>
      <c r="AZ45" s="2" t="s">
        <v>70</v>
      </c>
      <c r="BA45" s="2">
        <v>0</v>
      </c>
      <c r="BB45" s="2">
        <v>0</v>
      </c>
      <c r="BC45" s="2">
        <v>0</v>
      </c>
      <c r="BD45" s="2">
        <v>0</v>
      </c>
      <c r="BE45" s="1" t="s">
        <v>146</v>
      </c>
      <c r="BF45" s="56">
        <v>352.51463377777782</v>
      </c>
    </row>
    <row r="46" spans="1:58" ht="27.75" customHeight="1" x14ac:dyDescent="0.55000000000000004">
      <c r="A46" s="3">
        <v>45995</v>
      </c>
      <c r="B46" s="14" t="s">
        <v>569</v>
      </c>
      <c r="C46" s="9" t="s">
        <v>73</v>
      </c>
      <c r="D46" s="13" t="s">
        <v>194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46037</v>
      </c>
      <c r="U46" s="11">
        <v>10000</v>
      </c>
      <c r="V46" s="10">
        <v>0</v>
      </c>
      <c r="W46" s="10">
        <v>0</v>
      </c>
      <c r="X46" s="10">
        <v>10500</v>
      </c>
      <c r="Y46" s="10">
        <v>10000</v>
      </c>
      <c r="Z46" s="10">
        <v>0</v>
      </c>
      <c r="AA46" s="10">
        <v>10500</v>
      </c>
      <c r="AB46" s="9" t="s">
        <v>145</v>
      </c>
      <c r="AC46" s="8">
        <v>9359.9000000000015</v>
      </c>
      <c r="AD46" s="8">
        <v>0</v>
      </c>
      <c r="AE46" s="8">
        <v>9359.9000000000015</v>
      </c>
      <c r="AF46" s="8">
        <v>0</v>
      </c>
      <c r="AG46" s="8">
        <v>0</v>
      </c>
      <c r="AH46" s="8" t="s">
        <v>578</v>
      </c>
      <c r="AI46" s="1" t="s">
        <v>112</v>
      </c>
      <c r="AJ46" s="1" t="s">
        <v>74</v>
      </c>
      <c r="AK46" s="1">
        <v>2</v>
      </c>
      <c r="AL46" s="3">
        <v>46037</v>
      </c>
      <c r="AM46" s="3">
        <v>0</v>
      </c>
      <c r="AN46" s="3">
        <v>46028</v>
      </c>
      <c r="AO46" s="3">
        <v>46035</v>
      </c>
      <c r="AP46" s="3">
        <v>46036</v>
      </c>
      <c r="AQ46" s="3">
        <v>46036</v>
      </c>
      <c r="AR46" s="3">
        <v>46032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1">
        <v>0</v>
      </c>
      <c r="AY46" s="2" t="s">
        <v>64</v>
      </c>
      <c r="AZ46" s="2" t="s">
        <v>70</v>
      </c>
      <c r="BA46" s="2">
        <v>0</v>
      </c>
      <c r="BB46" s="2">
        <v>0</v>
      </c>
      <c r="BC46" s="2">
        <v>0</v>
      </c>
      <c r="BD46" s="2">
        <v>0</v>
      </c>
      <c r="BE46" s="1" t="s">
        <v>146</v>
      </c>
      <c r="BF46" s="56">
        <v>705.02926755555563</v>
      </c>
    </row>
    <row r="47" spans="1:58" ht="27.75" customHeight="1" x14ac:dyDescent="0.55000000000000004">
      <c r="A47" s="3">
        <v>45995</v>
      </c>
      <c r="B47" s="14" t="s">
        <v>574</v>
      </c>
      <c r="C47" s="9" t="s">
        <v>73</v>
      </c>
      <c r="D47" s="13" t="s">
        <v>193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46037</v>
      </c>
      <c r="U47" s="11">
        <v>5000</v>
      </c>
      <c r="V47" s="10">
        <v>0</v>
      </c>
      <c r="W47" s="10">
        <v>0</v>
      </c>
      <c r="X47" s="10">
        <v>5250</v>
      </c>
      <c r="Y47" s="10">
        <v>5000</v>
      </c>
      <c r="Z47" s="10">
        <v>0</v>
      </c>
      <c r="AA47" s="10">
        <v>5250</v>
      </c>
      <c r="AB47" s="9" t="s">
        <v>145</v>
      </c>
      <c r="AC47" s="8">
        <v>4679.9500000000007</v>
      </c>
      <c r="AD47" s="8">
        <v>0</v>
      </c>
      <c r="AE47" s="8">
        <v>4679.9500000000007</v>
      </c>
      <c r="AF47" s="8">
        <v>0</v>
      </c>
      <c r="AG47" s="8">
        <v>0</v>
      </c>
      <c r="AH47" s="8" t="s">
        <v>579</v>
      </c>
      <c r="AI47" s="1" t="s">
        <v>112</v>
      </c>
      <c r="AJ47" s="1" t="s">
        <v>74</v>
      </c>
      <c r="AK47" s="1">
        <v>2</v>
      </c>
      <c r="AL47" s="3">
        <v>46037</v>
      </c>
      <c r="AM47" s="3">
        <v>0</v>
      </c>
      <c r="AN47" s="3">
        <v>46028</v>
      </c>
      <c r="AO47" s="3">
        <v>46035</v>
      </c>
      <c r="AP47" s="3">
        <v>46036</v>
      </c>
      <c r="AQ47" s="3">
        <v>46036</v>
      </c>
      <c r="AR47" s="3">
        <v>46032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1">
        <v>0</v>
      </c>
      <c r="AY47" s="2" t="s">
        <v>64</v>
      </c>
      <c r="AZ47" s="2" t="s">
        <v>70</v>
      </c>
      <c r="BA47" s="2">
        <v>0</v>
      </c>
      <c r="BB47" s="2">
        <v>0</v>
      </c>
      <c r="BC47" s="2">
        <v>0</v>
      </c>
      <c r="BD47" s="2">
        <v>0</v>
      </c>
      <c r="BE47" s="1" t="s">
        <v>146</v>
      </c>
      <c r="BF47" s="56">
        <v>352.51463377777782</v>
      </c>
    </row>
    <row r="48" spans="1:58" ht="27.75" customHeight="1" x14ac:dyDescent="0.55000000000000004">
      <c r="A48" s="3">
        <v>45995</v>
      </c>
      <c r="B48" s="14" t="s">
        <v>574</v>
      </c>
      <c r="C48" s="9" t="s">
        <v>73</v>
      </c>
      <c r="D48" s="13" t="s">
        <v>272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46037</v>
      </c>
      <c r="U48" s="11">
        <v>5000</v>
      </c>
      <c r="V48" s="10">
        <v>0</v>
      </c>
      <c r="W48" s="10">
        <v>0</v>
      </c>
      <c r="X48" s="10">
        <v>5250</v>
      </c>
      <c r="Y48" s="10">
        <v>5000</v>
      </c>
      <c r="Z48" s="10">
        <v>0</v>
      </c>
      <c r="AA48" s="10">
        <v>5250</v>
      </c>
      <c r="AB48" s="9" t="s">
        <v>145</v>
      </c>
      <c r="AC48" s="8">
        <v>4679.9500000000007</v>
      </c>
      <c r="AD48" s="8">
        <v>0</v>
      </c>
      <c r="AE48" s="8">
        <v>4679.9500000000007</v>
      </c>
      <c r="AF48" s="8">
        <v>0</v>
      </c>
      <c r="AG48" s="8">
        <v>0</v>
      </c>
      <c r="AH48" s="8" t="s">
        <v>579</v>
      </c>
      <c r="AI48" s="1" t="s">
        <v>112</v>
      </c>
      <c r="AJ48" s="1" t="s">
        <v>74</v>
      </c>
      <c r="AK48" s="1">
        <v>2</v>
      </c>
      <c r="AL48" s="3">
        <v>46037</v>
      </c>
      <c r="AM48" s="3">
        <v>0</v>
      </c>
      <c r="AN48" s="3">
        <v>46028</v>
      </c>
      <c r="AO48" s="3">
        <v>46035</v>
      </c>
      <c r="AP48" s="3">
        <v>46036</v>
      </c>
      <c r="AQ48" s="3">
        <v>46036</v>
      </c>
      <c r="AR48" s="3">
        <v>46032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1">
        <v>0</v>
      </c>
      <c r="AY48" s="2" t="s">
        <v>64</v>
      </c>
      <c r="AZ48" s="2" t="s">
        <v>70</v>
      </c>
      <c r="BA48" s="2">
        <v>0</v>
      </c>
      <c r="BB48" s="2">
        <v>0</v>
      </c>
      <c r="BC48" s="2">
        <v>0</v>
      </c>
      <c r="BD48" s="2">
        <v>0</v>
      </c>
      <c r="BE48" s="1" t="s">
        <v>146</v>
      </c>
      <c r="BF48" s="56">
        <v>352.51463377777782</v>
      </c>
    </row>
    <row r="49" spans="1:58" ht="27.75" customHeight="1" x14ac:dyDescent="0.55000000000000004">
      <c r="A49" s="3">
        <v>45995</v>
      </c>
      <c r="B49" s="14" t="s">
        <v>574</v>
      </c>
      <c r="C49" s="9" t="s">
        <v>73</v>
      </c>
      <c r="D49" s="13" t="s">
        <v>459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46037</v>
      </c>
      <c r="U49" s="11">
        <v>5000</v>
      </c>
      <c r="V49" s="10">
        <v>0</v>
      </c>
      <c r="W49" s="10">
        <v>0</v>
      </c>
      <c r="X49" s="10">
        <v>5250</v>
      </c>
      <c r="Y49" s="10">
        <v>5000</v>
      </c>
      <c r="Z49" s="10">
        <v>0</v>
      </c>
      <c r="AA49" s="10">
        <v>5250</v>
      </c>
      <c r="AB49" s="9" t="s">
        <v>145</v>
      </c>
      <c r="AC49" s="8">
        <v>4679.9500000000007</v>
      </c>
      <c r="AD49" s="8">
        <v>0</v>
      </c>
      <c r="AE49" s="8">
        <v>4679.9500000000007</v>
      </c>
      <c r="AF49" s="8">
        <v>0</v>
      </c>
      <c r="AG49" s="8">
        <v>0</v>
      </c>
      <c r="AH49" s="8" t="s">
        <v>579</v>
      </c>
      <c r="AI49" s="1" t="s">
        <v>112</v>
      </c>
      <c r="AJ49" s="1" t="s">
        <v>74</v>
      </c>
      <c r="AK49" s="1">
        <v>2</v>
      </c>
      <c r="AL49" s="3">
        <v>46037</v>
      </c>
      <c r="AM49" s="3">
        <v>0</v>
      </c>
      <c r="AN49" s="3">
        <v>46028</v>
      </c>
      <c r="AO49" s="3">
        <v>46035</v>
      </c>
      <c r="AP49" s="3">
        <v>46036</v>
      </c>
      <c r="AQ49" s="3">
        <v>46036</v>
      </c>
      <c r="AR49" s="3">
        <v>46032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1">
        <v>0</v>
      </c>
      <c r="AY49" s="2" t="s">
        <v>64</v>
      </c>
      <c r="AZ49" s="2" t="s">
        <v>70</v>
      </c>
      <c r="BA49" s="2">
        <v>0</v>
      </c>
      <c r="BB49" s="2">
        <v>0</v>
      </c>
      <c r="BC49" s="2">
        <v>0</v>
      </c>
      <c r="BD49" s="2">
        <v>0</v>
      </c>
      <c r="BE49" s="1" t="s">
        <v>146</v>
      </c>
      <c r="BF49" s="56">
        <v>352.51463377777782</v>
      </c>
    </row>
    <row r="50" spans="1:58" ht="27.75" customHeight="1" x14ac:dyDescent="0.55000000000000004">
      <c r="A50" s="3">
        <v>45995</v>
      </c>
      <c r="B50" s="14" t="s">
        <v>574</v>
      </c>
      <c r="C50" s="9" t="s">
        <v>73</v>
      </c>
      <c r="D50" s="13">
        <v>997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46037</v>
      </c>
      <c r="U50" s="11">
        <v>5000</v>
      </c>
      <c r="V50" s="10">
        <v>0</v>
      </c>
      <c r="W50" s="10">
        <v>0</v>
      </c>
      <c r="X50" s="10">
        <v>5250</v>
      </c>
      <c r="Y50" s="10">
        <v>5000</v>
      </c>
      <c r="Z50" s="10">
        <v>0</v>
      </c>
      <c r="AA50" s="10">
        <v>5250</v>
      </c>
      <c r="AB50" s="9" t="s">
        <v>145</v>
      </c>
      <c r="AC50" s="8">
        <v>4679.9500000000007</v>
      </c>
      <c r="AD50" s="8">
        <v>0</v>
      </c>
      <c r="AE50" s="8">
        <v>4679.9500000000007</v>
      </c>
      <c r="AF50" s="8">
        <v>0</v>
      </c>
      <c r="AG50" s="8">
        <v>0</v>
      </c>
      <c r="AH50" s="8" t="s">
        <v>579</v>
      </c>
      <c r="AI50" s="1" t="s">
        <v>112</v>
      </c>
      <c r="AJ50" s="1" t="s">
        <v>74</v>
      </c>
      <c r="AK50" s="1">
        <v>2</v>
      </c>
      <c r="AL50" s="3">
        <v>46037</v>
      </c>
      <c r="AM50" s="3">
        <v>0</v>
      </c>
      <c r="AN50" s="3">
        <v>46028</v>
      </c>
      <c r="AO50" s="3">
        <v>46035</v>
      </c>
      <c r="AP50" s="3">
        <v>46036</v>
      </c>
      <c r="AQ50" s="3">
        <v>46036</v>
      </c>
      <c r="AR50" s="3">
        <v>46032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1">
        <v>0</v>
      </c>
      <c r="AY50" s="2" t="s">
        <v>64</v>
      </c>
      <c r="AZ50" s="2" t="s">
        <v>70</v>
      </c>
      <c r="BA50" s="2">
        <v>0</v>
      </c>
      <c r="BB50" s="2">
        <v>0</v>
      </c>
      <c r="BC50" s="2">
        <v>0</v>
      </c>
      <c r="BD50" s="2">
        <v>0</v>
      </c>
      <c r="BE50" s="1" t="s">
        <v>146</v>
      </c>
      <c r="BF50" s="56">
        <v>352.51463377777782</v>
      </c>
    </row>
    <row r="51" spans="1:58" ht="27.75" customHeight="1" x14ac:dyDescent="0.55000000000000004">
      <c r="A51" s="3">
        <v>45995</v>
      </c>
      <c r="B51" s="14" t="s">
        <v>574</v>
      </c>
      <c r="C51" s="9" t="s">
        <v>73</v>
      </c>
      <c r="D51" s="13" t="s">
        <v>332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46037</v>
      </c>
      <c r="U51" s="11">
        <v>5000</v>
      </c>
      <c r="V51" s="10">
        <v>0</v>
      </c>
      <c r="W51" s="10">
        <v>0</v>
      </c>
      <c r="X51" s="10">
        <v>5250</v>
      </c>
      <c r="Y51" s="10">
        <v>5000</v>
      </c>
      <c r="Z51" s="10">
        <v>0</v>
      </c>
      <c r="AA51" s="10">
        <v>5250</v>
      </c>
      <c r="AB51" s="9" t="s">
        <v>145</v>
      </c>
      <c r="AC51" s="8">
        <v>4679.9500000000007</v>
      </c>
      <c r="AD51" s="8">
        <v>0</v>
      </c>
      <c r="AE51" s="8">
        <v>4679.9500000000007</v>
      </c>
      <c r="AF51" s="8">
        <v>0</v>
      </c>
      <c r="AG51" s="8">
        <v>0</v>
      </c>
      <c r="AH51" s="8" t="s">
        <v>579</v>
      </c>
      <c r="AI51" s="1" t="s">
        <v>112</v>
      </c>
      <c r="AJ51" s="1" t="s">
        <v>74</v>
      </c>
      <c r="AK51" s="1">
        <v>2</v>
      </c>
      <c r="AL51" s="3">
        <v>46037</v>
      </c>
      <c r="AM51" s="3">
        <v>0</v>
      </c>
      <c r="AN51" s="3">
        <v>46028</v>
      </c>
      <c r="AO51" s="3">
        <v>46035</v>
      </c>
      <c r="AP51" s="3">
        <v>46036</v>
      </c>
      <c r="AQ51" s="3">
        <v>46036</v>
      </c>
      <c r="AR51" s="3">
        <v>46032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1">
        <v>0</v>
      </c>
      <c r="AY51" s="2" t="s">
        <v>64</v>
      </c>
      <c r="AZ51" s="2" t="s">
        <v>70</v>
      </c>
      <c r="BA51" s="2">
        <v>0</v>
      </c>
      <c r="BB51" s="2">
        <v>0</v>
      </c>
      <c r="BC51" s="2">
        <v>0</v>
      </c>
      <c r="BD51" s="2">
        <v>0</v>
      </c>
      <c r="BE51" s="1" t="s">
        <v>146</v>
      </c>
      <c r="BF51" s="56">
        <v>352.51463377777782</v>
      </c>
    </row>
    <row r="52" spans="1:58" ht="27.75" customHeight="1" x14ac:dyDescent="0.55000000000000004">
      <c r="A52" s="3">
        <v>45995</v>
      </c>
      <c r="B52" s="14" t="s">
        <v>569</v>
      </c>
      <c r="C52" s="9" t="s">
        <v>73</v>
      </c>
      <c r="D52" s="13" t="s">
        <v>330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46039</v>
      </c>
      <c r="U52" s="11">
        <v>5000</v>
      </c>
      <c r="V52" s="10">
        <v>0</v>
      </c>
      <c r="W52" s="10">
        <v>0</v>
      </c>
      <c r="X52" s="10">
        <v>5250</v>
      </c>
      <c r="Y52" s="10">
        <v>5000</v>
      </c>
      <c r="Z52" s="10">
        <v>0</v>
      </c>
      <c r="AA52" s="10">
        <v>5250</v>
      </c>
      <c r="AB52" s="9" t="s">
        <v>145</v>
      </c>
      <c r="AC52" s="8">
        <v>4679.9500000000007</v>
      </c>
      <c r="AD52" s="8">
        <v>0</v>
      </c>
      <c r="AE52" s="8">
        <v>4679.9500000000007</v>
      </c>
      <c r="AF52" s="8">
        <v>0</v>
      </c>
      <c r="AG52" s="8">
        <v>0</v>
      </c>
      <c r="AH52" s="8" t="s">
        <v>580</v>
      </c>
      <c r="AI52" s="1" t="s">
        <v>112</v>
      </c>
      <c r="AJ52" s="1" t="s">
        <v>74</v>
      </c>
      <c r="AK52" s="1">
        <v>2</v>
      </c>
      <c r="AL52" s="3">
        <v>46039</v>
      </c>
      <c r="AM52" s="3">
        <v>0</v>
      </c>
      <c r="AN52" s="3">
        <v>46030</v>
      </c>
      <c r="AO52" s="3">
        <v>46037</v>
      </c>
      <c r="AP52" s="3">
        <v>46038</v>
      </c>
      <c r="AQ52" s="3">
        <v>46038</v>
      </c>
      <c r="AR52" s="3">
        <v>46034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1">
        <v>0</v>
      </c>
      <c r="AY52" s="2" t="s">
        <v>64</v>
      </c>
      <c r="AZ52" s="2" t="s">
        <v>70</v>
      </c>
      <c r="BA52" s="2">
        <v>0</v>
      </c>
      <c r="BB52" s="2">
        <v>0</v>
      </c>
      <c r="BC52" s="2">
        <v>0</v>
      </c>
      <c r="BD52" s="2">
        <v>0</v>
      </c>
      <c r="BE52" s="1" t="s">
        <v>146</v>
      </c>
      <c r="BF52" s="56">
        <v>352.51463377777782</v>
      </c>
    </row>
    <row r="53" spans="1:58" ht="27.75" customHeight="1" x14ac:dyDescent="0.55000000000000004">
      <c r="A53" s="3">
        <v>45995</v>
      </c>
      <c r="B53" s="14" t="s">
        <v>569</v>
      </c>
      <c r="C53" s="9" t="s">
        <v>73</v>
      </c>
      <c r="D53" s="13" t="s">
        <v>366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46039</v>
      </c>
      <c r="U53" s="11">
        <v>10000</v>
      </c>
      <c r="V53" s="10">
        <v>0</v>
      </c>
      <c r="W53" s="10">
        <v>0</v>
      </c>
      <c r="X53" s="10">
        <v>10500</v>
      </c>
      <c r="Y53" s="10">
        <v>10000</v>
      </c>
      <c r="Z53" s="10">
        <v>0</v>
      </c>
      <c r="AA53" s="10">
        <v>10500</v>
      </c>
      <c r="AB53" s="9" t="s">
        <v>145</v>
      </c>
      <c r="AC53" s="8">
        <v>9359.9000000000015</v>
      </c>
      <c r="AD53" s="8">
        <v>0</v>
      </c>
      <c r="AE53" s="8">
        <v>9359.9000000000015</v>
      </c>
      <c r="AF53" s="8">
        <v>0</v>
      </c>
      <c r="AG53" s="8">
        <v>0</v>
      </c>
      <c r="AH53" s="8" t="s">
        <v>580</v>
      </c>
      <c r="AI53" s="1" t="s">
        <v>114</v>
      </c>
      <c r="AJ53" s="1" t="s">
        <v>74</v>
      </c>
      <c r="AK53" s="1">
        <v>2</v>
      </c>
      <c r="AL53" s="3">
        <v>46039</v>
      </c>
      <c r="AM53" s="3">
        <v>0</v>
      </c>
      <c r="AN53" s="3">
        <v>46030</v>
      </c>
      <c r="AO53" s="3">
        <v>46037</v>
      </c>
      <c r="AP53" s="3">
        <v>46038</v>
      </c>
      <c r="AQ53" s="3">
        <v>46038</v>
      </c>
      <c r="AR53" s="3">
        <v>46034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1">
        <v>0</v>
      </c>
      <c r="AY53" s="2" t="s">
        <v>64</v>
      </c>
      <c r="AZ53" s="2" t="s">
        <v>70</v>
      </c>
      <c r="BA53" s="2">
        <v>0</v>
      </c>
      <c r="BB53" s="2">
        <v>0</v>
      </c>
      <c r="BC53" s="2">
        <v>0</v>
      </c>
      <c r="BD53" s="2">
        <v>0</v>
      </c>
      <c r="BE53" s="1" t="s">
        <v>146</v>
      </c>
      <c r="BF53" s="56">
        <v>705.02926755555563</v>
      </c>
    </row>
    <row r="54" spans="1:58" ht="27.75" customHeight="1" x14ac:dyDescent="0.55000000000000004">
      <c r="A54" s="3">
        <v>45995</v>
      </c>
      <c r="B54" s="14" t="s">
        <v>569</v>
      </c>
      <c r="C54" s="9" t="s">
        <v>73</v>
      </c>
      <c r="D54" s="13" t="s">
        <v>368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46039</v>
      </c>
      <c r="U54" s="11">
        <v>5000</v>
      </c>
      <c r="V54" s="10">
        <v>0</v>
      </c>
      <c r="W54" s="10">
        <v>0</v>
      </c>
      <c r="X54" s="10">
        <v>5250</v>
      </c>
      <c r="Y54" s="10">
        <v>5000</v>
      </c>
      <c r="Z54" s="10">
        <v>0</v>
      </c>
      <c r="AA54" s="10">
        <v>5250</v>
      </c>
      <c r="AB54" s="9" t="s">
        <v>145</v>
      </c>
      <c r="AC54" s="8">
        <v>4679.9500000000007</v>
      </c>
      <c r="AD54" s="8">
        <v>0</v>
      </c>
      <c r="AE54" s="8">
        <v>4679.9500000000007</v>
      </c>
      <c r="AF54" s="8">
        <v>0</v>
      </c>
      <c r="AG54" s="8">
        <v>0</v>
      </c>
      <c r="AH54" s="8" t="s">
        <v>580</v>
      </c>
      <c r="AI54" s="1" t="s">
        <v>114</v>
      </c>
      <c r="AJ54" s="1" t="s">
        <v>74</v>
      </c>
      <c r="AK54" s="1">
        <v>2</v>
      </c>
      <c r="AL54" s="3">
        <v>46039</v>
      </c>
      <c r="AM54" s="3">
        <v>0</v>
      </c>
      <c r="AN54" s="3">
        <v>46030</v>
      </c>
      <c r="AO54" s="3">
        <v>46037</v>
      </c>
      <c r="AP54" s="3">
        <v>46038</v>
      </c>
      <c r="AQ54" s="3">
        <v>46038</v>
      </c>
      <c r="AR54" s="3">
        <v>46034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1">
        <v>0</v>
      </c>
      <c r="AY54" s="2" t="s">
        <v>64</v>
      </c>
      <c r="AZ54" s="2" t="s">
        <v>70</v>
      </c>
      <c r="BA54" s="2">
        <v>0</v>
      </c>
      <c r="BB54" s="2">
        <v>0</v>
      </c>
      <c r="BC54" s="2">
        <v>0</v>
      </c>
      <c r="BD54" s="2">
        <v>0</v>
      </c>
      <c r="BE54" s="1" t="s">
        <v>146</v>
      </c>
      <c r="BF54" s="56">
        <v>352.51463377777782</v>
      </c>
    </row>
    <row r="55" spans="1:58" ht="27.75" customHeight="1" x14ac:dyDescent="0.55000000000000004">
      <c r="A55" s="3">
        <v>45995</v>
      </c>
      <c r="B55" s="14" t="s">
        <v>569</v>
      </c>
      <c r="C55" s="9" t="s">
        <v>73</v>
      </c>
      <c r="D55" s="13" t="s">
        <v>459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46039</v>
      </c>
      <c r="U55" s="11">
        <v>5000</v>
      </c>
      <c r="V55" s="10">
        <v>0</v>
      </c>
      <c r="W55" s="10">
        <v>0</v>
      </c>
      <c r="X55" s="10">
        <v>5250</v>
      </c>
      <c r="Y55" s="10">
        <v>5000</v>
      </c>
      <c r="Z55" s="10">
        <v>0</v>
      </c>
      <c r="AA55" s="10">
        <v>5250</v>
      </c>
      <c r="AB55" s="9" t="s">
        <v>145</v>
      </c>
      <c r="AC55" s="8">
        <v>4679.9500000000007</v>
      </c>
      <c r="AD55" s="8">
        <v>0</v>
      </c>
      <c r="AE55" s="8">
        <v>4679.9500000000007</v>
      </c>
      <c r="AF55" s="8">
        <v>0</v>
      </c>
      <c r="AG55" s="8">
        <v>0</v>
      </c>
      <c r="AH55" s="8" t="s">
        <v>580</v>
      </c>
      <c r="AI55" s="1" t="s">
        <v>61</v>
      </c>
      <c r="AJ55" s="1" t="s">
        <v>74</v>
      </c>
      <c r="AK55" s="1">
        <v>2</v>
      </c>
      <c r="AL55" s="3">
        <v>46039</v>
      </c>
      <c r="AM55" s="3">
        <v>0</v>
      </c>
      <c r="AN55" s="3">
        <v>46030</v>
      </c>
      <c r="AO55" s="3">
        <v>46037</v>
      </c>
      <c r="AP55" s="3">
        <v>46038</v>
      </c>
      <c r="AQ55" s="3">
        <v>46038</v>
      </c>
      <c r="AR55" s="3">
        <v>46034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1">
        <v>0</v>
      </c>
      <c r="AY55" s="2" t="s">
        <v>64</v>
      </c>
      <c r="AZ55" s="2" t="s">
        <v>70</v>
      </c>
      <c r="BA55" s="2">
        <v>0</v>
      </c>
      <c r="BB55" s="2">
        <v>0</v>
      </c>
      <c r="BC55" s="2">
        <v>0</v>
      </c>
      <c r="BD55" s="2">
        <v>0</v>
      </c>
      <c r="BE55" s="1" t="s">
        <v>146</v>
      </c>
      <c r="BF55" s="56">
        <v>352.51463377777782</v>
      </c>
    </row>
    <row r="56" spans="1:58" ht="27.75" customHeight="1" x14ac:dyDescent="0.55000000000000004">
      <c r="A56" s="3">
        <v>45995</v>
      </c>
      <c r="B56" s="14" t="s">
        <v>576</v>
      </c>
      <c r="C56" s="9" t="s">
        <v>73</v>
      </c>
      <c r="D56" s="13" t="s">
        <v>59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46050</v>
      </c>
      <c r="U56" s="11">
        <v>20000</v>
      </c>
      <c r="V56" s="10">
        <v>0</v>
      </c>
      <c r="W56" s="10">
        <v>0</v>
      </c>
      <c r="X56" s="10">
        <v>0</v>
      </c>
      <c r="Y56" s="10">
        <v>20000</v>
      </c>
      <c r="Z56" s="10">
        <v>0</v>
      </c>
      <c r="AA56" s="10">
        <v>0</v>
      </c>
      <c r="AB56" s="9" t="s">
        <v>145</v>
      </c>
      <c r="AC56" s="8">
        <v>18719.800000000003</v>
      </c>
      <c r="AD56" s="8">
        <v>0</v>
      </c>
      <c r="AE56" s="8">
        <v>18719.800000000003</v>
      </c>
      <c r="AF56" s="8">
        <v>0</v>
      </c>
      <c r="AG56" s="8">
        <v>0</v>
      </c>
      <c r="AH56" s="8">
        <v>0</v>
      </c>
      <c r="AI56" s="1" t="s">
        <v>111</v>
      </c>
      <c r="AJ56" s="1" t="s">
        <v>77</v>
      </c>
      <c r="AK56" s="1">
        <v>1</v>
      </c>
      <c r="AL56" s="3">
        <v>46050</v>
      </c>
      <c r="AM56" s="3">
        <v>0</v>
      </c>
      <c r="AN56" s="3">
        <v>0</v>
      </c>
      <c r="AO56" s="3">
        <v>0</v>
      </c>
      <c r="AP56" s="3">
        <v>0</v>
      </c>
      <c r="AQ56" s="3">
        <v>46049</v>
      </c>
      <c r="AR56" s="3">
        <v>46045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1">
        <v>0</v>
      </c>
      <c r="AY56" s="2" t="s">
        <v>6</v>
      </c>
      <c r="AZ56" s="2">
        <v>0</v>
      </c>
      <c r="BA56" s="2">
        <v>0</v>
      </c>
      <c r="BB56" s="2">
        <v>0</v>
      </c>
      <c r="BC56" s="2">
        <v>20000</v>
      </c>
      <c r="BD56" s="2">
        <v>0</v>
      </c>
      <c r="BE56" s="1" t="s">
        <v>146</v>
      </c>
      <c r="BF56" s="56">
        <v>1410.0585351111113</v>
      </c>
    </row>
    <row r="57" spans="1:58" ht="27.75" customHeight="1" x14ac:dyDescent="0.55000000000000004">
      <c r="A57" s="3">
        <v>45995</v>
      </c>
      <c r="B57" s="14" t="s">
        <v>577</v>
      </c>
      <c r="C57" s="9" t="s">
        <v>73</v>
      </c>
      <c r="D57" s="13" t="s">
        <v>59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46050</v>
      </c>
      <c r="U57" s="11">
        <v>20000</v>
      </c>
      <c r="V57" s="10">
        <v>0</v>
      </c>
      <c r="W57" s="10">
        <v>0</v>
      </c>
      <c r="X57" s="10">
        <v>0</v>
      </c>
      <c r="Y57" s="10">
        <v>20000</v>
      </c>
      <c r="Z57" s="10">
        <v>0</v>
      </c>
      <c r="AA57" s="10">
        <v>0</v>
      </c>
      <c r="AB57" s="9" t="s">
        <v>145</v>
      </c>
      <c r="AC57" s="8">
        <v>18719.800000000003</v>
      </c>
      <c r="AD57" s="8">
        <v>0</v>
      </c>
      <c r="AE57" s="8">
        <v>18719.800000000003</v>
      </c>
      <c r="AF57" s="8">
        <v>0</v>
      </c>
      <c r="AG57" s="8">
        <v>0</v>
      </c>
      <c r="AH57" s="8">
        <v>0</v>
      </c>
      <c r="AI57" s="1" t="s">
        <v>111</v>
      </c>
      <c r="AJ57" s="1" t="s">
        <v>77</v>
      </c>
      <c r="AK57" s="1">
        <v>1</v>
      </c>
      <c r="AL57" s="3">
        <v>46050</v>
      </c>
      <c r="AM57" s="3">
        <v>0</v>
      </c>
      <c r="AN57" s="3">
        <v>0</v>
      </c>
      <c r="AO57" s="3">
        <v>0</v>
      </c>
      <c r="AP57" s="3">
        <v>0</v>
      </c>
      <c r="AQ57" s="3">
        <v>46049</v>
      </c>
      <c r="AR57" s="3">
        <v>46045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1">
        <v>0</v>
      </c>
      <c r="AY57" s="2" t="s">
        <v>6</v>
      </c>
      <c r="AZ57" s="2">
        <v>0</v>
      </c>
      <c r="BA57" s="2">
        <v>0</v>
      </c>
      <c r="BB57" s="2">
        <v>0</v>
      </c>
      <c r="BC57" s="2">
        <v>20000</v>
      </c>
      <c r="BD57" s="2">
        <v>0</v>
      </c>
      <c r="BE57" s="1" t="s">
        <v>146</v>
      </c>
      <c r="BF57" s="56">
        <v>1410.0585351111113</v>
      </c>
    </row>
    <row r="58" spans="1:58" ht="27.75" customHeight="1" x14ac:dyDescent="0.55000000000000004">
      <c r="A58" s="3">
        <v>0</v>
      </c>
      <c r="B58" s="14" t="s">
        <v>124</v>
      </c>
      <c r="C58" s="9" t="s">
        <v>73</v>
      </c>
      <c r="D58" s="13" t="s">
        <v>61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 t="s">
        <v>63</v>
      </c>
      <c r="U58" s="11">
        <v>400000</v>
      </c>
      <c r="V58" s="10">
        <v>0</v>
      </c>
      <c r="W58" s="10">
        <v>0</v>
      </c>
      <c r="X58" s="10">
        <v>420000</v>
      </c>
      <c r="Y58" s="10">
        <v>400000</v>
      </c>
      <c r="Z58" s="10">
        <v>0</v>
      </c>
      <c r="AA58" s="10">
        <v>420000</v>
      </c>
      <c r="AB58" s="9" t="s">
        <v>145</v>
      </c>
      <c r="AC58" s="8">
        <v>374396.00000000006</v>
      </c>
      <c r="AD58" s="8">
        <v>0</v>
      </c>
      <c r="AE58" s="8">
        <v>374396.00000000006</v>
      </c>
      <c r="AF58" s="8">
        <v>0</v>
      </c>
      <c r="AG58" s="8">
        <v>0</v>
      </c>
      <c r="AH58" s="8">
        <v>0</v>
      </c>
      <c r="AI58" s="1" t="s">
        <v>111</v>
      </c>
      <c r="AJ58" s="1" t="s">
        <v>74</v>
      </c>
      <c r="AK58" s="1">
        <v>2</v>
      </c>
      <c r="AL58" s="3" t="s">
        <v>63</v>
      </c>
      <c r="AM58" s="3">
        <v>0</v>
      </c>
      <c r="AN58" s="3" t="e">
        <v>#VALUE!</v>
      </c>
      <c r="AO58" s="3" t="e">
        <v>#VALUE!</v>
      </c>
      <c r="AP58" s="3" t="e">
        <v>#VALUE!</v>
      </c>
      <c r="AQ58" s="3" t="e">
        <v>#VALUE!</v>
      </c>
      <c r="AR58" s="3" t="e">
        <v>#VALUE!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1">
        <v>0</v>
      </c>
      <c r="AY58" s="2" t="s">
        <v>64</v>
      </c>
      <c r="AZ58" s="2" t="s">
        <v>65</v>
      </c>
      <c r="BA58" s="2">
        <v>0</v>
      </c>
      <c r="BB58" s="2">
        <v>0</v>
      </c>
      <c r="BC58" s="2">
        <v>0</v>
      </c>
      <c r="BD58" s="2">
        <v>0</v>
      </c>
      <c r="BE58" s="1" t="s">
        <v>146</v>
      </c>
      <c r="BF58" s="56">
        <v>28201.170702222225</v>
      </c>
    </row>
    <row r="59" spans="1:58" ht="27.75" customHeight="1" x14ac:dyDescent="0.55000000000000004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30</v>
      </c>
      <c r="G59" s="9">
        <v>0</v>
      </c>
      <c r="H59" s="9">
        <v>0</v>
      </c>
      <c r="I59" s="9">
        <v>63</v>
      </c>
      <c r="J59" s="9" t="s">
        <v>78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9" t="s">
        <v>145</v>
      </c>
      <c r="AC59" s="8">
        <v>589673.70000000019</v>
      </c>
      <c r="AD59" s="8">
        <v>61159.4</v>
      </c>
      <c r="AE59" s="8">
        <v>528514.30000000005</v>
      </c>
      <c r="AF59" s="8">
        <v>0</v>
      </c>
      <c r="AG59" s="8">
        <v>0</v>
      </c>
      <c r="AH59" s="8" t="s">
        <v>58</v>
      </c>
      <c r="AI59" s="1" t="s">
        <v>112</v>
      </c>
      <c r="AJ59" s="1">
        <v>0</v>
      </c>
      <c r="AK59" s="1" t="s">
        <v>15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1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1" t="s">
        <v>147</v>
      </c>
      <c r="BF59" s="56">
        <v>0</v>
      </c>
    </row>
    <row r="60" spans="1:58" ht="27.75" customHeight="1" x14ac:dyDescent="0.55000000000000004">
      <c r="A60" s="3">
        <v>45979</v>
      </c>
      <c r="B60" s="14" t="s">
        <v>406</v>
      </c>
      <c r="C60" s="9" t="s">
        <v>134</v>
      </c>
      <c r="D60" s="13" t="s">
        <v>433</v>
      </c>
      <c r="E60" s="9">
        <v>19</v>
      </c>
      <c r="F60" s="9">
        <v>34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158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104</v>
      </c>
      <c r="T60" s="12" t="s">
        <v>63</v>
      </c>
      <c r="U60" s="11">
        <v>127</v>
      </c>
      <c r="V60" s="10">
        <v>0</v>
      </c>
      <c r="W60" s="10">
        <v>0</v>
      </c>
      <c r="X60" s="10">
        <v>133.35</v>
      </c>
      <c r="Y60" s="10">
        <v>127</v>
      </c>
      <c r="Z60" s="10">
        <v>0</v>
      </c>
      <c r="AA60" s="10">
        <v>133.35</v>
      </c>
      <c r="AB60" s="9" t="s">
        <v>108</v>
      </c>
      <c r="AC60" s="8">
        <v>125.96749</v>
      </c>
      <c r="AD60" s="8">
        <v>125.96749</v>
      </c>
      <c r="AE60" s="8">
        <v>0</v>
      </c>
      <c r="AF60" s="8">
        <v>125.96749</v>
      </c>
      <c r="AG60" s="8">
        <v>0</v>
      </c>
      <c r="AH60" s="8" t="s">
        <v>216</v>
      </c>
      <c r="AI60" s="1" t="s">
        <v>111</v>
      </c>
      <c r="AJ60" s="1" t="s">
        <v>75</v>
      </c>
      <c r="AK60" s="1">
        <v>4</v>
      </c>
      <c r="AL60" s="3" t="s">
        <v>63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 t="e">
        <v>#VALUE!</v>
      </c>
      <c r="AR60" s="3" t="e">
        <v>#VALUE!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1">
        <v>0</v>
      </c>
      <c r="AY60" s="2" t="s">
        <v>69</v>
      </c>
      <c r="AZ60" s="2" t="s">
        <v>70</v>
      </c>
      <c r="BA60" s="2">
        <v>0</v>
      </c>
      <c r="BB60" s="2">
        <v>0</v>
      </c>
      <c r="BC60" s="2">
        <v>0</v>
      </c>
      <c r="BD60" s="2">
        <v>0</v>
      </c>
      <c r="BE60" s="1" t="s">
        <v>153</v>
      </c>
      <c r="BF60" s="56">
        <v>0</v>
      </c>
    </row>
    <row r="61" spans="1:58" ht="27.75" customHeight="1" x14ac:dyDescent="0.55000000000000004">
      <c r="A61" s="3">
        <v>46009</v>
      </c>
      <c r="B61" s="14" t="s">
        <v>124</v>
      </c>
      <c r="C61" s="9" t="s">
        <v>134</v>
      </c>
      <c r="D61" s="13" t="s">
        <v>677</v>
      </c>
      <c r="E61" s="9">
        <v>19</v>
      </c>
      <c r="F61" s="9">
        <v>34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158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104</v>
      </c>
      <c r="T61" s="12">
        <v>46027</v>
      </c>
      <c r="U61" s="11">
        <v>5040</v>
      </c>
      <c r="V61" s="10">
        <v>0</v>
      </c>
      <c r="W61" s="10">
        <v>0</v>
      </c>
      <c r="X61" s="10">
        <v>5292</v>
      </c>
      <c r="Y61" s="10">
        <v>5040</v>
      </c>
      <c r="Z61" s="10">
        <v>0</v>
      </c>
      <c r="AA61" s="10">
        <v>5292</v>
      </c>
      <c r="AB61" s="9" t="s">
        <v>108</v>
      </c>
      <c r="AC61" s="8">
        <v>4999.0247999999992</v>
      </c>
      <c r="AD61" s="8">
        <v>4999.0247999999992</v>
      </c>
      <c r="AE61" s="8">
        <v>0</v>
      </c>
      <c r="AF61" s="8">
        <v>4999.0247999999992</v>
      </c>
      <c r="AG61" s="8">
        <v>0</v>
      </c>
      <c r="AH61" s="8">
        <v>0</v>
      </c>
      <c r="AI61" s="1" t="s">
        <v>111</v>
      </c>
      <c r="AJ61" s="1" t="s">
        <v>75</v>
      </c>
      <c r="AK61" s="1">
        <v>4</v>
      </c>
      <c r="AL61" s="3">
        <v>46027</v>
      </c>
      <c r="AM61" s="3">
        <v>46023</v>
      </c>
      <c r="AN61" s="3">
        <v>46016</v>
      </c>
      <c r="AO61" s="3">
        <v>46024</v>
      </c>
      <c r="AP61" s="3">
        <v>46025</v>
      </c>
      <c r="AQ61" s="3">
        <v>46026</v>
      </c>
      <c r="AR61" s="3">
        <v>46022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1">
        <v>0</v>
      </c>
      <c r="AY61" s="2" t="s">
        <v>69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1" t="s">
        <v>153</v>
      </c>
      <c r="BF61" s="56">
        <v>0</v>
      </c>
    </row>
    <row r="62" spans="1:58" ht="27.75" customHeight="1" x14ac:dyDescent="0.55000000000000004">
      <c r="A62" s="3">
        <v>46009</v>
      </c>
      <c r="B62" s="14" t="s">
        <v>124</v>
      </c>
      <c r="C62" s="9" t="s">
        <v>134</v>
      </c>
      <c r="D62" s="13" t="s">
        <v>678</v>
      </c>
      <c r="E62" s="9">
        <v>19</v>
      </c>
      <c r="F62" s="9">
        <v>34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158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104</v>
      </c>
      <c r="T62" s="12">
        <v>46027</v>
      </c>
      <c r="U62" s="11">
        <v>5040</v>
      </c>
      <c r="V62" s="10">
        <v>0</v>
      </c>
      <c r="W62" s="10">
        <v>0</v>
      </c>
      <c r="X62" s="10">
        <v>5292</v>
      </c>
      <c r="Y62" s="10">
        <v>5040</v>
      </c>
      <c r="Z62" s="10">
        <v>0</v>
      </c>
      <c r="AA62" s="10">
        <v>5292</v>
      </c>
      <c r="AB62" s="9" t="s">
        <v>108</v>
      </c>
      <c r="AC62" s="8">
        <v>4999.0247999999992</v>
      </c>
      <c r="AD62" s="8">
        <v>4999.0247999999992</v>
      </c>
      <c r="AE62" s="8">
        <v>0</v>
      </c>
      <c r="AF62" s="8">
        <v>0</v>
      </c>
      <c r="AG62" s="8">
        <v>4999.0247999999992</v>
      </c>
      <c r="AH62" s="8">
        <v>0</v>
      </c>
      <c r="AI62" s="1" t="s">
        <v>112</v>
      </c>
      <c r="AJ62" s="1" t="s">
        <v>75</v>
      </c>
      <c r="AK62" s="1">
        <v>4</v>
      </c>
      <c r="AL62" s="3">
        <v>46027</v>
      </c>
      <c r="AM62" s="3">
        <v>46023</v>
      </c>
      <c r="AN62" s="3">
        <v>46016</v>
      </c>
      <c r="AO62" s="3">
        <v>46024</v>
      </c>
      <c r="AP62" s="3">
        <v>46025</v>
      </c>
      <c r="AQ62" s="3">
        <v>46026</v>
      </c>
      <c r="AR62" s="3">
        <v>46022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1">
        <v>0</v>
      </c>
      <c r="AY62" s="2" t="s">
        <v>69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1" t="s">
        <v>153</v>
      </c>
      <c r="BF62" s="56">
        <v>0</v>
      </c>
    </row>
    <row r="63" spans="1:58" ht="27.75" customHeight="1" x14ac:dyDescent="0.55000000000000004">
      <c r="A63" s="3">
        <v>45905</v>
      </c>
      <c r="B63" s="14" t="s">
        <v>221</v>
      </c>
      <c r="C63" s="9" t="s">
        <v>134</v>
      </c>
      <c r="D63" s="13" t="s">
        <v>678</v>
      </c>
      <c r="E63" s="9">
        <v>19</v>
      </c>
      <c r="F63" s="9">
        <v>34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158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104</v>
      </c>
      <c r="T63" s="12">
        <v>46027</v>
      </c>
      <c r="U63" s="11">
        <v>109</v>
      </c>
      <c r="V63" s="10">
        <v>0</v>
      </c>
      <c r="W63" s="10">
        <v>0</v>
      </c>
      <c r="X63" s="10">
        <v>114.45</v>
      </c>
      <c r="Y63" s="10">
        <v>109</v>
      </c>
      <c r="Z63" s="10">
        <v>0</v>
      </c>
      <c r="AA63" s="10">
        <v>114.45</v>
      </c>
      <c r="AB63" s="9" t="s">
        <v>108</v>
      </c>
      <c r="AC63" s="8">
        <v>108.11383000000001</v>
      </c>
      <c r="AD63" s="8">
        <v>108.11383000000001</v>
      </c>
      <c r="AE63" s="8">
        <v>0</v>
      </c>
      <c r="AF63" s="8">
        <v>0</v>
      </c>
      <c r="AG63" s="8">
        <v>108.11383000000001</v>
      </c>
      <c r="AH63" s="8">
        <v>0</v>
      </c>
      <c r="AI63" s="1" t="s">
        <v>114</v>
      </c>
      <c r="AJ63" s="1" t="s">
        <v>75</v>
      </c>
      <c r="AK63" s="1">
        <v>4</v>
      </c>
      <c r="AL63" s="3">
        <v>46027</v>
      </c>
      <c r="AM63" s="3">
        <v>46023</v>
      </c>
      <c r="AN63" s="3">
        <v>46016</v>
      </c>
      <c r="AO63" s="3">
        <v>46024</v>
      </c>
      <c r="AP63" s="3">
        <v>46025</v>
      </c>
      <c r="AQ63" s="3">
        <v>46026</v>
      </c>
      <c r="AR63" s="3">
        <v>46022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1">
        <v>0</v>
      </c>
      <c r="AY63" s="2" t="s">
        <v>69</v>
      </c>
      <c r="AZ63" s="2" t="s">
        <v>70</v>
      </c>
      <c r="BA63" s="2">
        <v>0</v>
      </c>
      <c r="BB63" s="2">
        <v>0</v>
      </c>
      <c r="BC63" s="2">
        <v>0</v>
      </c>
      <c r="BD63" s="2">
        <v>0</v>
      </c>
      <c r="BE63" s="1" t="s">
        <v>153</v>
      </c>
      <c r="BF63" s="56">
        <v>0</v>
      </c>
    </row>
    <row r="64" spans="1:58" ht="27.75" customHeight="1" x14ac:dyDescent="0.55000000000000004">
      <c r="A64" s="3">
        <v>0</v>
      </c>
      <c r="B64" s="14">
        <v>0</v>
      </c>
      <c r="C64" s="9">
        <v>0</v>
      </c>
      <c r="D64" s="13">
        <v>0</v>
      </c>
      <c r="E64" s="9">
        <v>19</v>
      </c>
      <c r="F64" s="9">
        <v>34</v>
      </c>
      <c r="G64" s="9" t="s">
        <v>60</v>
      </c>
      <c r="H64" s="9">
        <v>0</v>
      </c>
      <c r="I64" s="9">
        <v>80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9" t="s">
        <v>108</v>
      </c>
      <c r="AC64" s="8">
        <v>10232.130919999998</v>
      </c>
      <c r="AD64" s="8">
        <v>10232.130919999998</v>
      </c>
      <c r="AE64" s="8">
        <v>0</v>
      </c>
      <c r="AF64" s="8">
        <v>5124.9922899999992</v>
      </c>
      <c r="AG64" s="8">
        <v>5107.1386299999995</v>
      </c>
      <c r="AH64" s="8" t="s">
        <v>58</v>
      </c>
      <c r="AI64" s="1" t="s">
        <v>112</v>
      </c>
      <c r="AJ64" s="1">
        <v>0</v>
      </c>
      <c r="AK64" s="1" t="s">
        <v>15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1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1" t="s">
        <v>154</v>
      </c>
      <c r="BF64" s="56">
        <v>0</v>
      </c>
    </row>
    <row r="65" spans="1:58" ht="27.75" customHeight="1" x14ac:dyDescent="0.55000000000000004">
      <c r="A65" s="3">
        <v>46001</v>
      </c>
      <c r="B65" s="14" t="s">
        <v>589</v>
      </c>
      <c r="C65" s="9" t="s">
        <v>590</v>
      </c>
      <c r="D65" s="13" t="s">
        <v>591</v>
      </c>
      <c r="E65" s="9">
        <v>20</v>
      </c>
      <c r="F65" s="9">
        <v>30</v>
      </c>
      <c r="G65" s="9" t="s">
        <v>60</v>
      </c>
      <c r="H65" s="9">
        <v>0</v>
      </c>
      <c r="I65" s="9">
        <v>55</v>
      </c>
      <c r="J65" s="9" t="s">
        <v>57</v>
      </c>
      <c r="K65" s="9">
        <v>5</v>
      </c>
      <c r="L65" s="9" t="s">
        <v>89</v>
      </c>
      <c r="M65" s="10">
        <v>21</v>
      </c>
      <c r="N65" s="9">
        <v>31</v>
      </c>
      <c r="O65" s="9">
        <v>40</v>
      </c>
      <c r="P65" s="10">
        <v>216.82036635839995</v>
      </c>
      <c r="Q65" s="10">
        <v>0</v>
      </c>
      <c r="R65" s="10">
        <v>216.82036635839995</v>
      </c>
      <c r="S65" s="9" t="s">
        <v>71</v>
      </c>
      <c r="T65" s="12">
        <v>46027</v>
      </c>
      <c r="U65" s="11">
        <v>13500</v>
      </c>
      <c r="V65" s="10">
        <v>0</v>
      </c>
      <c r="W65" s="10">
        <v>0</v>
      </c>
      <c r="X65" s="10">
        <v>14175</v>
      </c>
      <c r="Y65" s="10">
        <v>13500</v>
      </c>
      <c r="Z65" s="10">
        <v>0</v>
      </c>
      <c r="AA65" s="10">
        <v>14175</v>
      </c>
      <c r="AB65" s="9" t="s">
        <v>133</v>
      </c>
      <c r="AC65" s="8">
        <v>11881.484999999999</v>
      </c>
      <c r="AD65" s="8">
        <v>0</v>
      </c>
      <c r="AE65" s="8">
        <v>11881.484999999999</v>
      </c>
      <c r="AF65" s="8">
        <v>0</v>
      </c>
      <c r="AG65" s="8">
        <v>0</v>
      </c>
      <c r="AH65" s="8">
        <v>0</v>
      </c>
      <c r="AI65" s="1" t="s">
        <v>111</v>
      </c>
      <c r="AJ65" s="1" t="s">
        <v>72</v>
      </c>
      <c r="AK65" s="1">
        <v>3</v>
      </c>
      <c r="AL65" s="3">
        <v>46027</v>
      </c>
      <c r="AM65" s="3">
        <v>0</v>
      </c>
      <c r="AN65" s="3">
        <v>46017</v>
      </c>
      <c r="AO65" s="3">
        <v>46024</v>
      </c>
      <c r="AP65" s="3">
        <v>46025</v>
      </c>
      <c r="AQ65" s="3">
        <v>46025</v>
      </c>
      <c r="AR65" s="3">
        <v>46022</v>
      </c>
      <c r="AS65" s="3">
        <v>46026</v>
      </c>
      <c r="AT65" s="3">
        <v>0</v>
      </c>
      <c r="AU65" s="3">
        <v>0</v>
      </c>
      <c r="AV65" s="3">
        <v>0</v>
      </c>
      <c r="AW65" s="3">
        <v>0</v>
      </c>
      <c r="AX65" s="1">
        <v>0</v>
      </c>
      <c r="AY65" s="2" t="s">
        <v>64</v>
      </c>
      <c r="AZ65" s="2" t="s">
        <v>70</v>
      </c>
      <c r="BA65" s="2">
        <v>0</v>
      </c>
      <c r="BB65" s="2">
        <v>0</v>
      </c>
      <c r="BC65" s="2">
        <v>0</v>
      </c>
      <c r="BD65" s="2">
        <v>0</v>
      </c>
      <c r="BE65" s="1" t="s">
        <v>100</v>
      </c>
      <c r="BF65" s="56">
        <v>729.39116249999984</v>
      </c>
    </row>
    <row r="66" spans="1:58" ht="27.75" customHeight="1" x14ac:dyDescent="0.55000000000000004">
      <c r="A66" s="3">
        <v>46007</v>
      </c>
      <c r="B66" s="14" t="s">
        <v>124</v>
      </c>
      <c r="C66" s="9" t="s">
        <v>626</v>
      </c>
      <c r="D66" s="13" t="s">
        <v>59</v>
      </c>
      <c r="E66" s="9">
        <v>20</v>
      </c>
      <c r="F66" s="9">
        <v>30</v>
      </c>
      <c r="G66" s="9" t="s">
        <v>60</v>
      </c>
      <c r="H66" s="9">
        <v>0</v>
      </c>
      <c r="I66" s="9">
        <v>53</v>
      </c>
      <c r="J66" s="9" t="s">
        <v>57</v>
      </c>
      <c r="K66" s="9">
        <v>5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46031</v>
      </c>
      <c r="U66" s="11">
        <v>10000</v>
      </c>
      <c r="V66" s="10">
        <v>18</v>
      </c>
      <c r="W66" s="10">
        <v>6096</v>
      </c>
      <c r="X66" s="10">
        <v>-6096</v>
      </c>
      <c r="Y66" s="10">
        <v>9982</v>
      </c>
      <c r="Z66" s="10">
        <v>0</v>
      </c>
      <c r="AA66" s="10">
        <v>0</v>
      </c>
      <c r="AB66" s="9" t="s">
        <v>250</v>
      </c>
      <c r="AC66" s="8">
        <v>8785.2580199999993</v>
      </c>
      <c r="AD66" s="8">
        <v>0</v>
      </c>
      <c r="AE66" s="8">
        <v>8785.2580199999993</v>
      </c>
      <c r="AF66" s="8">
        <v>0</v>
      </c>
      <c r="AG66" s="8">
        <v>0</v>
      </c>
      <c r="AH66" s="8">
        <v>0</v>
      </c>
      <c r="AI66" s="1" t="s">
        <v>112</v>
      </c>
      <c r="AJ66" s="1" t="s">
        <v>77</v>
      </c>
      <c r="AK66" s="1">
        <v>1</v>
      </c>
      <c r="AL66" s="3">
        <v>46031</v>
      </c>
      <c r="AM66" s="3">
        <v>0</v>
      </c>
      <c r="AN66" s="3">
        <v>0</v>
      </c>
      <c r="AO66" s="3">
        <v>0</v>
      </c>
      <c r="AP66" s="3">
        <v>0</v>
      </c>
      <c r="AQ66" s="3">
        <v>46030</v>
      </c>
      <c r="AR66" s="3">
        <v>46026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1">
        <v>0</v>
      </c>
      <c r="AY66" s="2" t="s">
        <v>6</v>
      </c>
      <c r="AZ66" s="2">
        <v>0</v>
      </c>
      <c r="BA66" s="2">
        <v>0</v>
      </c>
      <c r="BB66" s="2">
        <v>6096</v>
      </c>
      <c r="BC66" s="2">
        <v>3904</v>
      </c>
      <c r="BD66" s="2">
        <v>0</v>
      </c>
      <c r="BE66" s="1" t="s">
        <v>218</v>
      </c>
      <c r="BF66" s="56">
        <v>632.53857743999993</v>
      </c>
    </row>
    <row r="67" spans="1:58" ht="27.75" customHeight="1" x14ac:dyDescent="0.55000000000000004">
      <c r="A67" s="3">
        <v>46001</v>
      </c>
      <c r="B67" s="14" t="s">
        <v>589</v>
      </c>
      <c r="C67" s="9" t="s">
        <v>590</v>
      </c>
      <c r="D67" s="13" t="s">
        <v>591</v>
      </c>
      <c r="E67" s="9">
        <v>20</v>
      </c>
      <c r="F67" s="9">
        <v>30</v>
      </c>
      <c r="G67" s="9" t="s">
        <v>60</v>
      </c>
      <c r="H67" s="9">
        <v>0</v>
      </c>
      <c r="I67" s="9">
        <v>55</v>
      </c>
      <c r="J67" s="9" t="s">
        <v>57</v>
      </c>
      <c r="K67" s="9">
        <v>5</v>
      </c>
      <c r="L67" s="9" t="s">
        <v>89</v>
      </c>
      <c r="M67" s="10">
        <v>21</v>
      </c>
      <c r="N67" s="9">
        <v>31</v>
      </c>
      <c r="O67" s="9">
        <v>40</v>
      </c>
      <c r="P67" s="10">
        <v>216.82036635839995</v>
      </c>
      <c r="Q67" s="10">
        <v>0</v>
      </c>
      <c r="R67" s="10">
        <v>216.82036635839995</v>
      </c>
      <c r="S67" s="9" t="s">
        <v>71</v>
      </c>
      <c r="T67" s="12">
        <v>46086</v>
      </c>
      <c r="U67" s="11">
        <v>13500</v>
      </c>
      <c r="V67" s="10">
        <v>0</v>
      </c>
      <c r="W67" s="10">
        <v>0</v>
      </c>
      <c r="X67" s="10">
        <v>14175</v>
      </c>
      <c r="Y67" s="10">
        <v>13500</v>
      </c>
      <c r="Z67" s="10">
        <v>0</v>
      </c>
      <c r="AA67" s="10">
        <v>14175</v>
      </c>
      <c r="AB67" s="9" t="s">
        <v>133</v>
      </c>
      <c r="AC67" s="8">
        <v>11881.484999999999</v>
      </c>
      <c r="AD67" s="8">
        <v>0</v>
      </c>
      <c r="AE67" s="8">
        <v>11881.484999999999</v>
      </c>
      <c r="AF67" s="8">
        <v>0</v>
      </c>
      <c r="AG67" s="8">
        <v>0</v>
      </c>
      <c r="AH67" s="8">
        <v>0</v>
      </c>
      <c r="AI67" s="1" t="s">
        <v>112</v>
      </c>
      <c r="AJ67" s="1" t="s">
        <v>72</v>
      </c>
      <c r="AK67" s="1">
        <v>3</v>
      </c>
      <c r="AL67" s="3">
        <v>46086</v>
      </c>
      <c r="AM67" s="3">
        <v>0</v>
      </c>
      <c r="AN67" s="3">
        <v>46076</v>
      </c>
      <c r="AO67" s="3">
        <v>46083</v>
      </c>
      <c r="AP67" s="3">
        <v>46084</v>
      </c>
      <c r="AQ67" s="3">
        <v>46084</v>
      </c>
      <c r="AR67" s="3">
        <v>46081</v>
      </c>
      <c r="AS67" s="3">
        <v>46085</v>
      </c>
      <c r="AT67" s="3">
        <v>0</v>
      </c>
      <c r="AU67" s="3">
        <v>0</v>
      </c>
      <c r="AV67" s="3">
        <v>0</v>
      </c>
      <c r="AW67" s="3">
        <v>0</v>
      </c>
      <c r="AX67" s="1">
        <v>0</v>
      </c>
      <c r="AY67" s="2" t="s">
        <v>64</v>
      </c>
      <c r="AZ67" s="2" t="s">
        <v>70</v>
      </c>
      <c r="BA67" s="2">
        <v>0</v>
      </c>
      <c r="BB67" s="2">
        <v>0</v>
      </c>
      <c r="BC67" s="2">
        <v>0</v>
      </c>
      <c r="BD67" s="2">
        <v>0</v>
      </c>
      <c r="BE67" s="1" t="s">
        <v>100</v>
      </c>
      <c r="BF67" s="56">
        <v>729.39116249999984</v>
      </c>
    </row>
    <row r="68" spans="1:58" ht="27.75" customHeight="1" x14ac:dyDescent="0.55000000000000004">
      <c r="A68" s="3">
        <v>0</v>
      </c>
      <c r="B68" s="14">
        <v>0</v>
      </c>
      <c r="C68" s="9">
        <v>0</v>
      </c>
      <c r="D68" s="13">
        <v>0</v>
      </c>
      <c r="E68" s="9">
        <v>20</v>
      </c>
      <c r="F68" s="9">
        <v>37</v>
      </c>
      <c r="G68" s="9" t="s">
        <v>60</v>
      </c>
      <c r="H68" s="9">
        <v>0</v>
      </c>
      <c r="I68" s="9">
        <v>65</v>
      </c>
      <c r="J68" s="9" t="s">
        <v>57</v>
      </c>
      <c r="K68" s="9">
        <v>5</v>
      </c>
      <c r="L68" s="9">
        <v>0</v>
      </c>
      <c r="M68" s="10">
        <v>0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>
        <v>0</v>
      </c>
      <c r="T68" s="12"/>
      <c r="U68" s="11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9" t="s">
        <v>133</v>
      </c>
      <c r="AC68" s="8">
        <v>32548.228019999995</v>
      </c>
      <c r="AD68" s="8">
        <v>0</v>
      </c>
      <c r="AE68" s="8">
        <v>32548.228019999995</v>
      </c>
      <c r="AF68" s="8">
        <v>0</v>
      </c>
      <c r="AG68" s="8">
        <v>0</v>
      </c>
      <c r="AH68" s="8" t="s">
        <v>58</v>
      </c>
      <c r="AI68" s="1" t="s">
        <v>112</v>
      </c>
      <c r="AJ68" s="1">
        <v>0</v>
      </c>
      <c r="AK68" s="1" t="s">
        <v>15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1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1" t="s">
        <v>100</v>
      </c>
      <c r="BF68" s="56">
        <v>0</v>
      </c>
    </row>
    <row r="69" spans="1:58" ht="27.75" customHeight="1" x14ac:dyDescent="0.55000000000000004">
      <c r="A69" s="3">
        <v>46003</v>
      </c>
      <c r="B69" s="14" t="s">
        <v>640</v>
      </c>
      <c r="C69" s="9" t="s">
        <v>177</v>
      </c>
      <c r="D69" s="13" t="s">
        <v>633</v>
      </c>
      <c r="E69" s="9">
        <v>20</v>
      </c>
      <c r="F69" s="9">
        <v>37</v>
      </c>
      <c r="G69" s="9" t="s">
        <v>60</v>
      </c>
      <c r="H69" s="9">
        <v>0</v>
      </c>
      <c r="I69" s="9">
        <v>70</v>
      </c>
      <c r="J69" s="9" t="s">
        <v>57</v>
      </c>
      <c r="K69" s="9">
        <v>5</v>
      </c>
      <c r="L69" s="9" t="s">
        <v>89</v>
      </c>
      <c r="M69" s="10">
        <v>21</v>
      </c>
      <c r="N69" s="9">
        <v>40</v>
      </c>
      <c r="O69" s="9">
        <v>40</v>
      </c>
      <c r="P69" s="10">
        <v>103.61785728</v>
      </c>
      <c r="Q69" s="10">
        <v>103.61785728</v>
      </c>
      <c r="R69" s="10">
        <v>0</v>
      </c>
      <c r="S69" s="9" t="s">
        <v>71</v>
      </c>
      <c r="T69" s="12">
        <v>46032</v>
      </c>
      <c r="U69" s="11">
        <v>5000</v>
      </c>
      <c r="V69" s="10">
        <v>0</v>
      </c>
      <c r="W69" s="10">
        <v>0</v>
      </c>
      <c r="X69" s="10">
        <v>5250</v>
      </c>
      <c r="Y69" s="10">
        <v>5000</v>
      </c>
      <c r="Z69" s="10">
        <v>0</v>
      </c>
      <c r="AA69" s="10">
        <v>5250</v>
      </c>
      <c r="AB69" s="9" t="s">
        <v>250</v>
      </c>
      <c r="AC69" s="8">
        <v>5378.4500000000007</v>
      </c>
      <c r="AD69" s="8">
        <v>0</v>
      </c>
      <c r="AE69" s="8">
        <v>5378.4500000000007</v>
      </c>
      <c r="AF69" s="8">
        <v>0</v>
      </c>
      <c r="AG69" s="8">
        <v>0</v>
      </c>
      <c r="AH69" s="8">
        <v>0</v>
      </c>
      <c r="AI69" s="1" t="s">
        <v>111</v>
      </c>
      <c r="AJ69" s="1" t="s">
        <v>72</v>
      </c>
      <c r="AK69" s="1">
        <v>3</v>
      </c>
      <c r="AL69" s="3">
        <v>46032</v>
      </c>
      <c r="AM69" s="3">
        <v>0</v>
      </c>
      <c r="AN69" s="3">
        <v>46022</v>
      </c>
      <c r="AO69" s="3">
        <v>46029</v>
      </c>
      <c r="AP69" s="3">
        <v>46030</v>
      </c>
      <c r="AQ69" s="3">
        <v>46030</v>
      </c>
      <c r="AR69" s="3">
        <v>46027</v>
      </c>
      <c r="AS69" s="3">
        <v>46031</v>
      </c>
      <c r="AT69" s="3">
        <v>0</v>
      </c>
      <c r="AU69" s="3">
        <v>0</v>
      </c>
      <c r="AV69" s="3">
        <v>0</v>
      </c>
      <c r="AW69" s="3">
        <v>0</v>
      </c>
      <c r="AX69" s="1">
        <v>0</v>
      </c>
      <c r="AY69" s="2" t="s">
        <v>64</v>
      </c>
      <c r="AZ69" s="2" t="s">
        <v>70</v>
      </c>
      <c r="BA69" s="2">
        <v>0</v>
      </c>
      <c r="BB69" s="2">
        <v>0</v>
      </c>
      <c r="BC69" s="2">
        <v>0</v>
      </c>
      <c r="BD69" s="2">
        <v>0</v>
      </c>
      <c r="BE69" s="1" t="s">
        <v>218</v>
      </c>
      <c r="BF69" s="56">
        <v>387.24840000000006</v>
      </c>
    </row>
    <row r="70" spans="1:58" ht="27.75" customHeight="1" x14ac:dyDescent="0.55000000000000004">
      <c r="A70" s="3">
        <v>46003</v>
      </c>
      <c r="B70" s="14" t="s">
        <v>640</v>
      </c>
      <c r="C70" s="9" t="s">
        <v>177</v>
      </c>
      <c r="D70" s="13" t="s">
        <v>634</v>
      </c>
      <c r="E70" s="9">
        <v>20</v>
      </c>
      <c r="F70" s="9">
        <v>37</v>
      </c>
      <c r="G70" s="9" t="s">
        <v>60</v>
      </c>
      <c r="H70" s="9">
        <v>0</v>
      </c>
      <c r="I70" s="9">
        <v>70</v>
      </c>
      <c r="J70" s="9" t="s">
        <v>57</v>
      </c>
      <c r="K70" s="9">
        <v>5</v>
      </c>
      <c r="L70" s="9" t="s">
        <v>89</v>
      </c>
      <c r="M70" s="10">
        <v>21</v>
      </c>
      <c r="N70" s="9">
        <v>40</v>
      </c>
      <c r="O70" s="9">
        <v>40</v>
      </c>
      <c r="P70" s="10">
        <v>103.61785728</v>
      </c>
      <c r="Q70" s="10">
        <v>103.61785728</v>
      </c>
      <c r="R70" s="10">
        <v>0</v>
      </c>
      <c r="S70" s="9" t="s">
        <v>71</v>
      </c>
      <c r="T70" s="12">
        <v>46032</v>
      </c>
      <c r="U70" s="11">
        <v>5000</v>
      </c>
      <c r="V70" s="10">
        <v>0</v>
      </c>
      <c r="W70" s="10">
        <v>0</v>
      </c>
      <c r="X70" s="10">
        <v>5250</v>
      </c>
      <c r="Y70" s="10">
        <v>5000</v>
      </c>
      <c r="Z70" s="10">
        <v>0</v>
      </c>
      <c r="AA70" s="10">
        <v>5250</v>
      </c>
      <c r="AB70" s="9" t="s">
        <v>250</v>
      </c>
      <c r="AC70" s="8">
        <v>5378.4500000000007</v>
      </c>
      <c r="AD70" s="8">
        <v>0</v>
      </c>
      <c r="AE70" s="8">
        <v>5378.4500000000007</v>
      </c>
      <c r="AF70" s="8">
        <v>0</v>
      </c>
      <c r="AG70" s="8">
        <v>0</v>
      </c>
      <c r="AH70" s="8">
        <v>0</v>
      </c>
      <c r="AI70" s="1" t="s">
        <v>113</v>
      </c>
      <c r="AJ70" s="1" t="s">
        <v>72</v>
      </c>
      <c r="AK70" s="1">
        <v>3</v>
      </c>
      <c r="AL70" s="3">
        <v>46032</v>
      </c>
      <c r="AM70" s="3">
        <v>0</v>
      </c>
      <c r="AN70" s="3">
        <v>46022</v>
      </c>
      <c r="AO70" s="3">
        <v>46029</v>
      </c>
      <c r="AP70" s="3">
        <v>46030</v>
      </c>
      <c r="AQ70" s="3">
        <v>46030</v>
      </c>
      <c r="AR70" s="3">
        <v>46027</v>
      </c>
      <c r="AS70" s="3">
        <v>46031</v>
      </c>
      <c r="AT70" s="3">
        <v>0</v>
      </c>
      <c r="AU70" s="3">
        <v>0</v>
      </c>
      <c r="AV70" s="3">
        <v>0</v>
      </c>
      <c r="AW70" s="3">
        <v>0</v>
      </c>
      <c r="AX70" s="1">
        <v>0</v>
      </c>
      <c r="AY70" s="2" t="s">
        <v>64</v>
      </c>
      <c r="AZ70" s="2" t="s">
        <v>70</v>
      </c>
      <c r="BA70" s="2">
        <v>0</v>
      </c>
      <c r="BB70" s="2">
        <v>0</v>
      </c>
      <c r="BC70" s="2">
        <v>0</v>
      </c>
      <c r="BD70" s="2">
        <v>0</v>
      </c>
      <c r="BE70" s="1" t="s">
        <v>218</v>
      </c>
      <c r="BF70" s="56">
        <v>387.24840000000006</v>
      </c>
    </row>
    <row r="71" spans="1:58" ht="27.75" customHeight="1" x14ac:dyDescent="0.55000000000000004">
      <c r="A71" s="3">
        <v>46009</v>
      </c>
      <c r="B71" s="14" t="s">
        <v>694</v>
      </c>
      <c r="C71" s="9" t="s">
        <v>684</v>
      </c>
      <c r="D71" s="13" t="s">
        <v>688</v>
      </c>
      <c r="E71" s="9">
        <v>20</v>
      </c>
      <c r="F71" s="9">
        <v>37</v>
      </c>
      <c r="G71" s="9" t="s">
        <v>60</v>
      </c>
      <c r="H71" s="9">
        <v>0</v>
      </c>
      <c r="I71" s="9">
        <v>70</v>
      </c>
      <c r="J71" s="9" t="s">
        <v>57</v>
      </c>
      <c r="K71" s="9">
        <v>5</v>
      </c>
      <c r="L71" s="9" t="s">
        <v>89</v>
      </c>
      <c r="M71" s="10">
        <v>21</v>
      </c>
      <c r="N71" s="9">
        <v>40</v>
      </c>
      <c r="O71" s="9">
        <v>40</v>
      </c>
      <c r="P71" s="10">
        <v>103.61785728</v>
      </c>
      <c r="Q71" s="10">
        <v>103.61785728</v>
      </c>
      <c r="R71" s="10">
        <v>0</v>
      </c>
      <c r="S71" s="9" t="s">
        <v>71</v>
      </c>
      <c r="T71" s="12">
        <v>46032</v>
      </c>
      <c r="U71" s="11">
        <v>5000</v>
      </c>
      <c r="V71" s="10">
        <v>0</v>
      </c>
      <c r="W71" s="10">
        <v>0</v>
      </c>
      <c r="X71" s="10">
        <v>5250</v>
      </c>
      <c r="Y71" s="10">
        <v>5000</v>
      </c>
      <c r="Z71" s="10">
        <v>0</v>
      </c>
      <c r="AA71" s="10">
        <v>5250</v>
      </c>
      <c r="AB71" s="9" t="s">
        <v>250</v>
      </c>
      <c r="AC71" s="8">
        <v>5378.4500000000007</v>
      </c>
      <c r="AD71" s="8">
        <v>0</v>
      </c>
      <c r="AE71" s="8">
        <v>5378.4500000000007</v>
      </c>
      <c r="AF71" s="8">
        <v>0</v>
      </c>
      <c r="AG71" s="8">
        <v>0</v>
      </c>
      <c r="AH71" s="8">
        <v>0</v>
      </c>
      <c r="AI71" s="1" t="s">
        <v>111</v>
      </c>
      <c r="AJ71" s="1" t="s">
        <v>72</v>
      </c>
      <c r="AK71" s="1">
        <v>3</v>
      </c>
      <c r="AL71" s="3">
        <v>46032</v>
      </c>
      <c r="AM71" s="3">
        <v>0</v>
      </c>
      <c r="AN71" s="3">
        <v>46022</v>
      </c>
      <c r="AO71" s="3">
        <v>46029</v>
      </c>
      <c r="AP71" s="3">
        <v>46030</v>
      </c>
      <c r="AQ71" s="3">
        <v>46030</v>
      </c>
      <c r="AR71" s="3">
        <v>46027</v>
      </c>
      <c r="AS71" s="3">
        <v>46031</v>
      </c>
      <c r="AT71" s="3">
        <v>0</v>
      </c>
      <c r="AU71" s="3">
        <v>0</v>
      </c>
      <c r="AV71" s="3">
        <v>0</v>
      </c>
      <c r="AW71" s="3">
        <v>0</v>
      </c>
      <c r="AX71" s="1">
        <v>0</v>
      </c>
      <c r="AY71" s="2" t="s">
        <v>64</v>
      </c>
      <c r="AZ71" s="2" t="s">
        <v>65</v>
      </c>
      <c r="BA71" s="2">
        <v>0</v>
      </c>
      <c r="BB71" s="2">
        <v>0</v>
      </c>
      <c r="BC71" s="2">
        <v>0</v>
      </c>
      <c r="BD71" s="2">
        <v>0</v>
      </c>
      <c r="BE71" s="1" t="s">
        <v>218</v>
      </c>
      <c r="BF71" s="56">
        <v>387.24840000000006</v>
      </c>
    </row>
    <row r="72" spans="1:58" ht="27.75" customHeight="1" x14ac:dyDescent="0.55000000000000004">
      <c r="A72" s="3">
        <v>0</v>
      </c>
      <c r="B72" s="14">
        <v>0</v>
      </c>
      <c r="C72" s="9">
        <v>0</v>
      </c>
      <c r="D72" s="13">
        <v>0</v>
      </c>
      <c r="E72" s="9">
        <v>20</v>
      </c>
      <c r="F72" s="9">
        <v>37</v>
      </c>
      <c r="G72" s="9" t="s">
        <v>60</v>
      </c>
      <c r="H72" s="9">
        <v>0</v>
      </c>
      <c r="I72" s="9">
        <v>70</v>
      </c>
      <c r="J72" s="9" t="s">
        <v>57</v>
      </c>
      <c r="K72" s="9">
        <v>5</v>
      </c>
      <c r="L72" s="9">
        <v>0</v>
      </c>
      <c r="M72" s="10">
        <v>0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>
        <v>0</v>
      </c>
      <c r="T72" s="12"/>
      <c r="U72" s="11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9" t="s">
        <v>250</v>
      </c>
      <c r="AC72" s="8">
        <v>16135.350000000002</v>
      </c>
      <c r="AD72" s="8">
        <v>0</v>
      </c>
      <c r="AE72" s="8">
        <v>16135.350000000002</v>
      </c>
      <c r="AF72" s="8">
        <v>0</v>
      </c>
      <c r="AG72" s="8">
        <v>0</v>
      </c>
      <c r="AH72" s="8" t="s">
        <v>58</v>
      </c>
      <c r="AI72" s="1" t="s">
        <v>111</v>
      </c>
      <c r="AJ72" s="1">
        <v>0</v>
      </c>
      <c r="AK72" s="1" t="s">
        <v>15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1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1" t="s">
        <v>218</v>
      </c>
      <c r="BF72" s="56">
        <v>0</v>
      </c>
    </row>
    <row r="73" spans="1:58" ht="27.75" customHeight="1" x14ac:dyDescent="0.55000000000000004">
      <c r="A73" s="3">
        <v>46002</v>
      </c>
      <c r="B73" s="14" t="s">
        <v>635</v>
      </c>
      <c r="C73" s="9" t="s">
        <v>134</v>
      </c>
      <c r="D73" s="13" t="s">
        <v>593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158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104</v>
      </c>
      <c r="T73" s="12">
        <v>46015</v>
      </c>
      <c r="U73" s="11">
        <v>10000</v>
      </c>
      <c r="V73" s="10">
        <v>160</v>
      </c>
      <c r="W73" s="10">
        <v>11000</v>
      </c>
      <c r="X73" s="10">
        <v>0</v>
      </c>
      <c r="Y73" s="10">
        <v>9840</v>
      </c>
      <c r="Z73" s="10">
        <v>11000</v>
      </c>
      <c r="AA73" s="10">
        <v>0</v>
      </c>
      <c r="AB73" s="9" t="s">
        <v>80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1" t="s">
        <v>111</v>
      </c>
      <c r="AJ73" s="1" t="s">
        <v>75</v>
      </c>
      <c r="AK73" s="1">
        <v>4</v>
      </c>
      <c r="AL73" s="3">
        <v>46015</v>
      </c>
      <c r="AM73" s="3">
        <v>46011</v>
      </c>
      <c r="AN73" s="3">
        <v>46004</v>
      </c>
      <c r="AO73" s="3">
        <v>46012</v>
      </c>
      <c r="AP73" s="3">
        <v>46013</v>
      </c>
      <c r="AQ73" s="3">
        <v>46014</v>
      </c>
      <c r="AR73" s="3">
        <v>46010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1">
        <v>0</v>
      </c>
      <c r="AY73" s="2" t="s">
        <v>69</v>
      </c>
      <c r="AZ73" s="2" t="s">
        <v>65</v>
      </c>
      <c r="BA73" s="2" t="s">
        <v>689</v>
      </c>
      <c r="BB73" s="2">
        <v>11000</v>
      </c>
      <c r="BC73" s="2">
        <v>0</v>
      </c>
      <c r="BD73" s="2">
        <v>0</v>
      </c>
      <c r="BE73" s="1" t="s">
        <v>101</v>
      </c>
      <c r="BF73" s="56">
        <v>0</v>
      </c>
    </row>
    <row r="74" spans="1:58" ht="27.75" customHeight="1" x14ac:dyDescent="0.55000000000000004">
      <c r="A74" s="3">
        <v>45971</v>
      </c>
      <c r="B74" s="14" t="s">
        <v>346</v>
      </c>
      <c r="C74" s="9" t="s">
        <v>103</v>
      </c>
      <c r="D74" s="13" t="s">
        <v>347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46015</v>
      </c>
      <c r="U74" s="11">
        <v>3000</v>
      </c>
      <c r="V74" s="10">
        <v>2830</v>
      </c>
      <c r="W74" s="10">
        <v>3200</v>
      </c>
      <c r="X74" s="10">
        <v>0</v>
      </c>
      <c r="Y74" s="10">
        <v>170</v>
      </c>
      <c r="Z74" s="10">
        <v>3200</v>
      </c>
      <c r="AA74" s="10">
        <v>0</v>
      </c>
      <c r="AB74" s="9" t="s">
        <v>80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1" t="s">
        <v>111</v>
      </c>
      <c r="AJ74" s="1" t="s">
        <v>75</v>
      </c>
      <c r="AK74" s="1">
        <v>5</v>
      </c>
      <c r="AL74" s="3">
        <v>46015</v>
      </c>
      <c r="AM74" s="3">
        <v>46010</v>
      </c>
      <c r="AN74" s="3">
        <v>46003</v>
      </c>
      <c r="AO74" s="3">
        <v>46011</v>
      </c>
      <c r="AP74" s="3">
        <v>46012</v>
      </c>
      <c r="AQ74" s="3">
        <v>46013</v>
      </c>
      <c r="AR74" s="3">
        <v>46010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1">
        <v>0</v>
      </c>
      <c r="AY74" s="2" t="s">
        <v>69</v>
      </c>
      <c r="AZ74" s="2" t="s">
        <v>70</v>
      </c>
      <c r="BA74" s="2">
        <v>0</v>
      </c>
      <c r="BB74" s="2">
        <v>3200</v>
      </c>
      <c r="BC74" s="2">
        <v>0</v>
      </c>
      <c r="BD74" s="2">
        <v>0</v>
      </c>
      <c r="BE74" s="1" t="s">
        <v>101</v>
      </c>
      <c r="BF74" s="56">
        <v>0</v>
      </c>
    </row>
    <row r="75" spans="1:58" ht="27.75" customHeight="1" x14ac:dyDescent="0.55000000000000004">
      <c r="A75" s="3">
        <v>45948</v>
      </c>
      <c r="B75" s="14" t="s">
        <v>285</v>
      </c>
      <c r="C75" s="9" t="s">
        <v>103</v>
      </c>
      <c r="D75" s="13" t="s">
        <v>286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46015</v>
      </c>
      <c r="U75" s="11">
        <v>3000</v>
      </c>
      <c r="V75" s="10">
        <v>3021</v>
      </c>
      <c r="W75" s="10">
        <v>6400</v>
      </c>
      <c r="X75" s="10">
        <v>0</v>
      </c>
      <c r="Y75" s="10">
        <v>0</v>
      </c>
      <c r="Z75" s="10">
        <v>6400</v>
      </c>
      <c r="AA75" s="10">
        <v>0</v>
      </c>
      <c r="AB75" s="9" t="s">
        <v>80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1" t="s">
        <v>111</v>
      </c>
      <c r="AJ75" s="1" t="s">
        <v>75</v>
      </c>
      <c r="AK75" s="1">
        <v>4</v>
      </c>
      <c r="AL75" s="3">
        <v>46015</v>
      </c>
      <c r="AM75" s="3">
        <v>46011</v>
      </c>
      <c r="AN75" s="3">
        <v>46004</v>
      </c>
      <c r="AO75" s="3">
        <v>46012</v>
      </c>
      <c r="AP75" s="3">
        <v>46013</v>
      </c>
      <c r="AQ75" s="3">
        <v>46014</v>
      </c>
      <c r="AR75" s="3">
        <v>46010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1">
        <v>0</v>
      </c>
      <c r="AY75" s="2" t="s">
        <v>69</v>
      </c>
      <c r="AZ75" s="2" t="s">
        <v>70</v>
      </c>
      <c r="BA75" s="2">
        <v>0</v>
      </c>
      <c r="BB75" s="2">
        <v>6400</v>
      </c>
      <c r="BC75" s="2">
        <v>0</v>
      </c>
      <c r="BD75" s="2">
        <v>0</v>
      </c>
      <c r="BE75" s="1" t="s">
        <v>101</v>
      </c>
      <c r="BF75" s="56">
        <v>0</v>
      </c>
    </row>
    <row r="76" spans="1:58" ht="27.75" customHeight="1" x14ac:dyDescent="0.55000000000000004">
      <c r="A76" s="3">
        <v>45916</v>
      </c>
      <c r="B76" s="14" t="s">
        <v>243</v>
      </c>
      <c r="C76" s="9" t="s">
        <v>188</v>
      </c>
      <c r="D76" s="13" t="s">
        <v>229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106</v>
      </c>
      <c r="T76" s="12">
        <v>46014</v>
      </c>
      <c r="U76" s="11">
        <v>5000</v>
      </c>
      <c r="V76" s="10">
        <v>5100</v>
      </c>
      <c r="W76" s="10">
        <v>5229</v>
      </c>
      <c r="X76" s="10">
        <v>0</v>
      </c>
      <c r="Y76" s="10">
        <v>0</v>
      </c>
      <c r="Z76" s="10">
        <v>5229</v>
      </c>
      <c r="AA76" s="10">
        <v>0</v>
      </c>
      <c r="AB76" s="9" t="s">
        <v>80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1" t="s">
        <v>111</v>
      </c>
      <c r="AJ76" s="1" t="s">
        <v>75</v>
      </c>
      <c r="AK76" s="1">
        <v>4</v>
      </c>
      <c r="AL76" s="3">
        <v>46014</v>
      </c>
      <c r="AM76" s="3">
        <v>46010</v>
      </c>
      <c r="AN76" s="3">
        <v>46003</v>
      </c>
      <c r="AO76" s="3">
        <v>46011</v>
      </c>
      <c r="AP76" s="3">
        <v>46012</v>
      </c>
      <c r="AQ76" s="3">
        <v>46013</v>
      </c>
      <c r="AR76" s="3">
        <v>46009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1">
        <v>0</v>
      </c>
      <c r="AY76" s="2" t="s">
        <v>69</v>
      </c>
      <c r="AZ76" s="2" t="s">
        <v>70</v>
      </c>
      <c r="BA76" s="2">
        <v>0</v>
      </c>
      <c r="BB76" s="2">
        <v>5229</v>
      </c>
      <c r="BC76" s="2">
        <v>0</v>
      </c>
      <c r="BD76" s="2">
        <v>0</v>
      </c>
      <c r="BE76" s="1" t="s">
        <v>101</v>
      </c>
      <c r="BF76" s="56">
        <v>0</v>
      </c>
    </row>
    <row r="77" spans="1:58" ht="27.75" customHeight="1" x14ac:dyDescent="0.55000000000000004">
      <c r="A77" s="3">
        <v>45916</v>
      </c>
      <c r="B77" s="14" t="s">
        <v>243</v>
      </c>
      <c r="C77" s="9" t="s">
        <v>188</v>
      </c>
      <c r="D77" s="13" t="s">
        <v>233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106</v>
      </c>
      <c r="T77" s="12">
        <v>46014</v>
      </c>
      <c r="U77" s="11">
        <v>5000</v>
      </c>
      <c r="V77" s="10">
        <v>4370</v>
      </c>
      <c r="W77" s="10">
        <v>5580</v>
      </c>
      <c r="X77" s="10">
        <v>0</v>
      </c>
      <c r="Y77" s="10">
        <v>630</v>
      </c>
      <c r="Z77" s="10">
        <v>5580</v>
      </c>
      <c r="AA77" s="10">
        <v>0</v>
      </c>
      <c r="AB77" s="9" t="s">
        <v>80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1" t="s">
        <v>112</v>
      </c>
      <c r="AJ77" s="1" t="s">
        <v>75</v>
      </c>
      <c r="AK77" s="1">
        <v>4</v>
      </c>
      <c r="AL77" s="3">
        <v>46014</v>
      </c>
      <c r="AM77" s="3">
        <v>46010</v>
      </c>
      <c r="AN77" s="3">
        <v>46003</v>
      </c>
      <c r="AO77" s="3">
        <v>46011</v>
      </c>
      <c r="AP77" s="3">
        <v>46012</v>
      </c>
      <c r="AQ77" s="3">
        <v>46013</v>
      </c>
      <c r="AR77" s="3">
        <v>46009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1">
        <v>0</v>
      </c>
      <c r="AY77" s="2" t="s">
        <v>69</v>
      </c>
      <c r="AZ77" s="2" t="s">
        <v>70</v>
      </c>
      <c r="BA77" s="2">
        <v>0</v>
      </c>
      <c r="BB77" s="2">
        <v>5580</v>
      </c>
      <c r="BC77" s="2">
        <v>0</v>
      </c>
      <c r="BD77" s="2">
        <v>0</v>
      </c>
      <c r="BE77" s="1" t="s">
        <v>101</v>
      </c>
      <c r="BF77" s="56">
        <v>0</v>
      </c>
    </row>
    <row r="78" spans="1:58" ht="27.75" customHeight="1" x14ac:dyDescent="0.55000000000000004">
      <c r="A78" s="3">
        <v>45916</v>
      </c>
      <c r="B78" s="14" t="s">
        <v>243</v>
      </c>
      <c r="C78" s="9" t="s">
        <v>188</v>
      </c>
      <c r="D78" s="13">
        <v>551</v>
      </c>
      <c r="E78" s="9">
        <v>20</v>
      </c>
      <c r="F78" s="9">
        <v>39</v>
      </c>
      <c r="G78" s="9" t="s">
        <v>60</v>
      </c>
      <c r="H78" s="9" t="s">
        <v>76</v>
      </c>
      <c r="I78" s="9">
        <v>102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106</v>
      </c>
      <c r="T78" s="12">
        <v>46014</v>
      </c>
      <c r="U78" s="11">
        <v>2500</v>
      </c>
      <c r="V78" s="10">
        <v>2700</v>
      </c>
      <c r="W78" s="10">
        <v>2625</v>
      </c>
      <c r="X78" s="10">
        <v>0</v>
      </c>
      <c r="Y78" s="10">
        <v>0</v>
      </c>
      <c r="Z78" s="10">
        <v>2625</v>
      </c>
      <c r="AA78" s="10">
        <v>0</v>
      </c>
      <c r="AB78" s="9" t="s">
        <v>80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1" t="s">
        <v>111</v>
      </c>
      <c r="AJ78" s="1" t="s">
        <v>75</v>
      </c>
      <c r="AK78" s="1">
        <v>4</v>
      </c>
      <c r="AL78" s="3">
        <v>46014</v>
      </c>
      <c r="AM78" s="3">
        <v>46010</v>
      </c>
      <c r="AN78" s="3">
        <v>46003</v>
      </c>
      <c r="AO78" s="3">
        <v>46011</v>
      </c>
      <c r="AP78" s="3">
        <v>46012</v>
      </c>
      <c r="AQ78" s="3">
        <v>46013</v>
      </c>
      <c r="AR78" s="3">
        <v>46009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1">
        <v>0</v>
      </c>
      <c r="AY78" s="2" t="s">
        <v>69</v>
      </c>
      <c r="AZ78" s="2" t="s">
        <v>70</v>
      </c>
      <c r="BA78" s="2">
        <v>0</v>
      </c>
      <c r="BB78" s="2">
        <v>2625</v>
      </c>
      <c r="BC78" s="2">
        <v>0</v>
      </c>
      <c r="BD78" s="2">
        <v>0</v>
      </c>
      <c r="BE78" s="1" t="s">
        <v>101</v>
      </c>
      <c r="BF78" s="56">
        <v>0</v>
      </c>
    </row>
    <row r="79" spans="1:58" ht="27.75" customHeight="1" x14ac:dyDescent="0.55000000000000004">
      <c r="A79" s="3">
        <v>45916</v>
      </c>
      <c r="B79" s="14" t="s">
        <v>243</v>
      </c>
      <c r="C79" s="9" t="s">
        <v>188</v>
      </c>
      <c r="D79" s="13">
        <v>953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106</v>
      </c>
      <c r="T79" s="12">
        <v>46015</v>
      </c>
      <c r="U79" s="11">
        <v>5000</v>
      </c>
      <c r="V79" s="10">
        <v>5100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9" t="s">
        <v>80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1" t="s">
        <v>111</v>
      </c>
      <c r="AJ79" s="1" t="s">
        <v>75</v>
      </c>
      <c r="AK79" s="1">
        <v>4</v>
      </c>
      <c r="AL79" s="3">
        <v>46015</v>
      </c>
      <c r="AM79" s="3">
        <v>46011</v>
      </c>
      <c r="AN79" s="3">
        <v>46004</v>
      </c>
      <c r="AO79" s="3">
        <v>46012</v>
      </c>
      <c r="AP79" s="3">
        <v>46013</v>
      </c>
      <c r="AQ79" s="3">
        <v>46014</v>
      </c>
      <c r="AR79" s="3">
        <v>46010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1">
        <v>0</v>
      </c>
      <c r="AY79" s="2" t="s">
        <v>69</v>
      </c>
      <c r="AZ79" s="2" t="s">
        <v>70</v>
      </c>
      <c r="BA79" s="2">
        <v>0</v>
      </c>
      <c r="BB79" s="2">
        <v>0</v>
      </c>
      <c r="BC79" s="2">
        <v>0</v>
      </c>
      <c r="BD79" s="2">
        <v>0</v>
      </c>
      <c r="BE79" s="1" t="s">
        <v>101</v>
      </c>
      <c r="BF79" s="56">
        <v>0</v>
      </c>
    </row>
    <row r="80" spans="1:58" ht="27.75" customHeight="1" x14ac:dyDescent="0.55000000000000004">
      <c r="A80" s="3">
        <v>45916</v>
      </c>
      <c r="B80" s="14" t="s">
        <v>243</v>
      </c>
      <c r="C80" s="9" t="s">
        <v>188</v>
      </c>
      <c r="D80" s="13">
        <v>917</v>
      </c>
      <c r="E80" s="9">
        <v>20</v>
      </c>
      <c r="F80" s="9">
        <v>37</v>
      </c>
      <c r="G80" s="9" t="s">
        <v>60</v>
      </c>
      <c r="H80" s="9" t="s">
        <v>76</v>
      </c>
      <c r="I80" s="9">
        <v>98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106</v>
      </c>
      <c r="T80" s="12">
        <v>46015</v>
      </c>
      <c r="U80" s="11">
        <v>5000</v>
      </c>
      <c r="V80" s="10">
        <v>0</v>
      </c>
      <c r="W80" s="10">
        <v>0</v>
      </c>
      <c r="X80" s="10">
        <v>5250</v>
      </c>
      <c r="Y80" s="10">
        <v>5000</v>
      </c>
      <c r="Z80" s="10">
        <v>0</v>
      </c>
      <c r="AA80" s="10">
        <v>5250</v>
      </c>
      <c r="AB80" s="9" t="s">
        <v>80</v>
      </c>
      <c r="AC80" s="8">
        <v>5378.4500000000007</v>
      </c>
      <c r="AD80" s="8">
        <v>5378.4500000000007</v>
      </c>
      <c r="AE80" s="8">
        <v>0</v>
      </c>
      <c r="AF80" s="8">
        <v>5378.4500000000007</v>
      </c>
      <c r="AG80" s="8">
        <v>0</v>
      </c>
      <c r="AH80" s="8">
        <v>0</v>
      </c>
      <c r="AI80" s="1" t="s">
        <v>112</v>
      </c>
      <c r="AJ80" s="1" t="s">
        <v>75</v>
      </c>
      <c r="AK80" s="1">
        <v>4</v>
      </c>
      <c r="AL80" s="3">
        <v>46015</v>
      </c>
      <c r="AM80" s="3">
        <v>46011</v>
      </c>
      <c r="AN80" s="3">
        <v>46004</v>
      </c>
      <c r="AO80" s="3">
        <v>46012</v>
      </c>
      <c r="AP80" s="3">
        <v>46013</v>
      </c>
      <c r="AQ80" s="3">
        <v>46014</v>
      </c>
      <c r="AR80" s="3">
        <v>46010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1">
        <v>0</v>
      </c>
      <c r="AY80" s="2" t="s">
        <v>69</v>
      </c>
      <c r="AZ80" s="2" t="s">
        <v>70</v>
      </c>
      <c r="BA80" s="2">
        <v>0</v>
      </c>
      <c r="BB80" s="2">
        <v>0</v>
      </c>
      <c r="BC80" s="2">
        <v>0</v>
      </c>
      <c r="BD80" s="2">
        <v>0</v>
      </c>
      <c r="BE80" s="1" t="s">
        <v>101</v>
      </c>
      <c r="BF80" s="56">
        <v>0</v>
      </c>
    </row>
    <row r="81" spans="1:58" ht="27.75" customHeight="1" x14ac:dyDescent="0.55000000000000004">
      <c r="A81" s="3">
        <v>45916</v>
      </c>
      <c r="B81" s="14" t="s">
        <v>243</v>
      </c>
      <c r="C81" s="9" t="s">
        <v>188</v>
      </c>
      <c r="D81" s="13" t="s">
        <v>229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106</v>
      </c>
      <c r="T81" s="12">
        <v>46016</v>
      </c>
      <c r="U81" s="11">
        <v>5000</v>
      </c>
      <c r="V81" s="10">
        <v>4479</v>
      </c>
      <c r="W81" s="10">
        <v>5229</v>
      </c>
      <c r="X81" s="10">
        <v>0</v>
      </c>
      <c r="Y81" s="10">
        <v>521</v>
      </c>
      <c r="Z81" s="10">
        <v>5229</v>
      </c>
      <c r="AA81" s="10">
        <v>0</v>
      </c>
      <c r="AB81" s="9" t="s">
        <v>80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1" t="s">
        <v>111</v>
      </c>
      <c r="AJ81" s="1" t="s">
        <v>75</v>
      </c>
      <c r="AK81" s="1">
        <v>4</v>
      </c>
      <c r="AL81" s="3">
        <v>46016</v>
      </c>
      <c r="AM81" s="3">
        <v>46012</v>
      </c>
      <c r="AN81" s="3">
        <v>46005</v>
      </c>
      <c r="AO81" s="3">
        <v>46013</v>
      </c>
      <c r="AP81" s="3">
        <v>46014</v>
      </c>
      <c r="AQ81" s="3">
        <v>46015</v>
      </c>
      <c r="AR81" s="3">
        <v>46011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1">
        <v>0</v>
      </c>
      <c r="AY81" s="2" t="s">
        <v>69</v>
      </c>
      <c r="AZ81" s="2" t="s">
        <v>70</v>
      </c>
      <c r="BA81" s="2">
        <v>46020</v>
      </c>
      <c r="BB81" s="2">
        <v>5229</v>
      </c>
      <c r="BC81" s="2">
        <v>0</v>
      </c>
      <c r="BD81" s="2">
        <v>0</v>
      </c>
      <c r="BE81" s="1" t="s">
        <v>101</v>
      </c>
      <c r="BF81" s="56">
        <v>0</v>
      </c>
    </row>
    <row r="82" spans="1:58" ht="27.75" customHeight="1" x14ac:dyDescent="0.55000000000000004">
      <c r="A82" s="3">
        <v>45916</v>
      </c>
      <c r="B82" s="14" t="s">
        <v>243</v>
      </c>
      <c r="C82" s="9" t="s">
        <v>188</v>
      </c>
      <c r="D82" s="13">
        <v>966</v>
      </c>
      <c r="E82" s="9">
        <v>20</v>
      </c>
      <c r="F82" s="9">
        <v>39</v>
      </c>
      <c r="G82" s="9" t="s">
        <v>60</v>
      </c>
      <c r="H82" s="9" t="s">
        <v>76</v>
      </c>
      <c r="I82" s="9">
        <v>102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106</v>
      </c>
      <c r="T82" s="12">
        <v>46016</v>
      </c>
      <c r="U82" s="11">
        <v>3500</v>
      </c>
      <c r="V82" s="10">
        <v>3316</v>
      </c>
      <c r="W82" s="10">
        <v>3598</v>
      </c>
      <c r="X82" s="10">
        <v>0</v>
      </c>
      <c r="Y82" s="10">
        <v>184</v>
      </c>
      <c r="Z82" s="10">
        <v>3598</v>
      </c>
      <c r="AA82" s="10">
        <v>0</v>
      </c>
      <c r="AB82" s="9" t="s">
        <v>80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1" t="s">
        <v>112</v>
      </c>
      <c r="AJ82" s="1" t="s">
        <v>75</v>
      </c>
      <c r="AK82" s="1">
        <v>4</v>
      </c>
      <c r="AL82" s="3">
        <v>46016</v>
      </c>
      <c r="AM82" s="3">
        <v>46012</v>
      </c>
      <c r="AN82" s="3">
        <v>46005</v>
      </c>
      <c r="AO82" s="3">
        <v>46013</v>
      </c>
      <c r="AP82" s="3">
        <v>46014</v>
      </c>
      <c r="AQ82" s="3">
        <v>46015</v>
      </c>
      <c r="AR82" s="3">
        <v>46011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1">
        <v>0</v>
      </c>
      <c r="AY82" s="2" t="s">
        <v>69</v>
      </c>
      <c r="AZ82" s="2" t="s">
        <v>70</v>
      </c>
      <c r="BA82" s="2">
        <v>46020</v>
      </c>
      <c r="BB82" s="2">
        <v>3598</v>
      </c>
      <c r="BC82" s="2">
        <v>0</v>
      </c>
      <c r="BD82" s="2">
        <v>0</v>
      </c>
      <c r="BE82" s="1" t="s">
        <v>101</v>
      </c>
      <c r="BF82" s="56">
        <v>0</v>
      </c>
    </row>
    <row r="83" spans="1:58" ht="27.75" customHeight="1" x14ac:dyDescent="0.55000000000000004">
      <c r="A83" s="3">
        <v>45975</v>
      </c>
      <c r="B83" s="14" t="s">
        <v>379</v>
      </c>
      <c r="C83" s="9" t="s">
        <v>186</v>
      </c>
      <c r="D83" s="13" t="s">
        <v>251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46017</v>
      </c>
      <c r="U83" s="11">
        <v>11500</v>
      </c>
      <c r="V83" s="10">
        <v>0</v>
      </c>
      <c r="W83" s="10">
        <v>0</v>
      </c>
      <c r="X83" s="10">
        <v>12075</v>
      </c>
      <c r="Y83" s="10">
        <v>11500</v>
      </c>
      <c r="Z83" s="10">
        <v>0</v>
      </c>
      <c r="AA83" s="10">
        <v>12075</v>
      </c>
      <c r="AB83" s="9" t="s">
        <v>80</v>
      </c>
      <c r="AC83" s="8">
        <v>12370.435000000001</v>
      </c>
      <c r="AD83" s="8">
        <v>12370.435000000001</v>
      </c>
      <c r="AE83" s="8">
        <v>0</v>
      </c>
      <c r="AF83" s="8">
        <v>12370.435000000001</v>
      </c>
      <c r="AG83" s="8">
        <v>0</v>
      </c>
      <c r="AH83" s="8">
        <v>0</v>
      </c>
      <c r="AI83" s="1" t="s">
        <v>112</v>
      </c>
      <c r="AJ83" s="1" t="s">
        <v>75</v>
      </c>
      <c r="AK83" s="1">
        <v>5</v>
      </c>
      <c r="AL83" s="3">
        <v>46017</v>
      </c>
      <c r="AM83" s="3">
        <v>46012</v>
      </c>
      <c r="AN83" s="3">
        <v>46005</v>
      </c>
      <c r="AO83" s="3">
        <v>46013</v>
      </c>
      <c r="AP83" s="3">
        <v>46014</v>
      </c>
      <c r="AQ83" s="3">
        <v>46015</v>
      </c>
      <c r="AR83" s="3">
        <v>46012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1">
        <v>0</v>
      </c>
      <c r="AY83" s="2" t="s">
        <v>69</v>
      </c>
      <c r="AZ83" s="2" t="s">
        <v>70</v>
      </c>
      <c r="BA83" s="2">
        <v>0</v>
      </c>
      <c r="BB83" s="2">
        <v>0</v>
      </c>
      <c r="BC83" s="2">
        <v>0</v>
      </c>
      <c r="BD83" s="2">
        <v>0</v>
      </c>
      <c r="BE83" s="1" t="s">
        <v>101</v>
      </c>
      <c r="BF83" s="56">
        <v>0</v>
      </c>
    </row>
    <row r="84" spans="1:58" ht="27.75" customHeight="1" x14ac:dyDescent="0.55000000000000004">
      <c r="A84" s="3">
        <v>45971</v>
      </c>
      <c r="B84" s="14" t="s">
        <v>383</v>
      </c>
      <c r="C84" s="9" t="s">
        <v>103</v>
      </c>
      <c r="D84" s="13" t="s">
        <v>354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46017</v>
      </c>
      <c r="U84" s="11">
        <v>1977</v>
      </c>
      <c r="V84" s="10">
        <v>1977</v>
      </c>
      <c r="W84" s="10">
        <v>1977</v>
      </c>
      <c r="X84" s="10">
        <v>0</v>
      </c>
      <c r="Y84" s="10">
        <v>0</v>
      </c>
      <c r="Z84" s="10">
        <v>1977</v>
      </c>
      <c r="AA84" s="10">
        <v>0</v>
      </c>
      <c r="AB84" s="9" t="s">
        <v>80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1" t="s">
        <v>112</v>
      </c>
      <c r="AJ84" s="1" t="s">
        <v>75</v>
      </c>
      <c r="AK84" s="1">
        <v>5</v>
      </c>
      <c r="AL84" s="3">
        <v>46017</v>
      </c>
      <c r="AM84" s="3">
        <v>46012</v>
      </c>
      <c r="AN84" s="3">
        <v>46005</v>
      </c>
      <c r="AO84" s="3">
        <v>46013</v>
      </c>
      <c r="AP84" s="3">
        <v>46014</v>
      </c>
      <c r="AQ84" s="3">
        <v>46015</v>
      </c>
      <c r="AR84" s="3">
        <v>46012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1">
        <v>0</v>
      </c>
      <c r="AY84" s="2" t="s">
        <v>69</v>
      </c>
      <c r="AZ84" s="2" t="s">
        <v>70</v>
      </c>
      <c r="BA84" s="2">
        <v>0</v>
      </c>
      <c r="BB84" s="2">
        <v>1977</v>
      </c>
      <c r="BC84" s="2">
        <v>0</v>
      </c>
      <c r="BD84" s="2">
        <v>0</v>
      </c>
      <c r="BE84" s="1" t="s">
        <v>101</v>
      </c>
      <c r="BF84" s="56">
        <v>0</v>
      </c>
    </row>
    <row r="85" spans="1:58" ht="27.75" customHeight="1" x14ac:dyDescent="0.55000000000000004">
      <c r="A85" s="3">
        <v>46007</v>
      </c>
      <c r="B85" s="14" t="s">
        <v>647</v>
      </c>
      <c r="C85" s="9" t="s">
        <v>186</v>
      </c>
      <c r="D85" s="13" t="s">
        <v>294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46017</v>
      </c>
      <c r="U85" s="11">
        <v>20000</v>
      </c>
      <c r="V85" s="10">
        <v>0</v>
      </c>
      <c r="W85" s="10">
        <v>0</v>
      </c>
      <c r="X85" s="10">
        <v>21000</v>
      </c>
      <c r="Y85" s="10">
        <v>20000</v>
      </c>
      <c r="Z85" s="10">
        <v>0</v>
      </c>
      <c r="AA85" s="10">
        <v>21000</v>
      </c>
      <c r="AB85" s="9" t="s">
        <v>80</v>
      </c>
      <c r="AC85" s="8">
        <v>21513.800000000003</v>
      </c>
      <c r="AD85" s="8">
        <v>21513.800000000003</v>
      </c>
      <c r="AE85" s="8">
        <v>0</v>
      </c>
      <c r="AF85" s="8">
        <v>21513.800000000003</v>
      </c>
      <c r="AG85" s="8">
        <v>0</v>
      </c>
      <c r="AH85" s="8">
        <v>0</v>
      </c>
      <c r="AI85" s="1" t="s">
        <v>112</v>
      </c>
      <c r="AJ85" s="1" t="s">
        <v>75</v>
      </c>
      <c r="AK85" s="1">
        <v>5</v>
      </c>
      <c r="AL85" s="3">
        <v>46017</v>
      </c>
      <c r="AM85" s="3">
        <v>46012</v>
      </c>
      <c r="AN85" s="3">
        <v>46005</v>
      </c>
      <c r="AO85" s="3">
        <v>46013</v>
      </c>
      <c r="AP85" s="3">
        <v>46014</v>
      </c>
      <c r="AQ85" s="3">
        <v>46015</v>
      </c>
      <c r="AR85" s="3">
        <v>46012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1">
        <v>0</v>
      </c>
      <c r="AY85" s="2" t="s">
        <v>69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1" t="s">
        <v>101</v>
      </c>
      <c r="BF85" s="56">
        <v>0</v>
      </c>
    </row>
    <row r="86" spans="1:58" ht="27.75" customHeight="1" x14ac:dyDescent="0.55000000000000004">
      <c r="A86" s="3">
        <v>46007</v>
      </c>
      <c r="B86" s="14" t="s">
        <v>647</v>
      </c>
      <c r="C86" s="9" t="s">
        <v>186</v>
      </c>
      <c r="D86" s="13" t="s">
        <v>627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46017</v>
      </c>
      <c r="U86" s="11">
        <v>10000</v>
      </c>
      <c r="V86" s="10">
        <v>0</v>
      </c>
      <c r="W86" s="10">
        <v>0</v>
      </c>
      <c r="X86" s="10">
        <v>10500</v>
      </c>
      <c r="Y86" s="10">
        <v>10000</v>
      </c>
      <c r="Z86" s="10">
        <v>0</v>
      </c>
      <c r="AA86" s="10">
        <v>10500</v>
      </c>
      <c r="AB86" s="9" t="s">
        <v>80</v>
      </c>
      <c r="AC86" s="8">
        <v>10756.900000000001</v>
      </c>
      <c r="AD86" s="8">
        <v>10756.900000000001</v>
      </c>
      <c r="AE86" s="8">
        <v>0</v>
      </c>
      <c r="AF86" s="8">
        <v>8118</v>
      </c>
      <c r="AG86" s="8">
        <v>2638.9000000000015</v>
      </c>
      <c r="AH86" s="8">
        <v>0</v>
      </c>
      <c r="AI86" s="1" t="s">
        <v>111</v>
      </c>
      <c r="AJ86" s="1" t="s">
        <v>75</v>
      </c>
      <c r="AK86" s="1">
        <v>5</v>
      </c>
      <c r="AL86" s="3">
        <v>46017</v>
      </c>
      <c r="AM86" s="3">
        <v>46012</v>
      </c>
      <c r="AN86" s="3">
        <v>46005</v>
      </c>
      <c r="AO86" s="3">
        <v>46013</v>
      </c>
      <c r="AP86" s="3">
        <v>46014</v>
      </c>
      <c r="AQ86" s="3">
        <v>46015</v>
      </c>
      <c r="AR86" s="3">
        <v>46012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1">
        <v>0</v>
      </c>
      <c r="AY86" s="2" t="s">
        <v>69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1" t="s">
        <v>101</v>
      </c>
      <c r="BF86" s="56">
        <v>0</v>
      </c>
    </row>
    <row r="87" spans="1:58" ht="27.75" customHeight="1" x14ac:dyDescent="0.55000000000000004">
      <c r="A87" s="3">
        <v>46007</v>
      </c>
      <c r="B87" s="14" t="s">
        <v>647</v>
      </c>
      <c r="C87" s="9" t="s">
        <v>186</v>
      </c>
      <c r="D87" s="13" t="s">
        <v>628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46017</v>
      </c>
      <c r="U87" s="11">
        <v>20000</v>
      </c>
      <c r="V87" s="10">
        <v>0</v>
      </c>
      <c r="W87" s="10">
        <v>0</v>
      </c>
      <c r="X87" s="10">
        <v>21000</v>
      </c>
      <c r="Y87" s="10">
        <v>20000</v>
      </c>
      <c r="Z87" s="10">
        <v>0</v>
      </c>
      <c r="AA87" s="10">
        <v>21000</v>
      </c>
      <c r="AB87" s="9" t="s">
        <v>80</v>
      </c>
      <c r="AC87" s="8">
        <v>21513.800000000003</v>
      </c>
      <c r="AD87" s="8">
        <v>21513.800000000003</v>
      </c>
      <c r="AE87" s="8">
        <v>0</v>
      </c>
      <c r="AF87" s="8">
        <v>0</v>
      </c>
      <c r="AG87" s="8">
        <v>21513.800000000003</v>
      </c>
      <c r="AH87" s="8">
        <v>0</v>
      </c>
      <c r="AI87" s="1" t="s">
        <v>113</v>
      </c>
      <c r="AJ87" s="1" t="s">
        <v>75</v>
      </c>
      <c r="AK87" s="1">
        <v>5</v>
      </c>
      <c r="AL87" s="3">
        <v>46017</v>
      </c>
      <c r="AM87" s="3">
        <v>46012</v>
      </c>
      <c r="AN87" s="3">
        <v>46005</v>
      </c>
      <c r="AO87" s="3">
        <v>46013</v>
      </c>
      <c r="AP87" s="3">
        <v>46014</v>
      </c>
      <c r="AQ87" s="3">
        <v>46015</v>
      </c>
      <c r="AR87" s="3">
        <v>46012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1">
        <v>0</v>
      </c>
      <c r="AY87" s="2" t="s">
        <v>69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1" t="s">
        <v>101</v>
      </c>
      <c r="BF87" s="56">
        <v>0</v>
      </c>
    </row>
    <row r="88" spans="1:58" ht="27.75" customHeight="1" x14ac:dyDescent="0.55000000000000004">
      <c r="A88" s="3">
        <v>45916</v>
      </c>
      <c r="B88" s="14" t="s">
        <v>243</v>
      </c>
      <c r="C88" s="9" t="s">
        <v>188</v>
      </c>
      <c r="D88" s="13" t="s">
        <v>230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106</v>
      </c>
      <c r="T88" s="12">
        <v>46017</v>
      </c>
      <c r="U88" s="11">
        <v>2500</v>
      </c>
      <c r="V88" s="10">
        <v>0</v>
      </c>
      <c r="W88" s="10">
        <v>0</v>
      </c>
      <c r="X88" s="10">
        <v>2625</v>
      </c>
      <c r="Y88" s="10">
        <v>2500</v>
      </c>
      <c r="Z88" s="10">
        <v>0</v>
      </c>
      <c r="AA88" s="10">
        <v>2625</v>
      </c>
      <c r="AB88" s="9" t="s">
        <v>80</v>
      </c>
      <c r="AC88" s="8">
        <v>2759.0749999999998</v>
      </c>
      <c r="AD88" s="8">
        <v>2759.0749999999998</v>
      </c>
      <c r="AE88" s="8">
        <v>0</v>
      </c>
      <c r="AF88" s="8">
        <v>2759.0749999999998</v>
      </c>
      <c r="AG88" s="8">
        <v>0</v>
      </c>
      <c r="AH88" s="8">
        <v>0</v>
      </c>
      <c r="AI88" s="1" t="s">
        <v>111</v>
      </c>
      <c r="AJ88" s="1" t="s">
        <v>75</v>
      </c>
      <c r="AK88" s="1">
        <v>4</v>
      </c>
      <c r="AL88" s="3">
        <v>46017</v>
      </c>
      <c r="AM88" s="3">
        <v>46013</v>
      </c>
      <c r="AN88" s="3">
        <v>46006</v>
      </c>
      <c r="AO88" s="3">
        <v>46014</v>
      </c>
      <c r="AP88" s="3">
        <v>46015</v>
      </c>
      <c r="AQ88" s="3">
        <v>46016</v>
      </c>
      <c r="AR88" s="3">
        <v>46012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1">
        <v>0</v>
      </c>
      <c r="AY88" s="2" t="s">
        <v>69</v>
      </c>
      <c r="AZ88" s="2" t="s">
        <v>70</v>
      </c>
      <c r="BA88" s="2">
        <v>46021</v>
      </c>
      <c r="BB88" s="2">
        <v>0</v>
      </c>
      <c r="BC88" s="2">
        <v>0</v>
      </c>
      <c r="BD88" s="2">
        <v>0</v>
      </c>
      <c r="BE88" s="1" t="s">
        <v>101</v>
      </c>
      <c r="BF88" s="56">
        <v>0</v>
      </c>
    </row>
    <row r="89" spans="1:58" ht="27.75" customHeight="1" x14ac:dyDescent="0.55000000000000004">
      <c r="A89" s="3">
        <v>45923</v>
      </c>
      <c r="B89" s="14" t="s">
        <v>252</v>
      </c>
      <c r="C89" s="9" t="s">
        <v>79</v>
      </c>
      <c r="D89" s="13" t="s">
        <v>253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46018</v>
      </c>
      <c r="U89" s="11">
        <v>5000</v>
      </c>
      <c r="V89" s="10">
        <v>5458</v>
      </c>
      <c r="W89" s="10">
        <v>6200</v>
      </c>
      <c r="X89" s="10">
        <v>0</v>
      </c>
      <c r="Y89" s="10">
        <v>0</v>
      </c>
      <c r="Z89" s="10">
        <v>6200</v>
      </c>
      <c r="AA89" s="10">
        <v>0</v>
      </c>
      <c r="AB89" s="9" t="s">
        <v>80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1" t="s">
        <v>113</v>
      </c>
      <c r="AJ89" s="1" t="s">
        <v>75</v>
      </c>
      <c r="AK89" s="1">
        <v>4</v>
      </c>
      <c r="AL89" s="3">
        <v>46018</v>
      </c>
      <c r="AM89" s="3">
        <v>46014</v>
      </c>
      <c r="AN89" s="3">
        <v>46007</v>
      </c>
      <c r="AO89" s="3">
        <v>46015</v>
      </c>
      <c r="AP89" s="3">
        <v>46016</v>
      </c>
      <c r="AQ89" s="3">
        <v>46017</v>
      </c>
      <c r="AR89" s="3">
        <v>46013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1">
        <v>0</v>
      </c>
      <c r="AY89" s="2" t="s">
        <v>69</v>
      </c>
      <c r="AZ89" s="2" t="s">
        <v>129</v>
      </c>
      <c r="BA89" s="2">
        <v>0</v>
      </c>
      <c r="BB89" s="2">
        <v>6200</v>
      </c>
      <c r="BC89" s="2">
        <v>0</v>
      </c>
      <c r="BD89" s="2">
        <v>0</v>
      </c>
      <c r="BE89" s="1" t="s">
        <v>101</v>
      </c>
      <c r="BF89" s="56">
        <v>0</v>
      </c>
    </row>
    <row r="90" spans="1:58" ht="27.75" customHeight="1" x14ac:dyDescent="0.55000000000000004">
      <c r="A90" s="3">
        <v>46000</v>
      </c>
      <c r="B90" s="14" t="s">
        <v>596</v>
      </c>
      <c r="C90" s="9" t="s">
        <v>79</v>
      </c>
      <c r="D90" s="13" t="s">
        <v>582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46018</v>
      </c>
      <c r="U90" s="11">
        <v>3000</v>
      </c>
      <c r="V90" s="10">
        <v>0</v>
      </c>
      <c r="W90" s="10">
        <v>0</v>
      </c>
      <c r="X90" s="10">
        <v>3100</v>
      </c>
      <c r="Y90" s="10">
        <v>3000</v>
      </c>
      <c r="Z90" s="10">
        <v>3100</v>
      </c>
      <c r="AA90" s="10">
        <v>0</v>
      </c>
      <c r="AB90" s="9" t="s">
        <v>80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1" t="s">
        <v>113</v>
      </c>
      <c r="AJ90" s="1" t="s">
        <v>75</v>
      </c>
      <c r="AK90" s="1">
        <v>5</v>
      </c>
      <c r="AL90" s="3">
        <v>46018</v>
      </c>
      <c r="AM90" s="3">
        <v>46013</v>
      </c>
      <c r="AN90" s="3">
        <v>46006</v>
      </c>
      <c r="AO90" s="3">
        <v>46014</v>
      </c>
      <c r="AP90" s="3">
        <v>46015</v>
      </c>
      <c r="AQ90" s="3">
        <v>46016</v>
      </c>
      <c r="AR90" s="3">
        <v>46013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1">
        <v>0</v>
      </c>
      <c r="AY90" s="2" t="s">
        <v>69</v>
      </c>
      <c r="AZ90" s="2" t="s">
        <v>70</v>
      </c>
      <c r="BA90" s="2">
        <v>0</v>
      </c>
      <c r="BB90" s="2">
        <v>0</v>
      </c>
      <c r="BC90" s="2">
        <v>3100</v>
      </c>
      <c r="BD90" s="2">
        <v>0</v>
      </c>
      <c r="BE90" s="1" t="s">
        <v>101</v>
      </c>
      <c r="BF90" s="56">
        <v>0</v>
      </c>
    </row>
    <row r="91" spans="1:58" ht="27.75" customHeight="1" x14ac:dyDescent="0.55000000000000004">
      <c r="A91" s="3">
        <v>45971</v>
      </c>
      <c r="B91" s="14" t="s">
        <v>352</v>
      </c>
      <c r="C91" s="9" t="s">
        <v>79</v>
      </c>
      <c r="D91" s="13" t="s">
        <v>353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46018</v>
      </c>
      <c r="U91" s="11">
        <v>3000</v>
      </c>
      <c r="V91" s="10">
        <v>3462</v>
      </c>
      <c r="W91" s="10">
        <v>3200</v>
      </c>
      <c r="X91" s="10">
        <v>0</v>
      </c>
      <c r="Y91" s="10">
        <v>0</v>
      </c>
      <c r="Z91" s="10">
        <v>3200</v>
      </c>
      <c r="AA91" s="10">
        <v>0</v>
      </c>
      <c r="AB91" s="9" t="s">
        <v>80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1" t="s">
        <v>112</v>
      </c>
      <c r="AJ91" s="1" t="s">
        <v>75</v>
      </c>
      <c r="AK91" s="1">
        <v>5</v>
      </c>
      <c r="AL91" s="3">
        <v>46018</v>
      </c>
      <c r="AM91" s="3">
        <v>46013</v>
      </c>
      <c r="AN91" s="3">
        <v>46006</v>
      </c>
      <c r="AO91" s="3">
        <v>46014</v>
      </c>
      <c r="AP91" s="3">
        <v>46015</v>
      </c>
      <c r="AQ91" s="3">
        <v>46016</v>
      </c>
      <c r="AR91" s="3">
        <v>46013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1">
        <v>0</v>
      </c>
      <c r="AY91" s="2" t="s">
        <v>69</v>
      </c>
      <c r="AZ91" s="2" t="s">
        <v>70</v>
      </c>
      <c r="BA91" s="2">
        <v>0</v>
      </c>
      <c r="BB91" s="2">
        <v>3200</v>
      </c>
      <c r="BC91" s="2">
        <v>0</v>
      </c>
      <c r="BD91" s="2">
        <v>0</v>
      </c>
      <c r="BE91" s="1" t="s">
        <v>101</v>
      </c>
      <c r="BF91" s="56">
        <v>0</v>
      </c>
    </row>
    <row r="92" spans="1:58" ht="27.75" customHeight="1" x14ac:dyDescent="0.55000000000000004">
      <c r="A92" s="3">
        <v>46000</v>
      </c>
      <c r="B92" s="14" t="s">
        <v>597</v>
      </c>
      <c r="C92" s="9" t="s">
        <v>79</v>
      </c>
      <c r="D92" s="13" t="s">
        <v>598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46018</v>
      </c>
      <c r="U92" s="11">
        <v>3000</v>
      </c>
      <c r="V92" s="10">
        <v>0</v>
      </c>
      <c r="W92" s="10">
        <v>3050</v>
      </c>
      <c r="X92" s="10">
        <v>0</v>
      </c>
      <c r="Y92" s="10">
        <v>3000</v>
      </c>
      <c r="Z92" s="10">
        <v>3050</v>
      </c>
      <c r="AA92" s="10">
        <v>0</v>
      </c>
      <c r="AB92" s="9" t="s">
        <v>80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1" t="s">
        <v>112</v>
      </c>
      <c r="AJ92" s="1" t="s">
        <v>75</v>
      </c>
      <c r="AK92" s="1">
        <v>5</v>
      </c>
      <c r="AL92" s="3">
        <v>46018</v>
      </c>
      <c r="AM92" s="3">
        <v>46013</v>
      </c>
      <c r="AN92" s="3">
        <v>46006</v>
      </c>
      <c r="AO92" s="3">
        <v>46014</v>
      </c>
      <c r="AP92" s="3">
        <v>46015</v>
      </c>
      <c r="AQ92" s="3">
        <v>46016</v>
      </c>
      <c r="AR92" s="3">
        <v>46013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1">
        <v>0</v>
      </c>
      <c r="AY92" s="2" t="s">
        <v>69</v>
      </c>
      <c r="AZ92" s="2" t="s">
        <v>70</v>
      </c>
      <c r="BA92" s="2">
        <v>0</v>
      </c>
      <c r="BB92" s="2">
        <v>3050</v>
      </c>
      <c r="BC92" s="2">
        <v>0</v>
      </c>
      <c r="BD92" s="2">
        <v>0</v>
      </c>
      <c r="BE92" s="1" t="s">
        <v>101</v>
      </c>
      <c r="BF92" s="56">
        <v>0</v>
      </c>
    </row>
    <row r="93" spans="1:58" ht="27.75" customHeight="1" x14ac:dyDescent="0.55000000000000004">
      <c r="A93" s="3">
        <v>45971</v>
      </c>
      <c r="B93" s="14" t="s">
        <v>349</v>
      </c>
      <c r="C93" s="9" t="s">
        <v>79</v>
      </c>
      <c r="D93" s="13" t="s">
        <v>210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46018</v>
      </c>
      <c r="U93" s="11">
        <v>3000</v>
      </c>
      <c r="V93" s="10">
        <v>0</v>
      </c>
      <c r="W93" s="10">
        <v>3150</v>
      </c>
      <c r="X93" s="10">
        <v>0</v>
      </c>
      <c r="Y93" s="10">
        <v>3000</v>
      </c>
      <c r="Z93" s="10">
        <v>3150</v>
      </c>
      <c r="AA93" s="10">
        <v>0</v>
      </c>
      <c r="AB93" s="9" t="s">
        <v>80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1" t="s">
        <v>112</v>
      </c>
      <c r="AJ93" s="1" t="s">
        <v>75</v>
      </c>
      <c r="AK93" s="1">
        <v>5</v>
      </c>
      <c r="AL93" s="3">
        <v>46018</v>
      </c>
      <c r="AM93" s="3">
        <v>46013</v>
      </c>
      <c r="AN93" s="3">
        <v>46006</v>
      </c>
      <c r="AO93" s="3">
        <v>46014</v>
      </c>
      <c r="AP93" s="3">
        <v>46015</v>
      </c>
      <c r="AQ93" s="3">
        <v>46016</v>
      </c>
      <c r="AR93" s="3">
        <v>46013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1">
        <v>0</v>
      </c>
      <c r="AY93" s="2" t="s">
        <v>69</v>
      </c>
      <c r="AZ93" s="2" t="s">
        <v>70</v>
      </c>
      <c r="BA93" s="2">
        <v>0</v>
      </c>
      <c r="BB93" s="2">
        <v>3150</v>
      </c>
      <c r="BC93" s="2">
        <v>0</v>
      </c>
      <c r="BD93" s="2">
        <v>0</v>
      </c>
      <c r="BE93" s="1" t="s">
        <v>101</v>
      </c>
      <c r="BF93" s="56">
        <v>0</v>
      </c>
    </row>
    <row r="94" spans="1:58" ht="27.75" customHeight="1" x14ac:dyDescent="0.55000000000000004">
      <c r="A94" s="3">
        <v>46009</v>
      </c>
      <c r="B94" s="14" t="s">
        <v>124</v>
      </c>
      <c r="C94" s="9" t="s">
        <v>134</v>
      </c>
      <c r="D94" s="13" t="s">
        <v>173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158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104</v>
      </c>
      <c r="T94" s="12">
        <v>46027</v>
      </c>
      <c r="U94" s="11">
        <v>10000</v>
      </c>
      <c r="V94" s="10">
        <v>0</v>
      </c>
      <c r="W94" s="10">
        <v>0</v>
      </c>
      <c r="X94" s="10">
        <v>10500</v>
      </c>
      <c r="Y94" s="10">
        <v>10000</v>
      </c>
      <c r="Z94" s="10">
        <v>0</v>
      </c>
      <c r="AA94" s="10">
        <v>10500</v>
      </c>
      <c r="AB94" s="9" t="s">
        <v>80</v>
      </c>
      <c r="AC94" s="8">
        <v>10477.5</v>
      </c>
      <c r="AD94" s="8">
        <v>0</v>
      </c>
      <c r="AE94" s="8">
        <v>10477.5</v>
      </c>
      <c r="AF94" s="8">
        <v>0</v>
      </c>
      <c r="AG94" s="8">
        <v>10477.5</v>
      </c>
      <c r="AH94" s="8">
        <v>0</v>
      </c>
      <c r="AI94" s="1" t="s">
        <v>112</v>
      </c>
      <c r="AJ94" s="1" t="s">
        <v>75</v>
      </c>
      <c r="AK94" s="1">
        <v>4</v>
      </c>
      <c r="AL94" s="3">
        <v>46027</v>
      </c>
      <c r="AM94" s="3">
        <v>46023</v>
      </c>
      <c r="AN94" s="3">
        <v>46016</v>
      </c>
      <c r="AO94" s="3">
        <v>46024</v>
      </c>
      <c r="AP94" s="3">
        <v>46025</v>
      </c>
      <c r="AQ94" s="3">
        <v>46026</v>
      </c>
      <c r="AR94" s="3">
        <v>46022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1">
        <v>0</v>
      </c>
      <c r="AY94" s="2" t="s">
        <v>69</v>
      </c>
      <c r="AZ94" s="2" t="s">
        <v>65</v>
      </c>
      <c r="BA94" s="2">
        <v>0</v>
      </c>
      <c r="BB94" s="2">
        <v>0</v>
      </c>
      <c r="BC94" s="2">
        <v>0</v>
      </c>
      <c r="BD94" s="2">
        <v>0</v>
      </c>
      <c r="BE94" s="1" t="s">
        <v>101</v>
      </c>
      <c r="BF94" s="56">
        <v>791.63333333333321</v>
      </c>
    </row>
    <row r="95" spans="1:58" ht="27.75" customHeight="1" x14ac:dyDescent="0.55000000000000004">
      <c r="A95" s="3">
        <v>46009</v>
      </c>
      <c r="B95" s="14" t="s">
        <v>124</v>
      </c>
      <c r="C95" s="9" t="s">
        <v>134</v>
      </c>
      <c r="D95" s="13" t="s">
        <v>389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679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104</v>
      </c>
      <c r="T95" s="12">
        <v>46027</v>
      </c>
      <c r="U95" s="11">
        <v>5040</v>
      </c>
      <c r="V95" s="10">
        <v>0</v>
      </c>
      <c r="W95" s="10">
        <v>0</v>
      </c>
      <c r="X95" s="10">
        <v>5292</v>
      </c>
      <c r="Y95" s="10">
        <v>5040</v>
      </c>
      <c r="Z95" s="10">
        <v>0</v>
      </c>
      <c r="AA95" s="10">
        <v>5292</v>
      </c>
      <c r="AB95" s="9" t="s">
        <v>80</v>
      </c>
      <c r="AC95" s="8">
        <v>5280.6600000000008</v>
      </c>
      <c r="AD95" s="8">
        <v>0</v>
      </c>
      <c r="AE95" s="8">
        <v>5280.6600000000008</v>
      </c>
      <c r="AF95" s="8">
        <v>0</v>
      </c>
      <c r="AG95" s="8">
        <v>5280.6600000000008</v>
      </c>
      <c r="AH95" s="8">
        <v>0</v>
      </c>
      <c r="AI95" s="1" t="s">
        <v>112</v>
      </c>
      <c r="AJ95" s="1" t="s">
        <v>75</v>
      </c>
      <c r="AK95" s="1">
        <v>4</v>
      </c>
      <c r="AL95" s="3">
        <v>46027</v>
      </c>
      <c r="AM95" s="3">
        <v>46023</v>
      </c>
      <c r="AN95" s="3">
        <v>46016</v>
      </c>
      <c r="AO95" s="3">
        <v>46024</v>
      </c>
      <c r="AP95" s="3">
        <v>46025</v>
      </c>
      <c r="AQ95" s="3">
        <v>46026</v>
      </c>
      <c r="AR95" s="3">
        <v>46022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1">
        <v>0</v>
      </c>
      <c r="AY95" s="2" t="s">
        <v>69</v>
      </c>
      <c r="AZ95" s="2" t="s">
        <v>65</v>
      </c>
      <c r="BA95" s="2">
        <v>0</v>
      </c>
      <c r="BB95" s="2">
        <v>0</v>
      </c>
      <c r="BC95" s="2">
        <v>0</v>
      </c>
      <c r="BD95" s="2">
        <v>0</v>
      </c>
      <c r="BE95" s="1" t="s">
        <v>101</v>
      </c>
      <c r="BF95" s="56">
        <v>398.98320000000001</v>
      </c>
    </row>
    <row r="96" spans="1:58" ht="27.75" customHeight="1" x14ac:dyDescent="0.55000000000000004">
      <c r="A96" s="3">
        <v>46009</v>
      </c>
      <c r="B96" s="14" t="s">
        <v>124</v>
      </c>
      <c r="C96" s="9" t="s">
        <v>134</v>
      </c>
      <c r="D96" s="13" t="s">
        <v>219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158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104</v>
      </c>
      <c r="T96" s="12">
        <v>46032</v>
      </c>
      <c r="U96" s="11">
        <v>10000</v>
      </c>
      <c r="V96" s="10">
        <v>0</v>
      </c>
      <c r="W96" s="10">
        <v>0</v>
      </c>
      <c r="X96" s="10">
        <v>10500</v>
      </c>
      <c r="Y96" s="10">
        <v>10000</v>
      </c>
      <c r="Z96" s="10">
        <v>0</v>
      </c>
      <c r="AA96" s="10">
        <v>10500</v>
      </c>
      <c r="AB96" s="9" t="s">
        <v>80</v>
      </c>
      <c r="AC96" s="8">
        <v>10477.5</v>
      </c>
      <c r="AD96" s="8">
        <v>0</v>
      </c>
      <c r="AE96" s="8">
        <v>10477.5</v>
      </c>
      <c r="AF96" s="8">
        <v>0</v>
      </c>
      <c r="AG96" s="8">
        <v>10477.5</v>
      </c>
      <c r="AH96" s="8">
        <v>0</v>
      </c>
      <c r="AI96" s="1" t="s">
        <v>112</v>
      </c>
      <c r="AJ96" s="1" t="s">
        <v>75</v>
      </c>
      <c r="AK96" s="1">
        <v>4</v>
      </c>
      <c r="AL96" s="3">
        <v>46032</v>
      </c>
      <c r="AM96" s="3">
        <v>46028</v>
      </c>
      <c r="AN96" s="3">
        <v>46021</v>
      </c>
      <c r="AO96" s="3">
        <v>46029</v>
      </c>
      <c r="AP96" s="3">
        <v>46030</v>
      </c>
      <c r="AQ96" s="3">
        <v>46031</v>
      </c>
      <c r="AR96" s="3">
        <v>46027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1">
        <v>0</v>
      </c>
      <c r="AY96" s="2" t="s">
        <v>69</v>
      </c>
      <c r="AZ96" s="2" t="s">
        <v>65</v>
      </c>
      <c r="BA96" s="2">
        <v>0</v>
      </c>
      <c r="BB96" s="2">
        <v>0</v>
      </c>
      <c r="BC96" s="2">
        <v>0</v>
      </c>
      <c r="BD96" s="2">
        <v>0</v>
      </c>
      <c r="BE96" s="1" t="s">
        <v>101</v>
      </c>
      <c r="BF96" s="56">
        <v>791.63333333333321</v>
      </c>
    </row>
    <row r="97" spans="1:58" ht="27.75" customHeight="1" x14ac:dyDescent="0.55000000000000004">
      <c r="A97" s="3">
        <v>46009</v>
      </c>
      <c r="B97" s="14" t="s">
        <v>124</v>
      </c>
      <c r="C97" s="9" t="s">
        <v>134</v>
      </c>
      <c r="D97" s="13" t="s">
        <v>204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158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104</v>
      </c>
      <c r="T97" s="12">
        <v>46032</v>
      </c>
      <c r="U97" s="11">
        <v>5040</v>
      </c>
      <c r="V97" s="10">
        <v>0</v>
      </c>
      <c r="W97" s="10">
        <v>0</v>
      </c>
      <c r="X97" s="10">
        <v>5292</v>
      </c>
      <c r="Y97" s="10">
        <v>5040</v>
      </c>
      <c r="Z97" s="10">
        <v>0</v>
      </c>
      <c r="AA97" s="10">
        <v>5292</v>
      </c>
      <c r="AB97" s="9" t="s">
        <v>80</v>
      </c>
      <c r="AC97" s="8">
        <v>5280.6600000000008</v>
      </c>
      <c r="AD97" s="8">
        <v>0</v>
      </c>
      <c r="AE97" s="8">
        <v>5280.6600000000008</v>
      </c>
      <c r="AF97" s="8">
        <v>0</v>
      </c>
      <c r="AG97" s="8">
        <v>5280.6600000000008</v>
      </c>
      <c r="AH97" s="8">
        <v>0</v>
      </c>
      <c r="AI97" s="1" t="s">
        <v>112</v>
      </c>
      <c r="AJ97" s="1" t="s">
        <v>75</v>
      </c>
      <c r="AK97" s="1">
        <v>4</v>
      </c>
      <c r="AL97" s="3">
        <v>46032</v>
      </c>
      <c r="AM97" s="3">
        <v>46028</v>
      </c>
      <c r="AN97" s="3">
        <v>46021</v>
      </c>
      <c r="AO97" s="3">
        <v>46029</v>
      </c>
      <c r="AP97" s="3">
        <v>46030</v>
      </c>
      <c r="AQ97" s="3">
        <v>46031</v>
      </c>
      <c r="AR97" s="3">
        <v>46027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1">
        <v>0</v>
      </c>
      <c r="AY97" s="2" t="s">
        <v>69</v>
      </c>
      <c r="AZ97" s="2" t="s">
        <v>65</v>
      </c>
      <c r="BA97" s="2">
        <v>0</v>
      </c>
      <c r="BB97" s="2">
        <v>0</v>
      </c>
      <c r="BC97" s="2">
        <v>0</v>
      </c>
      <c r="BD97" s="2">
        <v>0</v>
      </c>
      <c r="BE97" s="1" t="s">
        <v>101</v>
      </c>
      <c r="BF97" s="56">
        <v>398.98320000000001</v>
      </c>
    </row>
    <row r="98" spans="1:58" ht="27.75" customHeight="1" x14ac:dyDescent="0.55000000000000004">
      <c r="A98" s="3">
        <v>46009</v>
      </c>
      <c r="B98" s="14" t="s">
        <v>124</v>
      </c>
      <c r="C98" s="9" t="s">
        <v>134</v>
      </c>
      <c r="D98" s="13" t="s">
        <v>126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158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104</v>
      </c>
      <c r="T98" s="12">
        <v>46037</v>
      </c>
      <c r="U98" s="11">
        <v>10000</v>
      </c>
      <c r="V98" s="10">
        <v>0</v>
      </c>
      <c r="W98" s="10">
        <v>0</v>
      </c>
      <c r="X98" s="10">
        <v>10500</v>
      </c>
      <c r="Y98" s="10">
        <v>10000</v>
      </c>
      <c r="Z98" s="10">
        <v>0</v>
      </c>
      <c r="AA98" s="10">
        <v>10500</v>
      </c>
      <c r="AB98" s="9" t="s">
        <v>80</v>
      </c>
      <c r="AC98" s="8">
        <v>10477.5</v>
      </c>
      <c r="AD98" s="8">
        <v>0</v>
      </c>
      <c r="AE98" s="8">
        <v>10477.5</v>
      </c>
      <c r="AF98" s="8">
        <v>0</v>
      </c>
      <c r="AG98" s="8">
        <v>10477.5</v>
      </c>
      <c r="AH98" s="8">
        <v>0</v>
      </c>
      <c r="AI98" s="1" t="s">
        <v>112</v>
      </c>
      <c r="AJ98" s="1" t="s">
        <v>75</v>
      </c>
      <c r="AK98" s="1">
        <v>4</v>
      </c>
      <c r="AL98" s="3">
        <v>46037</v>
      </c>
      <c r="AM98" s="3">
        <v>46033</v>
      </c>
      <c r="AN98" s="3">
        <v>46026</v>
      </c>
      <c r="AO98" s="3">
        <v>46034</v>
      </c>
      <c r="AP98" s="3">
        <v>46035</v>
      </c>
      <c r="AQ98" s="3">
        <v>46036</v>
      </c>
      <c r="AR98" s="3">
        <v>46032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1">
        <v>0</v>
      </c>
      <c r="AY98" s="2" t="s">
        <v>69</v>
      </c>
      <c r="AZ98" s="2" t="s">
        <v>65</v>
      </c>
      <c r="BA98" s="2">
        <v>0</v>
      </c>
      <c r="BB98" s="2">
        <v>0</v>
      </c>
      <c r="BC98" s="2">
        <v>0</v>
      </c>
      <c r="BD98" s="2">
        <v>0</v>
      </c>
      <c r="BE98" s="1" t="s">
        <v>101</v>
      </c>
      <c r="BF98" s="56">
        <v>791.63333333333321</v>
      </c>
    </row>
    <row r="99" spans="1:58" ht="27.75" customHeight="1" x14ac:dyDescent="0.55000000000000004">
      <c r="A99" s="3">
        <v>45916</v>
      </c>
      <c r="B99" s="14" t="s">
        <v>243</v>
      </c>
      <c r="C99" s="9" t="s">
        <v>188</v>
      </c>
      <c r="D99" s="13" t="s">
        <v>229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>
        <v>46027</v>
      </c>
      <c r="U99" s="11">
        <v>5000</v>
      </c>
      <c r="V99" s="10">
        <v>0</v>
      </c>
      <c r="W99" s="10">
        <v>0</v>
      </c>
      <c r="X99" s="10">
        <v>5250</v>
      </c>
      <c r="Y99" s="10">
        <v>5000</v>
      </c>
      <c r="Z99" s="10">
        <v>0</v>
      </c>
      <c r="AA99" s="10">
        <v>5250</v>
      </c>
      <c r="AB99" s="9" t="s">
        <v>80</v>
      </c>
      <c r="AC99" s="8">
        <v>5518.15</v>
      </c>
      <c r="AD99" s="8">
        <v>5518.15</v>
      </c>
      <c r="AE99" s="8">
        <v>0</v>
      </c>
      <c r="AF99" s="8">
        <v>5518.15</v>
      </c>
      <c r="AG99" s="8">
        <v>0</v>
      </c>
      <c r="AH99" s="8">
        <v>0</v>
      </c>
      <c r="AI99" s="1" t="s">
        <v>112</v>
      </c>
      <c r="AJ99" s="1" t="s">
        <v>75</v>
      </c>
      <c r="AK99" s="1">
        <v>4</v>
      </c>
      <c r="AL99" s="3">
        <v>46027</v>
      </c>
      <c r="AM99" s="3">
        <v>46023</v>
      </c>
      <c r="AN99" s="3">
        <v>46016</v>
      </c>
      <c r="AO99" s="3">
        <v>46024</v>
      </c>
      <c r="AP99" s="3">
        <v>46025</v>
      </c>
      <c r="AQ99" s="3">
        <v>46026</v>
      </c>
      <c r="AR99" s="3">
        <v>46022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1">
        <v>0</v>
      </c>
      <c r="AY99" s="2" t="s">
        <v>69</v>
      </c>
      <c r="AZ99" s="2" t="s">
        <v>70</v>
      </c>
      <c r="BA99" s="2">
        <v>0</v>
      </c>
      <c r="BB99" s="2">
        <v>0</v>
      </c>
      <c r="BC99" s="2">
        <v>0</v>
      </c>
      <c r="BD99" s="2">
        <v>0</v>
      </c>
      <c r="BE99" s="1" t="s">
        <v>101</v>
      </c>
      <c r="BF99" s="56">
        <v>0</v>
      </c>
    </row>
    <row r="100" spans="1:58" ht="27.75" customHeight="1" x14ac:dyDescent="0.55000000000000004">
      <c r="A100" s="3">
        <v>45916</v>
      </c>
      <c r="B100" s="14" t="s">
        <v>243</v>
      </c>
      <c r="C100" s="9" t="s">
        <v>188</v>
      </c>
      <c r="D100" s="13" t="s">
        <v>230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106</v>
      </c>
      <c r="T100" s="12">
        <v>46027</v>
      </c>
      <c r="U100" s="11">
        <v>5000</v>
      </c>
      <c r="V100" s="10">
        <v>0</v>
      </c>
      <c r="W100" s="10">
        <v>0</v>
      </c>
      <c r="X100" s="10">
        <v>5250</v>
      </c>
      <c r="Y100" s="10">
        <v>5000</v>
      </c>
      <c r="Z100" s="10">
        <v>0</v>
      </c>
      <c r="AA100" s="10">
        <v>5250</v>
      </c>
      <c r="AB100" s="9" t="s">
        <v>80</v>
      </c>
      <c r="AC100" s="8">
        <v>5518.15</v>
      </c>
      <c r="AD100" s="8">
        <v>5518.15</v>
      </c>
      <c r="AE100" s="8">
        <v>0</v>
      </c>
      <c r="AF100" s="8">
        <v>5518.15</v>
      </c>
      <c r="AG100" s="8">
        <v>0</v>
      </c>
      <c r="AH100" s="8">
        <v>0</v>
      </c>
      <c r="AI100" s="1" t="s">
        <v>112</v>
      </c>
      <c r="AJ100" s="1" t="s">
        <v>75</v>
      </c>
      <c r="AK100" s="1">
        <v>4</v>
      </c>
      <c r="AL100" s="3">
        <v>46027</v>
      </c>
      <c r="AM100" s="3">
        <v>46023</v>
      </c>
      <c r="AN100" s="3">
        <v>46016</v>
      </c>
      <c r="AO100" s="3">
        <v>46024</v>
      </c>
      <c r="AP100" s="3">
        <v>46025</v>
      </c>
      <c r="AQ100" s="3">
        <v>46026</v>
      </c>
      <c r="AR100" s="3">
        <v>46022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1">
        <v>0</v>
      </c>
      <c r="AY100" s="2" t="s">
        <v>69</v>
      </c>
      <c r="AZ100" s="2" t="s">
        <v>70</v>
      </c>
      <c r="BA100" s="2">
        <v>0</v>
      </c>
      <c r="BB100" s="2">
        <v>0</v>
      </c>
      <c r="BC100" s="2">
        <v>0</v>
      </c>
      <c r="BD100" s="2">
        <v>0</v>
      </c>
      <c r="BE100" s="1" t="s">
        <v>101</v>
      </c>
      <c r="BF100" s="56">
        <v>0</v>
      </c>
    </row>
    <row r="101" spans="1:58" ht="27.75" customHeight="1" x14ac:dyDescent="0.55000000000000004">
      <c r="A101" s="3">
        <v>45916</v>
      </c>
      <c r="B101" s="14" t="s">
        <v>243</v>
      </c>
      <c r="C101" s="9" t="s">
        <v>188</v>
      </c>
      <c r="D101" s="13">
        <v>953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>
        <v>46027</v>
      </c>
      <c r="U101" s="11">
        <v>5000</v>
      </c>
      <c r="V101" s="10">
        <v>3899</v>
      </c>
      <c r="W101" s="10">
        <v>0</v>
      </c>
      <c r="X101" s="10">
        <v>1156.05</v>
      </c>
      <c r="Y101" s="10">
        <v>1101</v>
      </c>
      <c r="Z101" s="10">
        <v>0</v>
      </c>
      <c r="AA101" s="10">
        <v>1156.05</v>
      </c>
      <c r="AB101" s="9" t="s">
        <v>80</v>
      </c>
      <c r="AC101" s="8">
        <v>1215.0966299999998</v>
      </c>
      <c r="AD101" s="8">
        <v>0</v>
      </c>
      <c r="AE101" s="8">
        <v>1215.0966299999998</v>
      </c>
      <c r="AF101" s="8">
        <v>0</v>
      </c>
      <c r="AG101" s="8">
        <v>1215.0966299999998</v>
      </c>
      <c r="AH101" s="8">
        <v>0</v>
      </c>
      <c r="AI101" s="1" t="s">
        <v>112</v>
      </c>
      <c r="AJ101" s="1" t="s">
        <v>75</v>
      </c>
      <c r="AK101" s="1">
        <v>4</v>
      </c>
      <c r="AL101" s="3">
        <v>46027</v>
      </c>
      <c r="AM101" s="3">
        <v>46023</v>
      </c>
      <c r="AN101" s="3">
        <v>46016</v>
      </c>
      <c r="AO101" s="3">
        <v>46024</v>
      </c>
      <c r="AP101" s="3">
        <v>46025</v>
      </c>
      <c r="AQ101" s="3">
        <v>46026</v>
      </c>
      <c r="AR101" s="3">
        <v>46022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1">
        <v>0</v>
      </c>
      <c r="AY101" s="2" t="s">
        <v>69</v>
      </c>
      <c r="AZ101" s="2" t="s">
        <v>70</v>
      </c>
      <c r="BA101" s="2">
        <v>0</v>
      </c>
      <c r="BB101" s="2">
        <v>0</v>
      </c>
      <c r="BC101" s="2">
        <v>0</v>
      </c>
      <c r="BD101" s="2">
        <v>0</v>
      </c>
      <c r="BE101" s="1" t="s">
        <v>101</v>
      </c>
      <c r="BF101" s="56">
        <v>91.807300933333323</v>
      </c>
    </row>
    <row r="102" spans="1:58" ht="27.75" customHeight="1" x14ac:dyDescent="0.55000000000000004">
      <c r="A102" s="3">
        <v>45916</v>
      </c>
      <c r="B102" s="14" t="s">
        <v>243</v>
      </c>
      <c r="C102" s="9" t="s">
        <v>188</v>
      </c>
      <c r="D102" s="13">
        <v>952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106</v>
      </c>
      <c r="T102" s="12">
        <v>46028</v>
      </c>
      <c r="U102" s="11">
        <v>5000</v>
      </c>
      <c r="V102" s="10">
        <v>0</v>
      </c>
      <c r="W102" s="10">
        <v>0</v>
      </c>
      <c r="X102" s="10">
        <v>5250</v>
      </c>
      <c r="Y102" s="10">
        <v>5000</v>
      </c>
      <c r="Z102" s="10">
        <v>0</v>
      </c>
      <c r="AA102" s="10">
        <v>5250</v>
      </c>
      <c r="AB102" s="9" t="s">
        <v>80</v>
      </c>
      <c r="AC102" s="8">
        <v>5518.15</v>
      </c>
      <c r="AD102" s="8">
        <v>0</v>
      </c>
      <c r="AE102" s="8">
        <v>5518.15</v>
      </c>
      <c r="AF102" s="8">
        <v>0</v>
      </c>
      <c r="AG102" s="8">
        <v>5518.15</v>
      </c>
      <c r="AH102" s="8">
        <v>0</v>
      </c>
      <c r="AI102" s="1" t="s">
        <v>112</v>
      </c>
      <c r="AJ102" s="1" t="s">
        <v>75</v>
      </c>
      <c r="AK102" s="1">
        <v>4</v>
      </c>
      <c r="AL102" s="3">
        <v>46028</v>
      </c>
      <c r="AM102" s="3">
        <v>46024</v>
      </c>
      <c r="AN102" s="3">
        <v>46017</v>
      </c>
      <c r="AO102" s="3">
        <v>46025</v>
      </c>
      <c r="AP102" s="3">
        <v>46026</v>
      </c>
      <c r="AQ102" s="3">
        <v>46027</v>
      </c>
      <c r="AR102" s="3">
        <v>46023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1">
        <v>0</v>
      </c>
      <c r="AY102" s="2" t="s">
        <v>69</v>
      </c>
      <c r="AZ102" s="2" t="s">
        <v>70</v>
      </c>
      <c r="BA102" s="2">
        <v>0</v>
      </c>
      <c r="BB102" s="2">
        <v>0</v>
      </c>
      <c r="BC102" s="2">
        <v>0</v>
      </c>
      <c r="BD102" s="2">
        <v>0</v>
      </c>
      <c r="BE102" s="1" t="s">
        <v>101</v>
      </c>
      <c r="BF102" s="56">
        <v>416.92688888888887</v>
      </c>
    </row>
    <row r="103" spans="1:58" ht="27.75" customHeight="1" x14ac:dyDescent="0.55000000000000004">
      <c r="A103" s="3">
        <v>45916</v>
      </c>
      <c r="B103" s="14" t="s">
        <v>243</v>
      </c>
      <c r="C103" s="9" t="s">
        <v>188</v>
      </c>
      <c r="D103" s="13">
        <v>957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106</v>
      </c>
      <c r="T103" s="12">
        <v>46028</v>
      </c>
      <c r="U103" s="11">
        <v>2500</v>
      </c>
      <c r="V103" s="10">
        <v>0</v>
      </c>
      <c r="W103" s="10">
        <v>0</v>
      </c>
      <c r="X103" s="10">
        <v>2625</v>
      </c>
      <c r="Y103" s="10">
        <v>2500</v>
      </c>
      <c r="Z103" s="10">
        <v>0</v>
      </c>
      <c r="AA103" s="10">
        <v>2625</v>
      </c>
      <c r="AB103" s="9" t="s">
        <v>80</v>
      </c>
      <c r="AC103" s="8">
        <v>2759.0749999999998</v>
      </c>
      <c r="AD103" s="8">
        <v>2759.0749999999998</v>
      </c>
      <c r="AE103" s="8">
        <v>0</v>
      </c>
      <c r="AF103" s="8">
        <v>2759.0749999999998</v>
      </c>
      <c r="AG103" s="8">
        <v>0</v>
      </c>
      <c r="AH103" s="8">
        <v>0</v>
      </c>
      <c r="AI103" s="1" t="s">
        <v>112</v>
      </c>
      <c r="AJ103" s="1" t="s">
        <v>75</v>
      </c>
      <c r="AK103" s="1">
        <v>4</v>
      </c>
      <c r="AL103" s="3">
        <v>46028</v>
      </c>
      <c r="AM103" s="3">
        <v>46024</v>
      </c>
      <c r="AN103" s="3">
        <v>46017</v>
      </c>
      <c r="AO103" s="3">
        <v>46025</v>
      </c>
      <c r="AP103" s="3">
        <v>46026</v>
      </c>
      <c r="AQ103" s="3">
        <v>46027</v>
      </c>
      <c r="AR103" s="3">
        <v>46023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1">
        <v>0</v>
      </c>
      <c r="AY103" s="2" t="s">
        <v>69</v>
      </c>
      <c r="AZ103" s="2" t="s">
        <v>70</v>
      </c>
      <c r="BA103" s="2">
        <v>0</v>
      </c>
      <c r="BB103" s="2">
        <v>0</v>
      </c>
      <c r="BC103" s="2">
        <v>0</v>
      </c>
      <c r="BD103" s="2">
        <v>0</v>
      </c>
      <c r="BE103" s="1" t="s">
        <v>101</v>
      </c>
      <c r="BF103" s="56">
        <v>0</v>
      </c>
    </row>
    <row r="104" spans="1:58" ht="27.75" customHeight="1" x14ac:dyDescent="0.55000000000000004">
      <c r="A104" s="3">
        <v>46000</v>
      </c>
      <c r="B104" s="14" t="s">
        <v>600</v>
      </c>
      <c r="C104" s="9" t="s">
        <v>79</v>
      </c>
      <c r="D104" s="13" t="s">
        <v>209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46028</v>
      </c>
      <c r="U104" s="11">
        <v>3000</v>
      </c>
      <c r="V104" s="10">
        <v>0</v>
      </c>
      <c r="W104" s="10">
        <v>0</v>
      </c>
      <c r="X104" s="10">
        <v>3150</v>
      </c>
      <c r="Y104" s="10">
        <v>3000</v>
      </c>
      <c r="Z104" s="10">
        <v>0</v>
      </c>
      <c r="AA104" s="10">
        <v>3150</v>
      </c>
      <c r="AB104" s="9" t="s">
        <v>80</v>
      </c>
      <c r="AC104" s="8">
        <v>3310.89</v>
      </c>
      <c r="AD104" s="8">
        <v>0</v>
      </c>
      <c r="AE104" s="8">
        <v>3310.89</v>
      </c>
      <c r="AF104" s="8">
        <v>0</v>
      </c>
      <c r="AG104" s="8">
        <v>3310.89</v>
      </c>
      <c r="AH104" s="8">
        <v>0</v>
      </c>
      <c r="AI104" s="1" t="s">
        <v>112</v>
      </c>
      <c r="AJ104" s="1" t="s">
        <v>75</v>
      </c>
      <c r="AK104" s="1">
        <v>5</v>
      </c>
      <c r="AL104" s="3">
        <v>46028</v>
      </c>
      <c r="AM104" s="3">
        <v>46023</v>
      </c>
      <c r="AN104" s="3">
        <v>46016</v>
      </c>
      <c r="AO104" s="3">
        <v>46024</v>
      </c>
      <c r="AP104" s="3">
        <v>46025</v>
      </c>
      <c r="AQ104" s="3">
        <v>46026</v>
      </c>
      <c r="AR104" s="3">
        <v>46023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1">
        <v>0</v>
      </c>
      <c r="AY104" s="2" t="s">
        <v>69</v>
      </c>
      <c r="AZ104" s="2" t="s">
        <v>70</v>
      </c>
      <c r="BA104" s="2">
        <v>0</v>
      </c>
      <c r="BB104" s="2">
        <v>0</v>
      </c>
      <c r="BC104" s="2">
        <v>0</v>
      </c>
      <c r="BD104" s="2">
        <v>0</v>
      </c>
      <c r="BE104" s="1" t="s">
        <v>101</v>
      </c>
      <c r="BF104" s="56">
        <v>250.15613333333337</v>
      </c>
    </row>
    <row r="105" spans="1:58" ht="27.75" customHeight="1" x14ac:dyDescent="0.55000000000000004">
      <c r="A105" s="3">
        <v>45916</v>
      </c>
      <c r="B105" s="14" t="s">
        <v>243</v>
      </c>
      <c r="C105" s="9" t="s">
        <v>188</v>
      </c>
      <c r="D105" s="13" t="s">
        <v>233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>
        <v>46029</v>
      </c>
      <c r="U105" s="11">
        <v>2500</v>
      </c>
      <c r="V105" s="10">
        <v>0</v>
      </c>
      <c r="W105" s="10">
        <v>0</v>
      </c>
      <c r="X105" s="10">
        <v>2625</v>
      </c>
      <c r="Y105" s="10">
        <v>2500</v>
      </c>
      <c r="Z105" s="10">
        <v>0</v>
      </c>
      <c r="AA105" s="10">
        <v>2625</v>
      </c>
      <c r="AB105" s="9" t="s">
        <v>80</v>
      </c>
      <c r="AC105" s="8">
        <v>2759.0749999999998</v>
      </c>
      <c r="AD105" s="8">
        <v>0</v>
      </c>
      <c r="AE105" s="8">
        <v>2759.0749999999998</v>
      </c>
      <c r="AF105" s="8">
        <v>0</v>
      </c>
      <c r="AG105" s="8">
        <v>2759.0749999999998</v>
      </c>
      <c r="AH105" s="8">
        <v>0</v>
      </c>
      <c r="AI105" s="1" t="s">
        <v>111</v>
      </c>
      <c r="AJ105" s="1" t="s">
        <v>75</v>
      </c>
      <c r="AK105" s="1">
        <v>4</v>
      </c>
      <c r="AL105" s="3">
        <v>46029</v>
      </c>
      <c r="AM105" s="3">
        <v>46025</v>
      </c>
      <c r="AN105" s="3">
        <v>46018</v>
      </c>
      <c r="AO105" s="3">
        <v>46026</v>
      </c>
      <c r="AP105" s="3">
        <v>46027</v>
      </c>
      <c r="AQ105" s="3">
        <v>46028</v>
      </c>
      <c r="AR105" s="3">
        <v>46024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1">
        <v>0</v>
      </c>
      <c r="AY105" s="2" t="s">
        <v>69</v>
      </c>
      <c r="AZ105" s="2" t="s">
        <v>70</v>
      </c>
      <c r="BA105" s="2">
        <v>0</v>
      </c>
      <c r="BB105" s="2">
        <v>0</v>
      </c>
      <c r="BC105" s="2">
        <v>0</v>
      </c>
      <c r="BD105" s="2">
        <v>0</v>
      </c>
      <c r="BE105" s="1" t="s">
        <v>101</v>
      </c>
      <c r="BF105" s="56">
        <v>208.46344444444443</v>
      </c>
    </row>
    <row r="106" spans="1:58" ht="27.75" customHeight="1" x14ac:dyDescent="0.55000000000000004">
      <c r="A106" s="3">
        <v>45933</v>
      </c>
      <c r="B106" s="14" t="s">
        <v>263</v>
      </c>
      <c r="C106" s="9" t="s">
        <v>103</v>
      </c>
      <c r="D106" s="13" t="s">
        <v>169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46029</v>
      </c>
      <c r="U106" s="11">
        <v>3000</v>
      </c>
      <c r="V106" s="10">
        <v>0</v>
      </c>
      <c r="W106" s="10">
        <v>0</v>
      </c>
      <c r="X106" s="10">
        <v>3150</v>
      </c>
      <c r="Y106" s="10">
        <v>3000</v>
      </c>
      <c r="Z106" s="10">
        <v>0</v>
      </c>
      <c r="AA106" s="10">
        <v>3150</v>
      </c>
      <c r="AB106" s="9" t="s">
        <v>80</v>
      </c>
      <c r="AC106" s="8">
        <v>3310.89</v>
      </c>
      <c r="AD106" s="8">
        <v>0</v>
      </c>
      <c r="AE106" s="8">
        <v>3310.89</v>
      </c>
      <c r="AF106" s="8">
        <v>0</v>
      </c>
      <c r="AG106" s="8">
        <v>3310.89</v>
      </c>
      <c r="AH106" s="8">
        <v>0</v>
      </c>
      <c r="AI106" s="1" t="s">
        <v>112</v>
      </c>
      <c r="AJ106" s="1" t="s">
        <v>75</v>
      </c>
      <c r="AK106" s="1">
        <v>4</v>
      </c>
      <c r="AL106" s="3">
        <v>46029</v>
      </c>
      <c r="AM106" s="3">
        <v>46025</v>
      </c>
      <c r="AN106" s="3">
        <v>46018</v>
      </c>
      <c r="AO106" s="3">
        <v>46026</v>
      </c>
      <c r="AP106" s="3">
        <v>46027</v>
      </c>
      <c r="AQ106" s="3">
        <v>46028</v>
      </c>
      <c r="AR106" s="3">
        <v>46024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1">
        <v>0</v>
      </c>
      <c r="AY106" s="2" t="s">
        <v>69</v>
      </c>
      <c r="AZ106" s="2" t="s">
        <v>70</v>
      </c>
      <c r="BA106" s="2">
        <v>0</v>
      </c>
      <c r="BB106" s="2">
        <v>0</v>
      </c>
      <c r="BC106" s="2">
        <v>0</v>
      </c>
      <c r="BD106" s="2">
        <v>0</v>
      </c>
      <c r="BE106" s="1" t="s">
        <v>101</v>
      </c>
      <c r="BF106" s="56">
        <v>250.15613333333337</v>
      </c>
    </row>
    <row r="107" spans="1:58" ht="27.75" customHeight="1" x14ac:dyDescent="0.55000000000000004">
      <c r="A107" s="3">
        <v>45995</v>
      </c>
      <c r="B107" s="14" t="s">
        <v>544</v>
      </c>
      <c r="C107" s="9" t="s">
        <v>103</v>
      </c>
      <c r="D107" s="13" t="s">
        <v>545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46029</v>
      </c>
      <c r="U107" s="11">
        <v>3000</v>
      </c>
      <c r="V107" s="10">
        <v>0</v>
      </c>
      <c r="W107" s="10">
        <v>0</v>
      </c>
      <c r="X107" s="10">
        <v>3150</v>
      </c>
      <c r="Y107" s="10">
        <v>3000</v>
      </c>
      <c r="Z107" s="10">
        <v>0</v>
      </c>
      <c r="AA107" s="10">
        <v>3150</v>
      </c>
      <c r="AB107" s="9" t="s">
        <v>80</v>
      </c>
      <c r="AC107" s="8">
        <v>3310.89</v>
      </c>
      <c r="AD107" s="8">
        <v>0</v>
      </c>
      <c r="AE107" s="8">
        <v>3310.89</v>
      </c>
      <c r="AF107" s="8">
        <v>0</v>
      </c>
      <c r="AG107" s="8">
        <v>3310.89</v>
      </c>
      <c r="AH107" s="8">
        <v>0</v>
      </c>
      <c r="AI107" s="1" t="s">
        <v>112</v>
      </c>
      <c r="AJ107" s="1" t="s">
        <v>75</v>
      </c>
      <c r="AK107" s="1">
        <v>4</v>
      </c>
      <c r="AL107" s="3">
        <v>46029</v>
      </c>
      <c r="AM107" s="3">
        <v>46025</v>
      </c>
      <c r="AN107" s="3">
        <v>46018</v>
      </c>
      <c r="AO107" s="3">
        <v>46026</v>
      </c>
      <c r="AP107" s="3">
        <v>46027</v>
      </c>
      <c r="AQ107" s="3">
        <v>46028</v>
      </c>
      <c r="AR107" s="3">
        <v>46024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1">
        <v>0</v>
      </c>
      <c r="AY107" s="2" t="s">
        <v>69</v>
      </c>
      <c r="AZ107" s="2" t="s">
        <v>70</v>
      </c>
      <c r="BA107" s="2">
        <v>0</v>
      </c>
      <c r="BB107" s="2">
        <v>0</v>
      </c>
      <c r="BC107" s="2">
        <v>0</v>
      </c>
      <c r="BD107" s="2">
        <v>0</v>
      </c>
      <c r="BE107" s="1" t="s">
        <v>101</v>
      </c>
      <c r="BF107" s="56">
        <v>250.15613333333337</v>
      </c>
    </row>
    <row r="108" spans="1:58" ht="27.75" customHeight="1" x14ac:dyDescent="0.55000000000000004">
      <c r="A108" s="3">
        <v>45911</v>
      </c>
      <c r="B108" s="14" t="s">
        <v>225</v>
      </c>
      <c r="C108" s="9" t="s">
        <v>103</v>
      </c>
      <c r="D108" s="13" t="s">
        <v>226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46029</v>
      </c>
      <c r="U108" s="11">
        <v>3000</v>
      </c>
      <c r="V108" s="10">
        <v>2477</v>
      </c>
      <c r="W108" s="10">
        <v>8465</v>
      </c>
      <c r="X108" s="10">
        <v>0</v>
      </c>
      <c r="Y108" s="10">
        <v>523</v>
      </c>
      <c r="Z108" s="10">
        <v>8465</v>
      </c>
      <c r="AA108" s="10">
        <v>0</v>
      </c>
      <c r="AB108" s="9" t="s">
        <v>80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1" t="s">
        <v>112</v>
      </c>
      <c r="AJ108" s="1" t="s">
        <v>75</v>
      </c>
      <c r="AK108" s="1">
        <v>4</v>
      </c>
      <c r="AL108" s="3">
        <v>46029</v>
      </c>
      <c r="AM108" s="3">
        <v>46025</v>
      </c>
      <c r="AN108" s="3">
        <v>46018</v>
      </c>
      <c r="AO108" s="3">
        <v>46026</v>
      </c>
      <c r="AP108" s="3">
        <v>46027</v>
      </c>
      <c r="AQ108" s="3">
        <v>46028</v>
      </c>
      <c r="AR108" s="3">
        <v>46024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1">
        <v>0</v>
      </c>
      <c r="AY108" s="2" t="s">
        <v>69</v>
      </c>
      <c r="AZ108" s="2" t="s">
        <v>70</v>
      </c>
      <c r="BA108" s="2">
        <v>0</v>
      </c>
      <c r="BB108" s="2">
        <v>8465</v>
      </c>
      <c r="BC108" s="2">
        <v>0</v>
      </c>
      <c r="BD108" s="2">
        <v>0</v>
      </c>
      <c r="BE108" s="1" t="s">
        <v>101</v>
      </c>
      <c r="BF108" s="56">
        <v>0</v>
      </c>
    </row>
    <row r="109" spans="1:58" ht="27.75" customHeight="1" x14ac:dyDescent="0.55000000000000004">
      <c r="A109" s="3">
        <v>45916</v>
      </c>
      <c r="B109" s="14" t="s">
        <v>243</v>
      </c>
      <c r="C109" s="9" t="s">
        <v>188</v>
      </c>
      <c r="D109" s="13">
        <v>952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>
        <v>46031</v>
      </c>
      <c r="U109" s="11">
        <v>5000</v>
      </c>
      <c r="V109" s="10">
        <v>0</v>
      </c>
      <c r="W109" s="10">
        <v>0</v>
      </c>
      <c r="X109" s="10">
        <v>5250</v>
      </c>
      <c r="Y109" s="10">
        <v>5000</v>
      </c>
      <c r="Z109" s="10">
        <v>0</v>
      </c>
      <c r="AA109" s="10">
        <v>5250</v>
      </c>
      <c r="AB109" s="9" t="s">
        <v>80</v>
      </c>
      <c r="AC109" s="8">
        <v>5518.15</v>
      </c>
      <c r="AD109" s="8">
        <v>0</v>
      </c>
      <c r="AE109" s="8">
        <v>5518.15</v>
      </c>
      <c r="AF109" s="8">
        <v>0</v>
      </c>
      <c r="AG109" s="8">
        <v>5518.15</v>
      </c>
      <c r="AH109" s="8">
        <v>0</v>
      </c>
      <c r="AI109" s="1" t="s">
        <v>111</v>
      </c>
      <c r="AJ109" s="1" t="s">
        <v>75</v>
      </c>
      <c r="AK109" s="1">
        <v>4</v>
      </c>
      <c r="AL109" s="3">
        <v>46031</v>
      </c>
      <c r="AM109" s="3">
        <v>46027</v>
      </c>
      <c r="AN109" s="3">
        <v>46020</v>
      </c>
      <c r="AO109" s="3">
        <v>46028</v>
      </c>
      <c r="AP109" s="3">
        <v>46029</v>
      </c>
      <c r="AQ109" s="3">
        <v>46030</v>
      </c>
      <c r="AR109" s="3">
        <v>46026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1">
        <v>0</v>
      </c>
      <c r="AY109" s="2" t="s">
        <v>69</v>
      </c>
      <c r="AZ109" s="2" t="s">
        <v>70</v>
      </c>
      <c r="BA109" s="2">
        <v>0</v>
      </c>
      <c r="BB109" s="2">
        <v>0</v>
      </c>
      <c r="BC109" s="2">
        <v>0</v>
      </c>
      <c r="BD109" s="2">
        <v>0</v>
      </c>
      <c r="BE109" s="1" t="s">
        <v>101</v>
      </c>
      <c r="BF109" s="56">
        <v>416.92688888888887</v>
      </c>
    </row>
    <row r="110" spans="1:58" ht="27.75" customHeight="1" x14ac:dyDescent="0.55000000000000004">
      <c r="A110" s="3">
        <v>45916</v>
      </c>
      <c r="B110" s="14" t="s">
        <v>243</v>
      </c>
      <c r="C110" s="9" t="s">
        <v>188</v>
      </c>
      <c r="D110" s="13" t="s">
        <v>229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106</v>
      </c>
      <c r="T110" s="12">
        <v>46031</v>
      </c>
      <c r="U110" s="11">
        <v>5000</v>
      </c>
      <c r="V110" s="10">
        <v>0</v>
      </c>
      <c r="W110" s="10">
        <v>0</v>
      </c>
      <c r="X110" s="10">
        <v>5250</v>
      </c>
      <c r="Y110" s="10">
        <v>5000</v>
      </c>
      <c r="Z110" s="10">
        <v>0</v>
      </c>
      <c r="AA110" s="10">
        <v>5250</v>
      </c>
      <c r="AB110" s="9" t="s">
        <v>80</v>
      </c>
      <c r="AC110" s="8">
        <v>5518.15</v>
      </c>
      <c r="AD110" s="8">
        <v>0</v>
      </c>
      <c r="AE110" s="8">
        <v>5518.15</v>
      </c>
      <c r="AF110" s="8">
        <v>0</v>
      </c>
      <c r="AG110" s="8">
        <v>5518.15</v>
      </c>
      <c r="AH110" s="8">
        <v>0</v>
      </c>
      <c r="AI110" s="1" t="s">
        <v>112</v>
      </c>
      <c r="AJ110" s="1" t="s">
        <v>75</v>
      </c>
      <c r="AK110" s="1">
        <v>4</v>
      </c>
      <c r="AL110" s="3">
        <v>46031</v>
      </c>
      <c r="AM110" s="3">
        <v>46027</v>
      </c>
      <c r="AN110" s="3">
        <v>46020</v>
      </c>
      <c r="AO110" s="3">
        <v>46028</v>
      </c>
      <c r="AP110" s="3">
        <v>46029</v>
      </c>
      <c r="AQ110" s="3">
        <v>46030</v>
      </c>
      <c r="AR110" s="3">
        <v>46026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1">
        <v>0</v>
      </c>
      <c r="AY110" s="2" t="s">
        <v>69</v>
      </c>
      <c r="AZ110" s="2" t="s">
        <v>70</v>
      </c>
      <c r="BA110" s="2">
        <v>0</v>
      </c>
      <c r="BB110" s="2">
        <v>0</v>
      </c>
      <c r="BC110" s="2">
        <v>0</v>
      </c>
      <c r="BD110" s="2">
        <v>0</v>
      </c>
      <c r="BE110" s="1" t="s">
        <v>101</v>
      </c>
      <c r="BF110" s="56">
        <v>416.92688888888887</v>
      </c>
    </row>
    <row r="111" spans="1:58" ht="27.75" customHeight="1" x14ac:dyDescent="0.55000000000000004">
      <c r="A111" s="3">
        <v>46003</v>
      </c>
      <c r="B111" s="14" t="s">
        <v>642</v>
      </c>
      <c r="C111" s="9" t="s">
        <v>621</v>
      </c>
      <c r="D111" s="13" t="s">
        <v>622</v>
      </c>
      <c r="E111" s="9">
        <v>20</v>
      </c>
      <c r="F111" s="9">
        <v>35</v>
      </c>
      <c r="G111" s="9" t="s">
        <v>60</v>
      </c>
      <c r="H111" s="9" t="s">
        <v>66</v>
      </c>
      <c r="I111" s="9">
        <v>90</v>
      </c>
      <c r="J111" s="9" t="s">
        <v>57</v>
      </c>
      <c r="K111" s="9">
        <v>3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623</v>
      </c>
      <c r="T111" s="12">
        <v>46031</v>
      </c>
      <c r="U111" s="11">
        <v>7000</v>
      </c>
      <c r="V111" s="10">
        <v>0</v>
      </c>
      <c r="W111" s="10">
        <v>0</v>
      </c>
      <c r="X111" s="10">
        <v>7350</v>
      </c>
      <c r="Y111" s="10">
        <v>7000</v>
      </c>
      <c r="Z111" s="10">
        <v>0</v>
      </c>
      <c r="AA111" s="10">
        <v>7350</v>
      </c>
      <c r="AB111" s="9" t="s">
        <v>80</v>
      </c>
      <c r="AC111" s="8">
        <v>7138.67</v>
      </c>
      <c r="AD111" s="8">
        <v>0</v>
      </c>
      <c r="AE111" s="8">
        <v>7138.67</v>
      </c>
      <c r="AF111" s="8">
        <v>0</v>
      </c>
      <c r="AG111" s="8">
        <v>7138.67</v>
      </c>
      <c r="AH111" s="8" t="s">
        <v>624</v>
      </c>
      <c r="AI111" s="1" t="s">
        <v>112</v>
      </c>
      <c r="AJ111" s="1" t="s">
        <v>75</v>
      </c>
      <c r="AK111" s="1">
        <v>4</v>
      </c>
      <c r="AL111" s="3">
        <v>46031</v>
      </c>
      <c r="AM111" s="3">
        <v>46027</v>
      </c>
      <c r="AN111" s="3">
        <v>46020</v>
      </c>
      <c r="AO111" s="3">
        <v>46028</v>
      </c>
      <c r="AP111" s="3">
        <v>46029</v>
      </c>
      <c r="AQ111" s="3">
        <v>46030</v>
      </c>
      <c r="AR111" s="3">
        <v>46026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1">
        <v>0</v>
      </c>
      <c r="AY111" s="2" t="s">
        <v>69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1" t="s">
        <v>101</v>
      </c>
      <c r="BF111" s="56">
        <v>539.36617777777769</v>
      </c>
    </row>
    <row r="112" spans="1:58" ht="27.75" customHeight="1" x14ac:dyDescent="0.55000000000000004">
      <c r="A112" s="3">
        <v>45971</v>
      </c>
      <c r="B112" s="14" t="s">
        <v>348</v>
      </c>
      <c r="C112" s="9" t="s">
        <v>79</v>
      </c>
      <c r="D112" s="13" t="s">
        <v>222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46032</v>
      </c>
      <c r="U112" s="11">
        <v>3000</v>
      </c>
      <c r="V112" s="10">
        <v>3303</v>
      </c>
      <c r="W112" s="10">
        <v>3605</v>
      </c>
      <c r="X112" s="10">
        <v>0</v>
      </c>
      <c r="Y112" s="10">
        <v>0</v>
      </c>
      <c r="Z112" s="10">
        <v>3605</v>
      </c>
      <c r="AA112" s="10">
        <v>0</v>
      </c>
      <c r="AB112" s="9" t="s">
        <v>80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1" t="s">
        <v>112</v>
      </c>
      <c r="AJ112" s="1" t="s">
        <v>75</v>
      </c>
      <c r="AK112" s="1">
        <v>5</v>
      </c>
      <c r="AL112" s="3">
        <v>46032</v>
      </c>
      <c r="AM112" s="3">
        <v>46027</v>
      </c>
      <c r="AN112" s="3">
        <v>46020</v>
      </c>
      <c r="AO112" s="3">
        <v>46028</v>
      </c>
      <c r="AP112" s="3">
        <v>46029</v>
      </c>
      <c r="AQ112" s="3">
        <v>46030</v>
      </c>
      <c r="AR112" s="3">
        <v>46027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1">
        <v>0</v>
      </c>
      <c r="AY112" s="2" t="s">
        <v>69</v>
      </c>
      <c r="AZ112" s="2" t="s">
        <v>70</v>
      </c>
      <c r="BA112" s="2">
        <v>0</v>
      </c>
      <c r="BB112" s="2">
        <v>3605</v>
      </c>
      <c r="BC112" s="2">
        <v>0</v>
      </c>
      <c r="BD112" s="2">
        <v>0</v>
      </c>
      <c r="BE112" s="1" t="s">
        <v>101</v>
      </c>
      <c r="BF112" s="56">
        <v>0</v>
      </c>
    </row>
    <row r="113" spans="1:58" ht="27.75" customHeight="1" x14ac:dyDescent="0.55000000000000004">
      <c r="A113" s="3">
        <v>45923</v>
      </c>
      <c r="B113" s="14" t="s">
        <v>202</v>
      </c>
      <c r="C113" s="9" t="s">
        <v>79</v>
      </c>
      <c r="D113" s="13" t="s">
        <v>203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46032</v>
      </c>
      <c r="U113" s="11">
        <v>2000</v>
      </c>
      <c r="V113" s="10">
        <v>0</v>
      </c>
      <c r="W113" s="10">
        <v>0</v>
      </c>
      <c r="X113" s="10">
        <v>2100</v>
      </c>
      <c r="Y113" s="10">
        <v>2000</v>
      </c>
      <c r="Z113" s="10">
        <v>0</v>
      </c>
      <c r="AA113" s="10">
        <v>2100</v>
      </c>
      <c r="AB113" s="9" t="s">
        <v>80</v>
      </c>
      <c r="AC113" s="8">
        <v>2207.2599999999998</v>
      </c>
      <c r="AD113" s="8">
        <v>0</v>
      </c>
      <c r="AE113" s="8">
        <v>2207.2599999999998</v>
      </c>
      <c r="AF113" s="8">
        <v>0</v>
      </c>
      <c r="AG113" s="8">
        <v>2207.2599999999998</v>
      </c>
      <c r="AH113" s="8">
        <v>0</v>
      </c>
      <c r="AI113" s="1" t="s">
        <v>112</v>
      </c>
      <c r="AJ113" s="1" t="s">
        <v>75</v>
      </c>
      <c r="AK113" s="1">
        <v>4</v>
      </c>
      <c r="AL113" s="3">
        <v>46032</v>
      </c>
      <c r="AM113" s="3">
        <v>46028</v>
      </c>
      <c r="AN113" s="3">
        <v>46021</v>
      </c>
      <c r="AO113" s="3">
        <v>46029</v>
      </c>
      <c r="AP113" s="3">
        <v>46030</v>
      </c>
      <c r="AQ113" s="3">
        <v>46031</v>
      </c>
      <c r="AR113" s="3">
        <v>46027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1">
        <v>0</v>
      </c>
      <c r="AY113" s="2" t="s">
        <v>69</v>
      </c>
      <c r="AZ113" s="2" t="s">
        <v>129</v>
      </c>
      <c r="BA113" s="2">
        <v>0</v>
      </c>
      <c r="BB113" s="2">
        <v>0</v>
      </c>
      <c r="BC113" s="2">
        <v>0</v>
      </c>
      <c r="BD113" s="2">
        <v>0</v>
      </c>
      <c r="BE113" s="1" t="s">
        <v>101</v>
      </c>
      <c r="BF113" s="56">
        <v>166.77075555555555</v>
      </c>
    </row>
    <row r="114" spans="1:58" ht="27.75" customHeight="1" x14ac:dyDescent="0.55000000000000004">
      <c r="A114" s="3">
        <v>45923</v>
      </c>
      <c r="B114" s="14" t="s">
        <v>648</v>
      </c>
      <c r="C114" s="9" t="s">
        <v>79</v>
      </c>
      <c r="D114" s="13" t="s">
        <v>203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46032</v>
      </c>
      <c r="U114" s="11">
        <v>8000</v>
      </c>
      <c r="V114" s="10">
        <v>0</v>
      </c>
      <c r="W114" s="10">
        <v>0</v>
      </c>
      <c r="X114" s="10">
        <v>8400</v>
      </c>
      <c r="Y114" s="10">
        <v>8000</v>
      </c>
      <c r="Z114" s="10">
        <v>0</v>
      </c>
      <c r="AA114" s="10">
        <v>8400</v>
      </c>
      <c r="AB114" s="9" t="s">
        <v>80</v>
      </c>
      <c r="AC114" s="8">
        <v>8829.0399999999991</v>
      </c>
      <c r="AD114" s="8">
        <v>0</v>
      </c>
      <c r="AE114" s="8">
        <v>8829.0399999999991</v>
      </c>
      <c r="AF114" s="8">
        <v>0</v>
      </c>
      <c r="AG114" s="8">
        <v>8829.0399999999991</v>
      </c>
      <c r="AH114" s="8">
        <v>0</v>
      </c>
      <c r="AI114" s="1" t="s">
        <v>112</v>
      </c>
      <c r="AJ114" s="1" t="s">
        <v>75</v>
      </c>
      <c r="AK114" s="1">
        <v>4</v>
      </c>
      <c r="AL114" s="3">
        <v>46032</v>
      </c>
      <c r="AM114" s="3">
        <v>46028</v>
      </c>
      <c r="AN114" s="3">
        <v>46021</v>
      </c>
      <c r="AO114" s="3">
        <v>46029</v>
      </c>
      <c r="AP114" s="3">
        <v>46030</v>
      </c>
      <c r="AQ114" s="3">
        <v>46031</v>
      </c>
      <c r="AR114" s="3">
        <v>46027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1">
        <v>0</v>
      </c>
      <c r="AY114" s="2" t="s">
        <v>69</v>
      </c>
      <c r="AZ114" s="2" t="s">
        <v>129</v>
      </c>
      <c r="BA114" s="2">
        <v>0</v>
      </c>
      <c r="BB114" s="2">
        <v>0</v>
      </c>
      <c r="BC114" s="2">
        <v>0</v>
      </c>
      <c r="BD114" s="2">
        <v>0</v>
      </c>
      <c r="BE114" s="1" t="s">
        <v>101</v>
      </c>
      <c r="BF114" s="56">
        <v>667.08302222222221</v>
      </c>
    </row>
    <row r="115" spans="1:58" ht="27.75" customHeight="1" x14ac:dyDescent="0.55000000000000004">
      <c r="A115" s="3">
        <v>46007</v>
      </c>
      <c r="B115" s="14" t="s">
        <v>650</v>
      </c>
      <c r="C115" s="9" t="s">
        <v>79</v>
      </c>
      <c r="D115" s="13" t="s">
        <v>651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46032</v>
      </c>
      <c r="U115" s="11">
        <v>5000</v>
      </c>
      <c r="V115" s="10">
        <v>0</v>
      </c>
      <c r="W115" s="10">
        <v>0</v>
      </c>
      <c r="X115" s="10">
        <v>5250</v>
      </c>
      <c r="Y115" s="10">
        <v>5000</v>
      </c>
      <c r="Z115" s="10">
        <v>0</v>
      </c>
      <c r="AA115" s="10">
        <v>5250</v>
      </c>
      <c r="AB115" s="9" t="s">
        <v>80</v>
      </c>
      <c r="AC115" s="8">
        <v>5518.15</v>
      </c>
      <c r="AD115" s="8">
        <v>0</v>
      </c>
      <c r="AE115" s="8">
        <v>5518.15</v>
      </c>
      <c r="AF115" s="8">
        <v>0</v>
      </c>
      <c r="AG115" s="8">
        <v>5518.15</v>
      </c>
      <c r="AH115" s="8">
        <v>0</v>
      </c>
      <c r="AI115" s="1" t="s">
        <v>112</v>
      </c>
      <c r="AJ115" s="1" t="s">
        <v>75</v>
      </c>
      <c r="AK115" s="1">
        <v>4</v>
      </c>
      <c r="AL115" s="3">
        <v>46032</v>
      </c>
      <c r="AM115" s="3">
        <v>46028</v>
      </c>
      <c r="AN115" s="3">
        <v>46021</v>
      </c>
      <c r="AO115" s="3">
        <v>46029</v>
      </c>
      <c r="AP115" s="3">
        <v>46030</v>
      </c>
      <c r="AQ115" s="3">
        <v>46031</v>
      </c>
      <c r="AR115" s="3">
        <v>46027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1">
        <v>0</v>
      </c>
      <c r="AY115" s="2" t="s">
        <v>69</v>
      </c>
      <c r="AZ115" s="2" t="s">
        <v>70</v>
      </c>
      <c r="BA115" s="2">
        <v>0</v>
      </c>
      <c r="BB115" s="2">
        <v>0</v>
      </c>
      <c r="BC115" s="2">
        <v>0</v>
      </c>
      <c r="BD115" s="2">
        <v>0</v>
      </c>
      <c r="BE115" s="1" t="s">
        <v>101</v>
      </c>
      <c r="BF115" s="56">
        <v>416.92688888888887</v>
      </c>
    </row>
    <row r="116" spans="1:58" ht="27.75" customHeight="1" x14ac:dyDescent="0.55000000000000004">
      <c r="A116" s="3">
        <v>45916</v>
      </c>
      <c r="B116" s="14" t="s">
        <v>243</v>
      </c>
      <c r="C116" s="9" t="s">
        <v>188</v>
      </c>
      <c r="D116" s="13" t="s">
        <v>230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106</v>
      </c>
      <c r="T116" s="12">
        <v>46034</v>
      </c>
      <c r="U116" s="11">
        <v>5000</v>
      </c>
      <c r="V116" s="10">
        <v>0</v>
      </c>
      <c r="W116" s="10">
        <v>0</v>
      </c>
      <c r="X116" s="10">
        <v>5250</v>
      </c>
      <c r="Y116" s="10">
        <v>5000</v>
      </c>
      <c r="Z116" s="10">
        <v>0</v>
      </c>
      <c r="AA116" s="10">
        <v>5250</v>
      </c>
      <c r="AB116" s="9" t="s">
        <v>80</v>
      </c>
      <c r="AC116" s="8">
        <v>5518.15</v>
      </c>
      <c r="AD116" s="8">
        <v>0</v>
      </c>
      <c r="AE116" s="8">
        <v>5518.15</v>
      </c>
      <c r="AF116" s="8">
        <v>0</v>
      </c>
      <c r="AG116" s="8">
        <v>5518.15</v>
      </c>
      <c r="AH116" s="8">
        <v>0</v>
      </c>
      <c r="AI116" s="1" t="s">
        <v>112</v>
      </c>
      <c r="AJ116" s="1" t="s">
        <v>75</v>
      </c>
      <c r="AK116" s="1">
        <v>4</v>
      </c>
      <c r="AL116" s="3">
        <v>46034</v>
      </c>
      <c r="AM116" s="3">
        <v>46030</v>
      </c>
      <c r="AN116" s="3">
        <v>46023</v>
      </c>
      <c r="AO116" s="3">
        <v>46031</v>
      </c>
      <c r="AP116" s="3">
        <v>46032</v>
      </c>
      <c r="AQ116" s="3">
        <v>46033</v>
      </c>
      <c r="AR116" s="3">
        <v>46029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1">
        <v>0</v>
      </c>
      <c r="AY116" s="2" t="s">
        <v>69</v>
      </c>
      <c r="AZ116" s="2" t="s">
        <v>70</v>
      </c>
      <c r="BA116" s="2">
        <v>0</v>
      </c>
      <c r="BB116" s="2">
        <v>0</v>
      </c>
      <c r="BC116" s="2">
        <v>0</v>
      </c>
      <c r="BD116" s="2">
        <v>0</v>
      </c>
      <c r="BE116" s="1" t="s">
        <v>101</v>
      </c>
      <c r="BF116" s="56">
        <v>416.92688888888887</v>
      </c>
    </row>
    <row r="117" spans="1:58" ht="27.75" customHeight="1" x14ac:dyDescent="0.55000000000000004">
      <c r="A117" s="3">
        <v>45916</v>
      </c>
      <c r="B117" s="14" t="s">
        <v>243</v>
      </c>
      <c r="C117" s="9" t="s">
        <v>188</v>
      </c>
      <c r="D117" s="13">
        <v>917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98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>
        <v>46035</v>
      </c>
      <c r="U117" s="11">
        <v>5000</v>
      </c>
      <c r="V117" s="10">
        <v>0</v>
      </c>
      <c r="W117" s="10">
        <v>0</v>
      </c>
      <c r="X117" s="10">
        <v>5250</v>
      </c>
      <c r="Y117" s="10">
        <v>5000</v>
      </c>
      <c r="Z117" s="10">
        <v>0</v>
      </c>
      <c r="AA117" s="10">
        <v>5250</v>
      </c>
      <c r="AB117" s="9" t="s">
        <v>80</v>
      </c>
      <c r="AC117" s="8">
        <v>5378.4500000000007</v>
      </c>
      <c r="AD117" s="8">
        <v>0</v>
      </c>
      <c r="AE117" s="8">
        <v>5378.4500000000007</v>
      </c>
      <c r="AF117" s="8">
        <v>0</v>
      </c>
      <c r="AG117" s="8">
        <v>5378.4500000000007</v>
      </c>
      <c r="AH117" s="8">
        <v>0</v>
      </c>
      <c r="AI117" s="1" t="s">
        <v>112</v>
      </c>
      <c r="AJ117" s="1" t="s">
        <v>75</v>
      </c>
      <c r="AK117" s="1">
        <v>4</v>
      </c>
      <c r="AL117" s="3">
        <v>46035</v>
      </c>
      <c r="AM117" s="3">
        <v>46031</v>
      </c>
      <c r="AN117" s="3">
        <v>46024</v>
      </c>
      <c r="AO117" s="3">
        <v>46032</v>
      </c>
      <c r="AP117" s="3">
        <v>46033</v>
      </c>
      <c r="AQ117" s="3">
        <v>46034</v>
      </c>
      <c r="AR117" s="3">
        <v>46030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1">
        <v>0</v>
      </c>
      <c r="AY117" s="2" t="s">
        <v>69</v>
      </c>
      <c r="AZ117" s="2" t="s">
        <v>70</v>
      </c>
      <c r="BA117" s="2">
        <v>0</v>
      </c>
      <c r="BB117" s="2">
        <v>0</v>
      </c>
      <c r="BC117" s="2">
        <v>0</v>
      </c>
      <c r="BD117" s="2">
        <v>0</v>
      </c>
      <c r="BE117" s="1" t="s">
        <v>101</v>
      </c>
      <c r="BF117" s="56">
        <v>406.37177777777782</v>
      </c>
    </row>
    <row r="118" spans="1:58" ht="27.75" customHeight="1" x14ac:dyDescent="0.55000000000000004">
      <c r="A118" s="3">
        <v>45916</v>
      </c>
      <c r="B118" s="14" t="s">
        <v>243</v>
      </c>
      <c r="C118" s="9" t="s">
        <v>188</v>
      </c>
      <c r="D118" s="13">
        <v>953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>
        <v>46035</v>
      </c>
      <c r="U118" s="11">
        <v>5000</v>
      </c>
      <c r="V118" s="10">
        <v>0</v>
      </c>
      <c r="W118" s="10">
        <v>0</v>
      </c>
      <c r="X118" s="10">
        <v>5250</v>
      </c>
      <c r="Y118" s="10">
        <v>5000</v>
      </c>
      <c r="Z118" s="10">
        <v>0</v>
      </c>
      <c r="AA118" s="10">
        <v>5250</v>
      </c>
      <c r="AB118" s="9" t="s">
        <v>80</v>
      </c>
      <c r="AC118" s="8">
        <v>5518.15</v>
      </c>
      <c r="AD118" s="8">
        <v>0</v>
      </c>
      <c r="AE118" s="8">
        <v>5518.15</v>
      </c>
      <c r="AF118" s="8">
        <v>0</v>
      </c>
      <c r="AG118" s="8">
        <v>5518.15</v>
      </c>
      <c r="AH118" s="8">
        <v>0</v>
      </c>
      <c r="AI118" s="1" t="s">
        <v>112</v>
      </c>
      <c r="AJ118" s="1" t="s">
        <v>75</v>
      </c>
      <c r="AK118" s="1">
        <v>4</v>
      </c>
      <c r="AL118" s="3">
        <v>46035</v>
      </c>
      <c r="AM118" s="3">
        <v>46031</v>
      </c>
      <c r="AN118" s="3">
        <v>46024</v>
      </c>
      <c r="AO118" s="3">
        <v>46032</v>
      </c>
      <c r="AP118" s="3">
        <v>46033</v>
      </c>
      <c r="AQ118" s="3">
        <v>46034</v>
      </c>
      <c r="AR118" s="3">
        <v>46030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1">
        <v>0</v>
      </c>
      <c r="AY118" s="2" t="s">
        <v>69</v>
      </c>
      <c r="AZ118" s="2" t="s">
        <v>70</v>
      </c>
      <c r="BA118" s="2">
        <v>0</v>
      </c>
      <c r="BB118" s="2">
        <v>0</v>
      </c>
      <c r="BC118" s="2">
        <v>0</v>
      </c>
      <c r="BD118" s="2">
        <v>0</v>
      </c>
      <c r="BE118" s="1" t="s">
        <v>101</v>
      </c>
      <c r="BF118" s="56">
        <v>416.92688888888887</v>
      </c>
    </row>
    <row r="119" spans="1:58" ht="27.75" customHeight="1" x14ac:dyDescent="0.55000000000000004">
      <c r="A119" s="3">
        <v>45916</v>
      </c>
      <c r="B119" s="14" t="s">
        <v>243</v>
      </c>
      <c r="C119" s="9" t="s">
        <v>188</v>
      </c>
      <c r="D119" s="13">
        <v>952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>
        <v>46036</v>
      </c>
      <c r="U119" s="11">
        <v>5000</v>
      </c>
      <c r="V119" s="10">
        <v>0</v>
      </c>
      <c r="W119" s="10">
        <v>0</v>
      </c>
      <c r="X119" s="10">
        <v>5250</v>
      </c>
      <c r="Y119" s="10">
        <v>5000</v>
      </c>
      <c r="Z119" s="10">
        <v>0</v>
      </c>
      <c r="AA119" s="10">
        <v>5250</v>
      </c>
      <c r="AB119" s="9" t="s">
        <v>80</v>
      </c>
      <c r="AC119" s="8">
        <v>5518.15</v>
      </c>
      <c r="AD119" s="8">
        <v>0</v>
      </c>
      <c r="AE119" s="8">
        <v>5518.15</v>
      </c>
      <c r="AF119" s="8">
        <v>0</v>
      </c>
      <c r="AG119" s="8">
        <v>5518.15</v>
      </c>
      <c r="AH119" s="8">
        <v>0</v>
      </c>
      <c r="AI119" s="1" t="s">
        <v>112</v>
      </c>
      <c r="AJ119" s="1" t="s">
        <v>75</v>
      </c>
      <c r="AK119" s="1">
        <v>4</v>
      </c>
      <c r="AL119" s="3">
        <v>46036</v>
      </c>
      <c r="AM119" s="3">
        <v>46032</v>
      </c>
      <c r="AN119" s="3">
        <v>46025</v>
      </c>
      <c r="AO119" s="3">
        <v>46033</v>
      </c>
      <c r="AP119" s="3">
        <v>46034</v>
      </c>
      <c r="AQ119" s="3">
        <v>46035</v>
      </c>
      <c r="AR119" s="3">
        <v>46031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1">
        <v>0</v>
      </c>
      <c r="AY119" s="2" t="s">
        <v>69</v>
      </c>
      <c r="AZ119" s="2" t="s">
        <v>70</v>
      </c>
      <c r="BA119" s="2">
        <v>0</v>
      </c>
      <c r="BB119" s="2">
        <v>0</v>
      </c>
      <c r="BC119" s="2">
        <v>0</v>
      </c>
      <c r="BD119" s="2">
        <v>0</v>
      </c>
      <c r="BE119" s="1" t="s">
        <v>101</v>
      </c>
      <c r="BF119" s="56">
        <v>416.92688888888887</v>
      </c>
    </row>
    <row r="120" spans="1:58" ht="27.75" customHeight="1" x14ac:dyDescent="0.55000000000000004">
      <c r="A120" s="3">
        <v>45916</v>
      </c>
      <c r="B120" s="14" t="s">
        <v>243</v>
      </c>
      <c r="C120" s="9" t="s">
        <v>188</v>
      </c>
      <c r="D120" s="13" t="s">
        <v>229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>
        <v>46036</v>
      </c>
      <c r="U120" s="11">
        <v>5000</v>
      </c>
      <c r="V120" s="10">
        <v>0</v>
      </c>
      <c r="W120" s="10">
        <v>0</v>
      </c>
      <c r="X120" s="10">
        <v>5250</v>
      </c>
      <c r="Y120" s="10">
        <v>5000</v>
      </c>
      <c r="Z120" s="10">
        <v>0</v>
      </c>
      <c r="AA120" s="10">
        <v>5250</v>
      </c>
      <c r="AB120" s="9" t="s">
        <v>80</v>
      </c>
      <c r="AC120" s="8">
        <v>5518.15</v>
      </c>
      <c r="AD120" s="8">
        <v>0</v>
      </c>
      <c r="AE120" s="8">
        <v>5518.15</v>
      </c>
      <c r="AF120" s="8">
        <v>0</v>
      </c>
      <c r="AG120" s="8">
        <v>5518.15</v>
      </c>
      <c r="AH120" s="8">
        <v>0</v>
      </c>
      <c r="AI120" s="1" t="s">
        <v>111</v>
      </c>
      <c r="AJ120" s="1" t="s">
        <v>75</v>
      </c>
      <c r="AK120" s="1">
        <v>4</v>
      </c>
      <c r="AL120" s="3">
        <v>46036</v>
      </c>
      <c r="AM120" s="3">
        <v>46032</v>
      </c>
      <c r="AN120" s="3">
        <v>46025</v>
      </c>
      <c r="AO120" s="3">
        <v>46033</v>
      </c>
      <c r="AP120" s="3">
        <v>46034</v>
      </c>
      <c r="AQ120" s="3">
        <v>46035</v>
      </c>
      <c r="AR120" s="3">
        <v>46031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1">
        <v>0</v>
      </c>
      <c r="AY120" s="2" t="s">
        <v>69</v>
      </c>
      <c r="AZ120" s="2" t="s">
        <v>70</v>
      </c>
      <c r="BA120" s="2">
        <v>0</v>
      </c>
      <c r="BB120" s="2">
        <v>0</v>
      </c>
      <c r="BC120" s="2">
        <v>0</v>
      </c>
      <c r="BD120" s="2">
        <v>0</v>
      </c>
      <c r="BE120" s="1" t="s">
        <v>101</v>
      </c>
      <c r="BF120" s="56">
        <v>416.92688888888887</v>
      </c>
    </row>
    <row r="121" spans="1:58" ht="27.75" customHeight="1" x14ac:dyDescent="0.55000000000000004">
      <c r="A121" s="3">
        <v>46007</v>
      </c>
      <c r="B121" s="14" t="s">
        <v>652</v>
      </c>
      <c r="C121" s="9" t="s">
        <v>79</v>
      </c>
      <c r="D121" s="13" t="s">
        <v>653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46037</v>
      </c>
      <c r="U121" s="11">
        <v>5000</v>
      </c>
      <c r="V121" s="10">
        <v>0</v>
      </c>
      <c r="W121" s="10">
        <v>0</v>
      </c>
      <c r="X121" s="10">
        <v>5250</v>
      </c>
      <c r="Y121" s="10">
        <v>5000</v>
      </c>
      <c r="Z121" s="10">
        <v>0</v>
      </c>
      <c r="AA121" s="10">
        <v>5250</v>
      </c>
      <c r="AB121" s="9" t="s">
        <v>80</v>
      </c>
      <c r="AC121" s="8">
        <v>5518.15</v>
      </c>
      <c r="AD121" s="8">
        <v>0</v>
      </c>
      <c r="AE121" s="8">
        <v>5518.15</v>
      </c>
      <c r="AF121" s="8">
        <v>0</v>
      </c>
      <c r="AG121" s="8">
        <v>5518.15</v>
      </c>
      <c r="AH121" s="8">
        <v>0</v>
      </c>
      <c r="AI121" s="1" t="s">
        <v>112</v>
      </c>
      <c r="AJ121" s="1" t="s">
        <v>75</v>
      </c>
      <c r="AK121" s="1">
        <v>4</v>
      </c>
      <c r="AL121" s="3">
        <v>46037</v>
      </c>
      <c r="AM121" s="3">
        <v>46033</v>
      </c>
      <c r="AN121" s="3">
        <v>46026</v>
      </c>
      <c r="AO121" s="3">
        <v>46034</v>
      </c>
      <c r="AP121" s="3">
        <v>46035</v>
      </c>
      <c r="AQ121" s="3">
        <v>46036</v>
      </c>
      <c r="AR121" s="3">
        <v>46032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1">
        <v>0</v>
      </c>
      <c r="AY121" s="2" t="s">
        <v>69</v>
      </c>
      <c r="AZ121" s="2" t="s">
        <v>70</v>
      </c>
      <c r="BA121" s="2">
        <v>0</v>
      </c>
      <c r="BB121" s="2">
        <v>0</v>
      </c>
      <c r="BC121" s="2">
        <v>0</v>
      </c>
      <c r="BD121" s="2">
        <v>0</v>
      </c>
      <c r="BE121" s="1" t="s">
        <v>101</v>
      </c>
      <c r="BF121" s="56">
        <v>416.92688888888887</v>
      </c>
    </row>
    <row r="122" spans="1:58" ht="27.75" customHeight="1" x14ac:dyDescent="0.55000000000000004">
      <c r="A122" s="3">
        <v>45916</v>
      </c>
      <c r="B122" s="14" t="s">
        <v>243</v>
      </c>
      <c r="C122" s="9" t="s">
        <v>188</v>
      </c>
      <c r="D122" s="13" t="s">
        <v>233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46037</v>
      </c>
      <c r="U122" s="11">
        <v>2500</v>
      </c>
      <c r="V122" s="10">
        <v>0</v>
      </c>
      <c r="W122" s="10">
        <v>0</v>
      </c>
      <c r="X122" s="10">
        <v>2625</v>
      </c>
      <c r="Y122" s="10">
        <v>2500</v>
      </c>
      <c r="Z122" s="10">
        <v>0</v>
      </c>
      <c r="AA122" s="10">
        <v>2625</v>
      </c>
      <c r="AB122" s="9" t="s">
        <v>80</v>
      </c>
      <c r="AC122" s="8">
        <v>2759.0749999999998</v>
      </c>
      <c r="AD122" s="8">
        <v>0</v>
      </c>
      <c r="AE122" s="8">
        <v>2759.0749999999998</v>
      </c>
      <c r="AF122" s="8">
        <v>0</v>
      </c>
      <c r="AG122" s="8">
        <v>2759.0749999999998</v>
      </c>
      <c r="AH122" s="8">
        <v>0</v>
      </c>
      <c r="AI122" s="1" t="s">
        <v>112</v>
      </c>
      <c r="AJ122" s="1" t="s">
        <v>75</v>
      </c>
      <c r="AK122" s="1">
        <v>4</v>
      </c>
      <c r="AL122" s="3">
        <v>46037</v>
      </c>
      <c r="AM122" s="3">
        <v>46033</v>
      </c>
      <c r="AN122" s="3">
        <v>46026</v>
      </c>
      <c r="AO122" s="3">
        <v>46034</v>
      </c>
      <c r="AP122" s="3">
        <v>46035</v>
      </c>
      <c r="AQ122" s="3">
        <v>46036</v>
      </c>
      <c r="AR122" s="3">
        <v>46032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1">
        <v>0</v>
      </c>
      <c r="AY122" s="2" t="s">
        <v>69</v>
      </c>
      <c r="AZ122" s="2" t="s">
        <v>70</v>
      </c>
      <c r="BA122" s="2">
        <v>0</v>
      </c>
      <c r="BB122" s="2">
        <v>0</v>
      </c>
      <c r="BC122" s="2">
        <v>0</v>
      </c>
      <c r="BD122" s="2">
        <v>0</v>
      </c>
      <c r="BE122" s="1" t="s">
        <v>101</v>
      </c>
      <c r="BF122" s="56">
        <v>208.46344444444443</v>
      </c>
    </row>
    <row r="123" spans="1:58" ht="27.75" customHeight="1" x14ac:dyDescent="0.55000000000000004">
      <c r="A123" s="3">
        <v>45916</v>
      </c>
      <c r="B123" s="14" t="s">
        <v>243</v>
      </c>
      <c r="C123" s="9" t="s">
        <v>188</v>
      </c>
      <c r="D123" s="13">
        <v>551</v>
      </c>
      <c r="E123" s="9">
        <v>20</v>
      </c>
      <c r="F123" s="9">
        <v>39</v>
      </c>
      <c r="G123" s="9" t="s">
        <v>60</v>
      </c>
      <c r="H123" s="9" t="s">
        <v>76</v>
      </c>
      <c r="I123" s="9">
        <v>102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46037</v>
      </c>
      <c r="U123" s="11">
        <v>3500</v>
      </c>
      <c r="V123" s="10">
        <v>3264</v>
      </c>
      <c r="W123" s="10">
        <v>4500</v>
      </c>
      <c r="X123" s="10">
        <v>0</v>
      </c>
      <c r="Y123" s="10">
        <v>236</v>
      </c>
      <c r="Z123" s="10">
        <v>4500</v>
      </c>
      <c r="AA123" s="10">
        <v>0</v>
      </c>
      <c r="AB123" s="9" t="s">
        <v>80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1" t="s">
        <v>112</v>
      </c>
      <c r="AJ123" s="1" t="s">
        <v>75</v>
      </c>
      <c r="AK123" s="1">
        <v>4</v>
      </c>
      <c r="AL123" s="3">
        <v>46037</v>
      </c>
      <c r="AM123" s="3">
        <v>46033</v>
      </c>
      <c r="AN123" s="3">
        <v>46026</v>
      </c>
      <c r="AO123" s="3">
        <v>46034</v>
      </c>
      <c r="AP123" s="3">
        <v>46035</v>
      </c>
      <c r="AQ123" s="3">
        <v>46036</v>
      </c>
      <c r="AR123" s="3">
        <v>46032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1">
        <v>0</v>
      </c>
      <c r="AY123" s="2" t="s">
        <v>69</v>
      </c>
      <c r="AZ123" s="2" t="s">
        <v>70</v>
      </c>
      <c r="BA123" s="2">
        <v>0</v>
      </c>
      <c r="BB123" s="2">
        <v>4500</v>
      </c>
      <c r="BC123" s="2">
        <v>0</v>
      </c>
      <c r="BD123" s="2">
        <v>0</v>
      </c>
      <c r="BE123" s="1" t="s">
        <v>101</v>
      </c>
      <c r="BF123" s="56">
        <v>0</v>
      </c>
    </row>
    <row r="124" spans="1:58" ht="27.75" customHeight="1" x14ac:dyDescent="0.55000000000000004">
      <c r="A124" s="3">
        <v>45916</v>
      </c>
      <c r="B124" s="14" t="s">
        <v>243</v>
      </c>
      <c r="C124" s="9" t="s">
        <v>188</v>
      </c>
      <c r="D124" s="13">
        <v>956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46038</v>
      </c>
      <c r="U124" s="11">
        <v>5000</v>
      </c>
      <c r="V124" s="10">
        <v>4192</v>
      </c>
      <c r="W124" s="10">
        <v>0</v>
      </c>
      <c r="X124" s="10">
        <v>848.40000000000009</v>
      </c>
      <c r="Y124" s="10">
        <v>808</v>
      </c>
      <c r="Z124" s="10">
        <v>0</v>
      </c>
      <c r="AA124" s="10">
        <v>848.40000000000009</v>
      </c>
      <c r="AB124" s="9" t="s">
        <v>80</v>
      </c>
      <c r="AC124" s="8">
        <v>891.73303999999985</v>
      </c>
      <c r="AD124" s="8">
        <v>0</v>
      </c>
      <c r="AE124" s="8">
        <v>891.73303999999985</v>
      </c>
      <c r="AF124" s="8">
        <v>0</v>
      </c>
      <c r="AG124" s="8">
        <v>891.73303999999985</v>
      </c>
      <c r="AH124" s="8">
        <v>0</v>
      </c>
      <c r="AI124" s="1" t="s">
        <v>112</v>
      </c>
      <c r="AJ124" s="1" t="s">
        <v>75</v>
      </c>
      <c r="AK124" s="1">
        <v>4</v>
      </c>
      <c r="AL124" s="3">
        <v>46038</v>
      </c>
      <c r="AM124" s="3">
        <v>46034</v>
      </c>
      <c r="AN124" s="3">
        <v>46027</v>
      </c>
      <c r="AO124" s="3">
        <v>46035</v>
      </c>
      <c r="AP124" s="3">
        <v>46036</v>
      </c>
      <c r="AQ124" s="3">
        <v>46037</v>
      </c>
      <c r="AR124" s="3">
        <v>46033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1">
        <v>0</v>
      </c>
      <c r="AY124" s="2" t="s">
        <v>69</v>
      </c>
      <c r="AZ124" s="2" t="s">
        <v>70</v>
      </c>
      <c r="BA124" s="2">
        <v>46021</v>
      </c>
      <c r="BB124" s="2">
        <v>0</v>
      </c>
      <c r="BC124" s="2">
        <v>0</v>
      </c>
      <c r="BD124" s="2">
        <v>0</v>
      </c>
      <c r="BE124" s="1" t="s">
        <v>101</v>
      </c>
      <c r="BF124" s="56">
        <v>67.375385244444431</v>
      </c>
    </row>
    <row r="125" spans="1:58" ht="27.75" customHeight="1" x14ac:dyDescent="0.55000000000000004">
      <c r="A125" s="3">
        <v>45995</v>
      </c>
      <c r="B125" s="14" t="s">
        <v>550</v>
      </c>
      <c r="C125" s="9" t="s">
        <v>103</v>
      </c>
      <c r="D125" s="13" t="s">
        <v>551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46038</v>
      </c>
      <c r="U125" s="11">
        <v>3000</v>
      </c>
      <c r="V125" s="10">
        <v>0</v>
      </c>
      <c r="W125" s="10">
        <v>0</v>
      </c>
      <c r="X125" s="10">
        <v>3150</v>
      </c>
      <c r="Y125" s="10">
        <v>3000</v>
      </c>
      <c r="Z125" s="10">
        <v>0</v>
      </c>
      <c r="AA125" s="10">
        <v>3150</v>
      </c>
      <c r="AB125" s="9" t="s">
        <v>80</v>
      </c>
      <c r="AC125" s="8">
        <v>3310.89</v>
      </c>
      <c r="AD125" s="8">
        <v>0</v>
      </c>
      <c r="AE125" s="8">
        <v>3310.89</v>
      </c>
      <c r="AF125" s="8">
        <v>0</v>
      </c>
      <c r="AG125" s="8">
        <v>3310.89</v>
      </c>
      <c r="AH125" s="8">
        <v>0</v>
      </c>
      <c r="AI125" s="1" t="s">
        <v>112</v>
      </c>
      <c r="AJ125" s="1" t="s">
        <v>75</v>
      </c>
      <c r="AK125" s="1">
        <v>4</v>
      </c>
      <c r="AL125" s="3">
        <v>46038</v>
      </c>
      <c r="AM125" s="3">
        <v>46034</v>
      </c>
      <c r="AN125" s="3">
        <v>46027</v>
      </c>
      <c r="AO125" s="3">
        <v>46035</v>
      </c>
      <c r="AP125" s="3">
        <v>46036</v>
      </c>
      <c r="AQ125" s="3">
        <v>46037</v>
      </c>
      <c r="AR125" s="3">
        <v>46033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1">
        <v>0</v>
      </c>
      <c r="AY125" s="2" t="s">
        <v>69</v>
      </c>
      <c r="AZ125" s="2" t="s">
        <v>70</v>
      </c>
      <c r="BA125" s="2">
        <v>0</v>
      </c>
      <c r="BB125" s="2">
        <v>0</v>
      </c>
      <c r="BC125" s="2">
        <v>0</v>
      </c>
      <c r="BD125" s="2">
        <v>0</v>
      </c>
      <c r="BE125" s="1" t="s">
        <v>101</v>
      </c>
      <c r="BF125" s="56">
        <v>250.15613333333337</v>
      </c>
    </row>
    <row r="126" spans="1:58" ht="27.75" customHeight="1" x14ac:dyDescent="0.55000000000000004">
      <c r="A126" s="3">
        <v>46007</v>
      </c>
      <c r="B126" s="14" t="s">
        <v>654</v>
      </c>
      <c r="C126" s="9" t="s">
        <v>103</v>
      </c>
      <c r="D126" s="13" t="s">
        <v>655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46041</v>
      </c>
      <c r="U126" s="11">
        <v>5000</v>
      </c>
      <c r="V126" s="10">
        <v>0</v>
      </c>
      <c r="W126" s="10">
        <v>0</v>
      </c>
      <c r="X126" s="10">
        <v>5250</v>
      </c>
      <c r="Y126" s="10">
        <v>5000</v>
      </c>
      <c r="Z126" s="10">
        <v>0</v>
      </c>
      <c r="AA126" s="10">
        <v>5250</v>
      </c>
      <c r="AB126" s="9" t="s">
        <v>80</v>
      </c>
      <c r="AC126" s="8">
        <v>5518.15</v>
      </c>
      <c r="AD126" s="8">
        <v>0</v>
      </c>
      <c r="AE126" s="8">
        <v>5518.15</v>
      </c>
      <c r="AF126" s="8">
        <v>0</v>
      </c>
      <c r="AG126" s="8">
        <v>5518.15</v>
      </c>
      <c r="AH126" s="8">
        <v>0</v>
      </c>
      <c r="AI126" s="1" t="s">
        <v>113</v>
      </c>
      <c r="AJ126" s="1" t="s">
        <v>75</v>
      </c>
      <c r="AK126" s="1">
        <v>4</v>
      </c>
      <c r="AL126" s="3">
        <v>46041</v>
      </c>
      <c r="AM126" s="3">
        <v>46037</v>
      </c>
      <c r="AN126" s="3">
        <v>46030</v>
      </c>
      <c r="AO126" s="3">
        <v>46038</v>
      </c>
      <c r="AP126" s="3">
        <v>46039</v>
      </c>
      <c r="AQ126" s="3">
        <v>46040</v>
      </c>
      <c r="AR126" s="3">
        <v>46036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1">
        <v>0</v>
      </c>
      <c r="AY126" s="2" t="s">
        <v>69</v>
      </c>
      <c r="AZ126" s="2" t="s">
        <v>70</v>
      </c>
      <c r="BA126" s="2">
        <v>0</v>
      </c>
      <c r="BB126" s="2">
        <v>0</v>
      </c>
      <c r="BC126" s="2">
        <v>0</v>
      </c>
      <c r="BD126" s="2">
        <v>0</v>
      </c>
      <c r="BE126" s="1" t="s">
        <v>101</v>
      </c>
      <c r="BF126" s="56">
        <v>416.92688888888887</v>
      </c>
    </row>
    <row r="127" spans="1:58" ht="27.75" customHeight="1" x14ac:dyDescent="0.55000000000000004">
      <c r="A127" s="3">
        <v>46000</v>
      </c>
      <c r="B127" s="14" t="s">
        <v>594</v>
      </c>
      <c r="C127" s="9" t="s">
        <v>79</v>
      </c>
      <c r="D127" s="13" t="s">
        <v>309</v>
      </c>
      <c r="E127" s="9">
        <v>20</v>
      </c>
      <c r="F127" s="9">
        <v>37</v>
      </c>
      <c r="G127" s="9" t="s">
        <v>60</v>
      </c>
      <c r="H127" s="9" t="s">
        <v>76</v>
      </c>
      <c r="I127" s="9">
        <v>97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46043</v>
      </c>
      <c r="U127" s="11">
        <v>3000</v>
      </c>
      <c r="V127" s="10">
        <v>0</v>
      </c>
      <c r="W127" s="10">
        <v>0</v>
      </c>
      <c r="X127" s="10">
        <v>3150</v>
      </c>
      <c r="Y127" s="10">
        <v>3000</v>
      </c>
      <c r="Z127" s="10">
        <v>0</v>
      </c>
      <c r="AA127" s="10">
        <v>3150</v>
      </c>
      <c r="AB127" s="9" t="s">
        <v>80</v>
      </c>
      <c r="AC127" s="8">
        <v>3227.07</v>
      </c>
      <c r="AD127" s="8">
        <v>0</v>
      </c>
      <c r="AE127" s="8">
        <v>3227.07</v>
      </c>
      <c r="AF127" s="8">
        <v>0</v>
      </c>
      <c r="AG127" s="8">
        <v>3227.07</v>
      </c>
      <c r="AH127" s="8">
        <v>0</v>
      </c>
      <c r="AI127" s="1" t="s">
        <v>112</v>
      </c>
      <c r="AJ127" s="1" t="s">
        <v>75</v>
      </c>
      <c r="AK127" s="1">
        <v>5</v>
      </c>
      <c r="AL127" s="3">
        <v>46043</v>
      </c>
      <c r="AM127" s="3">
        <v>46038</v>
      </c>
      <c r="AN127" s="3">
        <v>46031</v>
      </c>
      <c r="AO127" s="3">
        <v>46039</v>
      </c>
      <c r="AP127" s="3">
        <v>46040</v>
      </c>
      <c r="AQ127" s="3">
        <v>46041</v>
      </c>
      <c r="AR127" s="3">
        <v>46038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1">
        <v>0</v>
      </c>
      <c r="AY127" s="2" t="s">
        <v>69</v>
      </c>
      <c r="AZ127" s="2" t="s">
        <v>70</v>
      </c>
      <c r="BA127" s="2">
        <v>0</v>
      </c>
      <c r="BB127" s="2">
        <v>0</v>
      </c>
      <c r="BC127" s="2">
        <v>0</v>
      </c>
      <c r="BD127" s="2">
        <v>0</v>
      </c>
      <c r="BE127" s="1" t="s">
        <v>101</v>
      </c>
      <c r="BF127" s="56">
        <v>243.82306666666665</v>
      </c>
    </row>
    <row r="128" spans="1:58" ht="27.75" customHeight="1" x14ac:dyDescent="0.55000000000000004">
      <c r="A128" s="3">
        <v>46000</v>
      </c>
      <c r="B128" s="14" t="s">
        <v>595</v>
      </c>
      <c r="C128" s="9" t="s">
        <v>79</v>
      </c>
      <c r="D128" s="13" t="s">
        <v>581</v>
      </c>
      <c r="E128" s="9">
        <v>20</v>
      </c>
      <c r="F128" s="9">
        <v>40</v>
      </c>
      <c r="G128" s="9" t="s">
        <v>60</v>
      </c>
      <c r="H128" s="9" t="s">
        <v>76</v>
      </c>
      <c r="I128" s="9">
        <v>108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46043</v>
      </c>
      <c r="U128" s="11">
        <v>3000</v>
      </c>
      <c r="V128" s="10">
        <v>0</v>
      </c>
      <c r="W128" s="10">
        <v>0</v>
      </c>
      <c r="X128" s="10">
        <v>3150</v>
      </c>
      <c r="Y128" s="10">
        <v>3000</v>
      </c>
      <c r="Z128" s="10">
        <v>0</v>
      </c>
      <c r="AA128" s="10">
        <v>3150</v>
      </c>
      <c r="AB128" s="9" t="s">
        <v>80</v>
      </c>
      <c r="AC128" s="8">
        <v>3478.5300000000007</v>
      </c>
      <c r="AD128" s="8">
        <v>0</v>
      </c>
      <c r="AE128" s="8">
        <v>3478.5300000000007</v>
      </c>
      <c r="AF128" s="8">
        <v>0</v>
      </c>
      <c r="AG128" s="8">
        <v>3478.5300000000007</v>
      </c>
      <c r="AH128" s="8">
        <v>0</v>
      </c>
      <c r="AI128" s="1" t="s">
        <v>111</v>
      </c>
      <c r="AJ128" s="1" t="s">
        <v>75</v>
      </c>
      <c r="AK128" s="1">
        <v>5</v>
      </c>
      <c r="AL128" s="3">
        <v>46043</v>
      </c>
      <c r="AM128" s="3">
        <v>46038</v>
      </c>
      <c r="AN128" s="3">
        <v>46031</v>
      </c>
      <c r="AO128" s="3">
        <v>46039</v>
      </c>
      <c r="AP128" s="3">
        <v>46040</v>
      </c>
      <c r="AQ128" s="3">
        <v>46041</v>
      </c>
      <c r="AR128" s="3">
        <v>46038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1">
        <v>0</v>
      </c>
      <c r="AY128" s="2" t="s">
        <v>69</v>
      </c>
      <c r="AZ128" s="2" t="s">
        <v>70</v>
      </c>
      <c r="BA128" s="2">
        <v>0</v>
      </c>
      <c r="BB128" s="2">
        <v>0</v>
      </c>
      <c r="BC128" s="2">
        <v>0</v>
      </c>
      <c r="BD128" s="2">
        <v>0</v>
      </c>
      <c r="BE128" s="1" t="s">
        <v>101</v>
      </c>
      <c r="BF128" s="56">
        <v>262.82226666666674</v>
      </c>
    </row>
    <row r="129" spans="1:58" ht="27.75" customHeight="1" x14ac:dyDescent="0.55000000000000004">
      <c r="A129" s="3">
        <v>45971</v>
      </c>
      <c r="B129" s="14" t="s">
        <v>349</v>
      </c>
      <c r="C129" s="9" t="s">
        <v>79</v>
      </c>
      <c r="D129" s="13" t="s">
        <v>210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46046</v>
      </c>
      <c r="U129" s="11">
        <v>3000</v>
      </c>
      <c r="V129" s="10">
        <v>0</v>
      </c>
      <c r="W129" s="10">
        <v>3150</v>
      </c>
      <c r="X129" s="10">
        <v>0</v>
      </c>
      <c r="Y129" s="10">
        <v>3000</v>
      </c>
      <c r="Z129" s="10">
        <v>3150</v>
      </c>
      <c r="AA129" s="10">
        <v>0</v>
      </c>
      <c r="AB129" s="9" t="s">
        <v>80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1" t="s">
        <v>112</v>
      </c>
      <c r="AJ129" s="1" t="s">
        <v>75</v>
      </c>
      <c r="AK129" s="1">
        <v>5</v>
      </c>
      <c r="AL129" s="3">
        <v>46046</v>
      </c>
      <c r="AM129" s="3">
        <v>46041</v>
      </c>
      <c r="AN129" s="3">
        <v>46034</v>
      </c>
      <c r="AO129" s="3">
        <v>46042</v>
      </c>
      <c r="AP129" s="3">
        <v>46043</v>
      </c>
      <c r="AQ129" s="3">
        <v>46044</v>
      </c>
      <c r="AR129" s="3">
        <v>46041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1">
        <v>0</v>
      </c>
      <c r="AY129" s="2" t="s">
        <v>69</v>
      </c>
      <c r="AZ129" s="2" t="s">
        <v>70</v>
      </c>
      <c r="BA129" s="2">
        <v>0</v>
      </c>
      <c r="BB129" s="2">
        <v>3150</v>
      </c>
      <c r="BC129" s="2">
        <v>0</v>
      </c>
      <c r="BD129" s="2">
        <v>0</v>
      </c>
      <c r="BE129" s="1" t="s">
        <v>101</v>
      </c>
      <c r="BF129" s="56">
        <v>0</v>
      </c>
    </row>
    <row r="130" spans="1:58" ht="27.75" customHeight="1" x14ac:dyDescent="0.55000000000000004">
      <c r="A130" s="3">
        <v>0</v>
      </c>
      <c r="B130" s="14" t="s">
        <v>124</v>
      </c>
      <c r="C130" s="9" t="s">
        <v>79</v>
      </c>
      <c r="D130" s="13" t="s">
        <v>675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46051</v>
      </c>
      <c r="U130" s="11">
        <v>5000</v>
      </c>
      <c r="V130" s="10">
        <v>0</v>
      </c>
      <c r="W130" s="10">
        <v>0</v>
      </c>
      <c r="X130" s="10">
        <v>5250</v>
      </c>
      <c r="Y130" s="10">
        <v>5000</v>
      </c>
      <c r="Z130" s="10">
        <v>0</v>
      </c>
      <c r="AA130" s="10">
        <v>5250</v>
      </c>
      <c r="AB130" s="9" t="s">
        <v>80</v>
      </c>
      <c r="AC130" s="8">
        <v>5518.15</v>
      </c>
      <c r="AD130" s="8">
        <v>0</v>
      </c>
      <c r="AE130" s="8">
        <v>5518.15</v>
      </c>
      <c r="AF130" s="8">
        <v>0</v>
      </c>
      <c r="AG130" s="8">
        <v>5518.15</v>
      </c>
      <c r="AH130" s="8">
        <v>0</v>
      </c>
      <c r="AI130" s="1" t="s">
        <v>112</v>
      </c>
      <c r="AJ130" s="1" t="s">
        <v>75</v>
      </c>
      <c r="AK130" s="1">
        <v>4</v>
      </c>
      <c r="AL130" s="3">
        <v>46051</v>
      </c>
      <c r="AM130" s="3">
        <v>46047</v>
      </c>
      <c r="AN130" s="3">
        <v>46040</v>
      </c>
      <c r="AO130" s="3">
        <v>46048</v>
      </c>
      <c r="AP130" s="3">
        <v>46049</v>
      </c>
      <c r="AQ130" s="3">
        <v>46050</v>
      </c>
      <c r="AR130" s="3">
        <v>46046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1">
        <v>0</v>
      </c>
      <c r="AY130" s="2" t="s">
        <v>69</v>
      </c>
      <c r="AZ130" s="2" t="s">
        <v>65</v>
      </c>
      <c r="BA130" s="2">
        <v>0</v>
      </c>
      <c r="BB130" s="2">
        <v>0</v>
      </c>
      <c r="BC130" s="2">
        <v>0</v>
      </c>
      <c r="BD130" s="2">
        <v>0</v>
      </c>
      <c r="BE130" s="1" t="s">
        <v>101</v>
      </c>
      <c r="BF130" s="56">
        <v>416.92688888888887</v>
      </c>
    </row>
    <row r="131" spans="1:58" ht="27.75" customHeight="1" x14ac:dyDescent="0.55000000000000004">
      <c r="A131" s="3">
        <v>46000</v>
      </c>
      <c r="B131" s="14" t="s">
        <v>592</v>
      </c>
      <c r="C131" s="9" t="s">
        <v>103</v>
      </c>
      <c r="D131" s="13" t="s">
        <v>561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3000</v>
      </c>
      <c r="V131" s="10">
        <v>2808</v>
      </c>
      <c r="W131" s="10">
        <v>3100</v>
      </c>
      <c r="X131" s="10">
        <v>0</v>
      </c>
      <c r="Y131" s="10">
        <v>192</v>
      </c>
      <c r="Z131" s="10">
        <v>3100</v>
      </c>
      <c r="AA131" s="10">
        <v>0</v>
      </c>
      <c r="AB131" s="9" t="s">
        <v>80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1" t="s">
        <v>112</v>
      </c>
      <c r="AJ131" s="1" t="s">
        <v>75</v>
      </c>
      <c r="AK131" s="1">
        <v>4</v>
      </c>
      <c r="AL131" s="3" t="s">
        <v>63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 t="e">
        <v>#VALUE!</v>
      </c>
      <c r="AR131" s="3" t="e">
        <v>#VALUE!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1">
        <v>0</v>
      </c>
      <c r="AY131" s="2" t="s">
        <v>69</v>
      </c>
      <c r="AZ131" s="2" t="s">
        <v>70</v>
      </c>
      <c r="BA131" s="2" t="s">
        <v>676</v>
      </c>
      <c r="BB131" s="2">
        <v>3100</v>
      </c>
      <c r="BC131" s="2">
        <v>0</v>
      </c>
      <c r="BD131" s="2">
        <v>0</v>
      </c>
      <c r="BE131" s="1" t="s">
        <v>101</v>
      </c>
      <c r="BF131" s="56">
        <v>0</v>
      </c>
    </row>
    <row r="132" spans="1:58" ht="27.75" customHeight="1" x14ac:dyDescent="0.55000000000000004">
      <c r="A132" s="3">
        <v>46007</v>
      </c>
      <c r="B132" s="14" t="s">
        <v>650</v>
      </c>
      <c r="C132" s="9" t="s">
        <v>79</v>
      </c>
      <c r="D132" s="13" t="s">
        <v>651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63</v>
      </c>
      <c r="U132" s="11">
        <v>5000</v>
      </c>
      <c r="V132" s="10">
        <v>0</v>
      </c>
      <c r="W132" s="10">
        <v>0</v>
      </c>
      <c r="X132" s="10">
        <v>5250</v>
      </c>
      <c r="Y132" s="10">
        <v>5000</v>
      </c>
      <c r="Z132" s="10">
        <v>0</v>
      </c>
      <c r="AA132" s="10">
        <v>5250</v>
      </c>
      <c r="AB132" s="9" t="s">
        <v>80</v>
      </c>
      <c r="AC132" s="8">
        <v>5518.15</v>
      </c>
      <c r="AD132" s="8">
        <v>0</v>
      </c>
      <c r="AE132" s="8">
        <v>5518.15</v>
      </c>
      <c r="AF132" s="8">
        <v>0</v>
      </c>
      <c r="AG132" s="8">
        <v>5518.15</v>
      </c>
      <c r="AH132" s="8">
        <v>0</v>
      </c>
      <c r="AI132" s="1" t="s">
        <v>112</v>
      </c>
      <c r="AJ132" s="1" t="s">
        <v>75</v>
      </c>
      <c r="AK132" s="1">
        <v>4</v>
      </c>
      <c r="AL132" s="3" t="s">
        <v>63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 t="e">
        <v>#VALUE!</v>
      </c>
      <c r="AR132" s="3" t="e">
        <v>#VALUE!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1">
        <v>0</v>
      </c>
      <c r="AY132" s="2" t="s">
        <v>69</v>
      </c>
      <c r="AZ132" s="2" t="s">
        <v>70</v>
      </c>
      <c r="BA132" s="2">
        <v>0</v>
      </c>
      <c r="BB132" s="2">
        <v>0</v>
      </c>
      <c r="BC132" s="2">
        <v>0</v>
      </c>
      <c r="BD132" s="2">
        <v>0</v>
      </c>
      <c r="BE132" s="1" t="s">
        <v>101</v>
      </c>
      <c r="BF132" s="56">
        <v>416.92688888888887</v>
      </c>
    </row>
    <row r="133" spans="1:58" ht="27.75" customHeight="1" x14ac:dyDescent="0.55000000000000004">
      <c r="A133" s="3">
        <v>46007</v>
      </c>
      <c r="B133" s="14" t="s">
        <v>656</v>
      </c>
      <c r="C133" s="9" t="s">
        <v>103</v>
      </c>
      <c r="D133" s="13" t="s">
        <v>657</v>
      </c>
      <c r="E133" s="9">
        <v>20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 t="s">
        <v>63</v>
      </c>
      <c r="U133" s="11">
        <v>10000</v>
      </c>
      <c r="V133" s="10">
        <v>0</v>
      </c>
      <c r="W133" s="10">
        <v>0</v>
      </c>
      <c r="X133" s="10">
        <v>10500</v>
      </c>
      <c r="Y133" s="10">
        <v>10000</v>
      </c>
      <c r="Z133" s="10">
        <v>0</v>
      </c>
      <c r="AA133" s="10">
        <v>10500</v>
      </c>
      <c r="AB133" s="9" t="s">
        <v>80</v>
      </c>
      <c r="AC133" s="8">
        <v>11036.3</v>
      </c>
      <c r="AD133" s="8">
        <v>0</v>
      </c>
      <c r="AE133" s="8">
        <v>11036.3</v>
      </c>
      <c r="AF133" s="8">
        <v>0</v>
      </c>
      <c r="AG133" s="8">
        <v>11036.3</v>
      </c>
      <c r="AH133" s="8">
        <v>0</v>
      </c>
      <c r="AI133" s="1" t="s">
        <v>112</v>
      </c>
      <c r="AJ133" s="1" t="s">
        <v>75</v>
      </c>
      <c r="AK133" s="1">
        <v>4</v>
      </c>
      <c r="AL133" s="3" t="s">
        <v>63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 t="e">
        <v>#VALUE!</v>
      </c>
      <c r="AR133" s="3" t="e">
        <v>#VALUE!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1">
        <v>0</v>
      </c>
      <c r="AY133" s="2" t="s">
        <v>69</v>
      </c>
      <c r="AZ133" s="2" t="s">
        <v>70</v>
      </c>
      <c r="BA133" s="2">
        <v>0</v>
      </c>
      <c r="BB133" s="2">
        <v>0</v>
      </c>
      <c r="BC133" s="2">
        <v>0</v>
      </c>
      <c r="BD133" s="2">
        <v>0</v>
      </c>
      <c r="BE133" s="1" t="s">
        <v>101</v>
      </c>
      <c r="BF133" s="56">
        <v>833.85377777777774</v>
      </c>
    </row>
    <row r="134" spans="1:58" ht="27.75" customHeight="1" x14ac:dyDescent="0.55000000000000004">
      <c r="A134" s="3">
        <v>46007</v>
      </c>
      <c r="B134" s="14" t="s">
        <v>658</v>
      </c>
      <c r="C134" s="9" t="s">
        <v>103</v>
      </c>
      <c r="D134" s="13" t="s">
        <v>659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63</v>
      </c>
      <c r="U134" s="11">
        <v>3000</v>
      </c>
      <c r="V134" s="10">
        <v>0</v>
      </c>
      <c r="W134" s="10">
        <v>0</v>
      </c>
      <c r="X134" s="10">
        <v>3150</v>
      </c>
      <c r="Y134" s="10">
        <v>3000</v>
      </c>
      <c r="Z134" s="10">
        <v>0</v>
      </c>
      <c r="AA134" s="10">
        <v>3150</v>
      </c>
      <c r="AB134" s="9" t="s">
        <v>80</v>
      </c>
      <c r="AC134" s="8">
        <v>3310.89</v>
      </c>
      <c r="AD134" s="8">
        <v>0</v>
      </c>
      <c r="AE134" s="8">
        <v>3310.89</v>
      </c>
      <c r="AF134" s="8">
        <v>0</v>
      </c>
      <c r="AG134" s="8">
        <v>3310.89</v>
      </c>
      <c r="AH134" s="8">
        <v>0</v>
      </c>
      <c r="AI134" s="1" t="s">
        <v>112</v>
      </c>
      <c r="AJ134" s="1" t="s">
        <v>75</v>
      </c>
      <c r="AK134" s="1">
        <v>4</v>
      </c>
      <c r="AL134" s="3" t="s">
        <v>63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 t="e">
        <v>#VALUE!</v>
      </c>
      <c r="AR134" s="3" t="e">
        <v>#VALUE!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1">
        <v>0</v>
      </c>
      <c r="AY134" s="2" t="s">
        <v>69</v>
      </c>
      <c r="AZ134" s="2" t="s">
        <v>70</v>
      </c>
      <c r="BA134" s="2">
        <v>0</v>
      </c>
      <c r="BB134" s="2">
        <v>0</v>
      </c>
      <c r="BC134" s="2">
        <v>0</v>
      </c>
      <c r="BD134" s="2">
        <v>0</v>
      </c>
      <c r="BE134" s="1" t="s">
        <v>101</v>
      </c>
      <c r="BF134" s="56">
        <v>250.15613333333337</v>
      </c>
    </row>
    <row r="135" spans="1:58" ht="27.75" customHeight="1" x14ac:dyDescent="0.55000000000000004">
      <c r="A135" s="3">
        <v>46007</v>
      </c>
      <c r="B135" s="14" t="s">
        <v>660</v>
      </c>
      <c r="C135" s="9" t="s">
        <v>103</v>
      </c>
      <c r="D135" s="13" t="s">
        <v>661</v>
      </c>
      <c r="E135" s="9">
        <v>20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63</v>
      </c>
      <c r="U135" s="11">
        <v>3000</v>
      </c>
      <c r="V135" s="10">
        <v>0</v>
      </c>
      <c r="W135" s="10">
        <v>0</v>
      </c>
      <c r="X135" s="10">
        <v>3150</v>
      </c>
      <c r="Y135" s="10">
        <v>3000</v>
      </c>
      <c r="Z135" s="10">
        <v>0</v>
      </c>
      <c r="AA135" s="10">
        <v>3150</v>
      </c>
      <c r="AB135" s="9" t="s">
        <v>80</v>
      </c>
      <c r="AC135" s="8">
        <v>3310.89</v>
      </c>
      <c r="AD135" s="8">
        <v>0</v>
      </c>
      <c r="AE135" s="8">
        <v>3310.89</v>
      </c>
      <c r="AF135" s="8">
        <v>0</v>
      </c>
      <c r="AG135" s="8">
        <v>3310.89</v>
      </c>
      <c r="AH135" s="8">
        <v>0</v>
      </c>
      <c r="AI135" s="1" t="s">
        <v>112</v>
      </c>
      <c r="AJ135" s="1" t="s">
        <v>75</v>
      </c>
      <c r="AK135" s="1">
        <v>4</v>
      </c>
      <c r="AL135" s="3" t="s">
        <v>63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 t="e">
        <v>#VALUE!</v>
      </c>
      <c r="AR135" s="3" t="e">
        <v>#VALUE!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1">
        <v>0</v>
      </c>
      <c r="AY135" s="2" t="s">
        <v>69</v>
      </c>
      <c r="AZ135" s="2" t="s">
        <v>70</v>
      </c>
      <c r="BA135" s="2">
        <v>0</v>
      </c>
      <c r="BB135" s="2">
        <v>0</v>
      </c>
      <c r="BC135" s="2">
        <v>0</v>
      </c>
      <c r="BD135" s="2">
        <v>0</v>
      </c>
      <c r="BE135" s="1" t="s">
        <v>101</v>
      </c>
      <c r="BF135" s="56">
        <v>250.15613333333337</v>
      </c>
    </row>
    <row r="136" spans="1:58" ht="27.75" customHeight="1" x14ac:dyDescent="0.55000000000000004">
      <c r="A136" s="3">
        <v>45971</v>
      </c>
      <c r="B136" s="14" t="s">
        <v>349</v>
      </c>
      <c r="C136" s="9" t="s">
        <v>79</v>
      </c>
      <c r="D136" s="13" t="s">
        <v>210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63</v>
      </c>
      <c r="U136" s="11">
        <v>6000</v>
      </c>
      <c r="V136" s="10">
        <v>0</v>
      </c>
      <c r="W136" s="10">
        <v>0</v>
      </c>
      <c r="X136" s="10">
        <v>6300</v>
      </c>
      <c r="Y136" s="10">
        <v>6000</v>
      </c>
      <c r="Z136" s="10">
        <v>0</v>
      </c>
      <c r="AA136" s="10">
        <v>6300</v>
      </c>
      <c r="AB136" s="9" t="s">
        <v>80</v>
      </c>
      <c r="AC136" s="8">
        <v>6621.78</v>
      </c>
      <c r="AD136" s="8">
        <v>0</v>
      </c>
      <c r="AE136" s="8">
        <v>6621.78</v>
      </c>
      <c r="AF136" s="8">
        <v>0</v>
      </c>
      <c r="AG136" s="8">
        <v>6621.78</v>
      </c>
      <c r="AH136" s="8">
        <v>0</v>
      </c>
      <c r="AI136" s="1" t="s">
        <v>112</v>
      </c>
      <c r="AJ136" s="1" t="s">
        <v>75</v>
      </c>
      <c r="AK136" s="1">
        <v>5</v>
      </c>
      <c r="AL136" s="3" t="s">
        <v>63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 t="e">
        <v>#VALUE!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1">
        <v>0</v>
      </c>
      <c r="AY136" s="2" t="s">
        <v>69</v>
      </c>
      <c r="AZ136" s="2" t="s">
        <v>70</v>
      </c>
      <c r="BA136" s="2">
        <v>0</v>
      </c>
      <c r="BB136" s="2">
        <v>0</v>
      </c>
      <c r="BC136" s="2">
        <v>0</v>
      </c>
      <c r="BD136" s="2">
        <v>0</v>
      </c>
      <c r="BE136" s="1" t="s">
        <v>101</v>
      </c>
      <c r="BF136" s="56">
        <v>500.31226666666674</v>
      </c>
    </row>
    <row r="137" spans="1:58" ht="27.75" customHeight="1" x14ac:dyDescent="0.55000000000000004">
      <c r="A137" s="3">
        <v>46000</v>
      </c>
      <c r="B137" s="14" t="s">
        <v>600</v>
      </c>
      <c r="C137" s="9" t="s">
        <v>79</v>
      </c>
      <c r="D137" s="13" t="s">
        <v>209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7000</v>
      </c>
      <c r="V137" s="10">
        <v>0</v>
      </c>
      <c r="W137" s="10">
        <v>0</v>
      </c>
      <c r="X137" s="10">
        <v>7350</v>
      </c>
      <c r="Y137" s="10">
        <v>7000</v>
      </c>
      <c r="Z137" s="10">
        <v>0</v>
      </c>
      <c r="AA137" s="10">
        <v>7350</v>
      </c>
      <c r="AB137" s="9" t="s">
        <v>80</v>
      </c>
      <c r="AC137" s="8">
        <v>7725.41</v>
      </c>
      <c r="AD137" s="8">
        <v>0</v>
      </c>
      <c r="AE137" s="8">
        <v>7725.41</v>
      </c>
      <c r="AF137" s="8">
        <v>0</v>
      </c>
      <c r="AG137" s="8">
        <v>7725.41</v>
      </c>
      <c r="AH137" s="8">
        <v>0</v>
      </c>
      <c r="AI137" s="1" t="s">
        <v>112</v>
      </c>
      <c r="AJ137" s="1" t="s">
        <v>75</v>
      </c>
      <c r="AK137" s="1">
        <v>5</v>
      </c>
      <c r="AL137" s="3" t="s">
        <v>63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 t="e">
        <v>#VALUE!</v>
      </c>
      <c r="AR137" s="3" t="e">
        <v>#VALUE!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1">
        <v>0</v>
      </c>
      <c r="AY137" s="2" t="s">
        <v>69</v>
      </c>
      <c r="AZ137" s="2" t="s">
        <v>70</v>
      </c>
      <c r="BA137" s="2">
        <v>0</v>
      </c>
      <c r="BB137" s="2">
        <v>0</v>
      </c>
      <c r="BC137" s="2">
        <v>0</v>
      </c>
      <c r="BD137" s="2">
        <v>0</v>
      </c>
      <c r="BE137" s="1" t="s">
        <v>101</v>
      </c>
      <c r="BF137" s="56">
        <v>583.69764444444445</v>
      </c>
    </row>
    <row r="138" spans="1:58" ht="27.75" customHeight="1" x14ac:dyDescent="0.55000000000000004">
      <c r="A138" s="3">
        <v>45971</v>
      </c>
      <c r="B138" s="14" t="s">
        <v>348</v>
      </c>
      <c r="C138" s="9" t="s">
        <v>79</v>
      </c>
      <c r="D138" s="13" t="s">
        <v>222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 t="s">
        <v>63</v>
      </c>
      <c r="U138" s="11">
        <v>4000</v>
      </c>
      <c r="V138" s="10">
        <v>0</v>
      </c>
      <c r="W138" s="10">
        <v>0</v>
      </c>
      <c r="X138" s="10">
        <v>4200</v>
      </c>
      <c r="Y138" s="10">
        <v>4000</v>
      </c>
      <c r="Z138" s="10">
        <v>0</v>
      </c>
      <c r="AA138" s="10">
        <v>4200</v>
      </c>
      <c r="AB138" s="9" t="s">
        <v>80</v>
      </c>
      <c r="AC138" s="8">
        <v>4414.5199999999995</v>
      </c>
      <c r="AD138" s="8">
        <v>0</v>
      </c>
      <c r="AE138" s="8">
        <v>4414.5199999999995</v>
      </c>
      <c r="AF138" s="8">
        <v>0</v>
      </c>
      <c r="AG138" s="8">
        <v>4414.5199999999995</v>
      </c>
      <c r="AH138" s="8">
        <v>0</v>
      </c>
      <c r="AI138" s="1" t="s">
        <v>111</v>
      </c>
      <c r="AJ138" s="1" t="s">
        <v>75</v>
      </c>
      <c r="AK138" s="1">
        <v>5</v>
      </c>
      <c r="AL138" s="3" t="s">
        <v>63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 t="e">
        <v>#VALUE!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1">
        <v>0</v>
      </c>
      <c r="AY138" s="2" t="s">
        <v>69</v>
      </c>
      <c r="AZ138" s="2" t="s">
        <v>70</v>
      </c>
      <c r="BA138" s="2">
        <v>0</v>
      </c>
      <c r="BB138" s="2">
        <v>0</v>
      </c>
      <c r="BC138" s="2">
        <v>0</v>
      </c>
      <c r="BD138" s="2">
        <v>0</v>
      </c>
      <c r="BE138" s="1" t="s">
        <v>101</v>
      </c>
      <c r="BF138" s="56">
        <v>333.54151111111111</v>
      </c>
    </row>
    <row r="139" spans="1:58" ht="27.75" customHeight="1" x14ac:dyDescent="0.55000000000000004">
      <c r="A139" s="3">
        <v>45979</v>
      </c>
      <c r="B139" s="14" t="s">
        <v>412</v>
      </c>
      <c r="C139" s="9" t="s">
        <v>134</v>
      </c>
      <c r="D139" s="13" t="s">
        <v>139</v>
      </c>
      <c r="E139" s="9">
        <v>20</v>
      </c>
      <c r="F139" s="9">
        <v>36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158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104</v>
      </c>
      <c r="T139" s="12" t="s">
        <v>63</v>
      </c>
      <c r="U139" s="11">
        <v>1662</v>
      </c>
      <c r="V139" s="10">
        <v>0</v>
      </c>
      <c r="W139" s="10">
        <v>0</v>
      </c>
      <c r="X139" s="10">
        <v>1745.1000000000001</v>
      </c>
      <c r="Y139" s="10">
        <v>1662</v>
      </c>
      <c r="Z139" s="10">
        <v>0</v>
      </c>
      <c r="AA139" s="10">
        <v>1745.1000000000001</v>
      </c>
      <c r="AB139" s="9" t="s">
        <v>80</v>
      </c>
      <c r="AC139" s="8">
        <v>1741.3605000000002</v>
      </c>
      <c r="AD139" s="8">
        <v>0</v>
      </c>
      <c r="AE139" s="8">
        <v>1741.3605000000002</v>
      </c>
      <c r="AF139" s="8">
        <v>0</v>
      </c>
      <c r="AG139" s="8">
        <v>1741.3605000000002</v>
      </c>
      <c r="AH139" s="8">
        <v>0</v>
      </c>
      <c r="AI139" s="1" t="s">
        <v>112</v>
      </c>
      <c r="AJ139" s="1" t="s">
        <v>75</v>
      </c>
      <c r="AK139" s="1">
        <v>4</v>
      </c>
      <c r="AL139" s="3" t="s">
        <v>63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 t="e">
        <v>#VALUE!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1">
        <v>0</v>
      </c>
      <c r="AY139" s="2" t="s">
        <v>69</v>
      </c>
      <c r="AZ139" s="2" t="s">
        <v>70</v>
      </c>
      <c r="BA139" s="2">
        <v>0</v>
      </c>
      <c r="BB139" s="2">
        <v>0</v>
      </c>
      <c r="BC139" s="2">
        <v>0</v>
      </c>
      <c r="BD139" s="2">
        <v>0</v>
      </c>
      <c r="BE139" s="1" t="s">
        <v>101</v>
      </c>
      <c r="BF139" s="56">
        <v>131.56945999999999</v>
      </c>
    </row>
    <row r="140" spans="1:58" ht="27.75" customHeight="1" x14ac:dyDescent="0.55000000000000004">
      <c r="A140" s="3">
        <v>45979</v>
      </c>
      <c r="B140" s="14" t="s">
        <v>410</v>
      </c>
      <c r="C140" s="9" t="s">
        <v>134</v>
      </c>
      <c r="D140" s="13" t="s">
        <v>173</v>
      </c>
      <c r="E140" s="9">
        <v>20</v>
      </c>
      <c r="F140" s="9">
        <v>36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158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104</v>
      </c>
      <c r="T140" s="12" t="s">
        <v>63</v>
      </c>
      <c r="U140" s="11">
        <v>902</v>
      </c>
      <c r="V140" s="10">
        <v>0</v>
      </c>
      <c r="W140" s="10">
        <v>0</v>
      </c>
      <c r="X140" s="10">
        <v>947.1</v>
      </c>
      <c r="Y140" s="10">
        <v>902</v>
      </c>
      <c r="Z140" s="10">
        <v>0</v>
      </c>
      <c r="AA140" s="10">
        <v>947.1</v>
      </c>
      <c r="AB140" s="9" t="s">
        <v>80</v>
      </c>
      <c r="AC140" s="8">
        <v>945.07050000000004</v>
      </c>
      <c r="AD140" s="8">
        <v>0</v>
      </c>
      <c r="AE140" s="8">
        <v>945.07050000000004</v>
      </c>
      <c r="AF140" s="8">
        <v>0</v>
      </c>
      <c r="AG140" s="8">
        <v>945.07050000000004</v>
      </c>
      <c r="AH140" s="8">
        <v>0</v>
      </c>
      <c r="AI140" s="1" t="s">
        <v>112</v>
      </c>
      <c r="AJ140" s="1" t="s">
        <v>75</v>
      </c>
      <c r="AK140" s="1">
        <v>4</v>
      </c>
      <c r="AL140" s="3" t="s">
        <v>63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 t="e">
        <v>#VALUE!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1">
        <v>0</v>
      </c>
      <c r="AY140" s="2" t="s">
        <v>69</v>
      </c>
      <c r="AZ140" s="2" t="s">
        <v>70</v>
      </c>
      <c r="BA140" s="2">
        <v>0</v>
      </c>
      <c r="BB140" s="2">
        <v>0</v>
      </c>
      <c r="BC140" s="2">
        <v>0</v>
      </c>
      <c r="BD140" s="2">
        <v>0</v>
      </c>
      <c r="BE140" s="1" t="s">
        <v>101</v>
      </c>
      <c r="BF140" s="56">
        <v>71.405326666666667</v>
      </c>
    </row>
    <row r="141" spans="1:58" ht="27.75" customHeight="1" x14ac:dyDescent="0.55000000000000004">
      <c r="A141" s="3">
        <v>45979</v>
      </c>
      <c r="B141" s="14" t="s">
        <v>413</v>
      </c>
      <c r="C141" s="9" t="s">
        <v>134</v>
      </c>
      <c r="D141" s="13" t="s">
        <v>388</v>
      </c>
      <c r="E141" s="9">
        <v>20</v>
      </c>
      <c r="F141" s="9">
        <v>36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398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104</v>
      </c>
      <c r="T141" s="12" t="s">
        <v>63</v>
      </c>
      <c r="U141" s="11">
        <v>425</v>
      </c>
      <c r="V141" s="10">
        <v>0</v>
      </c>
      <c r="W141" s="10">
        <v>0</v>
      </c>
      <c r="X141" s="10">
        <v>446.25</v>
      </c>
      <c r="Y141" s="10">
        <v>425</v>
      </c>
      <c r="Z141" s="10">
        <v>0</v>
      </c>
      <c r="AA141" s="10">
        <v>446.25</v>
      </c>
      <c r="AB141" s="9" t="s">
        <v>80</v>
      </c>
      <c r="AC141" s="8">
        <v>445.29375000000005</v>
      </c>
      <c r="AD141" s="8">
        <v>0</v>
      </c>
      <c r="AE141" s="8">
        <v>445.29375000000005</v>
      </c>
      <c r="AF141" s="8">
        <v>0</v>
      </c>
      <c r="AG141" s="8">
        <v>445.29375000000005</v>
      </c>
      <c r="AH141" s="8">
        <v>0</v>
      </c>
      <c r="AI141" s="1" t="s">
        <v>111</v>
      </c>
      <c r="AJ141" s="1" t="s">
        <v>75</v>
      </c>
      <c r="AK141" s="1">
        <v>4</v>
      </c>
      <c r="AL141" s="3" t="s">
        <v>63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 t="e">
        <v>#VALUE!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1">
        <v>0</v>
      </c>
      <c r="AY141" s="2" t="s">
        <v>69</v>
      </c>
      <c r="AZ141" s="2" t="s">
        <v>70</v>
      </c>
      <c r="BA141" s="2">
        <v>0</v>
      </c>
      <c r="BB141" s="2">
        <v>0</v>
      </c>
      <c r="BC141" s="2">
        <v>0</v>
      </c>
      <c r="BD141" s="2">
        <v>0</v>
      </c>
      <c r="BE141" s="1" t="s">
        <v>101</v>
      </c>
      <c r="BF141" s="56">
        <v>33.644416666666665</v>
      </c>
    </row>
    <row r="142" spans="1:58" ht="27.75" customHeight="1" x14ac:dyDescent="0.55000000000000004">
      <c r="A142" s="3">
        <v>45979</v>
      </c>
      <c r="B142" s="14" t="s">
        <v>413</v>
      </c>
      <c r="C142" s="9" t="s">
        <v>134</v>
      </c>
      <c r="D142" s="13" t="s">
        <v>389</v>
      </c>
      <c r="E142" s="9">
        <v>20</v>
      </c>
      <c r="F142" s="9">
        <v>36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398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104</v>
      </c>
      <c r="T142" s="12" t="s">
        <v>63</v>
      </c>
      <c r="U142" s="11">
        <v>833</v>
      </c>
      <c r="V142" s="10">
        <v>0</v>
      </c>
      <c r="W142" s="10">
        <v>0</v>
      </c>
      <c r="X142" s="10">
        <v>874.65000000000009</v>
      </c>
      <c r="Y142" s="10">
        <v>833</v>
      </c>
      <c r="Z142" s="10">
        <v>0</v>
      </c>
      <c r="AA142" s="10">
        <v>874.65000000000009</v>
      </c>
      <c r="AB142" s="9" t="s">
        <v>80</v>
      </c>
      <c r="AC142" s="8">
        <v>872.77575000000013</v>
      </c>
      <c r="AD142" s="8">
        <v>0</v>
      </c>
      <c r="AE142" s="8">
        <v>872.77575000000013</v>
      </c>
      <c r="AF142" s="8">
        <v>0</v>
      </c>
      <c r="AG142" s="8">
        <v>872.77575000000013</v>
      </c>
      <c r="AH142" s="8">
        <v>0</v>
      </c>
      <c r="AI142" s="1" t="s">
        <v>111</v>
      </c>
      <c r="AJ142" s="1" t="s">
        <v>75</v>
      </c>
      <c r="AK142" s="1">
        <v>4</v>
      </c>
      <c r="AL142" s="3" t="s">
        <v>63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 t="e">
        <v>#VALUE!</v>
      </c>
      <c r="AR142" s="3" t="e">
        <v>#VALUE!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1">
        <v>0</v>
      </c>
      <c r="AY142" s="2" t="s">
        <v>69</v>
      </c>
      <c r="AZ142" s="2" t="s">
        <v>70</v>
      </c>
      <c r="BA142" s="2">
        <v>0</v>
      </c>
      <c r="BB142" s="2">
        <v>0</v>
      </c>
      <c r="BC142" s="2">
        <v>0</v>
      </c>
      <c r="BD142" s="2">
        <v>0</v>
      </c>
      <c r="BE142" s="1" t="s">
        <v>101</v>
      </c>
      <c r="BF142" s="56">
        <v>65.943056666666649</v>
      </c>
    </row>
    <row r="143" spans="1:58" ht="27.75" customHeight="1" x14ac:dyDescent="0.55000000000000004">
      <c r="A143" s="3">
        <v>45979</v>
      </c>
      <c r="B143" s="14" t="s">
        <v>411</v>
      </c>
      <c r="C143" s="9" t="s">
        <v>134</v>
      </c>
      <c r="D143" s="13" t="s">
        <v>126</v>
      </c>
      <c r="E143" s="9">
        <v>20</v>
      </c>
      <c r="F143" s="9">
        <v>36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158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104</v>
      </c>
      <c r="T143" s="12" t="s">
        <v>63</v>
      </c>
      <c r="U143" s="11">
        <v>1582</v>
      </c>
      <c r="V143" s="10">
        <v>0</v>
      </c>
      <c r="W143" s="10">
        <v>0</v>
      </c>
      <c r="X143" s="10">
        <v>1661.1000000000001</v>
      </c>
      <c r="Y143" s="10">
        <v>1582</v>
      </c>
      <c r="Z143" s="10">
        <v>0</v>
      </c>
      <c r="AA143" s="10">
        <v>1661.1000000000001</v>
      </c>
      <c r="AB143" s="9" t="s">
        <v>80</v>
      </c>
      <c r="AC143" s="8">
        <v>1657.5405000000001</v>
      </c>
      <c r="AD143" s="8">
        <v>0</v>
      </c>
      <c r="AE143" s="8">
        <v>1657.5405000000001</v>
      </c>
      <c r="AF143" s="8">
        <v>0</v>
      </c>
      <c r="AG143" s="8">
        <v>1657.5405000000001</v>
      </c>
      <c r="AH143" s="8">
        <v>0</v>
      </c>
      <c r="AI143" s="1" t="s">
        <v>111</v>
      </c>
      <c r="AJ143" s="1" t="s">
        <v>75</v>
      </c>
      <c r="AK143" s="1">
        <v>4</v>
      </c>
      <c r="AL143" s="3" t="s">
        <v>63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 t="e">
        <v>#VALUE!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1">
        <v>0</v>
      </c>
      <c r="AY143" s="2" t="s">
        <v>69</v>
      </c>
      <c r="AZ143" s="2" t="s">
        <v>70</v>
      </c>
      <c r="BA143" s="2">
        <v>0</v>
      </c>
      <c r="BB143" s="2">
        <v>0</v>
      </c>
      <c r="BC143" s="2">
        <v>0</v>
      </c>
      <c r="BD143" s="2">
        <v>0</v>
      </c>
      <c r="BE143" s="1" t="s">
        <v>101</v>
      </c>
      <c r="BF143" s="56">
        <v>125.23639333333331</v>
      </c>
    </row>
    <row r="144" spans="1:58" ht="27.75" customHeight="1" x14ac:dyDescent="0.55000000000000004">
      <c r="A144" s="3">
        <v>45979</v>
      </c>
      <c r="B144" s="14" t="s">
        <v>407</v>
      </c>
      <c r="C144" s="9" t="s">
        <v>134</v>
      </c>
      <c r="D144" s="13" t="s">
        <v>178</v>
      </c>
      <c r="E144" s="9">
        <v>20</v>
      </c>
      <c r="F144" s="9">
        <v>36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158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104</v>
      </c>
      <c r="T144" s="12" t="s">
        <v>63</v>
      </c>
      <c r="U144" s="11">
        <v>7</v>
      </c>
      <c r="V144" s="10">
        <v>0</v>
      </c>
      <c r="W144" s="10">
        <v>0</v>
      </c>
      <c r="X144" s="10">
        <v>7.3500000000000005</v>
      </c>
      <c r="Y144" s="10">
        <v>7</v>
      </c>
      <c r="Z144" s="10">
        <v>0</v>
      </c>
      <c r="AA144" s="10">
        <v>7.3500000000000005</v>
      </c>
      <c r="AB144" s="9" t="s">
        <v>80</v>
      </c>
      <c r="AC144" s="8">
        <v>7.3342500000000008</v>
      </c>
      <c r="AD144" s="8">
        <v>0</v>
      </c>
      <c r="AE144" s="8">
        <v>7.3342500000000008</v>
      </c>
      <c r="AF144" s="8">
        <v>0</v>
      </c>
      <c r="AG144" s="8">
        <v>7.3342500000000008</v>
      </c>
      <c r="AH144" s="8">
        <v>0</v>
      </c>
      <c r="AI144" s="1" t="s">
        <v>111</v>
      </c>
      <c r="AJ144" s="1" t="s">
        <v>75</v>
      </c>
      <c r="AK144" s="1">
        <v>4</v>
      </c>
      <c r="AL144" s="3" t="s">
        <v>63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 t="e">
        <v>#VALUE!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1">
        <v>0</v>
      </c>
      <c r="AY144" s="2" t="s">
        <v>69</v>
      </c>
      <c r="AZ144" s="2" t="s">
        <v>70</v>
      </c>
      <c r="BA144" s="2">
        <v>0</v>
      </c>
      <c r="BB144" s="2">
        <v>0</v>
      </c>
      <c r="BC144" s="2">
        <v>0</v>
      </c>
      <c r="BD144" s="2">
        <v>0</v>
      </c>
      <c r="BE144" s="1" t="s">
        <v>101</v>
      </c>
      <c r="BF144" s="56">
        <v>0.55414333333333332</v>
      </c>
    </row>
    <row r="145" spans="1:58" ht="27.75" customHeight="1" x14ac:dyDescent="0.55000000000000004">
      <c r="A145" s="3">
        <v>45979</v>
      </c>
      <c r="B145" s="14" t="s">
        <v>408</v>
      </c>
      <c r="C145" s="9" t="s">
        <v>134</v>
      </c>
      <c r="D145" s="13" t="s">
        <v>219</v>
      </c>
      <c r="E145" s="9">
        <v>20</v>
      </c>
      <c r="F145" s="9">
        <v>36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158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104</v>
      </c>
      <c r="T145" s="12" t="s">
        <v>63</v>
      </c>
      <c r="U145" s="11">
        <v>161</v>
      </c>
      <c r="V145" s="10">
        <v>0</v>
      </c>
      <c r="W145" s="10">
        <v>0</v>
      </c>
      <c r="X145" s="10">
        <v>169.05</v>
      </c>
      <c r="Y145" s="10">
        <v>161</v>
      </c>
      <c r="Z145" s="10">
        <v>0</v>
      </c>
      <c r="AA145" s="10">
        <v>169.05</v>
      </c>
      <c r="AB145" s="9" t="s">
        <v>80</v>
      </c>
      <c r="AC145" s="8">
        <v>168.68774999999999</v>
      </c>
      <c r="AD145" s="8">
        <v>0</v>
      </c>
      <c r="AE145" s="8">
        <v>168.68774999999999</v>
      </c>
      <c r="AF145" s="8">
        <v>0</v>
      </c>
      <c r="AG145" s="8">
        <v>168.68774999999999</v>
      </c>
      <c r="AH145" s="8">
        <v>0</v>
      </c>
      <c r="AI145" s="1" t="s">
        <v>112</v>
      </c>
      <c r="AJ145" s="1" t="s">
        <v>75</v>
      </c>
      <c r="AK145" s="1">
        <v>4</v>
      </c>
      <c r="AL145" s="3" t="s">
        <v>63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 t="e">
        <v>#VALUE!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1">
        <v>0</v>
      </c>
      <c r="AY145" s="2" t="s">
        <v>69</v>
      </c>
      <c r="AZ145" s="2" t="s">
        <v>70</v>
      </c>
      <c r="BA145" s="2">
        <v>0</v>
      </c>
      <c r="BB145" s="2">
        <v>0</v>
      </c>
      <c r="BC145" s="2">
        <v>0</v>
      </c>
      <c r="BD145" s="2">
        <v>0</v>
      </c>
      <c r="BE145" s="1" t="s">
        <v>101</v>
      </c>
      <c r="BF145" s="56">
        <v>12.745296666666663</v>
      </c>
    </row>
    <row r="146" spans="1:58" ht="27.75" customHeight="1" x14ac:dyDescent="0.55000000000000004">
      <c r="A146" s="3">
        <v>45979</v>
      </c>
      <c r="B146" s="14" t="s">
        <v>406</v>
      </c>
      <c r="C146" s="9" t="s">
        <v>134</v>
      </c>
      <c r="D146" s="13" t="s">
        <v>392</v>
      </c>
      <c r="E146" s="9">
        <v>20</v>
      </c>
      <c r="F146" s="9">
        <v>35</v>
      </c>
      <c r="G146" s="9" t="s">
        <v>60</v>
      </c>
      <c r="H146" s="9" t="s">
        <v>76</v>
      </c>
      <c r="I146" s="9">
        <v>97</v>
      </c>
      <c r="J146" s="9" t="s">
        <v>57</v>
      </c>
      <c r="K146" s="9">
        <v>5</v>
      </c>
      <c r="L146" s="9" t="s">
        <v>88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104</v>
      </c>
      <c r="T146" s="12" t="s">
        <v>63</v>
      </c>
      <c r="U146" s="11">
        <v>458</v>
      </c>
      <c r="V146" s="10">
        <v>0</v>
      </c>
      <c r="W146" s="10">
        <v>0</v>
      </c>
      <c r="X146" s="10">
        <v>480.90000000000003</v>
      </c>
      <c r="Y146" s="10">
        <v>458</v>
      </c>
      <c r="Z146" s="10">
        <v>0</v>
      </c>
      <c r="AA146" s="10">
        <v>480.90000000000003</v>
      </c>
      <c r="AB146" s="9" t="s">
        <v>80</v>
      </c>
      <c r="AC146" s="8">
        <v>467.07297999999997</v>
      </c>
      <c r="AD146" s="8">
        <v>0</v>
      </c>
      <c r="AE146" s="8">
        <v>467.07297999999997</v>
      </c>
      <c r="AF146" s="8">
        <v>0</v>
      </c>
      <c r="AG146" s="8">
        <v>467.07297999999997</v>
      </c>
      <c r="AH146" s="8">
        <v>0</v>
      </c>
      <c r="AI146" s="1" t="s">
        <v>61</v>
      </c>
      <c r="AJ146" s="1" t="s">
        <v>75</v>
      </c>
      <c r="AK146" s="1">
        <v>4</v>
      </c>
      <c r="AL146" s="3" t="s">
        <v>63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 t="e">
        <v>#VALUE!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1">
        <v>0</v>
      </c>
      <c r="AY146" s="2" t="s">
        <v>69</v>
      </c>
      <c r="AZ146" s="2" t="s">
        <v>70</v>
      </c>
      <c r="BA146" s="2">
        <v>0</v>
      </c>
      <c r="BB146" s="2">
        <v>0</v>
      </c>
      <c r="BC146" s="2">
        <v>0</v>
      </c>
      <c r="BD146" s="2">
        <v>0</v>
      </c>
      <c r="BE146" s="1" t="s">
        <v>101</v>
      </c>
      <c r="BF146" s="56">
        <v>35.289958488888878</v>
      </c>
    </row>
    <row r="147" spans="1:58" ht="27.75" customHeight="1" x14ac:dyDescent="0.55000000000000004">
      <c r="A147" s="3">
        <v>45951</v>
      </c>
      <c r="B147" s="14" t="s">
        <v>293</v>
      </c>
      <c r="C147" s="9" t="s">
        <v>134</v>
      </c>
      <c r="D147" s="13" t="s">
        <v>199</v>
      </c>
      <c r="E147" s="9">
        <v>20</v>
      </c>
      <c r="F147" s="9">
        <v>36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158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104</v>
      </c>
      <c r="T147" s="12" t="s">
        <v>63</v>
      </c>
      <c r="U147" s="11">
        <v>535</v>
      </c>
      <c r="V147" s="10">
        <v>0</v>
      </c>
      <c r="W147" s="10">
        <v>0</v>
      </c>
      <c r="X147" s="10">
        <v>561.75</v>
      </c>
      <c r="Y147" s="10">
        <v>535</v>
      </c>
      <c r="Z147" s="10">
        <v>0</v>
      </c>
      <c r="AA147" s="10">
        <v>561.75</v>
      </c>
      <c r="AB147" s="9" t="s">
        <v>80</v>
      </c>
      <c r="AC147" s="8">
        <v>560.5462500000001</v>
      </c>
      <c r="AD147" s="8">
        <v>0</v>
      </c>
      <c r="AE147" s="8">
        <v>560.5462500000001</v>
      </c>
      <c r="AF147" s="8">
        <v>0</v>
      </c>
      <c r="AG147" s="8">
        <v>560.5462500000001</v>
      </c>
      <c r="AH147" s="8" t="s">
        <v>314</v>
      </c>
      <c r="AI147" s="1" t="s">
        <v>61</v>
      </c>
      <c r="AJ147" s="1" t="s">
        <v>75</v>
      </c>
      <c r="AK147" s="1">
        <v>4</v>
      </c>
      <c r="AL147" s="3" t="s">
        <v>63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 t="e">
        <v>#VALUE!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1">
        <v>0</v>
      </c>
      <c r="AY147" s="2" t="s">
        <v>69</v>
      </c>
      <c r="AZ147" s="2" t="s">
        <v>70</v>
      </c>
      <c r="BA147" s="2">
        <v>0</v>
      </c>
      <c r="BB147" s="2">
        <v>0</v>
      </c>
      <c r="BC147" s="2">
        <v>0</v>
      </c>
      <c r="BD147" s="2">
        <v>0</v>
      </c>
      <c r="BE147" s="1" t="s">
        <v>101</v>
      </c>
      <c r="BF147" s="56">
        <v>42.352383333333329</v>
      </c>
    </row>
    <row r="148" spans="1:58" ht="27.75" customHeight="1" x14ac:dyDescent="0.55000000000000004">
      <c r="A148" s="3">
        <v>45971</v>
      </c>
      <c r="B148" s="14" t="s">
        <v>383</v>
      </c>
      <c r="C148" s="9" t="s">
        <v>103</v>
      </c>
      <c r="D148" s="13" t="s">
        <v>354</v>
      </c>
      <c r="E148" s="9">
        <v>20</v>
      </c>
      <c r="F148" s="9">
        <v>38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5000</v>
      </c>
      <c r="V148" s="10">
        <v>0</v>
      </c>
      <c r="W148" s="10">
        <v>0</v>
      </c>
      <c r="X148" s="10">
        <v>5250</v>
      </c>
      <c r="Y148" s="10">
        <v>5000</v>
      </c>
      <c r="Z148" s="10">
        <v>0</v>
      </c>
      <c r="AA148" s="10">
        <v>5250</v>
      </c>
      <c r="AB148" s="9" t="s">
        <v>80</v>
      </c>
      <c r="AC148" s="8">
        <v>5518.15</v>
      </c>
      <c r="AD148" s="8">
        <v>0</v>
      </c>
      <c r="AE148" s="8">
        <v>5518.15</v>
      </c>
      <c r="AF148" s="8">
        <v>0</v>
      </c>
      <c r="AG148" s="8">
        <v>5518.15</v>
      </c>
      <c r="AH148" s="8">
        <v>0</v>
      </c>
      <c r="AI148" s="1" t="s">
        <v>112</v>
      </c>
      <c r="AJ148" s="1" t="s">
        <v>75</v>
      </c>
      <c r="AK148" s="1">
        <v>5</v>
      </c>
      <c r="AL148" s="3" t="s">
        <v>63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 t="e">
        <v>#VALUE!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1">
        <v>0</v>
      </c>
      <c r="AY148" s="2" t="s">
        <v>69</v>
      </c>
      <c r="AZ148" s="2" t="s">
        <v>70</v>
      </c>
      <c r="BA148" s="2">
        <v>0</v>
      </c>
      <c r="BB148" s="2">
        <v>0</v>
      </c>
      <c r="BC148" s="2">
        <v>0</v>
      </c>
      <c r="BD148" s="2">
        <v>0</v>
      </c>
      <c r="BE148" s="1" t="s">
        <v>101</v>
      </c>
      <c r="BF148" s="56">
        <v>416.92688888888887</v>
      </c>
    </row>
    <row r="149" spans="1:58" ht="27.75" customHeight="1" x14ac:dyDescent="0.55000000000000004">
      <c r="A149" s="3" t="s">
        <v>130</v>
      </c>
      <c r="B149" s="14" t="s">
        <v>130</v>
      </c>
      <c r="C149" s="9" t="s">
        <v>79</v>
      </c>
      <c r="D149" s="13" t="s">
        <v>61</v>
      </c>
      <c r="E149" s="9">
        <v>20</v>
      </c>
      <c r="F149" s="9">
        <v>38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20000</v>
      </c>
      <c r="V149" s="10">
        <v>0</v>
      </c>
      <c r="W149" s="10">
        <v>0</v>
      </c>
      <c r="X149" s="10">
        <v>21000</v>
      </c>
      <c r="Y149" s="10">
        <v>20000</v>
      </c>
      <c r="Z149" s="10">
        <v>0</v>
      </c>
      <c r="AA149" s="10">
        <v>21000</v>
      </c>
      <c r="AB149" s="9" t="s">
        <v>80</v>
      </c>
      <c r="AC149" s="8">
        <v>22072.6</v>
      </c>
      <c r="AD149" s="8">
        <v>0</v>
      </c>
      <c r="AE149" s="8">
        <v>22072.6</v>
      </c>
      <c r="AF149" s="8">
        <v>0</v>
      </c>
      <c r="AG149" s="8">
        <v>22072.6</v>
      </c>
      <c r="AH149" s="8">
        <v>0</v>
      </c>
      <c r="AI149" s="1" t="s">
        <v>111</v>
      </c>
      <c r="AJ149" s="1" t="s">
        <v>75</v>
      </c>
      <c r="AK149" s="1">
        <v>4</v>
      </c>
      <c r="AL149" s="3" t="s">
        <v>63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 t="e">
        <v>#VALUE!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1">
        <v>0</v>
      </c>
      <c r="AY149" s="2" t="s">
        <v>69</v>
      </c>
      <c r="AZ149" s="2" t="s">
        <v>65</v>
      </c>
      <c r="BA149" s="2">
        <v>0</v>
      </c>
      <c r="BB149" s="2">
        <v>0</v>
      </c>
      <c r="BC149" s="2">
        <v>0</v>
      </c>
      <c r="BD149" s="2">
        <v>0</v>
      </c>
      <c r="BE149" s="1" t="s">
        <v>101</v>
      </c>
      <c r="BF149" s="56">
        <v>1667.7075555555555</v>
      </c>
    </row>
    <row r="150" spans="1:58" ht="27.75" customHeight="1" x14ac:dyDescent="0.55000000000000004">
      <c r="A150" s="3" t="s">
        <v>130</v>
      </c>
      <c r="B150" s="14" t="s">
        <v>130</v>
      </c>
      <c r="C150" s="9" t="s">
        <v>94</v>
      </c>
      <c r="D150" s="13" t="s">
        <v>61</v>
      </c>
      <c r="E150" s="9">
        <v>20</v>
      </c>
      <c r="F150" s="9">
        <v>37</v>
      </c>
      <c r="G150" s="9" t="s">
        <v>60</v>
      </c>
      <c r="H150" s="9" t="s">
        <v>76</v>
      </c>
      <c r="I150" s="9">
        <v>97</v>
      </c>
      <c r="J150" s="9" t="s">
        <v>57</v>
      </c>
      <c r="K150" s="9">
        <v>5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 t="s">
        <v>63</v>
      </c>
      <c r="U150" s="11">
        <v>20000</v>
      </c>
      <c r="V150" s="10">
        <v>0</v>
      </c>
      <c r="W150" s="10">
        <v>0</v>
      </c>
      <c r="X150" s="10">
        <v>21000</v>
      </c>
      <c r="Y150" s="10">
        <v>20000</v>
      </c>
      <c r="Z150" s="10">
        <v>0</v>
      </c>
      <c r="AA150" s="10">
        <v>21000</v>
      </c>
      <c r="AB150" s="9" t="s">
        <v>80</v>
      </c>
      <c r="AC150" s="8">
        <v>21513.800000000003</v>
      </c>
      <c r="AD150" s="8">
        <v>0</v>
      </c>
      <c r="AE150" s="8">
        <v>21513.800000000003</v>
      </c>
      <c r="AF150" s="8">
        <v>0</v>
      </c>
      <c r="AG150" s="8">
        <v>21513.800000000003</v>
      </c>
      <c r="AH150" s="8">
        <v>0</v>
      </c>
      <c r="AI150" s="1" t="s">
        <v>111</v>
      </c>
      <c r="AJ150" s="1" t="s">
        <v>75</v>
      </c>
      <c r="AK150" s="1">
        <v>4</v>
      </c>
      <c r="AL150" s="3" t="s">
        <v>63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 t="e">
        <v>#VALUE!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1">
        <v>0</v>
      </c>
      <c r="AY150" s="2" t="s">
        <v>69</v>
      </c>
      <c r="AZ150" s="2" t="s">
        <v>65</v>
      </c>
      <c r="BA150" s="2">
        <v>0</v>
      </c>
      <c r="BB150" s="2">
        <v>0</v>
      </c>
      <c r="BC150" s="2">
        <v>0</v>
      </c>
      <c r="BD150" s="2">
        <v>0</v>
      </c>
      <c r="BE150" s="1" t="s">
        <v>101</v>
      </c>
      <c r="BF150" s="56">
        <v>1625.4871111111113</v>
      </c>
    </row>
    <row r="151" spans="1:58" ht="27.75" customHeight="1" x14ac:dyDescent="0.55000000000000004">
      <c r="A151" s="3">
        <v>45923</v>
      </c>
      <c r="B151" s="14" t="s">
        <v>252</v>
      </c>
      <c r="C151" s="9" t="s">
        <v>79</v>
      </c>
      <c r="D151" s="13" t="s">
        <v>253</v>
      </c>
      <c r="E151" s="9">
        <v>20</v>
      </c>
      <c r="F151" s="9">
        <v>38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63</v>
      </c>
      <c r="U151" s="11">
        <v>9000</v>
      </c>
      <c r="V151" s="10">
        <v>0</v>
      </c>
      <c r="W151" s="10">
        <v>0</v>
      </c>
      <c r="X151" s="10">
        <v>9450</v>
      </c>
      <c r="Y151" s="10">
        <v>9000</v>
      </c>
      <c r="Z151" s="10">
        <v>0</v>
      </c>
      <c r="AA151" s="10">
        <v>9450</v>
      </c>
      <c r="AB151" s="9" t="s">
        <v>80</v>
      </c>
      <c r="AC151" s="8">
        <v>9932.67</v>
      </c>
      <c r="AD151" s="8">
        <v>0</v>
      </c>
      <c r="AE151" s="8">
        <v>9932.67</v>
      </c>
      <c r="AF151" s="8">
        <v>0</v>
      </c>
      <c r="AG151" s="8">
        <v>9932.67</v>
      </c>
      <c r="AH151" s="8">
        <v>0</v>
      </c>
      <c r="AI151" s="1" t="s">
        <v>111</v>
      </c>
      <c r="AJ151" s="1" t="s">
        <v>75</v>
      </c>
      <c r="AK151" s="1">
        <v>4</v>
      </c>
      <c r="AL151" s="3" t="s">
        <v>63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 t="e">
        <v>#VALUE!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1">
        <v>0</v>
      </c>
      <c r="AY151" s="2" t="s">
        <v>69</v>
      </c>
      <c r="AZ151" s="2" t="s">
        <v>129</v>
      </c>
      <c r="BA151" s="2">
        <v>0</v>
      </c>
      <c r="BB151" s="2">
        <v>0</v>
      </c>
      <c r="BC151" s="2">
        <v>0</v>
      </c>
      <c r="BD151" s="2">
        <v>0</v>
      </c>
      <c r="BE151" s="1" t="s">
        <v>101</v>
      </c>
      <c r="BF151" s="56">
        <v>750.46839999999997</v>
      </c>
    </row>
    <row r="152" spans="1:58" ht="27.75" customHeight="1" x14ac:dyDescent="0.55000000000000004">
      <c r="A152" s="3">
        <v>45796</v>
      </c>
      <c r="B152" s="14" t="s">
        <v>180</v>
      </c>
      <c r="C152" s="9" t="s">
        <v>134</v>
      </c>
      <c r="D152" s="13" t="s">
        <v>179</v>
      </c>
      <c r="E152" s="9">
        <v>20</v>
      </c>
      <c r="F152" s="9">
        <v>36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158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104</v>
      </c>
      <c r="T152" s="12" t="s">
        <v>63</v>
      </c>
      <c r="U152" s="11">
        <v>302</v>
      </c>
      <c r="V152" s="10">
        <v>363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9" t="s">
        <v>80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  <c r="AI152" s="1" t="s">
        <v>112</v>
      </c>
      <c r="AJ152" s="1" t="s">
        <v>75</v>
      </c>
      <c r="AK152" s="1">
        <v>4</v>
      </c>
      <c r="AL152" s="3" t="s">
        <v>63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 t="e">
        <v>#VALUE!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1">
        <v>0</v>
      </c>
      <c r="AY152" s="2" t="s">
        <v>69</v>
      </c>
      <c r="AZ152" s="2" t="s">
        <v>70</v>
      </c>
      <c r="BA152" s="2">
        <v>0</v>
      </c>
      <c r="BB152" s="2">
        <v>0</v>
      </c>
      <c r="BC152" s="2">
        <v>0</v>
      </c>
      <c r="BD152" s="2">
        <v>0</v>
      </c>
      <c r="BE152" s="1" t="s">
        <v>101</v>
      </c>
      <c r="BF152" s="56">
        <v>0</v>
      </c>
    </row>
    <row r="153" spans="1:58" ht="27.75" customHeight="1" x14ac:dyDescent="0.55000000000000004">
      <c r="A153" s="3">
        <v>45674</v>
      </c>
      <c r="B153" s="14" t="s">
        <v>175</v>
      </c>
      <c r="C153" s="9" t="s">
        <v>134</v>
      </c>
      <c r="D153" s="13" t="s">
        <v>174</v>
      </c>
      <c r="E153" s="9">
        <v>20</v>
      </c>
      <c r="F153" s="9">
        <v>35</v>
      </c>
      <c r="G153" s="9" t="s">
        <v>60</v>
      </c>
      <c r="H153" s="9" t="s">
        <v>76</v>
      </c>
      <c r="I153" s="9">
        <v>97</v>
      </c>
      <c r="J153" s="9" t="s">
        <v>57</v>
      </c>
      <c r="K153" s="9">
        <v>5</v>
      </c>
      <c r="L153" s="9" t="s">
        <v>158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104</v>
      </c>
      <c r="T153" s="12" t="s">
        <v>63</v>
      </c>
      <c r="U153" s="11">
        <v>152</v>
      </c>
      <c r="V153" s="10">
        <v>0</v>
      </c>
      <c r="W153" s="10">
        <v>0</v>
      </c>
      <c r="X153" s="10">
        <v>159.6</v>
      </c>
      <c r="Y153" s="10">
        <v>152</v>
      </c>
      <c r="Z153" s="10">
        <v>0</v>
      </c>
      <c r="AA153" s="10">
        <v>159.6</v>
      </c>
      <c r="AB153" s="9" t="s">
        <v>80</v>
      </c>
      <c r="AC153" s="8">
        <v>155.01112000000001</v>
      </c>
      <c r="AD153" s="8">
        <v>0</v>
      </c>
      <c r="AE153" s="8">
        <v>155.01112000000001</v>
      </c>
      <c r="AF153" s="8">
        <v>0</v>
      </c>
      <c r="AG153" s="8">
        <v>155.01112000000001</v>
      </c>
      <c r="AH153" s="8">
        <v>5987</v>
      </c>
      <c r="AI153" s="1" t="s">
        <v>111</v>
      </c>
      <c r="AJ153" s="1" t="s">
        <v>75</v>
      </c>
      <c r="AK153" s="1">
        <v>4</v>
      </c>
      <c r="AL153" s="3" t="s">
        <v>63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 t="e">
        <v>#VALUE!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1">
        <v>0</v>
      </c>
      <c r="AY153" s="2" t="s">
        <v>69</v>
      </c>
      <c r="AZ153" s="2" t="s">
        <v>70</v>
      </c>
      <c r="BA153" s="2" t="s">
        <v>176</v>
      </c>
      <c r="BB153" s="2">
        <v>0</v>
      </c>
      <c r="BC153" s="2">
        <v>0</v>
      </c>
      <c r="BD153" s="2">
        <v>0</v>
      </c>
      <c r="BE153" s="1" t="s">
        <v>101</v>
      </c>
      <c r="BF153" s="56">
        <v>11.711951288888885</v>
      </c>
    </row>
    <row r="154" spans="1:58" ht="27.75" customHeight="1" x14ac:dyDescent="0.55000000000000004">
      <c r="A154" s="3">
        <v>45611</v>
      </c>
      <c r="B154" s="14" t="s">
        <v>157</v>
      </c>
      <c r="C154" s="9" t="s">
        <v>134</v>
      </c>
      <c r="D154" s="13" t="s">
        <v>156</v>
      </c>
      <c r="E154" s="9">
        <v>20</v>
      </c>
      <c r="F154" s="9">
        <v>36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88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104</v>
      </c>
      <c r="T154" s="12" t="s">
        <v>63</v>
      </c>
      <c r="U154" s="11">
        <v>117</v>
      </c>
      <c r="V154" s="10">
        <v>0</v>
      </c>
      <c r="W154" s="10">
        <v>0</v>
      </c>
      <c r="X154" s="10">
        <v>122.85000000000001</v>
      </c>
      <c r="Y154" s="10">
        <v>117</v>
      </c>
      <c r="Z154" s="10">
        <v>0</v>
      </c>
      <c r="AA154" s="10">
        <v>122.85000000000001</v>
      </c>
      <c r="AB154" s="9" t="s">
        <v>80</v>
      </c>
      <c r="AC154" s="8">
        <v>122.58675000000001</v>
      </c>
      <c r="AD154" s="8">
        <v>0</v>
      </c>
      <c r="AE154" s="8">
        <v>122.58675000000001</v>
      </c>
      <c r="AF154" s="8">
        <v>0</v>
      </c>
      <c r="AG154" s="8">
        <v>122.58675000000001</v>
      </c>
      <c r="AH154" s="8">
        <v>0</v>
      </c>
      <c r="AI154" s="1" t="s">
        <v>111</v>
      </c>
      <c r="AJ154" s="1" t="s">
        <v>75</v>
      </c>
      <c r="AK154" s="1">
        <v>4</v>
      </c>
      <c r="AL154" s="3" t="s">
        <v>63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 t="e">
        <v>#VALUE!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1">
        <v>0</v>
      </c>
      <c r="AY154" s="2" t="s">
        <v>69</v>
      </c>
      <c r="AZ154" s="2" t="s">
        <v>70</v>
      </c>
      <c r="BA154" s="2">
        <v>0</v>
      </c>
      <c r="BB154" s="2">
        <v>0</v>
      </c>
      <c r="BC154" s="2">
        <v>0</v>
      </c>
      <c r="BD154" s="2">
        <v>0</v>
      </c>
      <c r="BE154" s="1" t="s">
        <v>101</v>
      </c>
      <c r="BF154" s="56">
        <v>9.2621099999999981</v>
      </c>
    </row>
    <row r="155" spans="1:58" ht="27.75" customHeight="1" x14ac:dyDescent="0.55000000000000004">
      <c r="A155" s="3">
        <v>45523</v>
      </c>
      <c r="B155" s="14" t="s">
        <v>149</v>
      </c>
      <c r="C155" s="9" t="s">
        <v>134</v>
      </c>
      <c r="D155" s="13" t="s">
        <v>148</v>
      </c>
      <c r="E155" s="9">
        <v>20</v>
      </c>
      <c r="F155" s="9">
        <v>36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88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104</v>
      </c>
      <c r="T155" s="12" t="s">
        <v>63</v>
      </c>
      <c r="U155" s="11">
        <v>1260</v>
      </c>
      <c r="V155" s="10">
        <v>0</v>
      </c>
      <c r="W155" s="10">
        <v>0</v>
      </c>
      <c r="X155" s="10">
        <v>1323</v>
      </c>
      <c r="Y155" s="10">
        <v>1260</v>
      </c>
      <c r="Z155" s="10">
        <v>0</v>
      </c>
      <c r="AA155" s="10">
        <v>1323</v>
      </c>
      <c r="AB155" s="9" t="s">
        <v>80</v>
      </c>
      <c r="AC155" s="8">
        <v>1320.1650000000002</v>
      </c>
      <c r="AD155" s="8">
        <v>0</v>
      </c>
      <c r="AE155" s="8">
        <v>1320.1650000000002</v>
      </c>
      <c r="AF155" s="8">
        <v>0</v>
      </c>
      <c r="AG155" s="8">
        <v>1320.1650000000002</v>
      </c>
      <c r="AH155" s="8">
        <v>0</v>
      </c>
      <c r="AI155" s="1" t="s">
        <v>111</v>
      </c>
      <c r="AJ155" s="1" t="s">
        <v>75</v>
      </c>
      <c r="AK155" s="1">
        <v>4</v>
      </c>
      <c r="AL155" s="3" t="s">
        <v>63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 t="e">
        <v>#VALUE!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1">
        <v>0</v>
      </c>
      <c r="AY155" s="2" t="s">
        <v>69</v>
      </c>
      <c r="AZ155" s="2" t="s">
        <v>70</v>
      </c>
      <c r="BA155" s="2">
        <v>0</v>
      </c>
      <c r="BB155" s="2">
        <v>0</v>
      </c>
      <c r="BC155" s="2">
        <v>0</v>
      </c>
      <c r="BD155" s="2">
        <v>0</v>
      </c>
      <c r="BE155" s="1" t="s">
        <v>101</v>
      </c>
      <c r="BF155" s="56">
        <v>99.745800000000003</v>
      </c>
    </row>
    <row r="156" spans="1:58" ht="27.75" customHeight="1" x14ac:dyDescent="0.55000000000000004">
      <c r="A156" s="3">
        <v>45799</v>
      </c>
      <c r="B156" s="14" t="s">
        <v>184</v>
      </c>
      <c r="C156" s="9" t="s">
        <v>181</v>
      </c>
      <c r="D156" s="13" t="s">
        <v>182</v>
      </c>
      <c r="E156" s="9">
        <v>20</v>
      </c>
      <c r="F156" s="9">
        <v>34</v>
      </c>
      <c r="G156" s="9" t="s">
        <v>60</v>
      </c>
      <c r="H156" s="9" t="s">
        <v>66</v>
      </c>
      <c r="I156" s="9">
        <v>95</v>
      </c>
      <c r="J156" s="9" t="s">
        <v>57</v>
      </c>
      <c r="K156" s="9">
        <v>5</v>
      </c>
      <c r="L156" s="9" t="s">
        <v>88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 t="s">
        <v>127</v>
      </c>
      <c r="U156" s="11">
        <v>2500</v>
      </c>
      <c r="V156" s="10">
        <v>2475</v>
      </c>
      <c r="W156" s="10">
        <v>4140</v>
      </c>
      <c r="X156" s="10">
        <v>0</v>
      </c>
      <c r="Y156" s="10">
        <v>25</v>
      </c>
      <c r="Z156" s="10">
        <v>4140</v>
      </c>
      <c r="AA156" s="10">
        <v>0</v>
      </c>
      <c r="AB156" s="9" t="s">
        <v>80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 t="s">
        <v>166</v>
      </c>
      <c r="AI156" s="1" t="s">
        <v>111</v>
      </c>
      <c r="AJ156" s="1" t="s">
        <v>75</v>
      </c>
      <c r="AK156" s="1">
        <v>4</v>
      </c>
      <c r="AL156" s="3" t="s">
        <v>127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 t="e">
        <v>#VALUE!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1">
        <v>0</v>
      </c>
      <c r="AY156" s="2" t="s">
        <v>69</v>
      </c>
      <c r="AZ156" s="2" t="s">
        <v>70</v>
      </c>
      <c r="BA156" s="2">
        <v>0</v>
      </c>
      <c r="BB156" s="2">
        <v>4140</v>
      </c>
      <c r="BC156" s="2">
        <v>0</v>
      </c>
      <c r="BD156" s="2">
        <v>0</v>
      </c>
      <c r="BE156" s="1" t="s">
        <v>101</v>
      </c>
      <c r="BF156" s="56">
        <v>0</v>
      </c>
    </row>
    <row r="157" spans="1:58" ht="27.75" customHeight="1" x14ac:dyDescent="0.55000000000000004">
      <c r="A157" s="3">
        <v>45799</v>
      </c>
      <c r="B157" s="14" t="s">
        <v>184</v>
      </c>
      <c r="C157" s="9" t="s">
        <v>181</v>
      </c>
      <c r="D157" s="13" t="s">
        <v>205</v>
      </c>
      <c r="E157" s="9">
        <v>20</v>
      </c>
      <c r="F157" s="9">
        <v>34</v>
      </c>
      <c r="G157" s="9" t="s">
        <v>60</v>
      </c>
      <c r="H157" s="9" t="s">
        <v>66</v>
      </c>
      <c r="I157" s="9">
        <v>95</v>
      </c>
      <c r="J157" s="9" t="s">
        <v>57</v>
      </c>
      <c r="K157" s="9">
        <v>5</v>
      </c>
      <c r="L157" s="9" t="s">
        <v>88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 t="s">
        <v>127</v>
      </c>
      <c r="U157" s="11">
        <v>3500</v>
      </c>
      <c r="V157" s="10">
        <v>3556</v>
      </c>
      <c r="W157" s="10">
        <v>4404</v>
      </c>
      <c r="X157" s="10">
        <v>0</v>
      </c>
      <c r="Y157" s="10">
        <v>0</v>
      </c>
      <c r="Z157" s="10">
        <v>4404</v>
      </c>
      <c r="AA157" s="10">
        <v>0</v>
      </c>
      <c r="AB157" s="9" t="s">
        <v>80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 t="s">
        <v>166</v>
      </c>
      <c r="AI157" s="1" t="s">
        <v>113</v>
      </c>
      <c r="AJ157" s="1" t="s">
        <v>75</v>
      </c>
      <c r="AK157" s="1">
        <v>4</v>
      </c>
      <c r="AL157" s="3" t="s">
        <v>127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 t="e">
        <v>#VALUE!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1">
        <v>0</v>
      </c>
      <c r="AY157" s="2" t="s">
        <v>69</v>
      </c>
      <c r="AZ157" s="2" t="s">
        <v>70</v>
      </c>
      <c r="BA157" s="2">
        <v>0</v>
      </c>
      <c r="BB157" s="2">
        <v>4404</v>
      </c>
      <c r="BC157" s="2">
        <v>0</v>
      </c>
      <c r="BD157" s="2">
        <v>0</v>
      </c>
      <c r="BE157" s="1" t="s">
        <v>101</v>
      </c>
      <c r="BF157" s="56">
        <v>0</v>
      </c>
    </row>
    <row r="158" spans="1:58" ht="27.75" customHeight="1" x14ac:dyDescent="0.55000000000000004">
      <c r="A158" s="3">
        <v>45541</v>
      </c>
      <c r="B158" s="14" t="s">
        <v>150</v>
      </c>
      <c r="C158" s="9" t="s">
        <v>103</v>
      </c>
      <c r="D158" s="13" t="s">
        <v>151</v>
      </c>
      <c r="E158" s="9">
        <v>20</v>
      </c>
      <c r="F158" s="9">
        <v>40</v>
      </c>
      <c r="G158" s="9" t="s">
        <v>60</v>
      </c>
      <c r="H158" s="9" t="s">
        <v>76</v>
      </c>
      <c r="I158" s="9">
        <v>108</v>
      </c>
      <c r="J158" s="9" t="s">
        <v>57</v>
      </c>
      <c r="K158" s="9">
        <v>5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127</v>
      </c>
      <c r="U158" s="11">
        <v>3000</v>
      </c>
      <c r="V158" s="10">
        <v>3318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9" t="s">
        <v>80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 t="s">
        <v>152</v>
      </c>
      <c r="AI158" s="1" t="s">
        <v>111</v>
      </c>
      <c r="AJ158" s="1" t="s">
        <v>75</v>
      </c>
      <c r="AK158" s="1">
        <v>4</v>
      </c>
      <c r="AL158" s="3" t="s">
        <v>127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 t="e">
        <v>#VALUE!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1">
        <v>0</v>
      </c>
      <c r="AY158" s="2" t="s">
        <v>69</v>
      </c>
      <c r="AZ158" s="2">
        <v>0</v>
      </c>
      <c r="BA158" s="2" t="s">
        <v>172</v>
      </c>
      <c r="BB158" s="2">
        <v>0</v>
      </c>
      <c r="BC158" s="2">
        <v>0</v>
      </c>
      <c r="BD158" s="2">
        <v>0</v>
      </c>
      <c r="BE158" s="1" t="s">
        <v>101</v>
      </c>
      <c r="BF158" s="56">
        <v>0</v>
      </c>
    </row>
    <row r="159" spans="1:58" ht="27.75" customHeight="1" x14ac:dyDescent="0.55000000000000004">
      <c r="A159" s="3">
        <v>0</v>
      </c>
      <c r="B159" s="14">
        <v>0</v>
      </c>
      <c r="C159" s="9">
        <v>0</v>
      </c>
      <c r="D159" s="13">
        <v>0</v>
      </c>
      <c r="E159" s="9">
        <v>20</v>
      </c>
      <c r="F159" s="9">
        <v>38</v>
      </c>
      <c r="G159" s="9">
        <v>0</v>
      </c>
      <c r="H159" s="9">
        <v>0</v>
      </c>
      <c r="I159" s="9">
        <v>84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9" t="s">
        <v>80</v>
      </c>
      <c r="AC159" s="8">
        <v>351347.46977000003</v>
      </c>
      <c r="AD159" s="8">
        <v>88087.834999999992</v>
      </c>
      <c r="AE159" s="8">
        <v>263259.63477</v>
      </c>
      <c r="AF159" s="8">
        <v>63935.135000000002</v>
      </c>
      <c r="AG159" s="8">
        <v>287412.33477000002</v>
      </c>
      <c r="AH159" s="8" t="s">
        <v>58</v>
      </c>
      <c r="AI159" s="1" t="s">
        <v>111</v>
      </c>
      <c r="AJ159" s="1">
        <v>0</v>
      </c>
      <c r="AK159" s="1" t="s">
        <v>15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1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1" t="s">
        <v>101</v>
      </c>
      <c r="BF159" s="56">
        <v>0</v>
      </c>
    </row>
    <row r="160" spans="1:58" ht="27.75" customHeight="1" x14ac:dyDescent="0.55000000000000004">
      <c r="A160" s="3">
        <v>45916</v>
      </c>
      <c r="B160" s="14" t="s">
        <v>244</v>
      </c>
      <c r="C160" s="9" t="s">
        <v>188</v>
      </c>
      <c r="D160" s="13" t="s">
        <v>242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46014</v>
      </c>
      <c r="U160" s="11">
        <v>5000</v>
      </c>
      <c r="V160" s="10">
        <v>2507</v>
      </c>
      <c r="W160" s="10">
        <v>5150</v>
      </c>
      <c r="X160" s="10">
        <v>0</v>
      </c>
      <c r="Y160" s="10">
        <v>2493</v>
      </c>
      <c r="Z160" s="10">
        <v>5150</v>
      </c>
      <c r="AA160" s="10">
        <v>0</v>
      </c>
      <c r="AB160" s="9" t="s">
        <v>189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1" t="s">
        <v>113</v>
      </c>
      <c r="AJ160" s="1" t="s">
        <v>74</v>
      </c>
      <c r="AK160" s="1">
        <v>2</v>
      </c>
      <c r="AL160" s="3">
        <v>46014</v>
      </c>
      <c r="AM160" s="3">
        <v>0</v>
      </c>
      <c r="AN160" s="3">
        <v>46005</v>
      </c>
      <c r="AO160" s="3">
        <v>46012</v>
      </c>
      <c r="AP160" s="3">
        <v>46013</v>
      </c>
      <c r="AQ160" s="3">
        <v>46013</v>
      </c>
      <c r="AR160" s="3">
        <v>46009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1">
        <v>0</v>
      </c>
      <c r="AY160" s="2" t="s">
        <v>64</v>
      </c>
      <c r="AZ160" s="2" t="s">
        <v>70</v>
      </c>
      <c r="BA160" s="2">
        <v>0</v>
      </c>
      <c r="BB160" s="2">
        <v>5150</v>
      </c>
      <c r="BC160" s="2">
        <v>0</v>
      </c>
      <c r="BD160" s="2">
        <v>0</v>
      </c>
      <c r="BE160" s="1" t="s">
        <v>190</v>
      </c>
      <c r="BF160" s="56">
        <v>0</v>
      </c>
    </row>
    <row r="161" spans="1:58" ht="27.75" customHeight="1" x14ac:dyDescent="0.55000000000000004">
      <c r="A161" s="3">
        <v>45916</v>
      </c>
      <c r="B161" s="14" t="s">
        <v>244</v>
      </c>
      <c r="C161" s="9" t="s">
        <v>188</v>
      </c>
      <c r="D161" s="13">
        <v>959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46014</v>
      </c>
      <c r="U161" s="11">
        <v>5000</v>
      </c>
      <c r="V161" s="10">
        <v>4579</v>
      </c>
      <c r="W161" s="10">
        <v>5120</v>
      </c>
      <c r="X161" s="10">
        <v>0</v>
      </c>
      <c r="Y161" s="10">
        <v>421</v>
      </c>
      <c r="Z161" s="10">
        <v>5120</v>
      </c>
      <c r="AA161" s="10">
        <v>0</v>
      </c>
      <c r="AB161" s="9" t="s">
        <v>189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1" t="s">
        <v>111</v>
      </c>
      <c r="AJ161" s="1" t="s">
        <v>74</v>
      </c>
      <c r="AK161" s="1">
        <v>2</v>
      </c>
      <c r="AL161" s="3">
        <v>46014</v>
      </c>
      <c r="AM161" s="3">
        <v>0</v>
      </c>
      <c r="AN161" s="3">
        <v>46005</v>
      </c>
      <c r="AO161" s="3">
        <v>46012</v>
      </c>
      <c r="AP161" s="3">
        <v>46013</v>
      </c>
      <c r="AQ161" s="3">
        <v>46013</v>
      </c>
      <c r="AR161" s="3">
        <v>46009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1">
        <v>0</v>
      </c>
      <c r="AY161" s="2" t="s">
        <v>64</v>
      </c>
      <c r="AZ161" s="2" t="s">
        <v>70</v>
      </c>
      <c r="BA161" s="2">
        <v>0</v>
      </c>
      <c r="BB161" s="2">
        <v>5120</v>
      </c>
      <c r="BC161" s="2">
        <v>0</v>
      </c>
      <c r="BD161" s="2">
        <v>0</v>
      </c>
      <c r="BE161" s="1" t="s">
        <v>190</v>
      </c>
      <c r="BF161" s="56">
        <v>0</v>
      </c>
    </row>
    <row r="162" spans="1:58" ht="27.75" customHeight="1" x14ac:dyDescent="0.55000000000000004">
      <c r="A162" s="3">
        <v>45916</v>
      </c>
      <c r="B162" s="14" t="s">
        <v>244</v>
      </c>
      <c r="C162" s="9" t="s">
        <v>188</v>
      </c>
      <c r="D162" s="13">
        <v>21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46014</v>
      </c>
      <c r="U162" s="11">
        <v>5000</v>
      </c>
      <c r="V162" s="10">
        <v>5100</v>
      </c>
      <c r="W162" s="10">
        <v>5200</v>
      </c>
      <c r="X162" s="10">
        <v>0</v>
      </c>
      <c r="Y162" s="10">
        <v>0</v>
      </c>
      <c r="Z162" s="10">
        <v>5200</v>
      </c>
      <c r="AA162" s="10">
        <v>0</v>
      </c>
      <c r="AB162" s="9" t="s">
        <v>189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1" t="s">
        <v>113</v>
      </c>
      <c r="AJ162" s="1" t="s">
        <v>74</v>
      </c>
      <c r="AK162" s="1">
        <v>2</v>
      </c>
      <c r="AL162" s="3">
        <v>46014</v>
      </c>
      <c r="AM162" s="3">
        <v>0</v>
      </c>
      <c r="AN162" s="3">
        <v>46005</v>
      </c>
      <c r="AO162" s="3">
        <v>46012</v>
      </c>
      <c r="AP162" s="3">
        <v>46013</v>
      </c>
      <c r="AQ162" s="3">
        <v>46013</v>
      </c>
      <c r="AR162" s="3">
        <v>46009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1">
        <v>0</v>
      </c>
      <c r="AY162" s="2" t="s">
        <v>64</v>
      </c>
      <c r="AZ162" s="2" t="s">
        <v>70</v>
      </c>
      <c r="BA162" s="2">
        <v>0</v>
      </c>
      <c r="BB162" s="2">
        <v>5200</v>
      </c>
      <c r="BC162" s="2">
        <v>0</v>
      </c>
      <c r="BD162" s="2">
        <v>0</v>
      </c>
      <c r="BE162" s="1" t="s">
        <v>190</v>
      </c>
      <c r="BF162" s="56">
        <v>0</v>
      </c>
    </row>
    <row r="163" spans="1:58" ht="27.75" customHeight="1" x14ac:dyDescent="0.55000000000000004">
      <c r="A163" s="3">
        <v>45916</v>
      </c>
      <c r="B163" s="14" t="s">
        <v>244</v>
      </c>
      <c r="C163" s="9" t="s">
        <v>188</v>
      </c>
      <c r="D163" s="13" t="s">
        <v>237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46014</v>
      </c>
      <c r="U163" s="11">
        <v>5000</v>
      </c>
      <c r="V163" s="10">
        <v>0</v>
      </c>
      <c r="W163" s="10">
        <v>5300</v>
      </c>
      <c r="X163" s="10">
        <v>0</v>
      </c>
      <c r="Y163" s="10">
        <v>5000</v>
      </c>
      <c r="Z163" s="10">
        <v>5300</v>
      </c>
      <c r="AA163" s="10">
        <v>0</v>
      </c>
      <c r="AB163" s="9" t="s">
        <v>189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  <c r="AI163" s="1" t="s">
        <v>111</v>
      </c>
      <c r="AJ163" s="1" t="s">
        <v>74</v>
      </c>
      <c r="AK163" s="1">
        <v>2</v>
      </c>
      <c r="AL163" s="3">
        <v>46014</v>
      </c>
      <c r="AM163" s="3">
        <v>0</v>
      </c>
      <c r="AN163" s="3">
        <v>46005</v>
      </c>
      <c r="AO163" s="3">
        <v>46012</v>
      </c>
      <c r="AP163" s="3">
        <v>46013</v>
      </c>
      <c r="AQ163" s="3">
        <v>46013</v>
      </c>
      <c r="AR163" s="3">
        <v>46009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1">
        <v>0</v>
      </c>
      <c r="AY163" s="2" t="s">
        <v>64</v>
      </c>
      <c r="AZ163" s="2" t="s">
        <v>70</v>
      </c>
      <c r="BA163" s="2">
        <v>0</v>
      </c>
      <c r="BB163" s="2">
        <v>5300</v>
      </c>
      <c r="BC163" s="2">
        <v>0</v>
      </c>
      <c r="BD163" s="2">
        <v>0</v>
      </c>
      <c r="BE163" s="1" t="s">
        <v>190</v>
      </c>
      <c r="BF163" s="56">
        <v>0</v>
      </c>
    </row>
    <row r="164" spans="1:58" ht="27.75" customHeight="1" x14ac:dyDescent="0.55000000000000004">
      <c r="A164" s="3">
        <v>45916</v>
      </c>
      <c r="B164" s="14" t="s">
        <v>244</v>
      </c>
      <c r="C164" s="9" t="s">
        <v>188</v>
      </c>
      <c r="D164" s="13" t="s">
        <v>232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46014</v>
      </c>
      <c r="U164" s="11">
        <v>5000</v>
      </c>
      <c r="V164" s="10">
        <v>5039</v>
      </c>
      <c r="W164" s="10">
        <v>5315</v>
      </c>
      <c r="X164" s="10">
        <v>0</v>
      </c>
      <c r="Y164" s="10">
        <v>0</v>
      </c>
      <c r="Z164" s="10">
        <v>5315</v>
      </c>
      <c r="AA164" s="10">
        <v>0</v>
      </c>
      <c r="AB164" s="9" t="s">
        <v>189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1" t="s">
        <v>113</v>
      </c>
      <c r="AJ164" s="1" t="s">
        <v>74</v>
      </c>
      <c r="AK164" s="1">
        <v>2</v>
      </c>
      <c r="AL164" s="3">
        <v>46014</v>
      </c>
      <c r="AM164" s="3">
        <v>0</v>
      </c>
      <c r="AN164" s="3">
        <v>46005</v>
      </c>
      <c r="AO164" s="3">
        <v>46012</v>
      </c>
      <c r="AP164" s="3">
        <v>46013</v>
      </c>
      <c r="AQ164" s="3">
        <v>46013</v>
      </c>
      <c r="AR164" s="3">
        <v>46009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1">
        <v>0</v>
      </c>
      <c r="AY164" s="2" t="s">
        <v>64</v>
      </c>
      <c r="AZ164" s="2" t="s">
        <v>70</v>
      </c>
      <c r="BA164" s="2">
        <v>0</v>
      </c>
      <c r="BB164" s="2">
        <v>5315</v>
      </c>
      <c r="BC164" s="2">
        <v>0</v>
      </c>
      <c r="BD164" s="2">
        <v>0</v>
      </c>
      <c r="BE164" s="1" t="s">
        <v>190</v>
      </c>
      <c r="BF164" s="56">
        <v>0</v>
      </c>
    </row>
    <row r="165" spans="1:58" ht="27.75" customHeight="1" x14ac:dyDescent="0.55000000000000004">
      <c r="A165" s="3">
        <v>45916</v>
      </c>
      <c r="B165" s="14" t="s">
        <v>244</v>
      </c>
      <c r="C165" s="9" t="s">
        <v>188</v>
      </c>
      <c r="D165" s="13" t="s">
        <v>254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46014</v>
      </c>
      <c r="U165" s="11">
        <v>5000</v>
      </c>
      <c r="V165" s="10">
        <v>0</v>
      </c>
      <c r="W165" s="10">
        <v>3984</v>
      </c>
      <c r="X165" s="10">
        <v>1216</v>
      </c>
      <c r="Y165" s="10">
        <v>5000</v>
      </c>
      <c r="Z165" s="10">
        <v>5200</v>
      </c>
      <c r="AA165" s="10">
        <v>0</v>
      </c>
      <c r="AB165" s="9" t="s">
        <v>189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  <c r="AI165" s="1" t="s">
        <v>113</v>
      </c>
      <c r="AJ165" s="1" t="s">
        <v>74</v>
      </c>
      <c r="AK165" s="1">
        <v>2</v>
      </c>
      <c r="AL165" s="3">
        <v>46014</v>
      </c>
      <c r="AM165" s="3">
        <v>0</v>
      </c>
      <c r="AN165" s="3">
        <v>46005</v>
      </c>
      <c r="AO165" s="3">
        <v>46012</v>
      </c>
      <c r="AP165" s="3">
        <v>46013</v>
      </c>
      <c r="AQ165" s="3">
        <v>46013</v>
      </c>
      <c r="AR165" s="3">
        <v>46009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1">
        <v>0</v>
      </c>
      <c r="AY165" s="2" t="s">
        <v>64</v>
      </c>
      <c r="AZ165" s="2" t="s">
        <v>70</v>
      </c>
      <c r="BA165" s="2">
        <v>0</v>
      </c>
      <c r="BB165" s="2">
        <v>3984</v>
      </c>
      <c r="BC165" s="2">
        <v>1216</v>
      </c>
      <c r="BD165" s="2">
        <v>0</v>
      </c>
      <c r="BE165" s="1" t="s">
        <v>190</v>
      </c>
      <c r="BF165" s="56">
        <v>0</v>
      </c>
    </row>
    <row r="166" spans="1:58" ht="27.75" customHeight="1" x14ac:dyDescent="0.55000000000000004">
      <c r="A166" s="3">
        <v>45916</v>
      </c>
      <c r="B166" s="14" t="s">
        <v>244</v>
      </c>
      <c r="C166" s="9" t="s">
        <v>188</v>
      </c>
      <c r="D166" s="13" t="s">
        <v>240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46015</v>
      </c>
      <c r="U166" s="11">
        <v>2500</v>
      </c>
      <c r="V166" s="10">
        <v>2418</v>
      </c>
      <c r="W166" s="10">
        <v>2650</v>
      </c>
      <c r="X166" s="10">
        <v>0</v>
      </c>
      <c r="Y166" s="10">
        <v>82</v>
      </c>
      <c r="Z166" s="10">
        <v>2650</v>
      </c>
      <c r="AA166" s="10">
        <v>0</v>
      </c>
      <c r="AB166" s="9" t="s">
        <v>189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  <c r="AI166" s="1" t="s">
        <v>111</v>
      </c>
      <c r="AJ166" s="1" t="s">
        <v>74</v>
      </c>
      <c r="AK166" s="1">
        <v>2</v>
      </c>
      <c r="AL166" s="3">
        <v>46015</v>
      </c>
      <c r="AM166" s="3">
        <v>0</v>
      </c>
      <c r="AN166" s="3">
        <v>46006</v>
      </c>
      <c r="AO166" s="3">
        <v>46013</v>
      </c>
      <c r="AP166" s="3">
        <v>46014</v>
      </c>
      <c r="AQ166" s="3">
        <v>46014</v>
      </c>
      <c r="AR166" s="3">
        <v>46010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1">
        <v>0</v>
      </c>
      <c r="AY166" s="2" t="s">
        <v>64</v>
      </c>
      <c r="AZ166" s="2" t="s">
        <v>70</v>
      </c>
      <c r="BA166" s="2">
        <v>0</v>
      </c>
      <c r="BB166" s="2">
        <v>2650</v>
      </c>
      <c r="BC166" s="2">
        <v>0</v>
      </c>
      <c r="BD166" s="2">
        <v>0</v>
      </c>
      <c r="BE166" s="1" t="s">
        <v>190</v>
      </c>
      <c r="BF166" s="56">
        <v>0</v>
      </c>
    </row>
    <row r="167" spans="1:58" ht="27.75" customHeight="1" x14ac:dyDescent="0.55000000000000004">
      <c r="A167" s="3">
        <v>45916</v>
      </c>
      <c r="B167" s="14" t="s">
        <v>244</v>
      </c>
      <c r="C167" s="9" t="s">
        <v>188</v>
      </c>
      <c r="D167" s="13" t="s">
        <v>239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46015</v>
      </c>
      <c r="U167" s="11">
        <v>7500</v>
      </c>
      <c r="V167" s="10">
        <v>0</v>
      </c>
      <c r="W167" s="10">
        <v>0</v>
      </c>
      <c r="X167" s="10">
        <v>7700</v>
      </c>
      <c r="Y167" s="10">
        <v>7500</v>
      </c>
      <c r="Z167" s="10">
        <v>7700</v>
      </c>
      <c r="AA167" s="10">
        <v>0</v>
      </c>
      <c r="AB167" s="9" t="s">
        <v>189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  <c r="AI167" s="1" t="s">
        <v>113</v>
      </c>
      <c r="AJ167" s="1" t="s">
        <v>74</v>
      </c>
      <c r="AK167" s="1">
        <v>2</v>
      </c>
      <c r="AL167" s="3">
        <v>46015</v>
      </c>
      <c r="AM167" s="3">
        <v>0</v>
      </c>
      <c r="AN167" s="3">
        <v>46006</v>
      </c>
      <c r="AO167" s="3">
        <v>46013</v>
      </c>
      <c r="AP167" s="3">
        <v>46014</v>
      </c>
      <c r="AQ167" s="3">
        <v>46014</v>
      </c>
      <c r="AR167" s="3">
        <v>46010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1">
        <v>0</v>
      </c>
      <c r="AY167" s="2" t="s">
        <v>64</v>
      </c>
      <c r="AZ167" s="2" t="s">
        <v>70</v>
      </c>
      <c r="BA167" s="2">
        <v>0</v>
      </c>
      <c r="BB167" s="2">
        <v>0</v>
      </c>
      <c r="BC167" s="2">
        <v>7700</v>
      </c>
      <c r="BD167" s="2">
        <v>0</v>
      </c>
      <c r="BE167" s="1" t="s">
        <v>190</v>
      </c>
      <c r="BF167" s="56">
        <v>0</v>
      </c>
    </row>
    <row r="168" spans="1:58" ht="27.75" customHeight="1" x14ac:dyDescent="0.55000000000000004">
      <c r="A168" s="3">
        <v>45916</v>
      </c>
      <c r="B168" s="14" t="s">
        <v>244</v>
      </c>
      <c r="C168" s="9" t="s">
        <v>188</v>
      </c>
      <c r="D168" s="13" t="s">
        <v>283</v>
      </c>
      <c r="E168" s="9">
        <v>20</v>
      </c>
      <c r="F168" s="9">
        <v>38</v>
      </c>
      <c r="G168" s="9" t="s">
        <v>60</v>
      </c>
      <c r="H168" s="9">
        <v>0</v>
      </c>
      <c r="I168" s="9">
        <v>82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46015</v>
      </c>
      <c r="U168" s="11">
        <v>3500</v>
      </c>
      <c r="V168" s="10">
        <v>0</v>
      </c>
      <c r="W168" s="10">
        <v>0</v>
      </c>
      <c r="X168" s="10">
        <v>3700</v>
      </c>
      <c r="Y168" s="10">
        <v>3500</v>
      </c>
      <c r="Z168" s="10">
        <v>3700</v>
      </c>
      <c r="AA168" s="10">
        <v>0</v>
      </c>
      <c r="AB168" s="9" t="s">
        <v>189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  <c r="AI168" s="1" t="s">
        <v>111</v>
      </c>
      <c r="AJ168" s="1" t="s">
        <v>74</v>
      </c>
      <c r="AK168" s="1">
        <v>2</v>
      </c>
      <c r="AL168" s="3">
        <v>46015</v>
      </c>
      <c r="AM168" s="3">
        <v>0</v>
      </c>
      <c r="AN168" s="3">
        <v>46006</v>
      </c>
      <c r="AO168" s="3">
        <v>46013</v>
      </c>
      <c r="AP168" s="3">
        <v>46014</v>
      </c>
      <c r="AQ168" s="3">
        <v>46014</v>
      </c>
      <c r="AR168" s="3">
        <v>46010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1">
        <v>0</v>
      </c>
      <c r="AY168" s="2" t="s">
        <v>64</v>
      </c>
      <c r="AZ168" s="2" t="s">
        <v>70</v>
      </c>
      <c r="BA168" s="2">
        <v>0</v>
      </c>
      <c r="BB168" s="2">
        <v>0</v>
      </c>
      <c r="BC168" s="2">
        <v>3700</v>
      </c>
      <c r="BD168" s="2">
        <v>0</v>
      </c>
      <c r="BE168" s="1" t="s">
        <v>190</v>
      </c>
      <c r="BF168" s="56">
        <v>0</v>
      </c>
    </row>
    <row r="169" spans="1:58" ht="27.75" customHeight="1" x14ac:dyDescent="0.55000000000000004">
      <c r="A169" s="3">
        <v>45916</v>
      </c>
      <c r="B169" s="14" t="s">
        <v>244</v>
      </c>
      <c r="C169" s="9" t="s">
        <v>188</v>
      </c>
      <c r="D169" s="13">
        <v>331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46016</v>
      </c>
      <c r="U169" s="11">
        <v>2500</v>
      </c>
      <c r="V169" s="10">
        <v>1800</v>
      </c>
      <c r="W169" s="10">
        <v>0</v>
      </c>
      <c r="X169" s="10">
        <v>735</v>
      </c>
      <c r="Y169" s="10">
        <v>700</v>
      </c>
      <c r="Z169" s="10">
        <v>0</v>
      </c>
      <c r="AA169" s="10">
        <v>735</v>
      </c>
      <c r="AB169" s="9" t="s">
        <v>189</v>
      </c>
      <c r="AC169" s="8">
        <v>792.09899999999993</v>
      </c>
      <c r="AD169" s="8">
        <v>792.09899999999993</v>
      </c>
      <c r="AE169" s="8">
        <v>0</v>
      </c>
      <c r="AF169" s="8">
        <v>0</v>
      </c>
      <c r="AG169" s="8">
        <v>0</v>
      </c>
      <c r="AH169" s="8">
        <v>0</v>
      </c>
      <c r="AI169" s="1" t="s">
        <v>113</v>
      </c>
      <c r="AJ169" s="1" t="s">
        <v>74</v>
      </c>
      <c r="AK169" s="1">
        <v>2</v>
      </c>
      <c r="AL169" s="3">
        <v>46016</v>
      </c>
      <c r="AM169" s="3">
        <v>0</v>
      </c>
      <c r="AN169" s="3">
        <v>46007</v>
      </c>
      <c r="AO169" s="3">
        <v>46014</v>
      </c>
      <c r="AP169" s="3">
        <v>46015</v>
      </c>
      <c r="AQ169" s="3">
        <v>46015</v>
      </c>
      <c r="AR169" s="3">
        <v>46011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1">
        <v>0</v>
      </c>
      <c r="AY169" s="2" t="s">
        <v>64</v>
      </c>
      <c r="AZ169" s="2" t="s">
        <v>70</v>
      </c>
      <c r="BA169" s="2">
        <v>0</v>
      </c>
      <c r="BB169" s="2">
        <v>0</v>
      </c>
      <c r="BC169" s="2">
        <v>0</v>
      </c>
      <c r="BD169" s="2">
        <v>0</v>
      </c>
      <c r="BE169" s="1" t="s">
        <v>190</v>
      </c>
      <c r="BF169" s="56">
        <v>0</v>
      </c>
    </row>
    <row r="170" spans="1:58" ht="27.75" customHeight="1" x14ac:dyDescent="0.55000000000000004">
      <c r="A170" s="3">
        <v>45916</v>
      </c>
      <c r="B170" s="14" t="s">
        <v>244</v>
      </c>
      <c r="C170" s="9" t="s">
        <v>188</v>
      </c>
      <c r="D170" s="13" t="s">
        <v>237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46016</v>
      </c>
      <c r="U170" s="11">
        <v>10000</v>
      </c>
      <c r="V170" s="10">
        <v>0</v>
      </c>
      <c r="W170" s="10">
        <v>10320</v>
      </c>
      <c r="X170" s="10">
        <v>0</v>
      </c>
      <c r="Y170" s="10">
        <v>10000</v>
      </c>
      <c r="Z170" s="10">
        <v>10320</v>
      </c>
      <c r="AA170" s="10">
        <v>0</v>
      </c>
      <c r="AB170" s="9" t="s">
        <v>189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  <c r="AI170" s="1" t="s">
        <v>111</v>
      </c>
      <c r="AJ170" s="1" t="s">
        <v>74</v>
      </c>
      <c r="AK170" s="1">
        <v>2</v>
      </c>
      <c r="AL170" s="3">
        <v>46016</v>
      </c>
      <c r="AM170" s="3">
        <v>0</v>
      </c>
      <c r="AN170" s="3">
        <v>46007</v>
      </c>
      <c r="AO170" s="3">
        <v>46014</v>
      </c>
      <c r="AP170" s="3">
        <v>46015</v>
      </c>
      <c r="AQ170" s="3">
        <v>46015</v>
      </c>
      <c r="AR170" s="3">
        <v>46011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1">
        <v>0</v>
      </c>
      <c r="AY170" s="2" t="s">
        <v>64</v>
      </c>
      <c r="AZ170" s="2" t="s">
        <v>70</v>
      </c>
      <c r="BA170" s="2">
        <v>0</v>
      </c>
      <c r="BB170" s="2">
        <v>10320</v>
      </c>
      <c r="BC170" s="2">
        <v>0</v>
      </c>
      <c r="BD170" s="2">
        <v>0</v>
      </c>
      <c r="BE170" s="1" t="s">
        <v>190</v>
      </c>
      <c r="BF170" s="56">
        <v>0</v>
      </c>
    </row>
    <row r="171" spans="1:58" ht="27.75" customHeight="1" x14ac:dyDescent="0.55000000000000004">
      <c r="A171" s="3">
        <v>45916</v>
      </c>
      <c r="B171" s="14" t="s">
        <v>244</v>
      </c>
      <c r="C171" s="9" t="s">
        <v>188</v>
      </c>
      <c r="D171" s="13">
        <v>935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46016</v>
      </c>
      <c r="U171" s="11">
        <v>10000</v>
      </c>
      <c r="V171" s="10">
        <v>9678</v>
      </c>
      <c r="W171" s="10">
        <v>11816</v>
      </c>
      <c r="X171" s="10">
        <v>0</v>
      </c>
      <c r="Y171" s="10">
        <v>322</v>
      </c>
      <c r="Z171" s="10">
        <v>11816</v>
      </c>
      <c r="AA171" s="10">
        <v>0</v>
      </c>
      <c r="AB171" s="9" t="s">
        <v>189</v>
      </c>
      <c r="AC171" s="8">
        <v>0</v>
      </c>
      <c r="AD171" s="8">
        <v>0</v>
      </c>
      <c r="AE171" s="8">
        <v>0</v>
      </c>
      <c r="AF171" s="8">
        <v>0</v>
      </c>
      <c r="AG171" s="8">
        <v>0</v>
      </c>
      <c r="AH171" s="8">
        <v>0</v>
      </c>
      <c r="AI171" s="1" t="s">
        <v>113</v>
      </c>
      <c r="AJ171" s="1" t="s">
        <v>74</v>
      </c>
      <c r="AK171" s="1">
        <v>2</v>
      </c>
      <c r="AL171" s="3">
        <v>46016</v>
      </c>
      <c r="AM171" s="3">
        <v>0</v>
      </c>
      <c r="AN171" s="3">
        <v>46007</v>
      </c>
      <c r="AO171" s="3">
        <v>46014</v>
      </c>
      <c r="AP171" s="3">
        <v>46015</v>
      </c>
      <c r="AQ171" s="3">
        <v>46015</v>
      </c>
      <c r="AR171" s="3">
        <v>46011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1">
        <v>0</v>
      </c>
      <c r="AY171" s="2" t="s">
        <v>64</v>
      </c>
      <c r="AZ171" s="2" t="s">
        <v>70</v>
      </c>
      <c r="BA171" s="2">
        <v>0</v>
      </c>
      <c r="BB171" s="2">
        <v>11816</v>
      </c>
      <c r="BC171" s="2">
        <v>0</v>
      </c>
      <c r="BD171" s="2">
        <v>0</v>
      </c>
      <c r="BE171" s="1" t="s">
        <v>190</v>
      </c>
      <c r="BF171" s="56">
        <v>0</v>
      </c>
    </row>
    <row r="172" spans="1:58" ht="27.75" customHeight="1" x14ac:dyDescent="0.55000000000000004">
      <c r="A172" s="3">
        <v>45916</v>
      </c>
      <c r="B172" s="14" t="s">
        <v>244</v>
      </c>
      <c r="C172" s="9" t="s">
        <v>188</v>
      </c>
      <c r="D172" s="13" t="s">
        <v>386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46016</v>
      </c>
      <c r="U172" s="11">
        <v>3500</v>
      </c>
      <c r="V172" s="10">
        <v>0</v>
      </c>
      <c r="W172" s="10">
        <v>0</v>
      </c>
      <c r="X172" s="10">
        <v>3700</v>
      </c>
      <c r="Y172" s="10">
        <v>3500</v>
      </c>
      <c r="Z172" s="10">
        <v>3700</v>
      </c>
      <c r="AA172" s="10">
        <v>0</v>
      </c>
      <c r="AB172" s="9" t="s">
        <v>189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  <c r="AI172" s="1" t="s">
        <v>112</v>
      </c>
      <c r="AJ172" s="1" t="s">
        <v>74</v>
      </c>
      <c r="AK172" s="1">
        <v>2</v>
      </c>
      <c r="AL172" s="3">
        <v>46016</v>
      </c>
      <c r="AM172" s="3">
        <v>0</v>
      </c>
      <c r="AN172" s="3">
        <v>46007</v>
      </c>
      <c r="AO172" s="3">
        <v>46014</v>
      </c>
      <c r="AP172" s="3">
        <v>46015</v>
      </c>
      <c r="AQ172" s="3">
        <v>46015</v>
      </c>
      <c r="AR172" s="3">
        <v>46011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1">
        <v>0</v>
      </c>
      <c r="AY172" s="2" t="s">
        <v>64</v>
      </c>
      <c r="AZ172" s="2" t="s">
        <v>70</v>
      </c>
      <c r="BA172" s="2">
        <v>0</v>
      </c>
      <c r="BB172" s="2">
        <v>0</v>
      </c>
      <c r="BC172" s="2">
        <v>3700</v>
      </c>
      <c r="BD172" s="2">
        <v>0</v>
      </c>
      <c r="BE172" s="1" t="s">
        <v>190</v>
      </c>
      <c r="BF172" s="56">
        <v>0</v>
      </c>
    </row>
    <row r="173" spans="1:58" ht="27.75" customHeight="1" x14ac:dyDescent="0.55000000000000004">
      <c r="A173" s="3">
        <v>45916</v>
      </c>
      <c r="B173" s="14" t="s">
        <v>244</v>
      </c>
      <c r="C173" s="9" t="s">
        <v>188</v>
      </c>
      <c r="D173" s="13" t="s">
        <v>284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46016</v>
      </c>
      <c r="U173" s="11">
        <v>5000</v>
      </c>
      <c r="V173" s="10">
        <v>5100</v>
      </c>
      <c r="W173" s="10">
        <v>7800</v>
      </c>
      <c r="X173" s="10">
        <v>0</v>
      </c>
      <c r="Y173" s="10">
        <v>0</v>
      </c>
      <c r="Z173" s="10">
        <v>7800</v>
      </c>
      <c r="AA173" s="10">
        <v>0</v>
      </c>
      <c r="AB173" s="9" t="s">
        <v>189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  <c r="AI173" s="1" t="s">
        <v>113</v>
      </c>
      <c r="AJ173" s="1" t="s">
        <v>74</v>
      </c>
      <c r="AK173" s="1">
        <v>2</v>
      </c>
      <c r="AL173" s="3">
        <v>46016</v>
      </c>
      <c r="AM173" s="3">
        <v>0</v>
      </c>
      <c r="AN173" s="3">
        <v>46007</v>
      </c>
      <c r="AO173" s="3">
        <v>46014</v>
      </c>
      <c r="AP173" s="3">
        <v>46015</v>
      </c>
      <c r="AQ173" s="3">
        <v>46015</v>
      </c>
      <c r="AR173" s="3">
        <v>46011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1">
        <v>0</v>
      </c>
      <c r="AY173" s="2" t="s">
        <v>64</v>
      </c>
      <c r="AZ173" s="2" t="s">
        <v>70</v>
      </c>
      <c r="BA173" s="2">
        <v>46020</v>
      </c>
      <c r="BB173" s="2">
        <v>7800</v>
      </c>
      <c r="BC173" s="2">
        <v>0</v>
      </c>
      <c r="BD173" s="2">
        <v>0</v>
      </c>
      <c r="BE173" s="1" t="s">
        <v>190</v>
      </c>
      <c r="BF173" s="56">
        <v>0</v>
      </c>
    </row>
    <row r="174" spans="1:58" ht="27.75" customHeight="1" x14ac:dyDescent="0.55000000000000004">
      <c r="A174" s="3">
        <v>45916</v>
      </c>
      <c r="B174" s="14" t="s">
        <v>244</v>
      </c>
      <c r="C174" s="9" t="s">
        <v>188</v>
      </c>
      <c r="D174" s="13" t="s">
        <v>235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46016</v>
      </c>
      <c r="U174" s="11">
        <v>10000</v>
      </c>
      <c r="V174" s="10">
        <v>6900</v>
      </c>
      <c r="W174" s="10">
        <v>10300</v>
      </c>
      <c r="X174" s="10">
        <v>0</v>
      </c>
      <c r="Y174" s="10">
        <v>3100</v>
      </c>
      <c r="Z174" s="10">
        <v>10300</v>
      </c>
      <c r="AA174" s="10">
        <v>0</v>
      </c>
      <c r="AB174" s="9" t="s">
        <v>189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  <c r="AI174" s="1" t="s">
        <v>113</v>
      </c>
      <c r="AJ174" s="1" t="s">
        <v>74</v>
      </c>
      <c r="AK174" s="1">
        <v>2</v>
      </c>
      <c r="AL174" s="3">
        <v>46016</v>
      </c>
      <c r="AM174" s="3">
        <v>0</v>
      </c>
      <c r="AN174" s="3">
        <v>46007</v>
      </c>
      <c r="AO174" s="3">
        <v>46014</v>
      </c>
      <c r="AP174" s="3">
        <v>46015</v>
      </c>
      <c r="AQ174" s="3">
        <v>46015</v>
      </c>
      <c r="AR174" s="3">
        <v>46011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1">
        <v>0</v>
      </c>
      <c r="AY174" s="2" t="s">
        <v>64</v>
      </c>
      <c r="AZ174" s="2" t="s">
        <v>70</v>
      </c>
      <c r="BA174" s="2">
        <v>46020</v>
      </c>
      <c r="BB174" s="2">
        <v>10300</v>
      </c>
      <c r="BC174" s="2">
        <v>0</v>
      </c>
      <c r="BD174" s="2">
        <v>0</v>
      </c>
      <c r="BE174" s="1" t="s">
        <v>190</v>
      </c>
      <c r="BF174" s="56">
        <v>0</v>
      </c>
    </row>
    <row r="175" spans="1:58" ht="27.75" customHeight="1" x14ac:dyDescent="0.55000000000000004">
      <c r="A175" s="3">
        <v>45916</v>
      </c>
      <c r="B175" s="14" t="s">
        <v>244</v>
      </c>
      <c r="C175" s="9" t="s">
        <v>188</v>
      </c>
      <c r="D175" s="13">
        <v>935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46017</v>
      </c>
      <c r="U175" s="11">
        <v>10000</v>
      </c>
      <c r="V175" s="10">
        <v>0</v>
      </c>
      <c r="W175" s="10">
        <v>0</v>
      </c>
      <c r="X175" s="10">
        <v>10500</v>
      </c>
      <c r="Y175" s="10">
        <v>10000</v>
      </c>
      <c r="Z175" s="10">
        <v>0</v>
      </c>
      <c r="AA175" s="10">
        <v>10500</v>
      </c>
      <c r="AB175" s="9" t="s">
        <v>189</v>
      </c>
      <c r="AC175" s="8">
        <v>10756.900000000001</v>
      </c>
      <c r="AD175" s="8">
        <v>10756.900000000001</v>
      </c>
      <c r="AE175" s="8">
        <v>0</v>
      </c>
      <c r="AF175" s="8">
        <v>0</v>
      </c>
      <c r="AG175" s="8">
        <v>0</v>
      </c>
      <c r="AH175" s="8">
        <v>0</v>
      </c>
      <c r="AI175" s="1" t="s">
        <v>113</v>
      </c>
      <c r="AJ175" s="1" t="s">
        <v>74</v>
      </c>
      <c r="AK175" s="1">
        <v>2</v>
      </c>
      <c r="AL175" s="3">
        <v>46017</v>
      </c>
      <c r="AM175" s="3">
        <v>0</v>
      </c>
      <c r="AN175" s="3">
        <v>46008</v>
      </c>
      <c r="AO175" s="3">
        <v>46015</v>
      </c>
      <c r="AP175" s="3">
        <v>46016</v>
      </c>
      <c r="AQ175" s="3">
        <v>46016</v>
      </c>
      <c r="AR175" s="3">
        <v>46012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1">
        <v>0</v>
      </c>
      <c r="AY175" s="2" t="s">
        <v>64</v>
      </c>
      <c r="AZ175" s="2" t="s">
        <v>70</v>
      </c>
      <c r="BA175" s="2">
        <v>46021</v>
      </c>
      <c r="BB175" s="2">
        <v>0</v>
      </c>
      <c r="BC175" s="2">
        <v>0</v>
      </c>
      <c r="BD175" s="2">
        <v>0</v>
      </c>
      <c r="BE175" s="1" t="s">
        <v>190</v>
      </c>
      <c r="BF175" s="56">
        <v>0</v>
      </c>
    </row>
    <row r="176" spans="1:58" ht="27.75" customHeight="1" x14ac:dyDescent="0.55000000000000004">
      <c r="A176" s="3">
        <v>45916</v>
      </c>
      <c r="B176" s="14" t="s">
        <v>244</v>
      </c>
      <c r="C176" s="9" t="s">
        <v>188</v>
      </c>
      <c r="D176" s="13" t="s">
        <v>239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46017</v>
      </c>
      <c r="U176" s="11">
        <v>5000</v>
      </c>
      <c r="V176" s="10">
        <v>0</v>
      </c>
      <c r="W176" s="10">
        <v>0</v>
      </c>
      <c r="X176" s="10">
        <v>5200</v>
      </c>
      <c r="Y176" s="10">
        <v>5000</v>
      </c>
      <c r="Z176" s="10">
        <v>5200</v>
      </c>
      <c r="AA176" s="10">
        <v>0</v>
      </c>
      <c r="AB176" s="9" t="s">
        <v>189</v>
      </c>
      <c r="AC176" s="8">
        <v>0</v>
      </c>
      <c r="AD176" s="8">
        <v>0</v>
      </c>
      <c r="AE176" s="8">
        <v>0</v>
      </c>
      <c r="AF176" s="8">
        <v>0</v>
      </c>
      <c r="AG176" s="8">
        <v>0</v>
      </c>
      <c r="AH176" s="8">
        <v>0</v>
      </c>
      <c r="AI176" s="1" t="s">
        <v>113</v>
      </c>
      <c r="AJ176" s="1" t="s">
        <v>74</v>
      </c>
      <c r="AK176" s="1">
        <v>2</v>
      </c>
      <c r="AL176" s="3">
        <v>46017</v>
      </c>
      <c r="AM176" s="3">
        <v>0</v>
      </c>
      <c r="AN176" s="3">
        <v>46008</v>
      </c>
      <c r="AO176" s="3">
        <v>46015</v>
      </c>
      <c r="AP176" s="3">
        <v>46016</v>
      </c>
      <c r="AQ176" s="3">
        <v>46016</v>
      </c>
      <c r="AR176" s="3">
        <v>46012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1">
        <v>0</v>
      </c>
      <c r="AY176" s="2" t="s">
        <v>64</v>
      </c>
      <c r="AZ176" s="2" t="s">
        <v>70</v>
      </c>
      <c r="BA176" s="2">
        <v>46021</v>
      </c>
      <c r="BB176" s="2">
        <v>0</v>
      </c>
      <c r="BC176" s="2">
        <v>5200</v>
      </c>
      <c r="BD176" s="2">
        <v>0</v>
      </c>
      <c r="BE176" s="1" t="s">
        <v>190</v>
      </c>
      <c r="BF176" s="56">
        <v>0</v>
      </c>
    </row>
    <row r="177" spans="1:58" ht="27.75" customHeight="1" x14ac:dyDescent="0.55000000000000004">
      <c r="A177" s="3">
        <v>45916</v>
      </c>
      <c r="B177" s="14" t="s">
        <v>244</v>
      </c>
      <c r="C177" s="9" t="s">
        <v>188</v>
      </c>
      <c r="D177" s="13" t="s">
        <v>237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46017</v>
      </c>
      <c r="U177" s="11">
        <v>10000</v>
      </c>
      <c r="V177" s="10">
        <v>0</v>
      </c>
      <c r="W177" s="10">
        <v>5254</v>
      </c>
      <c r="X177" s="10">
        <v>5046</v>
      </c>
      <c r="Y177" s="10">
        <v>10000</v>
      </c>
      <c r="Z177" s="10">
        <v>10300</v>
      </c>
      <c r="AA177" s="10">
        <v>0</v>
      </c>
      <c r="AB177" s="9" t="s">
        <v>189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1" t="s">
        <v>113</v>
      </c>
      <c r="AJ177" s="1" t="s">
        <v>74</v>
      </c>
      <c r="AK177" s="1">
        <v>2</v>
      </c>
      <c r="AL177" s="3">
        <v>46017</v>
      </c>
      <c r="AM177" s="3">
        <v>0</v>
      </c>
      <c r="AN177" s="3">
        <v>46008</v>
      </c>
      <c r="AO177" s="3">
        <v>46015</v>
      </c>
      <c r="AP177" s="3">
        <v>46016</v>
      </c>
      <c r="AQ177" s="3">
        <v>46016</v>
      </c>
      <c r="AR177" s="3">
        <v>46012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1">
        <v>0</v>
      </c>
      <c r="AY177" s="2" t="s">
        <v>64</v>
      </c>
      <c r="AZ177" s="2" t="s">
        <v>70</v>
      </c>
      <c r="BA177" s="2">
        <v>46021</v>
      </c>
      <c r="BB177" s="2">
        <v>5254</v>
      </c>
      <c r="BC177" s="2">
        <v>5046</v>
      </c>
      <c r="BD177" s="2">
        <v>0</v>
      </c>
      <c r="BE177" s="1" t="s">
        <v>190</v>
      </c>
      <c r="BF177" s="56">
        <v>0</v>
      </c>
    </row>
    <row r="178" spans="1:58" ht="27.75" customHeight="1" x14ac:dyDescent="0.55000000000000004">
      <c r="A178" s="3">
        <v>45916</v>
      </c>
      <c r="B178" s="14" t="s">
        <v>244</v>
      </c>
      <c r="C178" s="9" t="s">
        <v>188</v>
      </c>
      <c r="D178" s="13" t="s">
        <v>234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106</v>
      </c>
      <c r="T178" s="12">
        <v>46017</v>
      </c>
      <c r="U178" s="11">
        <v>10000</v>
      </c>
      <c r="V178" s="10">
        <v>0</v>
      </c>
      <c r="W178" s="10">
        <v>6771</v>
      </c>
      <c r="X178" s="10">
        <v>3529</v>
      </c>
      <c r="Y178" s="10">
        <v>10000</v>
      </c>
      <c r="Z178" s="10">
        <v>10300</v>
      </c>
      <c r="AA178" s="10">
        <v>0</v>
      </c>
      <c r="AB178" s="9" t="s">
        <v>189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1" t="s">
        <v>113</v>
      </c>
      <c r="AJ178" s="1" t="s">
        <v>74</v>
      </c>
      <c r="AK178" s="1">
        <v>2</v>
      </c>
      <c r="AL178" s="3">
        <v>46017</v>
      </c>
      <c r="AM178" s="3">
        <v>0</v>
      </c>
      <c r="AN178" s="3">
        <v>46008</v>
      </c>
      <c r="AO178" s="3">
        <v>46015</v>
      </c>
      <c r="AP178" s="3">
        <v>46016</v>
      </c>
      <c r="AQ178" s="3">
        <v>46016</v>
      </c>
      <c r="AR178" s="3">
        <v>46012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1">
        <v>0</v>
      </c>
      <c r="AY178" s="2" t="s">
        <v>64</v>
      </c>
      <c r="AZ178" s="2" t="s">
        <v>70</v>
      </c>
      <c r="BA178" s="2">
        <v>46021</v>
      </c>
      <c r="BB178" s="2">
        <v>6771</v>
      </c>
      <c r="BC178" s="2">
        <v>3529</v>
      </c>
      <c r="BD178" s="2">
        <v>0</v>
      </c>
      <c r="BE178" s="1" t="s">
        <v>190</v>
      </c>
      <c r="BF178" s="56">
        <v>0</v>
      </c>
    </row>
    <row r="179" spans="1:58" ht="27.75" customHeight="1" x14ac:dyDescent="0.55000000000000004">
      <c r="A179" s="3">
        <v>45916</v>
      </c>
      <c r="B179" s="14" t="s">
        <v>244</v>
      </c>
      <c r="C179" s="9" t="s">
        <v>188</v>
      </c>
      <c r="D179" s="13" t="s">
        <v>254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>
        <v>46017</v>
      </c>
      <c r="U179" s="11">
        <v>3300</v>
      </c>
      <c r="V179" s="10">
        <v>0</v>
      </c>
      <c r="W179" s="10">
        <v>0</v>
      </c>
      <c r="X179" s="10">
        <v>3300</v>
      </c>
      <c r="Y179" s="10">
        <v>3300</v>
      </c>
      <c r="Z179" s="10">
        <v>3300</v>
      </c>
      <c r="AA179" s="10">
        <v>0</v>
      </c>
      <c r="AB179" s="9" t="s">
        <v>189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1" t="s">
        <v>113</v>
      </c>
      <c r="AJ179" s="1" t="s">
        <v>74</v>
      </c>
      <c r="AK179" s="1">
        <v>2</v>
      </c>
      <c r="AL179" s="3">
        <v>46017</v>
      </c>
      <c r="AM179" s="3">
        <v>0</v>
      </c>
      <c r="AN179" s="3">
        <v>46008</v>
      </c>
      <c r="AO179" s="3">
        <v>46015</v>
      </c>
      <c r="AP179" s="3">
        <v>46016</v>
      </c>
      <c r="AQ179" s="3">
        <v>46016</v>
      </c>
      <c r="AR179" s="3">
        <v>46012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1">
        <v>0</v>
      </c>
      <c r="AY179" s="2" t="s">
        <v>64</v>
      </c>
      <c r="AZ179" s="2" t="s">
        <v>70</v>
      </c>
      <c r="BA179" s="2">
        <v>46021</v>
      </c>
      <c r="BB179" s="2">
        <v>0</v>
      </c>
      <c r="BC179" s="2">
        <v>3300</v>
      </c>
      <c r="BD179" s="2">
        <v>0</v>
      </c>
      <c r="BE179" s="1" t="s">
        <v>190</v>
      </c>
      <c r="BF179" s="56">
        <v>0</v>
      </c>
    </row>
    <row r="180" spans="1:58" ht="27.75" customHeight="1" x14ac:dyDescent="0.55000000000000004">
      <c r="A180" s="3">
        <v>45916</v>
      </c>
      <c r="B180" s="14" t="s">
        <v>244</v>
      </c>
      <c r="C180" s="9" t="s">
        <v>188</v>
      </c>
      <c r="D180" s="13" t="s">
        <v>237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>
        <v>46018</v>
      </c>
      <c r="U180" s="11">
        <v>5000</v>
      </c>
      <c r="V180" s="10">
        <v>0</v>
      </c>
      <c r="W180" s="10">
        <v>0</v>
      </c>
      <c r="X180" s="10">
        <v>5300</v>
      </c>
      <c r="Y180" s="10">
        <v>5000</v>
      </c>
      <c r="Z180" s="10">
        <v>5300</v>
      </c>
      <c r="AA180" s="10">
        <v>0</v>
      </c>
      <c r="AB180" s="9" t="s">
        <v>189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  <c r="AI180" s="1" t="s">
        <v>112</v>
      </c>
      <c r="AJ180" s="1" t="s">
        <v>74</v>
      </c>
      <c r="AK180" s="1">
        <v>2</v>
      </c>
      <c r="AL180" s="3">
        <v>46018</v>
      </c>
      <c r="AM180" s="3">
        <v>0</v>
      </c>
      <c r="AN180" s="3">
        <v>46009</v>
      </c>
      <c r="AO180" s="3">
        <v>46016</v>
      </c>
      <c r="AP180" s="3">
        <v>46017</v>
      </c>
      <c r="AQ180" s="3">
        <v>46017</v>
      </c>
      <c r="AR180" s="3">
        <v>46013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1">
        <v>0</v>
      </c>
      <c r="AY180" s="2" t="s">
        <v>64</v>
      </c>
      <c r="AZ180" s="2" t="s">
        <v>70</v>
      </c>
      <c r="BA180" s="2">
        <v>0</v>
      </c>
      <c r="BB180" s="2">
        <v>0</v>
      </c>
      <c r="BC180" s="2">
        <v>5300</v>
      </c>
      <c r="BD180" s="2">
        <v>0</v>
      </c>
      <c r="BE180" s="1" t="s">
        <v>190</v>
      </c>
      <c r="BF180" s="56">
        <v>0</v>
      </c>
    </row>
    <row r="181" spans="1:58" ht="27.75" customHeight="1" x14ac:dyDescent="0.55000000000000004">
      <c r="A181" s="3">
        <v>45916</v>
      </c>
      <c r="B181" s="14" t="s">
        <v>244</v>
      </c>
      <c r="C181" s="9" t="s">
        <v>188</v>
      </c>
      <c r="D181" s="13" t="s">
        <v>239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106</v>
      </c>
      <c r="T181" s="12">
        <v>46018</v>
      </c>
      <c r="U181" s="11">
        <v>5000</v>
      </c>
      <c r="V181" s="10">
        <v>0</v>
      </c>
      <c r="W181" s="10">
        <v>0</v>
      </c>
      <c r="X181" s="10">
        <v>5200</v>
      </c>
      <c r="Y181" s="10">
        <v>5000</v>
      </c>
      <c r="Z181" s="10">
        <v>5200</v>
      </c>
      <c r="AA181" s="10">
        <v>0</v>
      </c>
      <c r="AB181" s="9" t="s">
        <v>189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1" t="s">
        <v>112</v>
      </c>
      <c r="AJ181" s="1" t="s">
        <v>74</v>
      </c>
      <c r="AK181" s="1">
        <v>2</v>
      </c>
      <c r="AL181" s="3">
        <v>46018</v>
      </c>
      <c r="AM181" s="3">
        <v>0</v>
      </c>
      <c r="AN181" s="3">
        <v>46009</v>
      </c>
      <c r="AO181" s="3">
        <v>46016</v>
      </c>
      <c r="AP181" s="3">
        <v>46017</v>
      </c>
      <c r="AQ181" s="3">
        <v>46017</v>
      </c>
      <c r="AR181" s="3">
        <v>46013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1">
        <v>0</v>
      </c>
      <c r="AY181" s="2" t="s">
        <v>64</v>
      </c>
      <c r="AZ181" s="2" t="s">
        <v>70</v>
      </c>
      <c r="BA181" s="2">
        <v>0</v>
      </c>
      <c r="BB181" s="2">
        <v>0</v>
      </c>
      <c r="BC181" s="2">
        <v>5200</v>
      </c>
      <c r="BD181" s="2">
        <v>0</v>
      </c>
      <c r="BE181" s="1" t="s">
        <v>190</v>
      </c>
      <c r="BF181" s="56">
        <v>0</v>
      </c>
    </row>
    <row r="182" spans="1:58" ht="27.75" customHeight="1" x14ac:dyDescent="0.55000000000000004">
      <c r="A182" s="3">
        <v>45916</v>
      </c>
      <c r="B182" s="14" t="s">
        <v>244</v>
      </c>
      <c r="C182" s="9" t="s">
        <v>188</v>
      </c>
      <c r="D182" s="13" t="s">
        <v>234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46018</v>
      </c>
      <c r="U182" s="11">
        <v>5000</v>
      </c>
      <c r="V182" s="10">
        <v>0</v>
      </c>
      <c r="W182" s="10">
        <v>0</v>
      </c>
      <c r="X182" s="10">
        <v>5300</v>
      </c>
      <c r="Y182" s="10">
        <v>5000</v>
      </c>
      <c r="Z182" s="10">
        <v>5300</v>
      </c>
      <c r="AA182" s="10">
        <v>0</v>
      </c>
      <c r="AB182" s="9" t="s">
        <v>189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1" t="s">
        <v>115</v>
      </c>
      <c r="AJ182" s="1" t="s">
        <v>74</v>
      </c>
      <c r="AK182" s="1">
        <v>2</v>
      </c>
      <c r="AL182" s="3">
        <v>46018</v>
      </c>
      <c r="AM182" s="3">
        <v>0</v>
      </c>
      <c r="AN182" s="3">
        <v>46009</v>
      </c>
      <c r="AO182" s="3">
        <v>46016</v>
      </c>
      <c r="AP182" s="3">
        <v>46017</v>
      </c>
      <c r="AQ182" s="3">
        <v>46017</v>
      </c>
      <c r="AR182" s="3">
        <v>46013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1">
        <v>0</v>
      </c>
      <c r="AY182" s="2" t="s">
        <v>64</v>
      </c>
      <c r="AZ182" s="2" t="s">
        <v>70</v>
      </c>
      <c r="BA182" s="2">
        <v>0</v>
      </c>
      <c r="BB182" s="2">
        <v>0</v>
      </c>
      <c r="BC182" s="2">
        <v>5300</v>
      </c>
      <c r="BD182" s="2">
        <v>0</v>
      </c>
      <c r="BE182" s="1" t="s">
        <v>190</v>
      </c>
      <c r="BF182" s="56">
        <v>0</v>
      </c>
    </row>
    <row r="183" spans="1:58" ht="27.75" customHeight="1" x14ac:dyDescent="0.55000000000000004">
      <c r="A183" s="3">
        <v>45916</v>
      </c>
      <c r="B183" s="14" t="s">
        <v>244</v>
      </c>
      <c r="C183" s="9" t="s">
        <v>188</v>
      </c>
      <c r="D183" s="13" t="s">
        <v>235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46027</v>
      </c>
      <c r="U183" s="11">
        <v>5000</v>
      </c>
      <c r="V183" s="10">
        <v>0</v>
      </c>
      <c r="W183" s="10">
        <v>0</v>
      </c>
      <c r="X183" s="10">
        <v>5250</v>
      </c>
      <c r="Y183" s="10">
        <v>5000</v>
      </c>
      <c r="Z183" s="10">
        <v>0</v>
      </c>
      <c r="AA183" s="10">
        <v>5250</v>
      </c>
      <c r="AB183" s="9" t="s">
        <v>189</v>
      </c>
      <c r="AC183" s="8">
        <v>5657.85</v>
      </c>
      <c r="AD183" s="8">
        <v>5657.85</v>
      </c>
      <c r="AE183" s="8">
        <v>0</v>
      </c>
      <c r="AF183" s="8">
        <v>0</v>
      </c>
      <c r="AG183" s="8">
        <v>0</v>
      </c>
      <c r="AH183" s="8">
        <v>0</v>
      </c>
      <c r="AI183" s="1" t="s">
        <v>113</v>
      </c>
      <c r="AJ183" s="1" t="s">
        <v>74</v>
      </c>
      <c r="AK183" s="1">
        <v>2</v>
      </c>
      <c r="AL183" s="3">
        <v>46027</v>
      </c>
      <c r="AM183" s="3">
        <v>0</v>
      </c>
      <c r="AN183" s="3">
        <v>46018</v>
      </c>
      <c r="AO183" s="3">
        <v>46025</v>
      </c>
      <c r="AP183" s="3">
        <v>46026</v>
      </c>
      <c r="AQ183" s="3">
        <v>46026</v>
      </c>
      <c r="AR183" s="3">
        <v>46022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1">
        <v>0</v>
      </c>
      <c r="AY183" s="2" t="s">
        <v>64</v>
      </c>
      <c r="AZ183" s="2" t="s">
        <v>70</v>
      </c>
      <c r="BA183" s="2">
        <v>0</v>
      </c>
      <c r="BB183" s="2">
        <v>0</v>
      </c>
      <c r="BC183" s="2">
        <v>0</v>
      </c>
      <c r="BD183" s="2">
        <v>0</v>
      </c>
      <c r="BE183" s="1" t="s">
        <v>190</v>
      </c>
      <c r="BF183" s="56">
        <v>0</v>
      </c>
    </row>
    <row r="184" spans="1:58" ht="27.75" customHeight="1" x14ac:dyDescent="0.55000000000000004">
      <c r="A184" s="3">
        <v>45916</v>
      </c>
      <c r="B184" s="14" t="s">
        <v>244</v>
      </c>
      <c r="C184" s="9" t="s">
        <v>188</v>
      </c>
      <c r="D184" s="13" t="s">
        <v>239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46027</v>
      </c>
      <c r="U184" s="11">
        <v>5000</v>
      </c>
      <c r="V184" s="10">
        <v>0</v>
      </c>
      <c r="W184" s="10">
        <v>0</v>
      </c>
      <c r="X184" s="10">
        <v>5250</v>
      </c>
      <c r="Y184" s="10">
        <v>5000</v>
      </c>
      <c r="Z184" s="10">
        <v>0</v>
      </c>
      <c r="AA184" s="10">
        <v>5250</v>
      </c>
      <c r="AB184" s="9" t="s">
        <v>189</v>
      </c>
      <c r="AC184" s="8">
        <v>5378.4500000000007</v>
      </c>
      <c r="AD184" s="8">
        <v>5378.4500000000007</v>
      </c>
      <c r="AE184" s="8">
        <v>0</v>
      </c>
      <c r="AF184" s="8">
        <v>0</v>
      </c>
      <c r="AG184" s="8">
        <v>0</v>
      </c>
      <c r="AH184" s="8">
        <v>0</v>
      </c>
      <c r="AI184" s="1" t="s">
        <v>112</v>
      </c>
      <c r="AJ184" s="1" t="s">
        <v>74</v>
      </c>
      <c r="AK184" s="1">
        <v>2</v>
      </c>
      <c r="AL184" s="3">
        <v>46027</v>
      </c>
      <c r="AM184" s="3">
        <v>0</v>
      </c>
      <c r="AN184" s="3">
        <v>46018</v>
      </c>
      <c r="AO184" s="3">
        <v>46025</v>
      </c>
      <c r="AP184" s="3">
        <v>46026</v>
      </c>
      <c r="AQ184" s="3">
        <v>46026</v>
      </c>
      <c r="AR184" s="3">
        <v>46022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1">
        <v>0</v>
      </c>
      <c r="AY184" s="2" t="s">
        <v>64</v>
      </c>
      <c r="AZ184" s="2" t="s">
        <v>70</v>
      </c>
      <c r="BA184" s="2">
        <v>0</v>
      </c>
      <c r="BB184" s="2">
        <v>0</v>
      </c>
      <c r="BC184" s="2">
        <v>0</v>
      </c>
      <c r="BD184" s="2">
        <v>0</v>
      </c>
      <c r="BE184" s="1" t="s">
        <v>190</v>
      </c>
      <c r="BF184" s="56">
        <v>0</v>
      </c>
    </row>
    <row r="185" spans="1:58" ht="27.75" customHeight="1" x14ac:dyDescent="0.55000000000000004">
      <c r="A185" s="3">
        <v>45916</v>
      </c>
      <c r="B185" s="14" t="s">
        <v>244</v>
      </c>
      <c r="C185" s="9" t="s">
        <v>188</v>
      </c>
      <c r="D185" s="13" t="s">
        <v>237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46027</v>
      </c>
      <c r="U185" s="11">
        <v>10000</v>
      </c>
      <c r="V185" s="10">
        <v>0</v>
      </c>
      <c r="W185" s="10">
        <v>0</v>
      </c>
      <c r="X185" s="10">
        <v>10203</v>
      </c>
      <c r="Y185" s="10">
        <v>10000</v>
      </c>
      <c r="Z185" s="10">
        <v>5940</v>
      </c>
      <c r="AA185" s="10">
        <v>4263</v>
      </c>
      <c r="AB185" s="9" t="s">
        <v>189</v>
      </c>
      <c r="AC185" s="8">
        <v>4585.6664700000001</v>
      </c>
      <c r="AD185" s="8">
        <v>4585.6664700000001</v>
      </c>
      <c r="AE185" s="8">
        <v>0</v>
      </c>
      <c r="AF185" s="8">
        <v>0</v>
      </c>
      <c r="AG185" s="8">
        <v>0</v>
      </c>
      <c r="AH185" s="8">
        <v>0</v>
      </c>
      <c r="AI185" s="1" t="s">
        <v>113</v>
      </c>
      <c r="AJ185" s="1" t="s">
        <v>74</v>
      </c>
      <c r="AK185" s="1">
        <v>2</v>
      </c>
      <c r="AL185" s="3">
        <v>46027</v>
      </c>
      <c r="AM185" s="3">
        <v>0</v>
      </c>
      <c r="AN185" s="3">
        <v>46018</v>
      </c>
      <c r="AO185" s="3">
        <v>46025</v>
      </c>
      <c r="AP185" s="3">
        <v>46026</v>
      </c>
      <c r="AQ185" s="3">
        <v>46026</v>
      </c>
      <c r="AR185" s="3">
        <v>46022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1">
        <v>0</v>
      </c>
      <c r="AY185" s="2" t="s">
        <v>64</v>
      </c>
      <c r="AZ185" s="2" t="s">
        <v>70</v>
      </c>
      <c r="BA185" s="2">
        <v>0</v>
      </c>
      <c r="BB185" s="2">
        <v>0</v>
      </c>
      <c r="BC185" s="2">
        <v>5940</v>
      </c>
      <c r="BD185" s="2">
        <v>0</v>
      </c>
      <c r="BE185" s="1" t="s">
        <v>190</v>
      </c>
      <c r="BF185" s="56">
        <v>0</v>
      </c>
    </row>
    <row r="186" spans="1:58" ht="27.75" customHeight="1" x14ac:dyDescent="0.55000000000000004">
      <c r="A186" s="3">
        <v>45916</v>
      </c>
      <c r="B186" s="14" t="s">
        <v>244</v>
      </c>
      <c r="C186" s="9" t="s">
        <v>188</v>
      </c>
      <c r="D186" s="13" t="s">
        <v>234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46027</v>
      </c>
      <c r="U186" s="11">
        <v>5000</v>
      </c>
      <c r="V186" s="10">
        <v>0</v>
      </c>
      <c r="W186" s="10">
        <v>0</v>
      </c>
      <c r="X186" s="10">
        <v>5777</v>
      </c>
      <c r="Y186" s="10">
        <v>5000</v>
      </c>
      <c r="Z186" s="10">
        <v>5777</v>
      </c>
      <c r="AA186" s="10">
        <v>0</v>
      </c>
      <c r="AB186" s="9" t="s">
        <v>189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  <c r="AI186" s="1" t="s">
        <v>112</v>
      </c>
      <c r="AJ186" s="1" t="s">
        <v>74</v>
      </c>
      <c r="AK186" s="1">
        <v>2</v>
      </c>
      <c r="AL186" s="3">
        <v>46027</v>
      </c>
      <c r="AM186" s="3">
        <v>0</v>
      </c>
      <c r="AN186" s="3">
        <v>46018</v>
      </c>
      <c r="AO186" s="3">
        <v>46025</v>
      </c>
      <c r="AP186" s="3">
        <v>46026</v>
      </c>
      <c r="AQ186" s="3">
        <v>46026</v>
      </c>
      <c r="AR186" s="3">
        <v>46022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1">
        <v>0</v>
      </c>
      <c r="AY186" s="2" t="s">
        <v>64</v>
      </c>
      <c r="AZ186" s="2" t="s">
        <v>70</v>
      </c>
      <c r="BA186" s="2">
        <v>0</v>
      </c>
      <c r="BB186" s="2">
        <v>0</v>
      </c>
      <c r="BC186" s="2">
        <v>5777</v>
      </c>
      <c r="BD186" s="2">
        <v>0</v>
      </c>
      <c r="BE186" s="1" t="s">
        <v>190</v>
      </c>
      <c r="BF186" s="56">
        <v>0</v>
      </c>
    </row>
    <row r="187" spans="1:58" ht="27.75" customHeight="1" x14ac:dyDescent="0.55000000000000004">
      <c r="A187" s="3">
        <v>45916</v>
      </c>
      <c r="B187" s="14" t="s">
        <v>244</v>
      </c>
      <c r="C187" s="9" t="s">
        <v>188</v>
      </c>
      <c r="D187" s="13">
        <v>931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46027</v>
      </c>
      <c r="U187" s="11">
        <v>5000</v>
      </c>
      <c r="V187" s="10">
        <v>2675</v>
      </c>
      <c r="W187" s="10">
        <v>0</v>
      </c>
      <c r="X187" s="10">
        <v>2441.25</v>
      </c>
      <c r="Y187" s="10">
        <v>2325</v>
      </c>
      <c r="Z187" s="10">
        <v>0</v>
      </c>
      <c r="AA187" s="10">
        <v>2441.25</v>
      </c>
      <c r="AB187" s="9" t="s">
        <v>189</v>
      </c>
      <c r="AC187" s="8">
        <v>2630.9002500000001</v>
      </c>
      <c r="AD187" s="8">
        <v>2630.9002500000001</v>
      </c>
      <c r="AE187" s="8">
        <v>0</v>
      </c>
      <c r="AF187" s="8">
        <v>0</v>
      </c>
      <c r="AG187" s="8">
        <v>0</v>
      </c>
      <c r="AH187" s="8">
        <v>0</v>
      </c>
      <c r="AI187" s="1" t="s">
        <v>113</v>
      </c>
      <c r="AJ187" s="1" t="s">
        <v>74</v>
      </c>
      <c r="AK187" s="1">
        <v>2</v>
      </c>
      <c r="AL187" s="3">
        <v>46027</v>
      </c>
      <c r="AM187" s="3">
        <v>0</v>
      </c>
      <c r="AN187" s="3">
        <v>46018</v>
      </c>
      <c r="AO187" s="3">
        <v>46025</v>
      </c>
      <c r="AP187" s="3">
        <v>46026</v>
      </c>
      <c r="AQ187" s="3">
        <v>46026</v>
      </c>
      <c r="AR187" s="3">
        <v>46022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1">
        <v>0</v>
      </c>
      <c r="AY187" s="2" t="s">
        <v>64</v>
      </c>
      <c r="AZ187" s="2" t="s">
        <v>70</v>
      </c>
      <c r="BA187" s="2">
        <v>0</v>
      </c>
      <c r="BB187" s="2">
        <v>0</v>
      </c>
      <c r="BC187" s="2">
        <v>0</v>
      </c>
      <c r="BD187" s="2">
        <v>0</v>
      </c>
      <c r="BE187" s="1" t="s">
        <v>190</v>
      </c>
      <c r="BF187" s="56">
        <v>0</v>
      </c>
    </row>
    <row r="188" spans="1:58" ht="27.75" customHeight="1" x14ac:dyDescent="0.55000000000000004">
      <c r="A188" s="3">
        <v>45916</v>
      </c>
      <c r="B188" s="14" t="s">
        <v>244</v>
      </c>
      <c r="C188" s="9" t="s">
        <v>188</v>
      </c>
      <c r="D188" s="13">
        <v>21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46027</v>
      </c>
      <c r="U188" s="11">
        <v>5000</v>
      </c>
      <c r="V188" s="10">
        <v>1308</v>
      </c>
      <c r="W188" s="10">
        <v>2575</v>
      </c>
      <c r="X188" s="10">
        <v>4970</v>
      </c>
      <c r="Y188" s="10">
        <v>3692</v>
      </c>
      <c r="Z188" s="10">
        <v>7545</v>
      </c>
      <c r="AA188" s="10">
        <v>0</v>
      </c>
      <c r="AB188" s="9" t="s">
        <v>189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1" t="s">
        <v>112</v>
      </c>
      <c r="AJ188" s="1" t="s">
        <v>74</v>
      </c>
      <c r="AK188" s="1">
        <v>2</v>
      </c>
      <c r="AL188" s="3">
        <v>46027</v>
      </c>
      <c r="AM188" s="3">
        <v>0</v>
      </c>
      <c r="AN188" s="3">
        <v>46018</v>
      </c>
      <c r="AO188" s="3">
        <v>46025</v>
      </c>
      <c r="AP188" s="3">
        <v>46026</v>
      </c>
      <c r="AQ188" s="3">
        <v>46026</v>
      </c>
      <c r="AR188" s="3">
        <v>46022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1">
        <v>0</v>
      </c>
      <c r="AY188" s="2" t="s">
        <v>64</v>
      </c>
      <c r="AZ188" s="2" t="s">
        <v>70</v>
      </c>
      <c r="BA188" s="2">
        <v>0</v>
      </c>
      <c r="BB188" s="2">
        <v>2575</v>
      </c>
      <c r="BC188" s="2">
        <v>4970</v>
      </c>
      <c r="BD188" s="2">
        <v>0</v>
      </c>
      <c r="BE188" s="1" t="s">
        <v>190</v>
      </c>
      <c r="BF188" s="56">
        <v>0</v>
      </c>
    </row>
    <row r="189" spans="1:58" ht="27.75" customHeight="1" x14ac:dyDescent="0.55000000000000004">
      <c r="A189" s="3">
        <v>45916</v>
      </c>
      <c r="B189" s="14" t="s">
        <v>244</v>
      </c>
      <c r="C189" s="9" t="s">
        <v>188</v>
      </c>
      <c r="D189" s="13">
        <v>935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46027</v>
      </c>
      <c r="U189" s="11">
        <v>10000</v>
      </c>
      <c r="V189" s="10">
        <v>0</v>
      </c>
      <c r="W189" s="10">
        <v>0</v>
      </c>
      <c r="X189" s="10">
        <v>10500</v>
      </c>
      <c r="Y189" s="10">
        <v>10000</v>
      </c>
      <c r="Z189" s="10">
        <v>0</v>
      </c>
      <c r="AA189" s="10">
        <v>10500</v>
      </c>
      <c r="AB189" s="9" t="s">
        <v>189</v>
      </c>
      <c r="AC189" s="8">
        <v>10756.900000000001</v>
      </c>
      <c r="AD189" s="8">
        <v>0</v>
      </c>
      <c r="AE189" s="8">
        <v>10756.900000000001</v>
      </c>
      <c r="AF189" s="8">
        <v>0</v>
      </c>
      <c r="AG189" s="8">
        <v>0</v>
      </c>
      <c r="AH189" s="8">
        <v>0</v>
      </c>
      <c r="AI189" s="1" t="s">
        <v>112</v>
      </c>
      <c r="AJ189" s="1" t="s">
        <v>74</v>
      </c>
      <c r="AK189" s="1">
        <v>2</v>
      </c>
      <c r="AL189" s="3">
        <v>46027</v>
      </c>
      <c r="AM189" s="3">
        <v>0</v>
      </c>
      <c r="AN189" s="3">
        <v>46018</v>
      </c>
      <c r="AO189" s="3">
        <v>46025</v>
      </c>
      <c r="AP189" s="3">
        <v>46026</v>
      </c>
      <c r="AQ189" s="3">
        <v>46026</v>
      </c>
      <c r="AR189" s="3">
        <v>46022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1">
        <v>0</v>
      </c>
      <c r="AY189" s="2" t="s">
        <v>64</v>
      </c>
      <c r="AZ189" s="2" t="s">
        <v>70</v>
      </c>
      <c r="BA189" s="2">
        <v>0</v>
      </c>
      <c r="BB189" s="2">
        <v>0</v>
      </c>
      <c r="BC189" s="2">
        <v>0</v>
      </c>
      <c r="BD189" s="2">
        <v>0</v>
      </c>
      <c r="BE189" s="1" t="s">
        <v>190</v>
      </c>
      <c r="BF189" s="56">
        <v>847.40467777777781</v>
      </c>
    </row>
    <row r="190" spans="1:58" ht="27.75" customHeight="1" x14ac:dyDescent="0.55000000000000004">
      <c r="A190" s="3">
        <v>45916</v>
      </c>
      <c r="B190" s="14" t="s">
        <v>244</v>
      </c>
      <c r="C190" s="9" t="s">
        <v>188</v>
      </c>
      <c r="D190" s="13" t="s">
        <v>242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46028</v>
      </c>
      <c r="U190" s="11">
        <v>2500</v>
      </c>
      <c r="V190" s="10">
        <v>0</v>
      </c>
      <c r="W190" s="10">
        <v>2715</v>
      </c>
      <c r="X190" s="10">
        <v>0</v>
      </c>
      <c r="Y190" s="10">
        <v>2500</v>
      </c>
      <c r="Z190" s="10">
        <v>2715</v>
      </c>
      <c r="AA190" s="10">
        <v>0</v>
      </c>
      <c r="AB190" s="9" t="s">
        <v>189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  <c r="AI190" s="1" t="s">
        <v>112</v>
      </c>
      <c r="AJ190" s="1" t="s">
        <v>74</v>
      </c>
      <c r="AK190" s="1">
        <v>2</v>
      </c>
      <c r="AL190" s="3">
        <v>46028</v>
      </c>
      <c r="AM190" s="3">
        <v>0</v>
      </c>
      <c r="AN190" s="3">
        <v>46019</v>
      </c>
      <c r="AO190" s="3">
        <v>46026</v>
      </c>
      <c r="AP190" s="3">
        <v>46027</v>
      </c>
      <c r="AQ190" s="3">
        <v>46027</v>
      </c>
      <c r="AR190" s="3">
        <v>46023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1">
        <v>0</v>
      </c>
      <c r="AY190" s="2" t="s">
        <v>64</v>
      </c>
      <c r="AZ190" s="2" t="s">
        <v>70</v>
      </c>
      <c r="BA190" s="2">
        <v>0</v>
      </c>
      <c r="BB190" s="2">
        <v>2715</v>
      </c>
      <c r="BC190" s="2">
        <v>0</v>
      </c>
      <c r="BD190" s="2">
        <v>0</v>
      </c>
      <c r="BE190" s="1" t="s">
        <v>190</v>
      </c>
      <c r="BF190" s="56">
        <v>0</v>
      </c>
    </row>
    <row r="191" spans="1:58" ht="27.75" customHeight="1" x14ac:dyDescent="0.55000000000000004">
      <c r="A191" s="3">
        <v>45916</v>
      </c>
      <c r="B191" s="14" t="s">
        <v>244</v>
      </c>
      <c r="C191" s="9" t="s">
        <v>188</v>
      </c>
      <c r="D191" s="13" t="s">
        <v>241</v>
      </c>
      <c r="E191" s="9">
        <v>20</v>
      </c>
      <c r="F191" s="9">
        <v>38</v>
      </c>
      <c r="G191" s="9" t="s">
        <v>60</v>
      </c>
      <c r="H191" s="9">
        <v>0</v>
      </c>
      <c r="I191" s="9">
        <v>82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46028</v>
      </c>
      <c r="U191" s="11">
        <v>5000</v>
      </c>
      <c r="V191" s="10">
        <v>0</v>
      </c>
      <c r="W191" s="10">
        <v>0</v>
      </c>
      <c r="X191" s="10">
        <v>5250</v>
      </c>
      <c r="Y191" s="10">
        <v>5000</v>
      </c>
      <c r="Z191" s="10">
        <v>0</v>
      </c>
      <c r="AA191" s="10">
        <v>5250</v>
      </c>
      <c r="AB191" s="9" t="s">
        <v>189</v>
      </c>
      <c r="AC191" s="8">
        <v>5518.15</v>
      </c>
      <c r="AD191" s="8">
        <v>0</v>
      </c>
      <c r="AE191" s="8">
        <v>5518.15</v>
      </c>
      <c r="AF191" s="8">
        <v>0</v>
      </c>
      <c r="AG191" s="8">
        <v>0</v>
      </c>
      <c r="AH191" s="8">
        <v>0</v>
      </c>
      <c r="AI191" s="1" t="s">
        <v>112</v>
      </c>
      <c r="AJ191" s="1" t="s">
        <v>74</v>
      </c>
      <c r="AK191" s="1">
        <v>2</v>
      </c>
      <c r="AL191" s="3">
        <v>46028</v>
      </c>
      <c r="AM191" s="3">
        <v>0</v>
      </c>
      <c r="AN191" s="3">
        <v>46019</v>
      </c>
      <c r="AO191" s="3">
        <v>46026</v>
      </c>
      <c r="AP191" s="3">
        <v>46027</v>
      </c>
      <c r="AQ191" s="3">
        <v>46027</v>
      </c>
      <c r="AR191" s="3">
        <v>46023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1">
        <v>0</v>
      </c>
      <c r="AY191" s="2" t="s">
        <v>64</v>
      </c>
      <c r="AZ191" s="2" t="s">
        <v>70</v>
      </c>
      <c r="BA191" s="2">
        <v>0</v>
      </c>
      <c r="BB191" s="2">
        <v>0</v>
      </c>
      <c r="BC191" s="2">
        <v>0</v>
      </c>
      <c r="BD191" s="2">
        <v>0</v>
      </c>
      <c r="BE191" s="1" t="s">
        <v>190</v>
      </c>
      <c r="BF191" s="56">
        <v>434.7075944444444</v>
      </c>
    </row>
    <row r="192" spans="1:58" ht="27.75" customHeight="1" x14ac:dyDescent="0.55000000000000004">
      <c r="A192" s="3">
        <v>45916</v>
      </c>
      <c r="B192" s="14" t="s">
        <v>244</v>
      </c>
      <c r="C192" s="9" t="s">
        <v>188</v>
      </c>
      <c r="D192" s="13" t="s">
        <v>238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46028</v>
      </c>
      <c r="U192" s="11">
        <v>5000</v>
      </c>
      <c r="V192" s="10">
        <v>0</v>
      </c>
      <c r="W192" s="10">
        <v>0</v>
      </c>
      <c r="X192" s="10">
        <v>5250</v>
      </c>
      <c r="Y192" s="10">
        <v>5000</v>
      </c>
      <c r="Z192" s="10">
        <v>0</v>
      </c>
      <c r="AA192" s="10">
        <v>5250</v>
      </c>
      <c r="AB192" s="9" t="s">
        <v>189</v>
      </c>
      <c r="AC192" s="8">
        <v>5518.15</v>
      </c>
      <c r="AD192" s="8">
        <v>0</v>
      </c>
      <c r="AE192" s="8">
        <v>5518.15</v>
      </c>
      <c r="AF192" s="8">
        <v>0</v>
      </c>
      <c r="AG192" s="8">
        <v>0</v>
      </c>
      <c r="AH192" s="8">
        <v>0</v>
      </c>
      <c r="AI192" s="1" t="s">
        <v>112</v>
      </c>
      <c r="AJ192" s="1" t="s">
        <v>74</v>
      </c>
      <c r="AK192" s="1">
        <v>2</v>
      </c>
      <c r="AL192" s="3">
        <v>46028</v>
      </c>
      <c r="AM192" s="3">
        <v>0</v>
      </c>
      <c r="AN192" s="3">
        <v>46019</v>
      </c>
      <c r="AO192" s="3">
        <v>46026</v>
      </c>
      <c r="AP192" s="3">
        <v>46027</v>
      </c>
      <c r="AQ192" s="3">
        <v>46027</v>
      </c>
      <c r="AR192" s="3">
        <v>46023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1">
        <v>0</v>
      </c>
      <c r="AY192" s="2" t="s">
        <v>64</v>
      </c>
      <c r="AZ192" s="2" t="s">
        <v>70</v>
      </c>
      <c r="BA192" s="2">
        <v>0</v>
      </c>
      <c r="BB192" s="2">
        <v>0</v>
      </c>
      <c r="BC192" s="2">
        <v>0</v>
      </c>
      <c r="BD192" s="2">
        <v>0</v>
      </c>
      <c r="BE192" s="1" t="s">
        <v>190</v>
      </c>
      <c r="BF192" s="56">
        <v>434.7075944444444</v>
      </c>
    </row>
    <row r="193" spans="1:58" ht="27.75" customHeight="1" x14ac:dyDescent="0.55000000000000004">
      <c r="A193" s="3">
        <v>45916</v>
      </c>
      <c r="B193" s="14" t="s">
        <v>244</v>
      </c>
      <c r="C193" s="9" t="s">
        <v>188</v>
      </c>
      <c r="D193" s="13" t="s">
        <v>240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46028</v>
      </c>
      <c r="U193" s="11">
        <v>2500</v>
      </c>
      <c r="V193" s="10">
        <v>0</v>
      </c>
      <c r="W193" s="10">
        <v>0</v>
      </c>
      <c r="X193" s="10">
        <v>2625</v>
      </c>
      <c r="Y193" s="10">
        <v>2500</v>
      </c>
      <c r="Z193" s="10">
        <v>0</v>
      </c>
      <c r="AA193" s="10">
        <v>2625</v>
      </c>
      <c r="AB193" s="9" t="s">
        <v>189</v>
      </c>
      <c r="AC193" s="8">
        <v>2828.9250000000002</v>
      </c>
      <c r="AD193" s="8">
        <v>0</v>
      </c>
      <c r="AE193" s="8">
        <v>2828.9250000000002</v>
      </c>
      <c r="AF193" s="8">
        <v>0</v>
      </c>
      <c r="AG193" s="8">
        <v>0</v>
      </c>
      <c r="AH193" s="8">
        <v>0</v>
      </c>
      <c r="AI193" s="1" t="s">
        <v>112</v>
      </c>
      <c r="AJ193" s="1" t="s">
        <v>74</v>
      </c>
      <c r="AK193" s="1">
        <v>2</v>
      </c>
      <c r="AL193" s="3">
        <v>46028</v>
      </c>
      <c r="AM193" s="3">
        <v>0</v>
      </c>
      <c r="AN193" s="3">
        <v>46019</v>
      </c>
      <c r="AO193" s="3">
        <v>46026</v>
      </c>
      <c r="AP193" s="3">
        <v>46027</v>
      </c>
      <c r="AQ193" s="3">
        <v>46027</v>
      </c>
      <c r="AR193" s="3">
        <v>46023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1">
        <v>0</v>
      </c>
      <c r="AY193" s="2" t="s">
        <v>64</v>
      </c>
      <c r="AZ193" s="2" t="s">
        <v>70</v>
      </c>
      <c r="BA193" s="2">
        <v>0</v>
      </c>
      <c r="BB193" s="2">
        <v>0</v>
      </c>
      <c r="BC193" s="2">
        <v>0</v>
      </c>
      <c r="BD193" s="2">
        <v>0</v>
      </c>
      <c r="BE193" s="1" t="s">
        <v>190</v>
      </c>
      <c r="BF193" s="56">
        <v>222.85642500000006</v>
      </c>
    </row>
    <row r="194" spans="1:58" ht="27.75" customHeight="1" x14ac:dyDescent="0.55000000000000004">
      <c r="A194" s="3">
        <v>45916</v>
      </c>
      <c r="B194" s="14" t="s">
        <v>244</v>
      </c>
      <c r="C194" s="9" t="s">
        <v>188</v>
      </c>
      <c r="D194" s="13" t="s">
        <v>239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46029</v>
      </c>
      <c r="U194" s="11">
        <v>5000</v>
      </c>
      <c r="V194" s="10">
        <v>0</v>
      </c>
      <c r="W194" s="10">
        <v>0</v>
      </c>
      <c r="X194" s="10">
        <v>5250</v>
      </c>
      <c r="Y194" s="10">
        <v>5000</v>
      </c>
      <c r="Z194" s="10">
        <v>0</v>
      </c>
      <c r="AA194" s="10">
        <v>5250</v>
      </c>
      <c r="AB194" s="9" t="s">
        <v>189</v>
      </c>
      <c r="AC194" s="8">
        <v>5378.4500000000007</v>
      </c>
      <c r="AD194" s="8">
        <v>0</v>
      </c>
      <c r="AE194" s="8">
        <v>5378.4500000000007</v>
      </c>
      <c r="AF194" s="8">
        <v>0</v>
      </c>
      <c r="AG194" s="8">
        <v>0</v>
      </c>
      <c r="AH194" s="8">
        <v>0</v>
      </c>
      <c r="AI194" s="1" t="s">
        <v>112</v>
      </c>
      <c r="AJ194" s="1" t="s">
        <v>74</v>
      </c>
      <c r="AK194" s="1">
        <v>2</v>
      </c>
      <c r="AL194" s="3">
        <v>46029</v>
      </c>
      <c r="AM194" s="3">
        <v>0</v>
      </c>
      <c r="AN194" s="3">
        <v>46020</v>
      </c>
      <c r="AO194" s="3">
        <v>46027</v>
      </c>
      <c r="AP194" s="3">
        <v>46028</v>
      </c>
      <c r="AQ194" s="3">
        <v>46028</v>
      </c>
      <c r="AR194" s="3">
        <v>46024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1">
        <v>0</v>
      </c>
      <c r="AY194" s="2" t="s">
        <v>64</v>
      </c>
      <c r="AZ194" s="2" t="s">
        <v>70</v>
      </c>
      <c r="BA194" s="2">
        <v>0</v>
      </c>
      <c r="BB194" s="2">
        <v>0</v>
      </c>
      <c r="BC194" s="2">
        <v>0</v>
      </c>
      <c r="BD194" s="2">
        <v>0</v>
      </c>
      <c r="BE194" s="1" t="s">
        <v>190</v>
      </c>
      <c r="BF194" s="56">
        <v>423.7023388888889</v>
      </c>
    </row>
    <row r="195" spans="1:58" ht="27.75" customHeight="1" x14ac:dyDescent="0.55000000000000004">
      <c r="A195" s="3">
        <v>45916</v>
      </c>
      <c r="B195" s="14" t="s">
        <v>244</v>
      </c>
      <c r="C195" s="9" t="s">
        <v>188</v>
      </c>
      <c r="D195" s="13" t="s">
        <v>237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46029</v>
      </c>
      <c r="U195" s="11">
        <v>5000</v>
      </c>
      <c r="V195" s="10">
        <v>0</v>
      </c>
      <c r="W195" s="10">
        <v>0</v>
      </c>
      <c r="X195" s="10">
        <v>5250</v>
      </c>
      <c r="Y195" s="10">
        <v>5000</v>
      </c>
      <c r="Z195" s="10">
        <v>0</v>
      </c>
      <c r="AA195" s="10">
        <v>5250</v>
      </c>
      <c r="AB195" s="9" t="s">
        <v>189</v>
      </c>
      <c r="AC195" s="8">
        <v>5378.4500000000007</v>
      </c>
      <c r="AD195" s="8">
        <v>0</v>
      </c>
      <c r="AE195" s="8">
        <v>5378.4500000000007</v>
      </c>
      <c r="AF195" s="8">
        <v>0</v>
      </c>
      <c r="AG195" s="8">
        <v>0</v>
      </c>
      <c r="AH195" s="8">
        <v>0</v>
      </c>
      <c r="AI195" s="1" t="s">
        <v>112</v>
      </c>
      <c r="AJ195" s="1" t="s">
        <v>74</v>
      </c>
      <c r="AK195" s="1">
        <v>2</v>
      </c>
      <c r="AL195" s="3">
        <v>46029</v>
      </c>
      <c r="AM195" s="3">
        <v>0</v>
      </c>
      <c r="AN195" s="3">
        <v>46020</v>
      </c>
      <c r="AO195" s="3">
        <v>46027</v>
      </c>
      <c r="AP195" s="3">
        <v>46028</v>
      </c>
      <c r="AQ195" s="3">
        <v>46028</v>
      </c>
      <c r="AR195" s="3">
        <v>46024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1">
        <v>0</v>
      </c>
      <c r="AY195" s="2" t="s">
        <v>64</v>
      </c>
      <c r="AZ195" s="2" t="s">
        <v>70</v>
      </c>
      <c r="BA195" s="2">
        <v>0</v>
      </c>
      <c r="BB195" s="2">
        <v>0</v>
      </c>
      <c r="BC195" s="2">
        <v>0</v>
      </c>
      <c r="BD195" s="2">
        <v>0</v>
      </c>
      <c r="BE195" s="1" t="s">
        <v>190</v>
      </c>
      <c r="BF195" s="56">
        <v>423.7023388888889</v>
      </c>
    </row>
    <row r="196" spans="1:58" ht="27.75" customHeight="1" x14ac:dyDescent="0.55000000000000004">
      <c r="A196" s="3">
        <v>45916</v>
      </c>
      <c r="B196" s="14" t="s">
        <v>244</v>
      </c>
      <c r="C196" s="9" t="s">
        <v>188</v>
      </c>
      <c r="D196" s="13">
        <v>935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46029</v>
      </c>
      <c r="U196" s="11">
        <v>10000</v>
      </c>
      <c r="V196" s="10">
        <v>0</v>
      </c>
      <c r="W196" s="10">
        <v>0</v>
      </c>
      <c r="X196" s="10">
        <v>10500</v>
      </c>
      <c r="Y196" s="10">
        <v>10000</v>
      </c>
      <c r="Z196" s="10">
        <v>0</v>
      </c>
      <c r="AA196" s="10">
        <v>10500</v>
      </c>
      <c r="AB196" s="9" t="s">
        <v>189</v>
      </c>
      <c r="AC196" s="8">
        <v>10756.900000000001</v>
      </c>
      <c r="AD196" s="8">
        <v>0</v>
      </c>
      <c r="AE196" s="8">
        <v>10756.900000000001</v>
      </c>
      <c r="AF196" s="8">
        <v>0</v>
      </c>
      <c r="AG196" s="8">
        <v>0</v>
      </c>
      <c r="AH196" s="8">
        <v>0</v>
      </c>
      <c r="AI196" s="1" t="s">
        <v>112</v>
      </c>
      <c r="AJ196" s="1" t="s">
        <v>74</v>
      </c>
      <c r="AK196" s="1">
        <v>2</v>
      </c>
      <c r="AL196" s="3">
        <v>46029</v>
      </c>
      <c r="AM196" s="3">
        <v>0</v>
      </c>
      <c r="AN196" s="3">
        <v>46020</v>
      </c>
      <c r="AO196" s="3">
        <v>46027</v>
      </c>
      <c r="AP196" s="3">
        <v>46028</v>
      </c>
      <c r="AQ196" s="3">
        <v>46028</v>
      </c>
      <c r="AR196" s="3">
        <v>46024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1">
        <v>0</v>
      </c>
      <c r="AY196" s="2" t="s">
        <v>64</v>
      </c>
      <c r="AZ196" s="2" t="s">
        <v>70</v>
      </c>
      <c r="BA196" s="2">
        <v>0</v>
      </c>
      <c r="BB196" s="2">
        <v>0</v>
      </c>
      <c r="BC196" s="2">
        <v>0</v>
      </c>
      <c r="BD196" s="2">
        <v>0</v>
      </c>
      <c r="BE196" s="1" t="s">
        <v>190</v>
      </c>
      <c r="BF196" s="56">
        <v>847.40467777777781</v>
      </c>
    </row>
    <row r="197" spans="1:58" ht="27.75" customHeight="1" x14ac:dyDescent="0.55000000000000004">
      <c r="A197" s="3">
        <v>45916</v>
      </c>
      <c r="B197" s="14" t="s">
        <v>244</v>
      </c>
      <c r="C197" s="9" t="s">
        <v>188</v>
      </c>
      <c r="D197" s="13" t="s">
        <v>242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46031</v>
      </c>
      <c r="U197" s="11">
        <v>5000</v>
      </c>
      <c r="V197" s="10">
        <v>0</v>
      </c>
      <c r="W197" s="10">
        <v>0</v>
      </c>
      <c r="X197" s="10">
        <v>5250</v>
      </c>
      <c r="Y197" s="10">
        <v>5000</v>
      </c>
      <c r="Z197" s="10">
        <v>0</v>
      </c>
      <c r="AA197" s="10">
        <v>5250</v>
      </c>
      <c r="AB197" s="9" t="s">
        <v>189</v>
      </c>
      <c r="AC197" s="8">
        <v>5657.85</v>
      </c>
      <c r="AD197" s="8">
        <v>0</v>
      </c>
      <c r="AE197" s="8">
        <v>5657.85</v>
      </c>
      <c r="AF197" s="8">
        <v>0</v>
      </c>
      <c r="AG197" s="8">
        <v>0</v>
      </c>
      <c r="AH197" s="8">
        <v>0</v>
      </c>
      <c r="AI197" s="1" t="s">
        <v>112</v>
      </c>
      <c r="AJ197" s="1" t="s">
        <v>74</v>
      </c>
      <c r="AK197" s="1">
        <v>2</v>
      </c>
      <c r="AL197" s="3">
        <v>46031</v>
      </c>
      <c r="AM197" s="3">
        <v>0</v>
      </c>
      <c r="AN197" s="3">
        <v>46022</v>
      </c>
      <c r="AO197" s="3">
        <v>46029</v>
      </c>
      <c r="AP197" s="3">
        <v>46030</v>
      </c>
      <c r="AQ197" s="3">
        <v>46030</v>
      </c>
      <c r="AR197" s="3">
        <v>46026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1">
        <v>0</v>
      </c>
      <c r="AY197" s="2" t="s">
        <v>64</v>
      </c>
      <c r="AZ197" s="2" t="s">
        <v>70</v>
      </c>
      <c r="BA197" s="2">
        <v>0</v>
      </c>
      <c r="BB197" s="2">
        <v>0</v>
      </c>
      <c r="BC197" s="2">
        <v>0</v>
      </c>
      <c r="BD197" s="2">
        <v>0</v>
      </c>
      <c r="BE197" s="1" t="s">
        <v>190</v>
      </c>
      <c r="BF197" s="56">
        <v>445.71285000000012</v>
      </c>
    </row>
    <row r="198" spans="1:58" ht="27.75" customHeight="1" x14ac:dyDescent="0.55000000000000004">
      <c r="A198" s="3">
        <v>45916</v>
      </c>
      <c r="B198" s="14" t="s">
        <v>244</v>
      </c>
      <c r="C198" s="9" t="s">
        <v>188</v>
      </c>
      <c r="D198" s="13" t="s">
        <v>239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46031</v>
      </c>
      <c r="U198" s="11">
        <v>5000</v>
      </c>
      <c r="V198" s="10">
        <v>0</v>
      </c>
      <c r="W198" s="10">
        <v>0</v>
      </c>
      <c r="X198" s="10">
        <v>5250</v>
      </c>
      <c r="Y198" s="10">
        <v>5000</v>
      </c>
      <c r="Z198" s="10">
        <v>0</v>
      </c>
      <c r="AA198" s="10">
        <v>5250</v>
      </c>
      <c r="AB198" s="9" t="s">
        <v>189</v>
      </c>
      <c r="AC198" s="8">
        <v>5378.4500000000007</v>
      </c>
      <c r="AD198" s="8">
        <v>0</v>
      </c>
      <c r="AE198" s="8">
        <v>5378.4500000000007</v>
      </c>
      <c r="AF198" s="8">
        <v>0</v>
      </c>
      <c r="AG198" s="8">
        <v>0</v>
      </c>
      <c r="AH198" s="8">
        <v>0</v>
      </c>
      <c r="AI198" s="1" t="s">
        <v>112</v>
      </c>
      <c r="AJ198" s="1" t="s">
        <v>74</v>
      </c>
      <c r="AK198" s="1">
        <v>2</v>
      </c>
      <c r="AL198" s="3">
        <v>46031</v>
      </c>
      <c r="AM198" s="3">
        <v>0</v>
      </c>
      <c r="AN198" s="3">
        <v>46022</v>
      </c>
      <c r="AO198" s="3">
        <v>46029</v>
      </c>
      <c r="AP198" s="3">
        <v>46030</v>
      </c>
      <c r="AQ198" s="3">
        <v>46030</v>
      </c>
      <c r="AR198" s="3">
        <v>46026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1">
        <v>0</v>
      </c>
      <c r="AY198" s="2" t="s">
        <v>64</v>
      </c>
      <c r="AZ198" s="2" t="s">
        <v>70</v>
      </c>
      <c r="BA198" s="2">
        <v>0</v>
      </c>
      <c r="BB198" s="2">
        <v>0</v>
      </c>
      <c r="BC198" s="2">
        <v>0</v>
      </c>
      <c r="BD198" s="2">
        <v>0</v>
      </c>
      <c r="BE198" s="1" t="s">
        <v>190</v>
      </c>
      <c r="BF198" s="56">
        <v>423.7023388888889</v>
      </c>
    </row>
    <row r="199" spans="1:58" ht="27.75" customHeight="1" x14ac:dyDescent="0.55000000000000004">
      <c r="A199" s="3">
        <v>45916</v>
      </c>
      <c r="B199" s="14" t="s">
        <v>244</v>
      </c>
      <c r="C199" s="9" t="s">
        <v>188</v>
      </c>
      <c r="D199" s="13" t="s">
        <v>237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46031</v>
      </c>
      <c r="U199" s="11">
        <v>5000</v>
      </c>
      <c r="V199" s="10">
        <v>0</v>
      </c>
      <c r="W199" s="10">
        <v>0</v>
      </c>
      <c r="X199" s="10">
        <v>5250</v>
      </c>
      <c r="Y199" s="10">
        <v>5000</v>
      </c>
      <c r="Z199" s="10">
        <v>0</v>
      </c>
      <c r="AA199" s="10">
        <v>5250</v>
      </c>
      <c r="AB199" s="9" t="s">
        <v>189</v>
      </c>
      <c r="AC199" s="8">
        <v>5378.4500000000007</v>
      </c>
      <c r="AD199" s="8">
        <v>0</v>
      </c>
      <c r="AE199" s="8">
        <v>5378.4500000000007</v>
      </c>
      <c r="AF199" s="8">
        <v>0</v>
      </c>
      <c r="AG199" s="8">
        <v>0</v>
      </c>
      <c r="AH199" s="8">
        <v>0</v>
      </c>
      <c r="AI199" s="1" t="s">
        <v>112</v>
      </c>
      <c r="AJ199" s="1" t="s">
        <v>74</v>
      </c>
      <c r="AK199" s="1">
        <v>2</v>
      </c>
      <c r="AL199" s="3">
        <v>46031</v>
      </c>
      <c r="AM199" s="3">
        <v>0</v>
      </c>
      <c r="AN199" s="3">
        <v>46022</v>
      </c>
      <c r="AO199" s="3">
        <v>46029</v>
      </c>
      <c r="AP199" s="3">
        <v>46030</v>
      </c>
      <c r="AQ199" s="3">
        <v>46030</v>
      </c>
      <c r="AR199" s="3">
        <v>46026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1">
        <v>0</v>
      </c>
      <c r="AY199" s="2" t="s">
        <v>64</v>
      </c>
      <c r="AZ199" s="2" t="s">
        <v>70</v>
      </c>
      <c r="BA199" s="2">
        <v>0</v>
      </c>
      <c r="BB199" s="2">
        <v>0</v>
      </c>
      <c r="BC199" s="2">
        <v>0</v>
      </c>
      <c r="BD199" s="2">
        <v>0</v>
      </c>
      <c r="BE199" s="1" t="s">
        <v>190</v>
      </c>
      <c r="BF199" s="56">
        <v>423.7023388888889</v>
      </c>
    </row>
    <row r="200" spans="1:58" ht="27.75" customHeight="1" x14ac:dyDescent="0.55000000000000004">
      <c r="A200" s="3">
        <v>45916</v>
      </c>
      <c r="B200" s="14" t="s">
        <v>244</v>
      </c>
      <c r="C200" s="9" t="s">
        <v>188</v>
      </c>
      <c r="D200" s="13">
        <v>935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46031</v>
      </c>
      <c r="U200" s="11">
        <v>5000</v>
      </c>
      <c r="V200" s="10">
        <v>0</v>
      </c>
      <c r="W200" s="10">
        <v>0</v>
      </c>
      <c r="X200" s="10">
        <v>5250</v>
      </c>
      <c r="Y200" s="10">
        <v>5000</v>
      </c>
      <c r="Z200" s="10">
        <v>0</v>
      </c>
      <c r="AA200" s="10">
        <v>5250</v>
      </c>
      <c r="AB200" s="9" t="s">
        <v>189</v>
      </c>
      <c r="AC200" s="8">
        <v>5378.4500000000007</v>
      </c>
      <c r="AD200" s="8">
        <v>0</v>
      </c>
      <c r="AE200" s="8">
        <v>5378.4500000000007</v>
      </c>
      <c r="AF200" s="8">
        <v>0</v>
      </c>
      <c r="AG200" s="8">
        <v>0</v>
      </c>
      <c r="AH200" s="8">
        <v>0</v>
      </c>
      <c r="AI200" s="1" t="s">
        <v>112</v>
      </c>
      <c r="AJ200" s="1" t="s">
        <v>74</v>
      </c>
      <c r="AK200" s="1">
        <v>2</v>
      </c>
      <c r="AL200" s="3">
        <v>46031</v>
      </c>
      <c r="AM200" s="3">
        <v>0</v>
      </c>
      <c r="AN200" s="3">
        <v>46022</v>
      </c>
      <c r="AO200" s="3">
        <v>46029</v>
      </c>
      <c r="AP200" s="3">
        <v>46030</v>
      </c>
      <c r="AQ200" s="3">
        <v>46030</v>
      </c>
      <c r="AR200" s="3">
        <v>46026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1">
        <v>0</v>
      </c>
      <c r="AY200" s="2" t="s">
        <v>64</v>
      </c>
      <c r="AZ200" s="2" t="s">
        <v>70</v>
      </c>
      <c r="BA200" s="2">
        <v>0</v>
      </c>
      <c r="BB200" s="2">
        <v>0</v>
      </c>
      <c r="BC200" s="2">
        <v>0</v>
      </c>
      <c r="BD200" s="2">
        <v>0</v>
      </c>
      <c r="BE200" s="1" t="s">
        <v>190</v>
      </c>
      <c r="BF200" s="56">
        <v>423.7023388888889</v>
      </c>
    </row>
    <row r="201" spans="1:58" ht="27.75" customHeight="1" x14ac:dyDescent="0.55000000000000004">
      <c r="A201" s="3">
        <v>45916</v>
      </c>
      <c r="B201" s="14" t="s">
        <v>244</v>
      </c>
      <c r="C201" s="9" t="s">
        <v>188</v>
      </c>
      <c r="D201" s="13">
        <v>932</v>
      </c>
      <c r="E201" s="9">
        <v>20</v>
      </c>
      <c r="F201" s="9">
        <v>38</v>
      </c>
      <c r="G201" s="9" t="s">
        <v>60</v>
      </c>
      <c r="H201" s="9">
        <v>0</v>
      </c>
      <c r="I201" s="9">
        <v>82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46031</v>
      </c>
      <c r="U201" s="11">
        <v>2500</v>
      </c>
      <c r="V201" s="10">
        <v>0</v>
      </c>
      <c r="W201" s="10">
        <v>0</v>
      </c>
      <c r="X201" s="10">
        <v>2625</v>
      </c>
      <c r="Y201" s="10">
        <v>2500</v>
      </c>
      <c r="Z201" s="10">
        <v>0</v>
      </c>
      <c r="AA201" s="10">
        <v>2625</v>
      </c>
      <c r="AB201" s="9" t="s">
        <v>189</v>
      </c>
      <c r="AC201" s="8">
        <v>2759.0749999999998</v>
      </c>
      <c r="AD201" s="8">
        <v>0</v>
      </c>
      <c r="AE201" s="8">
        <v>2759.0749999999998</v>
      </c>
      <c r="AF201" s="8">
        <v>0</v>
      </c>
      <c r="AG201" s="8">
        <v>0</v>
      </c>
      <c r="AH201" s="8">
        <v>0</v>
      </c>
      <c r="AI201" s="1" t="s">
        <v>112</v>
      </c>
      <c r="AJ201" s="1" t="s">
        <v>74</v>
      </c>
      <c r="AK201" s="1">
        <v>2</v>
      </c>
      <c r="AL201" s="3">
        <v>46031</v>
      </c>
      <c r="AM201" s="3">
        <v>0</v>
      </c>
      <c r="AN201" s="3">
        <v>46022</v>
      </c>
      <c r="AO201" s="3">
        <v>46029</v>
      </c>
      <c r="AP201" s="3">
        <v>46030</v>
      </c>
      <c r="AQ201" s="3">
        <v>46030</v>
      </c>
      <c r="AR201" s="3">
        <v>46026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1">
        <v>0</v>
      </c>
      <c r="AY201" s="2" t="s">
        <v>64</v>
      </c>
      <c r="AZ201" s="2" t="s">
        <v>70</v>
      </c>
      <c r="BA201" s="2">
        <v>0</v>
      </c>
      <c r="BB201" s="2">
        <v>0</v>
      </c>
      <c r="BC201" s="2">
        <v>0</v>
      </c>
      <c r="BD201" s="2">
        <v>0</v>
      </c>
      <c r="BE201" s="1" t="s">
        <v>190</v>
      </c>
      <c r="BF201" s="56">
        <v>217.3537972222222</v>
      </c>
    </row>
    <row r="202" spans="1:58" ht="27.75" customHeight="1" x14ac:dyDescent="0.55000000000000004">
      <c r="A202" s="3">
        <v>45916</v>
      </c>
      <c r="B202" s="14" t="s">
        <v>244</v>
      </c>
      <c r="C202" s="9" t="s">
        <v>188</v>
      </c>
      <c r="D202" s="13" t="s">
        <v>387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46031</v>
      </c>
      <c r="U202" s="11">
        <v>3500</v>
      </c>
      <c r="V202" s="10">
        <v>0</v>
      </c>
      <c r="W202" s="10">
        <v>0</v>
      </c>
      <c r="X202" s="10">
        <v>3675</v>
      </c>
      <c r="Y202" s="10">
        <v>3500</v>
      </c>
      <c r="Z202" s="10">
        <v>0</v>
      </c>
      <c r="AA202" s="10">
        <v>3675</v>
      </c>
      <c r="AB202" s="9" t="s">
        <v>189</v>
      </c>
      <c r="AC202" s="8">
        <v>3960.4950000000003</v>
      </c>
      <c r="AD202" s="8">
        <v>0</v>
      </c>
      <c r="AE202" s="8">
        <v>3960.4950000000003</v>
      </c>
      <c r="AF202" s="8">
        <v>0</v>
      </c>
      <c r="AG202" s="8">
        <v>0</v>
      </c>
      <c r="AH202" s="8">
        <v>0</v>
      </c>
      <c r="AI202" s="1" t="s">
        <v>112</v>
      </c>
      <c r="AJ202" s="1" t="s">
        <v>74</v>
      </c>
      <c r="AK202" s="1">
        <v>2</v>
      </c>
      <c r="AL202" s="3">
        <v>46031</v>
      </c>
      <c r="AM202" s="3">
        <v>0</v>
      </c>
      <c r="AN202" s="3">
        <v>46022</v>
      </c>
      <c r="AO202" s="3">
        <v>46029</v>
      </c>
      <c r="AP202" s="3">
        <v>46030</v>
      </c>
      <c r="AQ202" s="3">
        <v>46030</v>
      </c>
      <c r="AR202" s="3">
        <v>46026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1">
        <v>0</v>
      </c>
      <c r="AY202" s="2" t="s">
        <v>64</v>
      </c>
      <c r="AZ202" s="2" t="s">
        <v>70</v>
      </c>
      <c r="BA202" s="2">
        <v>0</v>
      </c>
      <c r="BB202" s="2">
        <v>0</v>
      </c>
      <c r="BC202" s="2">
        <v>0</v>
      </c>
      <c r="BD202" s="2">
        <v>0</v>
      </c>
      <c r="BE202" s="1" t="s">
        <v>190</v>
      </c>
      <c r="BF202" s="56">
        <v>311.99899500000004</v>
      </c>
    </row>
    <row r="203" spans="1:58" ht="27.75" customHeight="1" x14ac:dyDescent="0.55000000000000004">
      <c r="A203" s="3">
        <v>45916</v>
      </c>
      <c r="B203" s="14" t="s">
        <v>244</v>
      </c>
      <c r="C203" s="9" t="s">
        <v>188</v>
      </c>
      <c r="D203" s="13" t="s">
        <v>235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46034</v>
      </c>
      <c r="U203" s="11">
        <v>10000</v>
      </c>
      <c r="V203" s="10">
        <v>0</v>
      </c>
      <c r="W203" s="10">
        <v>0</v>
      </c>
      <c r="X203" s="10">
        <v>10500</v>
      </c>
      <c r="Y203" s="10">
        <v>10000</v>
      </c>
      <c r="Z203" s="10">
        <v>0</v>
      </c>
      <c r="AA203" s="10">
        <v>10500</v>
      </c>
      <c r="AB203" s="9" t="s">
        <v>189</v>
      </c>
      <c r="AC203" s="8">
        <v>11315.7</v>
      </c>
      <c r="AD203" s="8">
        <v>0</v>
      </c>
      <c r="AE203" s="8">
        <v>11315.7</v>
      </c>
      <c r="AF203" s="8">
        <v>0</v>
      </c>
      <c r="AG203" s="8">
        <v>0</v>
      </c>
      <c r="AH203" s="8">
        <v>0</v>
      </c>
      <c r="AI203" s="1" t="s">
        <v>112</v>
      </c>
      <c r="AJ203" s="1" t="s">
        <v>74</v>
      </c>
      <c r="AK203" s="1">
        <v>2</v>
      </c>
      <c r="AL203" s="3">
        <v>46034</v>
      </c>
      <c r="AM203" s="3">
        <v>0</v>
      </c>
      <c r="AN203" s="3">
        <v>46025</v>
      </c>
      <c r="AO203" s="3">
        <v>46032</v>
      </c>
      <c r="AP203" s="3">
        <v>46033</v>
      </c>
      <c r="AQ203" s="3">
        <v>46033</v>
      </c>
      <c r="AR203" s="3">
        <v>46029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1">
        <v>0</v>
      </c>
      <c r="AY203" s="2" t="s">
        <v>64</v>
      </c>
      <c r="AZ203" s="2" t="s">
        <v>70</v>
      </c>
      <c r="BA203" s="2">
        <v>0</v>
      </c>
      <c r="BB203" s="2">
        <v>0</v>
      </c>
      <c r="BC203" s="2">
        <v>0</v>
      </c>
      <c r="BD203" s="2">
        <v>0</v>
      </c>
      <c r="BE203" s="1" t="s">
        <v>190</v>
      </c>
      <c r="BF203" s="56">
        <v>891.42570000000023</v>
      </c>
    </row>
    <row r="204" spans="1:58" ht="27.75" customHeight="1" x14ac:dyDescent="0.55000000000000004">
      <c r="A204" s="3">
        <v>45916</v>
      </c>
      <c r="B204" s="14" t="s">
        <v>244</v>
      </c>
      <c r="C204" s="9" t="s">
        <v>188</v>
      </c>
      <c r="D204" s="13" t="s">
        <v>239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46034</v>
      </c>
      <c r="U204" s="11">
        <v>5000</v>
      </c>
      <c r="V204" s="10">
        <v>0</v>
      </c>
      <c r="W204" s="10">
        <v>0</v>
      </c>
      <c r="X204" s="10">
        <v>5250</v>
      </c>
      <c r="Y204" s="10">
        <v>5000</v>
      </c>
      <c r="Z204" s="10">
        <v>0</v>
      </c>
      <c r="AA204" s="10">
        <v>5250</v>
      </c>
      <c r="AB204" s="9" t="s">
        <v>189</v>
      </c>
      <c r="AC204" s="8">
        <v>5378.4500000000007</v>
      </c>
      <c r="AD204" s="8">
        <v>0</v>
      </c>
      <c r="AE204" s="8">
        <v>5378.4500000000007</v>
      </c>
      <c r="AF204" s="8">
        <v>0</v>
      </c>
      <c r="AG204" s="8">
        <v>0</v>
      </c>
      <c r="AH204" s="8">
        <v>0</v>
      </c>
      <c r="AI204" s="1" t="s">
        <v>112</v>
      </c>
      <c r="AJ204" s="1" t="s">
        <v>74</v>
      </c>
      <c r="AK204" s="1">
        <v>2</v>
      </c>
      <c r="AL204" s="3">
        <v>46034</v>
      </c>
      <c r="AM204" s="3">
        <v>0</v>
      </c>
      <c r="AN204" s="3">
        <v>46025</v>
      </c>
      <c r="AO204" s="3">
        <v>46032</v>
      </c>
      <c r="AP204" s="3">
        <v>46033</v>
      </c>
      <c r="AQ204" s="3">
        <v>46033</v>
      </c>
      <c r="AR204" s="3">
        <v>46029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1">
        <v>0</v>
      </c>
      <c r="AY204" s="2" t="s">
        <v>64</v>
      </c>
      <c r="AZ204" s="2" t="s">
        <v>70</v>
      </c>
      <c r="BA204" s="2">
        <v>0</v>
      </c>
      <c r="BB204" s="2">
        <v>0</v>
      </c>
      <c r="BC204" s="2">
        <v>0</v>
      </c>
      <c r="BD204" s="2">
        <v>0</v>
      </c>
      <c r="BE204" s="1" t="s">
        <v>190</v>
      </c>
      <c r="BF204" s="56">
        <v>423.7023388888889</v>
      </c>
    </row>
    <row r="205" spans="1:58" ht="27.75" customHeight="1" x14ac:dyDescent="0.55000000000000004">
      <c r="A205" s="3">
        <v>45916</v>
      </c>
      <c r="B205" s="14" t="s">
        <v>244</v>
      </c>
      <c r="C205" s="9" t="s">
        <v>188</v>
      </c>
      <c r="D205" s="13" t="s">
        <v>237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46034</v>
      </c>
      <c r="U205" s="11">
        <v>10000</v>
      </c>
      <c r="V205" s="10">
        <v>0</v>
      </c>
      <c r="W205" s="10">
        <v>0</v>
      </c>
      <c r="X205" s="10">
        <v>10500</v>
      </c>
      <c r="Y205" s="10">
        <v>10000</v>
      </c>
      <c r="Z205" s="10">
        <v>0</v>
      </c>
      <c r="AA205" s="10">
        <v>10500</v>
      </c>
      <c r="AB205" s="9" t="s">
        <v>189</v>
      </c>
      <c r="AC205" s="8">
        <v>10756.900000000001</v>
      </c>
      <c r="AD205" s="8">
        <v>0</v>
      </c>
      <c r="AE205" s="8">
        <v>10756.900000000001</v>
      </c>
      <c r="AF205" s="8">
        <v>0</v>
      </c>
      <c r="AG205" s="8">
        <v>0</v>
      </c>
      <c r="AH205" s="8">
        <v>0</v>
      </c>
      <c r="AI205" s="1" t="s">
        <v>111</v>
      </c>
      <c r="AJ205" s="1" t="s">
        <v>74</v>
      </c>
      <c r="AK205" s="1">
        <v>2</v>
      </c>
      <c r="AL205" s="3">
        <v>46034</v>
      </c>
      <c r="AM205" s="3">
        <v>0</v>
      </c>
      <c r="AN205" s="3">
        <v>46025</v>
      </c>
      <c r="AO205" s="3">
        <v>46032</v>
      </c>
      <c r="AP205" s="3">
        <v>46033</v>
      </c>
      <c r="AQ205" s="3">
        <v>46033</v>
      </c>
      <c r="AR205" s="3">
        <v>46029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1">
        <v>0</v>
      </c>
      <c r="AY205" s="2" t="s">
        <v>64</v>
      </c>
      <c r="AZ205" s="2" t="s">
        <v>70</v>
      </c>
      <c r="BA205" s="2">
        <v>0</v>
      </c>
      <c r="BB205" s="2">
        <v>0</v>
      </c>
      <c r="BC205" s="2">
        <v>0</v>
      </c>
      <c r="BD205" s="2">
        <v>0</v>
      </c>
      <c r="BE205" s="1" t="s">
        <v>190</v>
      </c>
      <c r="BF205" s="56">
        <v>847.40467777777781</v>
      </c>
    </row>
    <row r="206" spans="1:58" ht="27.75" customHeight="1" x14ac:dyDescent="0.55000000000000004">
      <c r="A206" s="3">
        <v>45916</v>
      </c>
      <c r="B206" s="14" t="s">
        <v>244</v>
      </c>
      <c r="C206" s="9" t="s">
        <v>188</v>
      </c>
      <c r="D206" s="13" t="s">
        <v>254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46034</v>
      </c>
      <c r="U206" s="11">
        <v>5000</v>
      </c>
      <c r="V206" s="10">
        <v>0</v>
      </c>
      <c r="W206" s="10">
        <v>0</v>
      </c>
      <c r="X206" s="10">
        <v>5250</v>
      </c>
      <c r="Y206" s="10">
        <v>5000</v>
      </c>
      <c r="Z206" s="10">
        <v>0</v>
      </c>
      <c r="AA206" s="10">
        <v>5250</v>
      </c>
      <c r="AB206" s="9" t="s">
        <v>189</v>
      </c>
      <c r="AC206" s="8">
        <v>5657.85</v>
      </c>
      <c r="AD206" s="8">
        <v>0</v>
      </c>
      <c r="AE206" s="8">
        <v>5657.85</v>
      </c>
      <c r="AF206" s="8">
        <v>0</v>
      </c>
      <c r="AG206" s="8">
        <v>0</v>
      </c>
      <c r="AH206" s="8">
        <v>0</v>
      </c>
      <c r="AI206" s="1" t="s">
        <v>112</v>
      </c>
      <c r="AJ206" s="1" t="s">
        <v>74</v>
      </c>
      <c r="AK206" s="1">
        <v>2</v>
      </c>
      <c r="AL206" s="3">
        <v>46034</v>
      </c>
      <c r="AM206" s="3">
        <v>0</v>
      </c>
      <c r="AN206" s="3">
        <v>46025</v>
      </c>
      <c r="AO206" s="3">
        <v>46032</v>
      </c>
      <c r="AP206" s="3">
        <v>46033</v>
      </c>
      <c r="AQ206" s="3">
        <v>46033</v>
      </c>
      <c r="AR206" s="3">
        <v>46029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1">
        <v>0</v>
      </c>
      <c r="AY206" s="2" t="s">
        <v>64</v>
      </c>
      <c r="AZ206" s="2" t="s">
        <v>70</v>
      </c>
      <c r="BA206" s="2">
        <v>0</v>
      </c>
      <c r="BB206" s="2">
        <v>0</v>
      </c>
      <c r="BC206" s="2">
        <v>0</v>
      </c>
      <c r="BD206" s="2">
        <v>0</v>
      </c>
      <c r="BE206" s="1" t="s">
        <v>190</v>
      </c>
      <c r="BF206" s="56">
        <v>445.71285000000012</v>
      </c>
    </row>
    <row r="207" spans="1:58" ht="27.75" customHeight="1" x14ac:dyDescent="0.55000000000000004">
      <c r="A207" s="3">
        <v>45916</v>
      </c>
      <c r="B207" s="14" t="s">
        <v>244</v>
      </c>
      <c r="C207" s="9" t="s">
        <v>188</v>
      </c>
      <c r="D207" s="13">
        <v>959</v>
      </c>
      <c r="E207" s="9">
        <v>20</v>
      </c>
      <c r="F207" s="9">
        <v>38</v>
      </c>
      <c r="G207" s="9" t="s">
        <v>60</v>
      </c>
      <c r="H207" s="9">
        <v>0</v>
      </c>
      <c r="I207" s="9">
        <v>82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46034</v>
      </c>
      <c r="U207" s="11">
        <v>5000</v>
      </c>
      <c r="V207" s="10">
        <v>0</v>
      </c>
      <c r="W207" s="10">
        <v>0</v>
      </c>
      <c r="X207" s="10">
        <v>5250</v>
      </c>
      <c r="Y207" s="10">
        <v>5000</v>
      </c>
      <c r="Z207" s="10">
        <v>0</v>
      </c>
      <c r="AA207" s="10">
        <v>5250</v>
      </c>
      <c r="AB207" s="9" t="s">
        <v>189</v>
      </c>
      <c r="AC207" s="8">
        <v>5518.15</v>
      </c>
      <c r="AD207" s="8">
        <v>0</v>
      </c>
      <c r="AE207" s="8">
        <v>5518.15</v>
      </c>
      <c r="AF207" s="8">
        <v>0</v>
      </c>
      <c r="AG207" s="8">
        <v>0</v>
      </c>
      <c r="AH207" s="8">
        <v>0</v>
      </c>
      <c r="AI207" s="1" t="s">
        <v>112</v>
      </c>
      <c r="AJ207" s="1" t="s">
        <v>74</v>
      </c>
      <c r="AK207" s="1">
        <v>2</v>
      </c>
      <c r="AL207" s="3">
        <v>46034</v>
      </c>
      <c r="AM207" s="3">
        <v>0</v>
      </c>
      <c r="AN207" s="3">
        <v>46025</v>
      </c>
      <c r="AO207" s="3">
        <v>46032</v>
      </c>
      <c r="AP207" s="3">
        <v>46033</v>
      </c>
      <c r="AQ207" s="3">
        <v>46033</v>
      </c>
      <c r="AR207" s="3">
        <v>46029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1">
        <v>0</v>
      </c>
      <c r="AY207" s="2" t="s">
        <v>64</v>
      </c>
      <c r="AZ207" s="2" t="s">
        <v>70</v>
      </c>
      <c r="BA207" s="2">
        <v>0</v>
      </c>
      <c r="BB207" s="2">
        <v>0</v>
      </c>
      <c r="BC207" s="2">
        <v>0</v>
      </c>
      <c r="BD207" s="2">
        <v>0</v>
      </c>
      <c r="BE207" s="1" t="s">
        <v>190</v>
      </c>
      <c r="BF207" s="56">
        <v>434.7075944444444</v>
      </c>
    </row>
    <row r="208" spans="1:58" ht="27.75" customHeight="1" x14ac:dyDescent="0.55000000000000004">
      <c r="A208" s="3">
        <v>45916</v>
      </c>
      <c r="B208" s="14" t="s">
        <v>244</v>
      </c>
      <c r="C208" s="9" t="s">
        <v>188</v>
      </c>
      <c r="D208" s="13" t="s">
        <v>231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46035</v>
      </c>
      <c r="U208" s="11">
        <v>3500</v>
      </c>
      <c r="V208" s="10">
        <v>4460</v>
      </c>
      <c r="W208" s="10">
        <v>3600</v>
      </c>
      <c r="X208" s="10">
        <v>0</v>
      </c>
      <c r="Y208" s="10">
        <v>0</v>
      </c>
      <c r="Z208" s="10">
        <v>3600</v>
      </c>
      <c r="AA208" s="10">
        <v>0</v>
      </c>
      <c r="AB208" s="9" t="s">
        <v>189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  <c r="AI208" s="1" t="s">
        <v>112</v>
      </c>
      <c r="AJ208" s="1" t="s">
        <v>74</v>
      </c>
      <c r="AK208" s="1">
        <v>2</v>
      </c>
      <c r="AL208" s="3">
        <v>46035</v>
      </c>
      <c r="AM208" s="3">
        <v>0</v>
      </c>
      <c r="AN208" s="3">
        <v>46026</v>
      </c>
      <c r="AO208" s="3">
        <v>46033</v>
      </c>
      <c r="AP208" s="3">
        <v>46034</v>
      </c>
      <c r="AQ208" s="3">
        <v>46034</v>
      </c>
      <c r="AR208" s="3">
        <v>46030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1">
        <v>0</v>
      </c>
      <c r="AY208" s="2" t="s">
        <v>64</v>
      </c>
      <c r="AZ208" s="2" t="s">
        <v>70</v>
      </c>
      <c r="BA208" s="2">
        <v>0</v>
      </c>
      <c r="BB208" s="2">
        <v>3600</v>
      </c>
      <c r="BC208" s="2">
        <v>0</v>
      </c>
      <c r="BD208" s="2">
        <v>0</v>
      </c>
      <c r="BE208" s="1" t="s">
        <v>190</v>
      </c>
      <c r="BF208" s="56">
        <v>0</v>
      </c>
    </row>
    <row r="209" spans="1:58" ht="27.75" customHeight="1" x14ac:dyDescent="0.55000000000000004">
      <c r="A209" s="3">
        <v>45916</v>
      </c>
      <c r="B209" s="14" t="s">
        <v>244</v>
      </c>
      <c r="C209" s="9" t="s">
        <v>188</v>
      </c>
      <c r="D209" s="13" t="s">
        <v>242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46035</v>
      </c>
      <c r="U209" s="11">
        <v>5000</v>
      </c>
      <c r="V209" s="10">
        <v>0</v>
      </c>
      <c r="W209" s="10">
        <v>0</v>
      </c>
      <c r="X209" s="10">
        <v>5250</v>
      </c>
      <c r="Y209" s="10">
        <v>5000</v>
      </c>
      <c r="Z209" s="10">
        <v>0</v>
      </c>
      <c r="AA209" s="10">
        <v>5250</v>
      </c>
      <c r="AB209" s="9" t="s">
        <v>189</v>
      </c>
      <c r="AC209" s="8">
        <v>5657.85</v>
      </c>
      <c r="AD209" s="8">
        <v>0</v>
      </c>
      <c r="AE209" s="8">
        <v>5657.85</v>
      </c>
      <c r="AF209" s="8">
        <v>0</v>
      </c>
      <c r="AG209" s="8">
        <v>0</v>
      </c>
      <c r="AH209" s="8">
        <v>0</v>
      </c>
      <c r="AI209" s="1" t="s">
        <v>112</v>
      </c>
      <c r="AJ209" s="1" t="s">
        <v>74</v>
      </c>
      <c r="AK209" s="1">
        <v>2</v>
      </c>
      <c r="AL209" s="3">
        <v>46035</v>
      </c>
      <c r="AM209" s="3">
        <v>0</v>
      </c>
      <c r="AN209" s="3">
        <v>46026</v>
      </c>
      <c r="AO209" s="3">
        <v>46033</v>
      </c>
      <c r="AP209" s="3">
        <v>46034</v>
      </c>
      <c r="AQ209" s="3">
        <v>46034</v>
      </c>
      <c r="AR209" s="3">
        <v>46030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1">
        <v>0</v>
      </c>
      <c r="AY209" s="2" t="s">
        <v>64</v>
      </c>
      <c r="AZ209" s="2" t="s">
        <v>70</v>
      </c>
      <c r="BA209" s="2">
        <v>0</v>
      </c>
      <c r="BB209" s="2">
        <v>0</v>
      </c>
      <c r="BC209" s="2">
        <v>0</v>
      </c>
      <c r="BD209" s="2">
        <v>0</v>
      </c>
      <c r="BE209" s="1" t="s">
        <v>190</v>
      </c>
      <c r="BF209" s="56">
        <v>445.71285000000012</v>
      </c>
    </row>
    <row r="210" spans="1:58" ht="27.75" customHeight="1" x14ac:dyDescent="0.55000000000000004">
      <c r="A210" s="3">
        <v>45916</v>
      </c>
      <c r="B210" s="14" t="s">
        <v>244</v>
      </c>
      <c r="C210" s="9" t="s">
        <v>188</v>
      </c>
      <c r="D210" s="13" t="s">
        <v>284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46035</v>
      </c>
      <c r="U210" s="11">
        <v>5000</v>
      </c>
      <c r="V210" s="10">
        <v>1128</v>
      </c>
      <c r="W210" s="10">
        <v>0</v>
      </c>
      <c r="X210" s="10">
        <v>4065.6000000000004</v>
      </c>
      <c r="Y210" s="10">
        <v>3872</v>
      </c>
      <c r="Z210" s="10">
        <v>0</v>
      </c>
      <c r="AA210" s="10">
        <v>4065.6000000000004</v>
      </c>
      <c r="AB210" s="9" t="s">
        <v>189</v>
      </c>
      <c r="AC210" s="8">
        <v>4381.4390400000002</v>
      </c>
      <c r="AD210" s="8">
        <v>0</v>
      </c>
      <c r="AE210" s="8">
        <v>4381.4390400000002</v>
      </c>
      <c r="AF210" s="8">
        <v>0</v>
      </c>
      <c r="AG210" s="8">
        <v>0</v>
      </c>
      <c r="AH210" s="8">
        <v>0</v>
      </c>
      <c r="AI210" s="1" t="s">
        <v>112</v>
      </c>
      <c r="AJ210" s="1" t="s">
        <v>74</v>
      </c>
      <c r="AK210" s="1">
        <v>2</v>
      </c>
      <c r="AL210" s="3">
        <v>46035</v>
      </c>
      <c r="AM210" s="3">
        <v>0</v>
      </c>
      <c r="AN210" s="3">
        <v>46026</v>
      </c>
      <c r="AO210" s="3">
        <v>46033</v>
      </c>
      <c r="AP210" s="3">
        <v>46034</v>
      </c>
      <c r="AQ210" s="3">
        <v>46034</v>
      </c>
      <c r="AR210" s="3">
        <v>46030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1">
        <v>0</v>
      </c>
      <c r="AY210" s="2" t="s">
        <v>64</v>
      </c>
      <c r="AZ210" s="2" t="s">
        <v>70</v>
      </c>
      <c r="BA210" s="2">
        <v>0</v>
      </c>
      <c r="BB210" s="2">
        <v>0</v>
      </c>
      <c r="BC210" s="2">
        <v>0</v>
      </c>
      <c r="BD210" s="2">
        <v>0</v>
      </c>
      <c r="BE210" s="1" t="s">
        <v>190</v>
      </c>
      <c r="BF210" s="56">
        <v>345.16003104000009</v>
      </c>
    </row>
    <row r="211" spans="1:58" ht="27.75" customHeight="1" x14ac:dyDescent="0.55000000000000004">
      <c r="A211" s="3">
        <v>45916</v>
      </c>
      <c r="B211" s="14" t="s">
        <v>244</v>
      </c>
      <c r="C211" s="9" t="s">
        <v>188</v>
      </c>
      <c r="D211" s="13">
        <v>935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46035</v>
      </c>
      <c r="U211" s="11">
        <v>10000</v>
      </c>
      <c r="V211" s="10">
        <v>0</v>
      </c>
      <c r="W211" s="10">
        <v>0</v>
      </c>
      <c r="X211" s="10">
        <v>10500</v>
      </c>
      <c r="Y211" s="10">
        <v>10000</v>
      </c>
      <c r="Z211" s="10">
        <v>0</v>
      </c>
      <c r="AA211" s="10">
        <v>10500</v>
      </c>
      <c r="AB211" s="9" t="s">
        <v>189</v>
      </c>
      <c r="AC211" s="8">
        <v>10756.900000000001</v>
      </c>
      <c r="AD211" s="8">
        <v>0</v>
      </c>
      <c r="AE211" s="8">
        <v>10756.900000000001</v>
      </c>
      <c r="AF211" s="8">
        <v>0</v>
      </c>
      <c r="AG211" s="8">
        <v>0</v>
      </c>
      <c r="AH211" s="8">
        <v>0</v>
      </c>
      <c r="AI211" s="1" t="s">
        <v>112</v>
      </c>
      <c r="AJ211" s="1" t="s">
        <v>74</v>
      </c>
      <c r="AK211" s="1">
        <v>2</v>
      </c>
      <c r="AL211" s="3">
        <v>46035</v>
      </c>
      <c r="AM211" s="3">
        <v>0</v>
      </c>
      <c r="AN211" s="3">
        <v>46026</v>
      </c>
      <c r="AO211" s="3">
        <v>46033</v>
      </c>
      <c r="AP211" s="3">
        <v>46034</v>
      </c>
      <c r="AQ211" s="3">
        <v>46034</v>
      </c>
      <c r="AR211" s="3">
        <v>46030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1">
        <v>0</v>
      </c>
      <c r="AY211" s="2" t="s">
        <v>64</v>
      </c>
      <c r="AZ211" s="2" t="s">
        <v>70</v>
      </c>
      <c r="BA211" s="2">
        <v>0</v>
      </c>
      <c r="BB211" s="2">
        <v>0</v>
      </c>
      <c r="BC211" s="2">
        <v>0</v>
      </c>
      <c r="BD211" s="2">
        <v>0</v>
      </c>
      <c r="BE211" s="1" t="s">
        <v>190</v>
      </c>
      <c r="BF211" s="56">
        <v>847.40467777777781</v>
      </c>
    </row>
    <row r="212" spans="1:58" ht="27.75" customHeight="1" x14ac:dyDescent="0.55000000000000004">
      <c r="A212" s="3">
        <v>45916</v>
      </c>
      <c r="B212" s="14" t="s">
        <v>244</v>
      </c>
      <c r="C212" s="9" t="s">
        <v>188</v>
      </c>
      <c r="D212" s="13" t="s">
        <v>232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46035</v>
      </c>
      <c r="U212" s="11">
        <v>5000</v>
      </c>
      <c r="V212" s="10">
        <v>0</v>
      </c>
      <c r="W212" s="10">
        <v>0</v>
      </c>
      <c r="X212" s="10">
        <v>5250</v>
      </c>
      <c r="Y212" s="10">
        <v>5000</v>
      </c>
      <c r="Z212" s="10">
        <v>0</v>
      </c>
      <c r="AA212" s="10">
        <v>5250</v>
      </c>
      <c r="AB212" s="9" t="s">
        <v>189</v>
      </c>
      <c r="AC212" s="8">
        <v>5657.85</v>
      </c>
      <c r="AD212" s="8">
        <v>0</v>
      </c>
      <c r="AE212" s="8">
        <v>5657.85</v>
      </c>
      <c r="AF212" s="8">
        <v>0</v>
      </c>
      <c r="AG212" s="8">
        <v>0</v>
      </c>
      <c r="AH212" s="8">
        <v>0</v>
      </c>
      <c r="AI212" s="1" t="s">
        <v>112</v>
      </c>
      <c r="AJ212" s="1" t="s">
        <v>74</v>
      </c>
      <c r="AK212" s="1">
        <v>2</v>
      </c>
      <c r="AL212" s="3">
        <v>46035</v>
      </c>
      <c r="AM212" s="3">
        <v>0</v>
      </c>
      <c r="AN212" s="3">
        <v>46026</v>
      </c>
      <c r="AO212" s="3">
        <v>46033</v>
      </c>
      <c r="AP212" s="3">
        <v>46034</v>
      </c>
      <c r="AQ212" s="3">
        <v>46034</v>
      </c>
      <c r="AR212" s="3">
        <v>46030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1">
        <v>0</v>
      </c>
      <c r="AY212" s="2" t="s">
        <v>64</v>
      </c>
      <c r="AZ212" s="2" t="s">
        <v>70</v>
      </c>
      <c r="BA212" s="2">
        <v>0</v>
      </c>
      <c r="BB212" s="2">
        <v>0</v>
      </c>
      <c r="BC212" s="2">
        <v>0</v>
      </c>
      <c r="BD212" s="2">
        <v>0</v>
      </c>
      <c r="BE212" s="1" t="s">
        <v>190</v>
      </c>
      <c r="BF212" s="56">
        <v>445.71285000000012</v>
      </c>
    </row>
    <row r="213" spans="1:58" ht="27.75" customHeight="1" x14ac:dyDescent="0.55000000000000004">
      <c r="A213" s="3">
        <v>45916</v>
      </c>
      <c r="B213" s="14" t="s">
        <v>244</v>
      </c>
      <c r="C213" s="9" t="s">
        <v>188</v>
      </c>
      <c r="D213" s="13" t="s">
        <v>239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46036</v>
      </c>
      <c r="U213" s="11">
        <v>5000</v>
      </c>
      <c r="V213" s="10">
        <v>0</v>
      </c>
      <c r="W213" s="10">
        <v>0</v>
      </c>
      <c r="X213" s="10">
        <v>5250</v>
      </c>
      <c r="Y213" s="10">
        <v>5000</v>
      </c>
      <c r="Z213" s="10">
        <v>0</v>
      </c>
      <c r="AA213" s="10">
        <v>5250</v>
      </c>
      <c r="AB213" s="9" t="s">
        <v>189</v>
      </c>
      <c r="AC213" s="8">
        <v>5378.4500000000007</v>
      </c>
      <c r="AD213" s="8">
        <v>0</v>
      </c>
      <c r="AE213" s="8">
        <v>5378.4500000000007</v>
      </c>
      <c r="AF213" s="8">
        <v>0</v>
      </c>
      <c r="AG213" s="8">
        <v>0</v>
      </c>
      <c r="AH213" s="8">
        <v>0</v>
      </c>
      <c r="AI213" s="1" t="s">
        <v>113</v>
      </c>
      <c r="AJ213" s="1" t="s">
        <v>74</v>
      </c>
      <c r="AK213" s="1">
        <v>2</v>
      </c>
      <c r="AL213" s="3">
        <v>46036</v>
      </c>
      <c r="AM213" s="3">
        <v>0</v>
      </c>
      <c r="AN213" s="3">
        <v>46027</v>
      </c>
      <c r="AO213" s="3">
        <v>46034</v>
      </c>
      <c r="AP213" s="3">
        <v>46035</v>
      </c>
      <c r="AQ213" s="3">
        <v>46035</v>
      </c>
      <c r="AR213" s="3">
        <v>46031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1">
        <v>0</v>
      </c>
      <c r="AY213" s="2" t="s">
        <v>64</v>
      </c>
      <c r="AZ213" s="2" t="s">
        <v>70</v>
      </c>
      <c r="BA213" s="2">
        <v>0</v>
      </c>
      <c r="BB213" s="2">
        <v>0</v>
      </c>
      <c r="BC213" s="2">
        <v>0</v>
      </c>
      <c r="BD213" s="2">
        <v>0</v>
      </c>
      <c r="BE213" s="1" t="s">
        <v>190</v>
      </c>
      <c r="BF213" s="56">
        <v>423.7023388888889</v>
      </c>
    </row>
    <row r="214" spans="1:58" ht="27.75" customHeight="1" x14ac:dyDescent="0.55000000000000004">
      <c r="A214" s="3">
        <v>45916</v>
      </c>
      <c r="B214" s="14" t="s">
        <v>244</v>
      </c>
      <c r="C214" s="9" t="s">
        <v>188</v>
      </c>
      <c r="D214" s="13">
        <v>931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46036</v>
      </c>
      <c r="U214" s="11">
        <v>5000</v>
      </c>
      <c r="V214" s="10">
        <v>0</v>
      </c>
      <c r="W214" s="10">
        <v>0</v>
      </c>
      <c r="X214" s="10">
        <v>5250</v>
      </c>
      <c r="Y214" s="10">
        <v>5000</v>
      </c>
      <c r="Z214" s="10">
        <v>0</v>
      </c>
      <c r="AA214" s="10">
        <v>5250</v>
      </c>
      <c r="AB214" s="9" t="s">
        <v>189</v>
      </c>
      <c r="AC214" s="8">
        <v>5657.85</v>
      </c>
      <c r="AD214" s="8">
        <v>0</v>
      </c>
      <c r="AE214" s="8">
        <v>5657.85</v>
      </c>
      <c r="AF214" s="8">
        <v>0</v>
      </c>
      <c r="AG214" s="8">
        <v>0</v>
      </c>
      <c r="AH214" s="8">
        <v>0</v>
      </c>
      <c r="AI214" s="1" t="s">
        <v>112</v>
      </c>
      <c r="AJ214" s="1" t="s">
        <v>74</v>
      </c>
      <c r="AK214" s="1">
        <v>2</v>
      </c>
      <c r="AL214" s="3">
        <v>46036</v>
      </c>
      <c r="AM214" s="3">
        <v>0</v>
      </c>
      <c r="AN214" s="3">
        <v>46027</v>
      </c>
      <c r="AO214" s="3">
        <v>46034</v>
      </c>
      <c r="AP214" s="3">
        <v>46035</v>
      </c>
      <c r="AQ214" s="3">
        <v>46035</v>
      </c>
      <c r="AR214" s="3">
        <v>46031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1">
        <v>0</v>
      </c>
      <c r="AY214" s="2" t="s">
        <v>64</v>
      </c>
      <c r="AZ214" s="2" t="s">
        <v>70</v>
      </c>
      <c r="BA214" s="2">
        <v>0</v>
      </c>
      <c r="BB214" s="2">
        <v>0</v>
      </c>
      <c r="BC214" s="2">
        <v>0</v>
      </c>
      <c r="BD214" s="2">
        <v>0</v>
      </c>
      <c r="BE214" s="1" t="s">
        <v>190</v>
      </c>
      <c r="BF214" s="56">
        <v>445.71285000000012</v>
      </c>
    </row>
    <row r="215" spans="1:58" ht="27.75" customHeight="1" x14ac:dyDescent="0.55000000000000004">
      <c r="A215" s="3">
        <v>45916</v>
      </c>
      <c r="B215" s="14" t="s">
        <v>244</v>
      </c>
      <c r="C215" s="9" t="s">
        <v>188</v>
      </c>
      <c r="D215" s="13" t="s">
        <v>240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46036</v>
      </c>
      <c r="U215" s="11">
        <v>2500</v>
      </c>
      <c r="V215" s="10">
        <v>0</v>
      </c>
      <c r="W215" s="10">
        <v>0</v>
      </c>
      <c r="X215" s="10">
        <v>2625</v>
      </c>
      <c r="Y215" s="10">
        <v>2500</v>
      </c>
      <c r="Z215" s="10">
        <v>0</v>
      </c>
      <c r="AA215" s="10">
        <v>2625</v>
      </c>
      <c r="AB215" s="9" t="s">
        <v>189</v>
      </c>
      <c r="AC215" s="8">
        <v>2828.9250000000002</v>
      </c>
      <c r="AD215" s="8">
        <v>0</v>
      </c>
      <c r="AE215" s="8">
        <v>2828.9250000000002</v>
      </c>
      <c r="AF215" s="8">
        <v>0</v>
      </c>
      <c r="AG215" s="8">
        <v>0</v>
      </c>
      <c r="AH215" s="8">
        <v>0</v>
      </c>
      <c r="AI215" s="1" t="s">
        <v>112</v>
      </c>
      <c r="AJ215" s="1" t="s">
        <v>74</v>
      </c>
      <c r="AK215" s="1">
        <v>2</v>
      </c>
      <c r="AL215" s="3">
        <v>46036</v>
      </c>
      <c r="AM215" s="3">
        <v>0</v>
      </c>
      <c r="AN215" s="3">
        <v>46027</v>
      </c>
      <c r="AO215" s="3">
        <v>46034</v>
      </c>
      <c r="AP215" s="3">
        <v>46035</v>
      </c>
      <c r="AQ215" s="3">
        <v>46035</v>
      </c>
      <c r="AR215" s="3">
        <v>46031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1">
        <v>0</v>
      </c>
      <c r="AY215" s="2" t="s">
        <v>64</v>
      </c>
      <c r="AZ215" s="2" t="s">
        <v>70</v>
      </c>
      <c r="BA215" s="2">
        <v>0</v>
      </c>
      <c r="BB215" s="2">
        <v>0</v>
      </c>
      <c r="BC215" s="2">
        <v>0</v>
      </c>
      <c r="BD215" s="2">
        <v>0</v>
      </c>
      <c r="BE215" s="1" t="s">
        <v>190</v>
      </c>
      <c r="BF215" s="56">
        <v>222.85642500000006</v>
      </c>
    </row>
    <row r="216" spans="1:58" ht="27.75" customHeight="1" x14ac:dyDescent="0.55000000000000004">
      <c r="A216" s="3">
        <v>45916</v>
      </c>
      <c r="B216" s="14" t="s">
        <v>244</v>
      </c>
      <c r="C216" s="9" t="s">
        <v>188</v>
      </c>
      <c r="D216" s="13">
        <v>21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46036</v>
      </c>
      <c r="U216" s="11">
        <v>5000</v>
      </c>
      <c r="V216" s="10">
        <v>0</v>
      </c>
      <c r="W216" s="10">
        <v>0</v>
      </c>
      <c r="X216" s="10">
        <v>5300</v>
      </c>
      <c r="Y216" s="10">
        <v>5000</v>
      </c>
      <c r="Z216" s="10">
        <v>5300</v>
      </c>
      <c r="AA216" s="10">
        <v>0</v>
      </c>
      <c r="AB216" s="9" t="s">
        <v>189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  <c r="AI216" s="1" t="s">
        <v>112</v>
      </c>
      <c r="AJ216" s="1" t="s">
        <v>74</v>
      </c>
      <c r="AK216" s="1">
        <v>2</v>
      </c>
      <c r="AL216" s="3">
        <v>46036</v>
      </c>
      <c r="AM216" s="3">
        <v>0</v>
      </c>
      <c r="AN216" s="3">
        <v>46027</v>
      </c>
      <c r="AO216" s="3">
        <v>46034</v>
      </c>
      <c r="AP216" s="3">
        <v>46035</v>
      </c>
      <c r="AQ216" s="3">
        <v>46035</v>
      </c>
      <c r="AR216" s="3">
        <v>46031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1">
        <v>0</v>
      </c>
      <c r="AY216" s="2" t="s">
        <v>64</v>
      </c>
      <c r="AZ216" s="2" t="s">
        <v>70</v>
      </c>
      <c r="BA216" s="2">
        <v>0</v>
      </c>
      <c r="BB216" s="2">
        <v>0</v>
      </c>
      <c r="BC216" s="2">
        <v>5300</v>
      </c>
      <c r="BD216" s="2">
        <v>0</v>
      </c>
      <c r="BE216" s="1" t="s">
        <v>190</v>
      </c>
      <c r="BF216" s="56">
        <v>0</v>
      </c>
    </row>
    <row r="217" spans="1:58" ht="27.75" customHeight="1" x14ac:dyDescent="0.55000000000000004">
      <c r="A217" s="3">
        <v>45916</v>
      </c>
      <c r="B217" s="14" t="s">
        <v>244</v>
      </c>
      <c r="C217" s="9" t="s">
        <v>188</v>
      </c>
      <c r="D217" s="13" t="s">
        <v>235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46037</v>
      </c>
      <c r="U217" s="11">
        <v>5000</v>
      </c>
      <c r="V217" s="10">
        <v>0</v>
      </c>
      <c r="W217" s="10">
        <v>0</v>
      </c>
      <c r="X217" s="10">
        <v>5250</v>
      </c>
      <c r="Y217" s="10">
        <v>5000</v>
      </c>
      <c r="Z217" s="10">
        <v>0</v>
      </c>
      <c r="AA217" s="10">
        <v>5250</v>
      </c>
      <c r="AB217" s="9" t="s">
        <v>189</v>
      </c>
      <c r="AC217" s="8">
        <v>5657.85</v>
      </c>
      <c r="AD217" s="8">
        <v>0</v>
      </c>
      <c r="AE217" s="8">
        <v>5657.85</v>
      </c>
      <c r="AF217" s="8">
        <v>0</v>
      </c>
      <c r="AG217" s="8">
        <v>0</v>
      </c>
      <c r="AH217" s="8">
        <v>0</v>
      </c>
      <c r="AI217" s="1" t="s">
        <v>112</v>
      </c>
      <c r="AJ217" s="1" t="s">
        <v>74</v>
      </c>
      <c r="AK217" s="1">
        <v>2</v>
      </c>
      <c r="AL217" s="3">
        <v>46037</v>
      </c>
      <c r="AM217" s="3">
        <v>0</v>
      </c>
      <c r="AN217" s="3">
        <v>46028</v>
      </c>
      <c r="AO217" s="3">
        <v>46035</v>
      </c>
      <c r="AP217" s="3">
        <v>46036</v>
      </c>
      <c r="AQ217" s="3">
        <v>46036</v>
      </c>
      <c r="AR217" s="3">
        <v>46032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1">
        <v>0</v>
      </c>
      <c r="AY217" s="2" t="s">
        <v>64</v>
      </c>
      <c r="AZ217" s="2" t="s">
        <v>70</v>
      </c>
      <c r="BA217" s="2">
        <v>0</v>
      </c>
      <c r="BB217" s="2">
        <v>0</v>
      </c>
      <c r="BC217" s="2">
        <v>0</v>
      </c>
      <c r="BD217" s="2">
        <v>0</v>
      </c>
      <c r="BE217" s="1" t="s">
        <v>190</v>
      </c>
      <c r="BF217" s="56">
        <v>445.71285000000012</v>
      </c>
    </row>
    <row r="218" spans="1:58" ht="27.75" customHeight="1" x14ac:dyDescent="0.55000000000000004">
      <c r="A218" s="3">
        <v>45916</v>
      </c>
      <c r="B218" s="14" t="s">
        <v>244</v>
      </c>
      <c r="C218" s="9" t="s">
        <v>188</v>
      </c>
      <c r="D218" s="13" t="s">
        <v>234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46037</v>
      </c>
      <c r="U218" s="11">
        <v>15000</v>
      </c>
      <c r="V218" s="10">
        <v>0</v>
      </c>
      <c r="W218" s="10">
        <v>0</v>
      </c>
      <c r="X218" s="10">
        <v>15750</v>
      </c>
      <c r="Y218" s="10">
        <v>15000</v>
      </c>
      <c r="Z218" s="10">
        <v>0</v>
      </c>
      <c r="AA218" s="10">
        <v>15750</v>
      </c>
      <c r="AB218" s="9" t="s">
        <v>189</v>
      </c>
      <c r="AC218" s="8">
        <v>16973.550000000003</v>
      </c>
      <c r="AD218" s="8">
        <v>0</v>
      </c>
      <c r="AE218" s="8">
        <v>16973.550000000003</v>
      </c>
      <c r="AF218" s="8">
        <v>0</v>
      </c>
      <c r="AG218" s="8">
        <v>0</v>
      </c>
      <c r="AH218" s="8">
        <v>0</v>
      </c>
      <c r="AI218" s="1" t="s">
        <v>112</v>
      </c>
      <c r="AJ218" s="1" t="s">
        <v>74</v>
      </c>
      <c r="AK218" s="1">
        <v>2</v>
      </c>
      <c r="AL218" s="3">
        <v>46037</v>
      </c>
      <c r="AM218" s="3">
        <v>0</v>
      </c>
      <c r="AN218" s="3">
        <v>46028</v>
      </c>
      <c r="AO218" s="3">
        <v>46035</v>
      </c>
      <c r="AP218" s="3">
        <v>46036</v>
      </c>
      <c r="AQ218" s="3">
        <v>46036</v>
      </c>
      <c r="AR218" s="3">
        <v>46032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1">
        <v>0</v>
      </c>
      <c r="AY218" s="2" t="s">
        <v>64</v>
      </c>
      <c r="AZ218" s="2" t="s">
        <v>70</v>
      </c>
      <c r="BA218" s="2">
        <v>0</v>
      </c>
      <c r="BB218" s="2">
        <v>0</v>
      </c>
      <c r="BC218" s="2">
        <v>0</v>
      </c>
      <c r="BD218" s="2">
        <v>0</v>
      </c>
      <c r="BE218" s="1" t="s">
        <v>190</v>
      </c>
      <c r="BF218" s="56">
        <v>1337.1385500000004</v>
      </c>
    </row>
    <row r="219" spans="1:58" ht="27.75" customHeight="1" x14ac:dyDescent="0.55000000000000004">
      <c r="A219" s="3">
        <v>45916</v>
      </c>
      <c r="B219" s="14" t="s">
        <v>244</v>
      </c>
      <c r="C219" s="9" t="s">
        <v>188</v>
      </c>
      <c r="D219" s="13" t="s">
        <v>242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46038</v>
      </c>
      <c r="U219" s="11">
        <v>5000</v>
      </c>
      <c r="V219" s="10">
        <v>0</v>
      </c>
      <c r="W219" s="10">
        <v>0</v>
      </c>
      <c r="X219" s="10">
        <v>5250</v>
      </c>
      <c r="Y219" s="10">
        <v>5000</v>
      </c>
      <c r="Z219" s="10">
        <v>0</v>
      </c>
      <c r="AA219" s="10">
        <v>5250</v>
      </c>
      <c r="AB219" s="9" t="s">
        <v>189</v>
      </c>
      <c r="AC219" s="8">
        <v>5657.85</v>
      </c>
      <c r="AD219" s="8">
        <v>0</v>
      </c>
      <c r="AE219" s="8">
        <v>5657.85</v>
      </c>
      <c r="AF219" s="8">
        <v>0</v>
      </c>
      <c r="AG219" s="8">
        <v>0</v>
      </c>
      <c r="AH219" s="8">
        <v>0</v>
      </c>
      <c r="AI219" s="1" t="s">
        <v>112</v>
      </c>
      <c r="AJ219" s="1" t="s">
        <v>74</v>
      </c>
      <c r="AK219" s="1">
        <v>2</v>
      </c>
      <c r="AL219" s="3">
        <v>46038</v>
      </c>
      <c r="AM219" s="3">
        <v>0</v>
      </c>
      <c r="AN219" s="3">
        <v>46029</v>
      </c>
      <c r="AO219" s="3">
        <v>46036</v>
      </c>
      <c r="AP219" s="3">
        <v>46037</v>
      </c>
      <c r="AQ219" s="3">
        <v>46037</v>
      </c>
      <c r="AR219" s="3">
        <v>46033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1">
        <v>0</v>
      </c>
      <c r="AY219" s="2" t="s">
        <v>64</v>
      </c>
      <c r="AZ219" s="2" t="s">
        <v>70</v>
      </c>
      <c r="BA219" s="2">
        <v>0</v>
      </c>
      <c r="BB219" s="2">
        <v>0</v>
      </c>
      <c r="BC219" s="2">
        <v>0</v>
      </c>
      <c r="BD219" s="2">
        <v>0</v>
      </c>
      <c r="BE219" s="1" t="s">
        <v>190</v>
      </c>
      <c r="BF219" s="56">
        <v>445.71285000000012</v>
      </c>
    </row>
    <row r="220" spans="1:58" ht="27.75" customHeight="1" x14ac:dyDescent="0.55000000000000004">
      <c r="A220" s="3">
        <v>45916</v>
      </c>
      <c r="B220" s="14" t="s">
        <v>244</v>
      </c>
      <c r="C220" s="9" t="s">
        <v>188</v>
      </c>
      <c r="D220" s="13" t="s">
        <v>239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46038</v>
      </c>
      <c r="U220" s="11">
        <v>5000</v>
      </c>
      <c r="V220" s="10">
        <v>0</v>
      </c>
      <c r="W220" s="10">
        <v>0</v>
      </c>
      <c r="X220" s="10">
        <v>5250</v>
      </c>
      <c r="Y220" s="10">
        <v>5000</v>
      </c>
      <c r="Z220" s="10">
        <v>0</v>
      </c>
      <c r="AA220" s="10">
        <v>5250</v>
      </c>
      <c r="AB220" s="9" t="s">
        <v>189</v>
      </c>
      <c r="AC220" s="8">
        <v>5378.4500000000007</v>
      </c>
      <c r="AD220" s="8">
        <v>0</v>
      </c>
      <c r="AE220" s="8">
        <v>5378.4500000000007</v>
      </c>
      <c r="AF220" s="8">
        <v>0</v>
      </c>
      <c r="AG220" s="8">
        <v>0</v>
      </c>
      <c r="AH220" s="8">
        <v>0</v>
      </c>
      <c r="AI220" s="1" t="s">
        <v>112</v>
      </c>
      <c r="AJ220" s="1" t="s">
        <v>74</v>
      </c>
      <c r="AK220" s="1">
        <v>2</v>
      </c>
      <c r="AL220" s="3">
        <v>46038</v>
      </c>
      <c r="AM220" s="3">
        <v>0</v>
      </c>
      <c r="AN220" s="3">
        <v>46029</v>
      </c>
      <c r="AO220" s="3">
        <v>46036</v>
      </c>
      <c r="AP220" s="3">
        <v>46037</v>
      </c>
      <c r="AQ220" s="3">
        <v>46037</v>
      </c>
      <c r="AR220" s="3">
        <v>46033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1">
        <v>0</v>
      </c>
      <c r="AY220" s="2" t="s">
        <v>64</v>
      </c>
      <c r="AZ220" s="2" t="s">
        <v>70</v>
      </c>
      <c r="BA220" s="2">
        <v>0</v>
      </c>
      <c r="BB220" s="2">
        <v>0</v>
      </c>
      <c r="BC220" s="2">
        <v>0</v>
      </c>
      <c r="BD220" s="2">
        <v>0</v>
      </c>
      <c r="BE220" s="1" t="s">
        <v>190</v>
      </c>
      <c r="BF220" s="56">
        <v>423.7023388888889</v>
      </c>
    </row>
    <row r="221" spans="1:58" ht="27.75" customHeight="1" x14ac:dyDescent="0.55000000000000004">
      <c r="A221" s="3">
        <v>45916</v>
      </c>
      <c r="B221" s="14" t="s">
        <v>244</v>
      </c>
      <c r="C221" s="9" t="s">
        <v>188</v>
      </c>
      <c r="D221" s="13" t="s">
        <v>237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46038</v>
      </c>
      <c r="U221" s="11">
        <v>5000</v>
      </c>
      <c r="V221" s="10">
        <v>0</v>
      </c>
      <c r="W221" s="10">
        <v>0</v>
      </c>
      <c r="X221" s="10">
        <v>5250</v>
      </c>
      <c r="Y221" s="10">
        <v>5000</v>
      </c>
      <c r="Z221" s="10">
        <v>0</v>
      </c>
      <c r="AA221" s="10">
        <v>5250</v>
      </c>
      <c r="AB221" s="9" t="s">
        <v>189</v>
      </c>
      <c r="AC221" s="8">
        <v>5378.4500000000007</v>
      </c>
      <c r="AD221" s="8">
        <v>0</v>
      </c>
      <c r="AE221" s="8">
        <v>5378.4500000000007</v>
      </c>
      <c r="AF221" s="8">
        <v>0</v>
      </c>
      <c r="AG221" s="8">
        <v>0</v>
      </c>
      <c r="AH221" s="8">
        <v>0</v>
      </c>
      <c r="AI221" s="1" t="s">
        <v>112</v>
      </c>
      <c r="AJ221" s="1" t="s">
        <v>74</v>
      </c>
      <c r="AK221" s="1">
        <v>2</v>
      </c>
      <c r="AL221" s="3">
        <v>46038</v>
      </c>
      <c r="AM221" s="3">
        <v>0</v>
      </c>
      <c r="AN221" s="3">
        <v>46029</v>
      </c>
      <c r="AO221" s="3">
        <v>46036</v>
      </c>
      <c r="AP221" s="3">
        <v>46037</v>
      </c>
      <c r="AQ221" s="3">
        <v>46037</v>
      </c>
      <c r="AR221" s="3">
        <v>46033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1">
        <v>0</v>
      </c>
      <c r="AY221" s="2" t="s">
        <v>64</v>
      </c>
      <c r="AZ221" s="2" t="s">
        <v>70</v>
      </c>
      <c r="BA221" s="2">
        <v>0</v>
      </c>
      <c r="BB221" s="2">
        <v>0</v>
      </c>
      <c r="BC221" s="2">
        <v>0</v>
      </c>
      <c r="BD221" s="2">
        <v>0</v>
      </c>
      <c r="BE221" s="1" t="s">
        <v>190</v>
      </c>
      <c r="BF221" s="56">
        <v>423.7023388888889</v>
      </c>
    </row>
    <row r="222" spans="1:58" ht="27.75" customHeight="1" x14ac:dyDescent="0.55000000000000004">
      <c r="A222" s="3">
        <v>45916</v>
      </c>
      <c r="B222" s="14" t="s">
        <v>244</v>
      </c>
      <c r="C222" s="9" t="s">
        <v>188</v>
      </c>
      <c r="D222" s="13">
        <v>935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46038</v>
      </c>
      <c r="U222" s="11">
        <v>5000</v>
      </c>
      <c r="V222" s="10">
        <v>0</v>
      </c>
      <c r="W222" s="10">
        <v>0</v>
      </c>
      <c r="X222" s="10">
        <v>5250</v>
      </c>
      <c r="Y222" s="10">
        <v>5000</v>
      </c>
      <c r="Z222" s="10">
        <v>0</v>
      </c>
      <c r="AA222" s="10">
        <v>5250</v>
      </c>
      <c r="AB222" s="9" t="s">
        <v>189</v>
      </c>
      <c r="AC222" s="8">
        <v>5378.4500000000007</v>
      </c>
      <c r="AD222" s="8">
        <v>0</v>
      </c>
      <c r="AE222" s="8">
        <v>5378.4500000000007</v>
      </c>
      <c r="AF222" s="8">
        <v>0</v>
      </c>
      <c r="AG222" s="8">
        <v>0</v>
      </c>
      <c r="AH222" s="8">
        <v>0</v>
      </c>
      <c r="AI222" s="1" t="s">
        <v>112</v>
      </c>
      <c r="AJ222" s="1" t="s">
        <v>74</v>
      </c>
      <c r="AK222" s="1">
        <v>2</v>
      </c>
      <c r="AL222" s="3">
        <v>46038</v>
      </c>
      <c r="AM222" s="3">
        <v>0</v>
      </c>
      <c r="AN222" s="3">
        <v>46029</v>
      </c>
      <c r="AO222" s="3">
        <v>46036</v>
      </c>
      <c r="AP222" s="3">
        <v>46037</v>
      </c>
      <c r="AQ222" s="3">
        <v>46037</v>
      </c>
      <c r="AR222" s="3">
        <v>46033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1">
        <v>0</v>
      </c>
      <c r="AY222" s="2" t="s">
        <v>64</v>
      </c>
      <c r="AZ222" s="2" t="s">
        <v>70</v>
      </c>
      <c r="BA222" s="2">
        <v>0</v>
      </c>
      <c r="BB222" s="2">
        <v>0</v>
      </c>
      <c r="BC222" s="2">
        <v>0</v>
      </c>
      <c r="BD222" s="2">
        <v>0</v>
      </c>
      <c r="BE222" s="1" t="s">
        <v>190</v>
      </c>
      <c r="BF222" s="56">
        <v>423.7023388888889</v>
      </c>
    </row>
    <row r="223" spans="1:58" ht="27.75" customHeight="1" x14ac:dyDescent="0.55000000000000004">
      <c r="A223" s="3">
        <v>45916</v>
      </c>
      <c r="B223" s="14" t="s">
        <v>244</v>
      </c>
      <c r="C223" s="9" t="s">
        <v>188</v>
      </c>
      <c r="D223" s="13" t="s">
        <v>241</v>
      </c>
      <c r="E223" s="9">
        <v>20</v>
      </c>
      <c r="F223" s="9">
        <v>38</v>
      </c>
      <c r="G223" s="9" t="s">
        <v>60</v>
      </c>
      <c r="H223" s="9">
        <v>0</v>
      </c>
      <c r="I223" s="9">
        <v>82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46041</v>
      </c>
      <c r="U223" s="11">
        <v>5000</v>
      </c>
      <c r="V223" s="10">
        <v>0</v>
      </c>
      <c r="W223" s="10">
        <v>0</v>
      </c>
      <c r="X223" s="10">
        <v>5250</v>
      </c>
      <c r="Y223" s="10">
        <v>5000</v>
      </c>
      <c r="Z223" s="10">
        <v>0</v>
      </c>
      <c r="AA223" s="10">
        <v>5250</v>
      </c>
      <c r="AB223" s="9" t="s">
        <v>189</v>
      </c>
      <c r="AC223" s="8">
        <v>5518.15</v>
      </c>
      <c r="AD223" s="8">
        <v>0</v>
      </c>
      <c r="AE223" s="8">
        <v>5518.15</v>
      </c>
      <c r="AF223" s="8">
        <v>0</v>
      </c>
      <c r="AG223" s="8">
        <v>0</v>
      </c>
      <c r="AH223" s="8">
        <v>0</v>
      </c>
      <c r="AI223" s="1" t="s">
        <v>112</v>
      </c>
      <c r="AJ223" s="1" t="s">
        <v>74</v>
      </c>
      <c r="AK223" s="1">
        <v>2</v>
      </c>
      <c r="AL223" s="3">
        <v>46041</v>
      </c>
      <c r="AM223" s="3">
        <v>0</v>
      </c>
      <c r="AN223" s="3">
        <v>46032</v>
      </c>
      <c r="AO223" s="3">
        <v>46039</v>
      </c>
      <c r="AP223" s="3">
        <v>46040</v>
      </c>
      <c r="AQ223" s="3">
        <v>46040</v>
      </c>
      <c r="AR223" s="3">
        <v>46036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1">
        <v>0</v>
      </c>
      <c r="AY223" s="2" t="s">
        <v>64</v>
      </c>
      <c r="AZ223" s="2" t="s">
        <v>70</v>
      </c>
      <c r="BA223" s="2">
        <v>0</v>
      </c>
      <c r="BB223" s="2">
        <v>0</v>
      </c>
      <c r="BC223" s="2">
        <v>0</v>
      </c>
      <c r="BD223" s="2">
        <v>0</v>
      </c>
      <c r="BE223" s="1" t="s">
        <v>190</v>
      </c>
      <c r="BF223" s="56">
        <v>434.7075944444444</v>
      </c>
    </row>
    <row r="224" spans="1:58" ht="27.75" customHeight="1" x14ac:dyDescent="0.55000000000000004">
      <c r="A224" s="3">
        <v>45916</v>
      </c>
      <c r="B224" s="14" t="s">
        <v>244</v>
      </c>
      <c r="C224" s="9" t="s">
        <v>188</v>
      </c>
      <c r="D224" s="13" t="s">
        <v>238</v>
      </c>
      <c r="E224" s="9">
        <v>20</v>
      </c>
      <c r="F224" s="9">
        <v>38</v>
      </c>
      <c r="G224" s="9" t="s">
        <v>60</v>
      </c>
      <c r="H224" s="9">
        <v>0</v>
      </c>
      <c r="I224" s="9">
        <v>82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46041</v>
      </c>
      <c r="U224" s="11">
        <v>5000</v>
      </c>
      <c r="V224" s="10">
        <v>0</v>
      </c>
      <c r="W224" s="10">
        <v>0</v>
      </c>
      <c r="X224" s="10">
        <v>5250</v>
      </c>
      <c r="Y224" s="10">
        <v>5000</v>
      </c>
      <c r="Z224" s="10">
        <v>0</v>
      </c>
      <c r="AA224" s="10">
        <v>5250</v>
      </c>
      <c r="AB224" s="9" t="s">
        <v>189</v>
      </c>
      <c r="AC224" s="8">
        <v>5518.15</v>
      </c>
      <c r="AD224" s="8">
        <v>0</v>
      </c>
      <c r="AE224" s="8">
        <v>5518.15</v>
      </c>
      <c r="AF224" s="8">
        <v>0</v>
      </c>
      <c r="AG224" s="8">
        <v>0</v>
      </c>
      <c r="AH224" s="8">
        <v>0</v>
      </c>
      <c r="AI224" s="1" t="s">
        <v>112</v>
      </c>
      <c r="AJ224" s="1" t="s">
        <v>74</v>
      </c>
      <c r="AK224" s="1">
        <v>2</v>
      </c>
      <c r="AL224" s="3">
        <v>46041</v>
      </c>
      <c r="AM224" s="3">
        <v>0</v>
      </c>
      <c r="AN224" s="3">
        <v>46032</v>
      </c>
      <c r="AO224" s="3">
        <v>46039</v>
      </c>
      <c r="AP224" s="3">
        <v>46040</v>
      </c>
      <c r="AQ224" s="3">
        <v>46040</v>
      </c>
      <c r="AR224" s="3">
        <v>46036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1">
        <v>0</v>
      </c>
      <c r="AY224" s="2" t="s">
        <v>64</v>
      </c>
      <c r="AZ224" s="2" t="s">
        <v>70</v>
      </c>
      <c r="BA224" s="2">
        <v>0</v>
      </c>
      <c r="BB224" s="2">
        <v>0</v>
      </c>
      <c r="BC224" s="2">
        <v>0</v>
      </c>
      <c r="BD224" s="2">
        <v>0</v>
      </c>
      <c r="BE224" s="1" t="s">
        <v>190</v>
      </c>
      <c r="BF224" s="56">
        <v>434.7075944444444</v>
      </c>
    </row>
    <row r="225" spans="1:58" ht="27.75" customHeight="1" x14ac:dyDescent="0.55000000000000004">
      <c r="A225" s="3">
        <v>45916</v>
      </c>
      <c r="B225" s="14" t="s">
        <v>244</v>
      </c>
      <c r="C225" s="9" t="s">
        <v>188</v>
      </c>
      <c r="D225" s="13" t="s">
        <v>235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46041</v>
      </c>
      <c r="U225" s="11">
        <v>5000</v>
      </c>
      <c r="V225" s="10">
        <v>0</v>
      </c>
      <c r="W225" s="10">
        <v>0</v>
      </c>
      <c r="X225" s="10">
        <v>5250</v>
      </c>
      <c r="Y225" s="10">
        <v>5000</v>
      </c>
      <c r="Z225" s="10">
        <v>0</v>
      </c>
      <c r="AA225" s="10">
        <v>5250</v>
      </c>
      <c r="AB225" s="9" t="s">
        <v>189</v>
      </c>
      <c r="AC225" s="8">
        <v>5657.85</v>
      </c>
      <c r="AD225" s="8">
        <v>0</v>
      </c>
      <c r="AE225" s="8">
        <v>5657.85</v>
      </c>
      <c r="AF225" s="8">
        <v>0</v>
      </c>
      <c r="AG225" s="8">
        <v>0</v>
      </c>
      <c r="AH225" s="8">
        <v>0</v>
      </c>
      <c r="AI225" s="1" t="s">
        <v>112</v>
      </c>
      <c r="AJ225" s="1" t="s">
        <v>74</v>
      </c>
      <c r="AK225" s="1">
        <v>2</v>
      </c>
      <c r="AL225" s="3">
        <v>46041</v>
      </c>
      <c r="AM225" s="3">
        <v>0</v>
      </c>
      <c r="AN225" s="3">
        <v>46032</v>
      </c>
      <c r="AO225" s="3">
        <v>46039</v>
      </c>
      <c r="AP225" s="3">
        <v>46040</v>
      </c>
      <c r="AQ225" s="3">
        <v>46040</v>
      </c>
      <c r="AR225" s="3">
        <v>46036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1">
        <v>0</v>
      </c>
      <c r="AY225" s="2" t="s">
        <v>64</v>
      </c>
      <c r="AZ225" s="2" t="s">
        <v>70</v>
      </c>
      <c r="BA225" s="2">
        <v>0</v>
      </c>
      <c r="BB225" s="2">
        <v>0</v>
      </c>
      <c r="BC225" s="2">
        <v>0</v>
      </c>
      <c r="BD225" s="2">
        <v>0</v>
      </c>
      <c r="BE225" s="1" t="s">
        <v>190</v>
      </c>
      <c r="BF225" s="56">
        <v>445.71285000000012</v>
      </c>
    </row>
    <row r="226" spans="1:58" ht="27.75" customHeight="1" x14ac:dyDescent="0.55000000000000004">
      <c r="A226" s="3">
        <v>45916</v>
      </c>
      <c r="B226" s="14" t="s">
        <v>244</v>
      </c>
      <c r="C226" s="9" t="s">
        <v>188</v>
      </c>
      <c r="D226" s="13" t="s">
        <v>237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46041</v>
      </c>
      <c r="U226" s="11">
        <v>5000</v>
      </c>
      <c r="V226" s="10">
        <v>0</v>
      </c>
      <c r="W226" s="10">
        <v>0</v>
      </c>
      <c r="X226" s="10">
        <v>5250</v>
      </c>
      <c r="Y226" s="10">
        <v>5000</v>
      </c>
      <c r="Z226" s="10">
        <v>0</v>
      </c>
      <c r="AA226" s="10">
        <v>5250</v>
      </c>
      <c r="AB226" s="9" t="s">
        <v>189</v>
      </c>
      <c r="AC226" s="8">
        <v>5378.4500000000007</v>
      </c>
      <c r="AD226" s="8">
        <v>0</v>
      </c>
      <c r="AE226" s="8">
        <v>5378.4500000000007</v>
      </c>
      <c r="AF226" s="8">
        <v>0</v>
      </c>
      <c r="AG226" s="8">
        <v>0</v>
      </c>
      <c r="AH226" s="8">
        <v>0</v>
      </c>
      <c r="AI226" s="1" t="s">
        <v>112</v>
      </c>
      <c r="AJ226" s="1" t="s">
        <v>74</v>
      </c>
      <c r="AK226" s="1">
        <v>2</v>
      </c>
      <c r="AL226" s="3">
        <v>46041</v>
      </c>
      <c r="AM226" s="3">
        <v>0</v>
      </c>
      <c r="AN226" s="3">
        <v>46032</v>
      </c>
      <c r="AO226" s="3">
        <v>46039</v>
      </c>
      <c r="AP226" s="3">
        <v>46040</v>
      </c>
      <c r="AQ226" s="3">
        <v>46040</v>
      </c>
      <c r="AR226" s="3">
        <v>46036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1">
        <v>0</v>
      </c>
      <c r="AY226" s="2" t="s">
        <v>64</v>
      </c>
      <c r="AZ226" s="2" t="s">
        <v>70</v>
      </c>
      <c r="BA226" s="2">
        <v>0</v>
      </c>
      <c r="BB226" s="2">
        <v>0</v>
      </c>
      <c r="BC226" s="2">
        <v>0</v>
      </c>
      <c r="BD226" s="2">
        <v>0</v>
      </c>
      <c r="BE226" s="1" t="s">
        <v>190</v>
      </c>
      <c r="BF226" s="56">
        <v>423.7023388888889</v>
      </c>
    </row>
    <row r="227" spans="1:58" ht="27.75" customHeight="1" x14ac:dyDescent="0.55000000000000004">
      <c r="A227" s="3">
        <v>45916</v>
      </c>
      <c r="B227" s="14" t="s">
        <v>244</v>
      </c>
      <c r="C227" s="9" t="s">
        <v>188</v>
      </c>
      <c r="D227" s="13" t="s">
        <v>234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90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46041</v>
      </c>
      <c r="U227" s="11">
        <v>10000</v>
      </c>
      <c r="V227" s="10">
        <v>0</v>
      </c>
      <c r="W227" s="10">
        <v>0</v>
      </c>
      <c r="X227" s="10">
        <v>10500</v>
      </c>
      <c r="Y227" s="10">
        <v>10000</v>
      </c>
      <c r="Z227" s="10">
        <v>0</v>
      </c>
      <c r="AA227" s="10">
        <v>10500</v>
      </c>
      <c r="AB227" s="9" t="s">
        <v>189</v>
      </c>
      <c r="AC227" s="8">
        <v>11315.7</v>
      </c>
      <c r="AD227" s="8">
        <v>0</v>
      </c>
      <c r="AE227" s="8">
        <v>11315.7</v>
      </c>
      <c r="AF227" s="8">
        <v>0</v>
      </c>
      <c r="AG227" s="8">
        <v>0</v>
      </c>
      <c r="AH227" s="8">
        <v>0</v>
      </c>
      <c r="AI227" s="1" t="s">
        <v>112</v>
      </c>
      <c r="AJ227" s="1" t="s">
        <v>74</v>
      </c>
      <c r="AK227" s="1">
        <v>2</v>
      </c>
      <c r="AL227" s="3">
        <v>46041</v>
      </c>
      <c r="AM227" s="3">
        <v>0</v>
      </c>
      <c r="AN227" s="3">
        <v>46032</v>
      </c>
      <c r="AO227" s="3">
        <v>46039</v>
      </c>
      <c r="AP227" s="3">
        <v>46040</v>
      </c>
      <c r="AQ227" s="3">
        <v>46040</v>
      </c>
      <c r="AR227" s="3">
        <v>46036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1">
        <v>0</v>
      </c>
      <c r="AY227" s="2" t="s">
        <v>64</v>
      </c>
      <c r="AZ227" s="2" t="s">
        <v>70</v>
      </c>
      <c r="BA227" s="2">
        <v>0</v>
      </c>
      <c r="BB227" s="2">
        <v>0</v>
      </c>
      <c r="BC227" s="2">
        <v>0</v>
      </c>
      <c r="BD227" s="2">
        <v>0</v>
      </c>
      <c r="BE227" s="1" t="s">
        <v>190</v>
      </c>
      <c r="BF227" s="56">
        <v>891.42570000000023</v>
      </c>
    </row>
    <row r="228" spans="1:58" ht="27.75" customHeight="1" x14ac:dyDescent="0.55000000000000004">
      <c r="A228" s="3">
        <v>45916</v>
      </c>
      <c r="B228" s="14" t="s">
        <v>244</v>
      </c>
      <c r="C228" s="9" t="s">
        <v>188</v>
      </c>
      <c r="D228" s="13" t="s">
        <v>254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46041</v>
      </c>
      <c r="U228" s="11">
        <v>5000</v>
      </c>
      <c r="V228" s="10">
        <v>0</v>
      </c>
      <c r="W228" s="10">
        <v>0</v>
      </c>
      <c r="X228" s="10">
        <v>5250</v>
      </c>
      <c r="Y228" s="10">
        <v>5000</v>
      </c>
      <c r="Z228" s="10">
        <v>0</v>
      </c>
      <c r="AA228" s="10">
        <v>5250</v>
      </c>
      <c r="AB228" s="9" t="s">
        <v>189</v>
      </c>
      <c r="AC228" s="8">
        <v>5657.85</v>
      </c>
      <c r="AD228" s="8">
        <v>0</v>
      </c>
      <c r="AE228" s="8">
        <v>5657.85</v>
      </c>
      <c r="AF228" s="8">
        <v>0</v>
      </c>
      <c r="AG228" s="8">
        <v>0</v>
      </c>
      <c r="AH228" s="8">
        <v>0</v>
      </c>
      <c r="AI228" s="1" t="s">
        <v>112</v>
      </c>
      <c r="AJ228" s="1" t="s">
        <v>74</v>
      </c>
      <c r="AK228" s="1">
        <v>2</v>
      </c>
      <c r="AL228" s="3">
        <v>46041</v>
      </c>
      <c r="AM228" s="3">
        <v>0</v>
      </c>
      <c r="AN228" s="3">
        <v>46032</v>
      </c>
      <c r="AO228" s="3">
        <v>46039</v>
      </c>
      <c r="AP228" s="3">
        <v>46040</v>
      </c>
      <c r="AQ228" s="3">
        <v>46040</v>
      </c>
      <c r="AR228" s="3">
        <v>46036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1">
        <v>0</v>
      </c>
      <c r="AY228" s="2" t="s">
        <v>64</v>
      </c>
      <c r="AZ228" s="2" t="s">
        <v>70</v>
      </c>
      <c r="BA228" s="2">
        <v>0</v>
      </c>
      <c r="BB228" s="2">
        <v>0</v>
      </c>
      <c r="BC228" s="2">
        <v>0</v>
      </c>
      <c r="BD228" s="2">
        <v>0</v>
      </c>
      <c r="BE228" s="1" t="s">
        <v>190</v>
      </c>
      <c r="BF228" s="56">
        <v>445.71285000000012</v>
      </c>
    </row>
    <row r="229" spans="1:58" ht="27.75" customHeight="1" x14ac:dyDescent="0.55000000000000004">
      <c r="A229" s="3">
        <v>45916</v>
      </c>
      <c r="B229" s="14" t="s">
        <v>244</v>
      </c>
      <c r="C229" s="9" t="s">
        <v>188</v>
      </c>
      <c r="D229" s="13">
        <v>932</v>
      </c>
      <c r="E229" s="9">
        <v>20</v>
      </c>
      <c r="F229" s="9">
        <v>38</v>
      </c>
      <c r="G229" s="9" t="s">
        <v>60</v>
      </c>
      <c r="H229" s="9">
        <v>0</v>
      </c>
      <c r="I229" s="9">
        <v>82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46041</v>
      </c>
      <c r="U229" s="11">
        <v>5000</v>
      </c>
      <c r="V229" s="10">
        <v>0</v>
      </c>
      <c r="W229" s="10">
        <v>0</v>
      </c>
      <c r="X229" s="10">
        <v>5250</v>
      </c>
      <c r="Y229" s="10">
        <v>5000</v>
      </c>
      <c r="Z229" s="10">
        <v>0</v>
      </c>
      <c r="AA229" s="10">
        <v>5250</v>
      </c>
      <c r="AB229" s="9" t="s">
        <v>189</v>
      </c>
      <c r="AC229" s="8">
        <v>5518.15</v>
      </c>
      <c r="AD229" s="8">
        <v>0</v>
      </c>
      <c r="AE229" s="8">
        <v>5518.15</v>
      </c>
      <c r="AF229" s="8">
        <v>0</v>
      </c>
      <c r="AG229" s="8">
        <v>0</v>
      </c>
      <c r="AH229" s="8">
        <v>0</v>
      </c>
      <c r="AI229" s="1" t="s">
        <v>112</v>
      </c>
      <c r="AJ229" s="1" t="s">
        <v>74</v>
      </c>
      <c r="AK229" s="1">
        <v>2</v>
      </c>
      <c r="AL229" s="3">
        <v>46041</v>
      </c>
      <c r="AM229" s="3">
        <v>0</v>
      </c>
      <c r="AN229" s="3">
        <v>46032</v>
      </c>
      <c r="AO229" s="3">
        <v>46039</v>
      </c>
      <c r="AP229" s="3">
        <v>46040</v>
      </c>
      <c r="AQ229" s="3">
        <v>46040</v>
      </c>
      <c r="AR229" s="3">
        <v>46036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1">
        <v>0</v>
      </c>
      <c r="AY229" s="2" t="s">
        <v>64</v>
      </c>
      <c r="AZ229" s="2" t="s">
        <v>70</v>
      </c>
      <c r="BA229" s="2">
        <v>0</v>
      </c>
      <c r="BB229" s="2">
        <v>0</v>
      </c>
      <c r="BC229" s="2">
        <v>0</v>
      </c>
      <c r="BD229" s="2">
        <v>0</v>
      </c>
      <c r="BE229" s="1" t="s">
        <v>190</v>
      </c>
      <c r="BF229" s="56">
        <v>434.7075944444444</v>
      </c>
    </row>
    <row r="230" spans="1:58" ht="27.75" customHeight="1" x14ac:dyDescent="0.55000000000000004">
      <c r="A230" s="3">
        <v>45916</v>
      </c>
      <c r="B230" s="14" t="s">
        <v>244</v>
      </c>
      <c r="C230" s="9" t="s">
        <v>188</v>
      </c>
      <c r="D230" s="13" t="s">
        <v>242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46042</v>
      </c>
      <c r="U230" s="11">
        <v>5000</v>
      </c>
      <c r="V230" s="10">
        <v>0</v>
      </c>
      <c r="W230" s="10">
        <v>0</v>
      </c>
      <c r="X230" s="10">
        <v>5250</v>
      </c>
      <c r="Y230" s="10">
        <v>5000</v>
      </c>
      <c r="Z230" s="10">
        <v>0</v>
      </c>
      <c r="AA230" s="10">
        <v>5250</v>
      </c>
      <c r="AB230" s="9" t="s">
        <v>189</v>
      </c>
      <c r="AC230" s="8">
        <v>5657.85</v>
      </c>
      <c r="AD230" s="8">
        <v>0</v>
      </c>
      <c r="AE230" s="8">
        <v>5657.85</v>
      </c>
      <c r="AF230" s="8">
        <v>0</v>
      </c>
      <c r="AG230" s="8">
        <v>0</v>
      </c>
      <c r="AH230" s="8">
        <v>0</v>
      </c>
      <c r="AI230" s="1" t="s">
        <v>112</v>
      </c>
      <c r="AJ230" s="1" t="s">
        <v>74</v>
      </c>
      <c r="AK230" s="1">
        <v>2</v>
      </c>
      <c r="AL230" s="3">
        <v>46042</v>
      </c>
      <c r="AM230" s="3">
        <v>0</v>
      </c>
      <c r="AN230" s="3">
        <v>46033</v>
      </c>
      <c r="AO230" s="3">
        <v>46040</v>
      </c>
      <c r="AP230" s="3">
        <v>46041</v>
      </c>
      <c r="AQ230" s="3">
        <v>46041</v>
      </c>
      <c r="AR230" s="3">
        <v>46037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1">
        <v>0</v>
      </c>
      <c r="AY230" s="2" t="s">
        <v>64</v>
      </c>
      <c r="AZ230" s="2" t="s">
        <v>70</v>
      </c>
      <c r="BA230" s="2">
        <v>0</v>
      </c>
      <c r="BB230" s="2">
        <v>0</v>
      </c>
      <c r="BC230" s="2">
        <v>0</v>
      </c>
      <c r="BD230" s="2">
        <v>0</v>
      </c>
      <c r="BE230" s="1" t="s">
        <v>190</v>
      </c>
      <c r="BF230" s="56">
        <v>445.71285000000012</v>
      </c>
    </row>
    <row r="231" spans="1:58" ht="27.75" customHeight="1" x14ac:dyDescent="0.55000000000000004">
      <c r="A231" s="3">
        <v>45916</v>
      </c>
      <c r="B231" s="14" t="s">
        <v>244</v>
      </c>
      <c r="C231" s="9" t="s">
        <v>188</v>
      </c>
      <c r="D231" s="13" t="s">
        <v>234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46042</v>
      </c>
      <c r="U231" s="11">
        <v>5000</v>
      </c>
      <c r="V231" s="10">
        <v>0</v>
      </c>
      <c r="W231" s="10">
        <v>0</v>
      </c>
      <c r="X231" s="10">
        <v>5250</v>
      </c>
      <c r="Y231" s="10">
        <v>5000</v>
      </c>
      <c r="Z231" s="10">
        <v>0</v>
      </c>
      <c r="AA231" s="10">
        <v>5250</v>
      </c>
      <c r="AB231" s="9" t="s">
        <v>189</v>
      </c>
      <c r="AC231" s="8">
        <v>5657.85</v>
      </c>
      <c r="AD231" s="8">
        <v>0</v>
      </c>
      <c r="AE231" s="8">
        <v>5657.85</v>
      </c>
      <c r="AF231" s="8">
        <v>0</v>
      </c>
      <c r="AG231" s="8">
        <v>0</v>
      </c>
      <c r="AH231" s="8">
        <v>0</v>
      </c>
      <c r="AI231" s="1" t="s">
        <v>111</v>
      </c>
      <c r="AJ231" s="1" t="s">
        <v>74</v>
      </c>
      <c r="AK231" s="1">
        <v>2</v>
      </c>
      <c r="AL231" s="3">
        <v>46042</v>
      </c>
      <c r="AM231" s="3">
        <v>0</v>
      </c>
      <c r="AN231" s="3">
        <v>46033</v>
      </c>
      <c r="AO231" s="3">
        <v>46040</v>
      </c>
      <c r="AP231" s="3">
        <v>46041</v>
      </c>
      <c r="AQ231" s="3">
        <v>46041</v>
      </c>
      <c r="AR231" s="3">
        <v>46037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1">
        <v>0</v>
      </c>
      <c r="AY231" s="2" t="s">
        <v>64</v>
      </c>
      <c r="AZ231" s="2" t="s">
        <v>70</v>
      </c>
      <c r="BA231" s="2">
        <v>0</v>
      </c>
      <c r="BB231" s="2">
        <v>0</v>
      </c>
      <c r="BC231" s="2">
        <v>0</v>
      </c>
      <c r="BD231" s="2">
        <v>0</v>
      </c>
      <c r="BE231" s="1" t="s">
        <v>190</v>
      </c>
      <c r="BF231" s="56">
        <v>445.71285000000012</v>
      </c>
    </row>
    <row r="232" spans="1:58" ht="27.75" customHeight="1" x14ac:dyDescent="0.55000000000000004">
      <c r="A232" s="3">
        <v>45916</v>
      </c>
      <c r="B232" s="14" t="s">
        <v>244</v>
      </c>
      <c r="C232" s="9" t="s">
        <v>188</v>
      </c>
      <c r="D232" s="13">
        <v>931</v>
      </c>
      <c r="E232" s="9">
        <v>20</v>
      </c>
      <c r="F232" s="9">
        <v>39</v>
      </c>
      <c r="G232" s="9" t="s">
        <v>60</v>
      </c>
      <c r="H232" s="9">
        <v>0</v>
      </c>
      <c r="I232" s="9">
        <v>84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46042</v>
      </c>
      <c r="U232" s="11">
        <v>5000</v>
      </c>
      <c r="V232" s="10">
        <v>0</v>
      </c>
      <c r="W232" s="10">
        <v>0</v>
      </c>
      <c r="X232" s="10">
        <v>5250</v>
      </c>
      <c r="Y232" s="10">
        <v>5000</v>
      </c>
      <c r="Z232" s="10">
        <v>0</v>
      </c>
      <c r="AA232" s="10">
        <v>5250</v>
      </c>
      <c r="AB232" s="9" t="s">
        <v>189</v>
      </c>
      <c r="AC232" s="8">
        <v>5657.85</v>
      </c>
      <c r="AD232" s="8">
        <v>0</v>
      </c>
      <c r="AE232" s="8">
        <v>5657.85</v>
      </c>
      <c r="AF232" s="8">
        <v>0</v>
      </c>
      <c r="AG232" s="8">
        <v>0</v>
      </c>
      <c r="AH232" s="8">
        <v>0</v>
      </c>
      <c r="AI232" s="1" t="s">
        <v>111</v>
      </c>
      <c r="AJ232" s="1" t="s">
        <v>74</v>
      </c>
      <c r="AK232" s="1">
        <v>2</v>
      </c>
      <c r="AL232" s="3">
        <v>46042</v>
      </c>
      <c r="AM232" s="3">
        <v>0</v>
      </c>
      <c r="AN232" s="3">
        <v>46033</v>
      </c>
      <c r="AO232" s="3">
        <v>46040</v>
      </c>
      <c r="AP232" s="3">
        <v>46041</v>
      </c>
      <c r="AQ232" s="3">
        <v>46041</v>
      </c>
      <c r="AR232" s="3">
        <v>46037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1">
        <v>0</v>
      </c>
      <c r="AY232" s="2" t="s">
        <v>64</v>
      </c>
      <c r="AZ232" s="2" t="s">
        <v>70</v>
      </c>
      <c r="BA232" s="2">
        <v>0</v>
      </c>
      <c r="BB232" s="2">
        <v>0</v>
      </c>
      <c r="BC232" s="2">
        <v>0</v>
      </c>
      <c r="BD232" s="2">
        <v>0</v>
      </c>
      <c r="BE232" s="1" t="s">
        <v>190</v>
      </c>
      <c r="BF232" s="56">
        <v>445.71285000000012</v>
      </c>
    </row>
    <row r="233" spans="1:58" ht="27.75" customHeight="1" x14ac:dyDescent="0.55000000000000004">
      <c r="A233" s="3">
        <v>45916</v>
      </c>
      <c r="B233" s="14" t="s">
        <v>244</v>
      </c>
      <c r="C233" s="9" t="s">
        <v>188</v>
      </c>
      <c r="D233" s="13" t="s">
        <v>387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90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46042</v>
      </c>
      <c r="U233" s="11">
        <v>5000</v>
      </c>
      <c r="V233" s="10">
        <v>0</v>
      </c>
      <c r="W233" s="10">
        <v>0</v>
      </c>
      <c r="X233" s="10">
        <v>5250</v>
      </c>
      <c r="Y233" s="10">
        <v>5000</v>
      </c>
      <c r="Z233" s="10">
        <v>0</v>
      </c>
      <c r="AA233" s="10">
        <v>5250</v>
      </c>
      <c r="AB233" s="9" t="s">
        <v>189</v>
      </c>
      <c r="AC233" s="8">
        <v>5657.85</v>
      </c>
      <c r="AD233" s="8">
        <v>0</v>
      </c>
      <c r="AE233" s="8">
        <v>5657.85</v>
      </c>
      <c r="AF233" s="8">
        <v>0</v>
      </c>
      <c r="AG233" s="8">
        <v>0</v>
      </c>
      <c r="AH233" s="8">
        <v>0</v>
      </c>
      <c r="AI233" s="1" t="s">
        <v>111</v>
      </c>
      <c r="AJ233" s="1" t="s">
        <v>74</v>
      </c>
      <c r="AK233" s="1">
        <v>2</v>
      </c>
      <c r="AL233" s="3">
        <v>46042</v>
      </c>
      <c r="AM233" s="3">
        <v>0</v>
      </c>
      <c r="AN233" s="3">
        <v>46033</v>
      </c>
      <c r="AO233" s="3">
        <v>46040</v>
      </c>
      <c r="AP233" s="3">
        <v>46041</v>
      </c>
      <c r="AQ233" s="3">
        <v>46041</v>
      </c>
      <c r="AR233" s="3">
        <v>46037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1">
        <v>0</v>
      </c>
      <c r="AY233" s="2" t="s">
        <v>64</v>
      </c>
      <c r="AZ233" s="2" t="s">
        <v>70</v>
      </c>
      <c r="BA233" s="2">
        <v>0</v>
      </c>
      <c r="BB233" s="2">
        <v>0</v>
      </c>
      <c r="BC233" s="2">
        <v>0</v>
      </c>
      <c r="BD233" s="2">
        <v>0</v>
      </c>
      <c r="BE233" s="1" t="s">
        <v>190</v>
      </c>
      <c r="BF233" s="56">
        <v>445.71285000000012</v>
      </c>
    </row>
    <row r="234" spans="1:58" ht="27.75" customHeight="1" x14ac:dyDescent="0.55000000000000004">
      <c r="A234" s="3">
        <v>0</v>
      </c>
      <c r="B234" s="14">
        <v>0</v>
      </c>
      <c r="C234" s="9">
        <v>0</v>
      </c>
      <c r="D234" s="13">
        <v>0</v>
      </c>
      <c r="E234" s="9">
        <v>20</v>
      </c>
      <c r="F234" s="9">
        <v>38</v>
      </c>
      <c r="G234" s="9">
        <v>0</v>
      </c>
      <c r="H234" s="9">
        <v>0</v>
      </c>
      <c r="I234" s="9">
        <v>82</v>
      </c>
      <c r="J234" s="9" t="s">
        <v>78</v>
      </c>
      <c r="K234" s="9">
        <v>2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9" t="s">
        <v>189</v>
      </c>
      <c r="AC234" s="8">
        <v>295017.17475999997</v>
      </c>
      <c r="AD234" s="8">
        <v>29801.865720000002</v>
      </c>
      <c r="AE234" s="8">
        <v>265215.30904000008</v>
      </c>
      <c r="AF234" s="8">
        <v>0</v>
      </c>
      <c r="AG234" s="8">
        <v>0</v>
      </c>
      <c r="AH234" s="8" t="s">
        <v>58</v>
      </c>
      <c r="AI234" s="1" t="s">
        <v>113</v>
      </c>
      <c r="AJ234" s="1">
        <v>0</v>
      </c>
      <c r="AK234" s="1" t="s">
        <v>15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1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1" t="s">
        <v>191</v>
      </c>
      <c r="BF234" s="56">
        <v>0</v>
      </c>
    </row>
    <row r="235" spans="1:58" ht="27.75" customHeight="1" x14ac:dyDescent="0.55000000000000004">
      <c r="A235" s="3">
        <v>45979</v>
      </c>
      <c r="B235" s="14" t="s">
        <v>416</v>
      </c>
      <c r="C235" s="9" t="s">
        <v>134</v>
      </c>
      <c r="D235" s="13" t="s">
        <v>394</v>
      </c>
      <c r="E235" s="9">
        <v>20</v>
      </c>
      <c r="F235" s="9">
        <v>36</v>
      </c>
      <c r="G235" s="9" t="s">
        <v>60</v>
      </c>
      <c r="H235" s="9">
        <v>0</v>
      </c>
      <c r="I235" s="9">
        <v>78</v>
      </c>
      <c r="J235" s="9" t="s">
        <v>57</v>
      </c>
      <c r="K235" s="9">
        <v>5</v>
      </c>
      <c r="L235" s="9" t="s">
        <v>158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104</v>
      </c>
      <c r="T235" s="12">
        <v>46015</v>
      </c>
      <c r="U235" s="11">
        <v>23120</v>
      </c>
      <c r="V235" s="10">
        <v>23120</v>
      </c>
      <c r="W235" s="10">
        <v>23120</v>
      </c>
      <c r="X235" s="10">
        <v>0</v>
      </c>
      <c r="Y235" s="10">
        <v>0</v>
      </c>
      <c r="Z235" s="10">
        <v>23120</v>
      </c>
      <c r="AA235" s="10">
        <v>0</v>
      </c>
      <c r="AB235" s="9" t="s">
        <v>81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 t="s">
        <v>166</v>
      </c>
      <c r="AI235" s="1" t="s">
        <v>112</v>
      </c>
      <c r="AJ235" s="1" t="s">
        <v>74</v>
      </c>
      <c r="AK235" s="1">
        <v>2</v>
      </c>
      <c r="AL235" s="3">
        <v>46015</v>
      </c>
      <c r="AM235" s="3">
        <v>0</v>
      </c>
      <c r="AN235" s="3">
        <v>46006</v>
      </c>
      <c r="AO235" s="3">
        <v>46013</v>
      </c>
      <c r="AP235" s="3">
        <v>46014</v>
      </c>
      <c r="AQ235" s="3">
        <v>46014</v>
      </c>
      <c r="AR235" s="3">
        <v>46010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1">
        <v>0</v>
      </c>
      <c r="AY235" s="2" t="s">
        <v>64</v>
      </c>
      <c r="AZ235" s="2" t="s">
        <v>70</v>
      </c>
      <c r="BA235" s="2">
        <v>27440</v>
      </c>
      <c r="BB235" s="2">
        <v>23120</v>
      </c>
      <c r="BC235" s="2">
        <v>0</v>
      </c>
      <c r="BD235" s="2">
        <v>0</v>
      </c>
      <c r="BE235" s="1" t="s">
        <v>99</v>
      </c>
      <c r="BF235" s="56">
        <v>0</v>
      </c>
    </row>
    <row r="236" spans="1:58" ht="27.75" customHeight="1" x14ac:dyDescent="0.55000000000000004">
      <c r="A236" s="3">
        <v>46002</v>
      </c>
      <c r="B236" s="14" t="s">
        <v>636</v>
      </c>
      <c r="C236" s="9" t="s">
        <v>134</v>
      </c>
      <c r="D236" s="13" t="s">
        <v>394</v>
      </c>
      <c r="E236" s="9">
        <v>20</v>
      </c>
      <c r="F236" s="9">
        <v>36</v>
      </c>
      <c r="G236" s="9" t="s">
        <v>60</v>
      </c>
      <c r="H236" s="9">
        <v>0</v>
      </c>
      <c r="I236" s="9">
        <v>78</v>
      </c>
      <c r="J236" s="9" t="s">
        <v>57</v>
      </c>
      <c r="K236" s="9">
        <v>5</v>
      </c>
      <c r="L236" s="9" t="s">
        <v>158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104</v>
      </c>
      <c r="T236" s="12">
        <v>46015</v>
      </c>
      <c r="U236" s="11">
        <v>30000</v>
      </c>
      <c r="V236" s="10">
        <v>27280</v>
      </c>
      <c r="W236" s="10">
        <v>31742</v>
      </c>
      <c r="X236" s="10">
        <v>0</v>
      </c>
      <c r="Y236" s="10">
        <v>2720</v>
      </c>
      <c r="Z236" s="10">
        <v>31742</v>
      </c>
      <c r="AA236" s="10">
        <v>0</v>
      </c>
      <c r="AB236" s="9" t="s">
        <v>81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 t="s">
        <v>166</v>
      </c>
      <c r="AI236" s="1" t="s">
        <v>112</v>
      </c>
      <c r="AJ236" s="1" t="s">
        <v>74</v>
      </c>
      <c r="AK236" s="1">
        <v>2</v>
      </c>
      <c r="AL236" s="3">
        <v>46015</v>
      </c>
      <c r="AM236" s="3">
        <v>0</v>
      </c>
      <c r="AN236" s="3">
        <v>46006</v>
      </c>
      <c r="AO236" s="3">
        <v>46013</v>
      </c>
      <c r="AP236" s="3">
        <v>46014</v>
      </c>
      <c r="AQ236" s="3">
        <v>46014</v>
      </c>
      <c r="AR236" s="3">
        <v>46010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1">
        <v>0</v>
      </c>
      <c r="AY236" s="2" t="s">
        <v>64</v>
      </c>
      <c r="AZ236" s="2">
        <v>0</v>
      </c>
      <c r="BA236" s="2" t="s">
        <v>601</v>
      </c>
      <c r="BB236" s="2">
        <v>31742</v>
      </c>
      <c r="BC236" s="2">
        <v>0</v>
      </c>
      <c r="BD236" s="2">
        <v>0</v>
      </c>
      <c r="BE236" s="1" t="s">
        <v>99</v>
      </c>
      <c r="BF236" s="56">
        <v>0</v>
      </c>
    </row>
    <row r="237" spans="1:58" ht="27.75" customHeight="1" x14ac:dyDescent="0.55000000000000004">
      <c r="A237" s="3">
        <v>45989</v>
      </c>
      <c r="B237" s="14" t="s">
        <v>473</v>
      </c>
      <c r="C237" s="9" t="s">
        <v>73</v>
      </c>
      <c r="D237" s="13" t="s">
        <v>373</v>
      </c>
      <c r="E237" s="9">
        <v>20</v>
      </c>
      <c r="F237" s="9">
        <v>32</v>
      </c>
      <c r="G237" s="9" t="s">
        <v>60</v>
      </c>
      <c r="H237" s="9">
        <v>0</v>
      </c>
      <c r="I237" s="9">
        <v>72</v>
      </c>
      <c r="J237" s="9" t="s">
        <v>57</v>
      </c>
      <c r="K237" s="9">
        <v>5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135</v>
      </c>
      <c r="T237" s="12">
        <v>46014</v>
      </c>
      <c r="U237" s="11">
        <v>5000</v>
      </c>
      <c r="V237" s="10">
        <v>0</v>
      </c>
      <c r="W237" s="10">
        <v>5400</v>
      </c>
      <c r="X237" s="10">
        <v>0</v>
      </c>
      <c r="Y237" s="10">
        <v>5000</v>
      </c>
      <c r="Z237" s="10">
        <v>5400</v>
      </c>
      <c r="AA237" s="10">
        <v>0</v>
      </c>
      <c r="AB237" s="9" t="s">
        <v>81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  <c r="AI237" s="1" t="s">
        <v>112</v>
      </c>
      <c r="AJ237" s="1" t="s">
        <v>74</v>
      </c>
      <c r="AK237" s="1">
        <v>2</v>
      </c>
      <c r="AL237" s="3">
        <v>46014</v>
      </c>
      <c r="AM237" s="3">
        <v>0</v>
      </c>
      <c r="AN237" s="3">
        <v>46005</v>
      </c>
      <c r="AO237" s="3">
        <v>46012</v>
      </c>
      <c r="AP237" s="3">
        <v>46013</v>
      </c>
      <c r="AQ237" s="3">
        <v>46013</v>
      </c>
      <c r="AR237" s="3">
        <v>46009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1">
        <v>0</v>
      </c>
      <c r="AY237" s="2" t="s">
        <v>64</v>
      </c>
      <c r="AZ237" s="2">
        <v>0</v>
      </c>
      <c r="BA237" s="2">
        <v>0</v>
      </c>
      <c r="BB237" s="2">
        <v>5400</v>
      </c>
      <c r="BC237" s="2">
        <v>0</v>
      </c>
      <c r="BD237" s="2">
        <v>0</v>
      </c>
      <c r="BE237" s="1" t="s">
        <v>99</v>
      </c>
      <c r="BF237" s="56">
        <v>0</v>
      </c>
    </row>
    <row r="238" spans="1:58" ht="27.75" customHeight="1" x14ac:dyDescent="0.55000000000000004">
      <c r="A238" s="3">
        <v>46009</v>
      </c>
      <c r="B238" s="14" t="s">
        <v>124</v>
      </c>
      <c r="C238" s="9" t="s">
        <v>134</v>
      </c>
      <c r="D238" s="13" t="s">
        <v>394</v>
      </c>
      <c r="E238" s="9">
        <v>20</v>
      </c>
      <c r="F238" s="9">
        <v>36</v>
      </c>
      <c r="G238" s="9" t="s">
        <v>60</v>
      </c>
      <c r="H238" s="9">
        <v>0</v>
      </c>
      <c r="I238" s="9">
        <v>78</v>
      </c>
      <c r="J238" s="9" t="s">
        <v>57</v>
      </c>
      <c r="K238" s="9">
        <v>5</v>
      </c>
      <c r="L238" s="9" t="s">
        <v>158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104</v>
      </c>
      <c r="T238" s="12">
        <v>46025</v>
      </c>
      <c r="U238" s="11">
        <v>30000</v>
      </c>
      <c r="V238" s="10">
        <v>0</v>
      </c>
      <c r="W238" s="10">
        <v>0</v>
      </c>
      <c r="X238" s="10">
        <v>31500</v>
      </c>
      <c r="Y238" s="10">
        <v>30000</v>
      </c>
      <c r="Z238" s="10">
        <v>0</v>
      </c>
      <c r="AA238" s="10">
        <v>31500</v>
      </c>
      <c r="AB238" s="9" t="s">
        <v>81</v>
      </c>
      <c r="AC238" s="8">
        <v>31432.500000000004</v>
      </c>
      <c r="AD238" s="8">
        <v>8084</v>
      </c>
      <c r="AE238" s="8">
        <v>23348.500000000004</v>
      </c>
      <c r="AF238" s="8">
        <v>0</v>
      </c>
      <c r="AG238" s="8">
        <v>0</v>
      </c>
      <c r="AH238" s="8">
        <v>0</v>
      </c>
      <c r="AI238" s="1" t="s">
        <v>112</v>
      </c>
      <c r="AJ238" s="1" t="s">
        <v>74</v>
      </c>
      <c r="AK238" s="1">
        <v>2</v>
      </c>
      <c r="AL238" s="3">
        <v>46025</v>
      </c>
      <c r="AM238" s="3">
        <v>0</v>
      </c>
      <c r="AN238" s="3">
        <v>46016</v>
      </c>
      <c r="AO238" s="3">
        <v>46023</v>
      </c>
      <c r="AP238" s="3">
        <v>46024</v>
      </c>
      <c r="AQ238" s="3">
        <v>46024</v>
      </c>
      <c r="AR238" s="3">
        <v>46020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1">
        <v>0</v>
      </c>
      <c r="AY238" s="2" t="s">
        <v>64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1" t="s">
        <v>99</v>
      </c>
      <c r="BF238" s="56">
        <v>1784.8631111111115</v>
      </c>
    </row>
    <row r="239" spans="1:58" ht="27.75" customHeight="1" x14ac:dyDescent="0.55000000000000004">
      <c r="A239" s="3">
        <v>46009</v>
      </c>
      <c r="B239" s="14" t="s">
        <v>124</v>
      </c>
      <c r="C239" s="9" t="s">
        <v>134</v>
      </c>
      <c r="D239" s="13" t="s">
        <v>187</v>
      </c>
      <c r="E239" s="9">
        <v>20</v>
      </c>
      <c r="F239" s="9">
        <v>36</v>
      </c>
      <c r="G239" s="9" t="s">
        <v>60</v>
      </c>
      <c r="H239" s="9">
        <v>0</v>
      </c>
      <c r="I239" s="9">
        <v>78</v>
      </c>
      <c r="J239" s="9" t="s">
        <v>57</v>
      </c>
      <c r="K239" s="9">
        <v>5</v>
      </c>
      <c r="L239" s="9" t="s">
        <v>158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104</v>
      </c>
      <c r="T239" s="12">
        <v>46025</v>
      </c>
      <c r="U239" s="11">
        <v>30000</v>
      </c>
      <c r="V239" s="10">
        <v>0</v>
      </c>
      <c r="W239" s="10">
        <v>0</v>
      </c>
      <c r="X239" s="10">
        <v>31500</v>
      </c>
      <c r="Y239" s="10">
        <v>30000</v>
      </c>
      <c r="Z239" s="10">
        <v>0</v>
      </c>
      <c r="AA239" s="10">
        <v>31500</v>
      </c>
      <c r="AB239" s="9" t="s">
        <v>81</v>
      </c>
      <c r="AC239" s="8">
        <v>31432.500000000004</v>
      </c>
      <c r="AD239" s="8">
        <v>0</v>
      </c>
      <c r="AE239" s="8">
        <v>31432.500000000004</v>
      </c>
      <c r="AF239" s="8">
        <v>0</v>
      </c>
      <c r="AG239" s="8">
        <v>0</v>
      </c>
      <c r="AH239" s="8">
        <v>0</v>
      </c>
      <c r="AI239" s="1" t="s">
        <v>112</v>
      </c>
      <c r="AJ239" s="1" t="s">
        <v>74</v>
      </c>
      <c r="AK239" s="1">
        <v>2</v>
      </c>
      <c r="AL239" s="3">
        <v>46025</v>
      </c>
      <c r="AM239" s="3">
        <v>0</v>
      </c>
      <c r="AN239" s="3">
        <v>46016</v>
      </c>
      <c r="AO239" s="3">
        <v>46023</v>
      </c>
      <c r="AP239" s="3">
        <v>46024</v>
      </c>
      <c r="AQ239" s="3">
        <v>46024</v>
      </c>
      <c r="AR239" s="3">
        <v>46020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1">
        <v>0</v>
      </c>
      <c r="AY239" s="2" t="s">
        <v>64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1" t="s">
        <v>99</v>
      </c>
      <c r="BF239" s="56">
        <v>2402.84</v>
      </c>
    </row>
    <row r="240" spans="1:58" ht="27.75" customHeight="1" x14ac:dyDescent="0.55000000000000004">
      <c r="A240" s="3">
        <v>46009</v>
      </c>
      <c r="B240" s="14" t="s">
        <v>124</v>
      </c>
      <c r="C240" s="9" t="s">
        <v>134</v>
      </c>
      <c r="D240" s="13" t="s">
        <v>393</v>
      </c>
      <c r="E240" s="9">
        <v>20</v>
      </c>
      <c r="F240" s="9">
        <v>36</v>
      </c>
      <c r="G240" s="9" t="s">
        <v>60</v>
      </c>
      <c r="H240" s="9">
        <v>0</v>
      </c>
      <c r="I240" s="9">
        <v>78</v>
      </c>
      <c r="J240" s="9" t="s">
        <v>57</v>
      </c>
      <c r="K240" s="9">
        <v>5</v>
      </c>
      <c r="L240" s="9" t="s">
        <v>158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104</v>
      </c>
      <c r="T240" s="12">
        <v>46029</v>
      </c>
      <c r="U240" s="11">
        <v>10000</v>
      </c>
      <c r="V240" s="10">
        <v>0</v>
      </c>
      <c r="W240" s="10">
        <v>0</v>
      </c>
      <c r="X240" s="10">
        <v>10500</v>
      </c>
      <c r="Y240" s="10">
        <v>10000</v>
      </c>
      <c r="Z240" s="10">
        <v>0</v>
      </c>
      <c r="AA240" s="10">
        <v>10500</v>
      </c>
      <c r="AB240" s="9" t="s">
        <v>81</v>
      </c>
      <c r="AC240" s="8">
        <v>10477.5</v>
      </c>
      <c r="AD240" s="8">
        <v>0</v>
      </c>
      <c r="AE240" s="8">
        <v>10477.5</v>
      </c>
      <c r="AF240" s="8">
        <v>0</v>
      </c>
      <c r="AG240" s="8">
        <v>0</v>
      </c>
      <c r="AH240" s="8">
        <v>0</v>
      </c>
      <c r="AI240" s="1" t="s">
        <v>112</v>
      </c>
      <c r="AJ240" s="1" t="s">
        <v>74</v>
      </c>
      <c r="AK240" s="1">
        <v>2</v>
      </c>
      <c r="AL240" s="3">
        <v>46029</v>
      </c>
      <c r="AM240" s="3">
        <v>0</v>
      </c>
      <c r="AN240" s="3">
        <v>46020</v>
      </c>
      <c r="AO240" s="3">
        <v>46027</v>
      </c>
      <c r="AP240" s="3">
        <v>46028</v>
      </c>
      <c r="AQ240" s="3">
        <v>46028</v>
      </c>
      <c r="AR240" s="3">
        <v>46024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1">
        <v>0</v>
      </c>
      <c r="AY240" s="2" t="s">
        <v>64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1" t="s">
        <v>99</v>
      </c>
      <c r="BF240" s="56">
        <v>800.9466666666666</v>
      </c>
    </row>
    <row r="241" spans="1:58" ht="27.75" customHeight="1" x14ac:dyDescent="0.55000000000000004">
      <c r="A241" s="3">
        <v>46009</v>
      </c>
      <c r="B241" s="14" t="s">
        <v>124</v>
      </c>
      <c r="C241" s="9" t="s">
        <v>134</v>
      </c>
      <c r="D241" s="13" t="s">
        <v>394</v>
      </c>
      <c r="E241" s="9">
        <v>20</v>
      </c>
      <c r="F241" s="9">
        <v>36</v>
      </c>
      <c r="G241" s="9" t="s">
        <v>60</v>
      </c>
      <c r="H241" s="9">
        <v>0</v>
      </c>
      <c r="I241" s="9">
        <v>78</v>
      </c>
      <c r="J241" s="9" t="s">
        <v>57</v>
      </c>
      <c r="K241" s="9">
        <v>5</v>
      </c>
      <c r="L241" s="9" t="s">
        <v>158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104</v>
      </c>
      <c r="T241" s="12">
        <v>46032</v>
      </c>
      <c r="U241" s="11">
        <v>30000</v>
      </c>
      <c r="V241" s="10">
        <v>0</v>
      </c>
      <c r="W241" s="10">
        <v>0</v>
      </c>
      <c r="X241" s="10">
        <v>31500</v>
      </c>
      <c r="Y241" s="10">
        <v>30000</v>
      </c>
      <c r="Z241" s="10">
        <v>0</v>
      </c>
      <c r="AA241" s="10">
        <v>31500</v>
      </c>
      <c r="AB241" s="9" t="s">
        <v>81</v>
      </c>
      <c r="AC241" s="8">
        <v>31432.500000000004</v>
      </c>
      <c r="AD241" s="8">
        <v>0</v>
      </c>
      <c r="AE241" s="8">
        <v>31432.500000000004</v>
      </c>
      <c r="AF241" s="8">
        <v>0</v>
      </c>
      <c r="AG241" s="8">
        <v>0</v>
      </c>
      <c r="AH241" s="8">
        <v>0</v>
      </c>
      <c r="AI241" s="1" t="s">
        <v>112</v>
      </c>
      <c r="AJ241" s="1" t="s">
        <v>74</v>
      </c>
      <c r="AK241" s="1">
        <v>2</v>
      </c>
      <c r="AL241" s="3">
        <v>46032</v>
      </c>
      <c r="AM241" s="3">
        <v>0</v>
      </c>
      <c r="AN241" s="3">
        <v>46023</v>
      </c>
      <c r="AO241" s="3">
        <v>46030</v>
      </c>
      <c r="AP241" s="3">
        <v>46031</v>
      </c>
      <c r="AQ241" s="3">
        <v>46031</v>
      </c>
      <c r="AR241" s="3">
        <v>46027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1">
        <v>0</v>
      </c>
      <c r="AY241" s="2" t="s">
        <v>64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1" t="s">
        <v>99</v>
      </c>
      <c r="BF241" s="56">
        <v>2402.84</v>
      </c>
    </row>
    <row r="242" spans="1:58" ht="27.75" customHeight="1" x14ac:dyDescent="0.55000000000000004">
      <c r="A242" s="3">
        <v>46009</v>
      </c>
      <c r="B242" s="14" t="s">
        <v>124</v>
      </c>
      <c r="C242" s="9" t="s">
        <v>134</v>
      </c>
      <c r="D242" s="13" t="s">
        <v>187</v>
      </c>
      <c r="E242" s="9">
        <v>20</v>
      </c>
      <c r="F242" s="9">
        <v>36</v>
      </c>
      <c r="G242" s="9" t="s">
        <v>60</v>
      </c>
      <c r="H242" s="9">
        <v>0</v>
      </c>
      <c r="I242" s="9">
        <v>78</v>
      </c>
      <c r="J242" s="9" t="s">
        <v>57</v>
      </c>
      <c r="K242" s="9">
        <v>5</v>
      </c>
      <c r="L242" s="9" t="s">
        <v>158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104</v>
      </c>
      <c r="T242" s="12">
        <v>46032</v>
      </c>
      <c r="U242" s="11">
        <v>30000</v>
      </c>
      <c r="V242" s="10">
        <v>0</v>
      </c>
      <c r="W242" s="10">
        <v>0</v>
      </c>
      <c r="X242" s="10">
        <v>31500</v>
      </c>
      <c r="Y242" s="10">
        <v>30000</v>
      </c>
      <c r="Z242" s="10">
        <v>0</v>
      </c>
      <c r="AA242" s="10">
        <v>31500</v>
      </c>
      <c r="AB242" s="9" t="s">
        <v>81</v>
      </c>
      <c r="AC242" s="8">
        <v>31432.500000000004</v>
      </c>
      <c r="AD242" s="8">
        <v>0</v>
      </c>
      <c r="AE242" s="8">
        <v>31432.500000000004</v>
      </c>
      <c r="AF242" s="8">
        <v>0</v>
      </c>
      <c r="AG242" s="8">
        <v>0</v>
      </c>
      <c r="AH242" s="8">
        <v>0</v>
      </c>
      <c r="AI242" s="1" t="s">
        <v>111</v>
      </c>
      <c r="AJ242" s="1" t="s">
        <v>74</v>
      </c>
      <c r="AK242" s="1">
        <v>2</v>
      </c>
      <c r="AL242" s="3">
        <v>46032</v>
      </c>
      <c r="AM242" s="3">
        <v>0</v>
      </c>
      <c r="AN242" s="3">
        <v>46023</v>
      </c>
      <c r="AO242" s="3">
        <v>46030</v>
      </c>
      <c r="AP242" s="3">
        <v>46031</v>
      </c>
      <c r="AQ242" s="3">
        <v>46031</v>
      </c>
      <c r="AR242" s="3">
        <v>46027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1">
        <v>0</v>
      </c>
      <c r="AY242" s="2" t="s">
        <v>64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1" t="s">
        <v>99</v>
      </c>
      <c r="BF242" s="56">
        <v>2402.84</v>
      </c>
    </row>
    <row r="243" spans="1:58" ht="27.75" customHeight="1" x14ac:dyDescent="0.55000000000000004">
      <c r="A243" s="3">
        <v>46009</v>
      </c>
      <c r="B243" s="14" t="s">
        <v>124</v>
      </c>
      <c r="C243" s="9" t="s">
        <v>134</v>
      </c>
      <c r="D243" s="13" t="s">
        <v>394</v>
      </c>
      <c r="E243" s="9">
        <v>20</v>
      </c>
      <c r="F243" s="9">
        <v>36</v>
      </c>
      <c r="G243" s="9" t="s">
        <v>60</v>
      </c>
      <c r="H243" s="9">
        <v>0</v>
      </c>
      <c r="I243" s="9">
        <v>78</v>
      </c>
      <c r="J243" s="9" t="s">
        <v>57</v>
      </c>
      <c r="K243" s="9">
        <v>5</v>
      </c>
      <c r="L243" s="9" t="s">
        <v>158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104</v>
      </c>
      <c r="T243" s="12">
        <v>46039</v>
      </c>
      <c r="U243" s="11">
        <v>40000</v>
      </c>
      <c r="V243" s="10">
        <v>0</v>
      </c>
      <c r="W243" s="10">
        <v>0</v>
      </c>
      <c r="X243" s="10">
        <v>42000</v>
      </c>
      <c r="Y243" s="10">
        <v>40000</v>
      </c>
      <c r="Z243" s="10">
        <v>0</v>
      </c>
      <c r="AA243" s="10">
        <v>42000</v>
      </c>
      <c r="AB243" s="9" t="s">
        <v>81</v>
      </c>
      <c r="AC243" s="8">
        <v>41910</v>
      </c>
      <c r="AD243" s="8">
        <v>0</v>
      </c>
      <c r="AE243" s="8">
        <v>41910</v>
      </c>
      <c r="AF243" s="8">
        <v>0</v>
      </c>
      <c r="AG243" s="8">
        <v>0</v>
      </c>
      <c r="AH243" s="8">
        <v>0</v>
      </c>
      <c r="AI243" s="1" t="s">
        <v>111</v>
      </c>
      <c r="AJ243" s="1" t="s">
        <v>74</v>
      </c>
      <c r="AK243" s="1">
        <v>2</v>
      </c>
      <c r="AL243" s="3">
        <v>46039</v>
      </c>
      <c r="AM243" s="3">
        <v>0</v>
      </c>
      <c r="AN243" s="3">
        <v>46030</v>
      </c>
      <c r="AO243" s="3">
        <v>46037</v>
      </c>
      <c r="AP243" s="3">
        <v>46038</v>
      </c>
      <c r="AQ243" s="3">
        <v>46038</v>
      </c>
      <c r="AR243" s="3">
        <v>46034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1">
        <v>0</v>
      </c>
      <c r="AY243" s="2" t="s">
        <v>64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1" t="s">
        <v>99</v>
      </c>
      <c r="BF243" s="56">
        <v>3203.7866666666664</v>
      </c>
    </row>
    <row r="244" spans="1:58" ht="27.75" customHeight="1" x14ac:dyDescent="0.55000000000000004">
      <c r="A244" s="3">
        <v>46009</v>
      </c>
      <c r="B244" s="14" t="s">
        <v>124</v>
      </c>
      <c r="C244" s="9" t="s">
        <v>134</v>
      </c>
      <c r="D244" s="13" t="s">
        <v>187</v>
      </c>
      <c r="E244" s="9">
        <v>20</v>
      </c>
      <c r="F244" s="9">
        <v>36</v>
      </c>
      <c r="G244" s="9" t="s">
        <v>60</v>
      </c>
      <c r="H244" s="9">
        <v>0</v>
      </c>
      <c r="I244" s="9">
        <v>78</v>
      </c>
      <c r="J244" s="9" t="s">
        <v>57</v>
      </c>
      <c r="K244" s="9">
        <v>5</v>
      </c>
      <c r="L244" s="9" t="s">
        <v>158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104</v>
      </c>
      <c r="T244" s="12">
        <v>46039</v>
      </c>
      <c r="U244" s="11">
        <v>40000</v>
      </c>
      <c r="V244" s="10">
        <v>0</v>
      </c>
      <c r="W244" s="10">
        <v>0</v>
      </c>
      <c r="X244" s="10">
        <v>42000</v>
      </c>
      <c r="Y244" s="10">
        <v>40000</v>
      </c>
      <c r="Z244" s="10">
        <v>0</v>
      </c>
      <c r="AA244" s="10">
        <v>42000</v>
      </c>
      <c r="AB244" s="9" t="s">
        <v>81</v>
      </c>
      <c r="AC244" s="8">
        <v>41910</v>
      </c>
      <c r="AD244" s="8">
        <v>0</v>
      </c>
      <c r="AE244" s="8">
        <v>41910</v>
      </c>
      <c r="AF244" s="8">
        <v>0</v>
      </c>
      <c r="AG244" s="8">
        <v>0</v>
      </c>
      <c r="AH244" s="8">
        <v>0</v>
      </c>
      <c r="AI244" s="1" t="s">
        <v>111</v>
      </c>
      <c r="AJ244" s="1" t="s">
        <v>74</v>
      </c>
      <c r="AK244" s="1">
        <v>2</v>
      </c>
      <c r="AL244" s="3">
        <v>46039</v>
      </c>
      <c r="AM244" s="3">
        <v>0</v>
      </c>
      <c r="AN244" s="3">
        <v>46030</v>
      </c>
      <c r="AO244" s="3">
        <v>46037</v>
      </c>
      <c r="AP244" s="3">
        <v>46038</v>
      </c>
      <c r="AQ244" s="3">
        <v>46038</v>
      </c>
      <c r="AR244" s="3">
        <v>46034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1">
        <v>0</v>
      </c>
      <c r="AY244" s="2" t="s">
        <v>64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1" t="s">
        <v>99</v>
      </c>
      <c r="BF244" s="56">
        <v>3203.7866666666664</v>
      </c>
    </row>
    <row r="245" spans="1:58" ht="27.75" customHeight="1" x14ac:dyDescent="0.55000000000000004">
      <c r="A245" s="3">
        <v>0</v>
      </c>
      <c r="B245" s="14">
        <v>0</v>
      </c>
      <c r="C245" s="9">
        <v>0</v>
      </c>
      <c r="D245" s="13">
        <v>0</v>
      </c>
      <c r="E245" s="9">
        <v>20</v>
      </c>
      <c r="F245" s="9">
        <v>37</v>
      </c>
      <c r="G245" s="9">
        <v>0</v>
      </c>
      <c r="H245" s="9">
        <v>0</v>
      </c>
      <c r="I245" s="9">
        <v>80</v>
      </c>
      <c r="J245" s="9" t="s">
        <v>57</v>
      </c>
      <c r="K245" s="9">
        <v>3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9" t="s">
        <v>81</v>
      </c>
      <c r="AC245" s="8">
        <v>220027.5</v>
      </c>
      <c r="AD245" s="8">
        <v>8084</v>
      </c>
      <c r="AE245" s="8">
        <v>211943.5</v>
      </c>
      <c r="AF245" s="8">
        <v>0</v>
      </c>
      <c r="AG245" s="8">
        <v>0</v>
      </c>
      <c r="AH245" s="8" t="s">
        <v>58</v>
      </c>
      <c r="AI245" s="1" t="s">
        <v>111</v>
      </c>
      <c r="AJ245" s="1">
        <v>0</v>
      </c>
      <c r="AK245" s="1" t="s">
        <v>15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1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1" t="s">
        <v>99</v>
      </c>
      <c r="BF245" s="56">
        <v>0</v>
      </c>
    </row>
    <row r="246" spans="1:58" ht="27.75" customHeight="1" x14ac:dyDescent="0.55000000000000004">
      <c r="A246" s="3">
        <v>46007</v>
      </c>
      <c r="B246" s="14" t="s">
        <v>662</v>
      </c>
      <c r="C246" s="9" t="s">
        <v>626</v>
      </c>
      <c r="D246" s="13" t="s">
        <v>59</v>
      </c>
      <c r="E246" s="9">
        <v>21</v>
      </c>
      <c r="F246" s="9">
        <v>38</v>
      </c>
      <c r="G246" s="9" t="s">
        <v>60</v>
      </c>
      <c r="H246" s="9">
        <v>0</v>
      </c>
      <c r="I246" s="9">
        <v>69</v>
      </c>
      <c r="J246" s="9" t="s">
        <v>57</v>
      </c>
      <c r="K246" s="9">
        <v>5</v>
      </c>
      <c r="L246" s="9" t="s">
        <v>90</v>
      </c>
      <c r="M246" s="10">
        <v>22</v>
      </c>
      <c r="N246" s="9">
        <v>41</v>
      </c>
      <c r="O246" s="9">
        <v>40</v>
      </c>
      <c r="P246" s="10">
        <v>333.53048793123833</v>
      </c>
      <c r="Q246" s="10">
        <v>0</v>
      </c>
      <c r="R246" s="10">
        <v>333.53048793123833</v>
      </c>
      <c r="S246" s="9" t="s">
        <v>71</v>
      </c>
      <c r="T246" s="12">
        <v>46016</v>
      </c>
      <c r="U246" s="11">
        <v>15000</v>
      </c>
      <c r="V246" s="10">
        <v>12</v>
      </c>
      <c r="W246" s="10">
        <v>6499</v>
      </c>
      <c r="X246" s="10">
        <v>-6499</v>
      </c>
      <c r="Y246" s="10">
        <v>14988</v>
      </c>
      <c r="Z246" s="10">
        <v>0</v>
      </c>
      <c r="AA246" s="10">
        <v>0</v>
      </c>
      <c r="AB246" s="9" t="s">
        <v>125</v>
      </c>
      <c r="AC246" s="8">
        <v>16541.206439999998</v>
      </c>
      <c r="AD246" s="8">
        <v>16541.206439999998</v>
      </c>
      <c r="AE246" s="8">
        <v>0</v>
      </c>
      <c r="AF246" s="8">
        <v>0</v>
      </c>
      <c r="AG246" s="8">
        <v>0</v>
      </c>
      <c r="AH246" s="8">
        <v>0</v>
      </c>
      <c r="AI246" s="1" t="s">
        <v>111</v>
      </c>
      <c r="AJ246" s="1" t="s">
        <v>200</v>
      </c>
      <c r="AK246" s="1">
        <v>2</v>
      </c>
      <c r="AL246" s="3">
        <v>46016</v>
      </c>
      <c r="AM246" s="3">
        <v>0</v>
      </c>
      <c r="AN246" s="3">
        <v>0</v>
      </c>
      <c r="AO246" s="3">
        <v>0</v>
      </c>
      <c r="AP246" s="3">
        <v>0</v>
      </c>
      <c r="AQ246" s="3">
        <v>46014</v>
      </c>
      <c r="AR246" s="3">
        <v>46011</v>
      </c>
      <c r="AS246" s="3">
        <v>46015</v>
      </c>
      <c r="AT246" s="3">
        <v>0</v>
      </c>
      <c r="AU246" s="3">
        <v>0</v>
      </c>
      <c r="AV246" s="3">
        <v>0</v>
      </c>
      <c r="AW246" s="3">
        <v>0</v>
      </c>
      <c r="AX246" s="1">
        <v>0</v>
      </c>
      <c r="AY246" s="2" t="s">
        <v>6</v>
      </c>
      <c r="AZ246" s="2">
        <v>0</v>
      </c>
      <c r="BA246" s="2">
        <v>0</v>
      </c>
      <c r="BB246" s="2">
        <v>6499</v>
      </c>
      <c r="BC246" s="2">
        <v>8501</v>
      </c>
      <c r="BD246" s="2">
        <v>0</v>
      </c>
      <c r="BE246" s="1" t="s">
        <v>100</v>
      </c>
      <c r="BF246" s="56">
        <v>0</v>
      </c>
    </row>
    <row r="247" spans="1:58" ht="27.75" customHeight="1" x14ac:dyDescent="0.55000000000000004">
      <c r="A247" s="3">
        <v>46008</v>
      </c>
      <c r="B247" s="14" t="s">
        <v>124</v>
      </c>
      <c r="C247" s="9" t="s">
        <v>626</v>
      </c>
      <c r="D247" s="13" t="s">
        <v>59</v>
      </c>
      <c r="E247" s="9">
        <v>21</v>
      </c>
      <c r="F247" s="9">
        <v>38</v>
      </c>
      <c r="G247" s="9" t="s">
        <v>60</v>
      </c>
      <c r="H247" s="9">
        <v>0</v>
      </c>
      <c r="I247" s="9">
        <v>69</v>
      </c>
      <c r="J247" s="9" t="s">
        <v>57</v>
      </c>
      <c r="K247" s="9">
        <v>5</v>
      </c>
      <c r="L247" s="9" t="s">
        <v>90</v>
      </c>
      <c r="M247" s="10">
        <v>22</v>
      </c>
      <c r="N247" s="9">
        <v>41</v>
      </c>
      <c r="O247" s="9">
        <v>40</v>
      </c>
      <c r="P247" s="10">
        <v>445.06336793599996</v>
      </c>
      <c r="Q247" s="10">
        <v>0</v>
      </c>
      <c r="R247" s="10">
        <v>445.06336793599996</v>
      </c>
      <c r="S247" s="9" t="s">
        <v>71</v>
      </c>
      <c r="T247" s="12">
        <v>46032</v>
      </c>
      <c r="U247" s="11">
        <v>20000</v>
      </c>
      <c r="V247" s="10">
        <v>0</v>
      </c>
      <c r="W247" s="10">
        <v>0</v>
      </c>
      <c r="X247" s="10">
        <v>0</v>
      </c>
      <c r="Y247" s="10">
        <v>20000</v>
      </c>
      <c r="Z247" s="10">
        <v>0</v>
      </c>
      <c r="AA247" s="10">
        <v>0</v>
      </c>
      <c r="AB247" s="9" t="s">
        <v>125</v>
      </c>
      <c r="AC247" s="8">
        <v>22072.6</v>
      </c>
      <c r="AD247" s="8">
        <v>5029</v>
      </c>
      <c r="AE247" s="8">
        <v>17043.599999999999</v>
      </c>
      <c r="AF247" s="8">
        <v>0</v>
      </c>
      <c r="AG247" s="8">
        <v>0</v>
      </c>
      <c r="AH247" s="8">
        <v>0</v>
      </c>
      <c r="AI247" s="1" t="s">
        <v>111</v>
      </c>
      <c r="AJ247" s="1" t="s">
        <v>200</v>
      </c>
      <c r="AK247" s="1">
        <v>2</v>
      </c>
      <c r="AL247" s="3">
        <v>46032</v>
      </c>
      <c r="AM247" s="3">
        <v>0</v>
      </c>
      <c r="AN247" s="3">
        <v>0</v>
      </c>
      <c r="AO247" s="3">
        <v>0</v>
      </c>
      <c r="AP247" s="3">
        <v>0</v>
      </c>
      <c r="AQ247" s="3">
        <v>46030</v>
      </c>
      <c r="AR247" s="3">
        <v>46027</v>
      </c>
      <c r="AS247" s="3">
        <v>46031</v>
      </c>
      <c r="AT247" s="3">
        <v>0</v>
      </c>
      <c r="AU247" s="3">
        <v>0</v>
      </c>
      <c r="AV247" s="3">
        <v>0</v>
      </c>
      <c r="AW247" s="3">
        <v>0</v>
      </c>
      <c r="AX247" s="1">
        <v>0</v>
      </c>
      <c r="AY247" s="2" t="s">
        <v>6</v>
      </c>
      <c r="AZ247" s="2">
        <v>0</v>
      </c>
      <c r="BA247" s="2">
        <v>0</v>
      </c>
      <c r="BB247" s="2">
        <v>0</v>
      </c>
      <c r="BC247" s="2">
        <v>20000</v>
      </c>
      <c r="BD247" s="2">
        <v>0</v>
      </c>
      <c r="BE247" s="1" t="s">
        <v>100</v>
      </c>
      <c r="BF247" s="56">
        <v>1163.2256999999997</v>
      </c>
    </row>
    <row r="248" spans="1:58" ht="27.75" customHeight="1" x14ac:dyDescent="0.55000000000000004">
      <c r="A248" s="3" t="s">
        <v>93</v>
      </c>
      <c r="B248" s="14">
        <v>0</v>
      </c>
      <c r="C248" s="9">
        <v>0</v>
      </c>
      <c r="D248" s="13">
        <v>0</v>
      </c>
      <c r="E248" s="9">
        <v>21</v>
      </c>
      <c r="F248" s="9">
        <v>37</v>
      </c>
      <c r="G248" s="9" t="s">
        <v>60</v>
      </c>
      <c r="H248" s="9">
        <v>0</v>
      </c>
      <c r="I248" s="9">
        <v>67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9" t="s">
        <v>125</v>
      </c>
      <c r="AC248" s="8">
        <v>38613.80644</v>
      </c>
      <c r="AD248" s="8">
        <v>21570.206439999998</v>
      </c>
      <c r="AE248" s="8">
        <v>17043.599999999999</v>
      </c>
      <c r="AF248" s="8">
        <v>0</v>
      </c>
      <c r="AG248" s="8">
        <v>0</v>
      </c>
      <c r="AH248" s="8" t="s">
        <v>58</v>
      </c>
      <c r="AI248" s="1" t="s">
        <v>111</v>
      </c>
      <c r="AJ248" s="1">
        <v>0</v>
      </c>
      <c r="AK248" s="1" t="s">
        <v>15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1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1" t="s">
        <v>100</v>
      </c>
      <c r="BF248" s="56">
        <v>0</v>
      </c>
    </row>
    <row r="249" spans="1:58" ht="27.75" customHeight="1" x14ac:dyDescent="0.55000000000000004">
      <c r="A249" s="3">
        <v>45958</v>
      </c>
      <c r="B249" s="14" t="s">
        <v>304</v>
      </c>
      <c r="C249" s="9" t="s">
        <v>103</v>
      </c>
      <c r="D249" s="13" t="s">
        <v>305</v>
      </c>
      <c r="E249" s="9">
        <v>21</v>
      </c>
      <c r="F249" s="9">
        <v>38</v>
      </c>
      <c r="G249" s="9" t="s">
        <v>60</v>
      </c>
      <c r="H249" s="9" t="s">
        <v>66</v>
      </c>
      <c r="I249" s="9">
        <v>102</v>
      </c>
      <c r="J249" s="9" t="s">
        <v>57</v>
      </c>
      <c r="K249" s="9">
        <v>5</v>
      </c>
      <c r="L249" s="9" t="s">
        <v>158</v>
      </c>
      <c r="M249" s="10">
        <v>22</v>
      </c>
      <c r="N249" s="9">
        <v>40</v>
      </c>
      <c r="O249" s="9">
        <v>60</v>
      </c>
      <c r="P249" s="10">
        <v>6.2851631715839993</v>
      </c>
      <c r="Q249" s="10">
        <v>0</v>
      </c>
      <c r="R249" s="10">
        <v>6.2851631715839993</v>
      </c>
      <c r="S249" s="9" t="s">
        <v>67</v>
      </c>
      <c r="T249" s="12">
        <v>46017</v>
      </c>
      <c r="U249" s="11">
        <v>3000</v>
      </c>
      <c r="V249" s="10">
        <v>2807</v>
      </c>
      <c r="W249" s="10">
        <v>3100</v>
      </c>
      <c r="X249" s="10">
        <v>0</v>
      </c>
      <c r="Y249" s="10">
        <v>193</v>
      </c>
      <c r="Z249" s="10">
        <v>3100</v>
      </c>
      <c r="AA249" s="10">
        <v>0</v>
      </c>
      <c r="AB249" s="9" t="s">
        <v>116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1" t="s">
        <v>112</v>
      </c>
      <c r="AJ249" s="1" t="s">
        <v>68</v>
      </c>
      <c r="AK249" s="1">
        <v>4</v>
      </c>
      <c r="AL249" s="3">
        <v>46017</v>
      </c>
      <c r="AM249" s="3">
        <v>46013</v>
      </c>
      <c r="AN249" s="3">
        <v>46007</v>
      </c>
      <c r="AO249" s="3">
        <v>46014</v>
      </c>
      <c r="AP249" s="3">
        <v>46015</v>
      </c>
      <c r="AQ249" s="3">
        <v>46015</v>
      </c>
      <c r="AR249" s="3">
        <v>46012</v>
      </c>
      <c r="AS249" s="3">
        <v>46016</v>
      </c>
      <c r="AT249" s="3">
        <v>0</v>
      </c>
      <c r="AU249" s="3">
        <v>0</v>
      </c>
      <c r="AV249" s="3">
        <v>0</v>
      </c>
      <c r="AW249" s="3">
        <v>0</v>
      </c>
      <c r="AX249" s="1">
        <v>0</v>
      </c>
      <c r="AY249" s="2" t="s">
        <v>69</v>
      </c>
      <c r="AZ249" s="2" t="s">
        <v>70</v>
      </c>
      <c r="BA249" s="2">
        <v>0</v>
      </c>
      <c r="BB249" s="2">
        <v>3100</v>
      </c>
      <c r="BC249" s="2">
        <v>0</v>
      </c>
      <c r="BD249" s="2">
        <v>0</v>
      </c>
      <c r="BE249" s="1" t="s">
        <v>117</v>
      </c>
      <c r="BF249" s="56">
        <v>0</v>
      </c>
    </row>
    <row r="250" spans="1:58" ht="27.75" customHeight="1" x14ac:dyDescent="0.55000000000000004">
      <c r="A250" s="3">
        <v>46007</v>
      </c>
      <c r="B250" s="14" t="s">
        <v>663</v>
      </c>
      <c r="C250" s="9" t="s">
        <v>103</v>
      </c>
      <c r="D250" s="13" t="s">
        <v>664</v>
      </c>
      <c r="E250" s="9">
        <v>21</v>
      </c>
      <c r="F250" s="9">
        <v>40</v>
      </c>
      <c r="G250" s="9" t="s">
        <v>60</v>
      </c>
      <c r="H250" s="9" t="s">
        <v>66</v>
      </c>
      <c r="I250" s="9">
        <v>108</v>
      </c>
      <c r="J250" s="9" t="s">
        <v>57</v>
      </c>
      <c r="K250" s="9">
        <v>5</v>
      </c>
      <c r="L250" s="9" t="s">
        <v>88</v>
      </c>
      <c r="M250" s="10">
        <v>22</v>
      </c>
      <c r="N250" s="9">
        <v>42</v>
      </c>
      <c r="O250" s="9">
        <v>40</v>
      </c>
      <c r="P250" s="10">
        <v>68.387785804799989</v>
      </c>
      <c r="Q250" s="10">
        <v>0</v>
      </c>
      <c r="R250" s="10">
        <v>68.387785804799989</v>
      </c>
      <c r="S250" s="9" t="s">
        <v>67</v>
      </c>
      <c r="T250" s="12">
        <v>46031</v>
      </c>
      <c r="U250" s="11">
        <v>3000</v>
      </c>
      <c r="V250" s="10">
        <v>0</v>
      </c>
      <c r="W250" s="10">
        <v>0</v>
      </c>
      <c r="X250" s="10">
        <v>3150</v>
      </c>
      <c r="Y250" s="10">
        <v>3000</v>
      </c>
      <c r="Z250" s="10">
        <v>0</v>
      </c>
      <c r="AA250" s="10">
        <v>3150</v>
      </c>
      <c r="AB250" s="9" t="s">
        <v>116</v>
      </c>
      <c r="AC250" s="8">
        <v>3478.5300000000007</v>
      </c>
      <c r="AD250" s="8">
        <v>3478.5300000000007</v>
      </c>
      <c r="AE250" s="8">
        <v>0</v>
      </c>
      <c r="AF250" s="8">
        <v>0</v>
      </c>
      <c r="AG250" s="8">
        <v>3478.5300000000007</v>
      </c>
      <c r="AH250" s="8">
        <v>0</v>
      </c>
      <c r="AI250" s="1" t="s">
        <v>112</v>
      </c>
      <c r="AJ250" s="1" t="s">
        <v>68</v>
      </c>
      <c r="AK250" s="1">
        <v>4</v>
      </c>
      <c r="AL250" s="3">
        <v>46031</v>
      </c>
      <c r="AM250" s="3">
        <v>46027</v>
      </c>
      <c r="AN250" s="3">
        <v>46021</v>
      </c>
      <c r="AO250" s="3">
        <v>46028</v>
      </c>
      <c r="AP250" s="3">
        <v>46029</v>
      </c>
      <c r="AQ250" s="3">
        <v>46029</v>
      </c>
      <c r="AR250" s="3">
        <v>46026</v>
      </c>
      <c r="AS250" s="3">
        <v>46030</v>
      </c>
      <c r="AT250" s="3">
        <v>0</v>
      </c>
      <c r="AU250" s="3">
        <v>0</v>
      </c>
      <c r="AV250" s="3">
        <v>0</v>
      </c>
      <c r="AW250" s="3">
        <v>0</v>
      </c>
      <c r="AX250" s="1">
        <v>0</v>
      </c>
      <c r="AY250" s="2" t="s">
        <v>69</v>
      </c>
      <c r="AZ250" s="2" t="s">
        <v>70</v>
      </c>
      <c r="BA250" s="2">
        <v>0</v>
      </c>
      <c r="BB250" s="2">
        <v>0</v>
      </c>
      <c r="BC250" s="2">
        <v>0</v>
      </c>
      <c r="BD250" s="2">
        <v>0</v>
      </c>
      <c r="BE250" s="1" t="s">
        <v>117</v>
      </c>
      <c r="BF250" s="56">
        <v>0</v>
      </c>
    </row>
    <row r="251" spans="1:58" ht="27.75" customHeight="1" x14ac:dyDescent="0.55000000000000004">
      <c r="A251" s="3">
        <v>45983</v>
      </c>
      <c r="B251" s="14" t="s">
        <v>434</v>
      </c>
      <c r="C251" s="9" t="s">
        <v>107</v>
      </c>
      <c r="D251" s="13" t="s">
        <v>422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89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67</v>
      </c>
      <c r="T251" s="12">
        <v>46032</v>
      </c>
      <c r="U251" s="11">
        <v>50000</v>
      </c>
      <c r="V251" s="10">
        <v>0</v>
      </c>
      <c r="W251" s="10">
        <v>0</v>
      </c>
      <c r="X251" s="10">
        <v>52500</v>
      </c>
      <c r="Y251" s="10">
        <v>50000</v>
      </c>
      <c r="Z251" s="10">
        <v>0</v>
      </c>
      <c r="AA251" s="10">
        <v>52500</v>
      </c>
      <c r="AB251" s="9" t="s">
        <v>116</v>
      </c>
      <c r="AC251" s="8">
        <v>53784.500000000007</v>
      </c>
      <c r="AD251" s="8">
        <v>8000</v>
      </c>
      <c r="AE251" s="8">
        <v>45784.500000000007</v>
      </c>
      <c r="AF251" s="8">
        <v>0</v>
      </c>
      <c r="AG251" s="8">
        <v>53784.500000000007</v>
      </c>
      <c r="AH251" s="8">
        <v>0</v>
      </c>
      <c r="AI251" s="1" t="s">
        <v>112</v>
      </c>
      <c r="AJ251" s="1" t="s">
        <v>68</v>
      </c>
      <c r="AK251" s="1">
        <v>4</v>
      </c>
      <c r="AL251" s="3">
        <v>46032</v>
      </c>
      <c r="AM251" s="3">
        <v>46028</v>
      </c>
      <c r="AN251" s="3">
        <v>46022</v>
      </c>
      <c r="AO251" s="3">
        <v>46029</v>
      </c>
      <c r="AP251" s="3">
        <v>46030</v>
      </c>
      <c r="AQ251" s="3">
        <v>46030</v>
      </c>
      <c r="AR251" s="3">
        <v>46027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1">
        <v>0</v>
      </c>
      <c r="AY251" s="2" t="s">
        <v>69</v>
      </c>
      <c r="AZ251" s="2" t="s">
        <v>70</v>
      </c>
      <c r="BA251" s="2">
        <v>0</v>
      </c>
      <c r="BB251" s="2">
        <v>0</v>
      </c>
      <c r="BC251" s="2">
        <v>0</v>
      </c>
      <c r="BD251" s="2">
        <v>0</v>
      </c>
      <c r="BE251" s="1" t="s">
        <v>117</v>
      </c>
      <c r="BF251" s="56">
        <v>3292.5160100000003</v>
      </c>
    </row>
    <row r="252" spans="1:58" ht="27.75" customHeight="1" x14ac:dyDescent="0.55000000000000004">
      <c r="A252" s="3">
        <v>45983</v>
      </c>
      <c r="B252" s="14" t="s">
        <v>434</v>
      </c>
      <c r="C252" s="9" t="s">
        <v>107</v>
      </c>
      <c r="D252" s="13" t="s">
        <v>423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67</v>
      </c>
      <c r="T252" s="12">
        <v>46032</v>
      </c>
      <c r="U252" s="11">
        <v>10000</v>
      </c>
      <c r="V252" s="10">
        <v>0</v>
      </c>
      <c r="W252" s="10">
        <v>0</v>
      </c>
      <c r="X252" s="10">
        <v>10500</v>
      </c>
      <c r="Y252" s="10">
        <v>10000</v>
      </c>
      <c r="Z252" s="10">
        <v>0</v>
      </c>
      <c r="AA252" s="10">
        <v>10500</v>
      </c>
      <c r="AB252" s="9" t="s">
        <v>116</v>
      </c>
      <c r="AC252" s="8">
        <v>10756.900000000001</v>
      </c>
      <c r="AD252" s="8">
        <v>0</v>
      </c>
      <c r="AE252" s="8">
        <v>10756.900000000001</v>
      </c>
      <c r="AF252" s="8">
        <v>0</v>
      </c>
      <c r="AG252" s="8">
        <v>10756.900000000001</v>
      </c>
      <c r="AH252" s="8">
        <v>0</v>
      </c>
      <c r="AI252" s="1" t="s">
        <v>112</v>
      </c>
      <c r="AJ252" s="1" t="s">
        <v>68</v>
      </c>
      <c r="AK252" s="1">
        <v>4</v>
      </c>
      <c r="AL252" s="3">
        <v>46032</v>
      </c>
      <c r="AM252" s="3">
        <v>46028</v>
      </c>
      <c r="AN252" s="3">
        <v>46022</v>
      </c>
      <c r="AO252" s="3">
        <v>46029</v>
      </c>
      <c r="AP252" s="3">
        <v>46030</v>
      </c>
      <c r="AQ252" s="3">
        <v>46030</v>
      </c>
      <c r="AR252" s="3">
        <v>46027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1">
        <v>0</v>
      </c>
      <c r="AY252" s="2" t="s">
        <v>69</v>
      </c>
      <c r="AZ252" s="2" t="s">
        <v>70</v>
      </c>
      <c r="BA252" s="2">
        <v>0</v>
      </c>
      <c r="BB252" s="2">
        <v>0</v>
      </c>
      <c r="BC252" s="2">
        <v>0</v>
      </c>
      <c r="BD252" s="2">
        <v>0</v>
      </c>
      <c r="BE252" s="1" t="s">
        <v>117</v>
      </c>
      <c r="BF252" s="56">
        <v>773.56453533333331</v>
      </c>
    </row>
    <row r="253" spans="1:58" ht="27.75" customHeight="1" x14ac:dyDescent="0.55000000000000004">
      <c r="A253" s="3">
        <v>45983</v>
      </c>
      <c r="B253" s="14" t="s">
        <v>436</v>
      </c>
      <c r="C253" s="9" t="s">
        <v>107</v>
      </c>
      <c r="D253" s="13" t="s">
        <v>274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67</v>
      </c>
      <c r="T253" s="12">
        <v>46032</v>
      </c>
      <c r="U253" s="11">
        <v>15000</v>
      </c>
      <c r="V253" s="10">
        <v>0</v>
      </c>
      <c r="W253" s="10">
        <v>0</v>
      </c>
      <c r="X253" s="10">
        <v>15750</v>
      </c>
      <c r="Y253" s="10">
        <v>15000</v>
      </c>
      <c r="Z253" s="10">
        <v>0</v>
      </c>
      <c r="AA253" s="10">
        <v>15750</v>
      </c>
      <c r="AB253" s="9" t="s">
        <v>116</v>
      </c>
      <c r="AC253" s="8">
        <v>16135.350000000002</v>
      </c>
      <c r="AD253" s="8">
        <v>0</v>
      </c>
      <c r="AE253" s="8">
        <v>16135.350000000002</v>
      </c>
      <c r="AF253" s="8">
        <v>0</v>
      </c>
      <c r="AG253" s="8">
        <v>16135.350000000002</v>
      </c>
      <c r="AH253" s="8">
        <v>0</v>
      </c>
      <c r="AI253" s="1" t="s">
        <v>114</v>
      </c>
      <c r="AJ253" s="1" t="s">
        <v>68</v>
      </c>
      <c r="AK253" s="1">
        <v>4</v>
      </c>
      <c r="AL253" s="3">
        <v>46032</v>
      </c>
      <c r="AM253" s="3">
        <v>46028</v>
      </c>
      <c r="AN253" s="3">
        <v>46022</v>
      </c>
      <c r="AO253" s="3">
        <v>46029</v>
      </c>
      <c r="AP253" s="3">
        <v>46030</v>
      </c>
      <c r="AQ253" s="3">
        <v>46030</v>
      </c>
      <c r="AR253" s="3">
        <v>46027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1">
        <v>0</v>
      </c>
      <c r="AY253" s="2" t="s">
        <v>69</v>
      </c>
      <c r="AZ253" s="2" t="s">
        <v>70</v>
      </c>
      <c r="BA253" s="2">
        <v>0</v>
      </c>
      <c r="BB253" s="2">
        <v>0</v>
      </c>
      <c r="BC253" s="2">
        <v>0</v>
      </c>
      <c r="BD253" s="2">
        <v>0</v>
      </c>
      <c r="BE253" s="1" t="s">
        <v>117</v>
      </c>
      <c r="BF253" s="56">
        <v>1160.3468030000001</v>
      </c>
    </row>
    <row r="254" spans="1:58" ht="27.75" customHeight="1" x14ac:dyDescent="0.55000000000000004">
      <c r="A254" s="3">
        <v>45983</v>
      </c>
      <c r="B254" s="14" t="s">
        <v>436</v>
      </c>
      <c r="C254" s="9" t="s">
        <v>107</v>
      </c>
      <c r="D254" s="13" t="s">
        <v>275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67</v>
      </c>
      <c r="T254" s="12">
        <v>46032</v>
      </c>
      <c r="U254" s="11">
        <v>30000</v>
      </c>
      <c r="V254" s="10">
        <v>0</v>
      </c>
      <c r="W254" s="10">
        <v>0</v>
      </c>
      <c r="X254" s="10">
        <v>31500</v>
      </c>
      <c r="Y254" s="10">
        <v>30000</v>
      </c>
      <c r="Z254" s="10">
        <v>0</v>
      </c>
      <c r="AA254" s="10">
        <v>31500</v>
      </c>
      <c r="AB254" s="9" t="s">
        <v>116</v>
      </c>
      <c r="AC254" s="8">
        <v>32270.700000000004</v>
      </c>
      <c r="AD254" s="8">
        <v>0</v>
      </c>
      <c r="AE254" s="8">
        <v>32270.700000000004</v>
      </c>
      <c r="AF254" s="8">
        <v>0</v>
      </c>
      <c r="AG254" s="8">
        <v>32270.700000000004</v>
      </c>
      <c r="AH254" s="8">
        <v>0</v>
      </c>
      <c r="AI254" s="1" t="s">
        <v>111</v>
      </c>
      <c r="AJ254" s="1" t="s">
        <v>68</v>
      </c>
      <c r="AK254" s="1">
        <v>4</v>
      </c>
      <c r="AL254" s="3">
        <v>46032</v>
      </c>
      <c r="AM254" s="3">
        <v>46028</v>
      </c>
      <c r="AN254" s="3">
        <v>46022</v>
      </c>
      <c r="AO254" s="3">
        <v>46029</v>
      </c>
      <c r="AP254" s="3">
        <v>46030</v>
      </c>
      <c r="AQ254" s="3">
        <v>46030</v>
      </c>
      <c r="AR254" s="3">
        <v>46027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1">
        <v>0</v>
      </c>
      <c r="AY254" s="2" t="s">
        <v>69</v>
      </c>
      <c r="AZ254" s="2" t="s">
        <v>70</v>
      </c>
      <c r="BA254" s="2">
        <v>0</v>
      </c>
      <c r="BB254" s="2">
        <v>0</v>
      </c>
      <c r="BC254" s="2">
        <v>0</v>
      </c>
      <c r="BD254" s="2">
        <v>0</v>
      </c>
      <c r="BE254" s="1" t="s">
        <v>117</v>
      </c>
      <c r="BF254" s="56">
        <v>2320.6936060000003</v>
      </c>
    </row>
    <row r="255" spans="1:58" ht="27.75" customHeight="1" x14ac:dyDescent="0.55000000000000004">
      <c r="A255" s="3">
        <v>46008</v>
      </c>
      <c r="B255" s="14" t="s">
        <v>690</v>
      </c>
      <c r="C255" s="9" t="s">
        <v>626</v>
      </c>
      <c r="D255" s="13" t="s">
        <v>680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89</v>
      </c>
      <c r="M255" s="10">
        <v>22</v>
      </c>
      <c r="N255" s="9">
        <v>40</v>
      </c>
      <c r="O255" s="9">
        <v>40</v>
      </c>
      <c r="P255" s="10">
        <v>108.55204095999999</v>
      </c>
      <c r="Q255" s="10">
        <v>0</v>
      </c>
      <c r="R255" s="10">
        <v>108.55204095999999</v>
      </c>
      <c r="S255" s="9" t="s">
        <v>71</v>
      </c>
      <c r="T255" s="12">
        <v>46034</v>
      </c>
      <c r="U255" s="11">
        <v>5000</v>
      </c>
      <c r="V255" s="10">
        <v>0</v>
      </c>
      <c r="W255" s="10">
        <v>0</v>
      </c>
      <c r="X255" s="10">
        <v>5250</v>
      </c>
      <c r="Y255" s="10">
        <v>5000</v>
      </c>
      <c r="Z255" s="10">
        <v>0</v>
      </c>
      <c r="AA255" s="10">
        <v>5250</v>
      </c>
      <c r="AB255" s="9" t="s">
        <v>116</v>
      </c>
      <c r="AC255" s="8">
        <v>5378.4500000000007</v>
      </c>
      <c r="AD255" s="8">
        <v>0</v>
      </c>
      <c r="AE255" s="8">
        <v>5378.4500000000007</v>
      </c>
      <c r="AF255" s="8">
        <v>0</v>
      </c>
      <c r="AG255" s="8">
        <v>5378.4500000000007</v>
      </c>
      <c r="AH255" s="8">
        <v>0</v>
      </c>
      <c r="AI255" s="1" t="s">
        <v>112</v>
      </c>
      <c r="AJ255" s="1" t="s">
        <v>68</v>
      </c>
      <c r="AK255" s="1">
        <v>4</v>
      </c>
      <c r="AL255" s="3">
        <v>46034</v>
      </c>
      <c r="AM255" s="3">
        <v>46030</v>
      </c>
      <c r="AN255" s="3">
        <v>46024</v>
      </c>
      <c r="AO255" s="3">
        <v>46031</v>
      </c>
      <c r="AP255" s="3">
        <v>46032</v>
      </c>
      <c r="AQ255" s="3">
        <v>46032</v>
      </c>
      <c r="AR255" s="3">
        <v>46029</v>
      </c>
      <c r="AS255" s="3">
        <v>46033</v>
      </c>
      <c r="AT255" s="3">
        <v>0</v>
      </c>
      <c r="AU255" s="3">
        <v>0</v>
      </c>
      <c r="AV255" s="3">
        <v>0</v>
      </c>
      <c r="AW255" s="3">
        <v>0</v>
      </c>
      <c r="AX255" s="1">
        <v>0</v>
      </c>
      <c r="AY255" s="2" t="s">
        <v>69</v>
      </c>
      <c r="AZ255" s="2" t="s">
        <v>70</v>
      </c>
      <c r="BA255" s="2">
        <v>0</v>
      </c>
      <c r="BB255" s="2">
        <v>0</v>
      </c>
      <c r="BC255" s="2">
        <v>0</v>
      </c>
      <c r="BD255" s="2">
        <v>0</v>
      </c>
      <c r="BE255" s="1" t="s">
        <v>117</v>
      </c>
      <c r="BF255" s="56">
        <v>386.78226766666666</v>
      </c>
    </row>
    <row r="256" spans="1:58" ht="27.75" customHeight="1" x14ac:dyDescent="0.55000000000000004">
      <c r="A256" s="3">
        <v>45983</v>
      </c>
      <c r="B256" s="14" t="s">
        <v>435</v>
      </c>
      <c r="C256" s="9" t="s">
        <v>107</v>
      </c>
      <c r="D256" s="13" t="s">
        <v>59</v>
      </c>
      <c r="E256" s="9">
        <v>21</v>
      </c>
      <c r="F256" s="9">
        <v>37</v>
      </c>
      <c r="G256" s="9" t="s">
        <v>60</v>
      </c>
      <c r="H256" s="9" t="s">
        <v>76</v>
      </c>
      <c r="I256" s="9">
        <v>100</v>
      </c>
      <c r="J256" s="9" t="s">
        <v>57</v>
      </c>
      <c r="K256" s="9">
        <v>5</v>
      </c>
      <c r="L256" s="9" t="s">
        <v>90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67</v>
      </c>
      <c r="T256" s="12">
        <v>46032</v>
      </c>
      <c r="U256" s="11">
        <v>5000</v>
      </c>
      <c r="V256" s="10">
        <v>0</v>
      </c>
      <c r="W256" s="10">
        <v>0</v>
      </c>
      <c r="X256" s="10">
        <v>0</v>
      </c>
      <c r="Y256" s="10">
        <v>5000</v>
      </c>
      <c r="Z256" s="10">
        <v>0</v>
      </c>
      <c r="AA256" s="10">
        <v>0</v>
      </c>
      <c r="AB256" s="9" t="s">
        <v>116</v>
      </c>
      <c r="AC256" s="8">
        <v>5378.4500000000007</v>
      </c>
      <c r="AD256" s="8">
        <v>0</v>
      </c>
      <c r="AE256" s="8">
        <v>5378.4500000000007</v>
      </c>
      <c r="AF256" s="8">
        <v>0</v>
      </c>
      <c r="AG256" s="8">
        <v>5378.4500000000007</v>
      </c>
      <c r="AH256" s="8">
        <v>0</v>
      </c>
      <c r="AI256" s="1" t="s">
        <v>112</v>
      </c>
      <c r="AJ256" s="1" t="s">
        <v>68</v>
      </c>
      <c r="AK256" s="1">
        <v>4</v>
      </c>
      <c r="AL256" s="3">
        <v>46032</v>
      </c>
      <c r="AM256" s="3">
        <v>46028</v>
      </c>
      <c r="AN256" s="3">
        <v>46022</v>
      </c>
      <c r="AO256" s="3">
        <v>46029</v>
      </c>
      <c r="AP256" s="3">
        <v>46030</v>
      </c>
      <c r="AQ256" s="3">
        <v>46030</v>
      </c>
      <c r="AR256" s="3">
        <v>46027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1">
        <v>0</v>
      </c>
      <c r="AY256" s="2" t="s">
        <v>137</v>
      </c>
      <c r="AZ256" s="2" t="s">
        <v>70</v>
      </c>
      <c r="BA256" s="2">
        <v>0</v>
      </c>
      <c r="BB256" s="2">
        <v>0</v>
      </c>
      <c r="BC256" s="2">
        <v>5000</v>
      </c>
      <c r="BD256" s="2">
        <v>0</v>
      </c>
      <c r="BE256" s="1" t="s">
        <v>117</v>
      </c>
      <c r="BF256" s="56">
        <v>386.78226766666666</v>
      </c>
    </row>
    <row r="257" spans="1:58" ht="27.75" customHeight="1" x14ac:dyDescent="0.55000000000000004">
      <c r="A257" s="3">
        <v>45978</v>
      </c>
      <c r="B257" s="14" t="s">
        <v>421</v>
      </c>
      <c r="C257" s="9" t="s">
        <v>103</v>
      </c>
      <c r="D257" s="13" t="s">
        <v>404</v>
      </c>
      <c r="E257" s="9">
        <v>21</v>
      </c>
      <c r="F257" s="9">
        <v>40</v>
      </c>
      <c r="G257" s="9" t="s">
        <v>60</v>
      </c>
      <c r="H257" s="9" t="s">
        <v>66</v>
      </c>
      <c r="I257" s="9">
        <v>108</v>
      </c>
      <c r="J257" s="9" t="s">
        <v>57</v>
      </c>
      <c r="K257" s="9">
        <v>5</v>
      </c>
      <c r="L257" s="9" t="s">
        <v>88</v>
      </c>
      <c r="M257" s="10">
        <v>22</v>
      </c>
      <c r="N257" s="9">
        <v>42</v>
      </c>
      <c r="O257" s="9">
        <v>60</v>
      </c>
      <c r="P257" s="10">
        <v>0</v>
      </c>
      <c r="Q257" s="10">
        <v>0</v>
      </c>
      <c r="R257" s="10">
        <v>0</v>
      </c>
      <c r="S257" s="9" t="s">
        <v>67</v>
      </c>
      <c r="T257" s="12">
        <v>46038</v>
      </c>
      <c r="U257" s="11">
        <v>3000</v>
      </c>
      <c r="V257" s="10">
        <v>3077</v>
      </c>
      <c r="W257" s="10">
        <v>3100</v>
      </c>
      <c r="X257" s="10">
        <v>0</v>
      </c>
      <c r="Y257" s="10">
        <v>0</v>
      </c>
      <c r="Z257" s="10">
        <v>3100</v>
      </c>
      <c r="AA257" s="10">
        <v>0</v>
      </c>
      <c r="AB257" s="9" t="s">
        <v>116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  <c r="AI257" s="1" t="s">
        <v>112</v>
      </c>
      <c r="AJ257" s="1" t="s">
        <v>68</v>
      </c>
      <c r="AK257" s="1">
        <v>4</v>
      </c>
      <c r="AL257" s="3">
        <v>46038</v>
      </c>
      <c r="AM257" s="3">
        <v>46034</v>
      </c>
      <c r="AN257" s="3">
        <v>46028</v>
      </c>
      <c r="AO257" s="3">
        <v>46035</v>
      </c>
      <c r="AP257" s="3">
        <v>46036</v>
      </c>
      <c r="AQ257" s="3">
        <v>46036</v>
      </c>
      <c r="AR257" s="3">
        <v>46033</v>
      </c>
      <c r="AS257" s="3">
        <v>46037</v>
      </c>
      <c r="AT257" s="3">
        <v>0</v>
      </c>
      <c r="AU257" s="3">
        <v>0</v>
      </c>
      <c r="AV257" s="3">
        <v>0</v>
      </c>
      <c r="AW257" s="3">
        <v>0</v>
      </c>
      <c r="AX257" s="1">
        <v>0</v>
      </c>
      <c r="AY257" s="2" t="s">
        <v>69</v>
      </c>
      <c r="AZ257" s="2" t="s">
        <v>70</v>
      </c>
      <c r="BA257" s="2">
        <v>0</v>
      </c>
      <c r="BB257" s="2">
        <v>3100</v>
      </c>
      <c r="BC257" s="2">
        <v>0</v>
      </c>
      <c r="BD257" s="2">
        <v>0</v>
      </c>
      <c r="BE257" s="1" t="s">
        <v>117</v>
      </c>
      <c r="BF257" s="56">
        <v>0</v>
      </c>
    </row>
    <row r="258" spans="1:58" ht="27.75" customHeight="1" x14ac:dyDescent="0.55000000000000004">
      <c r="A258" s="3">
        <v>46006</v>
      </c>
      <c r="B258" s="14" t="s">
        <v>665</v>
      </c>
      <c r="C258" s="9" t="s">
        <v>79</v>
      </c>
      <c r="D258" s="13" t="s">
        <v>666</v>
      </c>
      <c r="E258" s="9">
        <v>21</v>
      </c>
      <c r="F258" s="9">
        <v>38</v>
      </c>
      <c r="G258" s="9" t="s">
        <v>60</v>
      </c>
      <c r="H258" s="9" t="s">
        <v>76</v>
      </c>
      <c r="I258" s="9">
        <v>102</v>
      </c>
      <c r="J258" s="9" t="s">
        <v>57</v>
      </c>
      <c r="K258" s="9">
        <v>5</v>
      </c>
      <c r="L258" s="9" t="s">
        <v>89</v>
      </c>
      <c r="M258" s="10">
        <v>22</v>
      </c>
      <c r="N258" s="9">
        <v>40</v>
      </c>
      <c r="O258" s="9">
        <v>40</v>
      </c>
      <c r="P258" s="10">
        <v>86.841632767999982</v>
      </c>
      <c r="Q258" s="10">
        <v>0</v>
      </c>
      <c r="R258" s="10">
        <v>86.841632767999982</v>
      </c>
      <c r="S258" s="9" t="s">
        <v>67</v>
      </c>
      <c r="T258" s="12" t="s">
        <v>63</v>
      </c>
      <c r="U258" s="11">
        <v>4000</v>
      </c>
      <c r="V258" s="10">
        <v>0</v>
      </c>
      <c r="W258" s="10">
        <v>0</v>
      </c>
      <c r="X258" s="10">
        <v>4200</v>
      </c>
      <c r="Y258" s="10">
        <v>4000</v>
      </c>
      <c r="Z258" s="10">
        <v>0</v>
      </c>
      <c r="AA258" s="10">
        <v>4200</v>
      </c>
      <c r="AB258" s="9" t="s">
        <v>116</v>
      </c>
      <c r="AC258" s="8">
        <v>4414.5199999999995</v>
      </c>
      <c r="AD258" s="8">
        <v>0</v>
      </c>
      <c r="AE258" s="8">
        <v>4414.5199999999995</v>
      </c>
      <c r="AF258" s="8">
        <v>0</v>
      </c>
      <c r="AG258" s="8">
        <v>4414.5199999999995</v>
      </c>
      <c r="AH258" s="8">
        <v>0</v>
      </c>
      <c r="AI258" s="1" t="s">
        <v>112</v>
      </c>
      <c r="AJ258" s="1" t="s">
        <v>68</v>
      </c>
      <c r="AK258" s="1">
        <v>4</v>
      </c>
      <c r="AL258" s="3" t="s">
        <v>63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 t="e">
        <v>#VALUE!</v>
      </c>
      <c r="AS258" s="3" t="e">
        <v>#VALUE!</v>
      </c>
      <c r="AT258" s="3">
        <v>0</v>
      </c>
      <c r="AU258" s="3">
        <v>0</v>
      </c>
      <c r="AV258" s="3">
        <v>0</v>
      </c>
      <c r="AW258" s="3">
        <v>0</v>
      </c>
      <c r="AX258" s="1">
        <v>0</v>
      </c>
      <c r="AY258" s="2" t="s">
        <v>69</v>
      </c>
      <c r="AZ258" s="2" t="s">
        <v>70</v>
      </c>
      <c r="BA258" s="2">
        <v>0</v>
      </c>
      <c r="BB258" s="2">
        <v>0</v>
      </c>
      <c r="BC258" s="2">
        <v>0</v>
      </c>
      <c r="BD258" s="2">
        <v>0</v>
      </c>
      <c r="BE258" s="1" t="s">
        <v>117</v>
      </c>
      <c r="BF258" s="56">
        <v>317.46284826666664</v>
      </c>
    </row>
    <row r="259" spans="1:58" ht="27.75" customHeight="1" x14ac:dyDescent="0.55000000000000004">
      <c r="A259" s="3">
        <v>46004</v>
      </c>
      <c r="B259" s="14" t="s">
        <v>667</v>
      </c>
      <c r="C259" s="9" t="s">
        <v>103</v>
      </c>
      <c r="D259" s="13" t="s">
        <v>668</v>
      </c>
      <c r="E259" s="9">
        <v>21</v>
      </c>
      <c r="F259" s="9">
        <v>38</v>
      </c>
      <c r="G259" s="9" t="s">
        <v>60</v>
      </c>
      <c r="H259" s="9" t="s">
        <v>66</v>
      </c>
      <c r="I259" s="9">
        <v>102</v>
      </c>
      <c r="J259" s="9" t="s">
        <v>57</v>
      </c>
      <c r="K259" s="9">
        <v>5</v>
      </c>
      <c r="L259" s="9" t="s">
        <v>88</v>
      </c>
      <c r="M259" s="10">
        <v>22</v>
      </c>
      <c r="N259" s="9">
        <v>40</v>
      </c>
      <c r="O259" s="9">
        <v>40</v>
      </c>
      <c r="P259" s="10">
        <v>65.13122457599998</v>
      </c>
      <c r="Q259" s="10">
        <v>0</v>
      </c>
      <c r="R259" s="10">
        <v>65.13122457599998</v>
      </c>
      <c r="S259" s="9" t="s">
        <v>67</v>
      </c>
      <c r="T259" s="12" t="s">
        <v>63</v>
      </c>
      <c r="U259" s="11">
        <v>3000</v>
      </c>
      <c r="V259" s="10">
        <v>0</v>
      </c>
      <c r="W259" s="10">
        <v>0</v>
      </c>
      <c r="X259" s="10">
        <v>3150</v>
      </c>
      <c r="Y259" s="10">
        <v>3000</v>
      </c>
      <c r="Z259" s="10">
        <v>0</v>
      </c>
      <c r="AA259" s="10">
        <v>3150</v>
      </c>
      <c r="AB259" s="9" t="s">
        <v>116</v>
      </c>
      <c r="AC259" s="8">
        <v>3310.89</v>
      </c>
      <c r="AD259" s="8">
        <v>0</v>
      </c>
      <c r="AE259" s="8">
        <v>3310.89</v>
      </c>
      <c r="AF259" s="8">
        <v>0</v>
      </c>
      <c r="AG259" s="8">
        <v>3310.89</v>
      </c>
      <c r="AH259" s="8">
        <v>0</v>
      </c>
      <c r="AI259" s="1" t="s">
        <v>112</v>
      </c>
      <c r="AJ259" s="1" t="s">
        <v>68</v>
      </c>
      <c r="AK259" s="1">
        <v>4</v>
      </c>
      <c r="AL259" s="3" t="s">
        <v>63</v>
      </c>
      <c r="AM259" s="3" t="e">
        <v>#VALUE!</v>
      </c>
      <c r="AN259" s="3" t="e">
        <v>#VALUE!</v>
      </c>
      <c r="AO259" s="3" t="e">
        <v>#VALUE!</v>
      </c>
      <c r="AP259" s="3" t="e">
        <v>#VALUE!</v>
      </c>
      <c r="AQ259" s="3" t="e">
        <v>#VALUE!</v>
      </c>
      <c r="AR259" s="3" t="e">
        <v>#VALUE!</v>
      </c>
      <c r="AS259" s="3" t="e">
        <v>#VALUE!</v>
      </c>
      <c r="AT259" s="3">
        <v>0</v>
      </c>
      <c r="AU259" s="3">
        <v>0</v>
      </c>
      <c r="AV259" s="3">
        <v>0</v>
      </c>
      <c r="AW259" s="3">
        <v>0</v>
      </c>
      <c r="AX259" s="1">
        <v>0</v>
      </c>
      <c r="AY259" s="2" t="s">
        <v>69</v>
      </c>
      <c r="AZ259" s="2" t="s">
        <v>70</v>
      </c>
      <c r="BA259" s="2">
        <v>0</v>
      </c>
      <c r="BB259" s="2">
        <v>0</v>
      </c>
      <c r="BC259" s="2">
        <v>0</v>
      </c>
      <c r="BD259" s="2">
        <v>0</v>
      </c>
      <c r="BE259" s="1" t="s">
        <v>117</v>
      </c>
      <c r="BF259" s="56">
        <v>238.09713619999999</v>
      </c>
    </row>
    <row r="260" spans="1:58" ht="27.75" customHeight="1" x14ac:dyDescent="0.55000000000000004">
      <c r="A260" s="3">
        <v>46004</v>
      </c>
      <c r="B260" s="14" t="s">
        <v>669</v>
      </c>
      <c r="C260" s="9" t="s">
        <v>103</v>
      </c>
      <c r="D260" s="13" t="s">
        <v>670</v>
      </c>
      <c r="E260" s="9">
        <v>21</v>
      </c>
      <c r="F260" s="9">
        <v>40</v>
      </c>
      <c r="G260" s="9" t="s">
        <v>60</v>
      </c>
      <c r="H260" s="9" t="s">
        <v>66</v>
      </c>
      <c r="I260" s="9">
        <v>108</v>
      </c>
      <c r="J260" s="9" t="s">
        <v>57</v>
      </c>
      <c r="K260" s="9">
        <v>5</v>
      </c>
      <c r="L260" s="9" t="s">
        <v>88</v>
      </c>
      <c r="M260" s="10">
        <v>22</v>
      </c>
      <c r="N260" s="9">
        <v>42</v>
      </c>
      <c r="O260" s="9">
        <v>40</v>
      </c>
      <c r="P260" s="10">
        <v>68.387785804799989</v>
      </c>
      <c r="Q260" s="10">
        <v>0</v>
      </c>
      <c r="R260" s="10">
        <v>68.387785804799989</v>
      </c>
      <c r="S260" s="9" t="s">
        <v>67</v>
      </c>
      <c r="T260" s="12" t="s">
        <v>63</v>
      </c>
      <c r="U260" s="11">
        <v>3000</v>
      </c>
      <c r="V260" s="10">
        <v>0</v>
      </c>
      <c r="W260" s="10">
        <v>0</v>
      </c>
      <c r="X260" s="10">
        <v>3150</v>
      </c>
      <c r="Y260" s="10">
        <v>3000</v>
      </c>
      <c r="Z260" s="10">
        <v>0</v>
      </c>
      <c r="AA260" s="10">
        <v>3150</v>
      </c>
      <c r="AB260" s="9" t="s">
        <v>116</v>
      </c>
      <c r="AC260" s="8">
        <v>3478.5300000000007</v>
      </c>
      <c r="AD260" s="8">
        <v>0</v>
      </c>
      <c r="AE260" s="8">
        <v>3478.5300000000007</v>
      </c>
      <c r="AF260" s="8">
        <v>0</v>
      </c>
      <c r="AG260" s="8">
        <v>3478.5300000000007</v>
      </c>
      <c r="AH260" s="8">
        <v>0</v>
      </c>
      <c r="AI260" s="1" t="s">
        <v>112</v>
      </c>
      <c r="AJ260" s="1" t="s">
        <v>68</v>
      </c>
      <c r="AK260" s="1">
        <v>4</v>
      </c>
      <c r="AL260" s="3" t="s">
        <v>63</v>
      </c>
      <c r="AM260" s="3" t="e">
        <v>#VALUE!</v>
      </c>
      <c r="AN260" s="3" t="e">
        <v>#VALUE!</v>
      </c>
      <c r="AO260" s="3" t="e">
        <v>#VALUE!</v>
      </c>
      <c r="AP260" s="3" t="e">
        <v>#VALUE!</v>
      </c>
      <c r="AQ260" s="3" t="e">
        <v>#VALUE!</v>
      </c>
      <c r="AR260" s="3" t="e">
        <v>#VALUE!</v>
      </c>
      <c r="AS260" s="3" t="e">
        <v>#VALUE!</v>
      </c>
      <c r="AT260" s="3">
        <v>0</v>
      </c>
      <c r="AU260" s="3">
        <v>0</v>
      </c>
      <c r="AV260" s="3">
        <v>0</v>
      </c>
      <c r="AW260" s="3">
        <v>0</v>
      </c>
      <c r="AX260" s="1">
        <v>0</v>
      </c>
      <c r="AY260" s="2" t="s">
        <v>69</v>
      </c>
      <c r="AZ260" s="2" t="s">
        <v>70</v>
      </c>
      <c r="BA260" s="2">
        <v>0</v>
      </c>
      <c r="BB260" s="2">
        <v>0</v>
      </c>
      <c r="BC260" s="2">
        <v>0</v>
      </c>
      <c r="BD260" s="2">
        <v>0</v>
      </c>
      <c r="BE260" s="1" t="s">
        <v>117</v>
      </c>
      <c r="BF260" s="56">
        <v>250.15268740000002</v>
      </c>
    </row>
    <row r="261" spans="1:58" ht="27.75" customHeight="1" x14ac:dyDescent="0.55000000000000004">
      <c r="A261" s="3">
        <v>45999</v>
      </c>
      <c r="B261" s="14" t="s">
        <v>604</v>
      </c>
      <c r="C261" s="9" t="s">
        <v>79</v>
      </c>
      <c r="D261" s="13" t="s">
        <v>583</v>
      </c>
      <c r="E261" s="9">
        <v>21</v>
      </c>
      <c r="F261" s="9">
        <v>40</v>
      </c>
      <c r="G261" s="9" t="s">
        <v>60</v>
      </c>
      <c r="H261" s="9" t="s">
        <v>76</v>
      </c>
      <c r="I261" s="9">
        <v>108</v>
      </c>
      <c r="J261" s="9" t="s">
        <v>57</v>
      </c>
      <c r="K261" s="9">
        <v>5</v>
      </c>
      <c r="L261" s="9" t="s">
        <v>89</v>
      </c>
      <c r="M261" s="10">
        <v>22</v>
      </c>
      <c r="N261" s="9">
        <v>42</v>
      </c>
      <c r="O261" s="9">
        <v>40</v>
      </c>
      <c r="P261" s="10">
        <v>68.387785804799989</v>
      </c>
      <c r="Q261" s="10">
        <v>0</v>
      </c>
      <c r="R261" s="10">
        <v>68.387785804799989</v>
      </c>
      <c r="S261" s="9" t="s">
        <v>67</v>
      </c>
      <c r="T261" s="12" t="s">
        <v>63</v>
      </c>
      <c r="U261" s="11">
        <v>3000</v>
      </c>
      <c r="V261" s="10">
        <v>0</v>
      </c>
      <c r="W261" s="10">
        <v>0</v>
      </c>
      <c r="X261" s="10">
        <v>3150</v>
      </c>
      <c r="Y261" s="10">
        <v>3000</v>
      </c>
      <c r="Z261" s="10">
        <v>0</v>
      </c>
      <c r="AA261" s="10">
        <v>3150</v>
      </c>
      <c r="AB261" s="9" t="s">
        <v>116</v>
      </c>
      <c r="AC261" s="8">
        <v>3478.5300000000007</v>
      </c>
      <c r="AD261" s="8">
        <v>0</v>
      </c>
      <c r="AE261" s="8">
        <v>3478.5300000000007</v>
      </c>
      <c r="AF261" s="8">
        <v>0</v>
      </c>
      <c r="AG261" s="8">
        <v>3478.5300000000007</v>
      </c>
      <c r="AH261" s="8">
        <v>0</v>
      </c>
      <c r="AI261" s="1" t="s">
        <v>112</v>
      </c>
      <c r="AJ261" s="1" t="s">
        <v>68</v>
      </c>
      <c r="AK261" s="1">
        <v>4</v>
      </c>
      <c r="AL261" s="3" t="s">
        <v>63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 t="e">
        <v>#VALUE!</v>
      </c>
      <c r="AR261" s="3" t="e">
        <v>#VALUE!</v>
      </c>
      <c r="AS261" s="3" t="e">
        <v>#VALUE!</v>
      </c>
      <c r="AT261" s="3">
        <v>0</v>
      </c>
      <c r="AU261" s="3">
        <v>0</v>
      </c>
      <c r="AV261" s="3">
        <v>0</v>
      </c>
      <c r="AW261" s="3">
        <v>0</v>
      </c>
      <c r="AX261" s="1">
        <v>0</v>
      </c>
      <c r="AY261" s="2" t="s">
        <v>69</v>
      </c>
      <c r="AZ261" s="2" t="s">
        <v>70</v>
      </c>
      <c r="BA261" s="2">
        <v>0</v>
      </c>
      <c r="BB261" s="2">
        <v>0</v>
      </c>
      <c r="BC261" s="2">
        <v>0</v>
      </c>
      <c r="BD261" s="2">
        <v>0</v>
      </c>
      <c r="BE261" s="1" t="s">
        <v>117</v>
      </c>
      <c r="BF261" s="56">
        <v>250.15268740000002</v>
      </c>
    </row>
    <row r="262" spans="1:58" ht="27.75" customHeight="1" x14ac:dyDescent="0.55000000000000004">
      <c r="A262" s="3">
        <v>45962</v>
      </c>
      <c r="B262" s="14" t="s">
        <v>317</v>
      </c>
      <c r="C262" s="9" t="s">
        <v>103</v>
      </c>
      <c r="D262" s="13" t="s">
        <v>228</v>
      </c>
      <c r="E262" s="9">
        <v>21</v>
      </c>
      <c r="F262" s="9">
        <v>38</v>
      </c>
      <c r="G262" s="9" t="s">
        <v>60</v>
      </c>
      <c r="H262" s="9" t="s">
        <v>66</v>
      </c>
      <c r="I262" s="9">
        <v>102</v>
      </c>
      <c r="J262" s="9" t="s">
        <v>57</v>
      </c>
      <c r="K262" s="9">
        <v>5</v>
      </c>
      <c r="L262" s="9" t="s">
        <v>89</v>
      </c>
      <c r="M262" s="10">
        <v>22</v>
      </c>
      <c r="N262" s="9">
        <v>40</v>
      </c>
      <c r="O262" s="9">
        <v>60</v>
      </c>
      <c r="P262" s="10">
        <v>97.696836863999991</v>
      </c>
      <c r="Q262" s="10">
        <v>0</v>
      </c>
      <c r="R262" s="10">
        <v>97.696836863999991</v>
      </c>
      <c r="S262" s="9" t="s">
        <v>67</v>
      </c>
      <c r="T262" s="12" t="s">
        <v>63</v>
      </c>
      <c r="U262" s="11">
        <v>3000</v>
      </c>
      <c r="V262" s="10">
        <v>0</v>
      </c>
      <c r="W262" s="10">
        <v>0</v>
      </c>
      <c r="X262" s="10">
        <v>3150</v>
      </c>
      <c r="Y262" s="10">
        <v>3000</v>
      </c>
      <c r="Z262" s="10">
        <v>0</v>
      </c>
      <c r="AA262" s="10">
        <v>3150</v>
      </c>
      <c r="AB262" s="9" t="s">
        <v>116</v>
      </c>
      <c r="AC262" s="8">
        <v>3310.89</v>
      </c>
      <c r="AD262" s="8">
        <v>0</v>
      </c>
      <c r="AE262" s="8">
        <v>3310.89</v>
      </c>
      <c r="AF262" s="8">
        <v>0</v>
      </c>
      <c r="AG262" s="8">
        <v>3310.89</v>
      </c>
      <c r="AH262" s="8">
        <v>0</v>
      </c>
      <c r="AI262" s="1" t="s">
        <v>112</v>
      </c>
      <c r="AJ262" s="1" t="s">
        <v>68</v>
      </c>
      <c r="AK262" s="1">
        <v>4</v>
      </c>
      <c r="AL262" s="3" t="s">
        <v>63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 t="e">
        <v>#VALUE!</v>
      </c>
      <c r="AS262" s="3" t="e">
        <v>#VALUE!</v>
      </c>
      <c r="AT262" s="3">
        <v>0</v>
      </c>
      <c r="AU262" s="3">
        <v>0</v>
      </c>
      <c r="AV262" s="3">
        <v>0</v>
      </c>
      <c r="AW262" s="3">
        <v>0</v>
      </c>
      <c r="AX262" s="1">
        <v>0</v>
      </c>
      <c r="AY262" s="2" t="s">
        <v>69</v>
      </c>
      <c r="AZ262" s="2" t="s">
        <v>70</v>
      </c>
      <c r="BA262" s="2">
        <v>0</v>
      </c>
      <c r="BB262" s="2">
        <v>0</v>
      </c>
      <c r="BC262" s="2">
        <v>0</v>
      </c>
      <c r="BD262" s="2">
        <v>0</v>
      </c>
      <c r="BE262" s="1" t="s">
        <v>117</v>
      </c>
      <c r="BF262" s="56">
        <v>238.09713619999999</v>
      </c>
    </row>
    <row r="263" spans="1:58" ht="27.75" customHeight="1" x14ac:dyDescent="0.55000000000000004">
      <c r="A263" s="3">
        <v>45962</v>
      </c>
      <c r="B263" s="14" t="s">
        <v>318</v>
      </c>
      <c r="C263" s="9" t="s">
        <v>103</v>
      </c>
      <c r="D263" s="13" t="s">
        <v>215</v>
      </c>
      <c r="E263" s="9">
        <v>21</v>
      </c>
      <c r="F263" s="9">
        <v>38</v>
      </c>
      <c r="G263" s="9" t="s">
        <v>60</v>
      </c>
      <c r="H263" s="9" t="s">
        <v>66</v>
      </c>
      <c r="I263" s="9">
        <v>102</v>
      </c>
      <c r="J263" s="9" t="s">
        <v>57</v>
      </c>
      <c r="K263" s="9">
        <v>5</v>
      </c>
      <c r="L263" s="9" t="s">
        <v>88</v>
      </c>
      <c r="M263" s="10">
        <v>22</v>
      </c>
      <c r="N263" s="9">
        <v>40</v>
      </c>
      <c r="O263" s="9">
        <v>60</v>
      </c>
      <c r="P263" s="10">
        <v>97.696836863999991</v>
      </c>
      <c r="Q263" s="10">
        <v>0</v>
      </c>
      <c r="R263" s="10">
        <v>97.696836863999991</v>
      </c>
      <c r="S263" s="9" t="s">
        <v>67</v>
      </c>
      <c r="T263" s="12" t="s">
        <v>63</v>
      </c>
      <c r="U263" s="11">
        <v>3000</v>
      </c>
      <c r="V263" s="10">
        <v>0</v>
      </c>
      <c r="W263" s="10">
        <v>0</v>
      </c>
      <c r="X263" s="10">
        <v>3150</v>
      </c>
      <c r="Y263" s="10">
        <v>3000</v>
      </c>
      <c r="Z263" s="10">
        <v>0</v>
      </c>
      <c r="AA263" s="10">
        <v>3150</v>
      </c>
      <c r="AB263" s="9" t="s">
        <v>116</v>
      </c>
      <c r="AC263" s="8">
        <v>3310.89</v>
      </c>
      <c r="AD263" s="8">
        <v>0</v>
      </c>
      <c r="AE263" s="8">
        <v>3310.89</v>
      </c>
      <c r="AF263" s="8">
        <v>0</v>
      </c>
      <c r="AG263" s="8">
        <v>3310.89</v>
      </c>
      <c r="AH263" s="8">
        <v>0</v>
      </c>
      <c r="AI263" s="1" t="s">
        <v>112</v>
      </c>
      <c r="AJ263" s="1" t="s">
        <v>68</v>
      </c>
      <c r="AK263" s="1">
        <v>4</v>
      </c>
      <c r="AL263" s="3" t="s">
        <v>63</v>
      </c>
      <c r="AM263" s="3" t="e">
        <v>#VALUE!</v>
      </c>
      <c r="AN263" s="3" t="e">
        <v>#VALUE!</v>
      </c>
      <c r="AO263" s="3" t="e">
        <v>#VALUE!</v>
      </c>
      <c r="AP263" s="3" t="e">
        <v>#VALUE!</v>
      </c>
      <c r="AQ263" s="3" t="e">
        <v>#VALUE!</v>
      </c>
      <c r="AR263" s="3" t="e">
        <v>#VALUE!</v>
      </c>
      <c r="AS263" s="3" t="e">
        <v>#VALUE!</v>
      </c>
      <c r="AT263" s="3">
        <v>0</v>
      </c>
      <c r="AU263" s="3">
        <v>0</v>
      </c>
      <c r="AV263" s="3">
        <v>0</v>
      </c>
      <c r="AW263" s="3">
        <v>0</v>
      </c>
      <c r="AX263" s="1">
        <v>0</v>
      </c>
      <c r="AY263" s="2" t="s">
        <v>69</v>
      </c>
      <c r="AZ263" s="2" t="s">
        <v>70</v>
      </c>
      <c r="BA263" s="2">
        <v>0</v>
      </c>
      <c r="BB263" s="2">
        <v>0</v>
      </c>
      <c r="BC263" s="2">
        <v>0</v>
      </c>
      <c r="BD263" s="2">
        <v>0</v>
      </c>
      <c r="BE263" s="1" t="s">
        <v>117</v>
      </c>
      <c r="BF263" s="56">
        <v>238.09713619999999</v>
      </c>
    </row>
    <row r="264" spans="1:58" ht="27.75" customHeight="1" x14ac:dyDescent="0.55000000000000004">
      <c r="A264" s="3">
        <v>45962</v>
      </c>
      <c r="B264" s="14" t="s">
        <v>319</v>
      </c>
      <c r="C264" s="9" t="s">
        <v>103</v>
      </c>
      <c r="D264" s="13" t="s">
        <v>201</v>
      </c>
      <c r="E264" s="9">
        <v>21</v>
      </c>
      <c r="F264" s="9">
        <v>38</v>
      </c>
      <c r="G264" s="9" t="s">
        <v>60</v>
      </c>
      <c r="H264" s="9" t="s">
        <v>66</v>
      </c>
      <c r="I264" s="9">
        <v>102</v>
      </c>
      <c r="J264" s="9" t="s">
        <v>57</v>
      </c>
      <c r="K264" s="9">
        <v>5</v>
      </c>
      <c r="L264" s="9" t="s">
        <v>88</v>
      </c>
      <c r="M264" s="10">
        <v>22</v>
      </c>
      <c r="N264" s="9">
        <v>40</v>
      </c>
      <c r="O264" s="9">
        <v>60</v>
      </c>
      <c r="P264" s="10">
        <v>97.696836863999991</v>
      </c>
      <c r="Q264" s="10">
        <v>0</v>
      </c>
      <c r="R264" s="10">
        <v>97.696836863999991</v>
      </c>
      <c r="S264" s="9" t="s">
        <v>67</v>
      </c>
      <c r="T264" s="12" t="s">
        <v>63</v>
      </c>
      <c r="U264" s="11">
        <v>3000</v>
      </c>
      <c r="V264" s="10">
        <v>0</v>
      </c>
      <c r="W264" s="10">
        <v>0</v>
      </c>
      <c r="X264" s="10">
        <v>3150</v>
      </c>
      <c r="Y264" s="10">
        <v>3000</v>
      </c>
      <c r="Z264" s="10">
        <v>0</v>
      </c>
      <c r="AA264" s="10">
        <v>3150</v>
      </c>
      <c r="AB264" s="9" t="s">
        <v>116</v>
      </c>
      <c r="AC264" s="8">
        <v>3310.89</v>
      </c>
      <c r="AD264" s="8">
        <v>0</v>
      </c>
      <c r="AE264" s="8">
        <v>3310.89</v>
      </c>
      <c r="AF264" s="8">
        <v>0</v>
      </c>
      <c r="AG264" s="8">
        <v>3310.89</v>
      </c>
      <c r="AH264" s="8">
        <v>0</v>
      </c>
      <c r="AI264" s="1" t="s">
        <v>112</v>
      </c>
      <c r="AJ264" s="1" t="s">
        <v>68</v>
      </c>
      <c r="AK264" s="1">
        <v>4</v>
      </c>
      <c r="AL264" s="3" t="s">
        <v>63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 t="e">
        <v>#VALUE!</v>
      </c>
      <c r="AR264" s="3" t="e">
        <v>#VALUE!</v>
      </c>
      <c r="AS264" s="3" t="e">
        <v>#VALUE!</v>
      </c>
      <c r="AT264" s="3">
        <v>0</v>
      </c>
      <c r="AU264" s="3">
        <v>0</v>
      </c>
      <c r="AV264" s="3">
        <v>0</v>
      </c>
      <c r="AW264" s="3">
        <v>0</v>
      </c>
      <c r="AX264" s="1">
        <v>0</v>
      </c>
      <c r="AY264" s="2" t="s">
        <v>69</v>
      </c>
      <c r="AZ264" s="2" t="s">
        <v>70</v>
      </c>
      <c r="BA264" s="2">
        <v>0</v>
      </c>
      <c r="BB264" s="2">
        <v>0</v>
      </c>
      <c r="BC264" s="2">
        <v>0</v>
      </c>
      <c r="BD264" s="2">
        <v>0</v>
      </c>
      <c r="BE264" s="1" t="s">
        <v>117</v>
      </c>
      <c r="BF264" s="56">
        <v>238.09713619999999</v>
      </c>
    </row>
    <row r="265" spans="1:58" ht="27.75" customHeight="1" x14ac:dyDescent="0.55000000000000004">
      <c r="A265" s="3">
        <v>45896</v>
      </c>
      <c r="B265" s="14" t="s">
        <v>211</v>
      </c>
      <c r="C265" s="9" t="s">
        <v>103</v>
      </c>
      <c r="D265" s="13" t="s">
        <v>212</v>
      </c>
      <c r="E265" s="9">
        <v>21</v>
      </c>
      <c r="F265" s="9">
        <v>38</v>
      </c>
      <c r="G265" s="9" t="s">
        <v>60</v>
      </c>
      <c r="H265" s="9" t="s">
        <v>66</v>
      </c>
      <c r="I265" s="9">
        <v>102</v>
      </c>
      <c r="J265" s="9" t="s">
        <v>57</v>
      </c>
      <c r="K265" s="9">
        <v>5</v>
      </c>
      <c r="L265" s="9" t="s">
        <v>88</v>
      </c>
      <c r="M265" s="10">
        <v>22</v>
      </c>
      <c r="N265" s="9">
        <v>40</v>
      </c>
      <c r="O265" s="9">
        <v>40</v>
      </c>
      <c r="P265" s="10">
        <v>65.13122457599998</v>
      </c>
      <c r="Q265" s="10">
        <v>0</v>
      </c>
      <c r="R265" s="10">
        <v>65.13122457599998</v>
      </c>
      <c r="S265" s="9" t="s">
        <v>67</v>
      </c>
      <c r="T265" s="12" t="s">
        <v>63</v>
      </c>
      <c r="U265" s="11">
        <v>3000</v>
      </c>
      <c r="V265" s="10">
        <v>0</v>
      </c>
      <c r="W265" s="10">
        <v>0</v>
      </c>
      <c r="X265" s="10">
        <v>3150</v>
      </c>
      <c r="Y265" s="10">
        <v>3000</v>
      </c>
      <c r="Z265" s="10">
        <v>0</v>
      </c>
      <c r="AA265" s="10">
        <v>3150</v>
      </c>
      <c r="AB265" s="9" t="s">
        <v>116</v>
      </c>
      <c r="AC265" s="8">
        <v>3310.89</v>
      </c>
      <c r="AD265" s="8">
        <v>0</v>
      </c>
      <c r="AE265" s="8">
        <v>3310.89</v>
      </c>
      <c r="AF265" s="8">
        <v>0</v>
      </c>
      <c r="AG265" s="8">
        <v>3310.89</v>
      </c>
      <c r="AH265" s="8">
        <v>0</v>
      </c>
      <c r="AI265" s="1" t="s">
        <v>112</v>
      </c>
      <c r="AJ265" s="1" t="s">
        <v>68</v>
      </c>
      <c r="AK265" s="1">
        <v>4</v>
      </c>
      <c r="AL265" s="3" t="s">
        <v>63</v>
      </c>
      <c r="AM265" s="3" t="e">
        <v>#VALUE!</v>
      </c>
      <c r="AN265" s="3" t="e">
        <v>#VALUE!</v>
      </c>
      <c r="AO265" s="3" t="e">
        <v>#VALUE!</v>
      </c>
      <c r="AP265" s="3" t="e">
        <v>#VALUE!</v>
      </c>
      <c r="AQ265" s="3" t="e">
        <v>#VALUE!</v>
      </c>
      <c r="AR265" s="3" t="e">
        <v>#VALUE!</v>
      </c>
      <c r="AS265" s="3" t="e">
        <v>#VALUE!</v>
      </c>
      <c r="AT265" s="3">
        <v>0</v>
      </c>
      <c r="AU265" s="3">
        <v>0</v>
      </c>
      <c r="AV265" s="3">
        <v>0</v>
      </c>
      <c r="AW265" s="3">
        <v>0</v>
      </c>
      <c r="AX265" s="1">
        <v>0</v>
      </c>
      <c r="AY265" s="2" t="s">
        <v>69</v>
      </c>
      <c r="AZ265" s="2" t="s">
        <v>70</v>
      </c>
      <c r="BA265" s="2">
        <v>0</v>
      </c>
      <c r="BB265" s="2">
        <v>0</v>
      </c>
      <c r="BC265" s="2">
        <v>0</v>
      </c>
      <c r="BD265" s="2">
        <v>0</v>
      </c>
      <c r="BE265" s="1" t="s">
        <v>117</v>
      </c>
      <c r="BF265" s="56">
        <v>238.09713619999999</v>
      </c>
    </row>
    <row r="266" spans="1:58" ht="27.75" customHeight="1" x14ac:dyDescent="0.55000000000000004">
      <c r="A266" s="3">
        <v>45896</v>
      </c>
      <c r="B266" s="14" t="s">
        <v>213</v>
      </c>
      <c r="C266" s="9" t="s">
        <v>103</v>
      </c>
      <c r="D266" s="13" t="s">
        <v>201</v>
      </c>
      <c r="E266" s="9">
        <v>21</v>
      </c>
      <c r="F266" s="9">
        <v>38</v>
      </c>
      <c r="G266" s="9" t="s">
        <v>60</v>
      </c>
      <c r="H266" s="9" t="s">
        <v>66</v>
      </c>
      <c r="I266" s="9">
        <v>102</v>
      </c>
      <c r="J266" s="9" t="s">
        <v>57</v>
      </c>
      <c r="K266" s="9">
        <v>5</v>
      </c>
      <c r="L266" s="9" t="s">
        <v>88</v>
      </c>
      <c r="M266" s="10">
        <v>22</v>
      </c>
      <c r="N266" s="9">
        <v>40</v>
      </c>
      <c r="O266" s="9">
        <v>40</v>
      </c>
      <c r="P266" s="10">
        <v>108.55204095999999</v>
      </c>
      <c r="Q266" s="10">
        <v>0</v>
      </c>
      <c r="R266" s="10">
        <v>108.55204095999999</v>
      </c>
      <c r="S266" s="9" t="s">
        <v>67</v>
      </c>
      <c r="T266" s="12" t="s">
        <v>63</v>
      </c>
      <c r="U266" s="11">
        <v>5000</v>
      </c>
      <c r="V266" s="10">
        <v>0</v>
      </c>
      <c r="W266" s="10">
        <v>0</v>
      </c>
      <c r="X266" s="10">
        <v>5250</v>
      </c>
      <c r="Y266" s="10">
        <v>5000</v>
      </c>
      <c r="Z266" s="10">
        <v>0</v>
      </c>
      <c r="AA266" s="10">
        <v>5250</v>
      </c>
      <c r="AB266" s="9" t="s">
        <v>116</v>
      </c>
      <c r="AC266" s="8">
        <v>5518.15</v>
      </c>
      <c r="AD266" s="8">
        <v>0</v>
      </c>
      <c r="AE266" s="8">
        <v>5518.15</v>
      </c>
      <c r="AF266" s="8">
        <v>0</v>
      </c>
      <c r="AG266" s="8">
        <v>5518.15</v>
      </c>
      <c r="AH266" s="8">
        <v>0</v>
      </c>
      <c r="AI266" s="1" t="s">
        <v>112</v>
      </c>
      <c r="AJ266" s="1" t="s">
        <v>68</v>
      </c>
      <c r="AK266" s="1">
        <v>4</v>
      </c>
      <c r="AL266" s="3" t="s">
        <v>63</v>
      </c>
      <c r="AM266" s="3" t="e">
        <v>#VALUE!</v>
      </c>
      <c r="AN266" s="3" t="e">
        <v>#VALUE!</v>
      </c>
      <c r="AO266" s="3" t="e">
        <v>#VALUE!</v>
      </c>
      <c r="AP266" s="3" t="e">
        <v>#VALUE!</v>
      </c>
      <c r="AQ266" s="3" t="e">
        <v>#VALUE!</v>
      </c>
      <c r="AR266" s="3" t="e">
        <v>#VALUE!</v>
      </c>
      <c r="AS266" s="3" t="e">
        <v>#VALUE!</v>
      </c>
      <c r="AT266" s="3">
        <v>0</v>
      </c>
      <c r="AU266" s="3">
        <v>0</v>
      </c>
      <c r="AV266" s="3">
        <v>0</v>
      </c>
      <c r="AW266" s="3">
        <v>0</v>
      </c>
      <c r="AX266" s="1">
        <v>0</v>
      </c>
      <c r="AY266" s="2" t="s">
        <v>69</v>
      </c>
      <c r="AZ266" s="2" t="s">
        <v>70</v>
      </c>
      <c r="BA266" s="2">
        <v>0</v>
      </c>
      <c r="BB266" s="2">
        <v>0</v>
      </c>
      <c r="BC266" s="2">
        <v>0</v>
      </c>
      <c r="BD266" s="2">
        <v>0</v>
      </c>
      <c r="BE266" s="1" t="s">
        <v>117</v>
      </c>
      <c r="BF266" s="56">
        <v>396.82856033333326</v>
      </c>
    </row>
    <row r="267" spans="1:58" ht="27.75" customHeight="1" x14ac:dyDescent="0.55000000000000004">
      <c r="A267" s="3">
        <v>45896</v>
      </c>
      <c r="B267" s="14" t="s">
        <v>214</v>
      </c>
      <c r="C267" s="9" t="s">
        <v>103</v>
      </c>
      <c r="D267" s="13" t="s">
        <v>215</v>
      </c>
      <c r="E267" s="9">
        <v>21</v>
      </c>
      <c r="F267" s="9">
        <v>38</v>
      </c>
      <c r="G267" s="9" t="s">
        <v>60</v>
      </c>
      <c r="H267" s="9" t="s">
        <v>66</v>
      </c>
      <c r="I267" s="9">
        <v>102</v>
      </c>
      <c r="J267" s="9" t="s">
        <v>57</v>
      </c>
      <c r="K267" s="9">
        <v>5</v>
      </c>
      <c r="L267" s="9" t="s">
        <v>88</v>
      </c>
      <c r="M267" s="10">
        <v>22</v>
      </c>
      <c r="N267" s="9">
        <v>40</v>
      </c>
      <c r="O267" s="9">
        <v>40</v>
      </c>
      <c r="P267" s="10">
        <v>65.13122457599998</v>
      </c>
      <c r="Q267" s="10">
        <v>0</v>
      </c>
      <c r="R267" s="10">
        <v>65.13122457599998</v>
      </c>
      <c r="S267" s="9" t="s">
        <v>67</v>
      </c>
      <c r="T267" s="12" t="s">
        <v>63</v>
      </c>
      <c r="U267" s="11">
        <v>3000</v>
      </c>
      <c r="V267" s="10">
        <v>0</v>
      </c>
      <c r="W267" s="10">
        <v>0</v>
      </c>
      <c r="X267" s="10">
        <v>3150</v>
      </c>
      <c r="Y267" s="10">
        <v>3000</v>
      </c>
      <c r="Z267" s="10">
        <v>0</v>
      </c>
      <c r="AA267" s="10">
        <v>3150</v>
      </c>
      <c r="AB267" s="9" t="s">
        <v>116</v>
      </c>
      <c r="AC267" s="8">
        <v>3310.89</v>
      </c>
      <c r="AD267" s="8">
        <v>0</v>
      </c>
      <c r="AE267" s="8">
        <v>3310.89</v>
      </c>
      <c r="AF267" s="8">
        <v>0</v>
      </c>
      <c r="AG267" s="8">
        <v>3310.89</v>
      </c>
      <c r="AH267" s="8">
        <v>0</v>
      </c>
      <c r="AI267" s="1" t="s">
        <v>112</v>
      </c>
      <c r="AJ267" s="1" t="s">
        <v>68</v>
      </c>
      <c r="AK267" s="1">
        <v>4</v>
      </c>
      <c r="AL267" s="3" t="s">
        <v>63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 t="e">
        <v>#VALUE!</v>
      </c>
      <c r="AR267" s="3" t="e">
        <v>#VALUE!</v>
      </c>
      <c r="AS267" s="3" t="e">
        <v>#VALUE!</v>
      </c>
      <c r="AT267" s="3">
        <v>0</v>
      </c>
      <c r="AU267" s="3">
        <v>0</v>
      </c>
      <c r="AV267" s="3">
        <v>0</v>
      </c>
      <c r="AW267" s="3">
        <v>0</v>
      </c>
      <c r="AX267" s="1">
        <v>0</v>
      </c>
      <c r="AY267" s="2" t="s">
        <v>69</v>
      </c>
      <c r="AZ267" s="2" t="s">
        <v>70</v>
      </c>
      <c r="BA267" s="2">
        <v>0</v>
      </c>
      <c r="BB267" s="2">
        <v>0</v>
      </c>
      <c r="BC267" s="2">
        <v>0</v>
      </c>
      <c r="BD267" s="2">
        <v>0</v>
      </c>
      <c r="BE267" s="1" t="s">
        <v>117</v>
      </c>
      <c r="BF267" s="56">
        <v>238.09713619999999</v>
      </c>
    </row>
    <row r="268" spans="1:58" ht="27.75" customHeight="1" x14ac:dyDescent="0.55000000000000004">
      <c r="A268" s="3">
        <v>45911</v>
      </c>
      <c r="B268" s="14" t="s">
        <v>227</v>
      </c>
      <c r="C268" s="9" t="s">
        <v>103</v>
      </c>
      <c r="D268" s="13" t="s">
        <v>228</v>
      </c>
      <c r="E268" s="9">
        <v>21</v>
      </c>
      <c r="F268" s="9">
        <v>38</v>
      </c>
      <c r="G268" s="9" t="s">
        <v>60</v>
      </c>
      <c r="H268" s="9" t="s">
        <v>66</v>
      </c>
      <c r="I268" s="9">
        <v>102</v>
      </c>
      <c r="J268" s="9" t="s">
        <v>57</v>
      </c>
      <c r="K268" s="9">
        <v>5</v>
      </c>
      <c r="L268" s="9" t="s">
        <v>89</v>
      </c>
      <c r="M268" s="10">
        <v>22</v>
      </c>
      <c r="N268" s="9">
        <v>40</v>
      </c>
      <c r="O268" s="9">
        <v>40</v>
      </c>
      <c r="P268" s="10">
        <v>65.13122457599998</v>
      </c>
      <c r="Q268" s="10">
        <v>0</v>
      </c>
      <c r="R268" s="10">
        <v>65.13122457599998</v>
      </c>
      <c r="S268" s="9" t="s">
        <v>67</v>
      </c>
      <c r="T268" s="12" t="s">
        <v>63</v>
      </c>
      <c r="U268" s="11">
        <v>3000</v>
      </c>
      <c r="V268" s="10">
        <v>0</v>
      </c>
      <c r="W268" s="10">
        <v>0</v>
      </c>
      <c r="X268" s="10">
        <v>3150</v>
      </c>
      <c r="Y268" s="10">
        <v>3000</v>
      </c>
      <c r="Z268" s="10">
        <v>0</v>
      </c>
      <c r="AA268" s="10">
        <v>3150</v>
      </c>
      <c r="AB268" s="9" t="s">
        <v>116</v>
      </c>
      <c r="AC268" s="8">
        <v>3310.89</v>
      </c>
      <c r="AD268" s="8">
        <v>0</v>
      </c>
      <c r="AE268" s="8">
        <v>3310.89</v>
      </c>
      <c r="AF268" s="8">
        <v>0</v>
      </c>
      <c r="AG268" s="8">
        <v>3310.89</v>
      </c>
      <c r="AH268" s="8">
        <v>0</v>
      </c>
      <c r="AI268" s="1" t="s">
        <v>112</v>
      </c>
      <c r="AJ268" s="1" t="s">
        <v>68</v>
      </c>
      <c r="AK268" s="1">
        <v>4</v>
      </c>
      <c r="AL268" s="3" t="s">
        <v>63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 t="e">
        <v>#VALUE!</v>
      </c>
      <c r="AR268" s="3" t="e">
        <v>#VALUE!</v>
      </c>
      <c r="AS268" s="3" t="e">
        <v>#VALUE!</v>
      </c>
      <c r="AT268" s="3">
        <v>0</v>
      </c>
      <c r="AU268" s="3">
        <v>0</v>
      </c>
      <c r="AV268" s="3">
        <v>0</v>
      </c>
      <c r="AW268" s="3">
        <v>0</v>
      </c>
      <c r="AX268" s="1">
        <v>0</v>
      </c>
      <c r="AY268" s="2" t="s">
        <v>69</v>
      </c>
      <c r="AZ268" s="2" t="s">
        <v>70</v>
      </c>
      <c r="BA268" s="2">
        <v>0</v>
      </c>
      <c r="BB268" s="2">
        <v>0</v>
      </c>
      <c r="BC268" s="2">
        <v>0</v>
      </c>
      <c r="BD268" s="2">
        <v>0</v>
      </c>
      <c r="BE268" s="1" t="s">
        <v>117</v>
      </c>
      <c r="BF268" s="56">
        <v>238.09713619999999</v>
      </c>
    </row>
    <row r="269" spans="1:58" ht="27.75" customHeight="1" x14ac:dyDescent="0.55000000000000004">
      <c r="A269" s="3">
        <v>45854</v>
      </c>
      <c r="B269" s="14" t="s">
        <v>196</v>
      </c>
      <c r="C269" s="9" t="s">
        <v>79</v>
      </c>
      <c r="D269" s="13" t="s">
        <v>197</v>
      </c>
      <c r="E269" s="9">
        <v>21</v>
      </c>
      <c r="F269" s="9">
        <v>38</v>
      </c>
      <c r="G269" s="9" t="s">
        <v>60</v>
      </c>
      <c r="H269" s="9" t="s">
        <v>76</v>
      </c>
      <c r="I269" s="9">
        <v>102</v>
      </c>
      <c r="J269" s="9" t="s">
        <v>57</v>
      </c>
      <c r="K269" s="9">
        <v>5</v>
      </c>
      <c r="L269" s="9" t="s">
        <v>89</v>
      </c>
      <c r="M269" s="10">
        <v>22</v>
      </c>
      <c r="N269" s="9">
        <v>40</v>
      </c>
      <c r="O269" s="9">
        <v>40</v>
      </c>
      <c r="P269" s="10">
        <v>65.13122457599998</v>
      </c>
      <c r="Q269" s="10">
        <v>0</v>
      </c>
      <c r="R269" s="10">
        <v>65.13122457599998</v>
      </c>
      <c r="S269" s="9" t="s">
        <v>67</v>
      </c>
      <c r="T269" s="12" t="s">
        <v>63</v>
      </c>
      <c r="U269" s="11">
        <v>3000</v>
      </c>
      <c r="V269" s="10">
        <v>0</v>
      </c>
      <c r="W269" s="10">
        <v>0</v>
      </c>
      <c r="X269" s="10">
        <v>3150</v>
      </c>
      <c r="Y269" s="10">
        <v>3000</v>
      </c>
      <c r="Z269" s="10">
        <v>0</v>
      </c>
      <c r="AA269" s="10">
        <v>3150</v>
      </c>
      <c r="AB269" s="9" t="s">
        <v>116</v>
      </c>
      <c r="AC269" s="8">
        <v>3310.89</v>
      </c>
      <c r="AD269" s="8">
        <v>0</v>
      </c>
      <c r="AE269" s="8">
        <v>3310.89</v>
      </c>
      <c r="AF269" s="8">
        <v>0</v>
      </c>
      <c r="AG269" s="8">
        <v>3310.89</v>
      </c>
      <c r="AH269" s="8">
        <v>0</v>
      </c>
      <c r="AI269" s="1" t="s">
        <v>111</v>
      </c>
      <c r="AJ269" s="1" t="s">
        <v>68</v>
      </c>
      <c r="AK269" s="1">
        <v>4</v>
      </c>
      <c r="AL269" s="3" t="s">
        <v>63</v>
      </c>
      <c r="AM269" s="3" t="e">
        <v>#VALUE!</v>
      </c>
      <c r="AN269" s="3" t="e">
        <v>#VALUE!</v>
      </c>
      <c r="AO269" s="3" t="e">
        <v>#VALUE!</v>
      </c>
      <c r="AP269" s="3" t="e">
        <v>#VALUE!</v>
      </c>
      <c r="AQ269" s="3" t="e">
        <v>#VALUE!</v>
      </c>
      <c r="AR269" s="3" t="e">
        <v>#VALUE!</v>
      </c>
      <c r="AS269" s="3" t="e">
        <v>#VALUE!</v>
      </c>
      <c r="AT269" s="3">
        <v>0</v>
      </c>
      <c r="AU269" s="3">
        <v>0</v>
      </c>
      <c r="AV269" s="3">
        <v>0</v>
      </c>
      <c r="AW269" s="3">
        <v>0</v>
      </c>
      <c r="AX269" s="1">
        <v>0</v>
      </c>
      <c r="AY269" s="2" t="s">
        <v>69</v>
      </c>
      <c r="AZ269" s="2" t="s">
        <v>70</v>
      </c>
      <c r="BA269" s="2">
        <v>0</v>
      </c>
      <c r="BB269" s="2">
        <v>0</v>
      </c>
      <c r="BC269" s="2">
        <v>0</v>
      </c>
      <c r="BD269" s="2">
        <v>0</v>
      </c>
      <c r="BE269" s="1" t="s">
        <v>117</v>
      </c>
      <c r="BF269" s="56">
        <v>238.09713619999999</v>
      </c>
    </row>
    <row r="270" spans="1:58" ht="27.75" customHeight="1" x14ac:dyDescent="0.55000000000000004">
      <c r="A270" s="3">
        <v>45826</v>
      </c>
      <c r="B270" s="14" t="s">
        <v>192</v>
      </c>
      <c r="C270" s="9" t="s">
        <v>103</v>
      </c>
      <c r="D270" s="13" t="s">
        <v>183</v>
      </c>
      <c r="E270" s="9">
        <v>21</v>
      </c>
      <c r="F270" s="9">
        <v>38</v>
      </c>
      <c r="G270" s="9" t="s">
        <v>60</v>
      </c>
      <c r="H270" s="9" t="s">
        <v>66</v>
      </c>
      <c r="I270" s="9">
        <v>102</v>
      </c>
      <c r="J270" s="9" t="s">
        <v>57</v>
      </c>
      <c r="K270" s="9">
        <v>5</v>
      </c>
      <c r="L270" s="9" t="s">
        <v>89</v>
      </c>
      <c r="M270" s="10">
        <v>22</v>
      </c>
      <c r="N270" s="9">
        <v>40</v>
      </c>
      <c r="O270" s="9">
        <v>40</v>
      </c>
      <c r="P270" s="10">
        <v>163.47937368575995</v>
      </c>
      <c r="Q270" s="10">
        <v>0</v>
      </c>
      <c r="R270" s="10">
        <v>163.47937368575995</v>
      </c>
      <c r="S270" s="9" t="s">
        <v>67</v>
      </c>
      <c r="T270" s="12" t="s">
        <v>63</v>
      </c>
      <c r="U270" s="11">
        <v>8000</v>
      </c>
      <c r="V270" s="10">
        <v>470</v>
      </c>
      <c r="W270" s="10">
        <v>0</v>
      </c>
      <c r="X270" s="10">
        <v>7906.5</v>
      </c>
      <c r="Y270" s="10">
        <v>7530</v>
      </c>
      <c r="Z270" s="10">
        <v>0</v>
      </c>
      <c r="AA270" s="10">
        <v>7906.5</v>
      </c>
      <c r="AB270" s="9" t="s">
        <v>116</v>
      </c>
      <c r="AC270" s="8">
        <v>8310.3338999999996</v>
      </c>
      <c r="AD270" s="8">
        <v>0</v>
      </c>
      <c r="AE270" s="8">
        <v>8310.3338999999996</v>
      </c>
      <c r="AF270" s="8">
        <v>0</v>
      </c>
      <c r="AG270" s="8">
        <v>8310.3338999999996</v>
      </c>
      <c r="AH270" s="8">
        <v>0</v>
      </c>
      <c r="AI270" s="1" t="s">
        <v>111</v>
      </c>
      <c r="AJ270" s="1" t="s">
        <v>68</v>
      </c>
      <c r="AK270" s="1">
        <v>4</v>
      </c>
      <c r="AL270" s="3" t="s">
        <v>63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 t="e">
        <v>#VALUE!</v>
      </c>
      <c r="AS270" s="3" t="e">
        <v>#VALUE!</v>
      </c>
      <c r="AT270" s="3">
        <v>0</v>
      </c>
      <c r="AU270" s="3">
        <v>0</v>
      </c>
      <c r="AV270" s="3">
        <v>0</v>
      </c>
      <c r="AW270" s="3">
        <v>0</v>
      </c>
      <c r="AX270" s="1">
        <v>0</v>
      </c>
      <c r="AY270" s="2" t="s">
        <v>69</v>
      </c>
      <c r="AZ270" s="2" t="s">
        <v>70</v>
      </c>
      <c r="BA270" s="2">
        <v>0</v>
      </c>
      <c r="BB270" s="2">
        <v>0</v>
      </c>
      <c r="BC270" s="2">
        <v>0</v>
      </c>
      <c r="BD270" s="2">
        <v>0</v>
      </c>
      <c r="BE270" s="1" t="s">
        <v>117</v>
      </c>
      <c r="BF270" s="56">
        <v>597.62381186199991</v>
      </c>
    </row>
    <row r="271" spans="1:58" ht="27.75" customHeight="1" x14ac:dyDescent="0.55000000000000004">
      <c r="A271" s="3">
        <v>45066</v>
      </c>
      <c r="B271" s="14" t="s">
        <v>122</v>
      </c>
      <c r="C271" s="9" t="s">
        <v>79</v>
      </c>
      <c r="D271" s="13" t="s">
        <v>121</v>
      </c>
      <c r="E271" s="9">
        <v>21</v>
      </c>
      <c r="F271" s="9">
        <v>38</v>
      </c>
      <c r="G271" s="9" t="s">
        <v>60</v>
      </c>
      <c r="H271" s="9" t="s">
        <v>76</v>
      </c>
      <c r="I271" s="9">
        <v>102</v>
      </c>
      <c r="J271" s="9" t="s">
        <v>57</v>
      </c>
      <c r="K271" s="9">
        <v>5</v>
      </c>
      <c r="L271" s="9" t="s">
        <v>89</v>
      </c>
      <c r="M271" s="10">
        <v>22</v>
      </c>
      <c r="N271" s="9">
        <v>40</v>
      </c>
      <c r="O271" s="9">
        <v>40</v>
      </c>
      <c r="P271" s="10">
        <v>108.55204095999999</v>
      </c>
      <c r="Q271" s="10">
        <v>0</v>
      </c>
      <c r="R271" s="10">
        <v>108.55204095999999</v>
      </c>
      <c r="S271" s="9" t="s">
        <v>67</v>
      </c>
      <c r="T271" s="12" t="s">
        <v>63</v>
      </c>
      <c r="U271" s="11">
        <v>5000</v>
      </c>
      <c r="V271" s="10">
        <v>0</v>
      </c>
      <c r="W271" s="10">
        <v>0</v>
      </c>
      <c r="X271" s="10">
        <v>5250</v>
      </c>
      <c r="Y271" s="10">
        <v>5000</v>
      </c>
      <c r="Z271" s="10">
        <v>0</v>
      </c>
      <c r="AA271" s="10">
        <v>5250</v>
      </c>
      <c r="AB271" s="9" t="s">
        <v>116</v>
      </c>
      <c r="AC271" s="8">
        <v>5518.15</v>
      </c>
      <c r="AD271" s="8">
        <v>0</v>
      </c>
      <c r="AE271" s="8">
        <v>5518.15</v>
      </c>
      <c r="AF271" s="8">
        <v>0</v>
      </c>
      <c r="AG271" s="8">
        <v>5518.15</v>
      </c>
      <c r="AH271" s="8">
        <v>0</v>
      </c>
      <c r="AI271" s="1" t="s">
        <v>111</v>
      </c>
      <c r="AJ271" s="1" t="s">
        <v>68</v>
      </c>
      <c r="AK271" s="1">
        <v>4</v>
      </c>
      <c r="AL271" s="3" t="s">
        <v>63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 t="e">
        <v>#VALUE!</v>
      </c>
      <c r="AR271" s="3" t="e">
        <v>#VALUE!</v>
      </c>
      <c r="AS271" s="3" t="e">
        <v>#VALUE!</v>
      </c>
      <c r="AT271" s="3">
        <v>0</v>
      </c>
      <c r="AU271" s="3">
        <v>0</v>
      </c>
      <c r="AV271" s="3">
        <v>0</v>
      </c>
      <c r="AW271" s="3">
        <v>0</v>
      </c>
      <c r="AX271" s="1">
        <v>0</v>
      </c>
      <c r="AY271" s="2" t="s">
        <v>69</v>
      </c>
      <c r="AZ271" s="2" t="s">
        <v>70</v>
      </c>
      <c r="BA271" s="2">
        <v>0</v>
      </c>
      <c r="BB271" s="2">
        <v>0</v>
      </c>
      <c r="BC271" s="2">
        <v>0</v>
      </c>
      <c r="BD271" s="2">
        <v>0</v>
      </c>
      <c r="BE271" s="1" t="s">
        <v>117</v>
      </c>
      <c r="BF271" s="56">
        <v>396.82856033333326</v>
      </c>
    </row>
    <row r="272" spans="1:58" ht="27.75" customHeight="1" x14ac:dyDescent="0.55000000000000004">
      <c r="A272" s="3">
        <v>0</v>
      </c>
      <c r="B272" s="14">
        <v>0</v>
      </c>
      <c r="C272" s="9">
        <v>0</v>
      </c>
      <c r="D272" s="13">
        <v>0</v>
      </c>
      <c r="E272" s="9">
        <v>21</v>
      </c>
      <c r="F272" s="9">
        <v>37</v>
      </c>
      <c r="G272" s="9">
        <v>0</v>
      </c>
      <c r="H272" s="9">
        <v>0</v>
      </c>
      <c r="I272" s="9">
        <v>74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 t="s">
        <v>82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9" t="s">
        <v>116</v>
      </c>
      <c r="AC272" s="8">
        <v>184388.21390000009</v>
      </c>
      <c r="AD272" s="8">
        <v>11478.53</v>
      </c>
      <c r="AE272" s="8">
        <v>172909.68390000009</v>
      </c>
      <c r="AF272" s="8">
        <v>0</v>
      </c>
      <c r="AG272" s="8">
        <v>184388.21390000009</v>
      </c>
      <c r="AH272" s="8" t="s">
        <v>58</v>
      </c>
      <c r="AI272" s="1" t="s">
        <v>111</v>
      </c>
      <c r="AJ272" s="1">
        <v>0</v>
      </c>
      <c r="AK272" s="1" t="s">
        <v>15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1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1" t="s">
        <v>118</v>
      </c>
      <c r="BF272" s="56">
        <v>0</v>
      </c>
    </row>
    <row r="273" spans="1:58" ht="27.75" customHeight="1" x14ac:dyDescent="0.55000000000000004">
      <c r="A273" s="3">
        <v>45999</v>
      </c>
      <c r="B273" s="14" t="s">
        <v>605</v>
      </c>
      <c r="C273" s="9" t="s">
        <v>536</v>
      </c>
      <c r="D273" s="13" t="s">
        <v>671</v>
      </c>
      <c r="E273" s="9">
        <v>22</v>
      </c>
      <c r="F273" s="9">
        <v>34</v>
      </c>
      <c r="G273" s="9" t="s">
        <v>60</v>
      </c>
      <c r="H273" s="9" t="s">
        <v>66</v>
      </c>
      <c r="I273" s="9">
        <v>115</v>
      </c>
      <c r="J273" s="9" t="s">
        <v>57</v>
      </c>
      <c r="K273" s="9">
        <v>5</v>
      </c>
      <c r="L273" s="9" t="s">
        <v>90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321</v>
      </c>
      <c r="T273" s="12">
        <v>46014</v>
      </c>
      <c r="U273" s="11">
        <v>6000</v>
      </c>
      <c r="V273" s="10">
        <v>5675</v>
      </c>
      <c r="W273" s="10">
        <v>6500</v>
      </c>
      <c r="X273" s="10">
        <v>0</v>
      </c>
      <c r="Y273" s="10">
        <v>325</v>
      </c>
      <c r="Z273" s="10">
        <v>6500</v>
      </c>
      <c r="AA273" s="10">
        <v>0</v>
      </c>
      <c r="AB273" s="9" t="s">
        <v>538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  <c r="AI273" s="1" t="s">
        <v>111</v>
      </c>
      <c r="AJ273" s="1" t="s">
        <v>68</v>
      </c>
      <c r="AK273" s="1">
        <v>4</v>
      </c>
      <c r="AL273" s="3">
        <v>46014</v>
      </c>
      <c r="AM273" s="3">
        <v>46010</v>
      </c>
      <c r="AN273" s="3">
        <v>46004</v>
      </c>
      <c r="AO273" s="3">
        <v>46011</v>
      </c>
      <c r="AP273" s="3">
        <v>46012</v>
      </c>
      <c r="AQ273" s="3">
        <v>46012</v>
      </c>
      <c r="AR273" s="3">
        <v>46009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1">
        <v>0</v>
      </c>
      <c r="AY273" s="2" t="s">
        <v>69</v>
      </c>
      <c r="AZ273" s="2" t="s">
        <v>70</v>
      </c>
      <c r="BA273" s="2">
        <v>0</v>
      </c>
      <c r="BB273" s="2">
        <v>6500</v>
      </c>
      <c r="BC273" s="2">
        <v>0</v>
      </c>
      <c r="BD273" s="2">
        <v>0</v>
      </c>
      <c r="BE273" s="1" t="s">
        <v>539</v>
      </c>
      <c r="BF273" s="56">
        <v>0</v>
      </c>
    </row>
    <row r="274" spans="1:58" ht="27.75" customHeight="1" x14ac:dyDescent="0.55000000000000004">
      <c r="A274" s="3">
        <v>0</v>
      </c>
      <c r="B274" s="14">
        <v>0</v>
      </c>
      <c r="C274" s="9">
        <v>0</v>
      </c>
      <c r="D274" s="13">
        <v>0</v>
      </c>
      <c r="E274" s="9">
        <v>21.6</v>
      </c>
      <c r="F274" s="9">
        <v>34</v>
      </c>
      <c r="G274" s="9">
        <v>0</v>
      </c>
      <c r="H274" s="9">
        <v>0</v>
      </c>
      <c r="I274" s="9">
        <v>97</v>
      </c>
      <c r="J274" s="9" t="s">
        <v>57</v>
      </c>
      <c r="K274" s="9">
        <v>5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9" t="s">
        <v>538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 t="s">
        <v>58</v>
      </c>
      <c r="AI274" s="1" t="s">
        <v>112</v>
      </c>
      <c r="AJ274" s="1">
        <v>0</v>
      </c>
      <c r="AK274" s="1" t="s">
        <v>15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1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1" t="s">
        <v>539</v>
      </c>
      <c r="BF274" s="56">
        <v>0</v>
      </c>
    </row>
    <row r="275" spans="1:58" ht="27.75" customHeight="1" x14ac:dyDescent="0.55000000000000004">
      <c r="A275" s="3">
        <v>46000</v>
      </c>
      <c r="B275" s="14" t="s">
        <v>606</v>
      </c>
      <c r="C275" s="9" t="s">
        <v>278</v>
      </c>
      <c r="D275" s="13" t="s">
        <v>585</v>
      </c>
      <c r="E275" s="9">
        <v>23</v>
      </c>
      <c r="F275" s="9">
        <v>34</v>
      </c>
      <c r="G275" s="9" t="s">
        <v>60</v>
      </c>
      <c r="H275" s="9">
        <v>0</v>
      </c>
      <c r="I275" s="9">
        <v>68</v>
      </c>
      <c r="J275" s="9" t="s">
        <v>57</v>
      </c>
      <c r="K275" s="9">
        <v>5</v>
      </c>
      <c r="L275" s="9" t="s">
        <v>89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46016</v>
      </c>
      <c r="U275" s="11">
        <v>5000</v>
      </c>
      <c r="V275" s="10">
        <v>5091</v>
      </c>
      <c r="W275" s="10">
        <v>5400</v>
      </c>
      <c r="X275" s="10">
        <v>0</v>
      </c>
      <c r="Y275" s="10">
        <v>0</v>
      </c>
      <c r="Z275" s="10">
        <v>5400</v>
      </c>
      <c r="AA275" s="10">
        <v>0</v>
      </c>
      <c r="AB275" s="9" t="s">
        <v>83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  <c r="AI275" s="1" t="s">
        <v>112</v>
      </c>
      <c r="AJ275" s="1" t="s">
        <v>74</v>
      </c>
      <c r="AK275" s="1">
        <v>2</v>
      </c>
      <c r="AL275" s="3">
        <v>46016</v>
      </c>
      <c r="AM275" s="3">
        <v>0</v>
      </c>
      <c r="AN275" s="3">
        <v>46007</v>
      </c>
      <c r="AO275" s="3">
        <v>46014</v>
      </c>
      <c r="AP275" s="3">
        <v>46015</v>
      </c>
      <c r="AQ275" s="3">
        <v>46015</v>
      </c>
      <c r="AR275" s="3">
        <v>46011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1">
        <v>0</v>
      </c>
      <c r="AY275" s="2" t="s">
        <v>64</v>
      </c>
      <c r="AZ275" s="2" t="s">
        <v>70</v>
      </c>
      <c r="BA275" s="2">
        <v>0</v>
      </c>
      <c r="BB275" s="2">
        <v>5400</v>
      </c>
      <c r="BC275" s="2">
        <v>0</v>
      </c>
      <c r="BD275" s="2">
        <v>0</v>
      </c>
      <c r="BE275" s="1" t="s">
        <v>100</v>
      </c>
      <c r="BF275" s="56">
        <v>0</v>
      </c>
    </row>
    <row r="276" spans="1:58" ht="27.75" customHeight="1" x14ac:dyDescent="0.55000000000000004">
      <c r="A276" s="3">
        <v>46000</v>
      </c>
      <c r="B276" s="14" t="s">
        <v>606</v>
      </c>
      <c r="C276" s="9" t="s">
        <v>278</v>
      </c>
      <c r="D276" s="13" t="s">
        <v>607</v>
      </c>
      <c r="E276" s="9">
        <v>23</v>
      </c>
      <c r="F276" s="9">
        <v>34</v>
      </c>
      <c r="G276" s="9" t="s">
        <v>60</v>
      </c>
      <c r="H276" s="9">
        <v>0</v>
      </c>
      <c r="I276" s="9">
        <v>68</v>
      </c>
      <c r="J276" s="9" t="s">
        <v>57</v>
      </c>
      <c r="K276" s="9">
        <v>5</v>
      </c>
      <c r="L276" s="9" t="s">
        <v>89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46016</v>
      </c>
      <c r="U276" s="11">
        <v>5000</v>
      </c>
      <c r="V276" s="10">
        <v>5176</v>
      </c>
      <c r="W276" s="10">
        <v>6131</v>
      </c>
      <c r="X276" s="10">
        <v>0</v>
      </c>
      <c r="Y276" s="10">
        <v>0</v>
      </c>
      <c r="Z276" s="10">
        <v>6131</v>
      </c>
      <c r="AA276" s="10">
        <v>0</v>
      </c>
      <c r="AB276" s="9" t="s">
        <v>83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  <c r="AI276" s="1" t="s">
        <v>112</v>
      </c>
      <c r="AJ276" s="1" t="s">
        <v>74</v>
      </c>
      <c r="AK276" s="1">
        <v>2</v>
      </c>
      <c r="AL276" s="3">
        <v>46016</v>
      </c>
      <c r="AM276" s="3">
        <v>0</v>
      </c>
      <c r="AN276" s="3">
        <v>46007</v>
      </c>
      <c r="AO276" s="3">
        <v>46014</v>
      </c>
      <c r="AP276" s="3">
        <v>46015</v>
      </c>
      <c r="AQ276" s="3">
        <v>46015</v>
      </c>
      <c r="AR276" s="3">
        <v>46011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1">
        <v>0</v>
      </c>
      <c r="AY276" s="2" t="s">
        <v>64</v>
      </c>
      <c r="AZ276" s="2" t="s">
        <v>70</v>
      </c>
      <c r="BA276" s="2">
        <v>0</v>
      </c>
      <c r="BB276" s="2">
        <v>6131</v>
      </c>
      <c r="BC276" s="2">
        <v>0</v>
      </c>
      <c r="BD276" s="2">
        <v>0</v>
      </c>
      <c r="BE276" s="1" t="s">
        <v>100</v>
      </c>
      <c r="BF276" s="56">
        <v>0</v>
      </c>
    </row>
    <row r="277" spans="1:58" ht="27.75" customHeight="1" x14ac:dyDescent="0.55000000000000004">
      <c r="A277" s="3">
        <v>45965</v>
      </c>
      <c r="B277" s="14" t="s">
        <v>336</v>
      </c>
      <c r="C277" s="9" t="s">
        <v>276</v>
      </c>
      <c r="D277" s="13" t="s">
        <v>329</v>
      </c>
      <c r="E277" s="9">
        <v>23</v>
      </c>
      <c r="F277" s="9">
        <v>38</v>
      </c>
      <c r="G277" s="9" t="s">
        <v>60</v>
      </c>
      <c r="H277" s="9" t="s">
        <v>66</v>
      </c>
      <c r="I277" s="9">
        <v>100</v>
      </c>
      <c r="J277" s="9" t="s">
        <v>57</v>
      </c>
      <c r="K277" s="9">
        <v>5</v>
      </c>
      <c r="L277" s="9" t="s">
        <v>90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321</v>
      </c>
      <c r="T277" s="12">
        <v>46027</v>
      </c>
      <c r="U277" s="11">
        <v>5000</v>
      </c>
      <c r="V277" s="10">
        <v>0</v>
      </c>
      <c r="W277" s="10">
        <v>0</v>
      </c>
      <c r="X277" s="10">
        <v>5250</v>
      </c>
      <c r="Y277" s="10">
        <v>5000</v>
      </c>
      <c r="Z277" s="10">
        <v>0</v>
      </c>
      <c r="AA277" s="10">
        <v>5250</v>
      </c>
      <c r="AB277" s="9" t="s">
        <v>83</v>
      </c>
      <c r="AC277" s="8">
        <v>5518.15</v>
      </c>
      <c r="AD277" s="8">
        <v>1480</v>
      </c>
      <c r="AE277" s="8">
        <v>4038.1499999999996</v>
      </c>
      <c r="AF277" s="8">
        <v>0</v>
      </c>
      <c r="AG277" s="8">
        <v>5518.15</v>
      </c>
      <c r="AH277" s="8" t="s">
        <v>323</v>
      </c>
      <c r="AI277" s="1" t="s">
        <v>112</v>
      </c>
      <c r="AJ277" s="1" t="s">
        <v>68</v>
      </c>
      <c r="AK277" s="1">
        <v>4</v>
      </c>
      <c r="AL277" s="3">
        <v>46027</v>
      </c>
      <c r="AM277" s="3">
        <v>46023</v>
      </c>
      <c r="AN277" s="3">
        <v>46017</v>
      </c>
      <c r="AO277" s="3">
        <v>46024</v>
      </c>
      <c r="AP277" s="3">
        <v>46025</v>
      </c>
      <c r="AQ277" s="3">
        <v>46025</v>
      </c>
      <c r="AR277" s="3">
        <v>46022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1">
        <v>0</v>
      </c>
      <c r="AY277" s="2" t="s">
        <v>69</v>
      </c>
      <c r="AZ277" s="2" t="s">
        <v>70</v>
      </c>
      <c r="BA277" s="2">
        <v>0</v>
      </c>
      <c r="BB277" s="2">
        <v>0</v>
      </c>
      <c r="BC277" s="2">
        <v>0</v>
      </c>
      <c r="BD277" s="2">
        <v>0</v>
      </c>
      <c r="BE277" s="1" t="s">
        <v>100</v>
      </c>
      <c r="BF277" s="56">
        <v>301.85171249999991</v>
      </c>
    </row>
    <row r="278" spans="1:58" ht="27.75" customHeight="1" x14ac:dyDescent="0.55000000000000004">
      <c r="A278" s="3">
        <v>45972</v>
      </c>
      <c r="B278" s="14" t="s">
        <v>358</v>
      </c>
      <c r="C278" s="9" t="s">
        <v>276</v>
      </c>
      <c r="D278" s="13" t="s">
        <v>359</v>
      </c>
      <c r="E278" s="9">
        <v>23</v>
      </c>
      <c r="F278" s="9">
        <v>38</v>
      </c>
      <c r="G278" s="9" t="s">
        <v>60</v>
      </c>
      <c r="H278" s="9" t="s">
        <v>66</v>
      </c>
      <c r="I278" s="9">
        <v>100</v>
      </c>
      <c r="J278" s="9" t="s">
        <v>57</v>
      </c>
      <c r="K278" s="9">
        <v>5</v>
      </c>
      <c r="L278" s="9" t="s">
        <v>90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321</v>
      </c>
      <c r="T278" s="12">
        <v>46027</v>
      </c>
      <c r="U278" s="11">
        <v>5000</v>
      </c>
      <c r="V278" s="10">
        <v>0</v>
      </c>
      <c r="W278" s="10">
        <v>0</v>
      </c>
      <c r="X278" s="10">
        <v>5250</v>
      </c>
      <c r="Y278" s="10">
        <v>5000</v>
      </c>
      <c r="Z278" s="10">
        <v>0</v>
      </c>
      <c r="AA278" s="10">
        <v>5250</v>
      </c>
      <c r="AB278" s="9" t="s">
        <v>83</v>
      </c>
      <c r="AC278" s="8">
        <v>5518.15</v>
      </c>
      <c r="AD278" s="8">
        <v>0</v>
      </c>
      <c r="AE278" s="8">
        <v>5518.15</v>
      </c>
      <c r="AF278" s="8">
        <v>0</v>
      </c>
      <c r="AG278" s="8">
        <v>5518.15</v>
      </c>
      <c r="AH278" s="8" t="s">
        <v>323</v>
      </c>
      <c r="AI278" s="1" t="s">
        <v>112</v>
      </c>
      <c r="AJ278" s="1" t="s">
        <v>68</v>
      </c>
      <c r="AK278" s="1">
        <v>5</v>
      </c>
      <c r="AL278" s="3">
        <v>46027</v>
      </c>
      <c r="AM278" s="3">
        <v>46022</v>
      </c>
      <c r="AN278" s="3">
        <v>46016</v>
      </c>
      <c r="AO278" s="3">
        <v>46023</v>
      </c>
      <c r="AP278" s="3">
        <v>46024</v>
      </c>
      <c r="AQ278" s="3">
        <v>46024</v>
      </c>
      <c r="AR278" s="3">
        <v>46022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1">
        <v>0</v>
      </c>
      <c r="AY278" s="2" t="s">
        <v>69</v>
      </c>
      <c r="AZ278" s="2" t="s">
        <v>70</v>
      </c>
      <c r="BA278" s="2">
        <v>0</v>
      </c>
      <c r="BB278" s="2">
        <v>0</v>
      </c>
      <c r="BC278" s="2">
        <v>0</v>
      </c>
      <c r="BD278" s="2">
        <v>0</v>
      </c>
      <c r="BE278" s="1" t="s">
        <v>100</v>
      </c>
      <c r="BF278" s="56">
        <v>412.4817124999999</v>
      </c>
    </row>
    <row r="279" spans="1:58" ht="27.75" customHeight="1" x14ac:dyDescent="0.55000000000000004">
      <c r="A279" s="3">
        <v>46008</v>
      </c>
      <c r="B279" s="14" t="s">
        <v>691</v>
      </c>
      <c r="C279" s="9" t="s">
        <v>276</v>
      </c>
      <c r="D279" s="13" t="s">
        <v>681</v>
      </c>
      <c r="E279" s="9">
        <v>23</v>
      </c>
      <c r="F279" s="9">
        <v>38</v>
      </c>
      <c r="G279" s="9" t="s">
        <v>60</v>
      </c>
      <c r="H279" s="9" t="s">
        <v>66</v>
      </c>
      <c r="I279" s="9">
        <v>100</v>
      </c>
      <c r="J279" s="9" t="s">
        <v>57</v>
      </c>
      <c r="K279" s="9">
        <v>5</v>
      </c>
      <c r="L279" s="9" t="s">
        <v>90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321</v>
      </c>
      <c r="T279" s="12">
        <v>46027</v>
      </c>
      <c r="U279" s="11">
        <v>5000</v>
      </c>
      <c r="V279" s="10">
        <v>0</v>
      </c>
      <c r="W279" s="10">
        <v>0</v>
      </c>
      <c r="X279" s="10">
        <v>5250</v>
      </c>
      <c r="Y279" s="10">
        <v>5000</v>
      </c>
      <c r="Z279" s="10">
        <v>0</v>
      </c>
      <c r="AA279" s="10">
        <v>5250</v>
      </c>
      <c r="AB279" s="9" t="s">
        <v>83</v>
      </c>
      <c r="AC279" s="8">
        <v>5518.15</v>
      </c>
      <c r="AD279" s="8">
        <v>0</v>
      </c>
      <c r="AE279" s="8">
        <v>5518.15</v>
      </c>
      <c r="AF279" s="8">
        <v>0</v>
      </c>
      <c r="AG279" s="8">
        <v>5518.15</v>
      </c>
      <c r="AH279" s="8" t="s">
        <v>323</v>
      </c>
      <c r="AI279" s="1" t="s">
        <v>112</v>
      </c>
      <c r="AJ279" s="1" t="s">
        <v>68</v>
      </c>
      <c r="AK279" s="1">
        <v>5</v>
      </c>
      <c r="AL279" s="3">
        <v>46027</v>
      </c>
      <c r="AM279" s="3">
        <v>46022</v>
      </c>
      <c r="AN279" s="3">
        <v>46016</v>
      </c>
      <c r="AO279" s="3">
        <v>46023</v>
      </c>
      <c r="AP279" s="3">
        <v>46024</v>
      </c>
      <c r="AQ279" s="3">
        <v>46024</v>
      </c>
      <c r="AR279" s="3">
        <v>46022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1">
        <v>0</v>
      </c>
      <c r="AY279" s="2" t="s">
        <v>69</v>
      </c>
      <c r="AZ279" s="2" t="s">
        <v>70</v>
      </c>
      <c r="BA279" s="2">
        <v>0</v>
      </c>
      <c r="BB279" s="2">
        <v>0</v>
      </c>
      <c r="BC279" s="2">
        <v>0</v>
      </c>
      <c r="BD279" s="2">
        <v>0</v>
      </c>
      <c r="BE279" s="1" t="s">
        <v>100</v>
      </c>
      <c r="BF279" s="56">
        <v>412.4817124999999</v>
      </c>
    </row>
    <row r="280" spans="1:58" ht="27.75" customHeight="1" x14ac:dyDescent="0.55000000000000004">
      <c r="A280" s="3">
        <v>45972</v>
      </c>
      <c r="B280" s="14" t="s">
        <v>358</v>
      </c>
      <c r="C280" s="9" t="s">
        <v>276</v>
      </c>
      <c r="D280" s="13" t="s">
        <v>359</v>
      </c>
      <c r="E280" s="9">
        <v>23</v>
      </c>
      <c r="F280" s="9">
        <v>38</v>
      </c>
      <c r="G280" s="9" t="s">
        <v>60</v>
      </c>
      <c r="H280" s="9" t="s">
        <v>66</v>
      </c>
      <c r="I280" s="9">
        <v>100</v>
      </c>
      <c r="J280" s="9" t="s">
        <v>57</v>
      </c>
      <c r="K280" s="9">
        <v>5</v>
      </c>
      <c r="L280" s="9" t="s">
        <v>90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321</v>
      </c>
      <c r="T280" s="12">
        <v>46113</v>
      </c>
      <c r="U280" s="11">
        <v>5000</v>
      </c>
      <c r="V280" s="10">
        <v>0</v>
      </c>
      <c r="W280" s="10">
        <v>0</v>
      </c>
      <c r="X280" s="10">
        <v>5250</v>
      </c>
      <c r="Y280" s="10">
        <v>5000</v>
      </c>
      <c r="Z280" s="10">
        <v>0</v>
      </c>
      <c r="AA280" s="10">
        <v>5250</v>
      </c>
      <c r="AB280" s="9" t="s">
        <v>83</v>
      </c>
      <c r="AC280" s="8">
        <v>5518.15</v>
      </c>
      <c r="AD280" s="8">
        <v>0</v>
      </c>
      <c r="AE280" s="8">
        <v>5518.15</v>
      </c>
      <c r="AF280" s="8">
        <v>0</v>
      </c>
      <c r="AG280" s="8">
        <v>5518.15</v>
      </c>
      <c r="AH280" s="8" t="s">
        <v>323</v>
      </c>
      <c r="AI280" s="1" t="s">
        <v>61</v>
      </c>
      <c r="AJ280" s="1" t="s">
        <v>68</v>
      </c>
      <c r="AK280" s="1">
        <v>5</v>
      </c>
      <c r="AL280" s="3">
        <v>46113</v>
      </c>
      <c r="AM280" s="3">
        <v>46108</v>
      </c>
      <c r="AN280" s="3">
        <v>46102</v>
      </c>
      <c r="AO280" s="3">
        <v>46109</v>
      </c>
      <c r="AP280" s="3">
        <v>46110</v>
      </c>
      <c r="AQ280" s="3">
        <v>46110</v>
      </c>
      <c r="AR280" s="3">
        <v>46108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1">
        <v>0</v>
      </c>
      <c r="AY280" s="2" t="s">
        <v>69</v>
      </c>
      <c r="AZ280" s="2" t="s">
        <v>70</v>
      </c>
      <c r="BA280" s="2">
        <v>0</v>
      </c>
      <c r="BB280" s="2">
        <v>0</v>
      </c>
      <c r="BC280" s="2">
        <v>0</v>
      </c>
      <c r="BD280" s="2">
        <v>0</v>
      </c>
      <c r="BE280" s="1" t="s">
        <v>100</v>
      </c>
      <c r="BF280" s="56">
        <v>412.4817124999999</v>
      </c>
    </row>
    <row r="281" spans="1:58" ht="27.75" customHeight="1" x14ac:dyDescent="0.55000000000000004">
      <c r="A281" s="3">
        <v>46008</v>
      </c>
      <c r="B281" s="14" t="s">
        <v>692</v>
      </c>
      <c r="C281" s="9" t="s">
        <v>171</v>
      </c>
      <c r="D281" s="13" t="s">
        <v>682</v>
      </c>
      <c r="E281" s="9">
        <v>23</v>
      </c>
      <c r="F281" s="9">
        <v>34</v>
      </c>
      <c r="G281" s="9" t="s">
        <v>60</v>
      </c>
      <c r="H281" s="9">
        <v>0</v>
      </c>
      <c r="I281" s="9">
        <v>68</v>
      </c>
      <c r="J281" s="9" t="s">
        <v>57</v>
      </c>
      <c r="K281" s="9">
        <v>5</v>
      </c>
      <c r="L281" s="9" t="s">
        <v>90</v>
      </c>
      <c r="M281" s="10">
        <v>24</v>
      </c>
      <c r="N281" s="9">
        <v>37</v>
      </c>
      <c r="O281" s="9">
        <v>50</v>
      </c>
      <c r="P281" s="10">
        <v>273.84719423999996</v>
      </c>
      <c r="Q281" s="10">
        <v>0</v>
      </c>
      <c r="R281" s="10">
        <v>273.84719423999996</v>
      </c>
      <c r="S281" s="9" t="s">
        <v>119</v>
      </c>
      <c r="T281" s="12">
        <v>46034</v>
      </c>
      <c r="U281" s="11">
        <v>10000</v>
      </c>
      <c r="V281" s="10">
        <v>0</v>
      </c>
      <c r="W281" s="10">
        <v>0</v>
      </c>
      <c r="X281" s="10">
        <v>10500</v>
      </c>
      <c r="Y281" s="10">
        <v>10000</v>
      </c>
      <c r="Z281" s="10">
        <v>0</v>
      </c>
      <c r="AA281" s="10">
        <v>10500</v>
      </c>
      <c r="AB281" s="9" t="s">
        <v>83</v>
      </c>
      <c r="AC281" s="8">
        <v>9918.7000000000007</v>
      </c>
      <c r="AD281" s="8">
        <v>0</v>
      </c>
      <c r="AE281" s="8">
        <v>9918.7000000000007</v>
      </c>
      <c r="AF281" s="8">
        <v>0</v>
      </c>
      <c r="AG281" s="8">
        <v>0</v>
      </c>
      <c r="AH281" s="8">
        <v>0</v>
      </c>
      <c r="AI281" s="1" t="s">
        <v>111</v>
      </c>
      <c r="AJ281" s="1" t="s">
        <v>72</v>
      </c>
      <c r="AK281" s="1">
        <v>3</v>
      </c>
      <c r="AL281" s="3">
        <v>46034</v>
      </c>
      <c r="AM281" s="3">
        <v>0</v>
      </c>
      <c r="AN281" s="3">
        <v>46024</v>
      </c>
      <c r="AO281" s="3">
        <v>46031</v>
      </c>
      <c r="AP281" s="3">
        <v>46032</v>
      </c>
      <c r="AQ281" s="3">
        <v>46032</v>
      </c>
      <c r="AR281" s="3">
        <v>46029</v>
      </c>
      <c r="AS281" s="3">
        <v>46033</v>
      </c>
      <c r="AT281" s="3">
        <v>0</v>
      </c>
      <c r="AU281" s="3">
        <v>0</v>
      </c>
      <c r="AV281" s="3">
        <v>0</v>
      </c>
      <c r="AW281" s="3">
        <v>0</v>
      </c>
      <c r="AX281" s="1">
        <v>0</v>
      </c>
      <c r="AY281" s="2" t="s">
        <v>64</v>
      </c>
      <c r="AZ281" s="2" t="s">
        <v>70</v>
      </c>
      <c r="BA281" s="2">
        <v>0</v>
      </c>
      <c r="BB281" s="2">
        <v>0</v>
      </c>
      <c r="BC281" s="2">
        <v>0</v>
      </c>
      <c r="BD281" s="2">
        <v>0</v>
      </c>
      <c r="BE281" s="1" t="s">
        <v>100</v>
      </c>
      <c r="BF281" s="56">
        <v>741.42282499999999</v>
      </c>
    </row>
    <row r="282" spans="1:58" ht="27.75" customHeight="1" x14ac:dyDescent="0.55000000000000004">
      <c r="A282" s="3">
        <v>46008</v>
      </c>
      <c r="B282" s="14" t="s">
        <v>693</v>
      </c>
      <c r="C282" s="9" t="s">
        <v>171</v>
      </c>
      <c r="D282" s="13" t="s">
        <v>683</v>
      </c>
      <c r="E282" s="9">
        <v>23</v>
      </c>
      <c r="F282" s="9">
        <v>34</v>
      </c>
      <c r="G282" s="9" t="s">
        <v>60</v>
      </c>
      <c r="H282" s="9">
        <v>0</v>
      </c>
      <c r="I282" s="9">
        <v>68</v>
      </c>
      <c r="J282" s="9" t="s">
        <v>57</v>
      </c>
      <c r="K282" s="9">
        <v>5</v>
      </c>
      <c r="L282" s="9" t="s">
        <v>90</v>
      </c>
      <c r="M282" s="10">
        <v>24</v>
      </c>
      <c r="N282" s="9">
        <v>37</v>
      </c>
      <c r="O282" s="9">
        <v>50</v>
      </c>
      <c r="P282" s="10">
        <v>273.84719423999996</v>
      </c>
      <c r="Q282" s="10">
        <v>0</v>
      </c>
      <c r="R282" s="10">
        <v>273.84719423999996</v>
      </c>
      <c r="S282" s="9" t="s">
        <v>119</v>
      </c>
      <c r="T282" s="12">
        <v>46034</v>
      </c>
      <c r="U282" s="11">
        <v>10000</v>
      </c>
      <c r="V282" s="10">
        <v>0</v>
      </c>
      <c r="W282" s="10">
        <v>0</v>
      </c>
      <c r="X282" s="10">
        <v>10500</v>
      </c>
      <c r="Y282" s="10">
        <v>10000</v>
      </c>
      <c r="Z282" s="10">
        <v>0</v>
      </c>
      <c r="AA282" s="10">
        <v>10500</v>
      </c>
      <c r="AB282" s="9" t="s">
        <v>83</v>
      </c>
      <c r="AC282" s="8">
        <v>9918.7000000000007</v>
      </c>
      <c r="AD282" s="8">
        <v>0</v>
      </c>
      <c r="AE282" s="8">
        <v>9918.7000000000007</v>
      </c>
      <c r="AF282" s="8">
        <v>0</v>
      </c>
      <c r="AG282" s="8">
        <v>0</v>
      </c>
      <c r="AH282" s="8">
        <v>0</v>
      </c>
      <c r="AI282" s="1" t="s">
        <v>111</v>
      </c>
      <c r="AJ282" s="1" t="s">
        <v>72</v>
      </c>
      <c r="AK282" s="1">
        <v>3</v>
      </c>
      <c r="AL282" s="3">
        <v>46034</v>
      </c>
      <c r="AM282" s="3">
        <v>0</v>
      </c>
      <c r="AN282" s="3">
        <v>46024</v>
      </c>
      <c r="AO282" s="3">
        <v>46031</v>
      </c>
      <c r="AP282" s="3">
        <v>46032</v>
      </c>
      <c r="AQ282" s="3">
        <v>46032</v>
      </c>
      <c r="AR282" s="3">
        <v>46029</v>
      </c>
      <c r="AS282" s="3">
        <v>46033</v>
      </c>
      <c r="AT282" s="3">
        <v>0</v>
      </c>
      <c r="AU282" s="3">
        <v>0</v>
      </c>
      <c r="AV282" s="3">
        <v>0</v>
      </c>
      <c r="AW282" s="3">
        <v>0</v>
      </c>
      <c r="AX282" s="1">
        <v>0</v>
      </c>
      <c r="AY282" s="2" t="s">
        <v>64</v>
      </c>
      <c r="AZ282" s="2" t="s">
        <v>70</v>
      </c>
      <c r="BA282" s="2">
        <v>0</v>
      </c>
      <c r="BB282" s="2">
        <v>0</v>
      </c>
      <c r="BC282" s="2">
        <v>0</v>
      </c>
      <c r="BD282" s="2">
        <v>0</v>
      </c>
      <c r="BE282" s="1" t="s">
        <v>100</v>
      </c>
      <c r="BF282" s="56">
        <v>741.42282499999999</v>
      </c>
    </row>
    <row r="283" spans="1:58" ht="27.75" customHeight="1" x14ac:dyDescent="0.55000000000000004">
      <c r="A283" s="3" t="s">
        <v>130</v>
      </c>
      <c r="B283" s="14" t="s">
        <v>130</v>
      </c>
      <c r="C283" s="9" t="s">
        <v>171</v>
      </c>
      <c r="D283" s="13" t="s">
        <v>61</v>
      </c>
      <c r="E283" s="9">
        <v>23</v>
      </c>
      <c r="F283" s="9">
        <v>34</v>
      </c>
      <c r="G283" s="9" t="s">
        <v>60</v>
      </c>
      <c r="H283" s="9">
        <v>0</v>
      </c>
      <c r="I283" s="9">
        <v>68</v>
      </c>
      <c r="J283" s="9" t="s">
        <v>57</v>
      </c>
      <c r="K283" s="9">
        <v>5</v>
      </c>
      <c r="L283" s="9" t="s">
        <v>90</v>
      </c>
      <c r="M283" s="10">
        <v>24</v>
      </c>
      <c r="N283" s="9">
        <v>37</v>
      </c>
      <c r="O283" s="9">
        <v>50</v>
      </c>
      <c r="P283" s="10">
        <v>821.54158271999995</v>
      </c>
      <c r="Q283" s="10">
        <v>0</v>
      </c>
      <c r="R283" s="10">
        <v>821.54158271999995</v>
      </c>
      <c r="S283" s="9" t="s">
        <v>119</v>
      </c>
      <c r="T283" s="12" t="s">
        <v>63</v>
      </c>
      <c r="U283" s="11">
        <v>30000</v>
      </c>
      <c r="V283" s="10">
        <v>0</v>
      </c>
      <c r="W283" s="10">
        <v>0</v>
      </c>
      <c r="X283" s="10">
        <v>31500</v>
      </c>
      <c r="Y283" s="10">
        <v>30000</v>
      </c>
      <c r="Z283" s="10">
        <v>0</v>
      </c>
      <c r="AA283" s="10">
        <v>31500</v>
      </c>
      <c r="AB283" s="9" t="s">
        <v>83</v>
      </c>
      <c r="AC283" s="8">
        <v>29756.100000000002</v>
      </c>
      <c r="AD283" s="8">
        <v>0</v>
      </c>
      <c r="AE283" s="8">
        <v>29756.100000000002</v>
      </c>
      <c r="AF283" s="8">
        <v>0</v>
      </c>
      <c r="AG283" s="8">
        <v>0</v>
      </c>
      <c r="AH283" s="8">
        <v>0</v>
      </c>
      <c r="AI283" s="1" t="s">
        <v>113</v>
      </c>
      <c r="AJ283" s="1" t="s">
        <v>72</v>
      </c>
      <c r="AK283" s="1">
        <v>3</v>
      </c>
      <c r="AL283" s="3" t="s">
        <v>63</v>
      </c>
      <c r="AM283" s="3">
        <v>0</v>
      </c>
      <c r="AN283" s="3" t="e">
        <v>#VALUE!</v>
      </c>
      <c r="AO283" s="3" t="e">
        <v>#VALUE!</v>
      </c>
      <c r="AP283" s="3" t="e">
        <v>#VALUE!</v>
      </c>
      <c r="AQ283" s="3" t="e">
        <v>#VALUE!</v>
      </c>
      <c r="AR283" s="3" t="e">
        <v>#VALUE!</v>
      </c>
      <c r="AS283" s="3" t="e">
        <v>#VALUE!</v>
      </c>
      <c r="AT283" s="3">
        <v>0</v>
      </c>
      <c r="AU283" s="3">
        <v>0</v>
      </c>
      <c r="AV283" s="3">
        <v>0</v>
      </c>
      <c r="AW283" s="3">
        <v>0</v>
      </c>
      <c r="AX283" s="1">
        <v>0</v>
      </c>
      <c r="AY283" s="2" t="s">
        <v>64</v>
      </c>
      <c r="AZ283" s="2" t="s">
        <v>65</v>
      </c>
      <c r="BA283" s="2">
        <v>0</v>
      </c>
      <c r="BB283" s="2">
        <v>0</v>
      </c>
      <c r="BC283" s="2">
        <v>0</v>
      </c>
      <c r="BD283" s="2">
        <v>0</v>
      </c>
      <c r="BE283" s="1" t="s">
        <v>100</v>
      </c>
      <c r="BF283" s="56">
        <v>2224.2684750000003</v>
      </c>
    </row>
    <row r="284" spans="1:58" ht="27.75" customHeight="1" x14ac:dyDescent="0.55000000000000004">
      <c r="A284" s="3">
        <v>0</v>
      </c>
      <c r="B284" s="14">
        <v>0</v>
      </c>
      <c r="C284" s="9">
        <v>0</v>
      </c>
      <c r="D284" s="13">
        <v>0</v>
      </c>
      <c r="E284" s="9">
        <v>23</v>
      </c>
      <c r="F284" s="9">
        <v>34</v>
      </c>
      <c r="G284" s="9" t="s">
        <v>60</v>
      </c>
      <c r="H284" s="9">
        <v>0</v>
      </c>
      <c r="I284" s="9">
        <v>68</v>
      </c>
      <c r="J284" s="9" t="s">
        <v>57</v>
      </c>
      <c r="K284" s="9">
        <v>5</v>
      </c>
      <c r="L284" s="9">
        <v>0</v>
      </c>
      <c r="M284" s="10">
        <v>0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>
        <v>0</v>
      </c>
      <c r="T284" s="12"/>
      <c r="U284" s="11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9" t="s">
        <v>83</v>
      </c>
      <c r="AC284" s="8">
        <v>71666.100000000006</v>
      </c>
      <c r="AD284" s="8">
        <v>1480</v>
      </c>
      <c r="AE284" s="8">
        <v>70186.100000000006</v>
      </c>
      <c r="AF284" s="8">
        <v>0</v>
      </c>
      <c r="AG284" s="8">
        <v>22072.6</v>
      </c>
      <c r="AH284" s="8" t="s">
        <v>58</v>
      </c>
      <c r="AI284" s="1" t="s">
        <v>113</v>
      </c>
      <c r="AJ284" s="1">
        <v>0</v>
      </c>
      <c r="AK284" s="1" t="s">
        <v>15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1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1" t="s">
        <v>100</v>
      </c>
      <c r="BF284" s="56">
        <v>0</v>
      </c>
    </row>
    <row r="285" spans="1:58" ht="27.75" customHeight="1" x14ac:dyDescent="0.55000000000000004">
      <c r="A285" s="3">
        <v>46000</v>
      </c>
      <c r="B285" s="14" t="s">
        <v>608</v>
      </c>
      <c r="C285" s="9" t="s">
        <v>278</v>
      </c>
      <c r="D285" s="13" t="s">
        <v>565</v>
      </c>
      <c r="E285" s="9">
        <v>23</v>
      </c>
      <c r="F285" s="9">
        <v>34</v>
      </c>
      <c r="G285" s="9" t="s">
        <v>509</v>
      </c>
      <c r="H285" s="9">
        <v>0</v>
      </c>
      <c r="I285" s="9">
        <v>68</v>
      </c>
      <c r="J285" s="9" t="s">
        <v>57</v>
      </c>
      <c r="K285" s="9">
        <v>5</v>
      </c>
      <c r="L285" s="9" t="s">
        <v>89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71</v>
      </c>
      <c r="T285" s="12">
        <v>46016</v>
      </c>
      <c r="U285" s="11">
        <v>5000</v>
      </c>
      <c r="V285" s="10">
        <v>0</v>
      </c>
      <c r="W285" s="10">
        <v>5100</v>
      </c>
      <c r="X285" s="10">
        <v>0</v>
      </c>
      <c r="Y285" s="10">
        <v>5000</v>
      </c>
      <c r="Z285" s="10">
        <v>5100</v>
      </c>
      <c r="AA285" s="10">
        <v>0</v>
      </c>
      <c r="AB285" s="9" t="s">
        <v>279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  <c r="AI285" s="1" t="s">
        <v>111</v>
      </c>
      <c r="AJ285" s="1" t="s">
        <v>74</v>
      </c>
      <c r="AK285" s="1">
        <v>2</v>
      </c>
      <c r="AL285" s="3">
        <v>46016</v>
      </c>
      <c r="AM285" s="3">
        <v>0</v>
      </c>
      <c r="AN285" s="3">
        <v>46007</v>
      </c>
      <c r="AO285" s="3">
        <v>46014</v>
      </c>
      <c r="AP285" s="3">
        <v>46015</v>
      </c>
      <c r="AQ285" s="3">
        <v>46015</v>
      </c>
      <c r="AR285" s="3">
        <v>46011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1">
        <v>0</v>
      </c>
      <c r="AY285" s="2" t="s">
        <v>64</v>
      </c>
      <c r="AZ285" s="2" t="s">
        <v>65</v>
      </c>
      <c r="BA285" s="2">
        <v>0</v>
      </c>
      <c r="BB285" s="2">
        <v>5100</v>
      </c>
      <c r="BC285" s="2">
        <v>0</v>
      </c>
      <c r="BD285" s="2">
        <v>0</v>
      </c>
      <c r="BE285" s="1" t="s">
        <v>506</v>
      </c>
      <c r="BF285" s="56">
        <v>0</v>
      </c>
    </row>
    <row r="286" spans="1:58" ht="27.75" customHeight="1" x14ac:dyDescent="0.55000000000000004">
      <c r="A286" s="3">
        <v>46000</v>
      </c>
      <c r="B286" s="14" t="s">
        <v>609</v>
      </c>
      <c r="C286" s="9" t="s">
        <v>278</v>
      </c>
      <c r="D286" s="13" t="s">
        <v>567</v>
      </c>
      <c r="E286" s="9">
        <v>23</v>
      </c>
      <c r="F286" s="9">
        <v>34</v>
      </c>
      <c r="G286" s="9" t="s">
        <v>509</v>
      </c>
      <c r="H286" s="9">
        <v>0</v>
      </c>
      <c r="I286" s="9">
        <v>68</v>
      </c>
      <c r="J286" s="9" t="s">
        <v>57</v>
      </c>
      <c r="K286" s="9">
        <v>5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71</v>
      </c>
      <c r="T286" s="12">
        <v>46016</v>
      </c>
      <c r="U286" s="11">
        <v>5000</v>
      </c>
      <c r="V286" s="10">
        <v>0</v>
      </c>
      <c r="W286" s="10">
        <v>0</v>
      </c>
      <c r="X286" s="10">
        <v>5400</v>
      </c>
      <c r="Y286" s="10">
        <v>5000</v>
      </c>
      <c r="Z286" s="10">
        <v>5400</v>
      </c>
      <c r="AA286" s="10">
        <v>0</v>
      </c>
      <c r="AB286" s="9" t="s">
        <v>279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  <c r="AI286" s="1" t="s">
        <v>114</v>
      </c>
      <c r="AJ286" s="1" t="s">
        <v>74</v>
      </c>
      <c r="AK286" s="1">
        <v>2</v>
      </c>
      <c r="AL286" s="3">
        <v>46016</v>
      </c>
      <c r="AM286" s="3">
        <v>0</v>
      </c>
      <c r="AN286" s="3">
        <v>46007</v>
      </c>
      <c r="AO286" s="3">
        <v>46014</v>
      </c>
      <c r="AP286" s="3">
        <v>46015</v>
      </c>
      <c r="AQ286" s="3">
        <v>46015</v>
      </c>
      <c r="AR286" s="3">
        <v>46011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1">
        <v>0</v>
      </c>
      <c r="AY286" s="2" t="s">
        <v>64</v>
      </c>
      <c r="AZ286" s="2" t="s">
        <v>65</v>
      </c>
      <c r="BA286" s="2">
        <v>0</v>
      </c>
      <c r="BB286" s="2">
        <v>0</v>
      </c>
      <c r="BC286" s="2">
        <v>5400</v>
      </c>
      <c r="BD286" s="2">
        <v>0</v>
      </c>
      <c r="BE286" s="1" t="s">
        <v>506</v>
      </c>
      <c r="BF286" s="56">
        <v>0</v>
      </c>
    </row>
    <row r="287" spans="1:58" ht="27.75" customHeight="1" x14ac:dyDescent="0.55000000000000004">
      <c r="A287" s="3">
        <v>0</v>
      </c>
      <c r="B287" s="14">
        <v>0</v>
      </c>
      <c r="C287" s="9">
        <v>0</v>
      </c>
      <c r="D287" s="13">
        <v>0</v>
      </c>
      <c r="E287" s="9">
        <v>23</v>
      </c>
      <c r="F287" s="9">
        <v>34</v>
      </c>
      <c r="G287" s="9" t="s">
        <v>509</v>
      </c>
      <c r="H287" s="9">
        <v>0</v>
      </c>
      <c r="I287" s="9">
        <v>68</v>
      </c>
      <c r="J287" s="9" t="s">
        <v>57</v>
      </c>
      <c r="K287" s="9">
        <v>5</v>
      </c>
      <c r="L287" s="9">
        <v>0</v>
      </c>
      <c r="M287" s="10">
        <v>0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>
        <v>0</v>
      </c>
      <c r="T287" s="12"/>
      <c r="U287" s="11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9" t="s">
        <v>279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 t="s">
        <v>58</v>
      </c>
      <c r="AI287" s="1" t="s">
        <v>111</v>
      </c>
      <c r="AJ287" s="1">
        <v>0</v>
      </c>
      <c r="AK287" s="1" t="s">
        <v>15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1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1" t="s">
        <v>506</v>
      </c>
      <c r="BF287" s="56">
        <v>0</v>
      </c>
    </row>
    <row r="288" spans="1:58" ht="27.75" customHeight="1" x14ac:dyDescent="0.55000000000000004">
      <c r="A288" s="3">
        <v>45983</v>
      </c>
      <c r="B288" s="14" t="s">
        <v>435</v>
      </c>
      <c r="C288" s="9" t="s">
        <v>107</v>
      </c>
      <c r="D288" s="13" t="s">
        <v>59</v>
      </c>
      <c r="E288" s="9">
        <v>23</v>
      </c>
      <c r="F288" s="9">
        <v>40</v>
      </c>
      <c r="G288" s="9" t="s">
        <v>60</v>
      </c>
      <c r="H288" s="9" t="s">
        <v>66</v>
      </c>
      <c r="I288" s="9">
        <v>125</v>
      </c>
      <c r="J288" s="9" t="s">
        <v>57</v>
      </c>
      <c r="K288" s="9">
        <v>5</v>
      </c>
      <c r="L288" s="9" t="s">
        <v>158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67</v>
      </c>
      <c r="T288" s="12">
        <v>46032</v>
      </c>
      <c r="U288" s="11">
        <v>10000</v>
      </c>
      <c r="V288" s="10">
        <v>0</v>
      </c>
      <c r="W288" s="10">
        <v>0</v>
      </c>
      <c r="X288" s="10">
        <v>0</v>
      </c>
      <c r="Y288" s="10">
        <v>10000</v>
      </c>
      <c r="Z288" s="10">
        <v>0</v>
      </c>
      <c r="AA288" s="10">
        <v>0</v>
      </c>
      <c r="AB288" s="9" t="s">
        <v>257</v>
      </c>
      <c r="AC288" s="8">
        <v>11595.1</v>
      </c>
      <c r="AD288" s="8">
        <v>11595.1</v>
      </c>
      <c r="AE288" s="8">
        <v>0</v>
      </c>
      <c r="AF288" s="8">
        <v>0</v>
      </c>
      <c r="AG288" s="8">
        <v>11595.1</v>
      </c>
      <c r="AH288" s="8">
        <v>0</v>
      </c>
      <c r="AI288" s="1" t="s">
        <v>111</v>
      </c>
      <c r="AJ288" s="1" t="s">
        <v>140</v>
      </c>
      <c r="AK288" s="1">
        <v>2</v>
      </c>
      <c r="AL288" s="3">
        <v>46032</v>
      </c>
      <c r="AM288" s="3">
        <v>46030</v>
      </c>
      <c r="AN288" s="3">
        <v>0</v>
      </c>
      <c r="AO288" s="3">
        <v>0</v>
      </c>
      <c r="AP288" s="3">
        <v>0</v>
      </c>
      <c r="AQ288" s="3">
        <v>46031</v>
      </c>
      <c r="AR288" s="3">
        <v>46027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1">
        <v>0</v>
      </c>
      <c r="AY288" s="2" t="s">
        <v>137</v>
      </c>
      <c r="AZ288" s="2">
        <v>0</v>
      </c>
      <c r="BA288" s="2">
        <v>0</v>
      </c>
      <c r="BB288" s="2">
        <v>0</v>
      </c>
      <c r="BC288" s="2">
        <v>10000</v>
      </c>
      <c r="BD288" s="2">
        <v>0</v>
      </c>
      <c r="BE288" s="1" t="s">
        <v>258</v>
      </c>
      <c r="BF288" s="56">
        <v>0</v>
      </c>
    </row>
    <row r="289" spans="1:58" ht="27.75" customHeight="1" x14ac:dyDescent="0.55000000000000004">
      <c r="A289" s="3">
        <v>0</v>
      </c>
      <c r="B289" s="14">
        <v>0</v>
      </c>
      <c r="C289" s="9">
        <v>0</v>
      </c>
      <c r="D289" s="13">
        <v>0</v>
      </c>
      <c r="E289" s="9">
        <v>23</v>
      </c>
      <c r="F289" s="9">
        <v>37</v>
      </c>
      <c r="G289" s="9">
        <v>0</v>
      </c>
      <c r="H289" s="9">
        <v>0</v>
      </c>
      <c r="I289" s="9">
        <v>85</v>
      </c>
      <c r="J289" s="9" t="s">
        <v>57</v>
      </c>
      <c r="K289" s="9">
        <v>5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9" t="s">
        <v>257</v>
      </c>
      <c r="AC289" s="8">
        <v>11595.1</v>
      </c>
      <c r="AD289" s="8">
        <v>11595.1</v>
      </c>
      <c r="AE289" s="8">
        <v>0</v>
      </c>
      <c r="AF289" s="8">
        <v>0</v>
      </c>
      <c r="AG289" s="8">
        <v>11595.1</v>
      </c>
      <c r="AH289" s="8" t="s">
        <v>58</v>
      </c>
      <c r="AI289" s="1" t="s">
        <v>111</v>
      </c>
      <c r="AJ289" s="1">
        <v>0</v>
      </c>
      <c r="AK289" s="1" t="s">
        <v>15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1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1" t="s">
        <v>259</v>
      </c>
      <c r="BF289" s="56">
        <v>0</v>
      </c>
    </row>
    <row r="290" spans="1:58" ht="27.75" customHeight="1" x14ac:dyDescent="0.55000000000000004">
      <c r="A290" s="3">
        <v>46011</v>
      </c>
      <c r="B290" s="14" t="s">
        <v>124</v>
      </c>
      <c r="C290" s="9" t="s">
        <v>337</v>
      </c>
      <c r="D290" s="13" t="s">
        <v>338</v>
      </c>
      <c r="E290" s="9">
        <v>23</v>
      </c>
      <c r="F290" s="9">
        <v>37</v>
      </c>
      <c r="G290" s="9" t="s">
        <v>60</v>
      </c>
      <c r="H290" s="9">
        <v>0</v>
      </c>
      <c r="I290" s="9">
        <v>130</v>
      </c>
      <c r="J290" s="9" t="s">
        <v>78</v>
      </c>
      <c r="K290" s="9">
        <v>5</v>
      </c>
      <c r="L290" s="9" t="s">
        <v>90</v>
      </c>
      <c r="M290" s="10">
        <v>24</v>
      </c>
      <c r="N290" s="9">
        <v>40</v>
      </c>
      <c r="O290" s="9">
        <v>55</v>
      </c>
      <c r="P290" s="10">
        <v>2605.24898304</v>
      </c>
      <c r="Q290" s="10">
        <v>0</v>
      </c>
      <c r="R290" s="10">
        <v>2605.24898304</v>
      </c>
      <c r="S290" s="9" t="s">
        <v>67</v>
      </c>
      <c r="T290" s="12">
        <v>46052</v>
      </c>
      <c r="U290" s="11">
        <v>80000</v>
      </c>
      <c r="V290" s="10">
        <v>0</v>
      </c>
      <c r="W290" s="10">
        <v>0</v>
      </c>
      <c r="X290" s="10">
        <v>84000</v>
      </c>
      <c r="Y290" s="10">
        <v>80000</v>
      </c>
      <c r="Z290" s="10">
        <v>0</v>
      </c>
      <c r="AA290" s="10">
        <v>84000</v>
      </c>
      <c r="AB290" s="9" t="s">
        <v>339</v>
      </c>
      <c r="AC290" s="8">
        <v>86055.200000000012</v>
      </c>
      <c r="AD290" s="8">
        <v>8000</v>
      </c>
      <c r="AE290" s="8">
        <v>78055.200000000012</v>
      </c>
      <c r="AF290" s="8">
        <v>0</v>
      </c>
      <c r="AG290" s="8">
        <v>0</v>
      </c>
      <c r="AH290" s="8">
        <v>0</v>
      </c>
      <c r="AI290" s="1" t="s">
        <v>112</v>
      </c>
      <c r="AJ290" s="1" t="s">
        <v>340</v>
      </c>
      <c r="AK290" s="1">
        <v>4</v>
      </c>
      <c r="AL290" s="3">
        <v>46052</v>
      </c>
      <c r="AM290" s="3">
        <v>0</v>
      </c>
      <c r="AN290" s="3">
        <v>46041</v>
      </c>
      <c r="AO290" s="3">
        <v>46048</v>
      </c>
      <c r="AP290" s="3">
        <v>46049</v>
      </c>
      <c r="AQ290" s="3">
        <v>46049</v>
      </c>
      <c r="AR290" s="3">
        <v>46037</v>
      </c>
      <c r="AS290" s="3">
        <v>46050</v>
      </c>
      <c r="AT290" s="3">
        <v>46051</v>
      </c>
      <c r="AU290" s="3">
        <v>0</v>
      </c>
      <c r="AV290" s="3">
        <v>0</v>
      </c>
      <c r="AW290" s="3">
        <v>0</v>
      </c>
      <c r="AX290" s="1">
        <v>0</v>
      </c>
      <c r="AY290" s="2" t="s">
        <v>64</v>
      </c>
      <c r="AZ290" s="2" t="s">
        <v>65</v>
      </c>
      <c r="BA290" s="2">
        <v>0</v>
      </c>
      <c r="BB290" s="2">
        <v>0</v>
      </c>
      <c r="BC290" s="2">
        <v>0</v>
      </c>
      <c r="BD290" s="2">
        <v>0</v>
      </c>
      <c r="BE290" s="1" t="s">
        <v>341</v>
      </c>
      <c r="BF290" s="56">
        <v>10443.980898000002</v>
      </c>
    </row>
    <row r="291" spans="1:58" ht="27.75" customHeight="1" x14ac:dyDescent="0.55000000000000004">
      <c r="A291" s="3">
        <v>0</v>
      </c>
      <c r="B291" s="14">
        <v>0</v>
      </c>
      <c r="C291" s="9">
        <v>0</v>
      </c>
      <c r="D291" s="13" t="s">
        <v>162</v>
      </c>
      <c r="E291" s="9">
        <v>23</v>
      </c>
      <c r="F291" s="9">
        <v>37</v>
      </c>
      <c r="G291" s="9" t="s">
        <v>60</v>
      </c>
      <c r="H291" s="9">
        <v>0</v>
      </c>
      <c r="I291" s="9">
        <v>130</v>
      </c>
      <c r="J291" s="9" t="s">
        <v>78</v>
      </c>
      <c r="K291" s="9">
        <v>5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9" t="s">
        <v>339</v>
      </c>
      <c r="AC291" s="8">
        <v>86055.200000000012</v>
      </c>
      <c r="AD291" s="8">
        <v>8000</v>
      </c>
      <c r="AE291" s="8">
        <v>78055.200000000012</v>
      </c>
      <c r="AF291" s="8">
        <v>0</v>
      </c>
      <c r="AG291" s="8">
        <v>0</v>
      </c>
      <c r="AH291" s="8" t="s">
        <v>58</v>
      </c>
      <c r="AI291" s="1" t="s">
        <v>112</v>
      </c>
      <c r="AJ291" s="1">
        <v>0</v>
      </c>
      <c r="AK291" s="1" t="s">
        <v>15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1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1" t="s">
        <v>341</v>
      </c>
      <c r="BF291" s="56">
        <v>0</v>
      </c>
    </row>
    <row r="292" spans="1:58" ht="27.75" customHeight="1" x14ac:dyDescent="0.55000000000000004">
      <c r="A292" s="3">
        <v>45601</v>
      </c>
      <c r="B292" s="14" t="s">
        <v>155</v>
      </c>
      <c r="C292" s="9" t="s">
        <v>91</v>
      </c>
      <c r="D292" s="13" t="s">
        <v>136</v>
      </c>
      <c r="E292" s="9">
        <v>23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89</v>
      </c>
      <c r="M292" s="10">
        <v>24</v>
      </c>
      <c r="N292" s="9">
        <v>40</v>
      </c>
      <c r="O292" s="9">
        <v>55</v>
      </c>
      <c r="P292" s="10">
        <v>1631.5371756288</v>
      </c>
      <c r="Q292" s="10">
        <v>0</v>
      </c>
      <c r="R292" s="10">
        <v>1631.5371756288</v>
      </c>
      <c r="S292" s="9" t="s">
        <v>198</v>
      </c>
      <c r="T292" s="12">
        <v>46042</v>
      </c>
      <c r="U292" s="11">
        <v>50100</v>
      </c>
      <c r="V292" s="10">
        <v>0</v>
      </c>
      <c r="W292" s="10">
        <v>0</v>
      </c>
      <c r="X292" s="10">
        <v>52605</v>
      </c>
      <c r="Y292" s="10">
        <v>50100</v>
      </c>
      <c r="Z292" s="10">
        <v>0</v>
      </c>
      <c r="AA292" s="10">
        <v>52605</v>
      </c>
      <c r="AB292" s="9" t="s">
        <v>96</v>
      </c>
      <c r="AC292" s="8">
        <v>53892.069000000003</v>
      </c>
      <c r="AD292" s="8">
        <v>29571</v>
      </c>
      <c r="AE292" s="8">
        <v>24321.069000000003</v>
      </c>
      <c r="AF292" s="8">
        <v>0</v>
      </c>
      <c r="AG292" s="8">
        <v>0</v>
      </c>
      <c r="AH292" s="8">
        <v>0</v>
      </c>
      <c r="AI292" s="1" t="s">
        <v>112</v>
      </c>
      <c r="AJ292" s="1" t="s">
        <v>72</v>
      </c>
      <c r="AK292" s="1">
        <v>3</v>
      </c>
      <c r="AL292" s="3">
        <v>46042</v>
      </c>
      <c r="AM292" s="3">
        <v>0</v>
      </c>
      <c r="AN292" s="3">
        <v>46032</v>
      </c>
      <c r="AO292" s="3">
        <v>46039</v>
      </c>
      <c r="AP292" s="3">
        <v>46040</v>
      </c>
      <c r="AQ292" s="3">
        <v>46040</v>
      </c>
      <c r="AR292" s="3">
        <v>46037</v>
      </c>
      <c r="AS292" s="3">
        <v>46041</v>
      </c>
      <c r="AT292" s="3">
        <v>0</v>
      </c>
      <c r="AU292" s="3">
        <v>0</v>
      </c>
      <c r="AV292" s="3">
        <v>0</v>
      </c>
      <c r="AW292" s="3">
        <v>0</v>
      </c>
      <c r="AX292" s="1">
        <v>0</v>
      </c>
      <c r="AY292" s="2" t="s">
        <v>64</v>
      </c>
      <c r="AZ292" s="2" t="s">
        <v>70</v>
      </c>
      <c r="BA292" s="2">
        <v>0</v>
      </c>
      <c r="BB292" s="2">
        <v>0</v>
      </c>
      <c r="BC292" s="2">
        <v>0</v>
      </c>
      <c r="BD292" s="2">
        <v>0</v>
      </c>
      <c r="BE292" s="1" t="s">
        <v>109</v>
      </c>
      <c r="BF292" s="56">
        <v>3115.6167649825006</v>
      </c>
    </row>
    <row r="293" spans="1:58" ht="27.75" customHeight="1" x14ac:dyDescent="0.55000000000000004">
      <c r="A293" s="3">
        <v>45601</v>
      </c>
      <c r="B293" s="14" t="s">
        <v>155</v>
      </c>
      <c r="C293" s="9" t="s">
        <v>91</v>
      </c>
      <c r="D293" s="13" t="s">
        <v>136</v>
      </c>
      <c r="E293" s="9">
        <v>23</v>
      </c>
      <c r="F293" s="9">
        <v>37</v>
      </c>
      <c r="G293" s="9" t="s">
        <v>60</v>
      </c>
      <c r="H293" s="9">
        <v>0</v>
      </c>
      <c r="I293" s="9">
        <v>130</v>
      </c>
      <c r="J293" s="9" t="s">
        <v>57</v>
      </c>
      <c r="K293" s="9">
        <v>5</v>
      </c>
      <c r="L293" s="9" t="s">
        <v>89</v>
      </c>
      <c r="M293" s="10">
        <v>24</v>
      </c>
      <c r="N293" s="9">
        <v>40</v>
      </c>
      <c r="O293" s="9">
        <v>55</v>
      </c>
      <c r="P293" s="10">
        <v>1631.5371756288</v>
      </c>
      <c r="Q293" s="10">
        <v>0</v>
      </c>
      <c r="R293" s="10">
        <v>1631.5371756288</v>
      </c>
      <c r="S293" s="9" t="s">
        <v>198</v>
      </c>
      <c r="T293" s="12">
        <v>46045</v>
      </c>
      <c r="U293" s="11">
        <v>50100</v>
      </c>
      <c r="V293" s="10">
        <v>0</v>
      </c>
      <c r="W293" s="10">
        <v>0</v>
      </c>
      <c r="X293" s="10">
        <v>52605</v>
      </c>
      <c r="Y293" s="10">
        <v>50100</v>
      </c>
      <c r="Z293" s="10">
        <v>0</v>
      </c>
      <c r="AA293" s="10">
        <v>52605</v>
      </c>
      <c r="AB293" s="9" t="s">
        <v>96</v>
      </c>
      <c r="AC293" s="8">
        <v>53892.069000000003</v>
      </c>
      <c r="AD293" s="8">
        <v>0</v>
      </c>
      <c r="AE293" s="8">
        <v>53892.069000000003</v>
      </c>
      <c r="AF293" s="8">
        <v>0</v>
      </c>
      <c r="AG293" s="8">
        <v>0</v>
      </c>
      <c r="AH293" s="8">
        <v>0</v>
      </c>
      <c r="AI293" s="1" t="s">
        <v>112</v>
      </c>
      <c r="AJ293" s="1" t="s">
        <v>72</v>
      </c>
      <c r="AK293" s="1">
        <v>3</v>
      </c>
      <c r="AL293" s="3">
        <v>46045</v>
      </c>
      <c r="AM293" s="3">
        <v>0</v>
      </c>
      <c r="AN293" s="3">
        <v>46035</v>
      </c>
      <c r="AO293" s="3">
        <v>46042</v>
      </c>
      <c r="AP293" s="3">
        <v>46043</v>
      </c>
      <c r="AQ293" s="3">
        <v>46043</v>
      </c>
      <c r="AR293" s="3">
        <v>46040</v>
      </c>
      <c r="AS293" s="3">
        <v>46044</v>
      </c>
      <c r="AT293" s="3">
        <v>0</v>
      </c>
      <c r="AU293" s="3">
        <v>0</v>
      </c>
      <c r="AV293" s="3">
        <v>0</v>
      </c>
      <c r="AW293" s="3">
        <v>0</v>
      </c>
      <c r="AX293" s="1">
        <v>0</v>
      </c>
      <c r="AY293" s="2" t="s">
        <v>64</v>
      </c>
      <c r="AZ293" s="2" t="s">
        <v>70</v>
      </c>
      <c r="BA293" s="2">
        <v>0</v>
      </c>
      <c r="BB293" s="2">
        <v>0</v>
      </c>
      <c r="BC293" s="2">
        <v>0</v>
      </c>
      <c r="BD293" s="2">
        <v>0</v>
      </c>
      <c r="BE293" s="1" t="s">
        <v>109</v>
      </c>
      <c r="BF293" s="56">
        <v>6903.7686491491677</v>
      </c>
    </row>
    <row r="294" spans="1:58" ht="27.75" customHeight="1" x14ac:dyDescent="0.55000000000000004">
      <c r="A294" s="3">
        <v>45601</v>
      </c>
      <c r="B294" s="14" t="s">
        <v>155</v>
      </c>
      <c r="C294" s="9" t="s">
        <v>91</v>
      </c>
      <c r="D294" s="13" t="s">
        <v>136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89</v>
      </c>
      <c r="M294" s="10">
        <v>24</v>
      </c>
      <c r="N294" s="9">
        <v>40</v>
      </c>
      <c r="O294" s="9">
        <v>55</v>
      </c>
      <c r="P294" s="10">
        <v>2139.0071119127037</v>
      </c>
      <c r="Q294" s="10">
        <v>0</v>
      </c>
      <c r="R294" s="10">
        <v>2139.0071119127037</v>
      </c>
      <c r="S294" s="9" t="s">
        <v>198</v>
      </c>
      <c r="T294" s="12" t="s">
        <v>63</v>
      </c>
      <c r="U294" s="11">
        <v>65683</v>
      </c>
      <c r="V294" s="10">
        <v>0</v>
      </c>
      <c r="W294" s="10">
        <v>0</v>
      </c>
      <c r="X294" s="10">
        <v>68967.150000000009</v>
      </c>
      <c r="Y294" s="10">
        <v>65683</v>
      </c>
      <c r="Z294" s="10">
        <v>0</v>
      </c>
      <c r="AA294" s="10">
        <v>68967.150000000009</v>
      </c>
      <c r="AB294" s="9" t="s">
        <v>96</v>
      </c>
      <c r="AC294" s="8">
        <v>70654.546270000006</v>
      </c>
      <c r="AD294" s="8">
        <v>0</v>
      </c>
      <c r="AE294" s="8">
        <v>70654.546270000006</v>
      </c>
      <c r="AF294" s="8">
        <v>0</v>
      </c>
      <c r="AG294" s="8">
        <v>0</v>
      </c>
      <c r="AH294" s="8">
        <v>0</v>
      </c>
      <c r="AI294" s="1" t="s">
        <v>111</v>
      </c>
      <c r="AJ294" s="1" t="s">
        <v>72</v>
      </c>
      <c r="AK294" s="1">
        <v>3</v>
      </c>
      <c r="AL294" s="3" t="s">
        <v>63</v>
      </c>
      <c r="AM294" s="3">
        <v>0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 t="e">
        <v>#VALUE!</v>
      </c>
      <c r="AS294" s="3" t="e">
        <v>#VALUE!</v>
      </c>
      <c r="AT294" s="3">
        <v>0</v>
      </c>
      <c r="AU294" s="3">
        <v>0</v>
      </c>
      <c r="AV294" s="3">
        <v>0</v>
      </c>
      <c r="AW294" s="3">
        <v>0</v>
      </c>
      <c r="AX294" s="1">
        <v>0</v>
      </c>
      <c r="AY294" s="2" t="s">
        <v>64</v>
      </c>
      <c r="AZ294" s="2" t="s">
        <v>70</v>
      </c>
      <c r="BA294" s="2">
        <v>0</v>
      </c>
      <c r="BB294" s="2">
        <v>0</v>
      </c>
      <c r="BC294" s="2">
        <v>0</v>
      </c>
      <c r="BD294" s="2">
        <v>0</v>
      </c>
      <c r="BE294" s="1" t="s">
        <v>109</v>
      </c>
      <c r="BF294" s="56">
        <v>9051.1025186040861</v>
      </c>
    </row>
    <row r="295" spans="1:58" ht="27.75" customHeight="1" x14ac:dyDescent="0.55000000000000004">
      <c r="A295" s="3">
        <v>45992</v>
      </c>
      <c r="B295" s="14" t="s">
        <v>530</v>
      </c>
      <c r="C295" s="9" t="s">
        <v>91</v>
      </c>
      <c r="D295" s="13" t="s">
        <v>136</v>
      </c>
      <c r="E295" s="9">
        <v>23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89</v>
      </c>
      <c r="M295" s="10">
        <v>24</v>
      </c>
      <c r="N295" s="9">
        <v>40</v>
      </c>
      <c r="O295" s="9">
        <v>55</v>
      </c>
      <c r="P295" s="10">
        <v>17455.168186367999</v>
      </c>
      <c r="Q295" s="10">
        <v>0</v>
      </c>
      <c r="R295" s="10">
        <v>17455.168186367999</v>
      </c>
      <c r="S295" s="9" t="s">
        <v>198</v>
      </c>
      <c r="T295" s="12" t="s">
        <v>63</v>
      </c>
      <c r="U295" s="11">
        <v>536000</v>
      </c>
      <c r="V295" s="10">
        <v>0</v>
      </c>
      <c r="W295" s="10">
        <v>0</v>
      </c>
      <c r="X295" s="10">
        <v>562800</v>
      </c>
      <c r="Y295" s="10">
        <v>536000</v>
      </c>
      <c r="Z295" s="10">
        <v>0</v>
      </c>
      <c r="AA295" s="10">
        <v>562800</v>
      </c>
      <c r="AB295" s="9" t="s">
        <v>96</v>
      </c>
      <c r="AC295" s="8">
        <v>576569.84000000008</v>
      </c>
      <c r="AD295" s="8">
        <v>0</v>
      </c>
      <c r="AE295" s="8">
        <v>576569.84000000008</v>
      </c>
      <c r="AF295" s="8">
        <v>0</v>
      </c>
      <c r="AG295" s="8">
        <v>0</v>
      </c>
      <c r="AH295" s="8">
        <v>0</v>
      </c>
      <c r="AI295" s="1" t="s">
        <v>111</v>
      </c>
      <c r="AJ295" s="1" t="s">
        <v>72</v>
      </c>
      <c r="AK295" s="1">
        <v>3</v>
      </c>
      <c r="AL295" s="3" t="s">
        <v>63</v>
      </c>
      <c r="AM295" s="3">
        <v>0</v>
      </c>
      <c r="AN295" s="3" t="e">
        <v>#VALUE!</v>
      </c>
      <c r="AO295" s="3" t="e">
        <v>#VALUE!</v>
      </c>
      <c r="AP295" s="3" t="e">
        <v>#VALUE!</v>
      </c>
      <c r="AQ295" s="3" t="e">
        <v>#VALUE!</v>
      </c>
      <c r="AR295" s="3" t="e">
        <v>#VALUE!</v>
      </c>
      <c r="AS295" s="3" t="e">
        <v>#VALUE!</v>
      </c>
      <c r="AT295" s="3">
        <v>0</v>
      </c>
      <c r="AU295" s="3">
        <v>0</v>
      </c>
      <c r="AV295" s="3">
        <v>0</v>
      </c>
      <c r="AW295" s="3">
        <v>0</v>
      </c>
      <c r="AX295" s="1">
        <v>0</v>
      </c>
      <c r="AY295" s="2" t="s">
        <v>64</v>
      </c>
      <c r="AZ295" s="2" t="s">
        <v>70</v>
      </c>
      <c r="BA295" s="2">
        <v>0</v>
      </c>
      <c r="BB295" s="2">
        <v>0</v>
      </c>
      <c r="BC295" s="2">
        <v>0</v>
      </c>
      <c r="BD295" s="2">
        <v>0</v>
      </c>
      <c r="BE295" s="1" t="s">
        <v>109</v>
      </c>
      <c r="BF295" s="56">
        <v>73860.678561755572</v>
      </c>
    </row>
    <row r="296" spans="1:58" ht="27.75" customHeight="1" x14ac:dyDescent="0.55000000000000004">
      <c r="A296" s="3">
        <v>45992</v>
      </c>
      <c r="B296" s="14" t="s">
        <v>531</v>
      </c>
      <c r="C296" s="9" t="s">
        <v>91</v>
      </c>
      <c r="D296" s="13" t="s">
        <v>511</v>
      </c>
      <c r="E296" s="9">
        <v>23</v>
      </c>
      <c r="F296" s="9">
        <v>37</v>
      </c>
      <c r="G296" s="9" t="s">
        <v>60</v>
      </c>
      <c r="H296" s="9">
        <v>0</v>
      </c>
      <c r="I296" s="9">
        <v>130</v>
      </c>
      <c r="J296" s="9" t="s">
        <v>57</v>
      </c>
      <c r="K296" s="9">
        <v>5</v>
      </c>
      <c r="L296" s="9" t="s">
        <v>89</v>
      </c>
      <c r="M296" s="10">
        <v>24</v>
      </c>
      <c r="N296" s="9">
        <v>40</v>
      </c>
      <c r="O296" s="9">
        <v>55</v>
      </c>
      <c r="P296" s="10">
        <v>15175.575326208</v>
      </c>
      <c r="Q296" s="10">
        <v>0</v>
      </c>
      <c r="R296" s="10">
        <v>15175.575326208</v>
      </c>
      <c r="S296" s="9" t="s">
        <v>198</v>
      </c>
      <c r="T296" s="12" t="s">
        <v>63</v>
      </c>
      <c r="U296" s="11">
        <v>466000</v>
      </c>
      <c r="V296" s="10">
        <v>0</v>
      </c>
      <c r="W296" s="10">
        <v>0</v>
      </c>
      <c r="X296" s="10">
        <v>489300</v>
      </c>
      <c r="Y296" s="10">
        <v>466000</v>
      </c>
      <c r="Z296" s="10">
        <v>0</v>
      </c>
      <c r="AA296" s="10">
        <v>489300</v>
      </c>
      <c r="AB296" s="9" t="s">
        <v>96</v>
      </c>
      <c r="AC296" s="8">
        <v>501271.54000000004</v>
      </c>
      <c r="AD296" s="8">
        <v>0</v>
      </c>
      <c r="AE296" s="8">
        <v>501271.54000000004</v>
      </c>
      <c r="AF296" s="8">
        <v>0</v>
      </c>
      <c r="AG296" s="8">
        <v>0</v>
      </c>
      <c r="AH296" s="8">
        <v>0</v>
      </c>
      <c r="AI296" s="1" t="s">
        <v>112</v>
      </c>
      <c r="AJ296" s="1" t="s">
        <v>72</v>
      </c>
      <c r="AK296" s="1">
        <v>3</v>
      </c>
      <c r="AL296" s="3" t="s">
        <v>63</v>
      </c>
      <c r="AM296" s="3">
        <v>0</v>
      </c>
      <c r="AN296" s="3" t="e">
        <v>#VALUE!</v>
      </c>
      <c r="AO296" s="3" t="e">
        <v>#VALUE!</v>
      </c>
      <c r="AP296" s="3" t="e">
        <v>#VALUE!</v>
      </c>
      <c r="AQ296" s="3" t="e">
        <v>#VALUE!</v>
      </c>
      <c r="AR296" s="3" t="e">
        <v>#VALUE!</v>
      </c>
      <c r="AS296" s="3" t="e">
        <v>#VALUE!</v>
      </c>
      <c r="AT296" s="3">
        <v>0</v>
      </c>
      <c r="AU296" s="3">
        <v>0</v>
      </c>
      <c r="AV296" s="3">
        <v>0</v>
      </c>
      <c r="AW296" s="3">
        <v>0</v>
      </c>
      <c r="AX296" s="1">
        <v>0</v>
      </c>
      <c r="AY296" s="2" t="s">
        <v>64</v>
      </c>
      <c r="AZ296" s="2" t="s">
        <v>70</v>
      </c>
      <c r="BA296" s="2">
        <v>0</v>
      </c>
      <c r="BB296" s="2">
        <v>0</v>
      </c>
      <c r="BC296" s="2">
        <v>0</v>
      </c>
      <c r="BD296" s="2">
        <v>0</v>
      </c>
      <c r="BE296" s="1" t="s">
        <v>109</v>
      </c>
      <c r="BF296" s="56">
        <v>64214.694421227781</v>
      </c>
    </row>
    <row r="297" spans="1:58" ht="27.75" customHeight="1" x14ac:dyDescent="0.55000000000000004">
      <c r="A297" s="3">
        <v>0</v>
      </c>
      <c r="B297" s="14">
        <v>0</v>
      </c>
      <c r="C297" s="9">
        <v>0</v>
      </c>
      <c r="D297" s="13">
        <v>0</v>
      </c>
      <c r="E297" s="9">
        <v>23</v>
      </c>
      <c r="F297" s="9">
        <v>37</v>
      </c>
      <c r="G297" s="9">
        <v>0</v>
      </c>
      <c r="H297" s="9">
        <v>0</v>
      </c>
      <c r="I297" s="9">
        <v>128</v>
      </c>
      <c r="J297" s="9" t="s">
        <v>57</v>
      </c>
      <c r="K297" s="9">
        <v>5</v>
      </c>
      <c r="L297" s="9">
        <v>0</v>
      </c>
      <c r="M297" s="10">
        <v>0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>
        <v>0</v>
      </c>
      <c r="T297" s="12"/>
      <c r="U297" s="11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9" t="s">
        <v>96</v>
      </c>
      <c r="AC297" s="8">
        <v>1256280.0642700002</v>
      </c>
      <c r="AD297" s="8">
        <v>29571</v>
      </c>
      <c r="AE297" s="8">
        <v>1226709.0642700002</v>
      </c>
      <c r="AF297" s="8">
        <v>0</v>
      </c>
      <c r="AG297" s="8">
        <v>0</v>
      </c>
      <c r="AH297" s="8" t="s">
        <v>58</v>
      </c>
      <c r="AI297" s="1" t="s">
        <v>112</v>
      </c>
      <c r="AJ297" s="1">
        <v>0</v>
      </c>
      <c r="AK297" s="1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1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1" t="s">
        <v>110</v>
      </c>
      <c r="BF297" s="56">
        <v>0</v>
      </c>
    </row>
    <row r="298" spans="1:58" ht="27.75" customHeight="1" x14ac:dyDescent="0.55000000000000004">
      <c r="A298" s="3">
        <v>45992</v>
      </c>
      <c r="B298" s="14" t="s">
        <v>532</v>
      </c>
      <c r="C298" s="9" t="s">
        <v>91</v>
      </c>
      <c r="D298" s="13" t="s">
        <v>512</v>
      </c>
      <c r="E298" s="9">
        <v>24</v>
      </c>
      <c r="F298" s="9">
        <v>37</v>
      </c>
      <c r="G298" s="9" t="s">
        <v>60</v>
      </c>
      <c r="H298" s="9">
        <v>0</v>
      </c>
      <c r="I298" s="9">
        <v>130</v>
      </c>
      <c r="J298" s="9" t="s">
        <v>57</v>
      </c>
      <c r="K298" s="9">
        <v>5</v>
      </c>
      <c r="L298" s="9" t="s">
        <v>89</v>
      </c>
      <c r="M298" s="10">
        <v>25</v>
      </c>
      <c r="N298" s="9">
        <v>40</v>
      </c>
      <c r="O298" s="9">
        <v>55</v>
      </c>
      <c r="P298" s="10">
        <v>915.90784559999975</v>
      </c>
      <c r="Q298" s="10">
        <v>0</v>
      </c>
      <c r="R298" s="10">
        <v>915.90784559999975</v>
      </c>
      <c r="S298" s="9" t="s">
        <v>198</v>
      </c>
      <c r="T298" s="12">
        <v>46032</v>
      </c>
      <c r="U298" s="11">
        <v>27000</v>
      </c>
      <c r="V298" s="10">
        <v>0</v>
      </c>
      <c r="W298" s="10">
        <v>0</v>
      </c>
      <c r="X298" s="10">
        <v>28350</v>
      </c>
      <c r="Y298" s="10">
        <v>27000</v>
      </c>
      <c r="Z298" s="10">
        <v>0</v>
      </c>
      <c r="AA298" s="10">
        <v>28350</v>
      </c>
      <c r="AB298" s="9" t="s">
        <v>513</v>
      </c>
      <c r="AC298" s="8">
        <v>29043.63</v>
      </c>
      <c r="AD298" s="8">
        <v>29043.63</v>
      </c>
      <c r="AE298" s="8">
        <v>0</v>
      </c>
      <c r="AF298" s="8">
        <v>0</v>
      </c>
      <c r="AG298" s="8">
        <v>0</v>
      </c>
      <c r="AH298" s="8">
        <v>0</v>
      </c>
      <c r="AI298" s="1" t="s">
        <v>111</v>
      </c>
      <c r="AJ298" s="1" t="s">
        <v>72</v>
      </c>
      <c r="AK298" s="1">
        <v>3</v>
      </c>
      <c r="AL298" s="3">
        <v>46032</v>
      </c>
      <c r="AM298" s="3">
        <v>0</v>
      </c>
      <c r="AN298" s="3">
        <v>46022</v>
      </c>
      <c r="AO298" s="3">
        <v>46029</v>
      </c>
      <c r="AP298" s="3">
        <v>46030</v>
      </c>
      <c r="AQ298" s="3">
        <v>46030</v>
      </c>
      <c r="AR298" s="3">
        <v>46027</v>
      </c>
      <c r="AS298" s="3">
        <v>46031</v>
      </c>
      <c r="AT298" s="3">
        <v>0</v>
      </c>
      <c r="AU298" s="3">
        <v>0</v>
      </c>
      <c r="AV298" s="3">
        <v>0</v>
      </c>
      <c r="AW298" s="3">
        <v>0</v>
      </c>
      <c r="AX298" s="1">
        <v>0</v>
      </c>
      <c r="AY298" s="2" t="s">
        <v>64</v>
      </c>
      <c r="AZ298" s="2" t="s">
        <v>70</v>
      </c>
      <c r="BA298" s="2" t="s">
        <v>610</v>
      </c>
      <c r="BB298" s="2">
        <v>0</v>
      </c>
      <c r="BC298" s="2">
        <v>0</v>
      </c>
      <c r="BD298" s="2">
        <v>0</v>
      </c>
      <c r="BE298" s="1" t="s">
        <v>109</v>
      </c>
      <c r="BF298" s="56">
        <v>0</v>
      </c>
    </row>
    <row r="299" spans="1:58" ht="27.75" customHeight="1" x14ac:dyDescent="0.55000000000000004">
      <c r="A299" s="3">
        <v>46003</v>
      </c>
      <c r="B299" s="14" t="s">
        <v>644</v>
      </c>
      <c r="C299" s="9" t="s">
        <v>91</v>
      </c>
      <c r="D299" s="13" t="s">
        <v>512</v>
      </c>
      <c r="E299" s="9">
        <v>24</v>
      </c>
      <c r="F299" s="9">
        <v>37</v>
      </c>
      <c r="G299" s="9" t="s">
        <v>60</v>
      </c>
      <c r="H299" s="9">
        <v>0</v>
      </c>
      <c r="I299" s="9">
        <v>130</v>
      </c>
      <c r="J299" s="9" t="s">
        <v>57</v>
      </c>
      <c r="K299" s="9">
        <v>5</v>
      </c>
      <c r="L299" s="9" t="s">
        <v>89</v>
      </c>
      <c r="M299" s="10">
        <v>25</v>
      </c>
      <c r="N299" s="9">
        <v>40</v>
      </c>
      <c r="O299" s="9">
        <v>55</v>
      </c>
      <c r="P299" s="10">
        <v>508.83769199999989</v>
      </c>
      <c r="Q299" s="10">
        <v>0</v>
      </c>
      <c r="R299" s="10">
        <v>508.83769199999989</v>
      </c>
      <c r="S299" s="9" t="s">
        <v>198</v>
      </c>
      <c r="T299" s="12">
        <v>46032</v>
      </c>
      <c r="U299" s="11">
        <v>15000</v>
      </c>
      <c r="V299" s="10">
        <v>0</v>
      </c>
      <c r="W299" s="10">
        <v>0</v>
      </c>
      <c r="X299" s="10">
        <v>15750</v>
      </c>
      <c r="Y299" s="10">
        <v>15000</v>
      </c>
      <c r="Z299" s="10">
        <v>0</v>
      </c>
      <c r="AA299" s="10">
        <v>15750</v>
      </c>
      <c r="AB299" s="9" t="s">
        <v>513</v>
      </c>
      <c r="AC299" s="8">
        <v>16135.350000000002</v>
      </c>
      <c r="AD299" s="8">
        <v>16135.350000000002</v>
      </c>
      <c r="AE299" s="8">
        <v>0</v>
      </c>
      <c r="AF299" s="8">
        <v>0</v>
      </c>
      <c r="AG299" s="8">
        <v>0</v>
      </c>
      <c r="AH299" s="8">
        <v>0</v>
      </c>
      <c r="AI299" s="1" t="s">
        <v>111</v>
      </c>
      <c r="AJ299" s="1" t="s">
        <v>72</v>
      </c>
      <c r="AK299" s="1">
        <v>3</v>
      </c>
      <c r="AL299" s="3">
        <v>46032</v>
      </c>
      <c r="AM299" s="3">
        <v>0</v>
      </c>
      <c r="AN299" s="3">
        <v>46022</v>
      </c>
      <c r="AO299" s="3">
        <v>46029</v>
      </c>
      <c r="AP299" s="3">
        <v>46030</v>
      </c>
      <c r="AQ299" s="3">
        <v>46030</v>
      </c>
      <c r="AR299" s="3">
        <v>46027</v>
      </c>
      <c r="AS299" s="3">
        <v>46031</v>
      </c>
      <c r="AT299" s="3">
        <v>0</v>
      </c>
      <c r="AU299" s="3">
        <v>0</v>
      </c>
      <c r="AV299" s="3">
        <v>0</v>
      </c>
      <c r="AW299" s="3">
        <v>0</v>
      </c>
      <c r="AX299" s="1">
        <v>0</v>
      </c>
      <c r="AY299" s="2" t="s">
        <v>64</v>
      </c>
      <c r="AZ299" s="2" t="s">
        <v>70</v>
      </c>
      <c r="BA299" s="2" t="s">
        <v>645</v>
      </c>
      <c r="BB299" s="2">
        <v>0</v>
      </c>
      <c r="BC299" s="2">
        <v>0</v>
      </c>
      <c r="BD299" s="2">
        <v>0</v>
      </c>
      <c r="BE299" s="1" t="s">
        <v>109</v>
      </c>
      <c r="BF299" s="56">
        <v>0</v>
      </c>
    </row>
    <row r="300" spans="1:58" ht="27.75" customHeight="1" x14ac:dyDescent="0.55000000000000004">
      <c r="A300" s="3">
        <v>0</v>
      </c>
      <c r="B300" s="14">
        <v>0</v>
      </c>
      <c r="C300" s="9">
        <v>0</v>
      </c>
      <c r="D300" s="13" t="s">
        <v>93</v>
      </c>
      <c r="E300" s="9">
        <v>24</v>
      </c>
      <c r="F300" s="9">
        <v>37</v>
      </c>
      <c r="G300" s="9">
        <v>0</v>
      </c>
      <c r="H300" s="9">
        <v>0</v>
      </c>
      <c r="I300" s="9">
        <v>125</v>
      </c>
      <c r="J300" s="9" t="s">
        <v>57</v>
      </c>
      <c r="K300" s="9">
        <v>5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9" t="s">
        <v>513</v>
      </c>
      <c r="AC300" s="8">
        <v>45178.98</v>
      </c>
      <c r="AD300" s="8">
        <v>45178.98</v>
      </c>
      <c r="AE300" s="8">
        <v>0</v>
      </c>
      <c r="AF300" s="8">
        <v>0</v>
      </c>
      <c r="AG300" s="8">
        <v>0</v>
      </c>
      <c r="AH300" s="8" t="s">
        <v>58</v>
      </c>
      <c r="AI300" s="1" t="s">
        <v>114</v>
      </c>
      <c r="AJ300" s="1">
        <v>0</v>
      </c>
      <c r="AK300" s="1" t="s">
        <v>15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1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1" t="s">
        <v>514</v>
      </c>
      <c r="BF300" s="56">
        <v>0</v>
      </c>
    </row>
    <row r="301" spans="1:58" ht="27.75" customHeight="1" x14ac:dyDescent="0.55000000000000004">
      <c r="A301" s="3">
        <v>0</v>
      </c>
      <c r="B301" s="14">
        <v>0</v>
      </c>
      <c r="C301" s="9">
        <v>0</v>
      </c>
      <c r="D301" s="13">
        <v>0</v>
      </c>
      <c r="E301" s="9">
        <v>26</v>
      </c>
      <c r="F301" s="9">
        <v>38</v>
      </c>
      <c r="G301" s="9" t="s">
        <v>672</v>
      </c>
      <c r="H301" s="9">
        <v>0</v>
      </c>
      <c r="I301" s="9">
        <v>105</v>
      </c>
      <c r="J301" s="9" t="s">
        <v>57</v>
      </c>
      <c r="K301" s="9">
        <v>5</v>
      </c>
      <c r="L301" s="9">
        <v>0</v>
      </c>
      <c r="M301" s="10">
        <v>0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>
        <v>0</v>
      </c>
      <c r="T301" s="12"/>
      <c r="U301" s="11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9" t="s">
        <v>673</v>
      </c>
      <c r="AC301" s="8" t="s">
        <v>93</v>
      </c>
      <c r="AD301" s="8" t="e">
        <v>#REF!</v>
      </c>
      <c r="AE301" s="8" t="e">
        <v>#REF!</v>
      </c>
      <c r="AF301" s="8" t="e">
        <v>#REF!</v>
      </c>
      <c r="AG301" s="8" t="e">
        <v>#REF!</v>
      </c>
      <c r="AH301" s="8" t="s">
        <v>58</v>
      </c>
      <c r="AI301" s="1" t="s">
        <v>111</v>
      </c>
      <c r="AJ301" s="1">
        <v>0</v>
      </c>
      <c r="AK301" s="1" t="s">
        <v>15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1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1" t="s">
        <v>674</v>
      </c>
      <c r="BF301" s="56">
        <v>0</v>
      </c>
    </row>
    <row r="302" spans="1:58" ht="27.75" customHeight="1" x14ac:dyDescent="0.55000000000000004">
      <c r="A302" s="3">
        <v>45974</v>
      </c>
      <c r="B302" s="14" t="s">
        <v>451</v>
      </c>
      <c r="C302" s="9" t="s">
        <v>132</v>
      </c>
      <c r="D302" s="13" t="s">
        <v>59</v>
      </c>
      <c r="E302" s="9">
        <v>26</v>
      </c>
      <c r="F302" s="9">
        <v>42</v>
      </c>
      <c r="G302" s="9" t="s">
        <v>60</v>
      </c>
      <c r="H302" s="9">
        <v>0</v>
      </c>
      <c r="I302" s="9">
        <v>100</v>
      </c>
      <c r="J302" s="9" t="s">
        <v>57</v>
      </c>
      <c r="K302" s="9">
        <v>5</v>
      </c>
      <c r="L302" s="9" t="s">
        <v>90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119</v>
      </c>
      <c r="T302" s="12" t="s">
        <v>63</v>
      </c>
      <c r="U302" s="11">
        <v>400</v>
      </c>
      <c r="V302" s="10">
        <v>472</v>
      </c>
      <c r="W302" s="10">
        <v>400</v>
      </c>
      <c r="X302" s="10">
        <v>-400</v>
      </c>
      <c r="Y302" s="10">
        <v>0</v>
      </c>
      <c r="Z302" s="10">
        <v>0</v>
      </c>
      <c r="AA302" s="10">
        <v>0</v>
      </c>
      <c r="AB302" s="9" t="s">
        <v>262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  <c r="AI302" s="1" t="s">
        <v>111</v>
      </c>
      <c r="AJ302" s="1" t="s">
        <v>77</v>
      </c>
      <c r="AK302" s="1">
        <v>1</v>
      </c>
      <c r="AL302" s="3" t="s">
        <v>63</v>
      </c>
      <c r="AM302" s="3">
        <v>0</v>
      </c>
      <c r="AN302" s="3">
        <v>0</v>
      </c>
      <c r="AO302" s="3">
        <v>0</v>
      </c>
      <c r="AP302" s="3">
        <v>0</v>
      </c>
      <c r="AQ302" s="3" t="e">
        <v>#VALUE!</v>
      </c>
      <c r="AR302" s="3" t="e">
        <v>#VALUE!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1">
        <v>0</v>
      </c>
      <c r="AY302" s="2" t="s">
        <v>6</v>
      </c>
      <c r="AZ302" s="2">
        <v>0</v>
      </c>
      <c r="BA302" s="2">
        <v>0</v>
      </c>
      <c r="BB302" s="2">
        <v>400</v>
      </c>
      <c r="BC302" s="2">
        <v>0</v>
      </c>
      <c r="BD302" s="2">
        <v>0</v>
      </c>
      <c r="BE302" s="1" t="s">
        <v>218</v>
      </c>
      <c r="BF302" s="56">
        <v>0</v>
      </c>
    </row>
    <row r="303" spans="1:58" ht="27.75" customHeight="1" x14ac:dyDescent="0.55000000000000004">
      <c r="A303" s="3">
        <v>0</v>
      </c>
      <c r="B303" s="14">
        <v>0</v>
      </c>
      <c r="C303" s="9">
        <v>0</v>
      </c>
      <c r="D303" s="13">
        <v>0</v>
      </c>
      <c r="E303" s="9">
        <v>26</v>
      </c>
      <c r="F303" s="9">
        <v>43</v>
      </c>
      <c r="G303" s="9">
        <v>0</v>
      </c>
      <c r="H303" s="9">
        <v>0</v>
      </c>
      <c r="I303" s="9">
        <v>100</v>
      </c>
      <c r="J303" s="9" t="s">
        <v>57</v>
      </c>
      <c r="K303" s="9">
        <v>5</v>
      </c>
      <c r="L303" s="9">
        <v>0</v>
      </c>
      <c r="M303" s="10">
        <v>0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>
        <v>0</v>
      </c>
      <c r="T303" s="12"/>
      <c r="U303" s="11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9" t="s">
        <v>262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 t="s">
        <v>58</v>
      </c>
      <c r="AI303" s="1" t="s">
        <v>114</v>
      </c>
      <c r="AJ303" s="1">
        <v>0</v>
      </c>
      <c r="AK303" s="1" t="s">
        <v>15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1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1" t="s">
        <v>218</v>
      </c>
      <c r="BF303" s="56">
        <v>0</v>
      </c>
    </row>
    <row r="304" spans="1:58" ht="27.75" customHeight="1" x14ac:dyDescent="0.55000000000000004">
      <c r="A304" s="3">
        <v>46002</v>
      </c>
      <c r="B304" s="14" t="s">
        <v>611</v>
      </c>
      <c r="C304" s="9" t="s">
        <v>105</v>
      </c>
      <c r="D304" s="13" t="s">
        <v>59</v>
      </c>
      <c r="E304" s="9">
        <v>26</v>
      </c>
      <c r="F304" s="9">
        <v>43</v>
      </c>
      <c r="G304" s="9" t="s">
        <v>60</v>
      </c>
      <c r="H304" s="9">
        <v>0</v>
      </c>
      <c r="I304" s="9">
        <v>116</v>
      </c>
      <c r="J304" s="9" t="s">
        <v>57</v>
      </c>
      <c r="K304" s="9">
        <v>5</v>
      </c>
      <c r="L304" s="9" t="s">
        <v>90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106</v>
      </c>
      <c r="T304" s="12">
        <v>46016</v>
      </c>
      <c r="U304" s="11">
        <v>10000</v>
      </c>
      <c r="V304" s="10">
        <v>0</v>
      </c>
      <c r="W304" s="10">
        <v>10000</v>
      </c>
      <c r="X304" s="10">
        <v>-10000</v>
      </c>
      <c r="Y304" s="10">
        <v>10000</v>
      </c>
      <c r="Z304" s="10">
        <v>0</v>
      </c>
      <c r="AA304" s="10">
        <v>0</v>
      </c>
      <c r="AB304" s="9" t="s">
        <v>159</v>
      </c>
      <c r="AC304" s="8">
        <v>12433.3</v>
      </c>
      <c r="AD304" s="8">
        <v>12433.3</v>
      </c>
      <c r="AE304" s="8">
        <v>0</v>
      </c>
      <c r="AF304" s="8">
        <v>0</v>
      </c>
      <c r="AG304" s="8">
        <v>0</v>
      </c>
      <c r="AH304" s="8" t="s">
        <v>612</v>
      </c>
      <c r="AI304" s="1" t="s">
        <v>113</v>
      </c>
      <c r="AJ304" s="1" t="s">
        <v>77</v>
      </c>
      <c r="AK304" s="1">
        <v>1</v>
      </c>
      <c r="AL304" s="3">
        <v>46016</v>
      </c>
      <c r="AM304" s="3">
        <v>0</v>
      </c>
      <c r="AN304" s="3">
        <v>0</v>
      </c>
      <c r="AO304" s="3">
        <v>0</v>
      </c>
      <c r="AP304" s="3">
        <v>0</v>
      </c>
      <c r="AQ304" s="3">
        <v>46015</v>
      </c>
      <c r="AR304" s="3">
        <v>46011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1">
        <v>0</v>
      </c>
      <c r="AY304" s="2" t="s">
        <v>6</v>
      </c>
      <c r="AZ304" s="2">
        <v>0</v>
      </c>
      <c r="BA304" s="2">
        <v>0</v>
      </c>
      <c r="BB304" s="2">
        <v>10000</v>
      </c>
      <c r="BC304" s="2">
        <v>0</v>
      </c>
      <c r="BD304" s="2">
        <v>0</v>
      </c>
      <c r="BE304" s="1" t="s">
        <v>99</v>
      </c>
      <c r="BF304" s="56">
        <v>0</v>
      </c>
    </row>
    <row r="305" spans="1:58" ht="27.75" customHeight="1" x14ac:dyDescent="0.55000000000000004">
      <c r="A305" s="3">
        <v>0</v>
      </c>
      <c r="B305" s="14">
        <v>0</v>
      </c>
      <c r="C305" s="9">
        <v>0</v>
      </c>
      <c r="D305" s="13">
        <v>0</v>
      </c>
      <c r="E305" s="9">
        <v>26</v>
      </c>
      <c r="F305" s="9">
        <v>43</v>
      </c>
      <c r="G305" s="9">
        <v>0</v>
      </c>
      <c r="H305" s="9">
        <v>0</v>
      </c>
      <c r="I305" s="9">
        <v>116</v>
      </c>
      <c r="J305" s="9" t="s">
        <v>57</v>
      </c>
      <c r="K305" s="9">
        <v>5</v>
      </c>
      <c r="L305" s="9">
        <v>0</v>
      </c>
      <c r="M305" s="10">
        <v>0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>
        <v>0</v>
      </c>
      <c r="T305" s="12"/>
      <c r="U305" s="11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9" t="s">
        <v>159</v>
      </c>
      <c r="AC305" s="8">
        <v>12433.3</v>
      </c>
      <c r="AD305" s="8">
        <v>12433.3</v>
      </c>
      <c r="AE305" s="8">
        <v>0</v>
      </c>
      <c r="AF305" s="8">
        <v>0</v>
      </c>
      <c r="AG305" s="8">
        <v>0</v>
      </c>
      <c r="AH305" s="8" t="s">
        <v>58</v>
      </c>
      <c r="AI305" s="1" t="s">
        <v>114</v>
      </c>
      <c r="AJ305" s="1">
        <v>0</v>
      </c>
      <c r="AK305" s="1" t="s">
        <v>15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1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1" t="s">
        <v>160</v>
      </c>
      <c r="BF305" s="56">
        <v>0</v>
      </c>
    </row>
    <row r="306" spans="1:58" ht="27.75" customHeight="1" x14ac:dyDescent="0.55000000000000004">
      <c r="A306" s="3">
        <v>46001</v>
      </c>
      <c r="B306" s="14" t="s">
        <v>613</v>
      </c>
      <c r="C306" s="9" t="s">
        <v>105</v>
      </c>
      <c r="D306" s="13" t="s">
        <v>138</v>
      </c>
      <c r="E306" s="9">
        <v>26</v>
      </c>
      <c r="F306" s="9">
        <v>43</v>
      </c>
      <c r="G306" s="9" t="s">
        <v>60</v>
      </c>
      <c r="H306" s="9" t="s">
        <v>66</v>
      </c>
      <c r="I306" s="9">
        <v>150</v>
      </c>
      <c r="J306" s="9" t="s">
        <v>57</v>
      </c>
      <c r="K306" s="9">
        <v>5</v>
      </c>
      <c r="L306" s="9" t="s">
        <v>89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106</v>
      </c>
      <c r="T306" s="12">
        <v>46016</v>
      </c>
      <c r="U306" s="11">
        <v>15000</v>
      </c>
      <c r="V306" s="10">
        <v>0</v>
      </c>
      <c r="W306" s="10">
        <v>17000</v>
      </c>
      <c r="X306" s="10">
        <v>0</v>
      </c>
      <c r="Y306" s="10">
        <v>15000</v>
      </c>
      <c r="Z306" s="10">
        <v>17000</v>
      </c>
      <c r="AA306" s="10">
        <v>0</v>
      </c>
      <c r="AB306" s="9" t="s">
        <v>86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 t="s">
        <v>614</v>
      </c>
      <c r="AI306" s="1" t="s">
        <v>115</v>
      </c>
      <c r="AJ306" s="1" t="s">
        <v>75</v>
      </c>
      <c r="AK306" s="1">
        <v>4</v>
      </c>
      <c r="AL306" s="3">
        <v>46016</v>
      </c>
      <c r="AM306" s="3">
        <v>46012</v>
      </c>
      <c r="AN306" s="3">
        <v>46005</v>
      </c>
      <c r="AO306" s="3">
        <v>46013</v>
      </c>
      <c r="AP306" s="3">
        <v>46014</v>
      </c>
      <c r="AQ306" s="3">
        <v>46015</v>
      </c>
      <c r="AR306" s="3">
        <v>46011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1">
        <v>0</v>
      </c>
      <c r="AY306" s="2" t="s">
        <v>69</v>
      </c>
      <c r="AZ306" s="2" t="s">
        <v>70</v>
      </c>
      <c r="BA306" s="2">
        <v>0</v>
      </c>
      <c r="BB306" s="2">
        <v>17000</v>
      </c>
      <c r="BC306" s="2">
        <v>0</v>
      </c>
      <c r="BD306" s="2">
        <v>0</v>
      </c>
      <c r="BE306" s="1" t="s">
        <v>101</v>
      </c>
      <c r="BF306" s="56">
        <v>0</v>
      </c>
    </row>
    <row r="307" spans="1:58" ht="27.75" customHeight="1" x14ac:dyDescent="0.55000000000000004">
      <c r="A307" s="3">
        <v>46002</v>
      </c>
      <c r="B307" s="14" t="s">
        <v>615</v>
      </c>
      <c r="C307" s="9" t="s">
        <v>105</v>
      </c>
      <c r="D307" s="13" t="s">
        <v>138</v>
      </c>
      <c r="E307" s="9">
        <v>26</v>
      </c>
      <c r="F307" s="9">
        <v>43</v>
      </c>
      <c r="G307" s="9" t="s">
        <v>60</v>
      </c>
      <c r="H307" s="9" t="s">
        <v>66</v>
      </c>
      <c r="I307" s="9">
        <v>150</v>
      </c>
      <c r="J307" s="9" t="s">
        <v>57</v>
      </c>
      <c r="K307" s="9">
        <v>5</v>
      </c>
      <c r="L307" s="9" t="s">
        <v>89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106</v>
      </c>
      <c r="T307" s="12">
        <v>46018</v>
      </c>
      <c r="U307" s="11">
        <v>10000</v>
      </c>
      <c r="V307" s="10">
        <v>0</v>
      </c>
      <c r="W307" s="10">
        <v>10700</v>
      </c>
      <c r="X307" s="10">
        <v>0</v>
      </c>
      <c r="Y307" s="10">
        <v>10000</v>
      </c>
      <c r="Z307" s="10">
        <v>10700</v>
      </c>
      <c r="AA307" s="10">
        <v>0</v>
      </c>
      <c r="AB307" s="9" t="s">
        <v>86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 t="s">
        <v>616</v>
      </c>
      <c r="AI307" s="1" t="s">
        <v>114</v>
      </c>
      <c r="AJ307" s="1" t="s">
        <v>75</v>
      </c>
      <c r="AK307" s="1">
        <v>4</v>
      </c>
      <c r="AL307" s="3">
        <v>46018</v>
      </c>
      <c r="AM307" s="3">
        <v>46014</v>
      </c>
      <c r="AN307" s="3">
        <v>46007</v>
      </c>
      <c r="AO307" s="3">
        <v>46015</v>
      </c>
      <c r="AP307" s="3">
        <v>46016</v>
      </c>
      <c r="AQ307" s="3">
        <v>46017</v>
      </c>
      <c r="AR307" s="3">
        <v>46013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1">
        <v>0</v>
      </c>
      <c r="AY307" s="2" t="s">
        <v>69</v>
      </c>
      <c r="AZ307" s="2" t="s">
        <v>70</v>
      </c>
      <c r="BA307" s="2">
        <v>0</v>
      </c>
      <c r="BB307" s="2">
        <v>10700</v>
      </c>
      <c r="BC307" s="2">
        <v>0</v>
      </c>
      <c r="BD307" s="2">
        <v>0</v>
      </c>
      <c r="BE307" s="1" t="s">
        <v>101</v>
      </c>
      <c r="BF307" s="56">
        <v>0</v>
      </c>
    </row>
    <row r="308" spans="1:58" ht="27.75" customHeight="1" x14ac:dyDescent="0.55000000000000004">
      <c r="A308" s="3">
        <v>46003</v>
      </c>
      <c r="B308" s="14" t="s">
        <v>637</v>
      </c>
      <c r="C308" s="9" t="s">
        <v>105</v>
      </c>
      <c r="D308" s="13" t="s">
        <v>59</v>
      </c>
      <c r="E308" s="9">
        <v>26</v>
      </c>
      <c r="F308" s="9">
        <v>43</v>
      </c>
      <c r="G308" s="9" t="s">
        <v>60</v>
      </c>
      <c r="H308" s="9" t="s">
        <v>66</v>
      </c>
      <c r="I308" s="9">
        <v>150</v>
      </c>
      <c r="J308" s="9" t="s">
        <v>57</v>
      </c>
      <c r="K308" s="9">
        <v>5</v>
      </c>
      <c r="L308" s="9" t="s">
        <v>89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106</v>
      </c>
      <c r="T308" s="12">
        <v>46030</v>
      </c>
      <c r="U308" s="11">
        <v>10000</v>
      </c>
      <c r="V308" s="10">
        <v>0</v>
      </c>
      <c r="W308" s="10">
        <v>0</v>
      </c>
      <c r="X308" s="10">
        <v>0</v>
      </c>
      <c r="Y308" s="10">
        <v>10000</v>
      </c>
      <c r="Z308" s="10">
        <v>0</v>
      </c>
      <c r="AA308" s="10">
        <v>0</v>
      </c>
      <c r="AB308" s="9" t="s">
        <v>86</v>
      </c>
      <c r="AC308" s="8">
        <v>12433.3</v>
      </c>
      <c r="AD308" s="8">
        <v>12433.3</v>
      </c>
      <c r="AE308" s="8">
        <v>0</v>
      </c>
      <c r="AF308" s="8">
        <v>0</v>
      </c>
      <c r="AG308" s="8">
        <v>12433.3</v>
      </c>
      <c r="AH308" s="8">
        <v>0</v>
      </c>
      <c r="AI308" s="1" t="s">
        <v>112</v>
      </c>
      <c r="AJ308" s="1" t="s">
        <v>140</v>
      </c>
      <c r="AK308" s="1">
        <v>2</v>
      </c>
      <c r="AL308" s="3">
        <v>46030</v>
      </c>
      <c r="AM308" s="3">
        <v>46028</v>
      </c>
      <c r="AN308" s="3">
        <v>0</v>
      </c>
      <c r="AO308" s="3">
        <v>0</v>
      </c>
      <c r="AP308" s="3">
        <v>0</v>
      </c>
      <c r="AQ308" s="3">
        <v>46029</v>
      </c>
      <c r="AR308" s="3">
        <v>46025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1">
        <v>0</v>
      </c>
      <c r="AY308" s="2" t="s">
        <v>137</v>
      </c>
      <c r="AZ308" s="2">
        <v>0</v>
      </c>
      <c r="BA308" s="2">
        <v>0</v>
      </c>
      <c r="BB308" s="2">
        <v>0</v>
      </c>
      <c r="BC308" s="2">
        <v>10000</v>
      </c>
      <c r="BD308" s="2">
        <v>0</v>
      </c>
      <c r="BE308" s="1" t="s">
        <v>101</v>
      </c>
      <c r="BF308" s="56">
        <v>0</v>
      </c>
    </row>
    <row r="309" spans="1:58" ht="27.75" customHeight="1" x14ac:dyDescent="0.55000000000000004">
      <c r="A309" s="3">
        <v>46002</v>
      </c>
      <c r="B309" s="14" t="s">
        <v>615</v>
      </c>
      <c r="C309" s="9" t="s">
        <v>105</v>
      </c>
      <c r="D309" s="13" t="s">
        <v>138</v>
      </c>
      <c r="E309" s="9">
        <v>26</v>
      </c>
      <c r="F309" s="9">
        <v>43</v>
      </c>
      <c r="G309" s="9" t="s">
        <v>60</v>
      </c>
      <c r="H309" s="9" t="s">
        <v>66</v>
      </c>
      <c r="I309" s="9">
        <v>150</v>
      </c>
      <c r="J309" s="9" t="s">
        <v>57</v>
      </c>
      <c r="K309" s="9">
        <v>5</v>
      </c>
      <c r="L309" s="9" t="s">
        <v>89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106</v>
      </c>
      <c r="T309" s="12">
        <v>46034</v>
      </c>
      <c r="U309" s="11">
        <v>20000</v>
      </c>
      <c r="V309" s="10">
        <v>0</v>
      </c>
      <c r="W309" s="10">
        <v>3787</v>
      </c>
      <c r="X309" s="10">
        <v>17023.650000000001</v>
      </c>
      <c r="Y309" s="10">
        <v>20000</v>
      </c>
      <c r="Z309" s="10">
        <v>3787</v>
      </c>
      <c r="AA309" s="10">
        <v>17023.650000000001</v>
      </c>
      <c r="AB309" s="9" t="s">
        <v>86</v>
      </c>
      <c r="AC309" s="8">
        <v>21166.0147545</v>
      </c>
      <c r="AD309" s="8">
        <v>9477</v>
      </c>
      <c r="AE309" s="8">
        <v>11689.0147545</v>
      </c>
      <c r="AF309" s="8">
        <v>0</v>
      </c>
      <c r="AG309" s="8">
        <v>21166.0147545</v>
      </c>
      <c r="AH309" s="8">
        <v>0</v>
      </c>
      <c r="AI309" s="1" t="s">
        <v>111</v>
      </c>
      <c r="AJ309" s="1" t="s">
        <v>75</v>
      </c>
      <c r="AK309" s="1">
        <v>4</v>
      </c>
      <c r="AL309" s="3">
        <v>46034</v>
      </c>
      <c r="AM309" s="3">
        <v>46030</v>
      </c>
      <c r="AN309" s="3">
        <v>46023</v>
      </c>
      <c r="AO309" s="3">
        <v>46031</v>
      </c>
      <c r="AP309" s="3">
        <v>46032</v>
      </c>
      <c r="AQ309" s="3">
        <v>46033</v>
      </c>
      <c r="AR309" s="3">
        <v>46029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1">
        <v>0</v>
      </c>
      <c r="AY309" s="2" t="s">
        <v>69</v>
      </c>
      <c r="AZ309" s="2" t="s">
        <v>70</v>
      </c>
      <c r="BA309" s="2">
        <v>0</v>
      </c>
      <c r="BB309" s="2">
        <v>3787</v>
      </c>
      <c r="BC309" s="2">
        <v>0</v>
      </c>
      <c r="BD309" s="2">
        <v>0</v>
      </c>
      <c r="BE309" s="1" t="s">
        <v>101</v>
      </c>
      <c r="BF309" s="56">
        <v>1205.5270550140999</v>
      </c>
    </row>
    <row r="310" spans="1:58" ht="27.75" customHeight="1" x14ac:dyDescent="0.55000000000000004">
      <c r="A310" s="3">
        <v>46003</v>
      </c>
      <c r="B310" s="14" t="s">
        <v>638</v>
      </c>
      <c r="C310" s="9" t="s">
        <v>105</v>
      </c>
      <c r="D310" s="13" t="s">
        <v>59</v>
      </c>
      <c r="E310" s="9">
        <v>26</v>
      </c>
      <c r="F310" s="9">
        <v>43</v>
      </c>
      <c r="G310" s="9" t="s">
        <v>60</v>
      </c>
      <c r="H310" s="9" t="s">
        <v>66</v>
      </c>
      <c r="I310" s="9">
        <v>150</v>
      </c>
      <c r="J310" s="9" t="s">
        <v>57</v>
      </c>
      <c r="K310" s="9">
        <v>5</v>
      </c>
      <c r="L310" s="9" t="s">
        <v>89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106</v>
      </c>
      <c r="T310" s="12">
        <v>46036</v>
      </c>
      <c r="U310" s="11">
        <v>10000</v>
      </c>
      <c r="V310" s="10">
        <v>0</v>
      </c>
      <c r="W310" s="10">
        <v>0</v>
      </c>
      <c r="X310" s="10">
        <v>0</v>
      </c>
      <c r="Y310" s="10">
        <v>10000</v>
      </c>
      <c r="Z310" s="10">
        <v>0</v>
      </c>
      <c r="AA310" s="10">
        <v>0</v>
      </c>
      <c r="AB310" s="9" t="s">
        <v>86</v>
      </c>
      <c r="AC310" s="8">
        <v>12433.3</v>
      </c>
      <c r="AD310" s="8">
        <v>0</v>
      </c>
      <c r="AE310" s="8">
        <v>12433.3</v>
      </c>
      <c r="AF310" s="8">
        <v>0</v>
      </c>
      <c r="AG310" s="8">
        <v>12433.3</v>
      </c>
      <c r="AH310" s="8">
        <v>0</v>
      </c>
      <c r="AI310" s="1" t="s">
        <v>111</v>
      </c>
      <c r="AJ310" s="1" t="s">
        <v>140</v>
      </c>
      <c r="AK310" s="1">
        <v>2</v>
      </c>
      <c r="AL310" s="3">
        <v>46036</v>
      </c>
      <c r="AM310" s="3">
        <v>46034</v>
      </c>
      <c r="AN310" s="3">
        <v>0</v>
      </c>
      <c r="AO310" s="3">
        <v>0</v>
      </c>
      <c r="AP310" s="3">
        <v>0</v>
      </c>
      <c r="AQ310" s="3">
        <v>46035</v>
      </c>
      <c r="AR310" s="3">
        <v>46031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1">
        <v>0</v>
      </c>
      <c r="AY310" s="2" t="s">
        <v>137</v>
      </c>
      <c r="AZ310" s="2">
        <v>0</v>
      </c>
      <c r="BA310" s="2">
        <v>0</v>
      </c>
      <c r="BB310" s="2">
        <v>0</v>
      </c>
      <c r="BC310" s="2">
        <v>10000</v>
      </c>
      <c r="BD310" s="2">
        <v>0</v>
      </c>
      <c r="BE310" s="1" t="s">
        <v>101</v>
      </c>
      <c r="BF310" s="56">
        <v>1282.287673333333</v>
      </c>
    </row>
    <row r="311" spans="1:58" ht="27.75" customHeight="1" x14ac:dyDescent="0.55000000000000004">
      <c r="A311" s="3">
        <v>46002</v>
      </c>
      <c r="B311" s="14" t="s">
        <v>617</v>
      </c>
      <c r="C311" s="9" t="s">
        <v>105</v>
      </c>
      <c r="D311" s="13" t="s">
        <v>138</v>
      </c>
      <c r="E311" s="9">
        <v>26</v>
      </c>
      <c r="F311" s="9">
        <v>43</v>
      </c>
      <c r="G311" s="9" t="s">
        <v>60</v>
      </c>
      <c r="H311" s="9" t="s">
        <v>66</v>
      </c>
      <c r="I311" s="9">
        <v>150</v>
      </c>
      <c r="J311" s="9" t="s">
        <v>57</v>
      </c>
      <c r="K311" s="9">
        <v>5</v>
      </c>
      <c r="L311" s="9" t="s">
        <v>89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106</v>
      </c>
      <c r="T311" s="12">
        <v>46053</v>
      </c>
      <c r="U311" s="11">
        <v>40000</v>
      </c>
      <c r="V311" s="10">
        <v>0</v>
      </c>
      <c r="W311" s="10">
        <v>0</v>
      </c>
      <c r="X311" s="10">
        <v>42000</v>
      </c>
      <c r="Y311" s="10">
        <v>40000</v>
      </c>
      <c r="Z311" s="10">
        <v>0</v>
      </c>
      <c r="AA311" s="10">
        <v>42000</v>
      </c>
      <c r="AB311" s="9" t="s">
        <v>86</v>
      </c>
      <c r="AC311" s="8">
        <v>49733.2</v>
      </c>
      <c r="AD311" s="8">
        <v>0</v>
      </c>
      <c r="AE311" s="8">
        <v>49733.2</v>
      </c>
      <c r="AF311" s="8">
        <v>0</v>
      </c>
      <c r="AG311" s="8">
        <v>49733.2</v>
      </c>
      <c r="AH311" s="8">
        <v>0</v>
      </c>
      <c r="AI311" s="1" t="s">
        <v>112</v>
      </c>
      <c r="AJ311" s="1" t="s">
        <v>75</v>
      </c>
      <c r="AK311" s="1">
        <v>4</v>
      </c>
      <c r="AL311" s="3">
        <v>46053</v>
      </c>
      <c r="AM311" s="3">
        <v>46049</v>
      </c>
      <c r="AN311" s="3">
        <v>46042</v>
      </c>
      <c r="AO311" s="3">
        <v>46050</v>
      </c>
      <c r="AP311" s="3">
        <v>46051</v>
      </c>
      <c r="AQ311" s="3">
        <v>46052</v>
      </c>
      <c r="AR311" s="3">
        <v>46048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1">
        <v>0</v>
      </c>
      <c r="AY311" s="2" t="s">
        <v>69</v>
      </c>
      <c r="AZ311" s="2" t="s">
        <v>70</v>
      </c>
      <c r="BA311" s="2">
        <v>0</v>
      </c>
      <c r="BB311" s="2">
        <v>0</v>
      </c>
      <c r="BC311" s="2">
        <v>0</v>
      </c>
      <c r="BD311" s="2">
        <v>0</v>
      </c>
      <c r="BE311" s="1" t="s">
        <v>101</v>
      </c>
      <c r="BF311" s="56">
        <v>5129.1506933333321</v>
      </c>
    </row>
    <row r="312" spans="1:58" ht="27.75" customHeight="1" x14ac:dyDescent="0.55000000000000004">
      <c r="A312" s="3">
        <v>0</v>
      </c>
      <c r="B312" s="14">
        <v>0</v>
      </c>
      <c r="C312" s="9">
        <v>0</v>
      </c>
      <c r="D312" s="13">
        <v>0</v>
      </c>
      <c r="E312" s="9">
        <v>26</v>
      </c>
      <c r="F312" s="9">
        <v>43</v>
      </c>
      <c r="G312" s="9">
        <v>0</v>
      </c>
      <c r="H312" s="9">
        <v>0</v>
      </c>
      <c r="I312" s="9">
        <v>120</v>
      </c>
      <c r="J312" s="9" t="s">
        <v>57</v>
      </c>
      <c r="K312" s="9">
        <v>5</v>
      </c>
      <c r="L312" s="9">
        <v>0</v>
      </c>
      <c r="M312" s="10">
        <v>0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>
        <v>0</v>
      </c>
      <c r="T312" s="12"/>
      <c r="U312" s="11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9" t="s">
        <v>86</v>
      </c>
      <c r="AC312" s="8">
        <v>95765.814754499996</v>
      </c>
      <c r="AD312" s="8">
        <v>21910.3</v>
      </c>
      <c r="AE312" s="8">
        <v>73855.514754499993</v>
      </c>
      <c r="AF312" s="8">
        <v>0</v>
      </c>
      <c r="AG312" s="8">
        <v>95765.814754499996</v>
      </c>
      <c r="AH312" s="8" t="s">
        <v>58</v>
      </c>
      <c r="AI312" s="1" t="s">
        <v>114</v>
      </c>
      <c r="AJ312" s="1">
        <v>0</v>
      </c>
      <c r="AK312" s="1" t="s">
        <v>15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1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1" t="s">
        <v>102</v>
      </c>
      <c r="BF312" s="56">
        <v>0</v>
      </c>
    </row>
    <row r="313" spans="1:58" ht="27.75" customHeight="1" x14ac:dyDescent="0.55000000000000004">
      <c r="A313" s="3">
        <v>46002</v>
      </c>
      <c r="B313" s="14" t="s">
        <v>618</v>
      </c>
      <c r="C313" s="9" t="s">
        <v>141</v>
      </c>
      <c r="D313" s="13" t="s">
        <v>142</v>
      </c>
      <c r="E313" s="9">
        <v>28</v>
      </c>
      <c r="F313" s="9">
        <v>41</v>
      </c>
      <c r="G313" s="9" t="s">
        <v>60</v>
      </c>
      <c r="H313" s="9">
        <v>0</v>
      </c>
      <c r="I313" s="9">
        <v>120</v>
      </c>
      <c r="J313" s="9" t="s">
        <v>78</v>
      </c>
      <c r="K313" s="9">
        <v>3</v>
      </c>
      <c r="L313" s="9" t="s">
        <v>90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71</v>
      </c>
      <c r="T313" s="12">
        <v>46030</v>
      </c>
      <c r="U313" s="11">
        <v>11500</v>
      </c>
      <c r="V313" s="10">
        <v>0</v>
      </c>
      <c r="W313" s="10">
        <v>0</v>
      </c>
      <c r="X313" s="10">
        <v>12075</v>
      </c>
      <c r="Y313" s="10">
        <v>11500</v>
      </c>
      <c r="Z313" s="10">
        <v>0</v>
      </c>
      <c r="AA313" s="10">
        <v>12075</v>
      </c>
      <c r="AB313" s="9" t="s">
        <v>123</v>
      </c>
      <c r="AC313" s="8">
        <v>13655.674999999999</v>
      </c>
      <c r="AD313" s="8">
        <v>7500</v>
      </c>
      <c r="AE313" s="8">
        <v>6155.6749999999993</v>
      </c>
      <c r="AF313" s="8">
        <v>0</v>
      </c>
      <c r="AG313" s="8">
        <v>0</v>
      </c>
      <c r="AH313" s="8">
        <v>0</v>
      </c>
      <c r="AI313" s="1" t="s">
        <v>111</v>
      </c>
      <c r="AJ313" s="1" t="s">
        <v>74</v>
      </c>
      <c r="AK313" s="1">
        <v>2</v>
      </c>
      <c r="AL313" s="3">
        <v>46030</v>
      </c>
      <c r="AM313" s="3">
        <v>0</v>
      </c>
      <c r="AN313" s="3">
        <v>46021</v>
      </c>
      <c r="AO313" s="3">
        <v>46028</v>
      </c>
      <c r="AP313" s="3">
        <v>46029</v>
      </c>
      <c r="AQ313" s="3">
        <v>46029</v>
      </c>
      <c r="AR313" s="3">
        <v>46025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1">
        <v>0</v>
      </c>
      <c r="AY313" s="2" t="s">
        <v>64</v>
      </c>
      <c r="AZ313" s="2" t="s">
        <v>70</v>
      </c>
      <c r="BA313" s="2">
        <v>0</v>
      </c>
      <c r="BB313" s="2">
        <v>0</v>
      </c>
      <c r="BC313" s="2">
        <v>0</v>
      </c>
      <c r="BD313" s="2">
        <v>0</v>
      </c>
      <c r="BE313" s="1" t="s">
        <v>101</v>
      </c>
      <c r="BF313" s="56">
        <v>691.8294736111111</v>
      </c>
    </row>
    <row r="314" spans="1:58" ht="27.75" customHeight="1" x14ac:dyDescent="0.55000000000000004">
      <c r="A314" s="3" t="s">
        <v>130</v>
      </c>
      <c r="B314" s="14" t="s">
        <v>130</v>
      </c>
      <c r="C314" s="9" t="s">
        <v>105</v>
      </c>
      <c r="D314" s="13" t="s">
        <v>59</v>
      </c>
      <c r="E314" s="9">
        <v>28</v>
      </c>
      <c r="F314" s="9">
        <v>47</v>
      </c>
      <c r="G314" s="9" t="s">
        <v>60</v>
      </c>
      <c r="H314" s="9" t="s">
        <v>66</v>
      </c>
      <c r="I314" s="9">
        <v>180</v>
      </c>
      <c r="J314" s="9" t="s">
        <v>57</v>
      </c>
      <c r="K314" s="9">
        <v>5</v>
      </c>
      <c r="L314" s="9" t="s">
        <v>90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106</v>
      </c>
      <c r="T314" s="12" t="s">
        <v>63</v>
      </c>
      <c r="U314" s="11">
        <v>5000</v>
      </c>
      <c r="V314" s="10">
        <v>0</v>
      </c>
      <c r="W314" s="10">
        <v>0</v>
      </c>
      <c r="X314" s="10">
        <v>0</v>
      </c>
      <c r="Y314" s="10">
        <v>5000</v>
      </c>
      <c r="Z314" s="10">
        <v>0</v>
      </c>
      <c r="AA314" s="10">
        <v>0</v>
      </c>
      <c r="AB314" s="9" t="s">
        <v>123</v>
      </c>
      <c r="AC314" s="8">
        <v>6775.4500000000007</v>
      </c>
      <c r="AD314" s="8">
        <v>0</v>
      </c>
      <c r="AE314" s="8">
        <v>6775.4500000000007</v>
      </c>
      <c r="AF314" s="8">
        <v>0</v>
      </c>
      <c r="AG314" s="8">
        <v>6775.4500000000007</v>
      </c>
      <c r="AH314" s="8">
        <v>0</v>
      </c>
      <c r="AI314" s="1">
        <v>0</v>
      </c>
      <c r="AJ314" s="1" t="s">
        <v>140</v>
      </c>
      <c r="AK314" s="1">
        <v>2</v>
      </c>
      <c r="AL314" s="3" t="s">
        <v>63</v>
      </c>
      <c r="AM314" s="3" t="e">
        <v>#VALUE!</v>
      </c>
      <c r="AN314" s="3">
        <v>0</v>
      </c>
      <c r="AO314" s="3">
        <v>0</v>
      </c>
      <c r="AP314" s="3">
        <v>0</v>
      </c>
      <c r="AQ314" s="3" t="e">
        <v>#VALUE!</v>
      </c>
      <c r="AR314" s="3" t="e">
        <v>#VALUE!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1">
        <v>0</v>
      </c>
      <c r="AY314" s="2" t="s">
        <v>137</v>
      </c>
      <c r="AZ314" s="2">
        <v>0</v>
      </c>
      <c r="BA314" s="2" t="s">
        <v>568</v>
      </c>
      <c r="BB314" s="2">
        <v>0</v>
      </c>
      <c r="BC314" s="2">
        <v>5000</v>
      </c>
      <c r="BD314" s="2">
        <v>0</v>
      </c>
      <c r="BE314" s="1" t="s">
        <v>101</v>
      </c>
      <c r="BF314" s="56">
        <v>761.48529722222236</v>
      </c>
    </row>
    <row r="315" spans="1:58" ht="27.75" customHeight="1" x14ac:dyDescent="0.55000000000000004">
      <c r="A315" s="3">
        <v>0</v>
      </c>
      <c r="B315" s="14">
        <v>0</v>
      </c>
      <c r="C315" s="9">
        <v>0</v>
      </c>
      <c r="D315" s="13">
        <v>0</v>
      </c>
      <c r="E315" s="9">
        <v>28</v>
      </c>
      <c r="F315" s="9">
        <v>43</v>
      </c>
      <c r="G315" s="9">
        <v>0</v>
      </c>
      <c r="H315" s="9">
        <v>0</v>
      </c>
      <c r="I315" s="9">
        <v>130</v>
      </c>
      <c r="J315" s="9" t="s">
        <v>57</v>
      </c>
      <c r="K315" s="9">
        <v>3</v>
      </c>
      <c r="L315" s="9">
        <v>0</v>
      </c>
      <c r="M315" s="10">
        <v>0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>
        <v>0</v>
      </c>
      <c r="T315" s="12"/>
      <c r="U315" s="11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9" t="s">
        <v>123</v>
      </c>
      <c r="AC315" s="8">
        <v>20431.125</v>
      </c>
      <c r="AD315" s="8">
        <v>7500</v>
      </c>
      <c r="AE315" s="8">
        <v>12931.125</v>
      </c>
      <c r="AF315" s="8">
        <v>0</v>
      </c>
      <c r="AG315" s="8">
        <v>6775.4500000000007</v>
      </c>
      <c r="AH315" s="8" t="s">
        <v>58</v>
      </c>
      <c r="AI315" s="1">
        <v>0</v>
      </c>
      <c r="AJ315" s="1">
        <v>0</v>
      </c>
      <c r="AK315" s="1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1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1" t="s">
        <v>143</v>
      </c>
      <c r="BF315" s="56">
        <v>0</v>
      </c>
    </row>
  </sheetData>
  <autoFilter ref="A5:BF315" xr:uid="{00000000-0009-0000-0000-000000000000}"/>
  <mergeCells count="7">
    <mergeCell ref="AB4:AC4"/>
    <mergeCell ref="E3:F3"/>
    <mergeCell ref="G3:H3"/>
    <mergeCell ref="A4:A5"/>
    <mergeCell ref="E4:H4"/>
    <mergeCell ref="I4:K4"/>
    <mergeCell ref="M4:P4"/>
  </mergeCells>
  <conditionalFormatting sqref="AB6:AB315">
    <cfRule type="expression" dxfId="1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F28A3-E543-4124-9EDA-957572AD2FDC}">
  <sheetPr>
    <tabColor rgb="FFFFFF00"/>
  </sheetPr>
  <dimension ref="A1:BF351"/>
  <sheetViews>
    <sheetView zoomScale="80" zoomScaleNormal="80" workbookViewId="0">
      <selection activeCell="C8" sqref="C8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7" width="7.8984375" style="1" customWidth="1"/>
    <col min="28" max="28" width="13.3984375" style="1" customWidth="1"/>
    <col min="29" max="33" width="7.59765625" style="1" customWidth="1"/>
    <col min="34" max="34" width="15" style="1" customWidth="1"/>
    <col min="35" max="35" width="5.3984375" style="1" hidden="1" customWidth="1"/>
    <col min="36" max="36" width="6.09765625" style="1" customWidth="1"/>
    <col min="37" max="37" width="9.09765625" style="1" bestFit="1" customWidth="1"/>
    <col min="38" max="41" width="10.3984375" style="3" bestFit="1" customWidth="1"/>
    <col min="42" max="42" width="12.69921875" style="3" customWidth="1"/>
    <col min="43" max="46" width="10.3984375" style="3" bestFit="1" customWidth="1"/>
    <col min="47" max="49" width="9.09765625" style="3" bestFit="1" customWidth="1"/>
    <col min="50" max="50" width="9.09765625" style="1" bestFit="1" customWidth="1"/>
    <col min="51" max="51" width="14.3984375" style="2" customWidth="1"/>
    <col min="52" max="52" width="9.09765625" style="1" bestFit="1" customWidth="1"/>
    <col min="53" max="53" width="22.09765625" style="1" customWidth="1"/>
    <col min="54" max="54" width="9.09765625" style="1" bestFit="1" customWidth="1"/>
    <col min="55" max="55" width="9.8984375" style="1" bestFit="1" customWidth="1"/>
    <col min="56" max="56" width="10.3984375" style="1" bestFit="1" customWidth="1"/>
    <col min="57" max="57" width="20.09765625" style="1" bestFit="1" customWidth="1"/>
    <col min="58" max="16384" width="9" style="1"/>
  </cols>
  <sheetData>
    <row r="1" spans="1:58" ht="9.75" customHeight="1" x14ac:dyDescent="0.55000000000000004"/>
    <row r="2" spans="1:58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8" s="20" customFormat="1" ht="26.25" customHeight="1" thickBot="1" x14ac:dyDescent="0.6">
      <c r="A3" s="23"/>
      <c r="B3" s="24" t="s">
        <v>53</v>
      </c>
      <c r="C3" s="23"/>
      <c r="D3" s="25">
        <v>46010</v>
      </c>
      <c r="E3" s="69" t="s">
        <v>52</v>
      </c>
      <c r="F3" s="69"/>
      <c r="G3" s="70">
        <v>11.18</v>
      </c>
      <c r="H3" s="70"/>
      <c r="I3" s="26"/>
      <c r="J3" s="26"/>
      <c r="K3" s="26"/>
      <c r="L3" s="26"/>
      <c r="T3" s="5"/>
      <c r="U3" s="4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Y3" s="27"/>
    </row>
    <row r="4" spans="1:58" s="27" customFormat="1" ht="18" customHeight="1" thickBot="1" x14ac:dyDescent="0.6">
      <c r="A4" s="71" t="s">
        <v>51</v>
      </c>
      <c r="B4" s="28" t="s">
        <v>43</v>
      </c>
      <c r="C4" s="29" t="s">
        <v>42</v>
      </c>
      <c r="D4" s="30"/>
      <c r="E4" s="72">
        <v>10.3</v>
      </c>
      <c r="F4" s="73"/>
      <c r="G4" s="74"/>
      <c r="H4" s="75"/>
      <c r="I4" s="76" t="s">
        <v>50</v>
      </c>
      <c r="J4" s="77"/>
      <c r="K4" s="78"/>
      <c r="L4" s="31" t="s">
        <v>87</v>
      </c>
      <c r="M4" s="79" t="s">
        <v>49</v>
      </c>
      <c r="N4" s="80"/>
      <c r="O4" s="80"/>
      <c r="P4" s="8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58"/>
      <c r="X4" s="58"/>
      <c r="Y4" s="38">
        <v>44873</v>
      </c>
      <c r="Z4" s="37" t="s">
        <v>47</v>
      </c>
      <c r="AA4" s="38">
        <v>44876</v>
      </c>
      <c r="AB4" s="67" t="s">
        <v>46</v>
      </c>
      <c r="AC4" s="68"/>
      <c r="AD4" s="39">
        <v>44876</v>
      </c>
      <c r="AE4" s="40"/>
      <c r="AF4" s="41" t="s">
        <v>45</v>
      </c>
      <c r="AG4" s="42"/>
      <c r="AH4" s="34" t="s">
        <v>18</v>
      </c>
      <c r="AI4" s="27" t="s">
        <v>44</v>
      </c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58" s="27" customFormat="1" ht="43.5" customHeight="1" x14ac:dyDescent="0.55000000000000004">
      <c r="A5" s="7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59" t="s">
        <v>541</v>
      </c>
      <c r="X5" s="60" t="s">
        <v>540</v>
      </c>
      <c r="Y5" s="19" t="s">
        <v>26</v>
      </c>
      <c r="Z5" s="16" t="s">
        <v>25</v>
      </c>
      <c r="AA5" s="15" t="s">
        <v>24</v>
      </c>
      <c r="AB5" s="18" t="s">
        <v>23</v>
      </c>
      <c r="AC5" s="17" t="s">
        <v>22</v>
      </c>
      <c r="AD5" s="17" t="s">
        <v>20</v>
      </c>
      <c r="AE5" s="15" t="s">
        <v>21</v>
      </c>
      <c r="AF5" s="16" t="s">
        <v>20</v>
      </c>
      <c r="AG5" s="15" t="s">
        <v>19</v>
      </c>
      <c r="AH5" s="34" t="s">
        <v>18</v>
      </c>
      <c r="AI5" s="27" t="s">
        <v>17</v>
      </c>
      <c r="AJ5" s="49" t="s">
        <v>16</v>
      </c>
      <c r="AK5" s="50" t="s">
        <v>15</v>
      </c>
      <c r="AL5" s="51" t="s">
        <v>14</v>
      </c>
      <c r="AM5" s="52" t="s">
        <v>13</v>
      </c>
      <c r="AN5" s="49" t="s">
        <v>85</v>
      </c>
      <c r="AO5" s="53" t="s">
        <v>12</v>
      </c>
      <c r="AP5" s="53" t="s">
        <v>11</v>
      </c>
      <c r="AQ5" s="53" t="s">
        <v>10</v>
      </c>
      <c r="AR5" s="53" t="s">
        <v>95</v>
      </c>
      <c r="AS5" s="53" t="s">
        <v>9</v>
      </c>
      <c r="AT5" s="53" t="s">
        <v>8</v>
      </c>
      <c r="AU5" s="53" t="s">
        <v>84</v>
      </c>
      <c r="AV5" s="53" t="s">
        <v>7</v>
      </c>
      <c r="AW5" s="53" t="s">
        <v>6</v>
      </c>
      <c r="AX5" s="53" t="s">
        <v>5</v>
      </c>
      <c r="AY5" s="54" t="s">
        <v>4</v>
      </c>
      <c r="AZ5" s="54" t="s">
        <v>3</v>
      </c>
      <c r="BA5" s="55" t="s">
        <v>92</v>
      </c>
      <c r="BB5" s="57" t="s">
        <v>534</v>
      </c>
      <c r="BC5" s="57" t="s">
        <v>26</v>
      </c>
      <c r="BD5" s="49" t="s">
        <v>0</v>
      </c>
      <c r="BE5" s="49" t="s">
        <v>97</v>
      </c>
      <c r="BF5" s="49" t="s">
        <v>98</v>
      </c>
    </row>
    <row r="6" spans="1:58" ht="27.75" customHeight="1" x14ac:dyDescent="0.55000000000000004">
      <c r="A6" s="3">
        <v>45997</v>
      </c>
      <c r="B6" s="14" t="s">
        <v>559</v>
      </c>
      <c r="C6" s="9" t="s">
        <v>553</v>
      </c>
      <c r="D6" s="13" t="s">
        <v>554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89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67</v>
      </c>
      <c r="T6" s="12">
        <v>46014</v>
      </c>
      <c r="U6" s="11">
        <v>5000</v>
      </c>
      <c r="V6" s="10">
        <v>0</v>
      </c>
      <c r="W6" s="10">
        <v>0</v>
      </c>
      <c r="X6" s="10">
        <v>5250</v>
      </c>
      <c r="Y6" s="10">
        <v>5000</v>
      </c>
      <c r="Z6" s="10">
        <v>0</v>
      </c>
      <c r="AA6" s="10">
        <v>5250</v>
      </c>
      <c r="AB6" s="9" t="s">
        <v>555</v>
      </c>
      <c r="AC6" s="8">
        <v>3702.0499999999997</v>
      </c>
      <c r="AD6" s="8">
        <v>3702.0499999999997</v>
      </c>
      <c r="AE6" s="8">
        <v>0</v>
      </c>
      <c r="AF6" s="8">
        <v>0</v>
      </c>
      <c r="AG6" s="8">
        <v>3702.0499999999997</v>
      </c>
      <c r="AH6" s="8">
        <v>0</v>
      </c>
      <c r="AI6" s="1" t="s">
        <v>111</v>
      </c>
      <c r="AJ6" s="1" t="s">
        <v>68</v>
      </c>
      <c r="AK6" s="1">
        <v>4</v>
      </c>
      <c r="AL6" s="3">
        <v>46014</v>
      </c>
      <c r="AM6" s="3">
        <v>46010</v>
      </c>
      <c r="AN6" s="3">
        <v>46004</v>
      </c>
      <c r="AO6" s="3">
        <v>46011</v>
      </c>
      <c r="AP6" s="3">
        <v>46012</v>
      </c>
      <c r="AQ6" s="3">
        <v>46012</v>
      </c>
      <c r="AR6" s="3">
        <v>46009</v>
      </c>
      <c r="AS6" s="3">
        <v>46013</v>
      </c>
      <c r="AT6" s="3">
        <v>0</v>
      </c>
      <c r="AU6" s="3">
        <v>0</v>
      </c>
      <c r="AV6" s="3">
        <v>0</v>
      </c>
      <c r="AW6" s="3">
        <v>0</v>
      </c>
      <c r="AX6" s="1">
        <v>0</v>
      </c>
      <c r="AY6" s="2" t="s">
        <v>69</v>
      </c>
      <c r="AZ6" s="2" t="s">
        <v>70</v>
      </c>
      <c r="BA6" s="2">
        <v>0</v>
      </c>
      <c r="BB6" s="2">
        <v>0</v>
      </c>
      <c r="BC6" s="2">
        <v>0</v>
      </c>
      <c r="BD6" s="2">
        <v>0</v>
      </c>
      <c r="BE6" s="1" t="s">
        <v>99</v>
      </c>
      <c r="BF6" s="56">
        <v>0</v>
      </c>
    </row>
    <row r="7" spans="1:58" ht="27.75" customHeight="1" x14ac:dyDescent="0.55000000000000004">
      <c r="A7" s="3">
        <v>0</v>
      </c>
      <c r="B7" s="14">
        <v>0</v>
      </c>
      <c r="C7" s="9">
        <v>0</v>
      </c>
      <c r="D7" s="13" t="s">
        <v>93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9" t="s">
        <v>555</v>
      </c>
      <c r="AC7" s="8">
        <v>3702.0499999999997</v>
      </c>
      <c r="AD7" s="8">
        <v>3702.0499999999997</v>
      </c>
      <c r="AE7" s="8">
        <v>0</v>
      </c>
      <c r="AF7" s="8">
        <v>0</v>
      </c>
      <c r="AG7" s="8">
        <v>3702.0499999999997</v>
      </c>
      <c r="AH7" s="8" t="s">
        <v>58</v>
      </c>
      <c r="AI7" s="1" t="s">
        <v>111</v>
      </c>
      <c r="AJ7" s="1">
        <v>0</v>
      </c>
      <c r="AK7" s="1" t="s">
        <v>15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1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1" t="s">
        <v>267</v>
      </c>
      <c r="BF7" s="56">
        <v>0</v>
      </c>
    </row>
    <row r="8" spans="1:58" ht="27.75" customHeight="1" x14ac:dyDescent="0.55000000000000004">
      <c r="A8" s="3" t="s">
        <v>130</v>
      </c>
      <c r="B8" s="14" t="s">
        <v>130</v>
      </c>
      <c r="C8" s="9" t="s">
        <v>73</v>
      </c>
      <c r="D8" s="13" t="s">
        <v>268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135</v>
      </c>
      <c r="T8" s="12" t="s">
        <v>63</v>
      </c>
      <c r="U8" s="11">
        <v>5000</v>
      </c>
      <c r="V8" s="10">
        <v>5333</v>
      </c>
      <c r="W8" s="10">
        <v>5370</v>
      </c>
      <c r="X8" s="10">
        <v>0</v>
      </c>
      <c r="Y8" s="10">
        <v>0</v>
      </c>
      <c r="Z8" s="10">
        <v>5370</v>
      </c>
      <c r="AA8" s="10">
        <v>0</v>
      </c>
      <c r="AB8" s="9" t="s">
        <v>269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1" t="s">
        <v>111</v>
      </c>
      <c r="AJ8" s="1" t="s">
        <v>74</v>
      </c>
      <c r="AK8" s="1">
        <v>2</v>
      </c>
      <c r="AL8" s="3" t="s">
        <v>63</v>
      </c>
      <c r="AM8" s="3">
        <v>0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 t="e">
        <v>#VALUE!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1">
        <v>0</v>
      </c>
      <c r="AY8" s="2" t="s">
        <v>64</v>
      </c>
      <c r="AZ8" s="2" t="s">
        <v>70</v>
      </c>
      <c r="BA8" s="2" t="s">
        <v>288</v>
      </c>
      <c r="BB8" s="2">
        <v>5370</v>
      </c>
      <c r="BC8" s="2">
        <v>0</v>
      </c>
      <c r="BD8" s="2">
        <v>0</v>
      </c>
      <c r="BE8" s="1" t="s">
        <v>99</v>
      </c>
      <c r="BF8" s="56">
        <v>0</v>
      </c>
    </row>
    <row r="9" spans="1:58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9" t="s">
        <v>269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 t="s">
        <v>58</v>
      </c>
      <c r="AI9" s="1" t="s">
        <v>111</v>
      </c>
      <c r="AJ9" s="1">
        <v>0</v>
      </c>
      <c r="AK9" s="1" t="s">
        <v>15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1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1" t="s">
        <v>267</v>
      </c>
      <c r="BF9" s="56">
        <v>0</v>
      </c>
    </row>
    <row r="10" spans="1:58" ht="27.75" customHeight="1" x14ac:dyDescent="0.55000000000000004">
      <c r="A10" s="3">
        <v>45923</v>
      </c>
      <c r="B10" s="14" t="s">
        <v>248</v>
      </c>
      <c r="C10" s="9" t="s">
        <v>247</v>
      </c>
      <c r="D10" s="13" t="s">
        <v>249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90</v>
      </c>
      <c r="M10" s="10">
        <v>19</v>
      </c>
      <c r="N10" s="9">
        <v>31</v>
      </c>
      <c r="O10" s="9">
        <v>40</v>
      </c>
      <c r="P10" s="10">
        <v>0</v>
      </c>
      <c r="Q10" s="10">
        <v>0</v>
      </c>
      <c r="R10" s="10">
        <v>0</v>
      </c>
      <c r="S10" s="9" t="s">
        <v>67</v>
      </c>
      <c r="T10" s="12">
        <v>46016</v>
      </c>
      <c r="U10" s="11">
        <v>20000</v>
      </c>
      <c r="V10" s="10">
        <v>20000</v>
      </c>
      <c r="W10" s="10">
        <v>21773</v>
      </c>
      <c r="X10" s="10">
        <v>0</v>
      </c>
      <c r="Y10" s="10">
        <v>0</v>
      </c>
      <c r="Z10" s="10">
        <v>21773</v>
      </c>
      <c r="AA10" s="10">
        <v>0</v>
      </c>
      <c r="AB10" s="9" t="s">
        <v>128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1" t="s">
        <v>112</v>
      </c>
      <c r="AJ10" s="1" t="s">
        <v>72</v>
      </c>
      <c r="AK10" s="1">
        <v>3</v>
      </c>
      <c r="AL10" s="3">
        <v>46016</v>
      </c>
      <c r="AM10" s="3">
        <v>0</v>
      </c>
      <c r="AN10" s="3">
        <v>46006</v>
      </c>
      <c r="AO10" s="3">
        <v>46013</v>
      </c>
      <c r="AP10" s="3">
        <v>46014</v>
      </c>
      <c r="AQ10" s="3">
        <v>46014</v>
      </c>
      <c r="AR10" s="3">
        <v>46011</v>
      </c>
      <c r="AS10" s="3">
        <v>46015</v>
      </c>
      <c r="AT10" s="3">
        <v>0</v>
      </c>
      <c r="AU10" s="3">
        <v>0</v>
      </c>
      <c r="AV10" s="3">
        <v>0</v>
      </c>
      <c r="AW10" s="3">
        <v>0</v>
      </c>
      <c r="AX10" s="1">
        <v>0</v>
      </c>
      <c r="AY10" s="2" t="s">
        <v>64</v>
      </c>
      <c r="AZ10" s="2" t="s">
        <v>70</v>
      </c>
      <c r="BA10" s="2">
        <v>0</v>
      </c>
      <c r="BB10" s="2">
        <v>21773</v>
      </c>
      <c r="BC10" s="2">
        <v>0</v>
      </c>
      <c r="BD10" s="2">
        <v>0</v>
      </c>
      <c r="BE10" s="1" t="s">
        <v>99</v>
      </c>
      <c r="BF10" s="56">
        <v>0</v>
      </c>
    </row>
    <row r="11" spans="1:58" ht="27.75" customHeight="1" x14ac:dyDescent="0.55000000000000004">
      <c r="A11" s="3">
        <v>45923</v>
      </c>
      <c r="B11" s="14" t="s">
        <v>248</v>
      </c>
      <c r="C11" s="9" t="s">
        <v>247</v>
      </c>
      <c r="D11" s="13" t="s">
        <v>249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561.81866196042881</v>
      </c>
      <c r="Q11" s="10">
        <v>0</v>
      </c>
      <c r="R11" s="10">
        <v>561.81866196042881</v>
      </c>
      <c r="S11" s="9" t="s">
        <v>67</v>
      </c>
      <c r="T11" s="12">
        <v>46016</v>
      </c>
      <c r="U11" s="11">
        <v>38663</v>
      </c>
      <c r="V11" s="10">
        <v>0</v>
      </c>
      <c r="W11" s="10">
        <v>9903</v>
      </c>
      <c r="X11" s="10">
        <v>29043.15</v>
      </c>
      <c r="Y11" s="10">
        <v>38663</v>
      </c>
      <c r="Z11" s="10">
        <v>33000</v>
      </c>
      <c r="AA11" s="10">
        <v>5946.1500000000005</v>
      </c>
      <c r="AB11" s="9" t="s">
        <v>128</v>
      </c>
      <c r="AC11" s="8">
        <v>4900.9952145000007</v>
      </c>
      <c r="AD11" s="8">
        <v>4900.9952145000007</v>
      </c>
      <c r="AE11" s="8">
        <v>0</v>
      </c>
      <c r="AF11" s="8">
        <v>0</v>
      </c>
      <c r="AG11" s="8">
        <v>0</v>
      </c>
      <c r="AH11" s="8">
        <v>0</v>
      </c>
      <c r="AI11" s="1" t="s">
        <v>112</v>
      </c>
      <c r="AJ11" s="1" t="s">
        <v>72</v>
      </c>
      <c r="AK11" s="1">
        <v>3</v>
      </c>
      <c r="AL11" s="3">
        <v>46016</v>
      </c>
      <c r="AM11" s="3">
        <v>0</v>
      </c>
      <c r="AN11" s="3">
        <v>46006</v>
      </c>
      <c r="AO11" s="3">
        <v>46013</v>
      </c>
      <c r="AP11" s="3">
        <v>46014</v>
      </c>
      <c r="AQ11" s="3">
        <v>46014</v>
      </c>
      <c r="AR11" s="3">
        <v>46011</v>
      </c>
      <c r="AS11" s="3">
        <v>46015</v>
      </c>
      <c r="AT11" s="3">
        <v>0</v>
      </c>
      <c r="AU11" s="3">
        <v>0</v>
      </c>
      <c r="AV11" s="3">
        <v>0</v>
      </c>
      <c r="AW11" s="3">
        <v>0</v>
      </c>
      <c r="AX11" s="1">
        <v>0</v>
      </c>
      <c r="AY11" s="2" t="s">
        <v>64</v>
      </c>
      <c r="AZ11" s="2" t="s">
        <v>70</v>
      </c>
      <c r="BA11" s="2">
        <v>0</v>
      </c>
      <c r="BB11" s="2">
        <v>9903</v>
      </c>
      <c r="BC11" s="2">
        <v>23097</v>
      </c>
      <c r="BD11" s="2">
        <v>0</v>
      </c>
      <c r="BE11" s="1" t="s">
        <v>99</v>
      </c>
      <c r="BF11" s="56">
        <v>0</v>
      </c>
    </row>
    <row r="12" spans="1:58" ht="27.75" customHeight="1" x14ac:dyDescent="0.55000000000000004">
      <c r="A12" s="3">
        <v>0</v>
      </c>
      <c r="B12" s="14">
        <v>0</v>
      </c>
      <c r="C12" s="9" t="s">
        <v>162</v>
      </c>
      <c r="D12" s="13" t="s">
        <v>93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9" t="s">
        <v>128</v>
      </c>
      <c r="AC12" s="8">
        <v>4900.9952145000007</v>
      </c>
      <c r="AD12" s="8">
        <v>4900.9952145000007</v>
      </c>
      <c r="AE12" s="8">
        <v>0</v>
      </c>
      <c r="AF12" s="8">
        <v>0</v>
      </c>
      <c r="AG12" s="8">
        <v>0</v>
      </c>
      <c r="AH12" s="8" t="s">
        <v>58</v>
      </c>
      <c r="AI12" s="1" t="s">
        <v>112</v>
      </c>
      <c r="AJ12" s="1">
        <v>0</v>
      </c>
      <c r="AK12" s="1" t="s">
        <v>15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1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1" t="s">
        <v>99</v>
      </c>
      <c r="BF12" s="56">
        <v>0</v>
      </c>
    </row>
    <row r="13" spans="1:58" ht="27.75" customHeight="1" x14ac:dyDescent="0.55000000000000004">
      <c r="A13" s="3">
        <v>45972</v>
      </c>
      <c r="B13" s="14" t="s">
        <v>375</v>
      </c>
      <c r="C13" s="9" t="s">
        <v>276</v>
      </c>
      <c r="D13" s="13" t="s">
        <v>343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90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321</v>
      </c>
      <c r="T13" s="12">
        <v>46027</v>
      </c>
      <c r="U13" s="11">
        <v>5000</v>
      </c>
      <c r="V13" s="10">
        <v>0</v>
      </c>
      <c r="W13" s="10">
        <v>0</v>
      </c>
      <c r="X13" s="10">
        <v>5250</v>
      </c>
      <c r="Y13" s="10">
        <v>5000</v>
      </c>
      <c r="Z13" s="10">
        <v>0</v>
      </c>
      <c r="AA13" s="10">
        <v>5250</v>
      </c>
      <c r="AB13" s="9" t="s">
        <v>322</v>
      </c>
      <c r="AC13" s="8">
        <v>4400.55</v>
      </c>
      <c r="AD13" s="8">
        <v>4400.55</v>
      </c>
      <c r="AE13" s="8">
        <v>0</v>
      </c>
      <c r="AF13" s="8">
        <v>0</v>
      </c>
      <c r="AG13" s="8">
        <v>4400.55</v>
      </c>
      <c r="AH13" s="8" t="s">
        <v>323</v>
      </c>
      <c r="AI13" s="1" t="s">
        <v>112</v>
      </c>
      <c r="AJ13" s="1" t="s">
        <v>75</v>
      </c>
      <c r="AK13" s="1">
        <v>4</v>
      </c>
      <c r="AL13" s="3">
        <v>46027</v>
      </c>
      <c r="AM13" s="3">
        <v>46023</v>
      </c>
      <c r="AN13" s="3">
        <v>46016</v>
      </c>
      <c r="AO13" s="3">
        <v>46024</v>
      </c>
      <c r="AP13" s="3">
        <v>46025</v>
      </c>
      <c r="AQ13" s="3">
        <v>46026</v>
      </c>
      <c r="AR13" s="3">
        <v>46022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1">
        <v>0</v>
      </c>
      <c r="AY13" s="2" t="s">
        <v>69</v>
      </c>
      <c r="AZ13" s="2" t="s">
        <v>70</v>
      </c>
      <c r="BA13" s="2">
        <v>0</v>
      </c>
      <c r="BB13" s="2">
        <v>0</v>
      </c>
      <c r="BC13" s="2">
        <v>0</v>
      </c>
      <c r="BD13" s="2">
        <v>0</v>
      </c>
      <c r="BE13" s="1" t="s">
        <v>99</v>
      </c>
      <c r="BF13" s="56">
        <v>0</v>
      </c>
    </row>
    <row r="14" spans="1:58" ht="27.75" customHeight="1" x14ac:dyDescent="0.55000000000000004">
      <c r="A14" s="3">
        <v>45972</v>
      </c>
      <c r="B14" s="14" t="s">
        <v>344</v>
      </c>
      <c r="C14" s="9" t="s">
        <v>276</v>
      </c>
      <c r="D14" s="13" t="s">
        <v>345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321</v>
      </c>
      <c r="T14" s="12">
        <v>46027</v>
      </c>
      <c r="U14" s="11">
        <v>5000</v>
      </c>
      <c r="V14" s="10">
        <v>0</v>
      </c>
      <c r="W14" s="10">
        <v>0</v>
      </c>
      <c r="X14" s="10">
        <v>5250</v>
      </c>
      <c r="Y14" s="10">
        <v>5000</v>
      </c>
      <c r="Z14" s="10">
        <v>0</v>
      </c>
      <c r="AA14" s="10">
        <v>5250</v>
      </c>
      <c r="AB14" s="9" t="s">
        <v>322</v>
      </c>
      <c r="AC14" s="8">
        <v>4400.55</v>
      </c>
      <c r="AD14" s="8">
        <v>4400.55</v>
      </c>
      <c r="AE14" s="8">
        <v>0</v>
      </c>
      <c r="AF14" s="8">
        <v>0</v>
      </c>
      <c r="AG14" s="8">
        <v>4400.55</v>
      </c>
      <c r="AH14" s="8" t="s">
        <v>323</v>
      </c>
      <c r="AI14" s="1" t="s">
        <v>112</v>
      </c>
      <c r="AJ14" s="1" t="s">
        <v>75</v>
      </c>
      <c r="AK14" s="1">
        <v>4</v>
      </c>
      <c r="AL14" s="3">
        <v>46027</v>
      </c>
      <c r="AM14" s="3">
        <v>46023</v>
      </c>
      <c r="AN14" s="3">
        <v>46016</v>
      </c>
      <c r="AO14" s="3">
        <v>46024</v>
      </c>
      <c r="AP14" s="3">
        <v>46025</v>
      </c>
      <c r="AQ14" s="3">
        <v>46026</v>
      </c>
      <c r="AR14" s="3">
        <v>46022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1">
        <v>0</v>
      </c>
      <c r="AY14" s="2" t="s">
        <v>69</v>
      </c>
      <c r="AZ14" s="2" t="s">
        <v>70</v>
      </c>
      <c r="BA14" s="2">
        <v>0</v>
      </c>
      <c r="BB14" s="2">
        <v>0</v>
      </c>
      <c r="BC14" s="2">
        <v>0</v>
      </c>
      <c r="BD14" s="2">
        <v>0</v>
      </c>
      <c r="BE14" s="1" t="s">
        <v>99</v>
      </c>
      <c r="BF14" s="56">
        <v>0</v>
      </c>
    </row>
    <row r="15" spans="1:58" ht="27.75" customHeight="1" x14ac:dyDescent="0.55000000000000004">
      <c r="A15" s="3">
        <v>45965</v>
      </c>
      <c r="B15" s="14" t="s">
        <v>336</v>
      </c>
      <c r="C15" s="9" t="s">
        <v>276</v>
      </c>
      <c r="D15" s="13" t="s">
        <v>324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321</v>
      </c>
      <c r="T15" s="12">
        <v>46027</v>
      </c>
      <c r="U15" s="11">
        <v>5000</v>
      </c>
      <c r="V15" s="10">
        <v>0</v>
      </c>
      <c r="W15" s="10">
        <v>0</v>
      </c>
      <c r="X15" s="10">
        <v>5250</v>
      </c>
      <c r="Y15" s="10">
        <v>5000</v>
      </c>
      <c r="Z15" s="10">
        <v>0</v>
      </c>
      <c r="AA15" s="10">
        <v>5250</v>
      </c>
      <c r="AB15" s="9" t="s">
        <v>322</v>
      </c>
      <c r="AC15" s="8">
        <v>4400.55</v>
      </c>
      <c r="AD15" s="8">
        <v>4400.55</v>
      </c>
      <c r="AE15" s="8">
        <v>0</v>
      </c>
      <c r="AF15" s="8">
        <v>0</v>
      </c>
      <c r="AG15" s="8">
        <v>4400.55</v>
      </c>
      <c r="AH15" s="8" t="s">
        <v>323</v>
      </c>
      <c r="AI15" s="1" t="s">
        <v>111</v>
      </c>
      <c r="AJ15" s="1" t="s">
        <v>75</v>
      </c>
      <c r="AK15" s="1">
        <v>4</v>
      </c>
      <c r="AL15" s="3">
        <v>46027</v>
      </c>
      <c r="AM15" s="3">
        <v>46023</v>
      </c>
      <c r="AN15" s="3">
        <v>46016</v>
      </c>
      <c r="AO15" s="3">
        <v>46024</v>
      </c>
      <c r="AP15" s="3">
        <v>46025</v>
      </c>
      <c r="AQ15" s="3">
        <v>46026</v>
      </c>
      <c r="AR15" s="3">
        <v>46022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1">
        <v>0</v>
      </c>
      <c r="AY15" s="2" t="s">
        <v>69</v>
      </c>
      <c r="AZ15" s="2" t="s">
        <v>70</v>
      </c>
      <c r="BA15" s="2">
        <v>0</v>
      </c>
      <c r="BB15" s="2">
        <v>0</v>
      </c>
      <c r="BC15" s="2">
        <v>0</v>
      </c>
      <c r="BD15" s="2">
        <v>0</v>
      </c>
      <c r="BE15" s="1" t="s">
        <v>99</v>
      </c>
      <c r="BF15" s="56">
        <v>0</v>
      </c>
    </row>
    <row r="16" spans="1:58" ht="27.75" customHeight="1" x14ac:dyDescent="0.55000000000000004">
      <c r="A16" s="3">
        <v>45972</v>
      </c>
      <c r="B16" s="14" t="s">
        <v>344</v>
      </c>
      <c r="C16" s="9" t="s">
        <v>276</v>
      </c>
      <c r="D16" s="13" t="s">
        <v>345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321</v>
      </c>
      <c r="T16" s="12">
        <v>46086</v>
      </c>
      <c r="U16" s="11">
        <v>5000</v>
      </c>
      <c r="V16" s="10">
        <v>0</v>
      </c>
      <c r="W16" s="10">
        <v>0</v>
      </c>
      <c r="X16" s="10">
        <v>5250</v>
      </c>
      <c r="Y16" s="10">
        <v>5000</v>
      </c>
      <c r="Z16" s="10">
        <v>0</v>
      </c>
      <c r="AA16" s="10">
        <v>5250</v>
      </c>
      <c r="AB16" s="9" t="s">
        <v>322</v>
      </c>
      <c r="AC16" s="8">
        <v>4400.55</v>
      </c>
      <c r="AD16" s="8">
        <v>3853</v>
      </c>
      <c r="AE16" s="8">
        <v>547.55000000000018</v>
      </c>
      <c r="AF16" s="8">
        <v>0</v>
      </c>
      <c r="AG16" s="8">
        <v>4400.55</v>
      </c>
      <c r="AH16" s="8" t="s">
        <v>323</v>
      </c>
      <c r="AI16" s="1" t="s">
        <v>112</v>
      </c>
      <c r="AJ16" s="1" t="s">
        <v>75</v>
      </c>
      <c r="AK16" s="1">
        <v>4</v>
      </c>
      <c r="AL16" s="3">
        <v>46086</v>
      </c>
      <c r="AM16" s="3">
        <v>46082</v>
      </c>
      <c r="AN16" s="3">
        <v>46075</v>
      </c>
      <c r="AO16" s="3">
        <v>46083</v>
      </c>
      <c r="AP16" s="3">
        <v>46084</v>
      </c>
      <c r="AQ16" s="3">
        <v>46085</v>
      </c>
      <c r="AR16" s="3">
        <v>46081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1">
        <v>0</v>
      </c>
      <c r="AY16" s="2" t="s">
        <v>69</v>
      </c>
      <c r="AZ16" s="2" t="s">
        <v>70</v>
      </c>
      <c r="BA16" s="2">
        <v>0</v>
      </c>
      <c r="BB16" s="2">
        <v>0</v>
      </c>
      <c r="BC16" s="2">
        <v>0</v>
      </c>
      <c r="BD16" s="2">
        <v>0</v>
      </c>
      <c r="BE16" s="1" t="s">
        <v>99</v>
      </c>
      <c r="BF16" s="56">
        <v>35.043200000000013</v>
      </c>
    </row>
    <row r="17" spans="1:58" ht="27.75" customHeight="1" x14ac:dyDescent="0.55000000000000004">
      <c r="A17" s="3">
        <v>45972</v>
      </c>
      <c r="B17" s="14" t="s">
        <v>375</v>
      </c>
      <c r="C17" s="9" t="s">
        <v>276</v>
      </c>
      <c r="D17" s="13" t="s">
        <v>343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321</v>
      </c>
      <c r="T17" s="12">
        <v>46204</v>
      </c>
      <c r="U17" s="11">
        <v>5000</v>
      </c>
      <c r="V17" s="10">
        <v>0</v>
      </c>
      <c r="W17" s="10">
        <v>0</v>
      </c>
      <c r="X17" s="10">
        <v>5250</v>
      </c>
      <c r="Y17" s="10">
        <v>5000</v>
      </c>
      <c r="Z17" s="10">
        <v>0</v>
      </c>
      <c r="AA17" s="10">
        <v>5250</v>
      </c>
      <c r="AB17" s="9" t="s">
        <v>322</v>
      </c>
      <c r="AC17" s="8">
        <v>4400.55</v>
      </c>
      <c r="AD17" s="8">
        <v>0</v>
      </c>
      <c r="AE17" s="8">
        <v>4400.55</v>
      </c>
      <c r="AF17" s="8">
        <v>0</v>
      </c>
      <c r="AG17" s="8">
        <v>4400.55</v>
      </c>
      <c r="AH17" s="8" t="s">
        <v>323</v>
      </c>
      <c r="AI17" s="1" t="s">
        <v>112</v>
      </c>
      <c r="AJ17" s="1" t="s">
        <v>75</v>
      </c>
      <c r="AK17" s="1">
        <v>4</v>
      </c>
      <c r="AL17" s="3">
        <v>46204</v>
      </c>
      <c r="AM17" s="3">
        <v>46200</v>
      </c>
      <c r="AN17" s="3">
        <v>46193</v>
      </c>
      <c r="AO17" s="3">
        <v>46201</v>
      </c>
      <c r="AP17" s="3">
        <v>46202</v>
      </c>
      <c r="AQ17" s="3">
        <v>46203</v>
      </c>
      <c r="AR17" s="3">
        <v>46199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1">
        <v>0</v>
      </c>
      <c r="AY17" s="2" t="s">
        <v>69</v>
      </c>
      <c r="AZ17" s="2" t="s">
        <v>70</v>
      </c>
      <c r="BA17" s="2">
        <v>0</v>
      </c>
      <c r="BB17" s="2">
        <v>0</v>
      </c>
      <c r="BC17" s="2">
        <v>0</v>
      </c>
      <c r="BD17" s="2">
        <v>0</v>
      </c>
      <c r="BE17" s="1" t="s">
        <v>99</v>
      </c>
      <c r="BF17" s="56">
        <v>281.63520000000005</v>
      </c>
    </row>
    <row r="18" spans="1:58" ht="27.75" customHeight="1" x14ac:dyDescent="0.55000000000000004">
      <c r="A18" s="3">
        <v>0</v>
      </c>
      <c r="B18" s="14">
        <v>0</v>
      </c>
      <c r="C18" s="9">
        <v>0</v>
      </c>
      <c r="D18" s="13" t="s">
        <v>93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9" t="s">
        <v>322</v>
      </c>
      <c r="AC18" s="8">
        <v>22002.75</v>
      </c>
      <c r="AD18" s="8">
        <v>17054.650000000001</v>
      </c>
      <c r="AE18" s="8">
        <v>4948.1000000000004</v>
      </c>
      <c r="AF18" s="8">
        <v>0</v>
      </c>
      <c r="AG18" s="8">
        <v>22002.75</v>
      </c>
      <c r="AH18" s="8" t="s">
        <v>58</v>
      </c>
      <c r="AI18" s="1" t="s">
        <v>112</v>
      </c>
      <c r="AJ18" s="1">
        <v>0</v>
      </c>
      <c r="AK18" s="1" t="s">
        <v>15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1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1" t="s">
        <v>325</v>
      </c>
      <c r="BF18" s="56">
        <v>0</v>
      </c>
    </row>
    <row r="19" spans="1:58" ht="27.75" customHeight="1" x14ac:dyDescent="0.55000000000000004">
      <c r="A19" s="3">
        <v>46001</v>
      </c>
      <c r="B19" s="14" t="s">
        <v>588</v>
      </c>
      <c r="C19" s="9" t="s">
        <v>131</v>
      </c>
      <c r="D19" s="13" t="s">
        <v>120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46029</v>
      </c>
      <c r="U19" s="11">
        <v>50000</v>
      </c>
      <c r="V19" s="10">
        <v>500</v>
      </c>
      <c r="W19" s="10">
        <v>0</v>
      </c>
      <c r="X19" s="10">
        <v>51975</v>
      </c>
      <c r="Y19" s="10">
        <v>49500</v>
      </c>
      <c r="Z19" s="10">
        <v>0</v>
      </c>
      <c r="AA19" s="10">
        <v>51975</v>
      </c>
      <c r="AB19" s="9" t="s">
        <v>144</v>
      </c>
      <c r="AC19" s="8">
        <v>43565.445</v>
      </c>
      <c r="AD19" s="8">
        <v>0</v>
      </c>
      <c r="AE19" s="8">
        <v>43565.445</v>
      </c>
      <c r="AF19" s="8">
        <v>0</v>
      </c>
      <c r="AG19" s="8">
        <v>0</v>
      </c>
      <c r="AH19" s="8">
        <v>0</v>
      </c>
      <c r="AI19" s="1" t="s">
        <v>112</v>
      </c>
      <c r="AJ19" s="1" t="s">
        <v>74</v>
      </c>
      <c r="AK19" s="1">
        <v>2</v>
      </c>
      <c r="AL19" s="3">
        <v>46029</v>
      </c>
      <c r="AM19" s="3">
        <v>0</v>
      </c>
      <c r="AN19" s="3">
        <v>46020</v>
      </c>
      <c r="AO19" s="3">
        <v>46027</v>
      </c>
      <c r="AP19" s="3">
        <v>46028</v>
      </c>
      <c r="AQ19" s="3">
        <v>46028</v>
      </c>
      <c r="AR19" s="3">
        <v>46024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1">
        <v>0</v>
      </c>
      <c r="AY19" s="2" t="s">
        <v>64</v>
      </c>
      <c r="AZ19" s="2" t="s">
        <v>70</v>
      </c>
      <c r="BA19" s="2">
        <v>0</v>
      </c>
      <c r="BB19" s="2">
        <v>0</v>
      </c>
      <c r="BC19" s="2">
        <v>0</v>
      </c>
      <c r="BD19" s="2">
        <v>0</v>
      </c>
      <c r="BE19" s="1" t="s">
        <v>99</v>
      </c>
      <c r="BF19" s="56">
        <v>3163.8194280000007</v>
      </c>
    </row>
    <row r="20" spans="1:58" ht="27.75" customHeight="1" x14ac:dyDescent="0.55000000000000004">
      <c r="A20" s="3">
        <v>46001</v>
      </c>
      <c r="B20" s="14" t="s">
        <v>588</v>
      </c>
      <c r="C20" s="9" t="s">
        <v>131</v>
      </c>
      <c r="D20" s="13" t="s">
        <v>120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46036</v>
      </c>
      <c r="U20" s="11">
        <v>50000</v>
      </c>
      <c r="V20" s="10">
        <v>0</v>
      </c>
      <c r="W20" s="10">
        <v>0</v>
      </c>
      <c r="X20" s="10">
        <v>52500</v>
      </c>
      <c r="Y20" s="10">
        <v>50000</v>
      </c>
      <c r="Z20" s="10">
        <v>0</v>
      </c>
      <c r="AA20" s="10">
        <v>52500</v>
      </c>
      <c r="AB20" s="9" t="s">
        <v>144</v>
      </c>
      <c r="AC20" s="8">
        <v>44005.499999999993</v>
      </c>
      <c r="AD20" s="8">
        <v>0</v>
      </c>
      <c r="AE20" s="8">
        <v>44005.499999999993</v>
      </c>
      <c r="AF20" s="8">
        <v>0</v>
      </c>
      <c r="AG20" s="8">
        <v>0</v>
      </c>
      <c r="AH20" s="8">
        <v>0</v>
      </c>
      <c r="AI20" s="1" t="s">
        <v>112</v>
      </c>
      <c r="AJ20" s="1" t="s">
        <v>74</v>
      </c>
      <c r="AK20" s="1">
        <v>2</v>
      </c>
      <c r="AL20" s="3">
        <v>46036</v>
      </c>
      <c r="AM20" s="3">
        <v>0</v>
      </c>
      <c r="AN20" s="3">
        <v>46027</v>
      </c>
      <c r="AO20" s="3">
        <v>46034</v>
      </c>
      <c r="AP20" s="3">
        <v>46035</v>
      </c>
      <c r="AQ20" s="3">
        <v>46035</v>
      </c>
      <c r="AR20" s="3">
        <v>46031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1">
        <v>0</v>
      </c>
      <c r="AY20" s="2" t="s">
        <v>64</v>
      </c>
      <c r="AZ20" s="2" t="s">
        <v>70</v>
      </c>
      <c r="BA20" s="2">
        <v>0</v>
      </c>
      <c r="BB20" s="2">
        <v>0</v>
      </c>
      <c r="BC20" s="2">
        <v>0</v>
      </c>
      <c r="BD20" s="2">
        <v>0</v>
      </c>
      <c r="BE20" s="1" t="s">
        <v>99</v>
      </c>
      <c r="BF20" s="56">
        <v>3195.7771999999995</v>
      </c>
    </row>
    <row r="21" spans="1:58" ht="27.75" customHeight="1" x14ac:dyDescent="0.55000000000000004">
      <c r="A21" s="3">
        <v>46001</v>
      </c>
      <c r="B21" s="14" t="s">
        <v>588</v>
      </c>
      <c r="C21" s="9" t="s">
        <v>131</v>
      </c>
      <c r="D21" s="13" t="s">
        <v>120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46043</v>
      </c>
      <c r="U21" s="11">
        <v>50000</v>
      </c>
      <c r="V21" s="10">
        <v>0</v>
      </c>
      <c r="W21" s="10">
        <v>0</v>
      </c>
      <c r="X21" s="10">
        <v>52500</v>
      </c>
      <c r="Y21" s="10">
        <v>50000</v>
      </c>
      <c r="Z21" s="10">
        <v>0</v>
      </c>
      <c r="AA21" s="10">
        <v>52500</v>
      </c>
      <c r="AB21" s="9" t="s">
        <v>144</v>
      </c>
      <c r="AC21" s="8">
        <v>44005.499999999993</v>
      </c>
      <c r="AD21" s="8">
        <v>0</v>
      </c>
      <c r="AE21" s="8">
        <v>44005.499999999993</v>
      </c>
      <c r="AF21" s="8">
        <v>0</v>
      </c>
      <c r="AG21" s="8">
        <v>0</v>
      </c>
      <c r="AH21" s="8">
        <v>0</v>
      </c>
      <c r="AI21" s="1" t="s">
        <v>112</v>
      </c>
      <c r="AJ21" s="1" t="s">
        <v>74</v>
      </c>
      <c r="AK21" s="1">
        <v>2</v>
      </c>
      <c r="AL21" s="3">
        <v>46043</v>
      </c>
      <c r="AM21" s="3">
        <v>0</v>
      </c>
      <c r="AN21" s="3">
        <v>46034</v>
      </c>
      <c r="AO21" s="3">
        <v>46041</v>
      </c>
      <c r="AP21" s="3">
        <v>46042</v>
      </c>
      <c r="AQ21" s="3">
        <v>46042</v>
      </c>
      <c r="AR21" s="3">
        <v>46038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1">
        <v>0</v>
      </c>
      <c r="AY21" s="2" t="s">
        <v>64</v>
      </c>
      <c r="AZ21" s="2" t="s">
        <v>70</v>
      </c>
      <c r="BA21" s="2">
        <v>0</v>
      </c>
      <c r="BB21" s="2">
        <v>0</v>
      </c>
      <c r="BC21" s="2">
        <v>0</v>
      </c>
      <c r="BD21" s="2">
        <v>0</v>
      </c>
      <c r="BE21" s="1" t="s">
        <v>99</v>
      </c>
      <c r="BF21" s="56">
        <v>3195.7771999999995</v>
      </c>
    </row>
    <row r="22" spans="1:58" ht="27.75" customHeight="1" x14ac:dyDescent="0.55000000000000004">
      <c r="A22" s="3">
        <v>46009</v>
      </c>
      <c r="B22" s="14" t="s">
        <v>124</v>
      </c>
      <c r="C22" s="9" t="s">
        <v>684</v>
      </c>
      <c r="D22" s="13" t="s">
        <v>685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46032</v>
      </c>
      <c r="U22" s="11">
        <v>10000</v>
      </c>
      <c r="V22" s="10">
        <v>0</v>
      </c>
      <c r="W22" s="10">
        <v>0</v>
      </c>
      <c r="X22" s="10">
        <v>10500</v>
      </c>
      <c r="Y22" s="10">
        <v>10000</v>
      </c>
      <c r="Z22" s="10">
        <v>0</v>
      </c>
      <c r="AA22" s="10">
        <v>10500</v>
      </c>
      <c r="AB22" s="9" t="s">
        <v>144</v>
      </c>
      <c r="AC22" s="8">
        <v>8801.1</v>
      </c>
      <c r="AD22" s="8">
        <v>0</v>
      </c>
      <c r="AE22" s="8">
        <v>8801.1</v>
      </c>
      <c r="AF22" s="8">
        <v>0</v>
      </c>
      <c r="AG22" s="8">
        <v>0</v>
      </c>
      <c r="AH22" s="8">
        <v>0</v>
      </c>
      <c r="AI22" s="1" t="s">
        <v>61</v>
      </c>
      <c r="AJ22" s="1" t="s">
        <v>74</v>
      </c>
      <c r="AK22" s="1">
        <v>2</v>
      </c>
      <c r="AL22" s="3">
        <v>46032</v>
      </c>
      <c r="AM22" s="3">
        <v>0</v>
      </c>
      <c r="AN22" s="3">
        <v>46023</v>
      </c>
      <c r="AO22" s="3">
        <v>46030</v>
      </c>
      <c r="AP22" s="3">
        <v>46031</v>
      </c>
      <c r="AQ22" s="3">
        <v>46031</v>
      </c>
      <c r="AR22" s="3">
        <v>46027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1">
        <v>0</v>
      </c>
      <c r="AY22" s="2" t="s">
        <v>64</v>
      </c>
      <c r="AZ22" s="2" t="s">
        <v>65</v>
      </c>
      <c r="BA22" s="2">
        <v>0</v>
      </c>
      <c r="BB22" s="2">
        <v>0</v>
      </c>
      <c r="BC22" s="2">
        <v>0</v>
      </c>
      <c r="BD22" s="2">
        <v>0</v>
      </c>
      <c r="BE22" s="1" t="s">
        <v>99</v>
      </c>
      <c r="BF22" s="56">
        <v>639.15544000000023</v>
      </c>
    </row>
    <row r="23" spans="1:58" ht="27.75" customHeight="1" x14ac:dyDescent="0.55000000000000004">
      <c r="A23" s="3">
        <v>46009</v>
      </c>
      <c r="B23" s="14" t="s">
        <v>124</v>
      </c>
      <c r="C23" s="9" t="s">
        <v>684</v>
      </c>
      <c r="D23" s="13" t="s">
        <v>686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46032</v>
      </c>
      <c r="U23" s="11">
        <v>5000</v>
      </c>
      <c r="V23" s="10">
        <v>0</v>
      </c>
      <c r="W23" s="10">
        <v>0</v>
      </c>
      <c r="X23" s="10">
        <v>5250</v>
      </c>
      <c r="Y23" s="10">
        <v>5000</v>
      </c>
      <c r="Z23" s="10">
        <v>0</v>
      </c>
      <c r="AA23" s="10">
        <v>5250</v>
      </c>
      <c r="AB23" s="9" t="s">
        <v>144</v>
      </c>
      <c r="AC23" s="8">
        <v>4400.55</v>
      </c>
      <c r="AD23" s="8">
        <v>0</v>
      </c>
      <c r="AE23" s="8">
        <v>4400.55</v>
      </c>
      <c r="AF23" s="8">
        <v>0</v>
      </c>
      <c r="AG23" s="8">
        <v>0</v>
      </c>
      <c r="AH23" s="8">
        <v>0</v>
      </c>
      <c r="AI23" s="1" t="s">
        <v>111</v>
      </c>
      <c r="AJ23" s="1" t="s">
        <v>74</v>
      </c>
      <c r="AK23" s="1">
        <v>2</v>
      </c>
      <c r="AL23" s="3">
        <v>46032</v>
      </c>
      <c r="AM23" s="3">
        <v>0</v>
      </c>
      <c r="AN23" s="3">
        <v>46023</v>
      </c>
      <c r="AO23" s="3">
        <v>46030</v>
      </c>
      <c r="AP23" s="3">
        <v>46031</v>
      </c>
      <c r="AQ23" s="3">
        <v>46031</v>
      </c>
      <c r="AR23" s="3">
        <v>46027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1">
        <v>0</v>
      </c>
      <c r="AY23" s="2" t="s">
        <v>64</v>
      </c>
      <c r="AZ23" s="2" t="s">
        <v>65</v>
      </c>
      <c r="BA23" s="2">
        <v>0</v>
      </c>
      <c r="BB23" s="2">
        <v>0</v>
      </c>
      <c r="BC23" s="2">
        <v>0</v>
      </c>
      <c r="BD23" s="2">
        <v>0</v>
      </c>
      <c r="BE23" s="1" t="s">
        <v>99</v>
      </c>
      <c r="BF23" s="56">
        <v>319.57772000000011</v>
      </c>
    </row>
    <row r="24" spans="1:58" ht="27.75" customHeight="1" x14ac:dyDescent="0.55000000000000004">
      <c r="A24" s="3" t="s">
        <v>130</v>
      </c>
      <c r="B24" s="14" t="s">
        <v>130</v>
      </c>
      <c r="C24" s="9" t="s">
        <v>164</v>
      </c>
      <c r="D24" s="13" t="s">
        <v>165</v>
      </c>
      <c r="E24" s="9">
        <v>19</v>
      </c>
      <c r="F24" s="9">
        <v>32</v>
      </c>
      <c r="G24" s="9" t="s">
        <v>60</v>
      </c>
      <c r="H24" s="9">
        <v>0</v>
      </c>
      <c r="I24" s="9">
        <v>64</v>
      </c>
      <c r="J24" s="9" t="s">
        <v>57</v>
      </c>
      <c r="K24" s="9">
        <v>5</v>
      </c>
      <c r="L24" s="9" t="s">
        <v>90</v>
      </c>
      <c r="M24" s="10">
        <v>20</v>
      </c>
      <c r="N24" s="9">
        <v>35</v>
      </c>
      <c r="O24" s="9">
        <v>40</v>
      </c>
      <c r="P24" s="10">
        <v>341.36903080895991</v>
      </c>
      <c r="Q24" s="10">
        <v>0</v>
      </c>
      <c r="R24" s="10">
        <v>341.36903080895991</v>
      </c>
      <c r="S24" s="9" t="s">
        <v>67</v>
      </c>
      <c r="T24" s="12" t="s">
        <v>63</v>
      </c>
      <c r="U24" s="11">
        <v>20000</v>
      </c>
      <c r="V24" s="10">
        <v>233</v>
      </c>
      <c r="W24" s="10">
        <v>0</v>
      </c>
      <c r="X24" s="10">
        <v>20755.350000000002</v>
      </c>
      <c r="Y24" s="10">
        <v>19767</v>
      </c>
      <c r="Z24" s="10">
        <v>0</v>
      </c>
      <c r="AA24" s="10">
        <v>20755.350000000002</v>
      </c>
      <c r="AB24" s="9" t="s">
        <v>144</v>
      </c>
      <c r="AC24" s="8">
        <v>18501.714330000003</v>
      </c>
      <c r="AD24" s="8">
        <v>0</v>
      </c>
      <c r="AE24" s="8">
        <v>18501.714330000003</v>
      </c>
      <c r="AF24" s="8">
        <v>0</v>
      </c>
      <c r="AG24" s="8">
        <v>0</v>
      </c>
      <c r="AH24" s="8">
        <v>0</v>
      </c>
      <c r="AI24" s="1" t="s">
        <v>111</v>
      </c>
      <c r="AJ24" s="1" t="s">
        <v>72</v>
      </c>
      <c r="AK24" s="1">
        <v>3</v>
      </c>
      <c r="AL24" s="3" t="s">
        <v>63</v>
      </c>
      <c r="AM24" s="3">
        <v>0</v>
      </c>
      <c r="AN24" s="3" t="e">
        <v>#VALUE!</v>
      </c>
      <c r="AO24" s="3" t="e">
        <v>#VALUE!</v>
      </c>
      <c r="AP24" s="3" t="e">
        <v>#VALUE!</v>
      </c>
      <c r="AQ24" s="3" t="e">
        <v>#VALUE!</v>
      </c>
      <c r="AR24" s="3" t="e">
        <v>#VALUE!</v>
      </c>
      <c r="AS24" s="3" t="e">
        <v>#VALUE!</v>
      </c>
      <c r="AT24" s="3">
        <v>0</v>
      </c>
      <c r="AU24" s="3">
        <v>0</v>
      </c>
      <c r="AV24" s="3">
        <v>0</v>
      </c>
      <c r="AW24" s="3">
        <v>0</v>
      </c>
      <c r="AX24" s="1">
        <v>0</v>
      </c>
      <c r="AY24" s="2" t="s">
        <v>64</v>
      </c>
      <c r="AZ24" s="2" t="s">
        <v>65</v>
      </c>
      <c r="BA24" s="2">
        <v>0</v>
      </c>
      <c r="BB24" s="2">
        <v>0</v>
      </c>
      <c r="BC24" s="2">
        <v>0</v>
      </c>
      <c r="BD24" s="2">
        <v>0</v>
      </c>
      <c r="BE24" s="1" t="s">
        <v>99</v>
      </c>
      <c r="BF24" s="56">
        <v>1343.6356095653334</v>
      </c>
    </row>
    <row r="25" spans="1:58" ht="27.75" customHeight="1" x14ac:dyDescent="0.55000000000000004">
      <c r="A25" s="3" t="s">
        <v>130</v>
      </c>
      <c r="B25" s="14" t="s">
        <v>130</v>
      </c>
      <c r="C25" s="9" t="s">
        <v>177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 t="s">
        <v>63</v>
      </c>
      <c r="U25" s="11">
        <v>40000</v>
      </c>
      <c r="V25" s="10">
        <v>0</v>
      </c>
      <c r="W25" s="10">
        <v>0</v>
      </c>
      <c r="X25" s="10">
        <v>42000</v>
      </c>
      <c r="Y25" s="10">
        <v>40000</v>
      </c>
      <c r="Z25" s="10">
        <v>0</v>
      </c>
      <c r="AA25" s="10">
        <v>42000</v>
      </c>
      <c r="AB25" s="9" t="s">
        <v>144</v>
      </c>
      <c r="AC25" s="8">
        <v>35204.400000000001</v>
      </c>
      <c r="AD25" s="8">
        <v>0</v>
      </c>
      <c r="AE25" s="8">
        <v>35204.400000000001</v>
      </c>
      <c r="AF25" s="8">
        <v>0</v>
      </c>
      <c r="AG25" s="8">
        <v>0</v>
      </c>
      <c r="AH25" s="8">
        <v>0</v>
      </c>
      <c r="AI25" s="1" t="s">
        <v>111</v>
      </c>
      <c r="AJ25" s="1" t="s">
        <v>74</v>
      </c>
      <c r="AK25" s="1">
        <v>2</v>
      </c>
      <c r="AL25" s="3" t="s">
        <v>63</v>
      </c>
      <c r="AM25" s="3">
        <v>0</v>
      </c>
      <c r="AN25" s="3" t="e">
        <v>#VALUE!</v>
      </c>
      <c r="AO25" s="3" t="e">
        <v>#VALUE!</v>
      </c>
      <c r="AP25" s="3" t="e">
        <v>#VALUE!</v>
      </c>
      <c r="AQ25" s="3" t="e">
        <v>#VALUE!</v>
      </c>
      <c r="AR25" s="3" t="e">
        <v>#VALUE!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1">
        <v>0</v>
      </c>
      <c r="AY25" s="2" t="s">
        <v>64</v>
      </c>
      <c r="AZ25" s="2" t="s">
        <v>65</v>
      </c>
      <c r="BA25" s="2">
        <v>0</v>
      </c>
      <c r="BB25" s="2">
        <v>0</v>
      </c>
      <c r="BC25" s="2">
        <v>0</v>
      </c>
      <c r="BD25" s="2">
        <v>0</v>
      </c>
      <c r="BE25" s="1" t="s">
        <v>99</v>
      </c>
      <c r="BF25" s="56">
        <v>2556.6217600000009</v>
      </c>
    </row>
    <row r="26" spans="1:58" ht="27.75" customHeight="1" x14ac:dyDescent="0.55000000000000004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9" t="s">
        <v>144</v>
      </c>
      <c r="AC26" s="8">
        <v>198484.20932999995</v>
      </c>
      <c r="AD26" s="8">
        <v>0</v>
      </c>
      <c r="AE26" s="8">
        <v>198484.20932999995</v>
      </c>
      <c r="AF26" s="8">
        <v>0</v>
      </c>
      <c r="AG26" s="8">
        <v>0</v>
      </c>
      <c r="AH26" s="8" t="s">
        <v>58</v>
      </c>
      <c r="AI26" s="1" t="s">
        <v>111</v>
      </c>
      <c r="AJ26" s="1">
        <v>0</v>
      </c>
      <c r="AK26" s="1" t="s">
        <v>15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1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1" t="s">
        <v>99</v>
      </c>
      <c r="BF26" s="56">
        <v>0</v>
      </c>
    </row>
    <row r="27" spans="1:58" ht="27.75" customHeight="1" x14ac:dyDescent="0.55000000000000004">
      <c r="A27" s="3">
        <v>45989</v>
      </c>
      <c r="B27" s="14" t="s">
        <v>470</v>
      </c>
      <c r="C27" s="9" t="s">
        <v>73</v>
      </c>
      <c r="D27" s="13" t="s">
        <v>207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135</v>
      </c>
      <c r="T27" s="12">
        <v>46011</v>
      </c>
      <c r="U27" s="11">
        <v>10000</v>
      </c>
      <c r="V27" s="10">
        <v>10759</v>
      </c>
      <c r="W27" s="10">
        <v>10500</v>
      </c>
      <c r="X27" s="10">
        <v>0</v>
      </c>
      <c r="Y27" s="10">
        <v>0</v>
      </c>
      <c r="Z27" s="10">
        <v>10500</v>
      </c>
      <c r="AA27" s="10">
        <v>0</v>
      </c>
      <c r="AB27" s="9" t="s">
        <v>145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 t="s">
        <v>495</v>
      </c>
      <c r="AI27" s="1" t="s">
        <v>111</v>
      </c>
      <c r="AJ27" s="1" t="s">
        <v>74</v>
      </c>
      <c r="AK27" s="1">
        <v>2</v>
      </c>
      <c r="AL27" s="3">
        <v>46011</v>
      </c>
      <c r="AM27" s="3">
        <v>0</v>
      </c>
      <c r="AN27" s="3">
        <v>46002</v>
      </c>
      <c r="AO27" s="3">
        <v>46009</v>
      </c>
      <c r="AP27" s="3">
        <v>46010</v>
      </c>
      <c r="AQ27" s="3">
        <v>46010</v>
      </c>
      <c r="AR27" s="3">
        <v>46006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1">
        <v>0</v>
      </c>
      <c r="AY27" s="2" t="s">
        <v>64</v>
      </c>
      <c r="AZ27" s="2" t="s">
        <v>70</v>
      </c>
      <c r="BA27" s="2">
        <v>0</v>
      </c>
      <c r="BB27" s="2">
        <v>10500</v>
      </c>
      <c r="BC27" s="2">
        <v>0</v>
      </c>
      <c r="BD27" s="2">
        <v>0</v>
      </c>
      <c r="BE27" s="1" t="s">
        <v>146</v>
      </c>
      <c r="BF27" s="56">
        <v>0</v>
      </c>
    </row>
    <row r="28" spans="1:58" ht="27.75" customHeight="1" x14ac:dyDescent="0.55000000000000004">
      <c r="A28" s="3">
        <v>45989</v>
      </c>
      <c r="B28" s="14" t="s">
        <v>470</v>
      </c>
      <c r="C28" s="9" t="s">
        <v>73</v>
      </c>
      <c r="D28" s="13" t="s">
        <v>331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135</v>
      </c>
      <c r="T28" s="12">
        <v>46011</v>
      </c>
      <c r="U28" s="11">
        <v>5000</v>
      </c>
      <c r="V28" s="10">
        <v>4866</v>
      </c>
      <c r="W28" s="10">
        <v>5300</v>
      </c>
      <c r="X28" s="10">
        <v>0</v>
      </c>
      <c r="Y28" s="10">
        <v>134</v>
      </c>
      <c r="Z28" s="10">
        <v>5300</v>
      </c>
      <c r="AA28" s="10">
        <v>0</v>
      </c>
      <c r="AB28" s="9" t="s">
        <v>145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 t="s">
        <v>495</v>
      </c>
      <c r="AI28" s="1" t="s">
        <v>113</v>
      </c>
      <c r="AJ28" s="1" t="s">
        <v>74</v>
      </c>
      <c r="AK28" s="1">
        <v>2</v>
      </c>
      <c r="AL28" s="3">
        <v>46011</v>
      </c>
      <c r="AM28" s="3">
        <v>0</v>
      </c>
      <c r="AN28" s="3">
        <v>46002</v>
      </c>
      <c r="AO28" s="3">
        <v>46009</v>
      </c>
      <c r="AP28" s="3">
        <v>46010</v>
      </c>
      <c r="AQ28" s="3">
        <v>46010</v>
      </c>
      <c r="AR28" s="3">
        <v>46006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1">
        <v>0</v>
      </c>
      <c r="AY28" s="2" t="s">
        <v>64</v>
      </c>
      <c r="AZ28" s="2" t="s">
        <v>70</v>
      </c>
      <c r="BA28" s="2">
        <v>0</v>
      </c>
      <c r="BB28" s="2">
        <v>5300</v>
      </c>
      <c r="BC28" s="2">
        <v>0</v>
      </c>
      <c r="BD28" s="2">
        <v>0</v>
      </c>
      <c r="BE28" s="1" t="s">
        <v>146</v>
      </c>
      <c r="BF28" s="56">
        <v>0</v>
      </c>
    </row>
    <row r="29" spans="1:58" ht="27.75" customHeight="1" x14ac:dyDescent="0.55000000000000004">
      <c r="A29" s="3">
        <v>45990</v>
      </c>
      <c r="B29" s="14" t="s">
        <v>488</v>
      </c>
      <c r="C29" s="9" t="s">
        <v>73</v>
      </c>
      <c r="D29" s="13" t="s">
        <v>429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135</v>
      </c>
      <c r="T29" s="12">
        <v>46011</v>
      </c>
      <c r="U29" s="11">
        <v>5000</v>
      </c>
      <c r="V29" s="10">
        <v>5250</v>
      </c>
      <c r="W29" s="10">
        <v>5562</v>
      </c>
      <c r="X29" s="10">
        <v>0</v>
      </c>
      <c r="Y29" s="10">
        <v>0</v>
      </c>
      <c r="Z29" s="10">
        <v>5562</v>
      </c>
      <c r="AA29" s="10">
        <v>0</v>
      </c>
      <c r="AB29" s="9" t="s">
        <v>145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 t="s">
        <v>496</v>
      </c>
      <c r="AI29" s="1" t="s">
        <v>111</v>
      </c>
      <c r="AJ29" s="1" t="s">
        <v>74</v>
      </c>
      <c r="AK29" s="1">
        <v>2</v>
      </c>
      <c r="AL29" s="3">
        <v>46011</v>
      </c>
      <c r="AM29" s="3">
        <v>0</v>
      </c>
      <c r="AN29" s="3">
        <v>46002</v>
      </c>
      <c r="AO29" s="3">
        <v>46009</v>
      </c>
      <c r="AP29" s="3">
        <v>46010</v>
      </c>
      <c r="AQ29" s="3">
        <v>46010</v>
      </c>
      <c r="AR29" s="3">
        <v>46006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1">
        <v>0</v>
      </c>
      <c r="AY29" s="2" t="s">
        <v>64</v>
      </c>
      <c r="AZ29" s="2" t="s">
        <v>70</v>
      </c>
      <c r="BA29" s="2">
        <v>0</v>
      </c>
      <c r="BB29" s="2">
        <v>5562</v>
      </c>
      <c r="BC29" s="2">
        <v>0</v>
      </c>
      <c r="BD29" s="2">
        <v>0</v>
      </c>
      <c r="BE29" s="1" t="s">
        <v>146</v>
      </c>
      <c r="BF29" s="56">
        <v>0</v>
      </c>
    </row>
    <row r="30" spans="1:58" ht="27.75" customHeight="1" x14ac:dyDescent="0.55000000000000004">
      <c r="A30" s="3">
        <v>45990</v>
      </c>
      <c r="B30" s="14" t="s">
        <v>488</v>
      </c>
      <c r="C30" s="9" t="s">
        <v>73</v>
      </c>
      <c r="D30" s="13" t="s">
        <v>366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135</v>
      </c>
      <c r="T30" s="12">
        <v>46011</v>
      </c>
      <c r="U30" s="11">
        <v>10000</v>
      </c>
      <c r="V30" s="10">
        <v>10317</v>
      </c>
      <c r="W30" s="10">
        <v>10400</v>
      </c>
      <c r="X30" s="10">
        <v>0</v>
      </c>
      <c r="Y30" s="10">
        <v>0</v>
      </c>
      <c r="Z30" s="10">
        <v>10400</v>
      </c>
      <c r="AA30" s="10">
        <v>0</v>
      </c>
      <c r="AB30" s="9" t="s">
        <v>145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 t="s">
        <v>496</v>
      </c>
      <c r="AI30" s="1" t="s">
        <v>111</v>
      </c>
      <c r="AJ30" s="1" t="s">
        <v>74</v>
      </c>
      <c r="AK30" s="1">
        <v>2</v>
      </c>
      <c r="AL30" s="3">
        <v>46011</v>
      </c>
      <c r="AM30" s="3">
        <v>0</v>
      </c>
      <c r="AN30" s="3">
        <v>46002</v>
      </c>
      <c r="AO30" s="3">
        <v>46009</v>
      </c>
      <c r="AP30" s="3">
        <v>46010</v>
      </c>
      <c r="AQ30" s="3">
        <v>46010</v>
      </c>
      <c r="AR30" s="3">
        <v>46006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1">
        <v>0</v>
      </c>
      <c r="AY30" s="2" t="s">
        <v>64</v>
      </c>
      <c r="AZ30" s="2" t="s">
        <v>70</v>
      </c>
      <c r="BA30" s="2">
        <v>0</v>
      </c>
      <c r="BB30" s="2">
        <v>10400</v>
      </c>
      <c r="BC30" s="2">
        <v>0</v>
      </c>
      <c r="BD30" s="2">
        <v>0</v>
      </c>
      <c r="BE30" s="1" t="s">
        <v>146</v>
      </c>
      <c r="BF30" s="56">
        <v>0</v>
      </c>
    </row>
    <row r="31" spans="1:58" ht="27.75" customHeight="1" x14ac:dyDescent="0.55000000000000004">
      <c r="A31" s="3">
        <v>45990</v>
      </c>
      <c r="B31" s="14" t="s">
        <v>488</v>
      </c>
      <c r="C31" s="9" t="s">
        <v>73</v>
      </c>
      <c r="D31" s="13" t="s">
        <v>194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>
        <v>46011</v>
      </c>
      <c r="U31" s="11">
        <v>10000</v>
      </c>
      <c r="V31" s="10">
        <v>0</v>
      </c>
      <c r="W31" s="10">
        <v>10400</v>
      </c>
      <c r="X31" s="10">
        <v>0</v>
      </c>
      <c r="Y31" s="10">
        <v>10000</v>
      </c>
      <c r="Z31" s="10">
        <v>10400</v>
      </c>
      <c r="AA31" s="10">
        <v>0</v>
      </c>
      <c r="AB31" s="9" t="s">
        <v>145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 t="s">
        <v>496</v>
      </c>
      <c r="AI31" s="1" t="s">
        <v>114</v>
      </c>
      <c r="AJ31" s="1" t="s">
        <v>74</v>
      </c>
      <c r="AK31" s="1">
        <v>2</v>
      </c>
      <c r="AL31" s="3">
        <v>46011</v>
      </c>
      <c r="AM31" s="3">
        <v>0</v>
      </c>
      <c r="AN31" s="3">
        <v>46002</v>
      </c>
      <c r="AO31" s="3">
        <v>46009</v>
      </c>
      <c r="AP31" s="3">
        <v>46010</v>
      </c>
      <c r="AQ31" s="3">
        <v>46010</v>
      </c>
      <c r="AR31" s="3">
        <v>46006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1">
        <v>0</v>
      </c>
      <c r="AY31" s="2" t="s">
        <v>64</v>
      </c>
      <c r="AZ31" s="2" t="s">
        <v>70</v>
      </c>
      <c r="BA31" s="2" t="s">
        <v>687</v>
      </c>
      <c r="BB31" s="2">
        <v>10400</v>
      </c>
      <c r="BC31" s="2">
        <v>0</v>
      </c>
      <c r="BD31" s="2">
        <v>0</v>
      </c>
      <c r="BE31" s="1" t="s">
        <v>146</v>
      </c>
      <c r="BF31" s="56">
        <v>0</v>
      </c>
    </row>
    <row r="32" spans="1:58" ht="27.75" customHeight="1" x14ac:dyDescent="0.55000000000000004">
      <c r="A32" s="3">
        <v>45989</v>
      </c>
      <c r="B32" s="14" t="s">
        <v>470</v>
      </c>
      <c r="C32" s="9" t="s">
        <v>73</v>
      </c>
      <c r="D32" s="13" t="s">
        <v>459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46011</v>
      </c>
      <c r="U32" s="11">
        <v>5000</v>
      </c>
      <c r="V32" s="10">
        <v>4779</v>
      </c>
      <c r="W32" s="10">
        <v>3567</v>
      </c>
      <c r="X32" s="10">
        <v>1683</v>
      </c>
      <c r="Y32" s="10">
        <v>221</v>
      </c>
      <c r="Z32" s="10">
        <v>5250</v>
      </c>
      <c r="AA32" s="10">
        <v>0</v>
      </c>
      <c r="AB32" s="9" t="s">
        <v>145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 t="s">
        <v>495</v>
      </c>
      <c r="AI32" s="1" t="s">
        <v>114</v>
      </c>
      <c r="AJ32" s="1" t="s">
        <v>74</v>
      </c>
      <c r="AK32" s="1">
        <v>2</v>
      </c>
      <c r="AL32" s="3">
        <v>46011</v>
      </c>
      <c r="AM32" s="3">
        <v>0</v>
      </c>
      <c r="AN32" s="3">
        <v>46002</v>
      </c>
      <c r="AO32" s="3">
        <v>46009</v>
      </c>
      <c r="AP32" s="3">
        <v>46010</v>
      </c>
      <c r="AQ32" s="3">
        <v>46010</v>
      </c>
      <c r="AR32" s="3">
        <v>46006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1">
        <v>0</v>
      </c>
      <c r="AY32" s="2" t="s">
        <v>64</v>
      </c>
      <c r="AZ32" s="2" t="s">
        <v>70</v>
      </c>
      <c r="BA32" s="2">
        <v>0</v>
      </c>
      <c r="BB32" s="2">
        <v>3567</v>
      </c>
      <c r="BC32" s="2">
        <v>1683</v>
      </c>
      <c r="BD32" s="2">
        <v>0</v>
      </c>
      <c r="BE32" s="1" t="s">
        <v>146</v>
      </c>
      <c r="BF32" s="56">
        <v>0</v>
      </c>
    </row>
    <row r="33" spans="1:58" ht="27.75" customHeight="1" x14ac:dyDescent="0.55000000000000004">
      <c r="A33" s="3">
        <v>45989</v>
      </c>
      <c r="B33" s="14" t="s">
        <v>470</v>
      </c>
      <c r="C33" s="9" t="s">
        <v>73</v>
      </c>
      <c r="D33" s="13" t="s">
        <v>271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46011</v>
      </c>
      <c r="U33" s="11">
        <v>5000</v>
      </c>
      <c r="V33" s="10">
        <v>5180</v>
      </c>
      <c r="W33" s="10">
        <v>0</v>
      </c>
      <c r="X33" s="10">
        <v>5400</v>
      </c>
      <c r="Y33" s="10">
        <v>0</v>
      </c>
      <c r="Z33" s="10">
        <v>5400</v>
      </c>
      <c r="AA33" s="10">
        <v>0</v>
      </c>
      <c r="AB33" s="9" t="s">
        <v>145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 t="s">
        <v>495</v>
      </c>
      <c r="AI33" s="1" t="s">
        <v>113</v>
      </c>
      <c r="AJ33" s="1" t="s">
        <v>74</v>
      </c>
      <c r="AK33" s="1">
        <v>2</v>
      </c>
      <c r="AL33" s="3">
        <v>46011</v>
      </c>
      <c r="AM33" s="3">
        <v>0</v>
      </c>
      <c r="AN33" s="3">
        <v>46002</v>
      </c>
      <c r="AO33" s="3">
        <v>46009</v>
      </c>
      <c r="AP33" s="3">
        <v>46010</v>
      </c>
      <c r="AQ33" s="3">
        <v>46010</v>
      </c>
      <c r="AR33" s="3">
        <v>46006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1">
        <v>0</v>
      </c>
      <c r="AY33" s="2" t="s">
        <v>64</v>
      </c>
      <c r="AZ33" s="2" t="s">
        <v>70</v>
      </c>
      <c r="BA33" s="2">
        <v>0</v>
      </c>
      <c r="BB33" s="2">
        <v>0</v>
      </c>
      <c r="BC33" s="2">
        <v>5400</v>
      </c>
      <c r="BD33" s="2">
        <v>0</v>
      </c>
      <c r="BE33" s="1" t="s">
        <v>146</v>
      </c>
      <c r="BF33" s="56">
        <v>0</v>
      </c>
    </row>
    <row r="34" spans="1:58" ht="27.75" customHeight="1" x14ac:dyDescent="0.55000000000000004">
      <c r="A34" s="3">
        <v>45989</v>
      </c>
      <c r="B34" s="14" t="s">
        <v>471</v>
      </c>
      <c r="C34" s="9" t="s">
        <v>73</v>
      </c>
      <c r="D34" s="13" t="s">
        <v>59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46011</v>
      </c>
      <c r="U34" s="11">
        <v>20000</v>
      </c>
      <c r="V34" s="10">
        <v>0</v>
      </c>
      <c r="W34" s="10">
        <v>20000</v>
      </c>
      <c r="X34" s="10">
        <v>0</v>
      </c>
      <c r="Y34" s="10">
        <v>20000</v>
      </c>
      <c r="Z34" s="10">
        <v>0</v>
      </c>
      <c r="AA34" s="10">
        <v>0</v>
      </c>
      <c r="AB34" s="9" t="s">
        <v>145</v>
      </c>
      <c r="AC34" s="8">
        <v>18719.800000000003</v>
      </c>
      <c r="AD34" s="8">
        <v>18719.800000000003</v>
      </c>
      <c r="AE34" s="8">
        <v>0</v>
      </c>
      <c r="AF34" s="8">
        <v>0</v>
      </c>
      <c r="AG34" s="8">
        <v>0</v>
      </c>
      <c r="AH34" s="8" t="s">
        <v>497</v>
      </c>
      <c r="AI34" s="1" t="s">
        <v>113</v>
      </c>
      <c r="AJ34" s="1" t="s">
        <v>77</v>
      </c>
      <c r="AK34" s="1">
        <v>1</v>
      </c>
      <c r="AL34" s="3">
        <v>46011</v>
      </c>
      <c r="AM34" s="3">
        <v>0</v>
      </c>
      <c r="AN34" s="3">
        <v>0</v>
      </c>
      <c r="AO34" s="3">
        <v>0</v>
      </c>
      <c r="AP34" s="3">
        <v>0</v>
      </c>
      <c r="AQ34" s="3">
        <v>46010</v>
      </c>
      <c r="AR34" s="3">
        <v>46006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1">
        <v>0</v>
      </c>
      <c r="AY34" s="2" t="s">
        <v>6</v>
      </c>
      <c r="AZ34" s="2">
        <v>0</v>
      </c>
      <c r="BA34" s="2">
        <v>0</v>
      </c>
      <c r="BB34" s="2">
        <v>20000</v>
      </c>
      <c r="BC34" s="2">
        <v>0</v>
      </c>
      <c r="BD34" s="2">
        <v>0</v>
      </c>
      <c r="BE34" s="1" t="s">
        <v>146</v>
      </c>
      <c r="BF34" s="56">
        <v>0</v>
      </c>
    </row>
    <row r="35" spans="1:58" ht="27.75" customHeight="1" x14ac:dyDescent="0.55000000000000004">
      <c r="A35" s="3">
        <v>45989</v>
      </c>
      <c r="B35" s="14" t="s">
        <v>472</v>
      </c>
      <c r="C35" s="9" t="s">
        <v>73</v>
      </c>
      <c r="D35" s="13" t="s">
        <v>59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46011</v>
      </c>
      <c r="U35" s="11">
        <v>20000</v>
      </c>
      <c r="V35" s="10">
        <v>0</v>
      </c>
      <c r="W35" s="10">
        <v>20000</v>
      </c>
      <c r="X35" s="10">
        <v>0</v>
      </c>
      <c r="Y35" s="10">
        <v>20000</v>
      </c>
      <c r="Z35" s="10">
        <v>0</v>
      </c>
      <c r="AA35" s="10">
        <v>0</v>
      </c>
      <c r="AB35" s="9" t="s">
        <v>145</v>
      </c>
      <c r="AC35" s="8">
        <v>18719.800000000003</v>
      </c>
      <c r="AD35" s="8">
        <v>18719.800000000003</v>
      </c>
      <c r="AE35" s="8">
        <v>0</v>
      </c>
      <c r="AF35" s="8">
        <v>0</v>
      </c>
      <c r="AG35" s="8">
        <v>0</v>
      </c>
      <c r="AH35" s="8" t="s">
        <v>497</v>
      </c>
      <c r="AI35" s="1" t="s">
        <v>113</v>
      </c>
      <c r="AJ35" s="1" t="s">
        <v>77</v>
      </c>
      <c r="AK35" s="1">
        <v>1</v>
      </c>
      <c r="AL35" s="3">
        <v>46011</v>
      </c>
      <c r="AM35" s="3">
        <v>0</v>
      </c>
      <c r="AN35" s="3">
        <v>0</v>
      </c>
      <c r="AO35" s="3">
        <v>0</v>
      </c>
      <c r="AP35" s="3">
        <v>0</v>
      </c>
      <c r="AQ35" s="3">
        <v>46010</v>
      </c>
      <c r="AR35" s="3">
        <v>46006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1">
        <v>0</v>
      </c>
      <c r="AY35" s="2" t="s">
        <v>6</v>
      </c>
      <c r="AZ35" s="2">
        <v>0</v>
      </c>
      <c r="BA35" s="2">
        <v>0</v>
      </c>
      <c r="BB35" s="2">
        <v>20000</v>
      </c>
      <c r="BC35" s="2">
        <v>0</v>
      </c>
      <c r="BD35" s="2">
        <v>0</v>
      </c>
      <c r="BE35" s="1" t="s">
        <v>146</v>
      </c>
      <c r="BF35" s="56">
        <v>0</v>
      </c>
    </row>
    <row r="36" spans="1:58" ht="27.75" customHeight="1" x14ac:dyDescent="0.55000000000000004">
      <c r="A36" s="3">
        <v>45989</v>
      </c>
      <c r="B36" s="14" t="s">
        <v>470</v>
      </c>
      <c r="C36" s="9" t="s">
        <v>73</v>
      </c>
      <c r="D36" s="13" t="s">
        <v>330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46013</v>
      </c>
      <c r="U36" s="11">
        <v>5000</v>
      </c>
      <c r="V36" s="10">
        <v>0</v>
      </c>
      <c r="W36" s="10">
        <v>5300</v>
      </c>
      <c r="X36" s="10">
        <v>0</v>
      </c>
      <c r="Y36" s="10">
        <v>5000</v>
      </c>
      <c r="Z36" s="10">
        <v>5300</v>
      </c>
      <c r="AA36" s="10">
        <v>0</v>
      </c>
      <c r="AB36" s="9" t="s">
        <v>145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 t="s">
        <v>482</v>
      </c>
      <c r="AI36" s="1" t="s">
        <v>113</v>
      </c>
      <c r="AJ36" s="1" t="s">
        <v>74</v>
      </c>
      <c r="AK36" s="1">
        <v>2</v>
      </c>
      <c r="AL36" s="3">
        <v>46013</v>
      </c>
      <c r="AM36" s="3">
        <v>0</v>
      </c>
      <c r="AN36" s="3">
        <v>46004</v>
      </c>
      <c r="AO36" s="3">
        <v>46011</v>
      </c>
      <c r="AP36" s="3">
        <v>46012</v>
      </c>
      <c r="AQ36" s="3">
        <v>46012</v>
      </c>
      <c r="AR36" s="3">
        <v>46008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1">
        <v>0</v>
      </c>
      <c r="AY36" s="2" t="s">
        <v>64</v>
      </c>
      <c r="AZ36" s="2" t="s">
        <v>70</v>
      </c>
      <c r="BA36" s="2">
        <v>0</v>
      </c>
      <c r="BB36" s="2">
        <v>5300</v>
      </c>
      <c r="BC36" s="2">
        <v>0</v>
      </c>
      <c r="BD36" s="2">
        <v>0</v>
      </c>
      <c r="BE36" s="1" t="s">
        <v>146</v>
      </c>
      <c r="BF36" s="56">
        <v>0</v>
      </c>
    </row>
    <row r="37" spans="1:58" ht="27.75" customHeight="1" x14ac:dyDescent="0.55000000000000004">
      <c r="A37" s="3">
        <v>45990</v>
      </c>
      <c r="B37" s="14" t="s">
        <v>488</v>
      </c>
      <c r="C37" s="9" t="s">
        <v>73</v>
      </c>
      <c r="D37" s="13" t="s">
        <v>272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46013</v>
      </c>
      <c r="U37" s="11">
        <v>5000</v>
      </c>
      <c r="V37" s="10">
        <v>0</v>
      </c>
      <c r="W37" s="10">
        <v>3581</v>
      </c>
      <c r="X37" s="10">
        <v>1669</v>
      </c>
      <c r="Y37" s="10">
        <v>5000</v>
      </c>
      <c r="Z37" s="10">
        <v>5250</v>
      </c>
      <c r="AA37" s="10">
        <v>0</v>
      </c>
      <c r="AB37" s="9" t="s">
        <v>145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 t="s">
        <v>497</v>
      </c>
      <c r="AI37" s="1" t="s">
        <v>113</v>
      </c>
      <c r="AJ37" s="1" t="s">
        <v>74</v>
      </c>
      <c r="AK37" s="1">
        <v>2</v>
      </c>
      <c r="AL37" s="3">
        <v>46013</v>
      </c>
      <c r="AM37" s="3">
        <v>0</v>
      </c>
      <c r="AN37" s="3">
        <v>46004</v>
      </c>
      <c r="AO37" s="3">
        <v>46011</v>
      </c>
      <c r="AP37" s="3">
        <v>46012</v>
      </c>
      <c r="AQ37" s="3">
        <v>46012</v>
      </c>
      <c r="AR37" s="3">
        <v>46008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1">
        <v>0</v>
      </c>
      <c r="AY37" s="2" t="s">
        <v>64</v>
      </c>
      <c r="AZ37" s="2" t="s">
        <v>70</v>
      </c>
      <c r="BA37" s="2">
        <v>0</v>
      </c>
      <c r="BB37" s="2">
        <v>3581</v>
      </c>
      <c r="BC37" s="2">
        <v>1669</v>
      </c>
      <c r="BD37" s="2">
        <v>0</v>
      </c>
      <c r="BE37" s="1" t="s">
        <v>146</v>
      </c>
      <c r="BF37" s="56">
        <v>0</v>
      </c>
    </row>
    <row r="38" spans="1:58" ht="27.75" customHeight="1" x14ac:dyDescent="0.55000000000000004">
      <c r="A38" s="3">
        <v>45989</v>
      </c>
      <c r="B38" s="14" t="s">
        <v>470</v>
      </c>
      <c r="C38" s="9" t="s">
        <v>73</v>
      </c>
      <c r="D38" s="13" t="s">
        <v>332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46013</v>
      </c>
      <c r="U38" s="11">
        <v>5000</v>
      </c>
      <c r="V38" s="10">
        <v>0</v>
      </c>
      <c r="W38" s="10">
        <v>2944</v>
      </c>
      <c r="X38" s="10">
        <v>2306</v>
      </c>
      <c r="Y38" s="10">
        <v>5000</v>
      </c>
      <c r="Z38" s="10">
        <v>5250</v>
      </c>
      <c r="AA38" s="10">
        <v>0</v>
      </c>
      <c r="AB38" s="9" t="s">
        <v>145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 t="s">
        <v>482</v>
      </c>
      <c r="AI38" s="1" t="s">
        <v>113</v>
      </c>
      <c r="AJ38" s="1" t="s">
        <v>74</v>
      </c>
      <c r="AK38" s="1">
        <v>2</v>
      </c>
      <c r="AL38" s="3">
        <v>46013</v>
      </c>
      <c r="AM38" s="3">
        <v>0</v>
      </c>
      <c r="AN38" s="3">
        <v>46004</v>
      </c>
      <c r="AO38" s="3">
        <v>46011</v>
      </c>
      <c r="AP38" s="3">
        <v>46012</v>
      </c>
      <c r="AQ38" s="3">
        <v>46012</v>
      </c>
      <c r="AR38" s="3">
        <v>46008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1">
        <v>0</v>
      </c>
      <c r="AY38" s="2" t="s">
        <v>64</v>
      </c>
      <c r="AZ38" s="2" t="s">
        <v>70</v>
      </c>
      <c r="BA38" s="2">
        <v>0</v>
      </c>
      <c r="BB38" s="2">
        <v>2944</v>
      </c>
      <c r="BC38" s="2">
        <v>2306</v>
      </c>
      <c r="BD38" s="2">
        <v>0</v>
      </c>
      <c r="BE38" s="1" t="s">
        <v>146</v>
      </c>
      <c r="BF38" s="56">
        <v>0</v>
      </c>
    </row>
    <row r="39" spans="1:58" ht="27.75" customHeight="1" x14ac:dyDescent="0.55000000000000004">
      <c r="A39" s="3">
        <v>45989</v>
      </c>
      <c r="B39" s="14" t="s">
        <v>470</v>
      </c>
      <c r="C39" s="9" t="s">
        <v>73</v>
      </c>
      <c r="D39" s="13" t="s">
        <v>429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46013</v>
      </c>
      <c r="U39" s="11">
        <v>5000</v>
      </c>
      <c r="V39" s="10">
        <v>0</v>
      </c>
      <c r="W39" s="10">
        <v>0</v>
      </c>
      <c r="X39" s="10">
        <v>5400</v>
      </c>
      <c r="Y39" s="10">
        <v>5000</v>
      </c>
      <c r="Z39" s="10">
        <v>5400</v>
      </c>
      <c r="AA39" s="10">
        <v>0</v>
      </c>
      <c r="AB39" s="9" t="s">
        <v>145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 t="s">
        <v>482</v>
      </c>
      <c r="AI39" s="1" t="s">
        <v>111</v>
      </c>
      <c r="AJ39" s="1" t="s">
        <v>74</v>
      </c>
      <c r="AK39" s="1">
        <v>2</v>
      </c>
      <c r="AL39" s="3">
        <v>46013</v>
      </c>
      <c r="AM39" s="3">
        <v>0</v>
      </c>
      <c r="AN39" s="3">
        <v>46004</v>
      </c>
      <c r="AO39" s="3">
        <v>46011</v>
      </c>
      <c r="AP39" s="3">
        <v>46012</v>
      </c>
      <c r="AQ39" s="3">
        <v>46012</v>
      </c>
      <c r="AR39" s="3">
        <v>46008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1">
        <v>0</v>
      </c>
      <c r="AY39" s="2" t="s">
        <v>64</v>
      </c>
      <c r="AZ39" s="2" t="s">
        <v>70</v>
      </c>
      <c r="BA39" s="2">
        <v>0</v>
      </c>
      <c r="BB39" s="2">
        <v>0</v>
      </c>
      <c r="BC39" s="2">
        <v>5400</v>
      </c>
      <c r="BD39" s="2">
        <v>0</v>
      </c>
      <c r="BE39" s="1" t="s">
        <v>146</v>
      </c>
      <c r="BF39" s="56">
        <v>0</v>
      </c>
    </row>
    <row r="40" spans="1:58" ht="27.75" customHeight="1" x14ac:dyDescent="0.55000000000000004">
      <c r="A40" s="3">
        <v>45989</v>
      </c>
      <c r="B40" s="14" t="s">
        <v>470</v>
      </c>
      <c r="C40" s="9" t="s">
        <v>73</v>
      </c>
      <c r="D40" s="13" t="s">
        <v>428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46013</v>
      </c>
      <c r="U40" s="11">
        <v>5000</v>
      </c>
      <c r="V40" s="10">
        <v>0</v>
      </c>
      <c r="W40" s="10">
        <v>5500</v>
      </c>
      <c r="X40" s="10">
        <v>0</v>
      </c>
      <c r="Y40" s="10">
        <v>5000</v>
      </c>
      <c r="Z40" s="10">
        <v>5500</v>
      </c>
      <c r="AA40" s="10">
        <v>0</v>
      </c>
      <c r="AB40" s="9" t="s">
        <v>145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 t="s">
        <v>482</v>
      </c>
      <c r="AI40" s="1" t="s">
        <v>115</v>
      </c>
      <c r="AJ40" s="1" t="s">
        <v>74</v>
      </c>
      <c r="AK40" s="1">
        <v>2</v>
      </c>
      <c r="AL40" s="3">
        <v>46013</v>
      </c>
      <c r="AM40" s="3">
        <v>0</v>
      </c>
      <c r="AN40" s="3">
        <v>46004</v>
      </c>
      <c r="AO40" s="3">
        <v>46011</v>
      </c>
      <c r="AP40" s="3">
        <v>46012</v>
      </c>
      <c r="AQ40" s="3">
        <v>46012</v>
      </c>
      <c r="AR40" s="3">
        <v>46008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1">
        <v>0</v>
      </c>
      <c r="AY40" s="2" t="s">
        <v>64</v>
      </c>
      <c r="AZ40" s="2" t="s">
        <v>70</v>
      </c>
      <c r="BA40" s="2">
        <v>0</v>
      </c>
      <c r="BB40" s="2">
        <v>5500</v>
      </c>
      <c r="BC40" s="2">
        <v>0</v>
      </c>
      <c r="BD40" s="2">
        <v>0</v>
      </c>
      <c r="BE40" s="1" t="s">
        <v>146</v>
      </c>
      <c r="BF40" s="56">
        <v>0</v>
      </c>
    </row>
    <row r="41" spans="1:58" ht="27.75" customHeight="1" x14ac:dyDescent="0.55000000000000004">
      <c r="A41" s="3">
        <v>45990</v>
      </c>
      <c r="B41" s="14" t="s">
        <v>488</v>
      </c>
      <c r="C41" s="9" t="s">
        <v>73</v>
      </c>
      <c r="D41" s="13" t="s">
        <v>333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46013</v>
      </c>
      <c r="U41" s="11">
        <v>5000</v>
      </c>
      <c r="V41" s="10">
        <v>0</v>
      </c>
      <c r="W41" s="10">
        <v>0</v>
      </c>
      <c r="X41" s="10">
        <v>5250</v>
      </c>
      <c r="Y41" s="10">
        <v>5000</v>
      </c>
      <c r="Z41" s="10">
        <v>5250</v>
      </c>
      <c r="AA41" s="10">
        <v>0</v>
      </c>
      <c r="AB41" s="9" t="s">
        <v>145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 t="s">
        <v>497</v>
      </c>
      <c r="AI41" s="1" t="s">
        <v>111</v>
      </c>
      <c r="AJ41" s="1" t="s">
        <v>74</v>
      </c>
      <c r="AK41" s="1">
        <v>2</v>
      </c>
      <c r="AL41" s="3">
        <v>46013</v>
      </c>
      <c r="AM41" s="3">
        <v>0</v>
      </c>
      <c r="AN41" s="3">
        <v>46004</v>
      </c>
      <c r="AO41" s="3">
        <v>46011</v>
      </c>
      <c r="AP41" s="3">
        <v>46012</v>
      </c>
      <c r="AQ41" s="3">
        <v>46012</v>
      </c>
      <c r="AR41" s="3">
        <v>46008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1">
        <v>0</v>
      </c>
      <c r="AY41" s="2" t="s">
        <v>64</v>
      </c>
      <c r="AZ41" s="2" t="s">
        <v>70</v>
      </c>
      <c r="BA41" s="2">
        <v>0</v>
      </c>
      <c r="BB41" s="2">
        <v>0</v>
      </c>
      <c r="BC41" s="2">
        <v>5250</v>
      </c>
      <c r="BD41" s="2">
        <v>0</v>
      </c>
      <c r="BE41" s="1" t="s">
        <v>146</v>
      </c>
      <c r="BF41" s="56">
        <v>0</v>
      </c>
    </row>
    <row r="42" spans="1:58" ht="27.75" customHeight="1" x14ac:dyDescent="0.55000000000000004">
      <c r="A42" s="3">
        <v>45990</v>
      </c>
      <c r="B42" s="14" t="s">
        <v>488</v>
      </c>
      <c r="C42" s="9" t="s">
        <v>73</v>
      </c>
      <c r="D42" s="13" t="s">
        <v>193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46013</v>
      </c>
      <c r="U42" s="11">
        <v>5000</v>
      </c>
      <c r="V42" s="10">
        <v>4841</v>
      </c>
      <c r="W42" s="10">
        <v>5179</v>
      </c>
      <c r="X42" s="10">
        <v>0</v>
      </c>
      <c r="Y42" s="10">
        <v>159</v>
      </c>
      <c r="Z42" s="10">
        <v>5179</v>
      </c>
      <c r="AA42" s="10">
        <v>0</v>
      </c>
      <c r="AB42" s="9" t="s">
        <v>145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 t="s">
        <v>497</v>
      </c>
      <c r="AI42" s="1" t="s">
        <v>113</v>
      </c>
      <c r="AJ42" s="1" t="s">
        <v>74</v>
      </c>
      <c r="AK42" s="1">
        <v>2</v>
      </c>
      <c r="AL42" s="3">
        <v>46013</v>
      </c>
      <c r="AM42" s="3">
        <v>0</v>
      </c>
      <c r="AN42" s="3">
        <v>46004</v>
      </c>
      <c r="AO42" s="3">
        <v>46011</v>
      </c>
      <c r="AP42" s="3">
        <v>46012</v>
      </c>
      <c r="AQ42" s="3">
        <v>46012</v>
      </c>
      <c r="AR42" s="3">
        <v>46008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1">
        <v>0</v>
      </c>
      <c r="AY42" s="2" t="s">
        <v>64</v>
      </c>
      <c r="AZ42" s="2" t="s">
        <v>70</v>
      </c>
      <c r="BA42" s="2">
        <v>0</v>
      </c>
      <c r="BB42" s="2">
        <v>5179</v>
      </c>
      <c r="BC42" s="2">
        <v>0</v>
      </c>
      <c r="BD42" s="2">
        <v>0</v>
      </c>
      <c r="BE42" s="1" t="s">
        <v>146</v>
      </c>
      <c r="BF42" s="56">
        <v>0</v>
      </c>
    </row>
    <row r="43" spans="1:58" ht="27.75" customHeight="1" x14ac:dyDescent="0.55000000000000004">
      <c r="A43" s="3">
        <v>45989</v>
      </c>
      <c r="B43" s="14" t="s">
        <v>470</v>
      </c>
      <c r="C43" s="9" t="s">
        <v>73</v>
      </c>
      <c r="D43" s="13" t="s">
        <v>460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46013</v>
      </c>
      <c r="U43" s="11">
        <v>5000</v>
      </c>
      <c r="V43" s="10">
        <v>0</v>
      </c>
      <c r="W43" s="10">
        <v>0</v>
      </c>
      <c r="X43" s="10">
        <v>5140.8</v>
      </c>
      <c r="Y43" s="10">
        <v>5000</v>
      </c>
      <c r="Z43" s="10">
        <v>2184</v>
      </c>
      <c r="AA43" s="10">
        <v>2956.8</v>
      </c>
      <c r="AB43" s="9" t="s">
        <v>145</v>
      </c>
      <c r="AC43" s="8">
        <v>2767.5352320000002</v>
      </c>
      <c r="AD43" s="8">
        <v>2767.5352320000002</v>
      </c>
      <c r="AE43" s="8">
        <v>0</v>
      </c>
      <c r="AF43" s="8">
        <v>0</v>
      </c>
      <c r="AG43" s="8">
        <v>0</v>
      </c>
      <c r="AH43" s="8" t="s">
        <v>482</v>
      </c>
      <c r="AI43" s="1" t="s">
        <v>113</v>
      </c>
      <c r="AJ43" s="1" t="s">
        <v>74</v>
      </c>
      <c r="AK43" s="1">
        <v>2</v>
      </c>
      <c r="AL43" s="3">
        <v>46013</v>
      </c>
      <c r="AM43" s="3">
        <v>0</v>
      </c>
      <c r="AN43" s="3">
        <v>46004</v>
      </c>
      <c r="AO43" s="3">
        <v>46011</v>
      </c>
      <c r="AP43" s="3">
        <v>46012</v>
      </c>
      <c r="AQ43" s="3">
        <v>46012</v>
      </c>
      <c r="AR43" s="3">
        <v>46008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1">
        <v>0</v>
      </c>
      <c r="AY43" s="2" t="s">
        <v>64</v>
      </c>
      <c r="AZ43" s="2" t="s">
        <v>70</v>
      </c>
      <c r="BA43" s="2" t="s">
        <v>687</v>
      </c>
      <c r="BB43" s="2">
        <v>0</v>
      </c>
      <c r="BC43" s="2">
        <v>2184</v>
      </c>
      <c r="BD43" s="2">
        <v>0</v>
      </c>
      <c r="BE43" s="1" t="s">
        <v>146</v>
      </c>
      <c r="BF43" s="56">
        <v>0</v>
      </c>
    </row>
    <row r="44" spans="1:58" ht="27.75" customHeight="1" x14ac:dyDescent="0.55000000000000004">
      <c r="A44" s="3">
        <v>45990</v>
      </c>
      <c r="B44" s="14" t="s">
        <v>488</v>
      </c>
      <c r="C44" s="9" t="s">
        <v>73</v>
      </c>
      <c r="D44" s="13">
        <v>997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46013</v>
      </c>
      <c r="U44" s="11">
        <v>5000</v>
      </c>
      <c r="V44" s="10">
        <v>4939</v>
      </c>
      <c r="W44" s="10">
        <v>5250</v>
      </c>
      <c r="X44" s="10">
        <v>0</v>
      </c>
      <c r="Y44" s="10">
        <v>61</v>
      </c>
      <c r="Z44" s="10">
        <v>5250</v>
      </c>
      <c r="AA44" s="10">
        <v>0</v>
      </c>
      <c r="AB44" s="9" t="s">
        <v>145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 t="s">
        <v>497</v>
      </c>
      <c r="AI44" s="1" t="s">
        <v>111</v>
      </c>
      <c r="AJ44" s="1" t="s">
        <v>74</v>
      </c>
      <c r="AK44" s="1">
        <v>2</v>
      </c>
      <c r="AL44" s="3">
        <v>46013</v>
      </c>
      <c r="AM44" s="3">
        <v>0</v>
      </c>
      <c r="AN44" s="3">
        <v>46004</v>
      </c>
      <c r="AO44" s="3">
        <v>46011</v>
      </c>
      <c r="AP44" s="3">
        <v>46012</v>
      </c>
      <c r="AQ44" s="3">
        <v>46012</v>
      </c>
      <c r="AR44" s="3">
        <v>46008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1">
        <v>0</v>
      </c>
      <c r="AY44" s="2" t="s">
        <v>64</v>
      </c>
      <c r="AZ44" s="2" t="s">
        <v>70</v>
      </c>
      <c r="BA44" s="2">
        <v>0</v>
      </c>
      <c r="BB44" s="2">
        <v>5250</v>
      </c>
      <c r="BC44" s="2">
        <v>0</v>
      </c>
      <c r="BD44" s="2">
        <v>0</v>
      </c>
      <c r="BE44" s="1" t="s">
        <v>146</v>
      </c>
      <c r="BF44" s="56">
        <v>0</v>
      </c>
    </row>
    <row r="45" spans="1:58" ht="27.75" customHeight="1" x14ac:dyDescent="0.55000000000000004">
      <c r="A45" s="3">
        <v>45990</v>
      </c>
      <c r="B45" s="14" t="s">
        <v>488</v>
      </c>
      <c r="C45" s="9" t="s">
        <v>73</v>
      </c>
      <c r="D45" s="13" t="s">
        <v>195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46013</v>
      </c>
      <c r="U45" s="11">
        <v>5000</v>
      </c>
      <c r="V45" s="10">
        <v>0</v>
      </c>
      <c r="W45" s="10">
        <v>4407</v>
      </c>
      <c r="X45" s="10">
        <v>993</v>
      </c>
      <c r="Y45" s="10">
        <v>5000</v>
      </c>
      <c r="Z45" s="10">
        <v>5400</v>
      </c>
      <c r="AA45" s="10">
        <v>0</v>
      </c>
      <c r="AB45" s="9" t="s">
        <v>145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 t="s">
        <v>497</v>
      </c>
      <c r="AI45" s="1" t="s">
        <v>113</v>
      </c>
      <c r="AJ45" s="1" t="s">
        <v>74</v>
      </c>
      <c r="AK45" s="1">
        <v>2</v>
      </c>
      <c r="AL45" s="3">
        <v>46013</v>
      </c>
      <c r="AM45" s="3">
        <v>0</v>
      </c>
      <c r="AN45" s="3">
        <v>46004</v>
      </c>
      <c r="AO45" s="3">
        <v>46011</v>
      </c>
      <c r="AP45" s="3">
        <v>46012</v>
      </c>
      <c r="AQ45" s="3">
        <v>46012</v>
      </c>
      <c r="AR45" s="3">
        <v>46008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1">
        <v>0</v>
      </c>
      <c r="AY45" s="2" t="s">
        <v>64</v>
      </c>
      <c r="AZ45" s="2" t="s">
        <v>70</v>
      </c>
      <c r="BA45" s="2" t="s">
        <v>687</v>
      </c>
      <c r="BB45" s="2">
        <v>4407</v>
      </c>
      <c r="BC45" s="2">
        <v>993</v>
      </c>
      <c r="BD45" s="2">
        <v>0</v>
      </c>
      <c r="BE45" s="1" t="s">
        <v>146</v>
      </c>
      <c r="BF45" s="56">
        <v>0</v>
      </c>
    </row>
    <row r="46" spans="1:58" ht="27.75" customHeight="1" x14ac:dyDescent="0.55000000000000004">
      <c r="A46" s="3">
        <v>46004</v>
      </c>
      <c r="B46" s="14" t="s">
        <v>631</v>
      </c>
      <c r="C46" s="9" t="s">
        <v>73</v>
      </c>
      <c r="D46" s="13" t="s">
        <v>632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46013</v>
      </c>
      <c r="U46" s="11">
        <v>15000</v>
      </c>
      <c r="V46" s="10">
        <v>0</v>
      </c>
      <c r="W46" s="10">
        <v>8986</v>
      </c>
      <c r="X46" s="10">
        <v>7364</v>
      </c>
      <c r="Y46" s="10">
        <v>15000</v>
      </c>
      <c r="Z46" s="10">
        <v>16350</v>
      </c>
      <c r="AA46" s="10">
        <v>0</v>
      </c>
      <c r="AB46" s="9" t="s">
        <v>145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1" t="s">
        <v>113</v>
      </c>
      <c r="AJ46" s="1" t="s">
        <v>74</v>
      </c>
      <c r="AK46" s="1">
        <v>2</v>
      </c>
      <c r="AL46" s="3">
        <v>46013</v>
      </c>
      <c r="AM46" s="3">
        <v>0</v>
      </c>
      <c r="AN46" s="3">
        <v>46004</v>
      </c>
      <c r="AO46" s="3">
        <v>46011</v>
      </c>
      <c r="AP46" s="3">
        <v>46012</v>
      </c>
      <c r="AQ46" s="3">
        <v>46012</v>
      </c>
      <c r="AR46" s="3">
        <v>46008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1">
        <v>0</v>
      </c>
      <c r="AY46" s="2" t="s">
        <v>64</v>
      </c>
      <c r="AZ46" s="2">
        <v>0</v>
      </c>
      <c r="BA46" s="2">
        <v>0</v>
      </c>
      <c r="BB46" s="2">
        <v>8986</v>
      </c>
      <c r="BC46" s="2">
        <v>7364</v>
      </c>
      <c r="BD46" s="2">
        <v>0</v>
      </c>
      <c r="BE46" s="1" t="s">
        <v>146</v>
      </c>
      <c r="BF46" s="56">
        <v>0</v>
      </c>
    </row>
    <row r="47" spans="1:58" ht="27.75" customHeight="1" x14ac:dyDescent="0.55000000000000004">
      <c r="A47" s="3">
        <v>45989</v>
      </c>
      <c r="B47" s="14" t="s">
        <v>470</v>
      </c>
      <c r="C47" s="9" t="s">
        <v>73</v>
      </c>
      <c r="D47" s="13" t="s">
        <v>220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46014</v>
      </c>
      <c r="U47" s="11">
        <v>5000</v>
      </c>
      <c r="V47" s="10">
        <v>5067</v>
      </c>
      <c r="W47" s="10">
        <v>5300</v>
      </c>
      <c r="X47" s="10">
        <v>0</v>
      </c>
      <c r="Y47" s="10">
        <v>0</v>
      </c>
      <c r="Z47" s="10">
        <v>5300</v>
      </c>
      <c r="AA47" s="10">
        <v>0</v>
      </c>
      <c r="AB47" s="9" t="s">
        <v>145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 t="s">
        <v>498</v>
      </c>
      <c r="AI47" s="1" t="s">
        <v>112</v>
      </c>
      <c r="AJ47" s="1" t="s">
        <v>74</v>
      </c>
      <c r="AK47" s="1">
        <v>2</v>
      </c>
      <c r="AL47" s="3">
        <v>46014</v>
      </c>
      <c r="AM47" s="3">
        <v>0</v>
      </c>
      <c r="AN47" s="3">
        <v>46005</v>
      </c>
      <c r="AO47" s="3">
        <v>46012</v>
      </c>
      <c r="AP47" s="3">
        <v>46013</v>
      </c>
      <c r="AQ47" s="3">
        <v>46013</v>
      </c>
      <c r="AR47" s="3">
        <v>46009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1">
        <v>0</v>
      </c>
      <c r="AY47" s="2" t="s">
        <v>64</v>
      </c>
      <c r="AZ47" s="2" t="s">
        <v>70</v>
      </c>
      <c r="BA47" s="2">
        <v>0</v>
      </c>
      <c r="BB47" s="2">
        <v>5300</v>
      </c>
      <c r="BC47" s="2">
        <v>0</v>
      </c>
      <c r="BD47" s="2">
        <v>0</v>
      </c>
      <c r="BE47" s="1" t="s">
        <v>146</v>
      </c>
      <c r="BF47" s="56">
        <v>0</v>
      </c>
    </row>
    <row r="48" spans="1:58" ht="27.75" customHeight="1" x14ac:dyDescent="0.55000000000000004">
      <c r="A48" s="3">
        <v>45989</v>
      </c>
      <c r="B48" s="14" t="s">
        <v>470</v>
      </c>
      <c r="C48" s="9" t="s">
        <v>73</v>
      </c>
      <c r="D48" s="13" t="s">
        <v>194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46014</v>
      </c>
      <c r="U48" s="11">
        <v>10000</v>
      </c>
      <c r="V48" s="10">
        <v>0</v>
      </c>
      <c r="W48" s="10">
        <v>815</v>
      </c>
      <c r="X48" s="10">
        <v>9685</v>
      </c>
      <c r="Y48" s="10">
        <v>10000</v>
      </c>
      <c r="Z48" s="10">
        <v>10500</v>
      </c>
      <c r="AA48" s="10">
        <v>0</v>
      </c>
      <c r="AB48" s="9" t="s">
        <v>145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 t="s">
        <v>498</v>
      </c>
      <c r="AI48" s="1" t="s">
        <v>112</v>
      </c>
      <c r="AJ48" s="1" t="s">
        <v>74</v>
      </c>
      <c r="AK48" s="1">
        <v>2</v>
      </c>
      <c r="AL48" s="3">
        <v>46014</v>
      </c>
      <c r="AM48" s="3">
        <v>0</v>
      </c>
      <c r="AN48" s="3">
        <v>46005</v>
      </c>
      <c r="AO48" s="3">
        <v>46012</v>
      </c>
      <c r="AP48" s="3">
        <v>46013</v>
      </c>
      <c r="AQ48" s="3">
        <v>46013</v>
      </c>
      <c r="AR48" s="3">
        <v>46009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1">
        <v>0</v>
      </c>
      <c r="AY48" s="2" t="s">
        <v>64</v>
      </c>
      <c r="AZ48" s="2" t="s">
        <v>70</v>
      </c>
      <c r="BA48" s="2">
        <v>0</v>
      </c>
      <c r="BB48" s="2">
        <v>815</v>
      </c>
      <c r="BC48" s="2">
        <v>9685</v>
      </c>
      <c r="BD48" s="2">
        <v>0</v>
      </c>
      <c r="BE48" s="1" t="s">
        <v>146</v>
      </c>
      <c r="BF48" s="56">
        <v>0</v>
      </c>
    </row>
    <row r="49" spans="1:58" ht="27.75" customHeight="1" x14ac:dyDescent="0.55000000000000004">
      <c r="A49" s="3">
        <v>45989</v>
      </c>
      <c r="B49" s="14" t="s">
        <v>470</v>
      </c>
      <c r="C49" s="9" t="s">
        <v>73</v>
      </c>
      <c r="D49" s="13" t="s">
        <v>333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46014</v>
      </c>
      <c r="U49" s="11">
        <v>5000</v>
      </c>
      <c r="V49" s="10">
        <v>0</v>
      </c>
      <c r="W49" s="10">
        <v>0</v>
      </c>
      <c r="X49" s="10">
        <v>5250</v>
      </c>
      <c r="Y49" s="10">
        <v>5000</v>
      </c>
      <c r="Z49" s="10">
        <v>5250</v>
      </c>
      <c r="AA49" s="10">
        <v>0</v>
      </c>
      <c r="AB49" s="9" t="s">
        <v>145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 t="s">
        <v>498</v>
      </c>
      <c r="AI49" s="1" t="s">
        <v>112</v>
      </c>
      <c r="AJ49" s="1" t="s">
        <v>74</v>
      </c>
      <c r="AK49" s="1">
        <v>2</v>
      </c>
      <c r="AL49" s="3">
        <v>46014</v>
      </c>
      <c r="AM49" s="3">
        <v>0</v>
      </c>
      <c r="AN49" s="3">
        <v>46005</v>
      </c>
      <c r="AO49" s="3">
        <v>46012</v>
      </c>
      <c r="AP49" s="3">
        <v>46013</v>
      </c>
      <c r="AQ49" s="3">
        <v>46013</v>
      </c>
      <c r="AR49" s="3">
        <v>46009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1">
        <v>0</v>
      </c>
      <c r="AY49" s="2" t="s">
        <v>64</v>
      </c>
      <c r="AZ49" s="2" t="s">
        <v>70</v>
      </c>
      <c r="BA49" s="2">
        <v>0</v>
      </c>
      <c r="BB49" s="2">
        <v>0</v>
      </c>
      <c r="BC49" s="2">
        <v>5250</v>
      </c>
      <c r="BD49" s="2">
        <v>0</v>
      </c>
      <c r="BE49" s="1" t="s">
        <v>146</v>
      </c>
      <c r="BF49" s="56">
        <v>0</v>
      </c>
    </row>
    <row r="50" spans="1:58" ht="27.75" customHeight="1" x14ac:dyDescent="0.55000000000000004">
      <c r="A50" s="3">
        <v>45995</v>
      </c>
      <c r="B50" s="14" t="s">
        <v>569</v>
      </c>
      <c r="C50" s="9" t="s">
        <v>73</v>
      </c>
      <c r="D50" s="13" t="s">
        <v>366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46032</v>
      </c>
      <c r="U50" s="11">
        <v>10000</v>
      </c>
      <c r="V50" s="10">
        <v>0</v>
      </c>
      <c r="W50" s="10">
        <v>0</v>
      </c>
      <c r="X50" s="10">
        <v>10500</v>
      </c>
      <c r="Y50" s="10">
        <v>10000</v>
      </c>
      <c r="Z50" s="10">
        <v>0</v>
      </c>
      <c r="AA50" s="10">
        <v>10500</v>
      </c>
      <c r="AB50" s="9" t="s">
        <v>145</v>
      </c>
      <c r="AC50" s="8">
        <v>9359.9000000000015</v>
      </c>
      <c r="AD50" s="8">
        <v>9359.9000000000015</v>
      </c>
      <c r="AE50" s="8">
        <v>0</v>
      </c>
      <c r="AF50" s="8">
        <v>0</v>
      </c>
      <c r="AG50" s="8">
        <v>0</v>
      </c>
      <c r="AH50" s="8" t="s">
        <v>570</v>
      </c>
      <c r="AI50" s="1" t="s">
        <v>112</v>
      </c>
      <c r="AJ50" s="1" t="s">
        <v>74</v>
      </c>
      <c r="AK50" s="1">
        <v>2</v>
      </c>
      <c r="AL50" s="3">
        <v>46032</v>
      </c>
      <c r="AM50" s="3">
        <v>0</v>
      </c>
      <c r="AN50" s="3">
        <v>46023</v>
      </c>
      <c r="AO50" s="3">
        <v>46030</v>
      </c>
      <c r="AP50" s="3">
        <v>46031</v>
      </c>
      <c r="AQ50" s="3">
        <v>46031</v>
      </c>
      <c r="AR50" s="3">
        <v>46027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1">
        <v>0</v>
      </c>
      <c r="AY50" s="2" t="s">
        <v>64</v>
      </c>
      <c r="AZ50" s="2" t="s">
        <v>70</v>
      </c>
      <c r="BA50" s="2">
        <v>0</v>
      </c>
      <c r="BB50" s="2">
        <v>0</v>
      </c>
      <c r="BC50" s="2">
        <v>0</v>
      </c>
      <c r="BD50" s="2">
        <v>0</v>
      </c>
      <c r="BE50" s="1" t="s">
        <v>146</v>
      </c>
      <c r="BF50" s="56">
        <v>0</v>
      </c>
    </row>
    <row r="51" spans="1:58" ht="27.75" customHeight="1" x14ac:dyDescent="0.55000000000000004">
      <c r="A51" s="3">
        <v>45995</v>
      </c>
      <c r="B51" s="14" t="s">
        <v>569</v>
      </c>
      <c r="C51" s="9" t="s">
        <v>73</v>
      </c>
      <c r="D51" s="13" t="s">
        <v>207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46032</v>
      </c>
      <c r="U51" s="11">
        <v>10000</v>
      </c>
      <c r="V51" s="10">
        <v>0</v>
      </c>
      <c r="W51" s="10">
        <v>0</v>
      </c>
      <c r="X51" s="10">
        <v>10500</v>
      </c>
      <c r="Y51" s="10">
        <v>10000</v>
      </c>
      <c r="Z51" s="10">
        <v>0</v>
      </c>
      <c r="AA51" s="10">
        <v>10500</v>
      </c>
      <c r="AB51" s="9" t="s">
        <v>145</v>
      </c>
      <c r="AC51" s="8">
        <v>9359.9000000000015</v>
      </c>
      <c r="AD51" s="8">
        <v>9359.9000000000015</v>
      </c>
      <c r="AE51" s="8">
        <v>0</v>
      </c>
      <c r="AF51" s="8">
        <v>0</v>
      </c>
      <c r="AG51" s="8">
        <v>0</v>
      </c>
      <c r="AH51" s="8" t="s">
        <v>570</v>
      </c>
      <c r="AI51" s="1" t="s">
        <v>112</v>
      </c>
      <c r="AJ51" s="1" t="s">
        <v>74</v>
      </c>
      <c r="AK51" s="1">
        <v>2</v>
      </c>
      <c r="AL51" s="3">
        <v>46032</v>
      </c>
      <c r="AM51" s="3">
        <v>0</v>
      </c>
      <c r="AN51" s="3">
        <v>46023</v>
      </c>
      <c r="AO51" s="3">
        <v>46030</v>
      </c>
      <c r="AP51" s="3">
        <v>46031</v>
      </c>
      <c r="AQ51" s="3">
        <v>46031</v>
      </c>
      <c r="AR51" s="3">
        <v>46027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1">
        <v>0</v>
      </c>
      <c r="AY51" s="2" t="s">
        <v>64</v>
      </c>
      <c r="AZ51" s="2" t="s">
        <v>70</v>
      </c>
      <c r="BA51" s="2">
        <v>0</v>
      </c>
      <c r="BB51" s="2">
        <v>0</v>
      </c>
      <c r="BC51" s="2">
        <v>0</v>
      </c>
      <c r="BD51" s="2">
        <v>0</v>
      </c>
      <c r="BE51" s="1" t="s">
        <v>146</v>
      </c>
      <c r="BF51" s="56">
        <v>0</v>
      </c>
    </row>
    <row r="52" spans="1:58" ht="27.75" customHeight="1" x14ac:dyDescent="0.55000000000000004">
      <c r="A52" s="3">
        <v>45995</v>
      </c>
      <c r="B52" s="14" t="s">
        <v>569</v>
      </c>
      <c r="C52" s="9" t="s">
        <v>73</v>
      </c>
      <c r="D52" s="13" t="s">
        <v>571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46032</v>
      </c>
      <c r="U52" s="11">
        <v>5000</v>
      </c>
      <c r="V52" s="10">
        <v>0</v>
      </c>
      <c r="W52" s="10">
        <v>0</v>
      </c>
      <c r="X52" s="10">
        <v>5250</v>
      </c>
      <c r="Y52" s="10">
        <v>5000</v>
      </c>
      <c r="Z52" s="10">
        <v>0</v>
      </c>
      <c r="AA52" s="10">
        <v>5250</v>
      </c>
      <c r="AB52" s="9" t="s">
        <v>145</v>
      </c>
      <c r="AC52" s="8">
        <v>4679.9500000000007</v>
      </c>
      <c r="AD52" s="8">
        <v>4679.9500000000007</v>
      </c>
      <c r="AE52" s="8">
        <v>0</v>
      </c>
      <c r="AF52" s="8">
        <v>0</v>
      </c>
      <c r="AG52" s="8">
        <v>0</v>
      </c>
      <c r="AH52" s="8" t="s">
        <v>570</v>
      </c>
      <c r="AI52" s="1" t="s">
        <v>112</v>
      </c>
      <c r="AJ52" s="1" t="s">
        <v>74</v>
      </c>
      <c r="AK52" s="1">
        <v>2</v>
      </c>
      <c r="AL52" s="3">
        <v>46032</v>
      </c>
      <c r="AM52" s="3">
        <v>0</v>
      </c>
      <c r="AN52" s="3">
        <v>46023</v>
      </c>
      <c r="AO52" s="3">
        <v>46030</v>
      </c>
      <c r="AP52" s="3">
        <v>46031</v>
      </c>
      <c r="AQ52" s="3">
        <v>46031</v>
      </c>
      <c r="AR52" s="3">
        <v>46027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1">
        <v>0</v>
      </c>
      <c r="AY52" s="2" t="s">
        <v>64</v>
      </c>
      <c r="AZ52" s="2" t="s">
        <v>70</v>
      </c>
      <c r="BA52" s="2">
        <v>0</v>
      </c>
      <c r="BB52" s="2">
        <v>0</v>
      </c>
      <c r="BC52" s="2">
        <v>0</v>
      </c>
      <c r="BD52" s="2">
        <v>0</v>
      </c>
      <c r="BE52" s="1" t="s">
        <v>146</v>
      </c>
      <c r="BF52" s="56">
        <v>0</v>
      </c>
    </row>
    <row r="53" spans="1:58" ht="27.75" customHeight="1" x14ac:dyDescent="0.55000000000000004">
      <c r="A53" s="3">
        <v>45995</v>
      </c>
      <c r="B53" s="14" t="s">
        <v>569</v>
      </c>
      <c r="C53" s="9" t="s">
        <v>73</v>
      </c>
      <c r="D53" s="13" t="s">
        <v>270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46035</v>
      </c>
      <c r="U53" s="11">
        <v>5000</v>
      </c>
      <c r="V53" s="10">
        <v>0</v>
      </c>
      <c r="W53" s="10">
        <v>0</v>
      </c>
      <c r="X53" s="10">
        <v>5250</v>
      </c>
      <c r="Y53" s="10">
        <v>5000</v>
      </c>
      <c r="Z53" s="10">
        <v>0</v>
      </c>
      <c r="AA53" s="10">
        <v>5250</v>
      </c>
      <c r="AB53" s="9" t="s">
        <v>145</v>
      </c>
      <c r="AC53" s="8">
        <v>4679.9500000000007</v>
      </c>
      <c r="AD53" s="8">
        <v>1837</v>
      </c>
      <c r="AE53" s="8">
        <v>2842.9500000000007</v>
      </c>
      <c r="AF53" s="8">
        <v>0</v>
      </c>
      <c r="AG53" s="8">
        <v>0</v>
      </c>
      <c r="AH53" s="8" t="s">
        <v>572</v>
      </c>
      <c r="AI53" s="1" t="s">
        <v>112</v>
      </c>
      <c r="AJ53" s="1" t="s">
        <v>74</v>
      </c>
      <c r="AK53" s="1">
        <v>2</v>
      </c>
      <c r="AL53" s="3">
        <v>46035</v>
      </c>
      <c r="AM53" s="3">
        <v>0</v>
      </c>
      <c r="AN53" s="3">
        <v>46026</v>
      </c>
      <c r="AO53" s="3">
        <v>46033</v>
      </c>
      <c r="AP53" s="3">
        <v>46034</v>
      </c>
      <c r="AQ53" s="3">
        <v>46034</v>
      </c>
      <c r="AR53" s="3">
        <v>46030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1">
        <v>0</v>
      </c>
      <c r="AY53" s="2" t="s">
        <v>64</v>
      </c>
      <c r="AZ53" s="2" t="s">
        <v>70</v>
      </c>
      <c r="BA53" s="2">
        <v>0</v>
      </c>
      <c r="BB53" s="2">
        <v>0</v>
      </c>
      <c r="BC53" s="2">
        <v>0</v>
      </c>
      <c r="BD53" s="2">
        <v>0</v>
      </c>
      <c r="BE53" s="1" t="s">
        <v>146</v>
      </c>
      <c r="BF53" s="56">
        <v>214.14362933333337</v>
      </c>
    </row>
    <row r="54" spans="1:58" ht="27.75" customHeight="1" x14ac:dyDescent="0.55000000000000004">
      <c r="A54" s="3">
        <v>45995</v>
      </c>
      <c r="B54" s="14" t="s">
        <v>569</v>
      </c>
      <c r="C54" s="9" t="s">
        <v>73</v>
      </c>
      <c r="D54" s="13" t="s">
        <v>333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46035</v>
      </c>
      <c r="U54" s="11">
        <v>5000</v>
      </c>
      <c r="V54" s="10">
        <v>0</v>
      </c>
      <c r="W54" s="10">
        <v>0</v>
      </c>
      <c r="X54" s="10">
        <v>5250</v>
      </c>
      <c r="Y54" s="10">
        <v>5000</v>
      </c>
      <c r="Z54" s="10">
        <v>0</v>
      </c>
      <c r="AA54" s="10">
        <v>5250</v>
      </c>
      <c r="AB54" s="9" t="s">
        <v>145</v>
      </c>
      <c r="AC54" s="8">
        <v>4679.9500000000007</v>
      </c>
      <c r="AD54" s="8">
        <v>0</v>
      </c>
      <c r="AE54" s="8">
        <v>4679.9500000000007</v>
      </c>
      <c r="AF54" s="8">
        <v>0</v>
      </c>
      <c r="AG54" s="8">
        <v>0</v>
      </c>
      <c r="AH54" s="8" t="s">
        <v>572</v>
      </c>
      <c r="AI54" s="1" t="s">
        <v>112</v>
      </c>
      <c r="AJ54" s="1" t="s">
        <v>74</v>
      </c>
      <c r="AK54" s="1">
        <v>2</v>
      </c>
      <c r="AL54" s="3">
        <v>46035</v>
      </c>
      <c r="AM54" s="3">
        <v>0</v>
      </c>
      <c r="AN54" s="3">
        <v>46026</v>
      </c>
      <c r="AO54" s="3">
        <v>46033</v>
      </c>
      <c r="AP54" s="3">
        <v>46034</v>
      </c>
      <c r="AQ54" s="3">
        <v>46034</v>
      </c>
      <c r="AR54" s="3">
        <v>46030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1">
        <v>0</v>
      </c>
      <c r="AY54" s="2" t="s">
        <v>64</v>
      </c>
      <c r="AZ54" s="2" t="s">
        <v>70</v>
      </c>
      <c r="BA54" s="2">
        <v>0</v>
      </c>
      <c r="BB54" s="2">
        <v>0</v>
      </c>
      <c r="BC54" s="2">
        <v>0</v>
      </c>
      <c r="BD54" s="2">
        <v>0</v>
      </c>
      <c r="BE54" s="1" t="s">
        <v>146</v>
      </c>
      <c r="BF54" s="56">
        <v>352.51463377777782</v>
      </c>
    </row>
    <row r="55" spans="1:58" ht="27.75" customHeight="1" x14ac:dyDescent="0.55000000000000004">
      <c r="A55" s="3">
        <v>45995</v>
      </c>
      <c r="B55" s="14" t="s">
        <v>569</v>
      </c>
      <c r="C55" s="9" t="s">
        <v>73</v>
      </c>
      <c r="D55" s="13" t="s">
        <v>193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46035</v>
      </c>
      <c r="U55" s="11">
        <v>5000</v>
      </c>
      <c r="V55" s="10">
        <v>0</v>
      </c>
      <c r="W55" s="10">
        <v>0</v>
      </c>
      <c r="X55" s="10">
        <v>5250</v>
      </c>
      <c r="Y55" s="10">
        <v>5000</v>
      </c>
      <c r="Z55" s="10">
        <v>0</v>
      </c>
      <c r="AA55" s="10">
        <v>5250</v>
      </c>
      <c r="AB55" s="9" t="s">
        <v>145</v>
      </c>
      <c r="AC55" s="8">
        <v>4679.9500000000007</v>
      </c>
      <c r="AD55" s="8">
        <v>0</v>
      </c>
      <c r="AE55" s="8">
        <v>4679.9500000000007</v>
      </c>
      <c r="AF55" s="8">
        <v>0</v>
      </c>
      <c r="AG55" s="8">
        <v>0</v>
      </c>
      <c r="AH55" s="8" t="s">
        <v>572</v>
      </c>
      <c r="AI55" s="1" t="s">
        <v>112</v>
      </c>
      <c r="AJ55" s="1" t="s">
        <v>74</v>
      </c>
      <c r="AK55" s="1">
        <v>2</v>
      </c>
      <c r="AL55" s="3">
        <v>46035</v>
      </c>
      <c r="AM55" s="3">
        <v>0</v>
      </c>
      <c r="AN55" s="3">
        <v>46026</v>
      </c>
      <c r="AO55" s="3">
        <v>46033</v>
      </c>
      <c r="AP55" s="3">
        <v>46034</v>
      </c>
      <c r="AQ55" s="3">
        <v>46034</v>
      </c>
      <c r="AR55" s="3">
        <v>46030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1">
        <v>0</v>
      </c>
      <c r="AY55" s="2" t="s">
        <v>64</v>
      </c>
      <c r="AZ55" s="2" t="s">
        <v>70</v>
      </c>
      <c r="BA55" s="2">
        <v>0</v>
      </c>
      <c r="BB55" s="2">
        <v>0</v>
      </c>
      <c r="BC55" s="2">
        <v>0</v>
      </c>
      <c r="BD55" s="2">
        <v>0</v>
      </c>
      <c r="BE55" s="1" t="s">
        <v>146</v>
      </c>
      <c r="BF55" s="56">
        <v>352.51463377777782</v>
      </c>
    </row>
    <row r="56" spans="1:58" ht="27.75" customHeight="1" x14ac:dyDescent="0.55000000000000004">
      <c r="A56" s="3">
        <v>45995</v>
      </c>
      <c r="B56" s="14" t="s">
        <v>569</v>
      </c>
      <c r="C56" s="9" t="s">
        <v>73</v>
      </c>
      <c r="D56" s="13" t="s">
        <v>272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46035</v>
      </c>
      <c r="U56" s="11">
        <v>5000</v>
      </c>
      <c r="V56" s="10">
        <v>0</v>
      </c>
      <c r="W56" s="10">
        <v>0</v>
      </c>
      <c r="X56" s="10">
        <v>5250</v>
      </c>
      <c r="Y56" s="10">
        <v>5000</v>
      </c>
      <c r="Z56" s="10">
        <v>0</v>
      </c>
      <c r="AA56" s="10">
        <v>5250</v>
      </c>
      <c r="AB56" s="9" t="s">
        <v>145</v>
      </c>
      <c r="AC56" s="8">
        <v>4679.9500000000007</v>
      </c>
      <c r="AD56" s="8">
        <v>0</v>
      </c>
      <c r="AE56" s="8">
        <v>4679.9500000000007</v>
      </c>
      <c r="AF56" s="8">
        <v>0</v>
      </c>
      <c r="AG56" s="8">
        <v>0</v>
      </c>
      <c r="AH56" s="8" t="s">
        <v>572</v>
      </c>
      <c r="AI56" s="1" t="s">
        <v>112</v>
      </c>
      <c r="AJ56" s="1" t="s">
        <v>74</v>
      </c>
      <c r="AK56" s="1">
        <v>2</v>
      </c>
      <c r="AL56" s="3">
        <v>46035</v>
      </c>
      <c r="AM56" s="3">
        <v>0</v>
      </c>
      <c r="AN56" s="3">
        <v>46026</v>
      </c>
      <c r="AO56" s="3">
        <v>46033</v>
      </c>
      <c r="AP56" s="3">
        <v>46034</v>
      </c>
      <c r="AQ56" s="3">
        <v>46034</v>
      </c>
      <c r="AR56" s="3">
        <v>46030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1">
        <v>0</v>
      </c>
      <c r="AY56" s="2" t="s">
        <v>64</v>
      </c>
      <c r="AZ56" s="2" t="s">
        <v>70</v>
      </c>
      <c r="BA56" s="2">
        <v>0</v>
      </c>
      <c r="BB56" s="2">
        <v>0</v>
      </c>
      <c r="BC56" s="2">
        <v>0</v>
      </c>
      <c r="BD56" s="2">
        <v>0</v>
      </c>
      <c r="BE56" s="1" t="s">
        <v>146</v>
      </c>
      <c r="BF56" s="56">
        <v>352.51463377777782</v>
      </c>
    </row>
    <row r="57" spans="1:58" ht="27.75" customHeight="1" x14ac:dyDescent="0.55000000000000004">
      <c r="A57" s="3">
        <v>45995</v>
      </c>
      <c r="B57" s="14" t="s">
        <v>569</v>
      </c>
      <c r="C57" s="9" t="s">
        <v>73</v>
      </c>
      <c r="D57" s="13" t="s">
        <v>573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46035</v>
      </c>
      <c r="U57" s="11">
        <v>5000</v>
      </c>
      <c r="V57" s="10">
        <v>0</v>
      </c>
      <c r="W57" s="10">
        <v>0</v>
      </c>
      <c r="X57" s="10">
        <v>5250</v>
      </c>
      <c r="Y57" s="10">
        <v>5000</v>
      </c>
      <c r="Z57" s="10">
        <v>0</v>
      </c>
      <c r="AA57" s="10">
        <v>5250</v>
      </c>
      <c r="AB57" s="9" t="s">
        <v>145</v>
      </c>
      <c r="AC57" s="8">
        <v>4679.9500000000007</v>
      </c>
      <c r="AD57" s="8">
        <v>0</v>
      </c>
      <c r="AE57" s="8">
        <v>4679.9500000000007</v>
      </c>
      <c r="AF57" s="8">
        <v>0</v>
      </c>
      <c r="AG57" s="8">
        <v>0</v>
      </c>
      <c r="AH57" s="8" t="s">
        <v>572</v>
      </c>
      <c r="AI57" s="1" t="s">
        <v>112</v>
      </c>
      <c r="AJ57" s="1" t="s">
        <v>74</v>
      </c>
      <c r="AK57" s="1">
        <v>2</v>
      </c>
      <c r="AL57" s="3">
        <v>46035</v>
      </c>
      <c r="AM57" s="3">
        <v>0</v>
      </c>
      <c r="AN57" s="3">
        <v>46026</v>
      </c>
      <c r="AO57" s="3">
        <v>46033</v>
      </c>
      <c r="AP57" s="3">
        <v>46034</v>
      </c>
      <c r="AQ57" s="3">
        <v>46034</v>
      </c>
      <c r="AR57" s="3">
        <v>46030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1">
        <v>0</v>
      </c>
      <c r="AY57" s="2" t="s">
        <v>64</v>
      </c>
      <c r="AZ57" s="2" t="s">
        <v>70</v>
      </c>
      <c r="BA57" s="2">
        <v>0</v>
      </c>
      <c r="BB57" s="2">
        <v>0</v>
      </c>
      <c r="BC57" s="2">
        <v>0</v>
      </c>
      <c r="BD57" s="2">
        <v>0</v>
      </c>
      <c r="BE57" s="1" t="s">
        <v>146</v>
      </c>
      <c r="BF57" s="56">
        <v>352.51463377777782</v>
      </c>
    </row>
    <row r="58" spans="1:58" ht="27.75" customHeight="1" x14ac:dyDescent="0.55000000000000004">
      <c r="A58" s="3">
        <v>45995</v>
      </c>
      <c r="B58" s="14" t="s">
        <v>574</v>
      </c>
      <c r="C58" s="9" t="s">
        <v>73</v>
      </c>
      <c r="D58" s="13" t="s">
        <v>194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>
        <v>46035</v>
      </c>
      <c r="U58" s="11">
        <v>10000</v>
      </c>
      <c r="V58" s="10">
        <v>0</v>
      </c>
      <c r="W58" s="10">
        <v>0</v>
      </c>
      <c r="X58" s="10">
        <v>10500</v>
      </c>
      <c r="Y58" s="10">
        <v>10000</v>
      </c>
      <c r="Z58" s="10">
        <v>0</v>
      </c>
      <c r="AA58" s="10">
        <v>10500</v>
      </c>
      <c r="AB58" s="9" t="s">
        <v>145</v>
      </c>
      <c r="AC58" s="8">
        <v>9359.9000000000015</v>
      </c>
      <c r="AD58" s="8">
        <v>0</v>
      </c>
      <c r="AE58" s="8">
        <v>9359.9000000000015</v>
      </c>
      <c r="AF58" s="8">
        <v>0</v>
      </c>
      <c r="AG58" s="8">
        <v>0</v>
      </c>
      <c r="AH58" s="8" t="s">
        <v>575</v>
      </c>
      <c r="AI58" s="1" t="s">
        <v>114</v>
      </c>
      <c r="AJ58" s="1" t="s">
        <v>74</v>
      </c>
      <c r="AK58" s="1">
        <v>2</v>
      </c>
      <c r="AL58" s="3">
        <v>46035</v>
      </c>
      <c r="AM58" s="3">
        <v>0</v>
      </c>
      <c r="AN58" s="3">
        <v>46026</v>
      </c>
      <c r="AO58" s="3">
        <v>46033</v>
      </c>
      <c r="AP58" s="3">
        <v>46034</v>
      </c>
      <c r="AQ58" s="3">
        <v>46034</v>
      </c>
      <c r="AR58" s="3">
        <v>46030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1">
        <v>0</v>
      </c>
      <c r="AY58" s="2" t="s">
        <v>64</v>
      </c>
      <c r="AZ58" s="2" t="s">
        <v>70</v>
      </c>
      <c r="BA58" s="2">
        <v>0</v>
      </c>
      <c r="BB58" s="2">
        <v>0</v>
      </c>
      <c r="BC58" s="2">
        <v>0</v>
      </c>
      <c r="BD58" s="2">
        <v>0</v>
      </c>
      <c r="BE58" s="1" t="s">
        <v>146</v>
      </c>
      <c r="BF58" s="56">
        <v>705.02926755555563</v>
      </c>
    </row>
    <row r="59" spans="1:58" ht="27.75" customHeight="1" x14ac:dyDescent="0.55000000000000004">
      <c r="A59" s="3">
        <v>45995</v>
      </c>
      <c r="B59" s="14" t="s">
        <v>574</v>
      </c>
      <c r="C59" s="9" t="s">
        <v>73</v>
      </c>
      <c r="D59" s="13" t="s">
        <v>368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135</v>
      </c>
      <c r="T59" s="12">
        <v>46035</v>
      </c>
      <c r="U59" s="11">
        <v>10000</v>
      </c>
      <c r="V59" s="10">
        <v>0</v>
      </c>
      <c r="W59" s="10">
        <v>0</v>
      </c>
      <c r="X59" s="10">
        <v>10500</v>
      </c>
      <c r="Y59" s="10">
        <v>10000</v>
      </c>
      <c r="Z59" s="10">
        <v>0</v>
      </c>
      <c r="AA59" s="10">
        <v>10500</v>
      </c>
      <c r="AB59" s="9" t="s">
        <v>145</v>
      </c>
      <c r="AC59" s="8">
        <v>9359.9000000000015</v>
      </c>
      <c r="AD59" s="8">
        <v>0</v>
      </c>
      <c r="AE59" s="8">
        <v>9359.9000000000015</v>
      </c>
      <c r="AF59" s="8">
        <v>0</v>
      </c>
      <c r="AG59" s="8">
        <v>0</v>
      </c>
      <c r="AH59" s="8" t="s">
        <v>575</v>
      </c>
      <c r="AI59" s="1" t="s">
        <v>114</v>
      </c>
      <c r="AJ59" s="1" t="s">
        <v>74</v>
      </c>
      <c r="AK59" s="1">
        <v>2</v>
      </c>
      <c r="AL59" s="3">
        <v>46035</v>
      </c>
      <c r="AM59" s="3">
        <v>0</v>
      </c>
      <c r="AN59" s="3">
        <v>46026</v>
      </c>
      <c r="AO59" s="3">
        <v>46033</v>
      </c>
      <c r="AP59" s="3">
        <v>46034</v>
      </c>
      <c r="AQ59" s="3">
        <v>46034</v>
      </c>
      <c r="AR59" s="3">
        <v>46030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1">
        <v>0</v>
      </c>
      <c r="AY59" s="2" t="s">
        <v>64</v>
      </c>
      <c r="AZ59" s="2" t="s">
        <v>70</v>
      </c>
      <c r="BA59" s="2">
        <v>0</v>
      </c>
      <c r="BB59" s="2">
        <v>0</v>
      </c>
      <c r="BC59" s="2">
        <v>0</v>
      </c>
      <c r="BD59" s="2">
        <v>0</v>
      </c>
      <c r="BE59" s="1" t="s">
        <v>146</v>
      </c>
      <c r="BF59" s="56">
        <v>705.02926755555563</v>
      </c>
    </row>
    <row r="60" spans="1:58" ht="27.75" customHeight="1" x14ac:dyDescent="0.55000000000000004">
      <c r="A60" s="3">
        <v>45995</v>
      </c>
      <c r="B60" s="14" t="s">
        <v>574</v>
      </c>
      <c r="C60" s="9" t="s">
        <v>73</v>
      </c>
      <c r="D60" s="13" t="s">
        <v>255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135</v>
      </c>
      <c r="T60" s="12">
        <v>46035</v>
      </c>
      <c r="U60" s="11">
        <v>5000</v>
      </c>
      <c r="V60" s="10">
        <v>0</v>
      </c>
      <c r="W60" s="10">
        <v>0</v>
      </c>
      <c r="X60" s="10">
        <v>5250</v>
      </c>
      <c r="Y60" s="10">
        <v>5000</v>
      </c>
      <c r="Z60" s="10">
        <v>0</v>
      </c>
      <c r="AA60" s="10">
        <v>5250</v>
      </c>
      <c r="AB60" s="9" t="s">
        <v>145</v>
      </c>
      <c r="AC60" s="8">
        <v>4679.9500000000007</v>
      </c>
      <c r="AD60" s="8">
        <v>0</v>
      </c>
      <c r="AE60" s="8">
        <v>4679.9500000000007</v>
      </c>
      <c r="AF60" s="8">
        <v>0</v>
      </c>
      <c r="AG60" s="8">
        <v>0</v>
      </c>
      <c r="AH60" s="8" t="s">
        <v>575</v>
      </c>
      <c r="AI60" s="1" t="s">
        <v>112</v>
      </c>
      <c r="AJ60" s="1" t="s">
        <v>74</v>
      </c>
      <c r="AK60" s="1">
        <v>2</v>
      </c>
      <c r="AL60" s="3">
        <v>46035</v>
      </c>
      <c r="AM60" s="3">
        <v>0</v>
      </c>
      <c r="AN60" s="3">
        <v>46026</v>
      </c>
      <c r="AO60" s="3">
        <v>46033</v>
      </c>
      <c r="AP60" s="3">
        <v>46034</v>
      </c>
      <c r="AQ60" s="3">
        <v>46034</v>
      </c>
      <c r="AR60" s="3">
        <v>46030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1">
        <v>0</v>
      </c>
      <c r="AY60" s="2" t="s">
        <v>64</v>
      </c>
      <c r="AZ60" s="2" t="s">
        <v>70</v>
      </c>
      <c r="BA60" s="2">
        <v>0</v>
      </c>
      <c r="BB60" s="2">
        <v>0</v>
      </c>
      <c r="BC60" s="2">
        <v>0</v>
      </c>
      <c r="BD60" s="2">
        <v>0</v>
      </c>
      <c r="BE60" s="1" t="s">
        <v>146</v>
      </c>
      <c r="BF60" s="56">
        <v>352.51463377777782</v>
      </c>
    </row>
    <row r="61" spans="1:58" ht="27.75" customHeight="1" x14ac:dyDescent="0.55000000000000004">
      <c r="A61" s="3">
        <v>45995</v>
      </c>
      <c r="B61" s="14" t="s">
        <v>576</v>
      </c>
      <c r="C61" s="9" t="s">
        <v>73</v>
      </c>
      <c r="D61" s="13" t="s">
        <v>59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135</v>
      </c>
      <c r="T61" s="12">
        <v>46036</v>
      </c>
      <c r="U61" s="11">
        <v>20000</v>
      </c>
      <c r="V61" s="10">
        <v>0</v>
      </c>
      <c r="W61" s="10">
        <v>0</v>
      </c>
      <c r="X61" s="10">
        <f t="shared" ref="X61:X62" si="0">Y61*3/100+U61-V61</f>
        <v>20600</v>
      </c>
      <c r="Y61" s="10">
        <v>20000</v>
      </c>
      <c r="Z61" s="10">
        <v>0</v>
      </c>
      <c r="AA61" s="10">
        <v>0</v>
      </c>
      <c r="AB61" s="9" t="s">
        <v>145</v>
      </c>
      <c r="AC61" s="8">
        <v>18719.800000000003</v>
      </c>
      <c r="AD61" s="8">
        <v>0</v>
      </c>
      <c r="AE61" s="8">
        <v>18719.800000000003</v>
      </c>
      <c r="AF61" s="8">
        <v>0</v>
      </c>
      <c r="AG61" s="8">
        <v>0</v>
      </c>
      <c r="AH61" s="8">
        <v>0</v>
      </c>
      <c r="AI61" s="1" t="s">
        <v>112</v>
      </c>
      <c r="AJ61" s="1" t="s">
        <v>77</v>
      </c>
      <c r="AK61" s="1">
        <v>1</v>
      </c>
      <c r="AL61" s="3">
        <v>46036</v>
      </c>
      <c r="AM61" s="3">
        <v>0</v>
      </c>
      <c r="AN61" s="3">
        <v>0</v>
      </c>
      <c r="AO61" s="3">
        <v>0</v>
      </c>
      <c r="AP61" s="3">
        <v>0</v>
      </c>
      <c r="AQ61" s="3">
        <v>46035</v>
      </c>
      <c r="AR61" s="3">
        <v>46031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1">
        <v>0</v>
      </c>
      <c r="AY61" s="2" t="s">
        <v>6</v>
      </c>
      <c r="AZ61" s="2">
        <v>0</v>
      </c>
      <c r="BA61" s="2">
        <v>0</v>
      </c>
      <c r="BB61" s="2">
        <v>0</v>
      </c>
      <c r="BC61" s="2">
        <v>20000</v>
      </c>
      <c r="BD61" s="2">
        <v>0</v>
      </c>
      <c r="BE61" s="1" t="s">
        <v>146</v>
      </c>
      <c r="BF61" s="56">
        <v>1410.0585351111113</v>
      </c>
    </row>
    <row r="62" spans="1:58" ht="27.75" customHeight="1" x14ac:dyDescent="0.55000000000000004">
      <c r="A62" s="3">
        <v>45995</v>
      </c>
      <c r="B62" s="14" t="s">
        <v>577</v>
      </c>
      <c r="C62" s="9" t="s">
        <v>73</v>
      </c>
      <c r="D62" s="13" t="s">
        <v>59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135</v>
      </c>
      <c r="T62" s="12">
        <v>46036</v>
      </c>
      <c r="U62" s="11">
        <v>20000</v>
      </c>
      <c r="V62" s="10">
        <v>0</v>
      </c>
      <c r="W62" s="10">
        <v>0</v>
      </c>
      <c r="X62" s="10">
        <f t="shared" si="0"/>
        <v>20600</v>
      </c>
      <c r="Y62" s="10">
        <v>20000</v>
      </c>
      <c r="Z62" s="10">
        <v>0</v>
      </c>
      <c r="AA62" s="10">
        <v>0</v>
      </c>
      <c r="AB62" s="9" t="s">
        <v>145</v>
      </c>
      <c r="AC62" s="8">
        <v>18719.800000000003</v>
      </c>
      <c r="AD62" s="8">
        <v>0</v>
      </c>
      <c r="AE62" s="8">
        <v>18719.800000000003</v>
      </c>
      <c r="AF62" s="8">
        <v>0</v>
      </c>
      <c r="AG62" s="8">
        <v>0</v>
      </c>
      <c r="AH62" s="8">
        <v>0</v>
      </c>
      <c r="AI62" s="1" t="s">
        <v>112</v>
      </c>
      <c r="AJ62" s="1" t="s">
        <v>77</v>
      </c>
      <c r="AK62" s="1">
        <v>1</v>
      </c>
      <c r="AL62" s="3">
        <v>46036</v>
      </c>
      <c r="AM62" s="3">
        <v>0</v>
      </c>
      <c r="AN62" s="3">
        <v>0</v>
      </c>
      <c r="AO62" s="3">
        <v>0</v>
      </c>
      <c r="AP62" s="3">
        <v>0</v>
      </c>
      <c r="AQ62" s="3">
        <v>46035</v>
      </c>
      <c r="AR62" s="3">
        <v>46031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1">
        <v>0</v>
      </c>
      <c r="AY62" s="2" t="s">
        <v>6</v>
      </c>
      <c r="AZ62" s="2">
        <v>0</v>
      </c>
      <c r="BA62" s="2">
        <v>0</v>
      </c>
      <c r="BB62" s="2">
        <v>0</v>
      </c>
      <c r="BC62" s="2">
        <v>20000</v>
      </c>
      <c r="BD62" s="2">
        <v>0</v>
      </c>
      <c r="BE62" s="1" t="s">
        <v>146</v>
      </c>
      <c r="BF62" s="56">
        <v>1410.0585351111113</v>
      </c>
    </row>
    <row r="63" spans="1:58" ht="27.75" customHeight="1" x14ac:dyDescent="0.55000000000000004">
      <c r="A63" s="3">
        <v>45995</v>
      </c>
      <c r="B63" s="14" t="s">
        <v>569</v>
      </c>
      <c r="C63" s="9" t="s">
        <v>73</v>
      </c>
      <c r="D63" s="13" t="s">
        <v>185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135</v>
      </c>
      <c r="T63" s="12">
        <v>46037</v>
      </c>
      <c r="U63" s="11">
        <v>5000</v>
      </c>
      <c r="V63" s="10">
        <v>0</v>
      </c>
      <c r="W63" s="10">
        <v>0</v>
      </c>
      <c r="X63" s="10">
        <v>5250</v>
      </c>
      <c r="Y63" s="10">
        <v>5000</v>
      </c>
      <c r="Z63" s="10">
        <v>0</v>
      </c>
      <c r="AA63" s="10">
        <v>5250</v>
      </c>
      <c r="AB63" s="9" t="s">
        <v>145</v>
      </c>
      <c r="AC63" s="8">
        <v>4679.9500000000007</v>
      </c>
      <c r="AD63" s="8">
        <v>0</v>
      </c>
      <c r="AE63" s="8">
        <v>4679.9500000000007</v>
      </c>
      <c r="AF63" s="8">
        <v>0</v>
      </c>
      <c r="AG63" s="8">
        <v>0</v>
      </c>
      <c r="AH63" s="8" t="s">
        <v>578</v>
      </c>
      <c r="AI63" s="1" t="s">
        <v>112</v>
      </c>
      <c r="AJ63" s="1" t="s">
        <v>74</v>
      </c>
      <c r="AK63" s="1">
        <v>2</v>
      </c>
      <c r="AL63" s="3">
        <v>46037</v>
      </c>
      <c r="AM63" s="3">
        <v>0</v>
      </c>
      <c r="AN63" s="3">
        <v>46028</v>
      </c>
      <c r="AO63" s="3">
        <v>46035</v>
      </c>
      <c r="AP63" s="3">
        <v>46036</v>
      </c>
      <c r="AQ63" s="3">
        <v>46036</v>
      </c>
      <c r="AR63" s="3">
        <v>46032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1">
        <v>0</v>
      </c>
      <c r="AY63" s="2" t="s">
        <v>64</v>
      </c>
      <c r="AZ63" s="2" t="s">
        <v>70</v>
      </c>
      <c r="BA63" s="2">
        <v>0</v>
      </c>
      <c r="BB63" s="2">
        <v>0</v>
      </c>
      <c r="BC63" s="2">
        <v>0</v>
      </c>
      <c r="BD63" s="2">
        <v>0</v>
      </c>
      <c r="BE63" s="1" t="s">
        <v>146</v>
      </c>
      <c r="BF63" s="56">
        <v>352.51463377777782</v>
      </c>
    </row>
    <row r="64" spans="1:58" ht="27.75" customHeight="1" x14ac:dyDescent="0.55000000000000004">
      <c r="A64" s="3">
        <v>45995</v>
      </c>
      <c r="B64" s="14" t="s">
        <v>569</v>
      </c>
      <c r="C64" s="9" t="s">
        <v>73</v>
      </c>
      <c r="D64" s="13" t="s">
        <v>429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135</v>
      </c>
      <c r="T64" s="12">
        <v>46037</v>
      </c>
      <c r="U64" s="11">
        <v>5000</v>
      </c>
      <c r="V64" s="10">
        <v>0</v>
      </c>
      <c r="W64" s="10">
        <v>0</v>
      </c>
      <c r="X64" s="10">
        <v>5250</v>
      </c>
      <c r="Y64" s="10">
        <v>5000</v>
      </c>
      <c r="Z64" s="10">
        <v>0</v>
      </c>
      <c r="AA64" s="10">
        <v>5250</v>
      </c>
      <c r="AB64" s="9" t="s">
        <v>145</v>
      </c>
      <c r="AC64" s="8">
        <v>4679.9500000000007</v>
      </c>
      <c r="AD64" s="8">
        <v>0</v>
      </c>
      <c r="AE64" s="8">
        <v>4679.9500000000007</v>
      </c>
      <c r="AF64" s="8">
        <v>0</v>
      </c>
      <c r="AG64" s="8">
        <v>0</v>
      </c>
      <c r="AH64" s="8" t="s">
        <v>578</v>
      </c>
      <c r="AI64" s="1" t="s">
        <v>112</v>
      </c>
      <c r="AJ64" s="1" t="s">
        <v>74</v>
      </c>
      <c r="AK64" s="1">
        <v>2</v>
      </c>
      <c r="AL64" s="3">
        <v>46037</v>
      </c>
      <c r="AM64" s="3">
        <v>0</v>
      </c>
      <c r="AN64" s="3">
        <v>46028</v>
      </c>
      <c r="AO64" s="3">
        <v>46035</v>
      </c>
      <c r="AP64" s="3">
        <v>46036</v>
      </c>
      <c r="AQ64" s="3">
        <v>46036</v>
      </c>
      <c r="AR64" s="3">
        <v>46032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1">
        <v>0</v>
      </c>
      <c r="AY64" s="2" t="s">
        <v>64</v>
      </c>
      <c r="AZ64" s="2" t="s">
        <v>70</v>
      </c>
      <c r="BA64" s="2">
        <v>0</v>
      </c>
      <c r="BB64" s="2">
        <v>0</v>
      </c>
      <c r="BC64" s="2">
        <v>0</v>
      </c>
      <c r="BD64" s="2">
        <v>0</v>
      </c>
      <c r="BE64" s="1" t="s">
        <v>146</v>
      </c>
      <c r="BF64" s="56">
        <v>352.51463377777782</v>
      </c>
    </row>
    <row r="65" spans="1:58" ht="27.75" customHeight="1" x14ac:dyDescent="0.55000000000000004">
      <c r="A65" s="3">
        <v>45995</v>
      </c>
      <c r="B65" s="14" t="s">
        <v>569</v>
      </c>
      <c r="C65" s="9" t="s">
        <v>73</v>
      </c>
      <c r="D65" s="13" t="s">
        <v>428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135</v>
      </c>
      <c r="T65" s="12">
        <v>46037</v>
      </c>
      <c r="U65" s="11">
        <v>5000</v>
      </c>
      <c r="V65" s="10">
        <v>0</v>
      </c>
      <c r="W65" s="10">
        <v>0</v>
      </c>
      <c r="X65" s="10">
        <v>5250</v>
      </c>
      <c r="Y65" s="10">
        <v>5000</v>
      </c>
      <c r="Z65" s="10">
        <v>0</v>
      </c>
      <c r="AA65" s="10">
        <v>5250</v>
      </c>
      <c r="AB65" s="9" t="s">
        <v>145</v>
      </c>
      <c r="AC65" s="8">
        <v>4679.9500000000007</v>
      </c>
      <c r="AD65" s="8">
        <v>0</v>
      </c>
      <c r="AE65" s="8">
        <v>4679.9500000000007</v>
      </c>
      <c r="AF65" s="8">
        <v>0</v>
      </c>
      <c r="AG65" s="8">
        <v>0</v>
      </c>
      <c r="AH65" s="8" t="s">
        <v>578</v>
      </c>
      <c r="AI65" s="1" t="s">
        <v>112</v>
      </c>
      <c r="AJ65" s="1" t="s">
        <v>74</v>
      </c>
      <c r="AK65" s="1">
        <v>2</v>
      </c>
      <c r="AL65" s="3">
        <v>46037</v>
      </c>
      <c r="AM65" s="3">
        <v>0</v>
      </c>
      <c r="AN65" s="3">
        <v>46028</v>
      </c>
      <c r="AO65" s="3">
        <v>46035</v>
      </c>
      <c r="AP65" s="3">
        <v>46036</v>
      </c>
      <c r="AQ65" s="3">
        <v>46036</v>
      </c>
      <c r="AR65" s="3">
        <v>46032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1">
        <v>0</v>
      </c>
      <c r="AY65" s="2" t="s">
        <v>64</v>
      </c>
      <c r="AZ65" s="2" t="s">
        <v>70</v>
      </c>
      <c r="BA65" s="2">
        <v>0</v>
      </c>
      <c r="BB65" s="2">
        <v>0</v>
      </c>
      <c r="BC65" s="2">
        <v>0</v>
      </c>
      <c r="BD65" s="2">
        <v>0</v>
      </c>
      <c r="BE65" s="1" t="s">
        <v>146</v>
      </c>
      <c r="BF65" s="56">
        <v>352.51463377777782</v>
      </c>
    </row>
    <row r="66" spans="1:58" ht="27.75" customHeight="1" x14ac:dyDescent="0.55000000000000004">
      <c r="A66" s="3">
        <v>45995</v>
      </c>
      <c r="B66" s="14" t="s">
        <v>569</v>
      </c>
      <c r="C66" s="9" t="s">
        <v>73</v>
      </c>
      <c r="D66" s="13" t="s">
        <v>194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135</v>
      </c>
      <c r="T66" s="12">
        <v>46037</v>
      </c>
      <c r="U66" s="11">
        <v>10000</v>
      </c>
      <c r="V66" s="10">
        <v>0</v>
      </c>
      <c r="W66" s="10">
        <v>0</v>
      </c>
      <c r="X66" s="10">
        <v>10500</v>
      </c>
      <c r="Y66" s="10">
        <v>10000</v>
      </c>
      <c r="Z66" s="10">
        <v>0</v>
      </c>
      <c r="AA66" s="10">
        <v>10500</v>
      </c>
      <c r="AB66" s="9" t="s">
        <v>145</v>
      </c>
      <c r="AC66" s="8">
        <v>9359.9000000000015</v>
      </c>
      <c r="AD66" s="8">
        <v>0</v>
      </c>
      <c r="AE66" s="8">
        <v>9359.9000000000015</v>
      </c>
      <c r="AF66" s="8">
        <v>0</v>
      </c>
      <c r="AG66" s="8">
        <v>0</v>
      </c>
      <c r="AH66" s="8" t="s">
        <v>578</v>
      </c>
      <c r="AI66" s="1" t="s">
        <v>112</v>
      </c>
      <c r="AJ66" s="1" t="s">
        <v>74</v>
      </c>
      <c r="AK66" s="1">
        <v>2</v>
      </c>
      <c r="AL66" s="3">
        <v>46037</v>
      </c>
      <c r="AM66" s="3">
        <v>0</v>
      </c>
      <c r="AN66" s="3">
        <v>46028</v>
      </c>
      <c r="AO66" s="3">
        <v>46035</v>
      </c>
      <c r="AP66" s="3">
        <v>46036</v>
      </c>
      <c r="AQ66" s="3">
        <v>46036</v>
      </c>
      <c r="AR66" s="3">
        <v>46032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1">
        <v>0</v>
      </c>
      <c r="AY66" s="2" t="s">
        <v>64</v>
      </c>
      <c r="AZ66" s="2" t="s">
        <v>70</v>
      </c>
      <c r="BA66" s="2">
        <v>0</v>
      </c>
      <c r="BB66" s="2">
        <v>0</v>
      </c>
      <c r="BC66" s="2">
        <v>0</v>
      </c>
      <c r="BD66" s="2">
        <v>0</v>
      </c>
      <c r="BE66" s="1" t="s">
        <v>146</v>
      </c>
      <c r="BF66" s="56">
        <v>705.02926755555563</v>
      </c>
    </row>
    <row r="67" spans="1:58" ht="27.75" customHeight="1" x14ac:dyDescent="0.55000000000000004">
      <c r="A67" s="3">
        <v>45995</v>
      </c>
      <c r="B67" s="14" t="s">
        <v>574</v>
      </c>
      <c r="C67" s="9" t="s">
        <v>73</v>
      </c>
      <c r="D67" s="13" t="s">
        <v>193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135</v>
      </c>
      <c r="T67" s="12">
        <v>46037</v>
      </c>
      <c r="U67" s="11">
        <v>5000</v>
      </c>
      <c r="V67" s="10">
        <v>0</v>
      </c>
      <c r="W67" s="10">
        <v>0</v>
      </c>
      <c r="X67" s="10">
        <v>5250</v>
      </c>
      <c r="Y67" s="10">
        <v>5000</v>
      </c>
      <c r="Z67" s="10">
        <v>0</v>
      </c>
      <c r="AA67" s="10">
        <v>5250</v>
      </c>
      <c r="AB67" s="9" t="s">
        <v>145</v>
      </c>
      <c r="AC67" s="8">
        <v>4679.9500000000007</v>
      </c>
      <c r="AD67" s="8">
        <v>0</v>
      </c>
      <c r="AE67" s="8">
        <v>4679.9500000000007</v>
      </c>
      <c r="AF67" s="8">
        <v>0</v>
      </c>
      <c r="AG67" s="8">
        <v>0</v>
      </c>
      <c r="AH67" s="8" t="s">
        <v>579</v>
      </c>
      <c r="AI67" s="1" t="s">
        <v>112</v>
      </c>
      <c r="AJ67" s="1" t="s">
        <v>74</v>
      </c>
      <c r="AK67" s="1">
        <v>2</v>
      </c>
      <c r="AL67" s="3">
        <v>46037</v>
      </c>
      <c r="AM67" s="3">
        <v>0</v>
      </c>
      <c r="AN67" s="3">
        <v>46028</v>
      </c>
      <c r="AO67" s="3">
        <v>46035</v>
      </c>
      <c r="AP67" s="3">
        <v>46036</v>
      </c>
      <c r="AQ67" s="3">
        <v>46036</v>
      </c>
      <c r="AR67" s="3">
        <v>46032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1">
        <v>0</v>
      </c>
      <c r="AY67" s="2" t="s">
        <v>64</v>
      </c>
      <c r="AZ67" s="2" t="s">
        <v>70</v>
      </c>
      <c r="BA67" s="2">
        <v>0</v>
      </c>
      <c r="BB67" s="2">
        <v>0</v>
      </c>
      <c r="BC67" s="2">
        <v>0</v>
      </c>
      <c r="BD67" s="2">
        <v>0</v>
      </c>
      <c r="BE67" s="1" t="s">
        <v>146</v>
      </c>
      <c r="BF67" s="56">
        <v>352.51463377777782</v>
      </c>
    </row>
    <row r="68" spans="1:58" ht="27.75" customHeight="1" x14ac:dyDescent="0.55000000000000004">
      <c r="A68" s="3">
        <v>45995</v>
      </c>
      <c r="B68" s="14" t="s">
        <v>574</v>
      </c>
      <c r="C68" s="9" t="s">
        <v>73</v>
      </c>
      <c r="D68" s="13" t="s">
        <v>272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135</v>
      </c>
      <c r="T68" s="12">
        <v>46037</v>
      </c>
      <c r="U68" s="11">
        <v>5000</v>
      </c>
      <c r="V68" s="10">
        <v>0</v>
      </c>
      <c r="W68" s="10">
        <v>0</v>
      </c>
      <c r="X68" s="10">
        <v>5250</v>
      </c>
      <c r="Y68" s="10">
        <v>5000</v>
      </c>
      <c r="Z68" s="10">
        <v>0</v>
      </c>
      <c r="AA68" s="10">
        <v>5250</v>
      </c>
      <c r="AB68" s="9" t="s">
        <v>145</v>
      </c>
      <c r="AC68" s="8">
        <v>4679.9500000000007</v>
      </c>
      <c r="AD68" s="8">
        <v>0</v>
      </c>
      <c r="AE68" s="8">
        <v>4679.9500000000007</v>
      </c>
      <c r="AF68" s="8">
        <v>0</v>
      </c>
      <c r="AG68" s="8">
        <v>0</v>
      </c>
      <c r="AH68" s="8" t="s">
        <v>579</v>
      </c>
      <c r="AI68" s="1" t="s">
        <v>112</v>
      </c>
      <c r="AJ68" s="1" t="s">
        <v>74</v>
      </c>
      <c r="AK68" s="1">
        <v>2</v>
      </c>
      <c r="AL68" s="3">
        <v>46037</v>
      </c>
      <c r="AM68" s="3">
        <v>0</v>
      </c>
      <c r="AN68" s="3">
        <v>46028</v>
      </c>
      <c r="AO68" s="3">
        <v>46035</v>
      </c>
      <c r="AP68" s="3">
        <v>46036</v>
      </c>
      <c r="AQ68" s="3">
        <v>46036</v>
      </c>
      <c r="AR68" s="3">
        <v>46032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1">
        <v>0</v>
      </c>
      <c r="AY68" s="2" t="s">
        <v>64</v>
      </c>
      <c r="AZ68" s="2" t="s">
        <v>70</v>
      </c>
      <c r="BA68" s="2">
        <v>0</v>
      </c>
      <c r="BB68" s="2">
        <v>0</v>
      </c>
      <c r="BC68" s="2">
        <v>0</v>
      </c>
      <c r="BD68" s="2">
        <v>0</v>
      </c>
      <c r="BE68" s="1" t="s">
        <v>146</v>
      </c>
      <c r="BF68" s="56">
        <v>352.51463377777782</v>
      </c>
    </row>
    <row r="69" spans="1:58" ht="27.75" customHeight="1" x14ac:dyDescent="0.55000000000000004">
      <c r="A69" s="3">
        <v>45995</v>
      </c>
      <c r="B69" s="14" t="s">
        <v>574</v>
      </c>
      <c r="C69" s="9" t="s">
        <v>73</v>
      </c>
      <c r="D69" s="13" t="s">
        <v>459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135</v>
      </c>
      <c r="T69" s="12">
        <v>46037</v>
      </c>
      <c r="U69" s="11">
        <v>5000</v>
      </c>
      <c r="V69" s="10">
        <v>0</v>
      </c>
      <c r="W69" s="10">
        <v>0</v>
      </c>
      <c r="X69" s="10">
        <v>5250</v>
      </c>
      <c r="Y69" s="10">
        <v>5000</v>
      </c>
      <c r="Z69" s="10">
        <v>0</v>
      </c>
      <c r="AA69" s="10">
        <v>5250</v>
      </c>
      <c r="AB69" s="9" t="s">
        <v>145</v>
      </c>
      <c r="AC69" s="8">
        <v>4679.9500000000007</v>
      </c>
      <c r="AD69" s="8">
        <v>0</v>
      </c>
      <c r="AE69" s="8">
        <v>4679.9500000000007</v>
      </c>
      <c r="AF69" s="8">
        <v>0</v>
      </c>
      <c r="AG69" s="8">
        <v>0</v>
      </c>
      <c r="AH69" s="8" t="s">
        <v>579</v>
      </c>
      <c r="AI69" s="1" t="s">
        <v>112</v>
      </c>
      <c r="AJ69" s="1" t="s">
        <v>74</v>
      </c>
      <c r="AK69" s="1">
        <v>2</v>
      </c>
      <c r="AL69" s="3">
        <v>46037</v>
      </c>
      <c r="AM69" s="3">
        <v>0</v>
      </c>
      <c r="AN69" s="3">
        <v>46028</v>
      </c>
      <c r="AO69" s="3">
        <v>46035</v>
      </c>
      <c r="AP69" s="3">
        <v>46036</v>
      </c>
      <c r="AQ69" s="3">
        <v>46036</v>
      </c>
      <c r="AR69" s="3">
        <v>46032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1">
        <v>0</v>
      </c>
      <c r="AY69" s="2" t="s">
        <v>64</v>
      </c>
      <c r="AZ69" s="2" t="s">
        <v>70</v>
      </c>
      <c r="BA69" s="2">
        <v>0</v>
      </c>
      <c r="BB69" s="2">
        <v>0</v>
      </c>
      <c r="BC69" s="2">
        <v>0</v>
      </c>
      <c r="BD69" s="2">
        <v>0</v>
      </c>
      <c r="BE69" s="1" t="s">
        <v>146</v>
      </c>
      <c r="BF69" s="56">
        <v>352.51463377777782</v>
      </c>
    </row>
    <row r="70" spans="1:58" ht="27.75" customHeight="1" x14ac:dyDescent="0.55000000000000004">
      <c r="A70" s="3">
        <v>45995</v>
      </c>
      <c r="B70" s="14" t="s">
        <v>574</v>
      </c>
      <c r="C70" s="9" t="s">
        <v>73</v>
      </c>
      <c r="D70" s="13">
        <v>997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135</v>
      </c>
      <c r="T70" s="12">
        <v>46037</v>
      </c>
      <c r="U70" s="11">
        <v>5000</v>
      </c>
      <c r="V70" s="10">
        <v>0</v>
      </c>
      <c r="W70" s="10">
        <v>0</v>
      </c>
      <c r="X70" s="10">
        <v>5250</v>
      </c>
      <c r="Y70" s="10">
        <v>5000</v>
      </c>
      <c r="Z70" s="10">
        <v>0</v>
      </c>
      <c r="AA70" s="10">
        <v>5250</v>
      </c>
      <c r="AB70" s="9" t="s">
        <v>145</v>
      </c>
      <c r="AC70" s="8">
        <v>4679.9500000000007</v>
      </c>
      <c r="AD70" s="8">
        <v>0</v>
      </c>
      <c r="AE70" s="8">
        <v>4679.9500000000007</v>
      </c>
      <c r="AF70" s="8">
        <v>0</v>
      </c>
      <c r="AG70" s="8">
        <v>0</v>
      </c>
      <c r="AH70" s="8" t="s">
        <v>579</v>
      </c>
      <c r="AI70" s="1" t="s">
        <v>112</v>
      </c>
      <c r="AJ70" s="1" t="s">
        <v>74</v>
      </c>
      <c r="AK70" s="1">
        <v>2</v>
      </c>
      <c r="AL70" s="3">
        <v>46037</v>
      </c>
      <c r="AM70" s="3">
        <v>0</v>
      </c>
      <c r="AN70" s="3">
        <v>46028</v>
      </c>
      <c r="AO70" s="3">
        <v>46035</v>
      </c>
      <c r="AP70" s="3">
        <v>46036</v>
      </c>
      <c r="AQ70" s="3">
        <v>46036</v>
      </c>
      <c r="AR70" s="3">
        <v>46032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1">
        <v>0</v>
      </c>
      <c r="AY70" s="2" t="s">
        <v>64</v>
      </c>
      <c r="AZ70" s="2" t="s">
        <v>70</v>
      </c>
      <c r="BA70" s="2">
        <v>0</v>
      </c>
      <c r="BB70" s="2">
        <v>0</v>
      </c>
      <c r="BC70" s="2">
        <v>0</v>
      </c>
      <c r="BD70" s="2">
        <v>0</v>
      </c>
      <c r="BE70" s="1" t="s">
        <v>146</v>
      </c>
      <c r="BF70" s="56">
        <v>352.51463377777782</v>
      </c>
    </row>
    <row r="71" spans="1:58" ht="27.75" customHeight="1" x14ac:dyDescent="0.55000000000000004">
      <c r="A71" s="3">
        <v>45995</v>
      </c>
      <c r="B71" s="14" t="s">
        <v>574</v>
      </c>
      <c r="C71" s="9" t="s">
        <v>73</v>
      </c>
      <c r="D71" s="13" t="s">
        <v>332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135</v>
      </c>
      <c r="T71" s="12">
        <v>46037</v>
      </c>
      <c r="U71" s="11">
        <v>5000</v>
      </c>
      <c r="V71" s="10">
        <v>0</v>
      </c>
      <c r="W71" s="10">
        <v>0</v>
      </c>
      <c r="X71" s="10">
        <v>5250</v>
      </c>
      <c r="Y71" s="10">
        <v>5000</v>
      </c>
      <c r="Z71" s="10">
        <v>0</v>
      </c>
      <c r="AA71" s="10">
        <v>5250</v>
      </c>
      <c r="AB71" s="9" t="s">
        <v>145</v>
      </c>
      <c r="AC71" s="8">
        <v>4679.9500000000007</v>
      </c>
      <c r="AD71" s="8">
        <v>0</v>
      </c>
      <c r="AE71" s="8">
        <v>4679.9500000000007</v>
      </c>
      <c r="AF71" s="8">
        <v>0</v>
      </c>
      <c r="AG71" s="8">
        <v>0</v>
      </c>
      <c r="AH71" s="8" t="s">
        <v>579</v>
      </c>
      <c r="AI71" s="1" t="s">
        <v>112</v>
      </c>
      <c r="AJ71" s="1" t="s">
        <v>74</v>
      </c>
      <c r="AK71" s="1">
        <v>2</v>
      </c>
      <c r="AL71" s="3">
        <v>46037</v>
      </c>
      <c r="AM71" s="3">
        <v>0</v>
      </c>
      <c r="AN71" s="3">
        <v>46028</v>
      </c>
      <c r="AO71" s="3">
        <v>46035</v>
      </c>
      <c r="AP71" s="3">
        <v>46036</v>
      </c>
      <c r="AQ71" s="3">
        <v>46036</v>
      </c>
      <c r="AR71" s="3">
        <v>46032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1">
        <v>0</v>
      </c>
      <c r="AY71" s="2" t="s">
        <v>64</v>
      </c>
      <c r="AZ71" s="2" t="s">
        <v>70</v>
      </c>
      <c r="BA71" s="2">
        <v>0</v>
      </c>
      <c r="BB71" s="2">
        <v>0</v>
      </c>
      <c r="BC71" s="2">
        <v>0</v>
      </c>
      <c r="BD71" s="2">
        <v>0</v>
      </c>
      <c r="BE71" s="1" t="s">
        <v>146</v>
      </c>
      <c r="BF71" s="56">
        <v>352.51463377777782</v>
      </c>
    </row>
    <row r="72" spans="1:58" ht="27.75" customHeight="1" x14ac:dyDescent="0.55000000000000004">
      <c r="A72" s="3">
        <v>45995</v>
      </c>
      <c r="B72" s="14" t="s">
        <v>569</v>
      </c>
      <c r="C72" s="9" t="s">
        <v>73</v>
      </c>
      <c r="D72" s="13" t="s">
        <v>330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135</v>
      </c>
      <c r="T72" s="12">
        <v>46039</v>
      </c>
      <c r="U72" s="11">
        <v>5000</v>
      </c>
      <c r="V72" s="10">
        <v>0</v>
      </c>
      <c r="W72" s="10">
        <v>0</v>
      </c>
      <c r="X72" s="10">
        <v>5250</v>
      </c>
      <c r="Y72" s="10">
        <v>5000</v>
      </c>
      <c r="Z72" s="10">
        <v>0</v>
      </c>
      <c r="AA72" s="10">
        <v>5250</v>
      </c>
      <c r="AB72" s="9" t="s">
        <v>145</v>
      </c>
      <c r="AC72" s="8">
        <v>4679.9500000000007</v>
      </c>
      <c r="AD72" s="8">
        <v>0</v>
      </c>
      <c r="AE72" s="8">
        <v>4679.9500000000007</v>
      </c>
      <c r="AF72" s="8">
        <v>0</v>
      </c>
      <c r="AG72" s="8">
        <v>0</v>
      </c>
      <c r="AH72" s="8" t="s">
        <v>580</v>
      </c>
      <c r="AI72" s="1" t="s">
        <v>112</v>
      </c>
      <c r="AJ72" s="1" t="s">
        <v>74</v>
      </c>
      <c r="AK72" s="1">
        <v>2</v>
      </c>
      <c r="AL72" s="3">
        <v>46039</v>
      </c>
      <c r="AM72" s="3">
        <v>0</v>
      </c>
      <c r="AN72" s="3">
        <v>46030</v>
      </c>
      <c r="AO72" s="3">
        <v>46037</v>
      </c>
      <c r="AP72" s="3">
        <v>46038</v>
      </c>
      <c r="AQ72" s="3">
        <v>46038</v>
      </c>
      <c r="AR72" s="3">
        <v>46034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1">
        <v>0</v>
      </c>
      <c r="AY72" s="2" t="s">
        <v>64</v>
      </c>
      <c r="AZ72" s="2" t="s">
        <v>70</v>
      </c>
      <c r="BA72" s="2">
        <v>0</v>
      </c>
      <c r="BB72" s="2">
        <v>0</v>
      </c>
      <c r="BC72" s="2">
        <v>0</v>
      </c>
      <c r="BD72" s="2">
        <v>0</v>
      </c>
      <c r="BE72" s="1" t="s">
        <v>146</v>
      </c>
      <c r="BF72" s="56">
        <v>352.51463377777782</v>
      </c>
    </row>
    <row r="73" spans="1:58" ht="27.75" customHeight="1" x14ac:dyDescent="0.55000000000000004">
      <c r="A73" s="3">
        <v>45995</v>
      </c>
      <c r="B73" s="14" t="s">
        <v>569</v>
      </c>
      <c r="C73" s="9" t="s">
        <v>73</v>
      </c>
      <c r="D73" s="13" t="s">
        <v>366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135</v>
      </c>
      <c r="T73" s="12">
        <v>46039</v>
      </c>
      <c r="U73" s="11">
        <v>10000</v>
      </c>
      <c r="V73" s="10">
        <v>0</v>
      </c>
      <c r="W73" s="10">
        <v>0</v>
      </c>
      <c r="X73" s="10">
        <v>10500</v>
      </c>
      <c r="Y73" s="10">
        <v>10000</v>
      </c>
      <c r="Z73" s="10">
        <v>0</v>
      </c>
      <c r="AA73" s="10">
        <v>10500</v>
      </c>
      <c r="AB73" s="9" t="s">
        <v>145</v>
      </c>
      <c r="AC73" s="8">
        <v>9359.9000000000015</v>
      </c>
      <c r="AD73" s="8">
        <v>0</v>
      </c>
      <c r="AE73" s="8">
        <v>9359.9000000000015</v>
      </c>
      <c r="AF73" s="8">
        <v>0</v>
      </c>
      <c r="AG73" s="8">
        <v>0</v>
      </c>
      <c r="AH73" s="8" t="s">
        <v>580</v>
      </c>
      <c r="AI73" s="1" t="s">
        <v>114</v>
      </c>
      <c r="AJ73" s="1" t="s">
        <v>74</v>
      </c>
      <c r="AK73" s="1">
        <v>2</v>
      </c>
      <c r="AL73" s="3">
        <v>46039</v>
      </c>
      <c r="AM73" s="3">
        <v>0</v>
      </c>
      <c r="AN73" s="3">
        <v>46030</v>
      </c>
      <c r="AO73" s="3">
        <v>46037</v>
      </c>
      <c r="AP73" s="3">
        <v>46038</v>
      </c>
      <c r="AQ73" s="3">
        <v>46038</v>
      </c>
      <c r="AR73" s="3">
        <v>46034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1">
        <v>0</v>
      </c>
      <c r="AY73" s="2" t="s">
        <v>64</v>
      </c>
      <c r="AZ73" s="2" t="s">
        <v>70</v>
      </c>
      <c r="BA73" s="2">
        <v>0</v>
      </c>
      <c r="BB73" s="2">
        <v>0</v>
      </c>
      <c r="BC73" s="2">
        <v>0</v>
      </c>
      <c r="BD73" s="2">
        <v>0</v>
      </c>
      <c r="BE73" s="1" t="s">
        <v>146</v>
      </c>
      <c r="BF73" s="56">
        <v>705.02926755555563</v>
      </c>
    </row>
    <row r="74" spans="1:58" ht="27.75" customHeight="1" x14ac:dyDescent="0.55000000000000004">
      <c r="A74" s="3">
        <v>45995</v>
      </c>
      <c r="B74" s="14" t="s">
        <v>569</v>
      </c>
      <c r="C74" s="9" t="s">
        <v>73</v>
      </c>
      <c r="D74" s="13" t="s">
        <v>368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135</v>
      </c>
      <c r="T74" s="12">
        <v>46039</v>
      </c>
      <c r="U74" s="11">
        <v>5000</v>
      </c>
      <c r="V74" s="10">
        <v>0</v>
      </c>
      <c r="W74" s="10">
        <v>0</v>
      </c>
      <c r="X74" s="10">
        <v>5250</v>
      </c>
      <c r="Y74" s="10">
        <v>5000</v>
      </c>
      <c r="Z74" s="10">
        <v>0</v>
      </c>
      <c r="AA74" s="10">
        <v>5250</v>
      </c>
      <c r="AB74" s="9" t="s">
        <v>145</v>
      </c>
      <c r="AC74" s="8">
        <v>4679.9500000000007</v>
      </c>
      <c r="AD74" s="8">
        <v>0</v>
      </c>
      <c r="AE74" s="8">
        <v>4679.9500000000007</v>
      </c>
      <c r="AF74" s="8">
        <v>0</v>
      </c>
      <c r="AG74" s="8">
        <v>0</v>
      </c>
      <c r="AH74" s="8" t="s">
        <v>580</v>
      </c>
      <c r="AI74" s="1" t="s">
        <v>114</v>
      </c>
      <c r="AJ74" s="1" t="s">
        <v>74</v>
      </c>
      <c r="AK74" s="1">
        <v>2</v>
      </c>
      <c r="AL74" s="3">
        <v>46039</v>
      </c>
      <c r="AM74" s="3">
        <v>0</v>
      </c>
      <c r="AN74" s="3">
        <v>46030</v>
      </c>
      <c r="AO74" s="3">
        <v>46037</v>
      </c>
      <c r="AP74" s="3">
        <v>46038</v>
      </c>
      <c r="AQ74" s="3">
        <v>46038</v>
      </c>
      <c r="AR74" s="3">
        <v>46034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1">
        <v>0</v>
      </c>
      <c r="AY74" s="2" t="s">
        <v>64</v>
      </c>
      <c r="AZ74" s="2" t="s">
        <v>70</v>
      </c>
      <c r="BA74" s="2">
        <v>0</v>
      </c>
      <c r="BB74" s="2">
        <v>0</v>
      </c>
      <c r="BC74" s="2">
        <v>0</v>
      </c>
      <c r="BD74" s="2">
        <v>0</v>
      </c>
      <c r="BE74" s="1" t="s">
        <v>146</v>
      </c>
      <c r="BF74" s="56">
        <v>352.51463377777782</v>
      </c>
    </row>
    <row r="75" spans="1:58" ht="27.75" customHeight="1" x14ac:dyDescent="0.55000000000000004">
      <c r="A75" s="3">
        <v>45995</v>
      </c>
      <c r="B75" s="14" t="s">
        <v>569</v>
      </c>
      <c r="C75" s="9" t="s">
        <v>73</v>
      </c>
      <c r="D75" s="13" t="s">
        <v>459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135</v>
      </c>
      <c r="T75" s="12">
        <v>46039</v>
      </c>
      <c r="U75" s="11">
        <v>5000</v>
      </c>
      <c r="V75" s="10">
        <v>0</v>
      </c>
      <c r="W75" s="10">
        <v>0</v>
      </c>
      <c r="X75" s="10">
        <v>5250</v>
      </c>
      <c r="Y75" s="10">
        <v>5000</v>
      </c>
      <c r="Z75" s="10">
        <v>0</v>
      </c>
      <c r="AA75" s="10">
        <v>5250</v>
      </c>
      <c r="AB75" s="9" t="s">
        <v>145</v>
      </c>
      <c r="AC75" s="8">
        <v>4679.9500000000007</v>
      </c>
      <c r="AD75" s="8">
        <v>0</v>
      </c>
      <c r="AE75" s="8">
        <v>4679.9500000000007</v>
      </c>
      <c r="AF75" s="8">
        <v>0</v>
      </c>
      <c r="AG75" s="8">
        <v>0</v>
      </c>
      <c r="AH75" s="8" t="s">
        <v>580</v>
      </c>
      <c r="AI75" s="1" t="s">
        <v>61</v>
      </c>
      <c r="AJ75" s="1" t="s">
        <v>74</v>
      </c>
      <c r="AK75" s="1">
        <v>2</v>
      </c>
      <c r="AL75" s="3">
        <v>46039</v>
      </c>
      <c r="AM75" s="3">
        <v>0</v>
      </c>
      <c r="AN75" s="3">
        <v>46030</v>
      </c>
      <c r="AO75" s="3">
        <v>46037</v>
      </c>
      <c r="AP75" s="3">
        <v>46038</v>
      </c>
      <c r="AQ75" s="3">
        <v>46038</v>
      </c>
      <c r="AR75" s="3">
        <v>46034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1">
        <v>0</v>
      </c>
      <c r="AY75" s="2" t="s">
        <v>64</v>
      </c>
      <c r="AZ75" s="2" t="s">
        <v>70</v>
      </c>
      <c r="BA75" s="2">
        <v>0</v>
      </c>
      <c r="BB75" s="2">
        <v>0</v>
      </c>
      <c r="BC75" s="2">
        <v>0</v>
      </c>
      <c r="BD75" s="2">
        <v>0</v>
      </c>
      <c r="BE75" s="1" t="s">
        <v>146</v>
      </c>
      <c r="BF75" s="56">
        <v>352.51463377777782</v>
      </c>
    </row>
    <row r="76" spans="1:58" ht="27.75" customHeight="1" x14ac:dyDescent="0.55000000000000004">
      <c r="A76" s="3">
        <v>45995</v>
      </c>
      <c r="B76" s="14" t="s">
        <v>576</v>
      </c>
      <c r="C76" s="9" t="s">
        <v>73</v>
      </c>
      <c r="D76" s="13" t="s">
        <v>59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135</v>
      </c>
      <c r="T76" s="12">
        <v>46050</v>
      </c>
      <c r="U76" s="11">
        <v>20000</v>
      </c>
      <c r="V76" s="10">
        <v>0</v>
      </c>
      <c r="W76" s="10">
        <v>0</v>
      </c>
      <c r="X76" s="10">
        <f t="shared" ref="X76:X77" si="1">Y76*3/100+U76-V76</f>
        <v>20600</v>
      </c>
      <c r="Y76" s="10">
        <v>20000</v>
      </c>
      <c r="Z76" s="10">
        <v>0</v>
      </c>
      <c r="AA76" s="10">
        <v>0</v>
      </c>
      <c r="AB76" s="9" t="s">
        <v>145</v>
      </c>
      <c r="AC76" s="8">
        <v>18719.800000000003</v>
      </c>
      <c r="AD76" s="8">
        <v>0</v>
      </c>
      <c r="AE76" s="8">
        <v>18719.800000000003</v>
      </c>
      <c r="AF76" s="8">
        <v>0</v>
      </c>
      <c r="AG76" s="8">
        <v>0</v>
      </c>
      <c r="AH76" s="8">
        <v>0</v>
      </c>
      <c r="AI76" s="1" t="s">
        <v>111</v>
      </c>
      <c r="AJ76" s="1" t="s">
        <v>77</v>
      </c>
      <c r="AK76" s="1">
        <v>1</v>
      </c>
      <c r="AL76" s="3">
        <v>46050</v>
      </c>
      <c r="AM76" s="3">
        <v>0</v>
      </c>
      <c r="AN76" s="3">
        <v>0</v>
      </c>
      <c r="AO76" s="3">
        <v>0</v>
      </c>
      <c r="AP76" s="3">
        <v>0</v>
      </c>
      <c r="AQ76" s="3">
        <v>46049</v>
      </c>
      <c r="AR76" s="3">
        <v>46045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1">
        <v>0</v>
      </c>
      <c r="AY76" s="2" t="s">
        <v>6</v>
      </c>
      <c r="AZ76" s="2">
        <v>0</v>
      </c>
      <c r="BA76" s="2">
        <v>0</v>
      </c>
      <c r="BB76" s="2">
        <v>0</v>
      </c>
      <c r="BC76" s="2">
        <v>20000</v>
      </c>
      <c r="BD76" s="2">
        <v>0</v>
      </c>
      <c r="BE76" s="1" t="s">
        <v>146</v>
      </c>
      <c r="BF76" s="56">
        <v>1410.0585351111113</v>
      </c>
    </row>
    <row r="77" spans="1:58" ht="27.75" customHeight="1" x14ac:dyDescent="0.55000000000000004">
      <c r="A77" s="3">
        <v>45995</v>
      </c>
      <c r="B77" s="14" t="s">
        <v>577</v>
      </c>
      <c r="C77" s="9" t="s">
        <v>73</v>
      </c>
      <c r="D77" s="13" t="s">
        <v>59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135</v>
      </c>
      <c r="T77" s="12">
        <v>46050</v>
      </c>
      <c r="U77" s="11">
        <v>20000</v>
      </c>
      <c r="V77" s="10">
        <v>0</v>
      </c>
      <c r="W77" s="10">
        <v>0</v>
      </c>
      <c r="X77" s="10">
        <f t="shared" si="1"/>
        <v>20600</v>
      </c>
      <c r="Y77" s="10">
        <v>20000</v>
      </c>
      <c r="Z77" s="10">
        <v>0</v>
      </c>
      <c r="AA77" s="10">
        <v>0</v>
      </c>
      <c r="AB77" s="9" t="s">
        <v>145</v>
      </c>
      <c r="AC77" s="8">
        <v>18719.800000000003</v>
      </c>
      <c r="AD77" s="8">
        <v>0</v>
      </c>
      <c r="AE77" s="8">
        <v>18719.800000000003</v>
      </c>
      <c r="AF77" s="8">
        <v>0</v>
      </c>
      <c r="AG77" s="8">
        <v>0</v>
      </c>
      <c r="AH77" s="8">
        <v>0</v>
      </c>
      <c r="AI77" s="1" t="s">
        <v>111</v>
      </c>
      <c r="AJ77" s="1" t="s">
        <v>77</v>
      </c>
      <c r="AK77" s="1">
        <v>1</v>
      </c>
      <c r="AL77" s="3">
        <v>46050</v>
      </c>
      <c r="AM77" s="3">
        <v>0</v>
      </c>
      <c r="AN77" s="3">
        <v>0</v>
      </c>
      <c r="AO77" s="3">
        <v>0</v>
      </c>
      <c r="AP77" s="3">
        <v>0</v>
      </c>
      <c r="AQ77" s="3">
        <v>46049</v>
      </c>
      <c r="AR77" s="3">
        <v>46045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1">
        <v>0</v>
      </c>
      <c r="AY77" s="2" t="s">
        <v>6</v>
      </c>
      <c r="AZ77" s="2">
        <v>0</v>
      </c>
      <c r="BA77" s="2">
        <v>0</v>
      </c>
      <c r="BB77" s="2">
        <v>0</v>
      </c>
      <c r="BC77" s="2">
        <v>20000</v>
      </c>
      <c r="BD77" s="2">
        <v>0</v>
      </c>
      <c r="BE77" s="1" t="s">
        <v>146</v>
      </c>
      <c r="BF77" s="56">
        <v>1410.0585351111113</v>
      </c>
    </row>
    <row r="78" spans="1:58" ht="27.75" customHeight="1" x14ac:dyDescent="0.55000000000000004">
      <c r="A78" s="3">
        <v>0</v>
      </c>
      <c r="B78" s="14" t="s">
        <v>124</v>
      </c>
      <c r="C78" s="9" t="s">
        <v>73</v>
      </c>
      <c r="D78" s="13" t="s">
        <v>61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135</v>
      </c>
      <c r="T78" s="12" t="s">
        <v>63</v>
      </c>
      <c r="U78" s="11">
        <v>400000</v>
      </c>
      <c r="V78" s="10">
        <v>0</v>
      </c>
      <c r="W78" s="10">
        <v>0</v>
      </c>
      <c r="X78" s="10">
        <v>420000</v>
      </c>
      <c r="Y78" s="10">
        <v>400000</v>
      </c>
      <c r="Z78" s="10">
        <v>0</v>
      </c>
      <c r="AA78" s="10">
        <v>420000</v>
      </c>
      <c r="AB78" s="9" t="s">
        <v>145</v>
      </c>
      <c r="AC78" s="8">
        <v>374396.00000000006</v>
      </c>
      <c r="AD78" s="8">
        <v>0</v>
      </c>
      <c r="AE78" s="8">
        <v>374396.00000000006</v>
      </c>
      <c r="AF78" s="8">
        <v>0</v>
      </c>
      <c r="AG78" s="8">
        <v>0</v>
      </c>
      <c r="AH78" s="8">
        <v>0</v>
      </c>
      <c r="AI78" s="1" t="s">
        <v>111</v>
      </c>
      <c r="AJ78" s="1" t="s">
        <v>74</v>
      </c>
      <c r="AK78" s="1">
        <v>2</v>
      </c>
      <c r="AL78" s="3" t="s">
        <v>63</v>
      </c>
      <c r="AM78" s="3">
        <v>0</v>
      </c>
      <c r="AN78" s="3" t="e">
        <v>#VALUE!</v>
      </c>
      <c r="AO78" s="3" t="e">
        <v>#VALUE!</v>
      </c>
      <c r="AP78" s="3" t="e">
        <v>#VALUE!</v>
      </c>
      <c r="AQ78" s="3" t="e">
        <v>#VALUE!</v>
      </c>
      <c r="AR78" s="3" t="e">
        <v>#VALUE!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1">
        <v>0</v>
      </c>
      <c r="AY78" s="2" t="s">
        <v>64</v>
      </c>
      <c r="AZ78" s="2" t="s">
        <v>65</v>
      </c>
      <c r="BA78" s="2">
        <v>0</v>
      </c>
      <c r="BB78" s="2">
        <v>0</v>
      </c>
      <c r="BC78" s="2">
        <v>0</v>
      </c>
      <c r="BD78" s="2">
        <v>0</v>
      </c>
      <c r="BE78" s="1" t="s">
        <v>146</v>
      </c>
      <c r="BF78" s="56">
        <v>28201.170702222225</v>
      </c>
    </row>
    <row r="79" spans="1:58" ht="27.75" customHeight="1" x14ac:dyDescent="0.55000000000000004">
      <c r="A79" s="3">
        <v>0</v>
      </c>
      <c r="B79" s="14">
        <v>0</v>
      </c>
      <c r="C79" s="9">
        <v>0</v>
      </c>
      <c r="D79" s="13">
        <v>0</v>
      </c>
      <c r="E79" s="9">
        <v>19</v>
      </c>
      <c r="F79" s="9">
        <v>30</v>
      </c>
      <c r="G79" s="9">
        <v>0</v>
      </c>
      <c r="H79" s="9">
        <v>0</v>
      </c>
      <c r="I79" s="9">
        <v>63</v>
      </c>
      <c r="J79" s="9" t="s">
        <v>78</v>
      </c>
      <c r="K79" s="9">
        <v>5</v>
      </c>
      <c r="L79" s="9">
        <v>0</v>
      </c>
      <c r="M79" s="10">
        <v>0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>
        <v>0</v>
      </c>
      <c r="T79" s="12"/>
      <c r="U79" s="11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9" t="s">
        <v>145</v>
      </c>
      <c r="AC79" s="8">
        <v>629880.8352320001</v>
      </c>
      <c r="AD79" s="8">
        <v>65443.885232000015</v>
      </c>
      <c r="AE79" s="8">
        <v>564436.95000000007</v>
      </c>
      <c r="AF79" s="8">
        <v>0</v>
      </c>
      <c r="AG79" s="8">
        <v>0</v>
      </c>
      <c r="AH79" s="8" t="s">
        <v>58</v>
      </c>
      <c r="AI79" s="1" t="s">
        <v>112</v>
      </c>
      <c r="AJ79" s="1">
        <v>0</v>
      </c>
      <c r="AK79" s="1" t="s">
        <v>15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1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1" t="s">
        <v>147</v>
      </c>
      <c r="BF79" s="56">
        <v>0</v>
      </c>
    </row>
    <row r="80" spans="1:58" ht="27.75" customHeight="1" x14ac:dyDescent="0.55000000000000004">
      <c r="A80" s="3">
        <v>45979</v>
      </c>
      <c r="B80" s="14" t="s">
        <v>406</v>
      </c>
      <c r="C80" s="9" t="s">
        <v>134</v>
      </c>
      <c r="D80" s="13" t="s">
        <v>433</v>
      </c>
      <c r="E80" s="9">
        <v>19</v>
      </c>
      <c r="F80" s="9">
        <v>34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158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104</v>
      </c>
      <c r="T80" s="12" t="s">
        <v>63</v>
      </c>
      <c r="U80" s="11">
        <v>127</v>
      </c>
      <c r="V80" s="10">
        <v>0</v>
      </c>
      <c r="W80" s="10">
        <v>0</v>
      </c>
      <c r="X80" s="10">
        <v>133.35</v>
      </c>
      <c r="Y80" s="10">
        <v>127</v>
      </c>
      <c r="Z80" s="10">
        <v>0</v>
      </c>
      <c r="AA80" s="10">
        <v>133.35</v>
      </c>
      <c r="AB80" s="9" t="s">
        <v>108</v>
      </c>
      <c r="AC80" s="8">
        <v>125.96749</v>
      </c>
      <c r="AD80" s="8">
        <v>125.96749</v>
      </c>
      <c r="AE80" s="8">
        <v>0</v>
      </c>
      <c r="AF80" s="8">
        <v>125.96749</v>
      </c>
      <c r="AG80" s="8">
        <v>0</v>
      </c>
      <c r="AH80" s="8" t="s">
        <v>216</v>
      </c>
      <c r="AI80" s="1" t="s">
        <v>111</v>
      </c>
      <c r="AJ80" s="1" t="s">
        <v>75</v>
      </c>
      <c r="AK80" s="1">
        <v>4</v>
      </c>
      <c r="AL80" s="3" t="s">
        <v>63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 t="e">
        <v>#VALUE!</v>
      </c>
      <c r="AR80" s="3" t="e">
        <v>#VALUE!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1">
        <v>0</v>
      </c>
      <c r="AY80" s="2" t="s">
        <v>69</v>
      </c>
      <c r="AZ80" s="2" t="s">
        <v>70</v>
      </c>
      <c r="BA80" s="2">
        <v>0</v>
      </c>
      <c r="BB80" s="2">
        <v>0</v>
      </c>
      <c r="BC80" s="2">
        <v>0</v>
      </c>
      <c r="BD80" s="2">
        <v>0</v>
      </c>
      <c r="BE80" s="1" t="s">
        <v>153</v>
      </c>
      <c r="BF80" s="56">
        <v>0</v>
      </c>
    </row>
    <row r="81" spans="1:58" ht="27.75" customHeight="1" x14ac:dyDescent="0.55000000000000004">
      <c r="A81" s="3">
        <v>46009</v>
      </c>
      <c r="B81" s="14" t="s">
        <v>124</v>
      </c>
      <c r="C81" s="9" t="s">
        <v>134</v>
      </c>
      <c r="D81" s="13" t="s">
        <v>677</v>
      </c>
      <c r="E81" s="9">
        <v>19</v>
      </c>
      <c r="F81" s="9">
        <v>34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158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104</v>
      </c>
      <c r="T81" s="12">
        <v>46027</v>
      </c>
      <c r="U81" s="11">
        <v>5040</v>
      </c>
      <c r="V81" s="10">
        <v>0</v>
      </c>
      <c r="W81" s="10">
        <v>0</v>
      </c>
      <c r="X81" s="10">
        <v>5292</v>
      </c>
      <c r="Y81" s="10">
        <v>5040</v>
      </c>
      <c r="Z81" s="10">
        <v>0</v>
      </c>
      <c r="AA81" s="10">
        <v>5292</v>
      </c>
      <c r="AB81" s="9" t="s">
        <v>108</v>
      </c>
      <c r="AC81" s="8">
        <v>4999.0247999999992</v>
      </c>
      <c r="AD81" s="8">
        <v>4999.0247999999992</v>
      </c>
      <c r="AE81" s="8">
        <v>0</v>
      </c>
      <c r="AF81" s="8">
        <v>4999.0247999999992</v>
      </c>
      <c r="AG81" s="8">
        <v>0</v>
      </c>
      <c r="AH81" s="8">
        <v>0</v>
      </c>
      <c r="AI81" s="1" t="s">
        <v>111</v>
      </c>
      <c r="AJ81" s="1" t="s">
        <v>75</v>
      </c>
      <c r="AK81" s="1">
        <v>4</v>
      </c>
      <c r="AL81" s="3">
        <v>46027</v>
      </c>
      <c r="AM81" s="3">
        <v>46023</v>
      </c>
      <c r="AN81" s="3">
        <v>46016</v>
      </c>
      <c r="AO81" s="3">
        <v>46024</v>
      </c>
      <c r="AP81" s="3">
        <v>46025</v>
      </c>
      <c r="AQ81" s="3">
        <v>46026</v>
      </c>
      <c r="AR81" s="3">
        <v>46022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1">
        <v>0</v>
      </c>
      <c r="AY81" s="2" t="s">
        <v>69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1" t="s">
        <v>153</v>
      </c>
      <c r="BF81" s="56">
        <v>0</v>
      </c>
    </row>
    <row r="82" spans="1:58" ht="27.75" customHeight="1" x14ac:dyDescent="0.55000000000000004">
      <c r="A82" s="3">
        <v>46009</v>
      </c>
      <c r="B82" s="14" t="s">
        <v>124</v>
      </c>
      <c r="C82" s="9" t="s">
        <v>134</v>
      </c>
      <c r="D82" s="13" t="s">
        <v>678</v>
      </c>
      <c r="E82" s="9">
        <v>19</v>
      </c>
      <c r="F82" s="9">
        <v>34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158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104</v>
      </c>
      <c r="T82" s="12">
        <v>46027</v>
      </c>
      <c r="U82" s="11">
        <v>5040</v>
      </c>
      <c r="V82" s="10">
        <v>0</v>
      </c>
      <c r="W82" s="10">
        <v>0</v>
      </c>
      <c r="X82" s="10">
        <v>5292</v>
      </c>
      <c r="Y82" s="10">
        <v>5040</v>
      </c>
      <c r="Z82" s="10">
        <v>0</v>
      </c>
      <c r="AA82" s="10">
        <v>5292</v>
      </c>
      <c r="AB82" s="9" t="s">
        <v>108</v>
      </c>
      <c r="AC82" s="8">
        <v>4999.0247999999992</v>
      </c>
      <c r="AD82" s="8">
        <v>4999.0247999999992</v>
      </c>
      <c r="AE82" s="8">
        <v>0</v>
      </c>
      <c r="AF82" s="8">
        <v>0</v>
      </c>
      <c r="AG82" s="8">
        <v>4999.0247999999992</v>
      </c>
      <c r="AH82" s="8">
        <v>0</v>
      </c>
      <c r="AI82" s="1" t="s">
        <v>112</v>
      </c>
      <c r="AJ82" s="1" t="s">
        <v>75</v>
      </c>
      <c r="AK82" s="1">
        <v>4</v>
      </c>
      <c r="AL82" s="3">
        <v>46027</v>
      </c>
      <c r="AM82" s="3">
        <v>46023</v>
      </c>
      <c r="AN82" s="3">
        <v>46016</v>
      </c>
      <c r="AO82" s="3">
        <v>46024</v>
      </c>
      <c r="AP82" s="3">
        <v>46025</v>
      </c>
      <c r="AQ82" s="3">
        <v>46026</v>
      </c>
      <c r="AR82" s="3">
        <v>46022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1">
        <v>0</v>
      </c>
      <c r="AY82" s="2" t="s">
        <v>69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1" t="s">
        <v>153</v>
      </c>
      <c r="BF82" s="56">
        <v>0</v>
      </c>
    </row>
    <row r="83" spans="1:58" ht="27.75" customHeight="1" x14ac:dyDescent="0.55000000000000004">
      <c r="A83" s="3">
        <v>45905</v>
      </c>
      <c r="B83" s="14" t="s">
        <v>221</v>
      </c>
      <c r="C83" s="9" t="s">
        <v>134</v>
      </c>
      <c r="D83" s="13" t="s">
        <v>678</v>
      </c>
      <c r="E83" s="9">
        <v>19</v>
      </c>
      <c r="F83" s="9">
        <v>34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158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104</v>
      </c>
      <c r="T83" s="12">
        <v>46027</v>
      </c>
      <c r="U83" s="11">
        <v>109</v>
      </c>
      <c r="V83" s="10">
        <v>0</v>
      </c>
      <c r="W83" s="10">
        <v>0</v>
      </c>
      <c r="X83" s="10">
        <v>114.45</v>
      </c>
      <c r="Y83" s="10">
        <v>109</v>
      </c>
      <c r="Z83" s="10">
        <v>0</v>
      </c>
      <c r="AA83" s="10">
        <v>114.45</v>
      </c>
      <c r="AB83" s="9" t="s">
        <v>108</v>
      </c>
      <c r="AC83" s="8">
        <v>108.11383000000001</v>
      </c>
      <c r="AD83" s="8">
        <v>108.11383000000001</v>
      </c>
      <c r="AE83" s="8">
        <v>0</v>
      </c>
      <c r="AF83" s="8">
        <v>0</v>
      </c>
      <c r="AG83" s="8">
        <v>108.11383000000001</v>
      </c>
      <c r="AH83" s="8">
        <v>0</v>
      </c>
      <c r="AI83" s="1" t="s">
        <v>114</v>
      </c>
      <c r="AJ83" s="1" t="s">
        <v>75</v>
      </c>
      <c r="AK83" s="1">
        <v>4</v>
      </c>
      <c r="AL83" s="3">
        <v>46027</v>
      </c>
      <c r="AM83" s="3">
        <v>46023</v>
      </c>
      <c r="AN83" s="3">
        <v>46016</v>
      </c>
      <c r="AO83" s="3">
        <v>46024</v>
      </c>
      <c r="AP83" s="3">
        <v>46025</v>
      </c>
      <c r="AQ83" s="3">
        <v>46026</v>
      </c>
      <c r="AR83" s="3">
        <v>46022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1">
        <v>0</v>
      </c>
      <c r="AY83" s="2" t="s">
        <v>69</v>
      </c>
      <c r="AZ83" s="2" t="s">
        <v>70</v>
      </c>
      <c r="BA83" s="2">
        <v>0</v>
      </c>
      <c r="BB83" s="2">
        <v>0</v>
      </c>
      <c r="BC83" s="2">
        <v>0</v>
      </c>
      <c r="BD83" s="2">
        <v>0</v>
      </c>
      <c r="BE83" s="1" t="s">
        <v>153</v>
      </c>
      <c r="BF83" s="56">
        <v>0</v>
      </c>
    </row>
    <row r="84" spans="1:58" ht="27.75" customHeight="1" x14ac:dyDescent="0.55000000000000004">
      <c r="A84" s="3">
        <v>0</v>
      </c>
      <c r="B84" s="14">
        <v>0</v>
      </c>
      <c r="C84" s="9">
        <v>0</v>
      </c>
      <c r="D84" s="13">
        <v>0</v>
      </c>
      <c r="E84" s="9">
        <v>19</v>
      </c>
      <c r="F84" s="9">
        <v>34</v>
      </c>
      <c r="G84" s="9" t="s">
        <v>60</v>
      </c>
      <c r="H84" s="9">
        <v>0</v>
      </c>
      <c r="I84" s="9">
        <v>80</v>
      </c>
      <c r="J84" s="9" t="s">
        <v>57</v>
      </c>
      <c r="K84" s="9">
        <v>5</v>
      </c>
      <c r="L84" s="9">
        <v>0</v>
      </c>
      <c r="M84" s="10">
        <v>0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>
        <v>0</v>
      </c>
      <c r="T84" s="12"/>
      <c r="U84" s="11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9" t="s">
        <v>108</v>
      </c>
      <c r="AC84" s="8">
        <v>10232.130919999998</v>
      </c>
      <c r="AD84" s="8">
        <v>10232.130919999998</v>
      </c>
      <c r="AE84" s="8">
        <v>0</v>
      </c>
      <c r="AF84" s="8">
        <v>5124.9922899999992</v>
      </c>
      <c r="AG84" s="8">
        <v>5107.1386299999995</v>
      </c>
      <c r="AH84" s="8" t="s">
        <v>58</v>
      </c>
      <c r="AI84" s="1" t="s">
        <v>112</v>
      </c>
      <c r="AJ84" s="1">
        <v>0</v>
      </c>
      <c r="AK84" s="1" t="s">
        <v>15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1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1" t="s">
        <v>154</v>
      </c>
      <c r="BF84" s="56">
        <v>0</v>
      </c>
    </row>
    <row r="85" spans="1:58" ht="27.75" customHeight="1" x14ac:dyDescent="0.55000000000000004">
      <c r="A85" s="3">
        <v>46001</v>
      </c>
      <c r="B85" s="14" t="s">
        <v>589</v>
      </c>
      <c r="C85" s="9" t="s">
        <v>590</v>
      </c>
      <c r="D85" s="13" t="s">
        <v>591</v>
      </c>
      <c r="E85" s="9">
        <v>20</v>
      </c>
      <c r="F85" s="9">
        <v>30</v>
      </c>
      <c r="G85" s="9" t="s">
        <v>60</v>
      </c>
      <c r="H85" s="9">
        <v>0</v>
      </c>
      <c r="I85" s="9">
        <v>55</v>
      </c>
      <c r="J85" s="9" t="s">
        <v>57</v>
      </c>
      <c r="K85" s="9">
        <v>5</v>
      </c>
      <c r="L85" s="9" t="s">
        <v>89</v>
      </c>
      <c r="M85" s="10">
        <v>21</v>
      </c>
      <c r="N85" s="9">
        <v>31</v>
      </c>
      <c r="O85" s="9">
        <v>40</v>
      </c>
      <c r="P85" s="10">
        <v>216.82036635839995</v>
      </c>
      <c r="Q85" s="10">
        <v>0</v>
      </c>
      <c r="R85" s="10">
        <v>216.82036635839995</v>
      </c>
      <c r="S85" s="9" t="s">
        <v>71</v>
      </c>
      <c r="T85" s="12">
        <v>46027</v>
      </c>
      <c r="U85" s="11">
        <v>13500</v>
      </c>
      <c r="V85" s="10">
        <v>0</v>
      </c>
      <c r="W85" s="10">
        <v>0</v>
      </c>
      <c r="X85" s="10">
        <v>14175</v>
      </c>
      <c r="Y85" s="10">
        <v>13500</v>
      </c>
      <c r="Z85" s="10">
        <v>0</v>
      </c>
      <c r="AA85" s="10">
        <v>14175</v>
      </c>
      <c r="AB85" s="9" t="s">
        <v>133</v>
      </c>
      <c r="AC85" s="8">
        <v>11881.484999999999</v>
      </c>
      <c r="AD85" s="8">
        <v>0</v>
      </c>
      <c r="AE85" s="8">
        <v>11881.484999999999</v>
      </c>
      <c r="AF85" s="8">
        <v>0</v>
      </c>
      <c r="AG85" s="8">
        <v>0</v>
      </c>
      <c r="AH85" s="8">
        <v>0</v>
      </c>
      <c r="AI85" s="1" t="s">
        <v>111</v>
      </c>
      <c r="AJ85" s="1" t="s">
        <v>72</v>
      </c>
      <c r="AK85" s="1">
        <v>3</v>
      </c>
      <c r="AL85" s="3">
        <v>46027</v>
      </c>
      <c r="AM85" s="3">
        <v>0</v>
      </c>
      <c r="AN85" s="3">
        <v>46017</v>
      </c>
      <c r="AO85" s="3">
        <v>46024</v>
      </c>
      <c r="AP85" s="3">
        <v>46025</v>
      </c>
      <c r="AQ85" s="3">
        <v>46025</v>
      </c>
      <c r="AR85" s="3">
        <v>46022</v>
      </c>
      <c r="AS85" s="3">
        <v>46026</v>
      </c>
      <c r="AT85" s="3">
        <v>0</v>
      </c>
      <c r="AU85" s="3">
        <v>0</v>
      </c>
      <c r="AV85" s="3">
        <v>0</v>
      </c>
      <c r="AW85" s="3">
        <v>0</v>
      </c>
      <c r="AX85" s="1">
        <v>0</v>
      </c>
      <c r="AY85" s="2" t="s">
        <v>64</v>
      </c>
      <c r="AZ85" s="2" t="s">
        <v>70</v>
      </c>
      <c r="BA85" s="2">
        <v>0</v>
      </c>
      <c r="BB85" s="2">
        <v>0</v>
      </c>
      <c r="BC85" s="2">
        <v>0</v>
      </c>
      <c r="BD85" s="2">
        <v>0</v>
      </c>
      <c r="BE85" s="1" t="s">
        <v>100</v>
      </c>
      <c r="BF85" s="56">
        <v>729.39116249999984</v>
      </c>
    </row>
    <row r="86" spans="1:58" ht="27.75" customHeight="1" x14ac:dyDescent="0.55000000000000004">
      <c r="A86" s="3">
        <v>46007</v>
      </c>
      <c r="B86" s="14" t="s">
        <v>124</v>
      </c>
      <c r="C86" s="9" t="s">
        <v>626</v>
      </c>
      <c r="D86" s="13" t="s">
        <v>59</v>
      </c>
      <c r="E86" s="9">
        <v>20</v>
      </c>
      <c r="F86" s="9">
        <v>30</v>
      </c>
      <c r="G86" s="9" t="s">
        <v>60</v>
      </c>
      <c r="H86" s="9">
        <v>0</v>
      </c>
      <c r="I86" s="9">
        <v>53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71</v>
      </c>
      <c r="T86" s="12">
        <v>46031</v>
      </c>
      <c r="U86" s="11">
        <v>10000</v>
      </c>
      <c r="V86" s="10">
        <v>18</v>
      </c>
      <c r="W86" s="10">
        <v>6096</v>
      </c>
      <c r="X86" s="10">
        <f>Y86*3/100+U86-W86</f>
        <v>4203.4599999999991</v>
      </c>
      <c r="Y86" s="10">
        <v>9982</v>
      </c>
      <c r="Z86" s="10">
        <v>0</v>
      </c>
      <c r="AA86" s="10">
        <v>0</v>
      </c>
      <c r="AB86" s="9" t="s">
        <v>250</v>
      </c>
      <c r="AC86" s="8">
        <v>8785.2580199999993</v>
      </c>
      <c r="AD86" s="8">
        <v>0</v>
      </c>
      <c r="AE86" s="8">
        <v>8785.2580199999993</v>
      </c>
      <c r="AF86" s="8">
        <v>0</v>
      </c>
      <c r="AG86" s="8">
        <v>0</v>
      </c>
      <c r="AH86" s="8">
        <v>0</v>
      </c>
      <c r="AI86" s="1" t="s">
        <v>112</v>
      </c>
      <c r="AJ86" s="1" t="s">
        <v>77</v>
      </c>
      <c r="AK86" s="1">
        <v>1</v>
      </c>
      <c r="AL86" s="3">
        <v>46031</v>
      </c>
      <c r="AM86" s="3">
        <v>0</v>
      </c>
      <c r="AN86" s="3">
        <v>0</v>
      </c>
      <c r="AO86" s="3">
        <v>0</v>
      </c>
      <c r="AP86" s="3">
        <v>0</v>
      </c>
      <c r="AQ86" s="3">
        <v>46030</v>
      </c>
      <c r="AR86" s="3">
        <v>46026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1">
        <v>0</v>
      </c>
      <c r="AY86" s="2" t="s">
        <v>6</v>
      </c>
      <c r="AZ86" s="2">
        <v>0</v>
      </c>
      <c r="BA86" s="2">
        <v>0</v>
      </c>
      <c r="BB86" s="2">
        <v>6096</v>
      </c>
      <c r="BC86" s="2">
        <v>3904</v>
      </c>
      <c r="BD86" s="2">
        <v>0</v>
      </c>
      <c r="BE86" s="1" t="s">
        <v>218</v>
      </c>
      <c r="BF86" s="56">
        <v>632.53857743999993</v>
      </c>
    </row>
    <row r="87" spans="1:58" ht="27.75" customHeight="1" x14ac:dyDescent="0.55000000000000004">
      <c r="A87" s="3">
        <v>46001</v>
      </c>
      <c r="B87" s="14" t="s">
        <v>589</v>
      </c>
      <c r="C87" s="9" t="s">
        <v>590</v>
      </c>
      <c r="D87" s="13" t="s">
        <v>591</v>
      </c>
      <c r="E87" s="9">
        <v>20</v>
      </c>
      <c r="F87" s="9">
        <v>30</v>
      </c>
      <c r="G87" s="9" t="s">
        <v>60</v>
      </c>
      <c r="H87" s="9">
        <v>0</v>
      </c>
      <c r="I87" s="9">
        <v>55</v>
      </c>
      <c r="J87" s="9" t="s">
        <v>57</v>
      </c>
      <c r="K87" s="9">
        <v>5</v>
      </c>
      <c r="L87" s="9" t="s">
        <v>89</v>
      </c>
      <c r="M87" s="10">
        <v>21</v>
      </c>
      <c r="N87" s="9">
        <v>31</v>
      </c>
      <c r="O87" s="9">
        <v>40</v>
      </c>
      <c r="P87" s="10">
        <v>216.82036635839995</v>
      </c>
      <c r="Q87" s="10">
        <v>0</v>
      </c>
      <c r="R87" s="10">
        <v>216.82036635839995</v>
      </c>
      <c r="S87" s="9" t="s">
        <v>71</v>
      </c>
      <c r="T87" s="12">
        <v>46086</v>
      </c>
      <c r="U87" s="11">
        <v>13500</v>
      </c>
      <c r="V87" s="10">
        <v>0</v>
      </c>
      <c r="W87" s="10">
        <v>0</v>
      </c>
      <c r="X87" s="10">
        <v>14175</v>
      </c>
      <c r="Y87" s="10">
        <v>13500</v>
      </c>
      <c r="Z87" s="10">
        <v>0</v>
      </c>
      <c r="AA87" s="10">
        <v>14175</v>
      </c>
      <c r="AB87" s="9" t="s">
        <v>133</v>
      </c>
      <c r="AC87" s="8">
        <v>11881.484999999999</v>
      </c>
      <c r="AD87" s="8">
        <v>0</v>
      </c>
      <c r="AE87" s="8">
        <v>11881.484999999999</v>
      </c>
      <c r="AF87" s="8">
        <v>0</v>
      </c>
      <c r="AG87" s="8">
        <v>0</v>
      </c>
      <c r="AH87" s="8">
        <v>0</v>
      </c>
      <c r="AI87" s="1" t="s">
        <v>112</v>
      </c>
      <c r="AJ87" s="1" t="s">
        <v>72</v>
      </c>
      <c r="AK87" s="1">
        <v>3</v>
      </c>
      <c r="AL87" s="3">
        <v>46086</v>
      </c>
      <c r="AM87" s="3">
        <v>0</v>
      </c>
      <c r="AN87" s="3">
        <v>46076</v>
      </c>
      <c r="AO87" s="3">
        <v>46083</v>
      </c>
      <c r="AP87" s="3">
        <v>46084</v>
      </c>
      <c r="AQ87" s="3">
        <v>46084</v>
      </c>
      <c r="AR87" s="3">
        <v>46081</v>
      </c>
      <c r="AS87" s="3">
        <v>46085</v>
      </c>
      <c r="AT87" s="3">
        <v>0</v>
      </c>
      <c r="AU87" s="3">
        <v>0</v>
      </c>
      <c r="AV87" s="3">
        <v>0</v>
      </c>
      <c r="AW87" s="3">
        <v>0</v>
      </c>
      <c r="AX87" s="1">
        <v>0</v>
      </c>
      <c r="AY87" s="2" t="s">
        <v>64</v>
      </c>
      <c r="AZ87" s="2" t="s">
        <v>70</v>
      </c>
      <c r="BA87" s="2">
        <v>0</v>
      </c>
      <c r="BB87" s="2">
        <v>0</v>
      </c>
      <c r="BC87" s="2">
        <v>0</v>
      </c>
      <c r="BD87" s="2">
        <v>0</v>
      </c>
      <c r="BE87" s="1" t="s">
        <v>100</v>
      </c>
      <c r="BF87" s="56">
        <v>729.39116249999984</v>
      </c>
    </row>
    <row r="88" spans="1:58" ht="27.75" customHeight="1" x14ac:dyDescent="0.55000000000000004">
      <c r="A88" s="3">
        <v>0</v>
      </c>
      <c r="B88" s="14">
        <v>0</v>
      </c>
      <c r="C88" s="9">
        <v>0</v>
      </c>
      <c r="D88" s="13">
        <v>0</v>
      </c>
      <c r="E88" s="9">
        <v>20</v>
      </c>
      <c r="F88" s="9">
        <v>37</v>
      </c>
      <c r="G88" s="9" t="s">
        <v>60</v>
      </c>
      <c r="H88" s="9">
        <v>0</v>
      </c>
      <c r="I88" s="9">
        <v>65</v>
      </c>
      <c r="J88" s="9" t="s">
        <v>57</v>
      </c>
      <c r="K88" s="9">
        <v>5</v>
      </c>
      <c r="L88" s="9">
        <v>0</v>
      </c>
      <c r="M88" s="10">
        <v>0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>
        <v>0</v>
      </c>
      <c r="T88" s="12"/>
      <c r="U88" s="11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9" t="s">
        <v>133</v>
      </c>
      <c r="AC88" s="8">
        <v>32548.228019999995</v>
      </c>
      <c r="AD88" s="8">
        <v>0</v>
      </c>
      <c r="AE88" s="8">
        <v>32548.228019999995</v>
      </c>
      <c r="AF88" s="8">
        <v>0</v>
      </c>
      <c r="AG88" s="8">
        <v>0</v>
      </c>
      <c r="AH88" s="8" t="s">
        <v>58</v>
      </c>
      <c r="AI88" s="1" t="s">
        <v>112</v>
      </c>
      <c r="AJ88" s="1">
        <v>0</v>
      </c>
      <c r="AK88" s="1" t="s">
        <v>15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1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1" t="s">
        <v>100</v>
      </c>
      <c r="BF88" s="56">
        <v>0</v>
      </c>
    </row>
    <row r="89" spans="1:58" ht="27.75" customHeight="1" x14ac:dyDescent="0.55000000000000004">
      <c r="A89" s="3">
        <v>46003</v>
      </c>
      <c r="B89" s="14" t="s">
        <v>640</v>
      </c>
      <c r="C89" s="9" t="s">
        <v>177</v>
      </c>
      <c r="D89" s="13" t="s">
        <v>633</v>
      </c>
      <c r="E89" s="9">
        <v>20</v>
      </c>
      <c r="F89" s="9">
        <v>37</v>
      </c>
      <c r="G89" s="9" t="s">
        <v>60</v>
      </c>
      <c r="H89" s="9">
        <v>0</v>
      </c>
      <c r="I89" s="9">
        <v>70</v>
      </c>
      <c r="J89" s="9" t="s">
        <v>57</v>
      </c>
      <c r="K89" s="9">
        <v>5</v>
      </c>
      <c r="L89" s="9" t="s">
        <v>89</v>
      </c>
      <c r="M89" s="10">
        <v>21</v>
      </c>
      <c r="N89" s="9">
        <v>40</v>
      </c>
      <c r="O89" s="9">
        <v>40</v>
      </c>
      <c r="P89" s="10">
        <v>103.61785728</v>
      </c>
      <c r="Q89" s="10">
        <v>103.61785728</v>
      </c>
      <c r="R89" s="10">
        <v>0</v>
      </c>
      <c r="S89" s="9" t="s">
        <v>71</v>
      </c>
      <c r="T89" s="12">
        <v>46032</v>
      </c>
      <c r="U89" s="11">
        <v>5000</v>
      </c>
      <c r="V89" s="10">
        <v>0</v>
      </c>
      <c r="W89" s="10">
        <v>0</v>
      </c>
      <c r="X89" s="10">
        <v>5250</v>
      </c>
      <c r="Y89" s="10">
        <v>5000</v>
      </c>
      <c r="Z89" s="10">
        <v>0</v>
      </c>
      <c r="AA89" s="10">
        <v>5250</v>
      </c>
      <c r="AB89" s="9" t="s">
        <v>250</v>
      </c>
      <c r="AC89" s="8">
        <v>5378.4500000000007</v>
      </c>
      <c r="AD89" s="8">
        <v>0</v>
      </c>
      <c r="AE89" s="8">
        <v>5378.4500000000007</v>
      </c>
      <c r="AF89" s="8">
        <v>0</v>
      </c>
      <c r="AG89" s="8">
        <v>0</v>
      </c>
      <c r="AH89" s="8">
        <v>0</v>
      </c>
      <c r="AI89" s="1" t="s">
        <v>111</v>
      </c>
      <c r="AJ89" s="1" t="s">
        <v>72</v>
      </c>
      <c r="AK89" s="1">
        <v>3</v>
      </c>
      <c r="AL89" s="3">
        <v>46032</v>
      </c>
      <c r="AM89" s="3">
        <v>0</v>
      </c>
      <c r="AN89" s="3">
        <v>46022</v>
      </c>
      <c r="AO89" s="3">
        <v>46029</v>
      </c>
      <c r="AP89" s="3">
        <v>46030</v>
      </c>
      <c r="AQ89" s="3">
        <v>46030</v>
      </c>
      <c r="AR89" s="3">
        <v>46027</v>
      </c>
      <c r="AS89" s="3">
        <v>46031</v>
      </c>
      <c r="AT89" s="3">
        <v>0</v>
      </c>
      <c r="AU89" s="3">
        <v>0</v>
      </c>
      <c r="AV89" s="3">
        <v>0</v>
      </c>
      <c r="AW89" s="3">
        <v>0</v>
      </c>
      <c r="AX89" s="1">
        <v>0</v>
      </c>
      <c r="AY89" s="2" t="s">
        <v>64</v>
      </c>
      <c r="AZ89" s="2" t="s">
        <v>70</v>
      </c>
      <c r="BA89" s="2">
        <v>0</v>
      </c>
      <c r="BB89" s="2">
        <v>0</v>
      </c>
      <c r="BC89" s="2">
        <v>0</v>
      </c>
      <c r="BD89" s="2">
        <v>0</v>
      </c>
      <c r="BE89" s="1" t="s">
        <v>218</v>
      </c>
      <c r="BF89" s="56">
        <v>387.24840000000006</v>
      </c>
    </row>
    <row r="90" spans="1:58" ht="27.75" customHeight="1" x14ac:dyDescent="0.55000000000000004">
      <c r="A90" s="3">
        <v>46003</v>
      </c>
      <c r="B90" s="14" t="s">
        <v>640</v>
      </c>
      <c r="C90" s="9" t="s">
        <v>177</v>
      </c>
      <c r="D90" s="13" t="s">
        <v>634</v>
      </c>
      <c r="E90" s="9">
        <v>20</v>
      </c>
      <c r="F90" s="9">
        <v>37</v>
      </c>
      <c r="G90" s="9" t="s">
        <v>60</v>
      </c>
      <c r="H90" s="9">
        <v>0</v>
      </c>
      <c r="I90" s="9">
        <v>70</v>
      </c>
      <c r="J90" s="9" t="s">
        <v>57</v>
      </c>
      <c r="K90" s="9">
        <v>5</v>
      </c>
      <c r="L90" s="9" t="s">
        <v>89</v>
      </c>
      <c r="M90" s="10">
        <v>21</v>
      </c>
      <c r="N90" s="9">
        <v>40</v>
      </c>
      <c r="O90" s="9">
        <v>40</v>
      </c>
      <c r="P90" s="10">
        <v>103.61785728</v>
      </c>
      <c r="Q90" s="10">
        <v>103.61785728</v>
      </c>
      <c r="R90" s="10">
        <v>0</v>
      </c>
      <c r="S90" s="9" t="s">
        <v>71</v>
      </c>
      <c r="T90" s="12">
        <v>46032</v>
      </c>
      <c r="U90" s="11">
        <v>5000</v>
      </c>
      <c r="V90" s="10">
        <v>0</v>
      </c>
      <c r="W90" s="10">
        <v>0</v>
      </c>
      <c r="X90" s="10">
        <v>5250</v>
      </c>
      <c r="Y90" s="10">
        <v>5000</v>
      </c>
      <c r="Z90" s="10">
        <v>0</v>
      </c>
      <c r="AA90" s="10">
        <v>5250</v>
      </c>
      <c r="AB90" s="9" t="s">
        <v>250</v>
      </c>
      <c r="AC90" s="8">
        <v>5378.4500000000007</v>
      </c>
      <c r="AD90" s="8">
        <v>0</v>
      </c>
      <c r="AE90" s="8">
        <v>5378.4500000000007</v>
      </c>
      <c r="AF90" s="8">
        <v>0</v>
      </c>
      <c r="AG90" s="8">
        <v>0</v>
      </c>
      <c r="AH90" s="8">
        <v>0</v>
      </c>
      <c r="AI90" s="1" t="s">
        <v>111</v>
      </c>
      <c r="AJ90" s="1" t="s">
        <v>72</v>
      </c>
      <c r="AK90" s="1">
        <v>3</v>
      </c>
      <c r="AL90" s="3">
        <v>46032</v>
      </c>
      <c r="AM90" s="3">
        <v>0</v>
      </c>
      <c r="AN90" s="3">
        <v>46022</v>
      </c>
      <c r="AO90" s="3">
        <v>46029</v>
      </c>
      <c r="AP90" s="3">
        <v>46030</v>
      </c>
      <c r="AQ90" s="3">
        <v>46030</v>
      </c>
      <c r="AR90" s="3">
        <v>46027</v>
      </c>
      <c r="AS90" s="3">
        <v>46031</v>
      </c>
      <c r="AT90" s="3">
        <v>0</v>
      </c>
      <c r="AU90" s="3">
        <v>0</v>
      </c>
      <c r="AV90" s="3">
        <v>0</v>
      </c>
      <c r="AW90" s="3">
        <v>0</v>
      </c>
      <c r="AX90" s="1">
        <v>0</v>
      </c>
      <c r="AY90" s="2" t="s">
        <v>64</v>
      </c>
      <c r="AZ90" s="2" t="s">
        <v>70</v>
      </c>
      <c r="BA90" s="2">
        <v>0</v>
      </c>
      <c r="BB90" s="2">
        <v>0</v>
      </c>
      <c r="BC90" s="2">
        <v>0</v>
      </c>
      <c r="BD90" s="2">
        <v>0</v>
      </c>
      <c r="BE90" s="1" t="s">
        <v>218</v>
      </c>
      <c r="BF90" s="56">
        <v>387.24840000000006</v>
      </c>
    </row>
    <row r="91" spans="1:58" ht="27.75" customHeight="1" x14ac:dyDescent="0.55000000000000004">
      <c r="A91" s="3">
        <v>46009</v>
      </c>
      <c r="B91" s="14" t="s">
        <v>124</v>
      </c>
      <c r="C91" s="9" t="s">
        <v>684</v>
      </c>
      <c r="D91" s="13" t="s">
        <v>688</v>
      </c>
      <c r="E91" s="9">
        <v>20</v>
      </c>
      <c r="F91" s="9">
        <v>37</v>
      </c>
      <c r="G91" s="9" t="s">
        <v>60</v>
      </c>
      <c r="H91" s="9">
        <v>0</v>
      </c>
      <c r="I91" s="9">
        <v>70</v>
      </c>
      <c r="J91" s="9" t="s">
        <v>57</v>
      </c>
      <c r="K91" s="9">
        <v>5</v>
      </c>
      <c r="L91" s="9" t="s">
        <v>89</v>
      </c>
      <c r="M91" s="10">
        <v>21</v>
      </c>
      <c r="N91" s="9">
        <v>40</v>
      </c>
      <c r="O91" s="9">
        <v>40</v>
      </c>
      <c r="P91" s="10">
        <v>103.61785728</v>
      </c>
      <c r="Q91" s="10">
        <v>103.61785728</v>
      </c>
      <c r="R91" s="10">
        <v>0</v>
      </c>
      <c r="S91" s="9" t="s">
        <v>71</v>
      </c>
      <c r="T91" s="12">
        <v>46032</v>
      </c>
      <c r="U91" s="11">
        <v>5000</v>
      </c>
      <c r="V91" s="10">
        <v>0</v>
      </c>
      <c r="W91" s="10">
        <v>0</v>
      </c>
      <c r="X91" s="10">
        <v>5250</v>
      </c>
      <c r="Y91" s="10">
        <v>5000</v>
      </c>
      <c r="Z91" s="10">
        <v>0</v>
      </c>
      <c r="AA91" s="10">
        <v>5250</v>
      </c>
      <c r="AB91" s="9" t="s">
        <v>250</v>
      </c>
      <c r="AC91" s="8">
        <v>5378.4500000000007</v>
      </c>
      <c r="AD91" s="8">
        <v>0</v>
      </c>
      <c r="AE91" s="8">
        <v>5378.4500000000007</v>
      </c>
      <c r="AF91" s="8">
        <v>0</v>
      </c>
      <c r="AG91" s="8">
        <v>0</v>
      </c>
      <c r="AH91" s="8">
        <v>0</v>
      </c>
      <c r="AI91" s="1" t="s">
        <v>111</v>
      </c>
      <c r="AJ91" s="1" t="s">
        <v>72</v>
      </c>
      <c r="AK91" s="1">
        <v>3</v>
      </c>
      <c r="AL91" s="3">
        <v>46032</v>
      </c>
      <c r="AM91" s="3">
        <v>0</v>
      </c>
      <c r="AN91" s="3">
        <v>46022</v>
      </c>
      <c r="AO91" s="3">
        <v>46029</v>
      </c>
      <c r="AP91" s="3">
        <v>46030</v>
      </c>
      <c r="AQ91" s="3">
        <v>46030</v>
      </c>
      <c r="AR91" s="3">
        <v>46027</v>
      </c>
      <c r="AS91" s="3">
        <v>46031</v>
      </c>
      <c r="AT91" s="3">
        <v>0</v>
      </c>
      <c r="AU91" s="3">
        <v>0</v>
      </c>
      <c r="AV91" s="3">
        <v>0</v>
      </c>
      <c r="AW91" s="3">
        <v>0</v>
      </c>
      <c r="AX91" s="1">
        <v>0</v>
      </c>
      <c r="AY91" s="2" t="s">
        <v>64</v>
      </c>
      <c r="AZ91" s="2" t="s">
        <v>65</v>
      </c>
      <c r="BA91" s="2">
        <v>0</v>
      </c>
      <c r="BB91" s="2">
        <v>0</v>
      </c>
      <c r="BC91" s="2">
        <v>0</v>
      </c>
      <c r="BD91" s="2">
        <v>0</v>
      </c>
      <c r="BE91" s="1" t="s">
        <v>218</v>
      </c>
      <c r="BF91" s="56">
        <v>387.24840000000006</v>
      </c>
    </row>
    <row r="92" spans="1:58" ht="27.75" customHeight="1" x14ac:dyDescent="0.55000000000000004">
      <c r="A92" s="3">
        <v>0</v>
      </c>
      <c r="B92" s="14">
        <v>0</v>
      </c>
      <c r="C92" s="9">
        <v>0</v>
      </c>
      <c r="D92" s="13">
        <v>0</v>
      </c>
      <c r="E92" s="9">
        <v>20</v>
      </c>
      <c r="F92" s="9">
        <v>37</v>
      </c>
      <c r="G92" s="9" t="s">
        <v>60</v>
      </c>
      <c r="H92" s="9">
        <v>0</v>
      </c>
      <c r="I92" s="9">
        <v>70</v>
      </c>
      <c r="J92" s="9" t="s">
        <v>57</v>
      </c>
      <c r="K92" s="9">
        <v>5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9" t="s">
        <v>250</v>
      </c>
      <c r="AC92" s="8">
        <v>16135.350000000002</v>
      </c>
      <c r="AD92" s="8">
        <v>0</v>
      </c>
      <c r="AE92" s="8">
        <v>16135.350000000002</v>
      </c>
      <c r="AF92" s="8">
        <v>0</v>
      </c>
      <c r="AG92" s="8">
        <v>0</v>
      </c>
      <c r="AH92" s="8" t="s">
        <v>58</v>
      </c>
      <c r="AI92" s="1" t="s">
        <v>111</v>
      </c>
      <c r="AJ92" s="1">
        <v>0</v>
      </c>
      <c r="AK92" s="1" t="s">
        <v>15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1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1" t="s">
        <v>218</v>
      </c>
      <c r="BF92" s="56">
        <v>0</v>
      </c>
    </row>
    <row r="93" spans="1:58" ht="27.75" customHeight="1" x14ac:dyDescent="0.55000000000000004">
      <c r="A93" s="3">
        <v>45993</v>
      </c>
      <c r="B93" s="14" t="s">
        <v>522</v>
      </c>
      <c r="C93" s="9" t="s">
        <v>503</v>
      </c>
      <c r="D93" s="13" t="s">
        <v>504</v>
      </c>
      <c r="E93" s="9">
        <v>20</v>
      </c>
      <c r="F93" s="9">
        <v>30</v>
      </c>
      <c r="G93" s="9" t="s">
        <v>60</v>
      </c>
      <c r="H93" s="9" t="s">
        <v>66</v>
      </c>
      <c r="I93" s="9">
        <v>80</v>
      </c>
      <c r="J93" s="9" t="s">
        <v>57</v>
      </c>
      <c r="K93" s="9">
        <v>5</v>
      </c>
      <c r="L93" s="9" t="s">
        <v>505</v>
      </c>
      <c r="M93" s="10">
        <v>21</v>
      </c>
      <c r="N93" s="9">
        <v>33</v>
      </c>
      <c r="O93" s="9">
        <v>40</v>
      </c>
      <c r="P93" s="10">
        <v>0</v>
      </c>
      <c r="Q93" s="10">
        <v>0</v>
      </c>
      <c r="R93" s="10">
        <v>0</v>
      </c>
      <c r="S93" s="9" t="s">
        <v>71</v>
      </c>
      <c r="T93" s="12">
        <v>46011</v>
      </c>
      <c r="U93" s="11">
        <v>8000</v>
      </c>
      <c r="V93" s="10">
        <v>8095</v>
      </c>
      <c r="W93" s="10">
        <v>8409</v>
      </c>
      <c r="X93" s="10">
        <v>0</v>
      </c>
      <c r="Y93" s="10">
        <v>0</v>
      </c>
      <c r="Z93" s="10">
        <v>8409</v>
      </c>
      <c r="AA93" s="10">
        <v>0</v>
      </c>
      <c r="AB93" s="9" t="s">
        <v>80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1" t="s">
        <v>111</v>
      </c>
      <c r="AJ93" s="1" t="s">
        <v>68</v>
      </c>
      <c r="AK93" s="1">
        <v>4</v>
      </c>
      <c r="AL93" s="3">
        <v>46011</v>
      </c>
      <c r="AM93" s="3">
        <v>46007</v>
      </c>
      <c r="AN93" s="3">
        <v>46001</v>
      </c>
      <c r="AO93" s="3">
        <v>46008</v>
      </c>
      <c r="AP93" s="3">
        <v>46009</v>
      </c>
      <c r="AQ93" s="3">
        <v>46009</v>
      </c>
      <c r="AR93" s="3">
        <v>46006</v>
      </c>
      <c r="AS93" s="3">
        <v>46010</v>
      </c>
      <c r="AT93" s="3">
        <v>0</v>
      </c>
      <c r="AU93" s="3">
        <v>0</v>
      </c>
      <c r="AV93" s="3">
        <v>0</v>
      </c>
      <c r="AW93" s="3">
        <v>0</v>
      </c>
      <c r="AX93" s="1">
        <v>0</v>
      </c>
      <c r="AY93" s="2" t="s">
        <v>69</v>
      </c>
      <c r="AZ93" s="2" t="s">
        <v>70</v>
      </c>
      <c r="BA93" s="2">
        <v>0</v>
      </c>
      <c r="BB93" s="2">
        <v>8409</v>
      </c>
      <c r="BC93" s="2">
        <v>0</v>
      </c>
      <c r="BD93" s="2">
        <v>0</v>
      </c>
      <c r="BE93" s="1" t="s">
        <v>101</v>
      </c>
      <c r="BF93" s="56">
        <v>0</v>
      </c>
    </row>
    <row r="94" spans="1:58" ht="27.75" customHeight="1" x14ac:dyDescent="0.55000000000000004">
      <c r="A94" s="3">
        <v>45908</v>
      </c>
      <c r="B94" s="14" t="s">
        <v>224</v>
      </c>
      <c r="C94" s="9" t="s">
        <v>181</v>
      </c>
      <c r="D94" s="13" t="s">
        <v>182</v>
      </c>
      <c r="E94" s="9">
        <v>20</v>
      </c>
      <c r="F94" s="9">
        <v>34</v>
      </c>
      <c r="G94" s="9" t="s">
        <v>60</v>
      </c>
      <c r="H94" s="9" t="s">
        <v>66</v>
      </c>
      <c r="I94" s="9">
        <v>95</v>
      </c>
      <c r="J94" s="9" t="s">
        <v>57</v>
      </c>
      <c r="K94" s="9">
        <v>5</v>
      </c>
      <c r="L94" s="9" t="s">
        <v>88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46013</v>
      </c>
      <c r="U94" s="11">
        <v>5500</v>
      </c>
      <c r="V94" s="10">
        <v>5500</v>
      </c>
      <c r="W94" s="10">
        <v>4060</v>
      </c>
      <c r="X94" s="10">
        <v>0</v>
      </c>
      <c r="Y94" s="10">
        <v>0</v>
      </c>
      <c r="Z94" s="10">
        <v>4060</v>
      </c>
      <c r="AA94" s="10">
        <v>0</v>
      </c>
      <c r="AB94" s="9" t="s">
        <v>80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1" t="s">
        <v>111</v>
      </c>
      <c r="AJ94" s="1" t="s">
        <v>75</v>
      </c>
      <c r="AK94" s="1">
        <v>4</v>
      </c>
      <c r="AL94" s="3">
        <v>46013</v>
      </c>
      <c r="AM94" s="3">
        <v>46009</v>
      </c>
      <c r="AN94" s="3">
        <v>46002</v>
      </c>
      <c r="AO94" s="3">
        <v>46010</v>
      </c>
      <c r="AP94" s="3">
        <v>46011</v>
      </c>
      <c r="AQ94" s="3">
        <v>46012</v>
      </c>
      <c r="AR94" s="3">
        <v>46008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1">
        <v>0</v>
      </c>
      <c r="AY94" s="2" t="s">
        <v>69</v>
      </c>
      <c r="AZ94" s="2" t="s">
        <v>70</v>
      </c>
      <c r="BA94" s="2">
        <v>0</v>
      </c>
      <c r="BB94" s="2">
        <v>4060</v>
      </c>
      <c r="BC94" s="2">
        <v>0</v>
      </c>
      <c r="BD94" s="2">
        <v>0</v>
      </c>
      <c r="BE94" s="1" t="s">
        <v>101</v>
      </c>
      <c r="BF94" s="56">
        <v>0</v>
      </c>
    </row>
    <row r="95" spans="1:58" ht="27.75" customHeight="1" x14ac:dyDescent="0.55000000000000004">
      <c r="A95" s="3">
        <v>45908</v>
      </c>
      <c r="B95" s="14" t="s">
        <v>224</v>
      </c>
      <c r="C95" s="9" t="s">
        <v>181</v>
      </c>
      <c r="D95" s="13" t="s">
        <v>205</v>
      </c>
      <c r="E95" s="9">
        <v>20</v>
      </c>
      <c r="F95" s="9">
        <v>34</v>
      </c>
      <c r="G95" s="9" t="s">
        <v>60</v>
      </c>
      <c r="H95" s="9" t="s">
        <v>66</v>
      </c>
      <c r="I95" s="9">
        <v>95</v>
      </c>
      <c r="J95" s="9" t="s">
        <v>57</v>
      </c>
      <c r="K95" s="9">
        <v>5</v>
      </c>
      <c r="L95" s="9" t="s">
        <v>88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46013</v>
      </c>
      <c r="U95" s="11">
        <v>4500</v>
      </c>
      <c r="V95" s="10">
        <v>4500</v>
      </c>
      <c r="W95" s="10">
        <v>4060</v>
      </c>
      <c r="X95" s="10">
        <v>0</v>
      </c>
      <c r="Y95" s="10">
        <v>0</v>
      </c>
      <c r="Z95" s="10">
        <v>4060</v>
      </c>
      <c r="AA95" s="10">
        <v>0</v>
      </c>
      <c r="AB95" s="9" t="s">
        <v>80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1" t="s">
        <v>113</v>
      </c>
      <c r="AJ95" s="1" t="s">
        <v>75</v>
      </c>
      <c r="AK95" s="1">
        <v>4</v>
      </c>
      <c r="AL95" s="3">
        <v>46013</v>
      </c>
      <c r="AM95" s="3">
        <v>46009</v>
      </c>
      <c r="AN95" s="3">
        <v>46002</v>
      </c>
      <c r="AO95" s="3">
        <v>46010</v>
      </c>
      <c r="AP95" s="3">
        <v>46011</v>
      </c>
      <c r="AQ95" s="3">
        <v>46012</v>
      </c>
      <c r="AR95" s="3">
        <v>46008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1">
        <v>0</v>
      </c>
      <c r="AY95" s="2" t="s">
        <v>69</v>
      </c>
      <c r="AZ95" s="2" t="s">
        <v>70</v>
      </c>
      <c r="BA95" s="2">
        <v>0</v>
      </c>
      <c r="BB95" s="2">
        <v>4060</v>
      </c>
      <c r="BC95" s="2">
        <v>0</v>
      </c>
      <c r="BD95" s="2">
        <v>0</v>
      </c>
      <c r="BE95" s="1" t="s">
        <v>101</v>
      </c>
      <c r="BF95" s="56">
        <v>0</v>
      </c>
    </row>
    <row r="96" spans="1:58" ht="27.75" customHeight="1" x14ac:dyDescent="0.55000000000000004">
      <c r="A96" s="3">
        <v>45916</v>
      </c>
      <c r="B96" s="14" t="s">
        <v>243</v>
      </c>
      <c r="C96" s="9" t="s">
        <v>188</v>
      </c>
      <c r="D96" s="13">
        <v>956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106</v>
      </c>
      <c r="T96" s="12">
        <v>46013</v>
      </c>
      <c r="U96" s="11">
        <v>5000</v>
      </c>
      <c r="V96" s="10">
        <v>5100</v>
      </c>
      <c r="W96" s="10">
        <v>5332</v>
      </c>
      <c r="X96" s="10">
        <v>0</v>
      </c>
      <c r="Y96" s="10">
        <v>0</v>
      </c>
      <c r="Z96" s="10">
        <v>5332</v>
      </c>
      <c r="AA96" s="10">
        <v>0</v>
      </c>
      <c r="AB96" s="9" t="s">
        <v>80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1" t="s">
        <v>111</v>
      </c>
      <c r="AJ96" s="1" t="s">
        <v>75</v>
      </c>
      <c r="AK96" s="1">
        <v>4</v>
      </c>
      <c r="AL96" s="3">
        <v>46013</v>
      </c>
      <c r="AM96" s="3">
        <v>46009</v>
      </c>
      <c r="AN96" s="3">
        <v>46002</v>
      </c>
      <c r="AO96" s="3">
        <v>46010</v>
      </c>
      <c r="AP96" s="3">
        <v>46011</v>
      </c>
      <c r="AQ96" s="3">
        <v>46012</v>
      </c>
      <c r="AR96" s="3">
        <v>46008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1">
        <v>0</v>
      </c>
      <c r="AY96" s="2" t="s">
        <v>69</v>
      </c>
      <c r="AZ96" s="2" t="s">
        <v>70</v>
      </c>
      <c r="BA96" s="2">
        <v>0</v>
      </c>
      <c r="BB96" s="2">
        <v>5332</v>
      </c>
      <c r="BC96" s="2">
        <v>0</v>
      </c>
      <c r="BD96" s="2">
        <v>0</v>
      </c>
      <c r="BE96" s="1" t="s">
        <v>101</v>
      </c>
      <c r="BF96" s="56">
        <v>0</v>
      </c>
    </row>
    <row r="97" spans="1:58" ht="27.75" customHeight="1" x14ac:dyDescent="0.55000000000000004">
      <c r="A97" s="3">
        <v>45916</v>
      </c>
      <c r="B97" s="14" t="s">
        <v>243</v>
      </c>
      <c r="C97" s="9" t="s">
        <v>188</v>
      </c>
      <c r="D97" s="13">
        <v>957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106</v>
      </c>
      <c r="T97" s="12">
        <v>46013</v>
      </c>
      <c r="U97" s="11">
        <v>2500</v>
      </c>
      <c r="V97" s="10">
        <v>2700</v>
      </c>
      <c r="W97" s="10">
        <v>2605</v>
      </c>
      <c r="X97" s="10">
        <v>0</v>
      </c>
      <c r="Y97" s="10">
        <v>0</v>
      </c>
      <c r="Z97" s="10">
        <v>2605</v>
      </c>
      <c r="AA97" s="10">
        <v>0</v>
      </c>
      <c r="AB97" s="9" t="s">
        <v>80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1" t="s">
        <v>111</v>
      </c>
      <c r="AJ97" s="1" t="s">
        <v>75</v>
      </c>
      <c r="AK97" s="1">
        <v>4</v>
      </c>
      <c r="AL97" s="3">
        <v>46013</v>
      </c>
      <c r="AM97" s="3">
        <v>46009</v>
      </c>
      <c r="AN97" s="3">
        <v>46002</v>
      </c>
      <c r="AO97" s="3">
        <v>46010</v>
      </c>
      <c r="AP97" s="3">
        <v>46011</v>
      </c>
      <c r="AQ97" s="3">
        <v>46012</v>
      </c>
      <c r="AR97" s="3">
        <v>46008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1">
        <v>0</v>
      </c>
      <c r="AY97" s="2" t="s">
        <v>69</v>
      </c>
      <c r="AZ97" s="2" t="s">
        <v>70</v>
      </c>
      <c r="BA97" s="2">
        <v>0</v>
      </c>
      <c r="BB97" s="2">
        <v>2605</v>
      </c>
      <c r="BC97" s="2">
        <v>0</v>
      </c>
      <c r="BD97" s="2">
        <v>0</v>
      </c>
      <c r="BE97" s="1" t="s">
        <v>101</v>
      </c>
      <c r="BF97" s="56">
        <v>0</v>
      </c>
    </row>
    <row r="98" spans="1:58" ht="27.75" customHeight="1" x14ac:dyDescent="0.55000000000000004">
      <c r="A98" s="3">
        <v>46002</v>
      </c>
      <c r="B98" s="14" t="s">
        <v>635</v>
      </c>
      <c r="C98" s="9" t="s">
        <v>134</v>
      </c>
      <c r="D98" s="13" t="s">
        <v>593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158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104</v>
      </c>
      <c r="T98" s="12">
        <v>46013</v>
      </c>
      <c r="U98" s="11">
        <v>10000</v>
      </c>
      <c r="V98" s="10">
        <v>160</v>
      </c>
      <c r="W98" s="10">
        <v>11000</v>
      </c>
      <c r="X98" s="10">
        <v>0</v>
      </c>
      <c r="Y98" s="10">
        <v>9840</v>
      </c>
      <c r="Z98" s="10">
        <v>11000</v>
      </c>
      <c r="AA98" s="10">
        <v>0</v>
      </c>
      <c r="AB98" s="9" t="s">
        <v>80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1" t="s">
        <v>111</v>
      </c>
      <c r="AJ98" s="1" t="s">
        <v>75</v>
      </c>
      <c r="AK98" s="1">
        <v>4</v>
      </c>
      <c r="AL98" s="3">
        <v>46013</v>
      </c>
      <c r="AM98" s="3">
        <v>46009</v>
      </c>
      <c r="AN98" s="3">
        <v>46002</v>
      </c>
      <c r="AO98" s="3">
        <v>46010</v>
      </c>
      <c r="AP98" s="3">
        <v>46011</v>
      </c>
      <c r="AQ98" s="3">
        <v>46012</v>
      </c>
      <c r="AR98" s="3">
        <v>46008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1">
        <v>0</v>
      </c>
      <c r="AY98" s="2" t="s">
        <v>69</v>
      </c>
      <c r="AZ98" s="2" t="s">
        <v>65</v>
      </c>
      <c r="BA98" s="2" t="s">
        <v>689</v>
      </c>
      <c r="BB98" s="2">
        <v>11000</v>
      </c>
      <c r="BC98" s="2">
        <v>0</v>
      </c>
      <c r="BD98" s="2">
        <v>0</v>
      </c>
      <c r="BE98" s="1" t="s">
        <v>101</v>
      </c>
      <c r="BF98" s="56">
        <v>0</v>
      </c>
    </row>
    <row r="99" spans="1:58" ht="27.75" customHeight="1" x14ac:dyDescent="0.55000000000000004">
      <c r="A99" s="3">
        <v>45916</v>
      </c>
      <c r="B99" s="14" t="s">
        <v>243</v>
      </c>
      <c r="C99" s="9" t="s">
        <v>188</v>
      </c>
      <c r="D99" s="13" t="s">
        <v>230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106</v>
      </c>
      <c r="T99" s="12">
        <v>46013</v>
      </c>
      <c r="U99" s="11">
        <v>7500</v>
      </c>
      <c r="V99" s="10">
        <v>7376</v>
      </c>
      <c r="W99" s="10">
        <v>7570</v>
      </c>
      <c r="X99" s="10">
        <v>0</v>
      </c>
      <c r="Y99" s="10">
        <v>124</v>
      </c>
      <c r="Z99" s="10">
        <v>7570</v>
      </c>
      <c r="AA99" s="10">
        <v>0</v>
      </c>
      <c r="AB99" s="9" t="s">
        <v>80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1" t="s">
        <v>113</v>
      </c>
      <c r="AJ99" s="1" t="s">
        <v>75</v>
      </c>
      <c r="AK99" s="1">
        <v>4</v>
      </c>
      <c r="AL99" s="3">
        <v>46013</v>
      </c>
      <c r="AM99" s="3">
        <v>46009</v>
      </c>
      <c r="AN99" s="3">
        <v>46002</v>
      </c>
      <c r="AO99" s="3">
        <v>46010</v>
      </c>
      <c r="AP99" s="3">
        <v>46011</v>
      </c>
      <c r="AQ99" s="3">
        <v>46012</v>
      </c>
      <c r="AR99" s="3">
        <v>46008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1">
        <v>0</v>
      </c>
      <c r="AY99" s="2" t="s">
        <v>69</v>
      </c>
      <c r="AZ99" s="2" t="s">
        <v>70</v>
      </c>
      <c r="BA99" s="2">
        <v>0</v>
      </c>
      <c r="BB99" s="2">
        <v>7570</v>
      </c>
      <c r="BC99" s="2">
        <v>0</v>
      </c>
      <c r="BD99" s="2">
        <v>0</v>
      </c>
      <c r="BE99" s="1" t="s">
        <v>101</v>
      </c>
      <c r="BF99" s="56">
        <v>0</v>
      </c>
    </row>
    <row r="100" spans="1:58" ht="27.75" customHeight="1" x14ac:dyDescent="0.55000000000000004">
      <c r="A100" s="3">
        <v>45971</v>
      </c>
      <c r="B100" s="14" t="s">
        <v>346</v>
      </c>
      <c r="C100" s="9" t="s">
        <v>103</v>
      </c>
      <c r="D100" s="13" t="s">
        <v>347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46013</v>
      </c>
      <c r="U100" s="11">
        <v>3000</v>
      </c>
      <c r="V100" s="10">
        <v>2830</v>
      </c>
      <c r="W100" s="10">
        <v>3200</v>
      </c>
      <c r="X100" s="10">
        <v>0</v>
      </c>
      <c r="Y100" s="10">
        <v>170</v>
      </c>
      <c r="Z100" s="10">
        <v>3200</v>
      </c>
      <c r="AA100" s="10">
        <v>0</v>
      </c>
      <c r="AB100" s="9" t="s">
        <v>80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1" t="s">
        <v>111</v>
      </c>
      <c r="AJ100" s="1" t="s">
        <v>75</v>
      </c>
      <c r="AK100" s="1">
        <v>5</v>
      </c>
      <c r="AL100" s="3">
        <v>46013</v>
      </c>
      <c r="AM100" s="3">
        <v>46008</v>
      </c>
      <c r="AN100" s="3">
        <v>46001</v>
      </c>
      <c r="AO100" s="3">
        <v>46009</v>
      </c>
      <c r="AP100" s="3">
        <v>46010</v>
      </c>
      <c r="AQ100" s="3">
        <v>46011</v>
      </c>
      <c r="AR100" s="3">
        <v>46008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1">
        <v>0</v>
      </c>
      <c r="AY100" s="2" t="s">
        <v>69</v>
      </c>
      <c r="AZ100" s="2" t="s">
        <v>70</v>
      </c>
      <c r="BA100" s="2">
        <v>0</v>
      </c>
      <c r="BB100" s="2">
        <v>3200</v>
      </c>
      <c r="BC100" s="2">
        <v>0</v>
      </c>
      <c r="BD100" s="2">
        <v>0</v>
      </c>
      <c r="BE100" s="1" t="s">
        <v>101</v>
      </c>
      <c r="BF100" s="56">
        <v>0</v>
      </c>
    </row>
    <row r="101" spans="1:58" ht="27.75" customHeight="1" x14ac:dyDescent="0.55000000000000004">
      <c r="A101" s="3">
        <v>45948</v>
      </c>
      <c r="B101" s="14" t="s">
        <v>285</v>
      </c>
      <c r="C101" s="9" t="s">
        <v>103</v>
      </c>
      <c r="D101" s="13" t="s">
        <v>286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46013</v>
      </c>
      <c r="U101" s="11">
        <v>3000</v>
      </c>
      <c r="V101" s="10">
        <v>3021</v>
      </c>
      <c r="W101" s="10">
        <v>6400</v>
      </c>
      <c r="X101" s="10">
        <v>0</v>
      </c>
      <c r="Y101" s="10">
        <v>0</v>
      </c>
      <c r="Z101" s="10">
        <v>6400</v>
      </c>
      <c r="AA101" s="10">
        <v>0</v>
      </c>
      <c r="AB101" s="9" t="s">
        <v>80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1" t="s">
        <v>111</v>
      </c>
      <c r="AJ101" s="1" t="s">
        <v>75</v>
      </c>
      <c r="AK101" s="1">
        <v>4</v>
      </c>
      <c r="AL101" s="3">
        <v>46013</v>
      </c>
      <c r="AM101" s="3">
        <v>46009</v>
      </c>
      <c r="AN101" s="3">
        <v>46002</v>
      </c>
      <c r="AO101" s="3">
        <v>46010</v>
      </c>
      <c r="AP101" s="3">
        <v>46011</v>
      </c>
      <c r="AQ101" s="3">
        <v>46012</v>
      </c>
      <c r="AR101" s="3">
        <v>46008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1">
        <v>0</v>
      </c>
      <c r="AY101" s="2" t="s">
        <v>69</v>
      </c>
      <c r="AZ101" s="2" t="s">
        <v>70</v>
      </c>
      <c r="BA101" s="2">
        <v>0</v>
      </c>
      <c r="BB101" s="2">
        <v>6400</v>
      </c>
      <c r="BC101" s="2">
        <v>0</v>
      </c>
      <c r="BD101" s="2">
        <v>0</v>
      </c>
      <c r="BE101" s="1" t="s">
        <v>101</v>
      </c>
      <c r="BF101" s="56">
        <v>0</v>
      </c>
    </row>
    <row r="102" spans="1:58" ht="27.75" customHeight="1" x14ac:dyDescent="0.55000000000000004">
      <c r="A102" s="3">
        <v>45916</v>
      </c>
      <c r="B102" s="14" t="s">
        <v>243</v>
      </c>
      <c r="C102" s="9" t="s">
        <v>188</v>
      </c>
      <c r="D102" s="13" t="s">
        <v>229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106</v>
      </c>
      <c r="T102" s="12">
        <v>46014</v>
      </c>
      <c r="U102" s="11">
        <v>5000</v>
      </c>
      <c r="V102" s="10">
        <v>0</v>
      </c>
      <c r="W102" s="10">
        <v>0</v>
      </c>
      <c r="X102" s="10">
        <v>5229</v>
      </c>
      <c r="Y102" s="10">
        <v>5000</v>
      </c>
      <c r="Z102" s="10">
        <v>5229</v>
      </c>
      <c r="AA102" s="10">
        <v>0</v>
      </c>
      <c r="AB102" s="9" t="s">
        <v>80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1" t="s">
        <v>113</v>
      </c>
      <c r="AJ102" s="1" t="s">
        <v>75</v>
      </c>
      <c r="AK102" s="1">
        <v>4</v>
      </c>
      <c r="AL102" s="3">
        <v>46014</v>
      </c>
      <c r="AM102" s="3">
        <v>46010</v>
      </c>
      <c r="AN102" s="3">
        <v>46003</v>
      </c>
      <c r="AO102" s="3">
        <v>46011</v>
      </c>
      <c r="AP102" s="3">
        <v>46012</v>
      </c>
      <c r="AQ102" s="3">
        <v>46013</v>
      </c>
      <c r="AR102" s="3">
        <v>46009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1">
        <v>0</v>
      </c>
      <c r="AY102" s="2" t="s">
        <v>69</v>
      </c>
      <c r="AZ102" s="2" t="s">
        <v>70</v>
      </c>
      <c r="BA102" s="2">
        <v>0</v>
      </c>
      <c r="BB102" s="2">
        <v>0</v>
      </c>
      <c r="BC102" s="2">
        <v>5229</v>
      </c>
      <c r="BD102" s="2">
        <v>0</v>
      </c>
      <c r="BE102" s="1" t="s">
        <v>101</v>
      </c>
      <c r="BF102" s="56">
        <v>0</v>
      </c>
    </row>
    <row r="103" spans="1:58" ht="27.75" customHeight="1" x14ac:dyDescent="0.55000000000000004">
      <c r="A103" s="3">
        <v>45916</v>
      </c>
      <c r="B103" s="14" t="s">
        <v>243</v>
      </c>
      <c r="C103" s="9" t="s">
        <v>188</v>
      </c>
      <c r="D103" s="13" t="s">
        <v>233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106</v>
      </c>
      <c r="T103" s="12">
        <v>46014</v>
      </c>
      <c r="U103" s="11">
        <v>5000</v>
      </c>
      <c r="V103" s="10">
        <v>4370</v>
      </c>
      <c r="W103" s="10">
        <v>5580</v>
      </c>
      <c r="X103" s="10">
        <v>0</v>
      </c>
      <c r="Y103" s="10">
        <v>630</v>
      </c>
      <c r="Z103" s="10">
        <v>5580</v>
      </c>
      <c r="AA103" s="10">
        <v>0</v>
      </c>
      <c r="AB103" s="9" t="s">
        <v>80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1" t="s">
        <v>111</v>
      </c>
      <c r="AJ103" s="1" t="s">
        <v>75</v>
      </c>
      <c r="AK103" s="1">
        <v>4</v>
      </c>
      <c r="AL103" s="3">
        <v>46014</v>
      </c>
      <c r="AM103" s="3">
        <v>46010</v>
      </c>
      <c r="AN103" s="3">
        <v>46003</v>
      </c>
      <c r="AO103" s="3">
        <v>46011</v>
      </c>
      <c r="AP103" s="3">
        <v>46012</v>
      </c>
      <c r="AQ103" s="3">
        <v>46013</v>
      </c>
      <c r="AR103" s="3">
        <v>46009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1">
        <v>0</v>
      </c>
      <c r="AY103" s="2" t="s">
        <v>69</v>
      </c>
      <c r="AZ103" s="2" t="s">
        <v>70</v>
      </c>
      <c r="BA103" s="2">
        <v>0</v>
      </c>
      <c r="BB103" s="2">
        <v>5580</v>
      </c>
      <c r="BC103" s="2">
        <v>0</v>
      </c>
      <c r="BD103" s="2">
        <v>0</v>
      </c>
      <c r="BE103" s="1" t="s">
        <v>101</v>
      </c>
      <c r="BF103" s="56">
        <v>0</v>
      </c>
    </row>
    <row r="104" spans="1:58" ht="27.75" customHeight="1" x14ac:dyDescent="0.55000000000000004">
      <c r="A104" s="3">
        <v>45916</v>
      </c>
      <c r="B104" s="14" t="s">
        <v>243</v>
      </c>
      <c r="C104" s="9" t="s">
        <v>188</v>
      </c>
      <c r="D104" s="13">
        <v>551</v>
      </c>
      <c r="E104" s="9">
        <v>20</v>
      </c>
      <c r="F104" s="9">
        <v>39</v>
      </c>
      <c r="G104" s="9" t="s">
        <v>60</v>
      </c>
      <c r="H104" s="9" t="s">
        <v>76</v>
      </c>
      <c r="I104" s="9">
        <v>102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>
        <v>46014</v>
      </c>
      <c r="U104" s="11">
        <v>2500</v>
      </c>
      <c r="V104" s="10">
        <v>1742</v>
      </c>
      <c r="W104" s="10">
        <v>2625</v>
      </c>
      <c r="X104" s="10">
        <v>0</v>
      </c>
      <c r="Y104" s="10">
        <v>758</v>
      </c>
      <c r="Z104" s="10">
        <v>2625</v>
      </c>
      <c r="AA104" s="10">
        <v>0</v>
      </c>
      <c r="AB104" s="9" t="s">
        <v>80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1" t="s">
        <v>112</v>
      </c>
      <c r="AJ104" s="1" t="s">
        <v>75</v>
      </c>
      <c r="AK104" s="1">
        <v>4</v>
      </c>
      <c r="AL104" s="3">
        <v>46014</v>
      </c>
      <c r="AM104" s="3">
        <v>46010</v>
      </c>
      <c r="AN104" s="3">
        <v>46003</v>
      </c>
      <c r="AO104" s="3">
        <v>46011</v>
      </c>
      <c r="AP104" s="3">
        <v>46012</v>
      </c>
      <c r="AQ104" s="3">
        <v>46013</v>
      </c>
      <c r="AR104" s="3">
        <v>46009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1">
        <v>0</v>
      </c>
      <c r="AY104" s="2" t="s">
        <v>69</v>
      </c>
      <c r="AZ104" s="2" t="s">
        <v>70</v>
      </c>
      <c r="BA104" s="2">
        <v>0</v>
      </c>
      <c r="BB104" s="2">
        <v>2625</v>
      </c>
      <c r="BC104" s="2">
        <v>0</v>
      </c>
      <c r="BD104" s="2">
        <v>0</v>
      </c>
      <c r="BE104" s="1" t="s">
        <v>101</v>
      </c>
      <c r="BF104" s="56">
        <v>0</v>
      </c>
    </row>
    <row r="105" spans="1:58" ht="27.75" customHeight="1" x14ac:dyDescent="0.55000000000000004">
      <c r="A105" s="3">
        <v>45916</v>
      </c>
      <c r="B105" s="14" t="s">
        <v>243</v>
      </c>
      <c r="C105" s="9" t="s">
        <v>188</v>
      </c>
      <c r="D105" s="13">
        <v>952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>
        <v>46014</v>
      </c>
      <c r="U105" s="11">
        <v>5000</v>
      </c>
      <c r="V105" s="10">
        <v>0</v>
      </c>
      <c r="W105" s="10">
        <v>5130</v>
      </c>
      <c r="X105" s="10">
        <v>0</v>
      </c>
      <c r="Y105" s="10">
        <v>5000</v>
      </c>
      <c r="Z105" s="10">
        <v>5130</v>
      </c>
      <c r="AA105" s="10">
        <v>0</v>
      </c>
      <c r="AB105" s="9" t="s">
        <v>80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1" t="s">
        <v>113</v>
      </c>
      <c r="AJ105" s="1" t="s">
        <v>75</v>
      </c>
      <c r="AK105" s="1">
        <v>4</v>
      </c>
      <c r="AL105" s="3">
        <v>46014</v>
      </c>
      <c r="AM105" s="3">
        <v>46010</v>
      </c>
      <c r="AN105" s="3">
        <v>46003</v>
      </c>
      <c r="AO105" s="3">
        <v>46011</v>
      </c>
      <c r="AP105" s="3">
        <v>46012</v>
      </c>
      <c r="AQ105" s="3">
        <v>46013</v>
      </c>
      <c r="AR105" s="3">
        <v>46009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1">
        <v>0</v>
      </c>
      <c r="AY105" s="2" t="s">
        <v>69</v>
      </c>
      <c r="AZ105" s="2" t="s">
        <v>70</v>
      </c>
      <c r="BA105" s="2">
        <v>0</v>
      </c>
      <c r="BB105" s="2">
        <v>5130</v>
      </c>
      <c r="BC105" s="2">
        <v>0</v>
      </c>
      <c r="BD105" s="2">
        <v>0</v>
      </c>
      <c r="BE105" s="1" t="s">
        <v>101</v>
      </c>
      <c r="BF105" s="56">
        <v>0</v>
      </c>
    </row>
    <row r="106" spans="1:58" ht="27.75" customHeight="1" x14ac:dyDescent="0.55000000000000004">
      <c r="A106" s="3">
        <v>45916</v>
      </c>
      <c r="B106" s="14" t="s">
        <v>243</v>
      </c>
      <c r="C106" s="9" t="s">
        <v>188</v>
      </c>
      <c r="D106" s="13">
        <v>953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106</v>
      </c>
      <c r="T106" s="12">
        <v>46015</v>
      </c>
      <c r="U106" s="11">
        <v>5000</v>
      </c>
      <c r="V106" s="10">
        <v>5100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9" t="s">
        <v>80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1" t="s">
        <v>113</v>
      </c>
      <c r="AJ106" s="1" t="s">
        <v>75</v>
      </c>
      <c r="AK106" s="1">
        <v>4</v>
      </c>
      <c r="AL106" s="3">
        <v>46015</v>
      </c>
      <c r="AM106" s="3">
        <v>46011</v>
      </c>
      <c r="AN106" s="3">
        <v>46004</v>
      </c>
      <c r="AO106" s="3">
        <v>46012</v>
      </c>
      <c r="AP106" s="3">
        <v>46013</v>
      </c>
      <c r="AQ106" s="3">
        <v>46014</v>
      </c>
      <c r="AR106" s="3">
        <v>46010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1">
        <v>0</v>
      </c>
      <c r="AY106" s="2" t="s">
        <v>69</v>
      </c>
      <c r="AZ106" s="2" t="s">
        <v>70</v>
      </c>
      <c r="BA106" s="2">
        <v>0</v>
      </c>
      <c r="BB106" s="2">
        <v>0</v>
      </c>
      <c r="BC106" s="2">
        <v>0</v>
      </c>
      <c r="BD106" s="2">
        <v>0</v>
      </c>
      <c r="BE106" s="1" t="s">
        <v>101</v>
      </c>
      <c r="BF106" s="56">
        <v>0</v>
      </c>
    </row>
    <row r="107" spans="1:58" ht="27.75" customHeight="1" x14ac:dyDescent="0.55000000000000004">
      <c r="A107" s="3">
        <v>45916</v>
      </c>
      <c r="B107" s="14" t="s">
        <v>243</v>
      </c>
      <c r="C107" s="9" t="s">
        <v>188</v>
      </c>
      <c r="D107" s="13">
        <v>917</v>
      </c>
      <c r="E107" s="9">
        <v>20</v>
      </c>
      <c r="F107" s="9">
        <v>37</v>
      </c>
      <c r="G107" s="9" t="s">
        <v>60</v>
      </c>
      <c r="H107" s="9" t="s">
        <v>76</v>
      </c>
      <c r="I107" s="9">
        <v>98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106</v>
      </c>
      <c r="T107" s="12">
        <v>46015</v>
      </c>
      <c r="U107" s="11">
        <v>5000</v>
      </c>
      <c r="V107" s="10">
        <v>0</v>
      </c>
      <c r="W107" s="10">
        <v>0</v>
      </c>
      <c r="X107" s="10">
        <v>5250</v>
      </c>
      <c r="Y107" s="10">
        <v>5000</v>
      </c>
      <c r="Z107" s="10">
        <v>0</v>
      </c>
      <c r="AA107" s="10">
        <v>5250</v>
      </c>
      <c r="AB107" s="9" t="s">
        <v>80</v>
      </c>
      <c r="AC107" s="8">
        <v>5378.4500000000007</v>
      </c>
      <c r="AD107" s="8">
        <v>5378.4500000000007</v>
      </c>
      <c r="AE107" s="8">
        <v>0</v>
      </c>
      <c r="AF107" s="8">
        <v>5378.4500000000007</v>
      </c>
      <c r="AG107" s="8">
        <v>0</v>
      </c>
      <c r="AH107" s="8">
        <v>0</v>
      </c>
      <c r="AI107" s="1" t="s">
        <v>112</v>
      </c>
      <c r="AJ107" s="1" t="s">
        <v>75</v>
      </c>
      <c r="AK107" s="1">
        <v>4</v>
      </c>
      <c r="AL107" s="3">
        <v>46015</v>
      </c>
      <c r="AM107" s="3">
        <v>46011</v>
      </c>
      <c r="AN107" s="3">
        <v>46004</v>
      </c>
      <c r="AO107" s="3">
        <v>46012</v>
      </c>
      <c r="AP107" s="3">
        <v>46013</v>
      </c>
      <c r="AQ107" s="3">
        <v>46014</v>
      </c>
      <c r="AR107" s="3">
        <v>46010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1">
        <v>0</v>
      </c>
      <c r="AY107" s="2" t="s">
        <v>69</v>
      </c>
      <c r="AZ107" s="2" t="s">
        <v>70</v>
      </c>
      <c r="BA107" s="2">
        <v>0</v>
      </c>
      <c r="BB107" s="2">
        <v>0</v>
      </c>
      <c r="BC107" s="2">
        <v>0</v>
      </c>
      <c r="BD107" s="2">
        <v>0</v>
      </c>
      <c r="BE107" s="1" t="s">
        <v>101</v>
      </c>
      <c r="BF107" s="56">
        <v>0</v>
      </c>
    </row>
    <row r="108" spans="1:58" ht="27.75" customHeight="1" x14ac:dyDescent="0.55000000000000004">
      <c r="A108" s="3">
        <v>45916</v>
      </c>
      <c r="B108" s="14" t="s">
        <v>243</v>
      </c>
      <c r="C108" s="9" t="s">
        <v>188</v>
      </c>
      <c r="D108" s="13" t="s">
        <v>229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>
        <v>46016</v>
      </c>
      <c r="U108" s="11">
        <v>5000</v>
      </c>
      <c r="V108" s="10">
        <v>0</v>
      </c>
      <c r="W108" s="10">
        <v>0</v>
      </c>
      <c r="X108" s="10">
        <v>5229</v>
      </c>
      <c r="Y108" s="10">
        <v>5000</v>
      </c>
      <c r="Z108" s="10">
        <v>5229</v>
      </c>
      <c r="AA108" s="10">
        <v>0</v>
      </c>
      <c r="AB108" s="9" t="s">
        <v>80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1" t="s">
        <v>111</v>
      </c>
      <c r="AJ108" s="1" t="s">
        <v>75</v>
      </c>
      <c r="AK108" s="1">
        <v>4</v>
      </c>
      <c r="AL108" s="3">
        <v>46016</v>
      </c>
      <c r="AM108" s="3">
        <v>46012</v>
      </c>
      <c r="AN108" s="3">
        <v>46005</v>
      </c>
      <c r="AO108" s="3">
        <v>46013</v>
      </c>
      <c r="AP108" s="3">
        <v>46014</v>
      </c>
      <c r="AQ108" s="3">
        <v>46015</v>
      </c>
      <c r="AR108" s="3">
        <v>46011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1">
        <v>0</v>
      </c>
      <c r="AY108" s="2" t="s">
        <v>69</v>
      </c>
      <c r="AZ108" s="2" t="s">
        <v>70</v>
      </c>
      <c r="BA108" s="2">
        <v>46020</v>
      </c>
      <c r="BB108" s="2">
        <v>0</v>
      </c>
      <c r="BC108" s="2">
        <v>5229</v>
      </c>
      <c r="BD108" s="2">
        <v>0</v>
      </c>
      <c r="BE108" s="1" t="s">
        <v>101</v>
      </c>
      <c r="BF108" s="56">
        <v>0</v>
      </c>
    </row>
    <row r="109" spans="1:58" ht="27.75" customHeight="1" x14ac:dyDescent="0.55000000000000004">
      <c r="A109" s="3">
        <v>45916</v>
      </c>
      <c r="B109" s="14" t="s">
        <v>243</v>
      </c>
      <c r="C109" s="9" t="s">
        <v>188</v>
      </c>
      <c r="D109" s="13">
        <v>966</v>
      </c>
      <c r="E109" s="9">
        <v>20</v>
      </c>
      <c r="F109" s="9">
        <v>39</v>
      </c>
      <c r="G109" s="9" t="s">
        <v>60</v>
      </c>
      <c r="H109" s="9" t="s">
        <v>76</v>
      </c>
      <c r="I109" s="9">
        <v>102</v>
      </c>
      <c r="J109" s="9" t="s">
        <v>78</v>
      </c>
      <c r="K109" s="9">
        <v>0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>
        <v>46016</v>
      </c>
      <c r="U109" s="11">
        <v>3500</v>
      </c>
      <c r="V109" s="10">
        <v>0</v>
      </c>
      <c r="W109" s="10">
        <v>3598</v>
      </c>
      <c r="X109" s="10">
        <v>0</v>
      </c>
      <c r="Y109" s="10">
        <v>3500</v>
      </c>
      <c r="Z109" s="10">
        <v>3598</v>
      </c>
      <c r="AA109" s="10">
        <v>0</v>
      </c>
      <c r="AB109" s="9" t="s">
        <v>80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1" t="s">
        <v>112</v>
      </c>
      <c r="AJ109" s="1" t="s">
        <v>75</v>
      </c>
      <c r="AK109" s="1">
        <v>4</v>
      </c>
      <c r="AL109" s="3">
        <v>46016</v>
      </c>
      <c r="AM109" s="3">
        <v>46012</v>
      </c>
      <c r="AN109" s="3">
        <v>46005</v>
      </c>
      <c r="AO109" s="3">
        <v>46013</v>
      </c>
      <c r="AP109" s="3">
        <v>46014</v>
      </c>
      <c r="AQ109" s="3">
        <v>46015</v>
      </c>
      <c r="AR109" s="3">
        <v>46011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1">
        <v>0</v>
      </c>
      <c r="AY109" s="2" t="s">
        <v>69</v>
      </c>
      <c r="AZ109" s="2" t="s">
        <v>70</v>
      </c>
      <c r="BA109" s="2">
        <v>46020</v>
      </c>
      <c r="BB109" s="2">
        <v>3598</v>
      </c>
      <c r="BC109" s="2">
        <v>0</v>
      </c>
      <c r="BD109" s="2">
        <v>0</v>
      </c>
      <c r="BE109" s="1" t="s">
        <v>101</v>
      </c>
      <c r="BF109" s="56">
        <v>0</v>
      </c>
    </row>
    <row r="110" spans="1:58" ht="27.75" customHeight="1" x14ac:dyDescent="0.55000000000000004">
      <c r="A110" s="3">
        <v>45975</v>
      </c>
      <c r="B110" s="14" t="s">
        <v>379</v>
      </c>
      <c r="C110" s="9" t="s">
        <v>186</v>
      </c>
      <c r="D110" s="13" t="s">
        <v>251</v>
      </c>
      <c r="E110" s="9">
        <v>20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46017</v>
      </c>
      <c r="U110" s="11">
        <v>11500</v>
      </c>
      <c r="V110" s="10">
        <v>0</v>
      </c>
      <c r="W110" s="10">
        <v>0</v>
      </c>
      <c r="X110" s="10">
        <v>12075</v>
      </c>
      <c r="Y110" s="10">
        <v>11500</v>
      </c>
      <c r="Z110" s="10">
        <v>0</v>
      </c>
      <c r="AA110" s="10">
        <v>12075</v>
      </c>
      <c r="AB110" s="9" t="s">
        <v>80</v>
      </c>
      <c r="AC110" s="8">
        <v>12370.435000000001</v>
      </c>
      <c r="AD110" s="8">
        <v>12370.435000000001</v>
      </c>
      <c r="AE110" s="8">
        <v>0</v>
      </c>
      <c r="AF110" s="8">
        <v>12370.435000000001</v>
      </c>
      <c r="AG110" s="8">
        <v>0</v>
      </c>
      <c r="AH110" s="8">
        <v>0</v>
      </c>
      <c r="AI110" s="1" t="s">
        <v>112</v>
      </c>
      <c r="AJ110" s="1" t="s">
        <v>75</v>
      </c>
      <c r="AK110" s="1">
        <v>5</v>
      </c>
      <c r="AL110" s="3">
        <v>46017</v>
      </c>
      <c r="AM110" s="3">
        <v>46012</v>
      </c>
      <c r="AN110" s="3">
        <v>46005</v>
      </c>
      <c r="AO110" s="3">
        <v>46013</v>
      </c>
      <c r="AP110" s="3">
        <v>46014</v>
      </c>
      <c r="AQ110" s="3">
        <v>46015</v>
      </c>
      <c r="AR110" s="3">
        <v>46012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1">
        <v>0</v>
      </c>
      <c r="AY110" s="2" t="s">
        <v>69</v>
      </c>
      <c r="AZ110" s="2" t="s">
        <v>70</v>
      </c>
      <c r="BA110" s="2">
        <v>0</v>
      </c>
      <c r="BB110" s="2">
        <v>0</v>
      </c>
      <c r="BC110" s="2">
        <v>0</v>
      </c>
      <c r="BD110" s="2">
        <v>0</v>
      </c>
      <c r="BE110" s="1" t="s">
        <v>101</v>
      </c>
      <c r="BF110" s="56">
        <v>0</v>
      </c>
    </row>
    <row r="111" spans="1:58" ht="27.75" customHeight="1" x14ac:dyDescent="0.55000000000000004">
      <c r="A111" s="3">
        <v>45971</v>
      </c>
      <c r="B111" s="14" t="s">
        <v>383</v>
      </c>
      <c r="C111" s="9" t="s">
        <v>103</v>
      </c>
      <c r="D111" s="13" t="s">
        <v>354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46017</v>
      </c>
      <c r="U111" s="11">
        <v>1977</v>
      </c>
      <c r="V111" s="10">
        <v>1977</v>
      </c>
      <c r="W111" s="10">
        <v>1977</v>
      </c>
      <c r="X111" s="10">
        <v>0</v>
      </c>
      <c r="Y111" s="10">
        <v>0</v>
      </c>
      <c r="Z111" s="10">
        <v>1977</v>
      </c>
      <c r="AA111" s="10">
        <v>0</v>
      </c>
      <c r="AB111" s="9" t="s">
        <v>80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1" t="s">
        <v>112</v>
      </c>
      <c r="AJ111" s="1" t="s">
        <v>75</v>
      </c>
      <c r="AK111" s="1">
        <v>5</v>
      </c>
      <c r="AL111" s="3">
        <v>46017</v>
      </c>
      <c r="AM111" s="3">
        <v>46012</v>
      </c>
      <c r="AN111" s="3">
        <v>46005</v>
      </c>
      <c r="AO111" s="3">
        <v>46013</v>
      </c>
      <c r="AP111" s="3">
        <v>46014</v>
      </c>
      <c r="AQ111" s="3">
        <v>46015</v>
      </c>
      <c r="AR111" s="3">
        <v>46012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1">
        <v>0</v>
      </c>
      <c r="AY111" s="2" t="s">
        <v>69</v>
      </c>
      <c r="AZ111" s="2" t="s">
        <v>70</v>
      </c>
      <c r="BA111" s="2">
        <v>0</v>
      </c>
      <c r="BB111" s="2">
        <v>1977</v>
      </c>
      <c r="BC111" s="2">
        <v>0</v>
      </c>
      <c r="BD111" s="2">
        <v>0</v>
      </c>
      <c r="BE111" s="1" t="s">
        <v>101</v>
      </c>
      <c r="BF111" s="56">
        <v>0</v>
      </c>
    </row>
    <row r="112" spans="1:58" ht="27.75" customHeight="1" x14ac:dyDescent="0.55000000000000004">
      <c r="A112" s="3">
        <v>46007</v>
      </c>
      <c r="B112" s="14" t="s">
        <v>647</v>
      </c>
      <c r="C112" s="9" t="s">
        <v>186</v>
      </c>
      <c r="D112" s="13" t="s">
        <v>294</v>
      </c>
      <c r="E112" s="9">
        <v>20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46017</v>
      </c>
      <c r="U112" s="11">
        <v>20000</v>
      </c>
      <c r="V112" s="10">
        <v>0</v>
      </c>
      <c r="W112" s="10">
        <v>0</v>
      </c>
      <c r="X112" s="10">
        <v>21000</v>
      </c>
      <c r="Y112" s="10">
        <v>20000</v>
      </c>
      <c r="Z112" s="10">
        <v>0</v>
      </c>
      <c r="AA112" s="10">
        <v>21000</v>
      </c>
      <c r="AB112" s="9" t="s">
        <v>80</v>
      </c>
      <c r="AC112" s="8">
        <v>21513.800000000003</v>
      </c>
      <c r="AD112" s="8">
        <v>21513.800000000003</v>
      </c>
      <c r="AE112" s="8">
        <v>0</v>
      </c>
      <c r="AF112" s="8">
        <v>21513.800000000003</v>
      </c>
      <c r="AG112" s="8">
        <v>0</v>
      </c>
      <c r="AH112" s="8">
        <v>0</v>
      </c>
      <c r="AI112" s="1" t="s">
        <v>112</v>
      </c>
      <c r="AJ112" s="1" t="s">
        <v>75</v>
      </c>
      <c r="AK112" s="1">
        <v>5</v>
      </c>
      <c r="AL112" s="3">
        <v>46017</v>
      </c>
      <c r="AM112" s="3">
        <v>46012</v>
      </c>
      <c r="AN112" s="3">
        <v>46005</v>
      </c>
      <c r="AO112" s="3">
        <v>46013</v>
      </c>
      <c r="AP112" s="3">
        <v>46014</v>
      </c>
      <c r="AQ112" s="3">
        <v>46015</v>
      </c>
      <c r="AR112" s="3">
        <v>46012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1">
        <v>0</v>
      </c>
      <c r="AY112" s="2" t="s">
        <v>69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1" t="s">
        <v>101</v>
      </c>
      <c r="BF112" s="56">
        <v>0</v>
      </c>
    </row>
    <row r="113" spans="1:58" ht="27.75" customHeight="1" x14ac:dyDescent="0.55000000000000004">
      <c r="A113" s="3">
        <v>46007</v>
      </c>
      <c r="B113" s="14" t="s">
        <v>647</v>
      </c>
      <c r="C113" s="9" t="s">
        <v>186</v>
      </c>
      <c r="D113" s="13" t="s">
        <v>627</v>
      </c>
      <c r="E113" s="9">
        <v>20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46017</v>
      </c>
      <c r="U113" s="11">
        <v>10000</v>
      </c>
      <c r="V113" s="10">
        <v>0</v>
      </c>
      <c r="W113" s="10">
        <v>0</v>
      </c>
      <c r="X113" s="10">
        <v>10500</v>
      </c>
      <c r="Y113" s="10">
        <v>10000</v>
      </c>
      <c r="Z113" s="10">
        <v>0</v>
      </c>
      <c r="AA113" s="10">
        <v>10500</v>
      </c>
      <c r="AB113" s="9" t="s">
        <v>80</v>
      </c>
      <c r="AC113" s="8">
        <v>10756.900000000001</v>
      </c>
      <c r="AD113" s="8">
        <v>10756.900000000001</v>
      </c>
      <c r="AE113" s="8">
        <v>0</v>
      </c>
      <c r="AF113" s="8">
        <v>8118</v>
      </c>
      <c r="AG113" s="8">
        <v>2638.9000000000015</v>
      </c>
      <c r="AH113" s="8">
        <v>0</v>
      </c>
      <c r="AI113" s="1" t="s">
        <v>111</v>
      </c>
      <c r="AJ113" s="1" t="s">
        <v>75</v>
      </c>
      <c r="AK113" s="1">
        <v>5</v>
      </c>
      <c r="AL113" s="3">
        <v>46017</v>
      </c>
      <c r="AM113" s="3">
        <v>46012</v>
      </c>
      <c r="AN113" s="3">
        <v>46005</v>
      </c>
      <c r="AO113" s="3">
        <v>46013</v>
      </c>
      <c r="AP113" s="3">
        <v>46014</v>
      </c>
      <c r="AQ113" s="3">
        <v>46015</v>
      </c>
      <c r="AR113" s="3">
        <v>46012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1">
        <v>0</v>
      </c>
      <c r="AY113" s="2" t="s">
        <v>69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1" t="s">
        <v>101</v>
      </c>
      <c r="BF113" s="56">
        <v>0</v>
      </c>
    </row>
    <row r="114" spans="1:58" ht="27.75" customHeight="1" x14ac:dyDescent="0.55000000000000004">
      <c r="A114" s="3">
        <v>46007</v>
      </c>
      <c r="B114" s="14" t="s">
        <v>647</v>
      </c>
      <c r="C114" s="9" t="s">
        <v>186</v>
      </c>
      <c r="D114" s="13" t="s">
        <v>628</v>
      </c>
      <c r="E114" s="9">
        <v>20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46017</v>
      </c>
      <c r="U114" s="11">
        <v>20000</v>
      </c>
      <c r="V114" s="10">
        <v>0</v>
      </c>
      <c r="W114" s="10">
        <v>0</v>
      </c>
      <c r="X114" s="10">
        <v>21000</v>
      </c>
      <c r="Y114" s="10">
        <v>20000</v>
      </c>
      <c r="Z114" s="10">
        <v>0</v>
      </c>
      <c r="AA114" s="10">
        <v>21000</v>
      </c>
      <c r="AB114" s="9" t="s">
        <v>80</v>
      </c>
      <c r="AC114" s="8">
        <v>21513.800000000003</v>
      </c>
      <c r="AD114" s="8">
        <v>6000</v>
      </c>
      <c r="AE114" s="8">
        <v>15513.800000000003</v>
      </c>
      <c r="AF114" s="8">
        <v>0</v>
      </c>
      <c r="AG114" s="8">
        <v>21513.800000000003</v>
      </c>
      <c r="AH114" s="8">
        <v>0</v>
      </c>
      <c r="AI114" s="1" t="s">
        <v>112</v>
      </c>
      <c r="AJ114" s="1" t="s">
        <v>75</v>
      </c>
      <c r="AK114" s="1">
        <v>5</v>
      </c>
      <c r="AL114" s="3">
        <v>46017</v>
      </c>
      <c r="AM114" s="3">
        <v>46012</v>
      </c>
      <c r="AN114" s="3">
        <v>46005</v>
      </c>
      <c r="AO114" s="3">
        <v>46013</v>
      </c>
      <c r="AP114" s="3">
        <v>46014</v>
      </c>
      <c r="AQ114" s="3">
        <v>46015</v>
      </c>
      <c r="AR114" s="3">
        <v>46012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1">
        <v>0</v>
      </c>
      <c r="AY114" s="2" t="s">
        <v>69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1" t="s">
        <v>101</v>
      </c>
      <c r="BF114" s="56">
        <v>1172.153777777778</v>
      </c>
    </row>
    <row r="115" spans="1:58" ht="27.75" customHeight="1" x14ac:dyDescent="0.55000000000000004">
      <c r="A115" s="3">
        <v>45916</v>
      </c>
      <c r="B115" s="14" t="s">
        <v>243</v>
      </c>
      <c r="C115" s="9" t="s">
        <v>188</v>
      </c>
      <c r="D115" s="13" t="s">
        <v>230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106</v>
      </c>
      <c r="T115" s="12">
        <v>46017</v>
      </c>
      <c r="U115" s="11">
        <v>2500</v>
      </c>
      <c r="V115" s="10">
        <v>0</v>
      </c>
      <c r="W115" s="10">
        <v>0</v>
      </c>
      <c r="X115" s="10">
        <v>2625</v>
      </c>
      <c r="Y115" s="10">
        <v>2500</v>
      </c>
      <c r="Z115" s="10">
        <v>0</v>
      </c>
      <c r="AA115" s="10">
        <v>2625</v>
      </c>
      <c r="AB115" s="9" t="s">
        <v>80</v>
      </c>
      <c r="AC115" s="8">
        <v>2759.0749999999998</v>
      </c>
      <c r="AD115" s="8">
        <v>2759.0749999999998</v>
      </c>
      <c r="AE115" s="8">
        <v>0</v>
      </c>
      <c r="AF115" s="8">
        <v>2759.0749999999998</v>
      </c>
      <c r="AG115" s="8">
        <v>0</v>
      </c>
      <c r="AH115" s="8">
        <v>0</v>
      </c>
      <c r="AI115" s="1" t="s">
        <v>112</v>
      </c>
      <c r="AJ115" s="1" t="s">
        <v>75</v>
      </c>
      <c r="AK115" s="1">
        <v>4</v>
      </c>
      <c r="AL115" s="3">
        <v>46017</v>
      </c>
      <c r="AM115" s="3">
        <v>46013</v>
      </c>
      <c r="AN115" s="3">
        <v>46006</v>
      </c>
      <c r="AO115" s="3">
        <v>46014</v>
      </c>
      <c r="AP115" s="3">
        <v>46015</v>
      </c>
      <c r="AQ115" s="3">
        <v>46016</v>
      </c>
      <c r="AR115" s="3">
        <v>46012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1">
        <v>0</v>
      </c>
      <c r="AY115" s="2" t="s">
        <v>69</v>
      </c>
      <c r="AZ115" s="2" t="s">
        <v>70</v>
      </c>
      <c r="BA115" s="2">
        <v>46021</v>
      </c>
      <c r="BB115" s="2">
        <v>0</v>
      </c>
      <c r="BC115" s="2">
        <v>0</v>
      </c>
      <c r="BD115" s="2">
        <v>0</v>
      </c>
      <c r="BE115" s="1" t="s">
        <v>101</v>
      </c>
      <c r="BF115" s="56">
        <v>0</v>
      </c>
    </row>
    <row r="116" spans="1:58" ht="27.75" customHeight="1" x14ac:dyDescent="0.55000000000000004">
      <c r="A116" s="3">
        <v>45923</v>
      </c>
      <c r="B116" s="14" t="s">
        <v>252</v>
      </c>
      <c r="C116" s="9" t="s">
        <v>79</v>
      </c>
      <c r="D116" s="13" t="s">
        <v>253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46018</v>
      </c>
      <c r="U116" s="11">
        <v>5000</v>
      </c>
      <c r="V116" s="10">
        <v>5458</v>
      </c>
      <c r="W116" s="10">
        <v>6200</v>
      </c>
      <c r="X116" s="10">
        <v>0</v>
      </c>
      <c r="Y116" s="10">
        <v>0</v>
      </c>
      <c r="Z116" s="10">
        <v>6200</v>
      </c>
      <c r="AA116" s="10">
        <v>0</v>
      </c>
      <c r="AB116" s="9" t="s">
        <v>80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1" t="s">
        <v>112</v>
      </c>
      <c r="AJ116" s="1" t="s">
        <v>75</v>
      </c>
      <c r="AK116" s="1">
        <v>4</v>
      </c>
      <c r="AL116" s="3">
        <v>46018</v>
      </c>
      <c r="AM116" s="3">
        <v>46014</v>
      </c>
      <c r="AN116" s="3">
        <v>46007</v>
      </c>
      <c r="AO116" s="3">
        <v>46015</v>
      </c>
      <c r="AP116" s="3">
        <v>46016</v>
      </c>
      <c r="AQ116" s="3">
        <v>46017</v>
      </c>
      <c r="AR116" s="3">
        <v>46013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1">
        <v>0</v>
      </c>
      <c r="AY116" s="2" t="s">
        <v>69</v>
      </c>
      <c r="AZ116" s="2" t="s">
        <v>129</v>
      </c>
      <c r="BA116" s="2">
        <v>0</v>
      </c>
      <c r="BB116" s="2">
        <v>6200</v>
      </c>
      <c r="BC116" s="2">
        <v>0</v>
      </c>
      <c r="BD116" s="2">
        <v>0</v>
      </c>
      <c r="BE116" s="1" t="s">
        <v>101</v>
      </c>
      <c r="BF116" s="56">
        <v>0</v>
      </c>
    </row>
    <row r="117" spans="1:58" ht="27.75" customHeight="1" x14ac:dyDescent="0.55000000000000004">
      <c r="A117" s="3">
        <v>46000</v>
      </c>
      <c r="B117" s="14" t="s">
        <v>596</v>
      </c>
      <c r="C117" s="9" t="s">
        <v>79</v>
      </c>
      <c r="D117" s="13" t="s">
        <v>582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46018</v>
      </c>
      <c r="U117" s="11">
        <v>3000</v>
      </c>
      <c r="V117" s="10">
        <v>0</v>
      </c>
      <c r="W117" s="10">
        <v>0</v>
      </c>
      <c r="X117" s="10">
        <v>3150</v>
      </c>
      <c r="Y117" s="10">
        <v>3000</v>
      </c>
      <c r="Z117" s="10">
        <v>0</v>
      </c>
      <c r="AA117" s="10">
        <v>3150</v>
      </c>
      <c r="AB117" s="9" t="s">
        <v>80</v>
      </c>
      <c r="AC117" s="8">
        <v>3310.89</v>
      </c>
      <c r="AD117" s="8">
        <v>3310.89</v>
      </c>
      <c r="AE117" s="8">
        <v>0</v>
      </c>
      <c r="AF117" s="8">
        <v>3310.89</v>
      </c>
      <c r="AG117" s="8">
        <v>0</v>
      </c>
      <c r="AH117" s="8">
        <v>0</v>
      </c>
      <c r="AI117" s="1" t="s">
        <v>113</v>
      </c>
      <c r="AJ117" s="1" t="s">
        <v>75</v>
      </c>
      <c r="AK117" s="1">
        <v>5</v>
      </c>
      <c r="AL117" s="3">
        <v>46018</v>
      </c>
      <c r="AM117" s="3">
        <v>46013</v>
      </c>
      <c r="AN117" s="3">
        <v>46006</v>
      </c>
      <c r="AO117" s="3">
        <v>46014</v>
      </c>
      <c r="AP117" s="3">
        <v>46015</v>
      </c>
      <c r="AQ117" s="3">
        <v>46016</v>
      </c>
      <c r="AR117" s="3">
        <v>46013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1">
        <v>0</v>
      </c>
      <c r="AY117" s="2" t="s">
        <v>69</v>
      </c>
      <c r="AZ117" s="2" t="s">
        <v>70</v>
      </c>
      <c r="BA117" s="2">
        <v>0</v>
      </c>
      <c r="BB117" s="2">
        <v>0</v>
      </c>
      <c r="BC117" s="2">
        <v>0</v>
      </c>
      <c r="BD117" s="2">
        <v>0</v>
      </c>
      <c r="BE117" s="1" t="s">
        <v>101</v>
      </c>
      <c r="BF117" s="56">
        <v>0</v>
      </c>
    </row>
    <row r="118" spans="1:58" ht="27.75" customHeight="1" x14ac:dyDescent="0.55000000000000004">
      <c r="A118" s="3">
        <v>45971</v>
      </c>
      <c r="B118" s="14" t="s">
        <v>352</v>
      </c>
      <c r="C118" s="9" t="s">
        <v>79</v>
      </c>
      <c r="D118" s="13" t="s">
        <v>353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46018</v>
      </c>
      <c r="U118" s="11">
        <v>3000</v>
      </c>
      <c r="V118" s="10">
        <v>0</v>
      </c>
      <c r="W118" s="10">
        <v>0</v>
      </c>
      <c r="X118" s="10">
        <v>3150</v>
      </c>
      <c r="Y118" s="10">
        <v>3000</v>
      </c>
      <c r="Z118" s="10">
        <v>0</v>
      </c>
      <c r="AA118" s="10">
        <v>3150</v>
      </c>
      <c r="AB118" s="9" t="s">
        <v>80</v>
      </c>
      <c r="AC118" s="8">
        <v>3310.89</v>
      </c>
      <c r="AD118" s="8">
        <v>3310.89</v>
      </c>
      <c r="AE118" s="8">
        <v>0</v>
      </c>
      <c r="AF118" s="8">
        <v>3310.89</v>
      </c>
      <c r="AG118" s="8">
        <v>0</v>
      </c>
      <c r="AH118" s="8">
        <v>0</v>
      </c>
      <c r="AI118" s="1" t="s">
        <v>113</v>
      </c>
      <c r="AJ118" s="1" t="s">
        <v>75</v>
      </c>
      <c r="AK118" s="1">
        <v>5</v>
      </c>
      <c r="AL118" s="3">
        <v>46018</v>
      </c>
      <c r="AM118" s="3">
        <v>46013</v>
      </c>
      <c r="AN118" s="3">
        <v>46006</v>
      </c>
      <c r="AO118" s="3">
        <v>46014</v>
      </c>
      <c r="AP118" s="3">
        <v>46015</v>
      </c>
      <c r="AQ118" s="3">
        <v>46016</v>
      </c>
      <c r="AR118" s="3">
        <v>46013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1">
        <v>0</v>
      </c>
      <c r="AY118" s="2" t="s">
        <v>69</v>
      </c>
      <c r="AZ118" s="2" t="s">
        <v>70</v>
      </c>
      <c r="BA118" s="2">
        <v>0</v>
      </c>
      <c r="BB118" s="2">
        <v>0</v>
      </c>
      <c r="BC118" s="2">
        <v>0</v>
      </c>
      <c r="BD118" s="2">
        <v>0</v>
      </c>
      <c r="BE118" s="1" t="s">
        <v>101</v>
      </c>
      <c r="BF118" s="56">
        <v>0</v>
      </c>
    </row>
    <row r="119" spans="1:58" ht="27.75" customHeight="1" x14ac:dyDescent="0.55000000000000004">
      <c r="A119" s="3">
        <v>46000</v>
      </c>
      <c r="B119" s="14" t="s">
        <v>597</v>
      </c>
      <c r="C119" s="9" t="s">
        <v>79</v>
      </c>
      <c r="D119" s="13" t="s">
        <v>598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46018</v>
      </c>
      <c r="U119" s="11">
        <v>3000</v>
      </c>
      <c r="V119" s="10">
        <v>0</v>
      </c>
      <c r="W119" s="10">
        <v>0</v>
      </c>
      <c r="X119" s="10">
        <v>3150</v>
      </c>
      <c r="Y119" s="10">
        <v>3000</v>
      </c>
      <c r="Z119" s="10">
        <v>0</v>
      </c>
      <c r="AA119" s="10">
        <v>3150</v>
      </c>
      <c r="AB119" s="9" t="s">
        <v>80</v>
      </c>
      <c r="AC119" s="8">
        <v>3310.89</v>
      </c>
      <c r="AD119" s="8">
        <v>3310.89</v>
      </c>
      <c r="AE119" s="8">
        <v>0</v>
      </c>
      <c r="AF119" s="8">
        <v>3310.89</v>
      </c>
      <c r="AG119" s="8">
        <v>0</v>
      </c>
      <c r="AH119" s="8">
        <v>0</v>
      </c>
      <c r="AI119" s="1" t="s">
        <v>112</v>
      </c>
      <c r="AJ119" s="1" t="s">
        <v>75</v>
      </c>
      <c r="AK119" s="1">
        <v>5</v>
      </c>
      <c r="AL119" s="3">
        <v>46018</v>
      </c>
      <c r="AM119" s="3">
        <v>46013</v>
      </c>
      <c r="AN119" s="3">
        <v>46006</v>
      </c>
      <c r="AO119" s="3">
        <v>46014</v>
      </c>
      <c r="AP119" s="3">
        <v>46015</v>
      </c>
      <c r="AQ119" s="3">
        <v>46016</v>
      </c>
      <c r="AR119" s="3">
        <v>46013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1">
        <v>0</v>
      </c>
      <c r="AY119" s="2" t="s">
        <v>69</v>
      </c>
      <c r="AZ119" s="2" t="s">
        <v>70</v>
      </c>
      <c r="BA119" s="2">
        <v>0</v>
      </c>
      <c r="BB119" s="2">
        <v>0</v>
      </c>
      <c r="BC119" s="2">
        <v>0</v>
      </c>
      <c r="BD119" s="2">
        <v>0</v>
      </c>
      <c r="BE119" s="1" t="s">
        <v>101</v>
      </c>
      <c r="BF119" s="56">
        <v>0</v>
      </c>
    </row>
    <row r="120" spans="1:58" ht="27.75" customHeight="1" x14ac:dyDescent="0.55000000000000004">
      <c r="A120" s="3">
        <v>45971</v>
      </c>
      <c r="B120" s="14" t="s">
        <v>349</v>
      </c>
      <c r="C120" s="9" t="s">
        <v>79</v>
      </c>
      <c r="D120" s="13" t="s">
        <v>210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46018</v>
      </c>
      <c r="U120" s="11">
        <v>3000</v>
      </c>
      <c r="V120" s="10">
        <v>0</v>
      </c>
      <c r="W120" s="10">
        <v>0</v>
      </c>
      <c r="X120" s="10">
        <v>3150</v>
      </c>
      <c r="Y120" s="10">
        <v>3000</v>
      </c>
      <c r="Z120" s="10">
        <v>3150</v>
      </c>
      <c r="AA120" s="10">
        <v>0</v>
      </c>
      <c r="AB120" s="9" t="s">
        <v>80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  <c r="AI120" s="1" t="s">
        <v>112</v>
      </c>
      <c r="AJ120" s="1" t="s">
        <v>75</v>
      </c>
      <c r="AK120" s="1">
        <v>5</v>
      </c>
      <c r="AL120" s="3">
        <v>46018</v>
      </c>
      <c r="AM120" s="3">
        <v>46013</v>
      </c>
      <c r="AN120" s="3">
        <v>46006</v>
      </c>
      <c r="AO120" s="3">
        <v>46014</v>
      </c>
      <c r="AP120" s="3">
        <v>46015</v>
      </c>
      <c r="AQ120" s="3">
        <v>46016</v>
      </c>
      <c r="AR120" s="3">
        <v>46013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1">
        <v>0</v>
      </c>
      <c r="AY120" s="2" t="s">
        <v>69</v>
      </c>
      <c r="AZ120" s="2" t="s">
        <v>70</v>
      </c>
      <c r="BA120" s="2">
        <v>0</v>
      </c>
      <c r="BB120" s="2">
        <v>0</v>
      </c>
      <c r="BC120" s="2">
        <v>3150</v>
      </c>
      <c r="BD120" s="2">
        <v>0</v>
      </c>
      <c r="BE120" s="1" t="s">
        <v>101</v>
      </c>
      <c r="BF120" s="56">
        <v>0</v>
      </c>
    </row>
    <row r="121" spans="1:58" ht="27.75" customHeight="1" x14ac:dyDescent="0.55000000000000004">
      <c r="A121" s="3">
        <v>45916</v>
      </c>
      <c r="B121" s="14" t="s">
        <v>243</v>
      </c>
      <c r="C121" s="9" t="s">
        <v>188</v>
      </c>
      <c r="D121" s="13">
        <v>952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>
        <v>46018</v>
      </c>
      <c r="U121" s="11">
        <v>7500</v>
      </c>
      <c r="V121" s="10">
        <v>0</v>
      </c>
      <c r="W121" s="10">
        <v>7850</v>
      </c>
      <c r="X121" s="10">
        <v>0</v>
      </c>
      <c r="Y121" s="10">
        <v>7500</v>
      </c>
      <c r="Z121" s="10">
        <v>7850</v>
      </c>
      <c r="AA121" s="10">
        <v>0</v>
      </c>
      <c r="AB121" s="9" t="s">
        <v>80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1" t="s">
        <v>112</v>
      </c>
      <c r="AJ121" s="1" t="s">
        <v>75</v>
      </c>
      <c r="AK121" s="1">
        <v>4</v>
      </c>
      <c r="AL121" s="3">
        <v>46018</v>
      </c>
      <c r="AM121" s="3">
        <v>46014</v>
      </c>
      <c r="AN121" s="3">
        <v>46007</v>
      </c>
      <c r="AO121" s="3">
        <v>46015</v>
      </c>
      <c r="AP121" s="3">
        <v>46016</v>
      </c>
      <c r="AQ121" s="3">
        <v>46017</v>
      </c>
      <c r="AR121" s="3">
        <v>46013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1">
        <v>0</v>
      </c>
      <c r="AY121" s="2" t="s">
        <v>69</v>
      </c>
      <c r="AZ121" s="2" t="s">
        <v>70</v>
      </c>
      <c r="BA121" s="2">
        <v>0</v>
      </c>
      <c r="BB121" s="2">
        <v>7850</v>
      </c>
      <c r="BC121" s="2">
        <v>0</v>
      </c>
      <c r="BD121" s="2">
        <v>0</v>
      </c>
      <c r="BE121" s="1" t="s">
        <v>101</v>
      </c>
      <c r="BF121" s="56">
        <v>0</v>
      </c>
    </row>
    <row r="122" spans="1:58" ht="27.75" customHeight="1" x14ac:dyDescent="0.55000000000000004">
      <c r="A122" s="3">
        <v>46009</v>
      </c>
      <c r="B122" s="14" t="s">
        <v>124</v>
      </c>
      <c r="C122" s="9" t="s">
        <v>134</v>
      </c>
      <c r="D122" s="13" t="s">
        <v>173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158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104</v>
      </c>
      <c r="T122" s="12">
        <v>46027</v>
      </c>
      <c r="U122" s="11">
        <v>10000</v>
      </c>
      <c r="V122" s="10">
        <v>0</v>
      </c>
      <c r="W122" s="10">
        <v>0</v>
      </c>
      <c r="X122" s="10">
        <v>10500</v>
      </c>
      <c r="Y122" s="10">
        <v>10000</v>
      </c>
      <c r="Z122" s="10">
        <v>0</v>
      </c>
      <c r="AA122" s="10">
        <v>10500</v>
      </c>
      <c r="AB122" s="9" t="s">
        <v>80</v>
      </c>
      <c r="AC122" s="8">
        <v>10477.5</v>
      </c>
      <c r="AD122" s="8">
        <v>0</v>
      </c>
      <c r="AE122" s="8">
        <v>10477.5</v>
      </c>
      <c r="AF122" s="8">
        <v>0</v>
      </c>
      <c r="AG122" s="8">
        <v>10477.5</v>
      </c>
      <c r="AH122" s="8">
        <v>0</v>
      </c>
      <c r="AI122" s="1" t="s">
        <v>112</v>
      </c>
      <c r="AJ122" s="1" t="s">
        <v>75</v>
      </c>
      <c r="AK122" s="1">
        <v>4</v>
      </c>
      <c r="AL122" s="3">
        <v>46027</v>
      </c>
      <c r="AM122" s="3">
        <v>46023</v>
      </c>
      <c r="AN122" s="3">
        <v>46016</v>
      </c>
      <c r="AO122" s="3">
        <v>46024</v>
      </c>
      <c r="AP122" s="3">
        <v>46025</v>
      </c>
      <c r="AQ122" s="3">
        <v>46026</v>
      </c>
      <c r="AR122" s="3">
        <v>46022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1">
        <v>0</v>
      </c>
      <c r="AY122" s="2" t="s">
        <v>69</v>
      </c>
      <c r="AZ122" s="2" t="s">
        <v>65</v>
      </c>
      <c r="BA122" s="2">
        <v>0</v>
      </c>
      <c r="BB122" s="2">
        <v>0</v>
      </c>
      <c r="BC122" s="2">
        <v>0</v>
      </c>
      <c r="BD122" s="2">
        <v>0</v>
      </c>
      <c r="BE122" s="1" t="s">
        <v>101</v>
      </c>
      <c r="BF122" s="56">
        <v>791.63333333333321</v>
      </c>
    </row>
    <row r="123" spans="1:58" ht="27.75" customHeight="1" x14ac:dyDescent="0.55000000000000004">
      <c r="A123" s="3">
        <v>46009</v>
      </c>
      <c r="B123" s="14" t="s">
        <v>124</v>
      </c>
      <c r="C123" s="9" t="s">
        <v>134</v>
      </c>
      <c r="D123" s="13" t="s">
        <v>389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679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104</v>
      </c>
      <c r="T123" s="12">
        <v>46027</v>
      </c>
      <c r="U123" s="11">
        <v>5040</v>
      </c>
      <c r="V123" s="10">
        <v>0</v>
      </c>
      <c r="W123" s="10">
        <v>0</v>
      </c>
      <c r="X123" s="10">
        <v>5292</v>
      </c>
      <c r="Y123" s="10">
        <v>5040</v>
      </c>
      <c r="Z123" s="10">
        <v>0</v>
      </c>
      <c r="AA123" s="10">
        <v>5292</v>
      </c>
      <c r="AB123" s="9" t="s">
        <v>80</v>
      </c>
      <c r="AC123" s="8">
        <v>5280.6600000000008</v>
      </c>
      <c r="AD123" s="8">
        <v>0</v>
      </c>
      <c r="AE123" s="8">
        <v>5280.6600000000008</v>
      </c>
      <c r="AF123" s="8">
        <v>0</v>
      </c>
      <c r="AG123" s="8">
        <v>5280.6600000000008</v>
      </c>
      <c r="AH123" s="8">
        <v>0</v>
      </c>
      <c r="AI123" s="1" t="s">
        <v>112</v>
      </c>
      <c r="AJ123" s="1" t="s">
        <v>75</v>
      </c>
      <c r="AK123" s="1">
        <v>4</v>
      </c>
      <c r="AL123" s="3">
        <v>46027</v>
      </c>
      <c r="AM123" s="3">
        <v>46023</v>
      </c>
      <c r="AN123" s="3">
        <v>46016</v>
      </c>
      <c r="AO123" s="3">
        <v>46024</v>
      </c>
      <c r="AP123" s="3">
        <v>46025</v>
      </c>
      <c r="AQ123" s="3">
        <v>46026</v>
      </c>
      <c r="AR123" s="3">
        <v>46022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1">
        <v>0</v>
      </c>
      <c r="AY123" s="2" t="s">
        <v>69</v>
      </c>
      <c r="AZ123" s="2" t="s">
        <v>65</v>
      </c>
      <c r="BA123" s="2">
        <v>0</v>
      </c>
      <c r="BB123" s="2">
        <v>0</v>
      </c>
      <c r="BC123" s="2">
        <v>0</v>
      </c>
      <c r="BD123" s="2">
        <v>0</v>
      </c>
      <c r="BE123" s="1" t="s">
        <v>101</v>
      </c>
      <c r="BF123" s="56">
        <v>398.98320000000001</v>
      </c>
    </row>
    <row r="124" spans="1:58" ht="27.75" customHeight="1" x14ac:dyDescent="0.55000000000000004">
      <c r="A124" s="3">
        <v>46009</v>
      </c>
      <c r="B124" s="14" t="s">
        <v>124</v>
      </c>
      <c r="C124" s="9" t="s">
        <v>134</v>
      </c>
      <c r="D124" s="13" t="s">
        <v>219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158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104</v>
      </c>
      <c r="T124" s="12">
        <v>46032</v>
      </c>
      <c r="U124" s="11">
        <v>10000</v>
      </c>
      <c r="V124" s="10">
        <v>0</v>
      </c>
      <c r="W124" s="10">
        <v>0</v>
      </c>
      <c r="X124" s="10">
        <v>10500</v>
      </c>
      <c r="Y124" s="10">
        <v>10000</v>
      </c>
      <c r="Z124" s="10">
        <v>0</v>
      </c>
      <c r="AA124" s="10">
        <v>10500</v>
      </c>
      <c r="AB124" s="9" t="s">
        <v>80</v>
      </c>
      <c r="AC124" s="8">
        <v>10477.5</v>
      </c>
      <c r="AD124" s="8">
        <v>0</v>
      </c>
      <c r="AE124" s="8">
        <v>10477.5</v>
      </c>
      <c r="AF124" s="8">
        <v>0</v>
      </c>
      <c r="AG124" s="8">
        <v>10477.5</v>
      </c>
      <c r="AH124" s="8">
        <v>0</v>
      </c>
      <c r="AI124" s="1" t="s">
        <v>112</v>
      </c>
      <c r="AJ124" s="1" t="s">
        <v>75</v>
      </c>
      <c r="AK124" s="1">
        <v>4</v>
      </c>
      <c r="AL124" s="3">
        <v>46032</v>
      </c>
      <c r="AM124" s="3">
        <v>46028</v>
      </c>
      <c r="AN124" s="3">
        <v>46021</v>
      </c>
      <c r="AO124" s="3">
        <v>46029</v>
      </c>
      <c r="AP124" s="3">
        <v>46030</v>
      </c>
      <c r="AQ124" s="3">
        <v>46031</v>
      </c>
      <c r="AR124" s="3">
        <v>46027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1">
        <v>0</v>
      </c>
      <c r="AY124" s="2" t="s">
        <v>69</v>
      </c>
      <c r="AZ124" s="2" t="s">
        <v>65</v>
      </c>
      <c r="BA124" s="2">
        <v>0</v>
      </c>
      <c r="BB124" s="2">
        <v>0</v>
      </c>
      <c r="BC124" s="2">
        <v>0</v>
      </c>
      <c r="BD124" s="2">
        <v>0</v>
      </c>
      <c r="BE124" s="1" t="s">
        <v>101</v>
      </c>
      <c r="BF124" s="56">
        <v>791.63333333333321</v>
      </c>
    </row>
    <row r="125" spans="1:58" ht="27.75" customHeight="1" x14ac:dyDescent="0.55000000000000004">
      <c r="A125" s="3">
        <v>46009</v>
      </c>
      <c r="B125" s="14" t="s">
        <v>124</v>
      </c>
      <c r="C125" s="9" t="s">
        <v>134</v>
      </c>
      <c r="D125" s="13" t="s">
        <v>204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158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104</v>
      </c>
      <c r="T125" s="12">
        <v>46032</v>
      </c>
      <c r="U125" s="11">
        <v>5040</v>
      </c>
      <c r="V125" s="10">
        <v>0</v>
      </c>
      <c r="W125" s="10">
        <v>0</v>
      </c>
      <c r="X125" s="10">
        <v>5292</v>
      </c>
      <c r="Y125" s="10">
        <v>5040</v>
      </c>
      <c r="Z125" s="10">
        <v>0</v>
      </c>
      <c r="AA125" s="10">
        <v>5292</v>
      </c>
      <c r="AB125" s="9" t="s">
        <v>80</v>
      </c>
      <c r="AC125" s="8">
        <v>5280.6600000000008</v>
      </c>
      <c r="AD125" s="8">
        <v>0</v>
      </c>
      <c r="AE125" s="8">
        <v>5280.6600000000008</v>
      </c>
      <c r="AF125" s="8">
        <v>0</v>
      </c>
      <c r="AG125" s="8">
        <v>5280.6600000000008</v>
      </c>
      <c r="AH125" s="8">
        <v>0</v>
      </c>
      <c r="AI125" s="1" t="s">
        <v>112</v>
      </c>
      <c r="AJ125" s="1" t="s">
        <v>75</v>
      </c>
      <c r="AK125" s="1">
        <v>4</v>
      </c>
      <c r="AL125" s="3">
        <v>46032</v>
      </c>
      <c r="AM125" s="3">
        <v>46028</v>
      </c>
      <c r="AN125" s="3">
        <v>46021</v>
      </c>
      <c r="AO125" s="3">
        <v>46029</v>
      </c>
      <c r="AP125" s="3">
        <v>46030</v>
      </c>
      <c r="AQ125" s="3">
        <v>46031</v>
      </c>
      <c r="AR125" s="3">
        <v>46027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1">
        <v>0</v>
      </c>
      <c r="AY125" s="2" t="s">
        <v>69</v>
      </c>
      <c r="AZ125" s="2" t="s">
        <v>65</v>
      </c>
      <c r="BA125" s="2">
        <v>0</v>
      </c>
      <c r="BB125" s="2">
        <v>0</v>
      </c>
      <c r="BC125" s="2">
        <v>0</v>
      </c>
      <c r="BD125" s="2">
        <v>0</v>
      </c>
      <c r="BE125" s="1" t="s">
        <v>101</v>
      </c>
      <c r="BF125" s="56">
        <v>398.98320000000001</v>
      </c>
    </row>
    <row r="126" spans="1:58" ht="27.75" customHeight="1" x14ac:dyDescent="0.55000000000000004">
      <c r="A126" s="3">
        <v>46009</v>
      </c>
      <c r="B126" s="14" t="s">
        <v>124</v>
      </c>
      <c r="C126" s="9" t="s">
        <v>134</v>
      </c>
      <c r="D126" s="13" t="s">
        <v>126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158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104</v>
      </c>
      <c r="T126" s="12">
        <v>46037</v>
      </c>
      <c r="U126" s="11">
        <v>10000</v>
      </c>
      <c r="V126" s="10">
        <v>0</v>
      </c>
      <c r="W126" s="10">
        <v>0</v>
      </c>
      <c r="X126" s="10">
        <v>10500</v>
      </c>
      <c r="Y126" s="10">
        <v>10000</v>
      </c>
      <c r="Z126" s="10">
        <v>0</v>
      </c>
      <c r="AA126" s="10">
        <v>10500</v>
      </c>
      <c r="AB126" s="9" t="s">
        <v>80</v>
      </c>
      <c r="AC126" s="8">
        <v>10477.5</v>
      </c>
      <c r="AD126" s="8">
        <v>0</v>
      </c>
      <c r="AE126" s="8">
        <v>10477.5</v>
      </c>
      <c r="AF126" s="8">
        <v>0</v>
      </c>
      <c r="AG126" s="8">
        <v>10477.5</v>
      </c>
      <c r="AH126" s="8">
        <v>0</v>
      </c>
      <c r="AI126" s="1" t="s">
        <v>112</v>
      </c>
      <c r="AJ126" s="1" t="s">
        <v>75</v>
      </c>
      <c r="AK126" s="1">
        <v>4</v>
      </c>
      <c r="AL126" s="3">
        <v>46037</v>
      </c>
      <c r="AM126" s="3">
        <v>46033</v>
      </c>
      <c r="AN126" s="3">
        <v>46026</v>
      </c>
      <c r="AO126" s="3">
        <v>46034</v>
      </c>
      <c r="AP126" s="3">
        <v>46035</v>
      </c>
      <c r="AQ126" s="3">
        <v>46036</v>
      </c>
      <c r="AR126" s="3">
        <v>46032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1">
        <v>0</v>
      </c>
      <c r="AY126" s="2" t="s">
        <v>69</v>
      </c>
      <c r="AZ126" s="2" t="s">
        <v>65</v>
      </c>
      <c r="BA126" s="2">
        <v>0</v>
      </c>
      <c r="BB126" s="2">
        <v>0</v>
      </c>
      <c r="BC126" s="2">
        <v>0</v>
      </c>
      <c r="BD126" s="2">
        <v>0</v>
      </c>
      <c r="BE126" s="1" t="s">
        <v>101</v>
      </c>
      <c r="BF126" s="56">
        <v>791.63333333333321</v>
      </c>
    </row>
    <row r="127" spans="1:58" ht="27.75" customHeight="1" x14ac:dyDescent="0.55000000000000004">
      <c r="A127" s="3">
        <v>45916</v>
      </c>
      <c r="B127" s="14" t="s">
        <v>243</v>
      </c>
      <c r="C127" s="9" t="s">
        <v>188</v>
      </c>
      <c r="D127" s="13" t="s">
        <v>229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46027</v>
      </c>
      <c r="U127" s="11">
        <v>5000</v>
      </c>
      <c r="V127" s="10">
        <v>0</v>
      </c>
      <c r="W127" s="10">
        <v>0</v>
      </c>
      <c r="X127" s="10">
        <v>5250</v>
      </c>
      <c r="Y127" s="10">
        <v>5000</v>
      </c>
      <c r="Z127" s="10">
        <v>0</v>
      </c>
      <c r="AA127" s="10">
        <v>5250</v>
      </c>
      <c r="AB127" s="9" t="s">
        <v>80</v>
      </c>
      <c r="AC127" s="8">
        <v>5518.15</v>
      </c>
      <c r="AD127" s="8">
        <v>5518.15</v>
      </c>
      <c r="AE127" s="8">
        <v>0</v>
      </c>
      <c r="AF127" s="8">
        <v>5518.15</v>
      </c>
      <c r="AG127" s="8">
        <v>0</v>
      </c>
      <c r="AH127" s="8">
        <v>0</v>
      </c>
      <c r="AI127" s="1" t="s">
        <v>112</v>
      </c>
      <c r="AJ127" s="1" t="s">
        <v>75</v>
      </c>
      <c r="AK127" s="1">
        <v>4</v>
      </c>
      <c r="AL127" s="3">
        <v>46027</v>
      </c>
      <c r="AM127" s="3">
        <v>46023</v>
      </c>
      <c r="AN127" s="3">
        <v>46016</v>
      </c>
      <c r="AO127" s="3">
        <v>46024</v>
      </c>
      <c r="AP127" s="3">
        <v>46025</v>
      </c>
      <c r="AQ127" s="3">
        <v>46026</v>
      </c>
      <c r="AR127" s="3">
        <v>46022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1">
        <v>0</v>
      </c>
      <c r="AY127" s="2" t="s">
        <v>69</v>
      </c>
      <c r="AZ127" s="2" t="s">
        <v>70</v>
      </c>
      <c r="BA127" s="2">
        <v>0</v>
      </c>
      <c r="BB127" s="2">
        <v>0</v>
      </c>
      <c r="BC127" s="2">
        <v>0</v>
      </c>
      <c r="BD127" s="2">
        <v>0</v>
      </c>
      <c r="BE127" s="1" t="s">
        <v>101</v>
      </c>
      <c r="BF127" s="56">
        <v>0</v>
      </c>
    </row>
    <row r="128" spans="1:58" ht="27.75" customHeight="1" x14ac:dyDescent="0.55000000000000004">
      <c r="A128" s="3">
        <v>45916</v>
      </c>
      <c r="B128" s="14" t="s">
        <v>243</v>
      </c>
      <c r="C128" s="9" t="s">
        <v>188</v>
      </c>
      <c r="D128" s="13" t="s">
        <v>230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46027</v>
      </c>
      <c r="U128" s="11">
        <v>5000</v>
      </c>
      <c r="V128" s="10">
        <v>0</v>
      </c>
      <c r="W128" s="10">
        <v>0</v>
      </c>
      <c r="X128" s="10">
        <v>5250</v>
      </c>
      <c r="Y128" s="10">
        <v>5000</v>
      </c>
      <c r="Z128" s="10">
        <v>0</v>
      </c>
      <c r="AA128" s="10">
        <v>5250</v>
      </c>
      <c r="AB128" s="9" t="s">
        <v>80</v>
      </c>
      <c r="AC128" s="8">
        <v>5518.15</v>
      </c>
      <c r="AD128" s="8">
        <v>5518.15</v>
      </c>
      <c r="AE128" s="8">
        <v>0</v>
      </c>
      <c r="AF128" s="8">
        <v>5518.15</v>
      </c>
      <c r="AG128" s="8">
        <v>0</v>
      </c>
      <c r="AH128" s="8">
        <v>0</v>
      </c>
      <c r="AI128" s="1" t="s">
        <v>113</v>
      </c>
      <c r="AJ128" s="1" t="s">
        <v>75</v>
      </c>
      <c r="AK128" s="1">
        <v>4</v>
      </c>
      <c r="AL128" s="3">
        <v>46027</v>
      </c>
      <c r="AM128" s="3">
        <v>46023</v>
      </c>
      <c r="AN128" s="3">
        <v>46016</v>
      </c>
      <c r="AO128" s="3">
        <v>46024</v>
      </c>
      <c r="AP128" s="3">
        <v>46025</v>
      </c>
      <c r="AQ128" s="3">
        <v>46026</v>
      </c>
      <c r="AR128" s="3">
        <v>46022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1">
        <v>0</v>
      </c>
      <c r="AY128" s="2" t="s">
        <v>69</v>
      </c>
      <c r="AZ128" s="2" t="s">
        <v>70</v>
      </c>
      <c r="BA128" s="2">
        <v>0</v>
      </c>
      <c r="BB128" s="2">
        <v>0</v>
      </c>
      <c r="BC128" s="2">
        <v>0</v>
      </c>
      <c r="BD128" s="2">
        <v>0</v>
      </c>
      <c r="BE128" s="1" t="s">
        <v>101</v>
      </c>
      <c r="BF128" s="56">
        <v>0</v>
      </c>
    </row>
    <row r="129" spans="1:58" ht="27.75" customHeight="1" x14ac:dyDescent="0.55000000000000004">
      <c r="A129" s="3">
        <v>45916</v>
      </c>
      <c r="B129" s="14" t="s">
        <v>243</v>
      </c>
      <c r="C129" s="9" t="s">
        <v>188</v>
      </c>
      <c r="D129" s="13">
        <v>953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>
        <v>46027</v>
      </c>
      <c r="U129" s="11">
        <v>5000</v>
      </c>
      <c r="V129" s="10">
        <v>3899</v>
      </c>
      <c r="W129" s="10">
        <v>0</v>
      </c>
      <c r="X129" s="10">
        <v>1156.05</v>
      </c>
      <c r="Y129" s="10">
        <v>1101</v>
      </c>
      <c r="Z129" s="10">
        <v>0</v>
      </c>
      <c r="AA129" s="10">
        <v>1156.05</v>
      </c>
      <c r="AB129" s="9" t="s">
        <v>80</v>
      </c>
      <c r="AC129" s="8">
        <v>1215.0966299999998</v>
      </c>
      <c r="AD129" s="8">
        <v>0</v>
      </c>
      <c r="AE129" s="8">
        <v>1215.0966299999998</v>
      </c>
      <c r="AF129" s="8">
        <v>0</v>
      </c>
      <c r="AG129" s="8">
        <v>1215.0966299999998</v>
      </c>
      <c r="AH129" s="8">
        <v>0</v>
      </c>
      <c r="AI129" s="1" t="s">
        <v>112</v>
      </c>
      <c r="AJ129" s="1" t="s">
        <v>75</v>
      </c>
      <c r="AK129" s="1">
        <v>4</v>
      </c>
      <c r="AL129" s="3">
        <v>46027</v>
      </c>
      <c r="AM129" s="3">
        <v>46023</v>
      </c>
      <c r="AN129" s="3">
        <v>46016</v>
      </c>
      <c r="AO129" s="3">
        <v>46024</v>
      </c>
      <c r="AP129" s="3">
        <v>46025</v>
      </c>
      <c r="AQ129" s="3">
        <v>46026</v>
      </c>
      <c r="AR129" s="3">
        <v>46022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1">
        <v>0</v>
      </c>
      <c r="AY129" s="2" t="s">
        <v>69</v>
      </c>
      <c r="AZ129" s="2" t="s">
        <v>70</v>
      </c>
      <c r="BA129" s="2">
        <v>0</v>
      </c>
      <c r="BB129" s="2">
        <v>0</v>
      </c>
      <c r="BC129" s="2">
        <v>0</v>
      </c>
      <c r="BD129" s="2">
        <v>0</v>
      </c>
      <c r="BE129" s="1" t="s">
        <v>101</v>
      </c>
      <c r="BF129" s="56">
        <v>91.807300933333323</v>
      </c>
    </row>
    <row r="130" spans="1:58" ht="27.75" customHeight="1" x14ac:dyDescent="0.55000000000000004">
      <c r="A130" s="3">
        <v>45916</v>
      </c>
      <c r="B130" s="14" t="s">
        <v>243</v>
      </c>
      <c r="C130" s="9" t="s">
        <v>188</v>
      </c>
      <c r="D130" s="13">
        <v>952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46028</v>
      </c>
      <c r="U130" s="11">
        <v>5000</v>
      </c>
      <c r="V130" s="10">
        <v>0</v>
      </c>
      <c r="W130" s="10">
        <v>0</v>
      </c>
      <c r="X130" s="10">
        <v>5250</v>
      </c>
      <c r="Y130" s="10">
        <v>5000</v>
      </c>
      <c r="Z130" s="10">
        <v>0</v>
      </c>
      <c r="AA130" s="10">
        <v>5250</v>
      </c>
      <c r="AB130" s="9" t="s">
        <v>80</v>
      </c>
      <c r="AC130" s="8">
        <v>5518.15</v>
      </c>
      <c r="AD130" s="8">
        <v>0</v>
      </c>
      <c r="AE130" s="8">
        <v>5518.15</v>
      </c>
      <c r="AF130" s="8">
        <v>0</v>
      </c>
      <c r="AG130" s="8">
        <v>5518.15</v>
      </c>
      <c r="AH130" s="8">
        <v>0</v>
      </c>
      <c r="AI130" s="1" t="s">
        <v>112</v>
      </c>
      <c r="AJ130" s="1" t="s">
        <v>75</v>
      </c>
      <c r="AK130" s="1">
        <v>4</v>
      </c>
      <c r="AL130" s="3">
        <v>46028</v>
      </c>
      <c r="AM130" s="3">
        <v>46024</v>
      </c>
      <c r="AN130" s="3">
        <v>46017</v>
      </c>
      <c r="AO130" s="3">
        <v>46025</v>
      </c>
      <c r="AP130" s="3">
        <v>46026</v>
      </c>
      <c r="AQ130" s="3">
        <v>46027</v>
      </c>
      <c r="AR130" s="3">
        <v>46023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1">
        <v>0</v>
      </c>
      <c r="AY130" s="2" t="s">
        <v>69</v>
      </c>
      <c r="AZ130" s="2" t="s">
        <v>70</v>
      </c>
      <c r="BA130" s="2">
        <v>0</v>
      </c>
      <c r="BB130" s="2">
        <v>0</v>
      </c>
      <c r="BC130" s="2">
        <v>0</v>
      </c>
      <c r="BD130" s="2">
        <v>0</v>
      </c>
      <c r="BE130" s="1" t="s">
        <v>101</v>
      </c>
      <c r="BF130" s="56">
        <v>416.92688888888887</v>
      </c>
    </row>
    <row r="131" spans="1:58" ht="27.75" customHeight="1" x14ac:dyDescent="0.55000000000000004">
      <c r="A131" s="3">
        <v>45916</v>
      </c>
      <c r="B131" s="14" t="s">
        <v>243</v>
      </c>
      <c r="C131" s="9" t="s">
        <v>188</v>
      </c>
      <c r="D131" s="13">
        <v>957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46028</v>
      </c>
      <c r="U131" s="11">
        <v>2500</v>
      </c>
      <c r="V131" s="10">
        <v>1646</v>
      </c>
      <c r="W131" s="10">
        <v>2605</v>
      </c>
      <c r="X131" s="10">
        <v>0</v>
      </c>
      <c r="Y131" s="10">
        <v>854</v>
      </c>
      <c r="Z131" s="10">
        <v>2605</v>
      </c>
      <c r="AA131" s="10">
        <v>0</v>
      </c>
      <c r="AB131" s="9" t="s">
        <v>80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1" t="s">
        <v>112</v>
      </c>
      <c r="AJ131" s="1" t="s">
        <v>75</v>
      </c>
      <c r="AK131" s="1">
        <v>4</v>
      </c>
      <c r="AL131" s="3">
        <v>46028</v>
      </c>
      <c r="AM131" s="3">
        <v>46024</v>
      </c>
      <c r="AN131" s="3">
        <v>46017</v>
      </c>
      <c r="AO131" s="3">
        <v>46025</v>
      </c>
      <c r="AP131" s="3">
        <v>46026</v>
      </c>
      <c r="AQ131" s="3">
        <v>46027</v>
      </c>
      <c r="AR131" s="3">
        <v>46023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1">
        <v>0</v>
      </c>
      <c r="AY131" s="2" t="s">
        <v>69</v>
      </c>
      <c r="AZ131" s="2" t="s">
        <v>70</v>
      </c>
      <c r="BA131" s="2">
        <v>0</v>
      </c>
      <c r="BB131" s="2">
        <v>2605</v>
      </c>
      <c r="BC131" s="2">
        <v>0</v>
      </c>
      <c r="BD131" s="2">
        <v>0</v>
      </c>
      <c r="BE131" s="1" t="s">
        <v>101</v>
      </c>
      <c r="BF131" s="56">
        <v>0</v>
      </c>
    </row>
    <row r="132" spans="1:58" ht="27.75" customHeight="1" x14ac:dyDescent="0.55000000000000004">
      <c r="A132" s="3">
        <v>46000</v>
      </c>
      <c r="B132" s="14" t="s">
        <v>600</v>
      </c>
      <c r="C132" s="9" t="s">
        <v>79</v>
      </c>
      <c r="D132" s="13" t="s">
        <v>209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46028</v>
      </c>
      <c r="U132" s="11">
        <v>3000</v>
      </c>
      <c r="V132" s="10">
        <v>0</v>
      </c>
      <c r="W132" s="10">
        <v>0</v>
      </c>
      <c r="X132" s="10">
        <v>3150</v>
      </c>
      <c r="Y132" s="10">
        <v>3000</v>
      </c>
      <c r="Z132" s="10">
        <v>0</v>
      </c>
      <c r="AA132" s="10">
        <v>3150</v>
      </c>
      <c r="AB132" s="9" t="s">
        <v>80</v>
      </c>
      <c r="AC132" s="8">
        <v>3310.89</v>
      </c>
      <c r="AD132" s="8">
        <v>0</v>
      </c>
      <c r="AE132" s="8">
        <v>3310.89</v>
      </c>
      <c r="AF132" s="8">
        <v>0</v>
      </c>
      <c r="AG132" s="8">
        <v>3310.89</v>
      </c>
      <c r="AH132" s="8">
        <v>0</v>
      </c>
      <c r="AI132" s="1" t="s">
        <v>112</v>
      </c>
      <c r="AJ132" s="1" t="s">
        <v>75</v>
      </c>
      <c r="AK132" s="1">
        <v>5</v>
      </c>
      <c r="AL132" s="3">
        <v>46028</v>
      </c>
      <c r="AM132" s="3">
        <v>46023</v>
      </c>
      <c r="AN132" s="3">
        <v>46016</v>
      </c>
      <c r="AO132" s="3">
        <v>46024</v>
      </c>
      <c r="AP132" s="3">
        <v>46025</v>
      </c>
      <c r="AQ132" s="3">
        <v>46026</v>
      </c>
      <c r="AR132" s="3">
        <v>46023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1">
        <v>0</v>
      </c>
      <c r="AY132" s="2" t="s">
        <v>69</v>
      </c>
      <c r="AZ132" s="2" t="s">
        <v>70</v>
      </c>
      <c r="BA132" s="2">
        <v>0</v>
      </c>
      <c r="BB132" s="2">
        <v>0</v>
      </c>
      <c r="BC132" s="2">
        <v>0</v>
      </c>
      <c r="BD132" s="2">
        <v>0</v>
      </c>
      <c r="BE132" s="1" t="s">
        <v>101</v>
      </c>
      <c r="BF132" s="56">
        <v>250.15613333333337</v>
      </c>
    </row>
    <row r="133" spans="1:58" ht="27.75" customHeight="1" x14ac:dyDescent="0.55000000000000004">
      <c r="A133" s="3">
        <v>45916</v>
      </c>
      <c r="B133" s="14" t="s">
        <v>243</v>
      </c>
      <c r="C133" s="9" t="s">
        <v>188</v>
      </c>
      <c r="D133" s="13" t="s">
        <v>233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46029</v>
      </c>
      <c r="U133" s="11">
        <v>2500</v>
      </c>
      <c r="V133" s="10">
        <v>0</v>
      </c>
      <c r="W133" s="10">
        <v>0</v>
      </c>
      <c r="X133" s="10">
        <v>2625</v>
      </c>
      <c r="Y133" s="10">
        <v>2500</v>
      </c>
      <c r="Z133" s="10">
        <v>0</v>
      </c>
      <c r="AA133" s="10">
        <v>2625</v>
      </c>
      <c r="AB133" s="9" t="s">
        <v>80</v>
      </c>
      <c r="AC133" s="8">
        <v>2759.0749999999998</v>
      </c>
      <c r="AD133" s="8">
        <v>0</v>
      </c>
      <c r="AE133" s="8">
        <v>2759.0749999999998</v>
      </c>
      <c r="AF133" s="8">
        <v>0</v>
      </c>
      <c r="AG133" s="8">
        <v>2759.0749999999998</v>
      </c>
      <c r="AH133" s="8">
        <v>0</v>
      </c>
      <c r="AI133" s="1" t="s">
        <v>111</v>
      </c>
      <c r="AJ133" s="1" t="s">
        <v>75</v>
      </c>
      <c r="AK133" s="1">
        <v>4</v>
      </c>
      <c r="AL133" s="3">
        <v>46029</v>
      </c>
      <c r="AM133" s="3">
        <v>46025</v>
      </c>
      <c r="AN133" s="3">
        <v>46018</v>
      </c>
      <c r="AO133" s="3">
        <v>46026</v>
      </c>
      <c r="AP133" s="3">
        <v>46027</v>
      </c>
      <c r="AQ133" s="3">
        <v>46028</v>
      </c>
      <c r="AR133" s="3">
        <v>46024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1">
        <v>0</v>
      </c>
      <c r="AY133" s="2" t="s">
        <v>69</v>
      </c>
      <c r="AZ133" s="2" t="s">
        <v>70</v>
      </c>
      <c r="BA133" s="2">
        <v>0</v>
      </c>
      <c r="BB133" s="2">
        <v>0</v>
      </c>
      <c r="BC133" s="2">
        <v>0</v>
      </c>
      <c r="BD133" s="2">
        <v>0</v>
      </c>
      <c r="BE133" s="1" t="s">
        <v>101</v>
      </c>
      <c r="BF133" s="56">
        <v>208.46344444444443</v>
      </c>
    </row>
    <row r="134" spans="1:58" ht="27.75" customHeight="1" x14ac:dyDescent="0.55000000000000004">
      <c r="A134" s="3">
        <v>45933</v>
      </c>
      <c r="B134" s="14" t="s">
        <v>263</v>
      </c>
      <c r="C134" s="9" t="s">
        <v>103</v>
      </c>
      <c r="D134" s="13" t="s">
        <v>169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46029</v>
      </c>
      <c r="U134" s="11">
        <v>3000</v>
      </c>
      <c r="V134" s="10">
        <v>0</v>
      </c>
      <c r="W134" s="10">
        <v>0</v>
      </c>
      <c r="X134" s="10">
        <v>3150</v>
      </c>
      <c r="Y134" s="10">
        <v>3000</v>
      </c>
      <c r="Z134" s="10">
        <v>0</v>
      </c>
      <c r="AA134" s="10">
        <v>3150</v>
      </c>
      <c r="AB134" s="9" t="s">
        <v>80</v>
      </c>
      <c r="AC134" s="8">
        <v>3310.89</v>
      </c>
      <c r="AD134" s="8">
        <v>0</v>
      </c>
      <c r="AE134" s="8">
        <v>3310.89</v>
      </c>
      <c r="AF134" s="8">
        <v>0</v>
      </c>
      <c r="AG134" s="8">
        <v>3310.89</v>
      </c>
      <c r="AH134" s="8">
        <v>0</v>
      </c>
      <c r="AI134" s="1" t="s">
        <v>112</v>
      </c>
      <c r="AJ134" s="1" t="s">
        <v>75</v>
      </c>
      <c r="AK134" s="1">
        <v>4</v>
      </c>
      <c r="AL134" s="3">
        <v>46029</v>
      </c>
      <c r="AM134" s="3">
        <v>46025</v>
      </c>
      <c r="AN134" s="3">
        <v>46018</v>
      </c>
      <c r="AO134" s="3">
        <v>46026</v>
      </c>
      <c r="AP134" s="3">
        <v>46027</v>
      </c>
      <c r="AQ134" s="3">
        <v>46028</v>
      </c>
      <c r="AR134" s="3">
        <v>46024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1">
        <v>0</v>
      </c>
      <c r="AY134" s="2" t="s">
        <v>69</v>
      </c>
      <c r="AZ134" s="2" t="s">
        <v>70</v>
      </c>
      <c r="BA134" s="2">
        <v>0</v>
      </c>
      <c r="BB134" s="2">
        <v>0</v>
      </c>
      <c r="BC134" s="2">
        <v>0</v>
      </c>
      <c r="BD134" s="2">
        <v>0</v>
      </c>
      <c r="BE134" s="1" t="s">
        <v>101</v>
      </c>
      <c r="BF134" s="56">
        <v>250.15613333333337</v>
      </c>
    </row>
    <row r="135" spans="1:58" ht="27.75" customHeight="1" x14ac:dyDescent="0.55000000000000004">
      <c r="A135" s="3">
        <v>45995</v>
      </c>
      <c r="B135" s="14" t="s">
        <v>544</v>
      </c>
      <c r="C135" s="9" t="s">
        <v>103</v>
      </c>
      <c r="D135" s="13" t="s">
        <v>545</v>
      </c>
      <c r="E135" s="9">
        <v>20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46029</v>
      </c>
      <c r="U135" s="11">
        <v>3000</v>
      </c>
      <c r="V135" s="10">
        <v>0</v>
      </c>
      <c r="W135" s="10">
        <v>0</v>
      </c>
      <c r="X135" s="10">
        <v>3150</v>
      </c>
      <c r="Y135" s="10">
        <v>3000</v>
      </c>
      <c r="Z135" s="10">
        <v>0</v>
      </c>
      <c r="AA135" s="10">
        <v>3150</v>
      </c>
      <c r="AB135" s="9" t="s">
        <v>80</v>
      </c>
      <c r="AC135" s="8">
        <v>3310.89</v>
      </c>
      <c r="AD135" s="8">
        <v>0</v>
      </c>
      <c r="AE135" s="8">
        <v>3310.89</v>
      </c>
      <c r="AF135" s="8">
        <v>0</v>
      </c>
      <c r="AG135" s="8">
        <v>3310.89</v>
      </c>
      <c r="AH135" s="8">
        <v>0</v>
      </c>
      <c r="AI135" s="1" t="s">
        <v>112</v>
      </c>
      <c r="AJ135" s="1" t="s">
        <v>75</v>
      </c>
      <c r="AK135" s="1">
        <v>4</v>
      </c>
      <c r="AL135" s="3">
        <v>46029</v>
      </c>
      <c r="AM135" s="3">
        <v>46025</v>
      </c>
      <c r="AN135" s="3">
        <v>46018</v>
      </c>
      <c r="AO135" s="3">
        <v>46026</v>
      </c>
      <c r="AP135" s="3">
        <v>46027</v>
      </c>
      <c r="AQ135" s="3">
        <v>46028</v>
      </c>
      <c r="AR135" s="3">
        <v>46024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1">
        <v>0</v>
      </c>
      <c r="AY135" s="2" t="s">
        <v>69</v>
      </c>
      <c r="AZ135" s="2" t="s">
        <v>70</v>
      </c>
      <c r="BA135" s="2">
        <v>0</v>
      </c>
      <c r="BB135" s="2">
        <v>0</v>
      </c>
      <c r="BC135" s="2">
        <v>0</v>
      </c>
      <c r="BD135" s="2">
        <v>0</v>
      </c>
      <c r="BE135" s="1" t="s">
        <v>101</v>
      </c>
      <c r="BF135" s="56">
        <v>250.15613333333337</v>
      </c>
    </row>
    <row r="136" spans="1:58" ht="27.75" customHeight="1" x14ac:dyDescent="0.55000000000000004">
      <c r="A136" s="3">
        <v>45911</v>
      </c>
      <c r="B136" s="14" t="s">
        <v>225</v>
      </c>
      <c r="C136" s="9" t="s">
        <v>103</v>
      </c>
      <c r="D136" s="13" t="s">
        <v>226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46029</v>
      </c>
      <c r="U136" s="11">
        <v>3000</v>
      </c>
      <c r="V136" s="10">
        <v>2477</v>
      </c>
      <c r="W136" s="10">
        <v>8465</v>
      </c>
      <c r="X136" s="10">
        <v>0</v>
      </c>
      <c r="Y136" s="10">
        <v>523</v>
      </c>
      <c r="Z136" s="10">
        <v>8465</v>
      </c>
      <c r="AA136" s="10">
        <v>0</v>
      </c>
      <c r="AB136" s="9" t="s">
        <v>80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  <c r="AI136" s="1" t="s">
        <v>112</v>
      </c>
      <c r="AJ136" s="1" t="s">
        <v>75</v>
      </c>
      <c r="AK136" s="1">
        <v>4</v>
      </c>
      <c r="AL136" s="3">
        <v>46029</v>
      </c>
      <c r="AM136" s="3">
        <v>46025</v>
      </c>
      <c r="AN136" s="3">
        <v>46018</v>
      </c>
      <c r="AO136" s="3">
        <v>46026</v>
      </c>
      <c r="AP136" s="3">
        <v>46027</v>
      </c>
      <c r="AQ136" s="3">
        <v>46028</v>
      </c>
      <c r="AR136" s="3">
        <v>46024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1">
        <v>0</v>
      </c>
      <c r="AY136" s="2" t="s">
        <v>69</v>
      </c>
      <c r="AZ136" s="2" t="s">
        <v>70</v>
      </c>
      <c r="BA136" s="2">
        <v>0</v>
      </c>
      <c r="BB136" s="2">
        <v>8465</v>
      </c>
      <c r="BC136" s="2">
        <v>0</v>
      </c>
      <c r="BD136" s="2">
        <v>0</v>
      </c>
      <c r="BE136" s="1" t="s">
        <v>101</v>
      </c>
      <c r="BF136" s="56">
        <v>0</v>
      </c>
    </row>
    <row r="137" spans="1:58" ht="27.75" customHeight="1" x14ac:dyDescent="0.55000000000000004">
      <c r="A137" s="3">
        <v>45916</v>
      </c>
      <c r="B137" s="14" t="s">
        <v>243</v>
      </c>
      <c r="C137" s="9" t="s">
        <v>188</v>
      </c>
      <c r="D137" s="13">
        <v>952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46031</v>
      </c>
      <c r="U137" s="11">
        <v>5000</v>
      </c>
      <c r="V137" s="10">
        <v>0</v>
      </c>
      <c r="W137" s="10">
        <v>0</v>
      </c>
      <c r="X137" s="10">
        <v>5250</v>
      </c>
      <c r="Y137" s="10">
        <v>5000</v>
      </c>
      <c r="Z137" s="10">
        <v>0</v>
      </c>
      <c r="AA137" s="10">
        <v>5250</v>
      </c>
      <c r="AB137" s="9" t="s">
        <v>80</v>
      </c>
      <c r="AC137" s="8">
        <v>5518.15</v>
      </c>
      <c r="AD137" s="8">
        <v>0</v>
      </c>
      <c r="AE137" s="8">
        <v>5518.15</v>
      </c>
      <c r="AF137" s="8">
        <v>0</v>
      </c>
      <c r="AG137" s="8">
        <v>5518.15</v>
      </c>
      <c r="AH137" s="8">
        <v>0</v>
      </c>
      <c r="AI137" s="1" t="s">
        <v>111</v>
      </c>
      <c r="AJ137" s="1" t="s">
        <v>75</v>
      </c>
      <c r="AK137" s="1">
        <v>4</v>
      </c>
      <c r="AL137" s="3">
        <v>46031</v>
      </c>
      <c r="AM137" s="3">
        <v>46027</v>
      </c>
      <c r="AN137" s="3">
        <v>46020</v>
      </c>
      <c r="AO137" s="3">
        <v>46028</v>
      </c>
      <c r="AP137" s="3">
        <v>46029</v>
      </c>
      <c r="AQ137" s="3">
        <v>46030</v>
      </c>
      <c r="AR137" s="3">
        <v>46026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1">
        <v>0</v>
      </c>
      <c r="AY137" s="2" t="s">
        <v>69</v>
      </c>
      <c r="AZ137" s="2" t="s">
        <v>70</v>
      </c>
      <c r="BA137" s="2">
        <v>0</v>
      </c>
      <c r="BB137" s="2">
        <v>0</v>
      </c>
      <c r="BC137" s="2">
        <v>0</v>
      </c>
      <c r="BD137" s="2">
        <v>0</v>
      </c>
      <c r="BE137" s="1" t="s">
        <v>101</v>
      </c>
      <c r="BF137" s="56">
        <v>416.92688888888887</v>
      </c>
    </row>
    <row r="138" spans="1:58" ht="27.75" customHeight="1" x14ac:dyDescent="0.55000000000000004">
      <c r="A138" s="3">
        <v>45916</v>
      </c>
      <c r="B138" s="14" t="s">
        <v>243</v>
      </c>
      <c r="C138" s="9" t="s">
        <v>188</v>
      </c>
      <c r="D138" s="13" t="s">
        <v>229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46031</v>
      </c>
      <c r="U138" s="11">
        <v>5000</v>
      </c>
      <c r="V138" s="10">
        <v>0</v>
      </c>
      <c r="W138" s="10">
        <v>0</v>
      </c>
      <c r="X138" s="10">
        <v>5250</v>
      </c>
      <c r="Y138" s="10">
        <v>5000</v>
      </c>
      <c r="Z138" s="10">
        <v>0</v>
      </c>
      <c r="AA138" s="10">
        <v>5250</v>
      </c>
      <c r="AB138" s="9" t="s">
        <v>80</v>
      </c>
      <c r="AC138" s="8">
        <v>5518.15</v>
      </c>
      <c r="AD138" s="8">
        <v>0</v>
      </c>
      <c r="AE138" s="8">
        <v>5518.15</v>
      </c>
      <c r="AF138" s="8">
        <v>0</v>
      </c>
      <c r="AG138" s="8">
        <v>5518.15</v>
      </c>
      <c r="AH138" s="8">
        <v>0</v>
      </c>
      <c r="AI138" s="1" t="s">
        <v>112</v>
      </c>
      <c r="AJ138" s="1" t="s">
        <v>75</v>
      </c>
      <c r="AK138" s="1">
        <v>4</v>
      </c>
      <c r="AL138" s="3">
        <v>46031</v>
      </c>
      <c r="AM138" s="3">
        <v>46027</v>
      </c>
      <c r="AN138" s="3">
        <v>46020</v>
      </c>
      <c r="AO138" s="3">
        <v>46028</v>
      </c>
      <c r="AP138" s="3">
        <v>46029</v>
      </c>
      <c r="AQ138" s="3">
        <v>46030</v>
      </c>
      <c r="AR138" s="3">
        <v>46026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1">
        <v>0</v>
      </c>
      <c r="AY138" s="2" t="s">
        <v>69</v>
      </c>
      <c r="AZ138" s="2" t="s">
        <v>70</v>
      </c>
      <c r="BA138" s="2">
        <v>0</v>
      </c>
      <c r="BB138" s="2">
        <v>0</v>
      </c>
      <c r="BC138" s="2">
        <v>0</v>
      </c>
      <c r="BD138" s="2">
        <v>0</v>
      </c>
      <c r="BE138" s="1" t="s">
        <v>101</v>
      </c>
      <c r="BF138" s="56">
        <v>416.92688888888887</v>
      </c>
    </row>
    <row r="139" spans="1:58" ht="27.75" customHeight="1" x14ac:dyDescent="0.55000000000000004">
      <c r="A139" s="3">
        <v>46003</v>
      </c>
      <c r="B139" s="14" t="s">
        <v>642</v>
      </c>
      <c r="C139" s="9" t="s">
        <v>621</v>
      </c>
      <c r="D139" s="13" t="s">
        <v>622</v>
      </c>
      <c r="E139" s="9">
        <v>20</v>
      </c>
      <c r="F139" s="9">
        <v>35</v>
      </c>
      <c r="G139" s="9" t="s">
        <v>60</v>
      </c>
      <c r="H139" s="9" t="s">
        <v>66</v>
      </c>
      <c r="I139" s="9">
        <v>90</v>
      </c>
      <c r="J139" s="9" t="s">
        <v>57</v>
      </c>
      <c r="K139" s="9">
        <v>3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623</v>
      </c>
      <c r="T139" s="12">
        <v>46031</v>
      </c>
      <c r="U139" s="11">
        <v>7000</v>
      </c>
      <c r="V139" s="10">
        <v>0</v>
      </c>
      <c r="W139" s="10">
        <v>0</v>
      </c>
      <c r="X139" s="10">
        <v>7350</v>
      </c>
      <c r="Y139" s="10">
        <v>7000</v>
      </c>
      <c r="Z139" s="10">
        <v>0</v>
      </c>
      <c r="AA139" s="10">
        <v>7350</v>
      </c>
      <c r="AB139" s="9" t="s">
        <v>80</v>
      </c>
      <c r="AC139" s="8">
        <v>7138.67</v>
      </c>
      <c r="AD139" s="8">
        <v>0</v>
      </c>
      <c r="AE139" s="8">
        <v>7138.67</v>
      </c>
      <c r="AF139" s="8">
        <v>0</v>
      </c>
      <c r="AG139" s="8">
        <v>7138.67</v>
      </c>
      <c r="AH139" s="8" t="s">
        <v>624</v>
      </c>
      <c r="AI139" s="1" t="s">
        <v>112</v>
      </c>
      <c r="AJ139" s="1" t="s">
        <v>75</v>
      </c>
      <c r="AK139" s="1">
        <v>4</v>
      </c>
      <c r="AL139" s="3">
        <v>46031</v>
      </c>
      <c r="AM139" s="3">
        <v>46027</v>
      </c>
      <c r="AN139" s="3">
        <v>46020</v>
      </c>
      <c r="AO139" s="3">
        <v>46028</v>
      </c>
      <c r="AP139" s="3">
        <v>46029</v>
      </c>
      <c r="AQ139" s="3">
        <v>46030</v>
      </c>
      <c r="AR139" s="3">
        <v>46026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1">
        <v>0</v>
      </c>
      <c r="AY139" s="2" t="s">
        <v>69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1" t="s">
        <v>101</v>
      </c>
      <c r="BF139" s="56">
        <v>539.36617777777769</v>
      </c>
    </row>
    <row r="140" spans="1:58" ht="27.75" customHeight="1" x14ac:dyDescent="0.55000000000000004">
      <c r="A140" s="3">
        <v>45971</v>
      </c>
      <c r="B140" s="14" t="s">
        <v>348</v>
      </c>
      <c r="C140" s="9" t="s">
        <v>79</v>
      </c>
      <c r="D140" s="13" t="s">
        <v>222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46032</v>
      </c>
      <c r="U140" s="11">
        <v>3000</v>
      </c>
      <c r="V140" s="10">
        <v>3303</v>
      </c>
      <c r="W140" s="10">
        <v>3605</v>
      </c>
      <c r="X140" s="10">
        <v>0</v>
      </c>
      <c r="Y140" s="10">
        <v>0</v>
      </c>
      <c r="Z140" s="10">
        <v>3605</v>
      </c>
      <c r="AA140" s="10">
        <v>0</v>
      </c>
      <c r="AB140" s="9" t="s">
        <v>80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1" t="s">
        <v>112</v>
      </c>
      <c r="AJ140" s="1" t="s">
        <v>75</v>
      </c>
      <c r="AK140" s="1">
        <v>5</v>
      </c>
      <c r="AL140" s="3">
        <v>46032</v>
      </c>
      <c r="AM140" s="3">
        <v>46027</v>
      </c>
      <c r="AN140" s="3">
        <v>46020</v>
      </c>
      <c r="AO140" s="3">
        <v>46028</v>
      </c>
      <c r="AP140" s="3">
        <v>46029</v>
      </c>
      <c r="AQ140" s="3">
        <v>46030</v>
      </c>
      <c r="AR140" s="3">
        <v>46027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1">
        <v>0</v>
      </c>
      <c r="AY140" s="2" t="s">
        <v>69</v>
      </c>
      <c r="AZ140" s="2" t="s">
        <v>70</v>
      </c>
      <c r="BA140" s="2">
        <v>0</v>
      </c>
      <c r="BB140" s="2">
        <v>3605</v>
      </c>
      <c r="BC140" s="2">
        <v>0</v>
      </c>
      <c r="BD140" s="2">
        <v>0</v>
      </c>
      <c r="BE140" s="1" t="s">
        <v>101</v>
      </c>
      <c r="BF140" s="56">
        <v>0</v>
      </c>
    </row>
    <row r="141" spans="1:58" ht="27.75" customHeight="1" x14ac:dyDescent="0.55000000000000004">
      <c r="A141" s="3">
        <v>45923</v>
      </c>
      <c r="B141" s="14" t="s">
        <v>202</v>
      </c>
      <c r="C141" s="9" t="s">
        <v>79</v>
      </c>
      <c r="D141" s="13" t="s">
        <v>203</v>
      </c>
      <c r="E141" s="9">
        <v>20</v>
      </c>
      <c r="F141" s="9">
        <v>38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>
        <v>46032</v>
      </c>
      <c r="U141" s="11">
        <v>2000</v>
      </c>
      <c r="V141" s="10">
        <v>0</v>
      </c>
      <c r="W141" s="10">
        <v>0</v>
      </c>
      <c r="X141" s="10">
        <v>2100</v>
      </c>
      <c r="Y141" s="10">
        <v>2000</v>
      </c>
      <c r="Z141" s="10">
        <v>0</v>
      </c>
      <c r="AA141" s="10">
        <v>2100</v>
      </c>
      <c r="AB141" s="9" t="s">
        <v>80</v>
      </c>
      <c r="AC141" s="8">
        <v>2207.2599999999998</v>
      </c>
      <c r="AD141" s="8">
        <v>0</v>
      </c>
      <c r="AE141" s="8">
        <v>2207.2599999999998</v>
      </c>
      <c r="AF141" s="8">
        <v>0</v>
      </c>
      <c r="AG141" s="8">
        <v>2207.2599999999998</v>
      </c>
      <c r="AH141" s="8">
        <v>0</v>
      </c>
      <c r="AI141" s="1" t="s">
        <v>112</v>
      </c>
      <c r="AJ141" s="1" t="s">
        <v>75</v>
      </c>
      <c r="AK141" s="1">
        <v>4</v>
      </c>
      <c r="AL141" s="3">
        <v>46032</v>
      </c>
      <c r="AM141" s="3">
        <v>46028</v>
      </c>
      <c r="AN141" s="3">
        <v>46021</v>
      </c>
      <c r="AO141" s="3">
        <v>46029</v>
      </c>
      <c r="AP141" s="3">
        <v>46030</v>
      </c>
      <c r="AQ141" s="3">
        <v>46031</v>
      </c>
      <c r="AR141" s="3">
        <v>46027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1">
        <v>0</v>
      </c>
      <c r="AY141" s="2" t="s">
        <v>69</v>
      </c>
      <c r="AZ141" s="2" t="s">
        <v>129</v>
      </c>
      <c r="BA141" s="2">
        <v>0</v>
      </c>
      <c r="BB141" s="2">
        <v>0</v>
      </c>
      <c r="BC141" s="2">
        <v>0</v>
      </c>
      <c r="BD141" s="2">
        <v>0</v>
      </c>
      <c r="BE141" s="1" t="s">
        <v>101</v>
      </c>
      <c r="BF141" s="56">
        <v>166.77075555555555</v>
      </c>
    </row>
    <row r="142" spans="1:58" ht="27.75" customHeight="1" x14ac:dyDescent="0.55000000000000004">
      <c r="A142" s="3">
        <v>45923</v>
      </c>
      <c r="B142" s="14" t="s">
        <v>648</v>
      </c>
      <c r="C142" s="9" t="s">
        <v>79</v>
      </c>
      <c r="D142" s="13" t="s">
        <v>203</v>
      </c>
      <c r="E142" s="9">
        <v>20</v>
      </c>
      <c r="F142" s="9">
        <v>38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46032</v>
      </c>
      <c r="U142" s="11">
        <v>8000</v>
      </c>
      <c r="V142" s="10">
        <v>0</v>
      </c>
      <c r="W142" s="10">
        <v>0</v>
      </c>
      <c r="X142" s="10">
        <v>8400</v>
      </c>
      <c r="Y142" s="10">
        <v>8000</v>
      </c>
      <c r="Z142" s="10">
        <v>0</v>
      </c>
      <c r="AA142" s="10">
        <v>8400</v>
      </c>
      <c r="AB142" s="9" t="s">
        <v>80</v>
      </c>
      <c r="AC142" s="8">
        <v>8829.0399999999991</v>
      </c>
      <c r="AD142" s="8">
        <v>0</v>
      </c>
      <c r="AE142" s="8">
        <v>8829.0399999999991</v>
      </c>
      <c r="AF142" s="8">
        <v>0</v>
      </c>
      <c r="AG142" s="8">
        <v>8829.0399999999991</v>
      </c>
      <c r="AH142" s="8">
        <v>0</v>
      </c>
      <c r="AI142" s="1" t="s">
        <v>112</v>
      </c>
      <c r="AJ142" s="1" t="s">
        <v>75</v>
      </c>
      <c r="AK142" s="1">
        <v>4</v>
      </c>
      <c r="AL142" s="3">
        <v>46032</v>
      </c>
      <c r="AM142" s="3">
        <v>46028</v>
      </c>
      <c r="AN142" s="3">
        <v>46021</v>
      </c>
      <c r="AO142" s="3">
        <v>46029</v>
      </c>
      <c r="AP142" s="3">
        <v>46030</v>
      </c>
      <c r="AQ142" s="3">
        <v>46031</v>
      </c>
      <c r="AR142" s="3">
        <v>46027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1">
        <v>0</v>
      </c>
      <c r="AY142" s="2" t="s">
        <v>69</v>
      </c>
      <c r="AZ142" s="2" t="s">
        <v>129</v>
      </c>
      <c r="BA142" s="2">
        <v>0</v>
      </c>
      <c r="BB142" s="2">
        <v>0</v>
      </c>
      <c r="BC142" s="2">
        <v>0</v>
      </c>
      <c r="BD142" s="2">
        <v>0</v>
      </c>
      <c r="BE142" s="1" t="s">
        <v>101</v>
      </c>
      <c r="BF142" s="56">
        <v>667.08302222222221</v>
      </c>
    </row>
    <row r="143" spans="1:58" ht="27.75" customHeight="1" x14ac:dyDescent="0.55000000000000004">
      <c r="A143" s="3">
        <v>46007</v>
      </c>
      <c r="B143" s="14" t="s">
        <v>650</v>
      </c>
      <c r="C143" s="9" t="s">
        <v>79</v>
      </c>
      <c r="D143" s="13" t="s">
        <v>651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46032</v>
      </c>
      <c r="U143" s="11">
        <v>5000</v>
      </c>
      <c r="V143" s="10">
        <v>0</v>
      </c>
      <c r="W143" s="10">
        <v>0</v>
      </c>
      <c r="X143" s="10">
        <v>5250</v>
      </c>
      <c r="Y143" s="10">
        <v>5000</v>
      </c>
      <c r="Z143" s="10">
        <v>0</v>
      </c>
      <c r="AA143" s="10">
        <v>5250</v>
      </c>
      <c r="AB143" s="9" t="s">
        <v>80</v>
      </c>
      <c r="AC143" s="8">
        <v>5518.15</v>
      </c>
      <c r="AD143" s="8">
        <v>0</v>
      </c>
      <c r="AE143" s="8">
        <v>5518.15</v>
      </c>
      <c r="AF143" s="8">
        <v>0</v>
      </c>
      <c r="AG143" s="8">
        <v>5518.15</v>
      </c>
      <c r="AH143" s="8">
        <v>0</v>
      </c>
      <c r="AI143" s="1" t="s">
        <v>112</v>
      </c>
      <c r="AJ143" s="1" t="s">
        <v>75</v>
      </c>
      <c r="AK143" s="1">
        <v>4</v>
      </c>
      <c r="AL143" s="3">
        <v>46032</v>
      </c>
      <c r="AM143" s="3">
        <v>46028</v>
      </c>
      <c r="AN143" s="3">
        <v>46021</v>
      </c>
      <c r="AO143" s="3">
        <v>46029</v>
      </c>
      <c r="AP143" s="3">
        <v>46030</v>
      </c>
      <c r="AQ143" s="3">
        <v>46031</v>
      </c>
      <c r="AR143" s="3">
        <v>46027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1">
        <v>0</v>
      </c>
      <c r="AY143" s="2" t="s">
        <v>69</v>
      </c>
      <c r="AZ143" s="2" t="s">
        <v>70</v>
      </c>
      <c r="BA143" s="2">
        <v>0</v>
      </c>
      <c r="BB143" s="2">
        <v>0</v>
      </c>
      <c r="BC143" s="2">
        <v>0</v>
      </c>
      <c r="BD143" s="2">
        <v>0</v>
      </c>
      <c r="BE143" s="1" t="s">
        <v>101</v>
      </c>
      <c r="BF143" s="56">
        <v>416.92688888888887</v>
      </c>
    </row>
    <row r="144" spans="1:58" ht="27.75" customHeight="1" x14ac:dyDescent="0.55000000000000004">
      <c r="A144" s="3">
        <v>45916</v>
      </c>
      <c r="B144" s="14" t="s">
        <v>243</v>
      </c>
      <c r="C144" s="9" t="s">
        <v>188</v>
      </c>
      <c r="D144" s="13" t="s">
        <v>230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46034</v>
      </c>
      <c r="U144" s="11">
        <v>5000</v>
      </c>
      <c r="V144" s="10">
        <v>0</v>
      </c>
      <c r="W144" s="10">
        <v>0</v>
      </c>
      <c r="X144" s="10">
        <v>5250</v>
      </c>
      <c r="Y144" s="10">
        <v>5000</v>
      </c>
      <c r="Z144" s="10">
        <v>0</v>
      </c>
      <c r="AA144" s="10">
        <v>5250</v>
      </c>
      <c r="AB144" s="9" t="s">
        <v>80</v>
      </c>
      <c r="AC144" s="8">
        <v>5518.15</v>
      </c>
      <c r="AD144" s="8">
        <v>0</v>
      </c>
      <c r="AE144" s="8">
        <v>5518.15</v>
      </c>
      <c r="AF144" s="8">
        <v>0</v>
      </c>
      <c r="AG144" s="8">
        <v>5518.15</v>
      </c>
      <c r="AH144" s="8">
        <v>0</v>
      </c>
      <c r="AI144" s="1" t="s">
        <v>112</v>
      </c>
      <c r="AJ144" s="1" t="s">
        <v>75</v>
      </c>
      <c r="AK144" s="1">
        <v>4</v>
      </c>
      <c r="AL144" s="3">
        <v>46034</v>
      </c>
      <c r="AM144" s="3">
        <v>46030</v>
      </c>
      <c r="AN144" s="3">
        <v>46023</v>
      </c>
      <c r="AO144" s="3">
        <v>46031</v>
      </c>
      <c r="AP144" s="3">
        <v>46032</v>
      </c>
      <c r="AQ144" s="3">
        <v>46033</v>
      </c>
      <c r="AR144" s="3">
        <v>46029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1">
        <v>0</v>
      </c>
      <c r="AY144" s="2" t="s">
        <v>69</v>
      </c>
      <c r="AZ144" s="2" t="s">
        <v>70</v>
      </c>
      <c r="BA144" s="2">
        <v>0</v>
      </c>
      <c r="BB144" s="2">
        <v>0</v>
      </c>
      <c r="BC144" s="2">
        <v>0</v>
      </c>
      <c r="BD144" s="2">
        <v>0</v>
      </c>
      <c r="BE144" s="1" t="s">
        <v>101</v>
      </c>
      <c r="BF144" s="56">
        <v>416.92688888888887</v>
      </c>
    </row>
    <row r="145" spans="1:58" ht="27.75" customHeight="1" x14ac:dyDescent="0.55000000000000004">
      <c r="A145" s="3">
        <v>45916</v>
      </c>
      <c r="B145" s="14" t="s">
        <v>243</v>
      </c>
      <c r="C145" s="9" t="s">
        <v>188</v>
      </c>
      <c r="D145" s="13">
        <v>917</v>
      </c>
      <c r="E145" s="9">
        <v>20</v>
      </c>
      <c r="F145" s="9">
        <v>37</v>
      </c>
      <c r="G145" s="9" t="s">
        <v>60</v>
      </c>
      <c r="H145" s="9" t="s">
        <v>76</v>
      </c>
      <c r="I145" s="9">
        <v>98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46035</v>
      </c>
      <c r="U145" s="11">
        <v>5000</v>
      </c>
      <c r="V145" s="10">
        <v>0</v>
      </c>
      <c r="W145" s="10">
        <v>0</v>
      </c>
      <c r="X145" s="10">
        <v>5250</v>
      </c>
      <c r="Y145" s="10">
        <v>5000</v>
      </c>
      <c r="Z145" s="10">
        <v>0</v>
      </c>
      <c r="AA145" s="10">
        <v>5250</v>
      </c>
      <c r="AB145" s="9" t="s">
        <v>80</v>
      </c>
      <c r="AC145" s="8">
        <v>5378.4500000000007</v>
      </c>
      <c r="AD145" s="8">
        <v>0</v>
      </c>
      <c r="AE145" s="8">
        <v>5378.4500000000007</v>
      </c>
      <c r="AF145" s="8">
        <v>0</v>
      </c>
      <c r="AG145" s="8">
        <v>5378.4500000000007</v>
      </c>
      <c r="AH145" s="8">
        <v>0</v>
      </c>
      <c r="AI145" s="1" t="s">
        <v>112</v>
      </c>
      <c r="AJ145" s="1" t="s">
        <v>75</v>
      </c>
      <c r="AK145" s="1">
        <v>4</v>
      </c>
      <c r="AL145" s="3">
        <v>46035</v>
      </c>
      <c r="AM145" s="3">
        <v>46031</v>
      </c>
      <c r="AN145" s="3">
        <v>46024</v>
      </c>
      <c r="AO145" s="3">
        <v>46032</v>
      </c>
      <c r="AP145" s="3">
        <v>46033</v>
      </c>
      <c r="AQ145" s="3">
        <v>46034</v>
      </c>
      <c r="AR145" s="3">
        <v>46030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1">
        <v>0</v>
      </c>
      <c r="AY145" s="2" t="s">
        <v>69</v>
      </c>
      <c r="AZ145" s="2" t="s">
        <v>70</v>
      </c>
      <c r="BA145" s="2">
        <v>0</v>
      </c>
      <c r="BB145" s="2">
        <v>0</v>
      </c>
      <c r="BC145" s="2">
        <v>0</v>
      </c>
      <c r="BD145" s="2">
        <v>0</v>
      </c>
      <c r="BE145" s="1" t="s">
        <v>101</v>
      </c>
      <c r="BF145" s="56">
        <v>406.37177777777782</v>
      </c>
    </row>
    <row r="146" spans="1:58" ht="27.75" customHeight="1" x14ac:dyDescent="0.55000000000000004">
      <c r="A146" s="3">
        <v>45916</v>
      </c>
      <c r="B146" s="14" t="s">
        <v>243</v>
      </c>
      <c r="C146" s="9" t="s">
        <v>188</v>
      </c>
      <c r="D146" s="13">
        <v>953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46035</v>
      </c>
      <c r="U146" s="11">
        <v>5000</v>
      </c>
      <c r="V146" s="10">
        <v>0</v>
      </c>
      <c r="W146" s="10">
        <v>0</v>
      </c>
      <c r="X146" s="10">
        <v>5250</v>
      </c>
      <c r="Y146" s="10">
        <v>5000</v>
      </c>
      <c r="Z146" s="10">
        <v>0</v>
      </c>
      <c r="AA146" s="10">
        <v>5250</v>
      </c>
      <c r="AB146" s="9" t="s">
        <v>80</v>
      </c>
      <c r="AC146" s="8">
        <v>5518.15</v>
      </c>
      <c r="AD146" s="8">
        <v>0</v>
      </c>
      <c r="AE146" s="8">
        <v>5518.15</v>
      </c>
      <c r="AF146" s="8">
        <v>0</v>
      </c>
      <c r="AG146" s="8">
        <v>5518.15</v>
      </c>
      <c r="AH146" s="8">
        <v>0</v>
      </c>
      <c r="AI146" s="1" t="s">
        <v>112</v>
      </c>
      <c r="AJ146" s="1" t="s">
        <v>75</v>
      </c>
      <c r="AK146" s="1">
        <v>4</v>
      </c>
      <c r="AL146" s="3">
        <v>46035</v>
      </c>
      <c r="AM146" s="3">
        <v>46031</v>
      </c>
      <c r="AN146" s="3">
        <v>46024</v>
      </c>
      <c r="AO146" s="3">
        <v>46032</v>
      </c>
      <c r="AP146" s="3">
        <v>46033</v>
      </c>
      <c r="AQ146" s="3">
        <v>46034</v>
      </c>
      <c r="AR146" s="3">
        <v>46030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1">
        <v>0</v>
      </c>
      <c r="AY146" s="2" t="s">
        <v>69</v>
      </c>
      <c r="AZ146" s="2" t="s">
        <v>70</v>
      </c>
      <c r="BA146" s="2">
        <v>0</v>
      </c>
      <c r="BB146" s="2">
        <v>0</v>
      </c>
      <c r="BC146" s="2">
        <v>0</v>
      </c>
      <c r="BD146" s="2">
        <v>0</v>
      </c>
      <c r="BE146" s="1" t="s">
        <v>101</v>
      </c>
      <c r="BF146" s="56">
        <v>416.92688888888887</v>
      </c>
    </row>
    <row r="147" spans="1:58" ht="27.75" customHeight="1" x14ac:dyDescent="0.55000000000000004">
      <c r="A147" s="3">
        <v>45916</v>
      </c>
      <c r="B147" s="14" t="s">
        <v>243</v>
      </c>
      <c r="C147" s="9" t="s">
        <v>188</v>
      </c>
      <c r="D147" s="13">
        <v>952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46036</v>
      </c>
      <c r="U147" s="11">
        <v>5000</v>
      </c>
      <c r="V147" s="10">
        <v>0</v>
      </c>
      <c r="W147" s="10">
        <v>0</v>
      </c>
      <c r="X147" s="10">
        <v>5250</v>
      </c>
      <c r="Y147" s="10">
        <v>5000</v>
      </c>
      <c r="Z147" s="10">
        <v>0</v>
      </c>
      <c r="AA147" s="10">
        <v>5250</v>
      </c>
      <c r="AB147" s="9" t="s">
        <v>80</v>
      </c>
      <c r="AC147" s="8">
        <v>5518.15</v>
      </c>
      <c r="AD147" s="8">
        <v>0</v>
      </c>
      <c r="AE147" s="8">
        <v>5518.15</v>
      </c>
      <c r="AF147" s="8">
        <v>0</v>
      </c>
      <c r="AG147" s="8">
        <v>5518.15</v>
      </c>
      <c r="AH147" s="8">
        <v>0</v>
      </c>
      <c r="AI147" s="1" t="s">
        <v>112</v>
      </c>
      <c r="AJ147" s="1" t="s">
        <v>75</v>
      </c>
      <c r="AK147" s="1">
        <v>4</v>
      </c>
      <c r="AL147" s="3">
        <v>46036</v>
      </c>
      <c r="AM147" s="3">
        <v>46032</v>
      </c>
      <c r="AN147" s="3">
        <v>46025</v>
      </c>
      <c r="AO147" s="3">
        <v>46033</v>
      </c>
      <c r="AP147" s="3">
        <v>46034</v>
      </c>
      <c r="AQ147" s="3">
        <v>46035</v>
      </c>
      <c r="AR147" s="3">
        <v>46031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1">
        <v>0</v>
      </c>
      <c r="AY147" s="2" t="s">
        <v>69</v>
      </c>
      <c r="AZ147" s="2" t="s">
        <v>70</v>
      </c>
      <c r="BA147" s="2">
        <v>0</v>
      </c>
      <c r="BB147" s="2">
        <v>0</v>
      </c>
      <c r="BC147" s="2">
        <v>0</v>
      </c>
      <c r="BD147" s="2">
        <v>0</v>
      </c>
      <c r="BE147" s="1" t="s">
        <v>101</v>
      </c>
      <c r="BF147" s="56">
        <v>416.92688888888887</v>
      </c>
    </row>
    <row r="148" spans="1:58" ht="27.75" customHeight="1" x14ac:dyDescent="0.55000000000000004">
      <c r="A148" s="3">
        <v>45916</v>
      </c>
      <c r="B148" s="14" t="s">
        <v>243</v>
      </c>
      <c r="C148" s="9" t="s">
        <v>188</v>
      </c>
      <c r="D148" s="13" t="s">
        <v>229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46036</v>
      </c>
      <c r="U148" s="11">
        <v>5000</v>
      </c>
      <c r="V148" s="10">
        <v>0</v>
      </c>
      <c r="W148" s="10">
        <v>0</v>
      </c>
      <c r="X148" s="10">
        <v>5250</v>
      </c>
      <c r="Y148" s="10">
        <v>5000</v>
      </c>
      <c r="Z148" s="10">
        <v>0</v>
      </c>
      <c r="AA148" s="10">
        <v>5250</v>
      </c>
      <c r="AB148" s="9" t="s">
        <v>80</v>
      </c>
      <c r="AC148" s="8">
        <v>5518.15</v>
      </c>
      <c r="AD148" s="8">
        <v>0</v>
      </c>
      <c r="AE148" s="8">
        <v>5518.15</v>
      </c>
      <c r="AF148" s="8">
        <v>0</v>
      </c>
      <c r="AG148" s="8">
        <v>5518.15</v>
      </c>
      <c r="AH148" s="8">
        <v>0</v>
      </c>
      <c r="AI148" s="1" t="s">
        <v>112</v>
      </c>
      <c r="AJ148" s="1" t="s">
        <v>75</v>
      </c>
      <c r="AK148" s="1">
        <v>4</v>
      </c>
      <c r="AL148" s="3">
        <v>46036</v>
      </c>
      <c r="AM148" s="3">
        <v>46032</v>
      </c>
      <c r="AN148" s="3">
        <v>46025</v>
      </c>
      <c r="AO148" s="3">
        <v>46033</v>
      </c>
      <c r="AP148" s="3">
        <v>46034</v>
      </c>
      <c r="AQ148" s="3">
        <v>46035</v>
      </c>
      <c r="AR148" s="3">
        <v>46031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1">
        <v>0</v>
      </c>
      <c r="AY148" s="2" t="s">
        <v>69</v>
      </c>
      <c r="AZ148" s="2" t="s">
        <v>70</v>
      </c>
      <c r="BA148" s="2">
        <v>0</v>
      </c>
      <c r="BB148" s="2">
        <v>0</v>
      </c>
      <c r="BC148" s="2">
        <v>0</v>
      </c>
      <c r="BD148" s="2">
        <v>0</v>
      </c>
      <c r="BE148" s="1" t="s">
        <v>101</v>
      </c>
      <c r="BF148" s="56">
        <v>416.92688888888887</v>
      </c>
    </row>
    <row r="149" spans="1:58" ht="27.75" customHeight="1" x14ac:dyDescent="0.55000000000000004">
      <c r="A149" s="3">
        <v>46007</v>
      </c>
      <c r="B149" s="14" t="s">
        <v>652</v>
      </c>
      <c r="C149" s="9" t="s">
        <v>79</v>
      </c>
      <c r="D149" s="13" t="s">
        <v>653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>
        <v>46037</v>
      </c>
      <c r="U149" s="11">
        <v>5000</v>
      </c>
      <c r="V149" s="10">
        <v>0</v>
      </c>
      <c r="W149" s="10">
        <v>0</v>
      </c>
      <c r="X149" s="10">
        <v>5250</v>
      </c>
      <c r="Y149" s="10">
        <v>5000</v>
      </c>
      <c r="Z149" s="10">
        <v>0</v>
      </c>
      <c r="AA149" s="10">
        <v>5250</v>
      </c>
      <c r="AB149" s="9" t="s">
        <v>80</v>
      </c>
      <c r="AC149" s="8">
        <v>5518.15</v>
      </c>
      <c r="AD149" s="8">
        <v>0</v>
      </c>
      <c r="AE149" s="8">
        <v>5518.15</v>
      </c>
      <c r="AF149" s="8">
        <v>0</v>
      </c>
      <c r="AG149" s="8">
        <v>5518.15</v>
      </c>
      <c r="AH149" s="8">
        <v>0</v>
      </c>
      <c r="AI149" s="1" t="s">
        <v>112</v>
      </c>
      <c r="AJ149" s="1" t="s">
        <v>75</v>
      </c>
      <c r="AK149" s="1">
        <v>4</v>
      </c>
      <c r="AL149" s="3">
        <v>46037</v>
      </c>
      <c r="AM149" s="3">
        <v>46033</v>
      </c>
      <c r="AN149" s="3">
        <v>46026</v>
      </c>
      <c r="AO149" s="3">
        <v>46034</v>
      </c>
      <c r="AP149" s="3">
        <v>46035</v>
      </c>
      <c r="AQ149" s="3">
        <v>46036</v>
      </c>
      <c r="AR149" s="3">
        <v>46032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1">
        <v>0</v>
      </c>
      <c r="AY149" s="2" t="s">
        <v>69</v>
      </c>
      <c r="AZ149" s="2" t="s">
        <v>70</v>
      </c>
      <c r="BA149" s="2">
        <v>0</v>
      </c>
      <c r="BB149" s="2">
        <v>0</v>
      </c>
      <c r="BC149" s="2">
        <v>0</v>
      </c>
      <c r="BD149" s="2">
        <v>0</v>
      </c>
      <c r="BE149" s="1" t="s">
        <v>101</v>
      </c>
      <c r="BF149" s="56">
        <v>416.92688888888887</v>
      </c>
    </row>
    <row r="150" spans="1:58" ht="27.75" customHeight="1" x14ac:dyDescent="0.55000000000000004">
      <c r="A150" s="3">
        <v>45916</v>
      </c>
      <c r="B150" s="14" t="s">
        <v>243</v>
      </c>
      <c r="C150" s="9" t="s">
        <v>188</v>
      </c>
      <c r="D150" s="13" t="s">
        <v>233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46037</v>
      </c>
      <c r="U150" s="11">
        <v>2500</v>
      </c>
      <c r="V150" s="10">
        <v>0</v>
      </c>
      <c r="W150" s="10">
        <v>0</v>
      </c>
      <c r="X150" s="10">
        <v>2625</v>
      </c>
      <c r="Y150" s="10">
        <v>2500</v>
      </c>
      <c r="Z150" s="10">
        <v>0</v>
      </c>
      <c r="AA150" s="10">
        <v>2625</v>
      </c>
      <c r="AB150" s="9" t="s">
        <v>80</v>
      </c>
      <c r="AC150" s="8">
        <v>2759.0749999999998</v>
      </c>
      <c r="AD150" s="8">
        <v>0</v>
      </c>
      <c r="AE150" s="8">
        <v>2759.0749999999998</v>
      </c>
      <c r="AF150" s="8">
        <v>0</v>
      </c>
      <c r="AG150" s="8">
        <v>2759.0749999999998</v>
      </c>
      <c r="AH150" s="8">
        <v>0</v>
      </c>
      <c r="AI150" s="1" t="s">
        <v>112</v>
      </c>
      <c r="AJ150" s="1" t="s">
        <v>75</v>
      </c>
      <c r="AK150" s="1">
        <v>4</v>
      </c>
      <c r="AL150" s="3">
        <v>46037</v>
      </c>
      <c r="AM150" s="3">
        <v>46033</v>
      </c>
      <c r="AN150" s="3">
        <v>46026</v>
      </c>
      <c r="AO150" s="3">
        <v>46034</v>
      </c>
      <c r="AP150" s="3">
        <v>46035</v>
      </c>
      <c r="AQ150" s="3">
        <v>46036</v>
      </c>
      <c r="AR150" s="3">
        <v>46032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1">
        <v>0</v>
      </c>
      <c r="AY150" s="2" t="s">
        <v>69</v>
      </c>
      <c r="AZ150" s="2" t="s">
        <v>70</v>
      </c>
      <c r="BA150" s="2">
        <v>0</v>
      </c>
      <c r="BB150" s="2">
        <v>0</v>
      </c>
      <c r="BC150" s="2">
        <v>0</v>
      </c>
      <c r="BD150" s="2">
        <v>0</v>
      </c>
      <c r="BE150" s="1" t="s">
        <v>101</v>
      </c>
      <c r="BF150" s="56">
        <v>208.46344444444443</v>
      </c>
    </row>
    <row r="151" spans="1:58" ht="27.75" customHeight="1" x14ac:dyDescent="0.55000000000000004">
      <c r="A151" s="3">
        <v>45916</v>
      </c>
      <c r="B151" s="14" t="s">
        <v>243</v>
      </c>
      <c r="C151" s="9" t="s">
        <v>188</v>
      </c>
      <c r="D151" s="13">
        <v>551</v>
      </c>
      <c r="E151" s="9">
        <v>20</v>
      </c>
      <c r="F151" s="9">
        <v>39</v>
      </c>
      <c r="G151" s="9" t="s">
        <v>60</v>
      </c>
      <c r="H151" s="9" t="s">
        <v>76</v>
      </c>
      <c r="I151" s="9">
        <v>102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46037</v>
      </c>
      <c r="U151" s="11">
        <v>3500</v>
      </c>
      <c r="V151" s="10">
        <v>0</v>
      </c>
      <c r="W151" s="10">
        <v>0</v>
      </c>
      <c r="X151" s="10">
        <v>3675</v>
      </c>
      <c r="Y151" s="10">
        <v>3500</v>
      </c>
      <c r="Z151" s="10">
        <v>0</v>
      </c>
      <c r="AA151" s="10">
        <v>3675</v>
      </c>
      <c r="AB151" s="9" t="s">
        <v>80</v>
      </c>
      <c r="AC151" s="8">
        <v>3960.4950000000003</v>
      </c>
      <c r="AD151" s="8">
        <v>0</v>
      </c>
      <c r="AE151" s="8">
        <v>3960.4950000000003</v>
      </c>
      <c r="AF151" s="8">
        <v>0</v>
      </c>
      <c r="AG151" s="8">
        <v>3960.4950000000003</v>
      </c>
      <c r="AH151" s="8">
        <v>0</v>
      </c>
      <c r="AI151" s="1" t="s">
        <v>112</v>
      </c>
      <c r="AJ151" s="1" t="s">
        <v>75</v>
      </c>
      <c r="AK151" s="1">
        <v>4</v>
      </c>
      <c r="AL151" s="3">
        <v>46037</v>
      </c>
      <c r="AM151" s="3">
        <v>46033</v>
      </c>
      <c r="AN151" s="3">
        <v>46026</v>
      </c>
      <c r="AO151" s="3">
        <v>46034</v>
      </c>
      <c r="AP151" s="3">
        <v>46035</v>
      </c>
      <c r="AQ151" s="3">
        <v>46036</v>
      </c>
      <c r="AR151" s="3">
        <v>46032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1">
        <v>0</v>
      </c>
      <c r="AY151" s="2" t="s">
        <v>69</v>
      </c>
      <c r="AZ151" s="2" t="s">
        <v>70</v>
      </c>
      <c r="BA151" s="2">
        <v>0</v>
      </c>
      <c r="BB151" s="2">
        <v>0</v>
      </c>
      <c r="BC151" s="2">
        <v>0</v>
      </c>
      <c r="BD151" s="2">
        <v>0</v>
      </c>
      <c r="BE151" s="1" t="s">
        <v>101</v>
      </c>
      <c r="BF151" s="56">
        <v>299.23740000000004</v>
      </c>
    </row>
    <row r="152" spans="1:58" ht="27.75" customHeight="1" x14ac:dyDescent="0.55000000000000004">
      <c r="A152" s="3">
        <v>45916</v>
      </c>
      <c r="B152" s="14" t="s">
        <v>243</v>
      </c>
      <c r="C152" s="9" t="s">
        <v>188</v>
      </c>
      <c r="D152" s="13">
        <v>956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46038</v>
      </c>
      <c r="U152" s="11">
        <v>5000</v>
      </c>
      <c r="V152" s="10">
        <v>4192</v>
      </c>
      <c r="W152" s="10">
        <v>0</v>
      </c>
      <c r="X152" s="10">
        <v>848.40000000000009</v>
      </c>
      <c r="Y152" s="10">
        <v>808</v>
      </c>
      <c r="Z152" s="10">
        <v>0</v>
      </c>
      <c r="AA152" s="10">
        <v>848.40000000000009</v>
      </c>
      <c r="AB152" s="9" t="s">
        <v>80</v>
      </c>
      <c r="AC152" s="8">
        <v>891.73303999999985</v>
      </c>
      <c r="AD152" s="8">
        <v>0</v>
      </c>
      <c r="AE152" s="8">
        <v>891.73303999999985</v>
      </c>
      <c r="AF152" s="8">
        <v>0</v>
      </c>
      <c r="AG152" s="8">
        <v>891.73303999999985</v>
      </c>
      <c r="AH152" s="8">
        <v>0</v>
      </c>
      <c r="AI152" s="1" t="s">
        <v>112</v>
      </c>
      <c r="AJ152" s="1" t="s">
        <v>75</v>
      </c>
      <c r="AK152" s="1">
        <v>4</v>
      </c>
      <c r="AL152" s="3">
        <v>46038</v>
      </c>
      <c r="AM152" s="3">
        <v>46034</v>
      </c>
      <c r="AN152" s="3">
        <v>46027</v>
      </c>
      <c r="AO152" s="3">
        <v>46035</v>
      </c>
      <c r="AP152" s="3">
        <v>46036</v>
      </c>
      <c r="AQ152" s="3">
        <v>46037</v>
      </c>
      <c r="AR152" s="3">
        <v>46033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1">
        <v>0</v>
      </c>
      <c r="AY152" s="2" t="s">
        <v>69</v>
      </c>
      <c r="AZ152" s="2" t="s">
        <v>70</v>
      </c>
      <c r="BA152" s="2">
        <v>46021</v>
      </c>
      <c r="BB152" s="2">
        <v>0</v>
      </c>
      <c r="BC152" s="2">
        <v>0</v>
      </c>
      <c r="BD152" s="2">
        <v>0</v>
      </c>
      <c r="BE152" s="1" t="s">
        <v>101</v>
      </c>
      <c r="BF152" s="56">
        <v>67.375385244444431</v>
      </c>
    </row>
    <row r="153" spans="1:58" ht="27.75" customHeight="1" x14ac:dyDescent="0.55000000000000004">
      <c r="A153" s="3">
        <v>45995</v>
      </c>
      <c r="B153" s="14" t="s">
        <v>550</v>
      </c>
      <c r="C153" s="9" t="s">
        <v>103</v>
      </c>
      <c r="D153" s="13" t="s">
        <v>551</v>
      </c>
      <c r="E153" s="9">
        <v>20</v>
      </c>
      <c r="F153" s="9">
        <v>38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>
        <v>46038</v>
      </c>
      <c r="U153" s="11">
        <v>3000</v>
      </c>
      <c r="V153" s="10">
        <v>0</v>
      </c>
      <c r="W153" s="10">
        <v>0</v>
      </c>
      <c r="X153" s="10">
        <v>3150</v>
      </c>
      <c r="Y153" s="10">
        <v>3000</v>
      </c>
      <c r="Z153" s="10">
        <v>0</v>
      </c>
      <c r="AA153" s="10">
        <v>3150</v>
      </c>
      <c r="AB153" s="9" t="s">
        <v>80</v>
      </c>
      <c r="AC153" s="8">
        <v>3310.89</v>
      </c>
      <c r="AD153" s="8">
        <v>0</v>
      </c>
      <c r="AE153" s="8">
        <v>3310.89</v>
      </c>
      <c r="AF153" s="8">
        <v>0</v>
      </c>
      <c r="AG153" s="8">
        <v>3310.89</v>
      </c>
      <c r="AH153" s="8">
        <v>0</v>
      </c>
      <c r="AI153" s="1" t="s">
        <v>112</v>
      </c>
      <c r="AJ153" s="1" t="s">
        <v>75</v>
      </c>
      <c r="AK153" s="1">
        <v>4</v>
      </c>
      <c r="AL153" s="3">
        <v>46038</v>
      </c>
      <c r="AM153" s="3">
        <v>46034</v>
      </c>
      <c r="AN153" s="3">
        <v>46027</v>
      </c>
      <c r="AO153" s="3">
        <v>46035</v>
      </c>
      <c r="AP153" s="3">
        <v>46036</v>
      </c>
      <c r="AQ153" s="3">
        <v>46037</v>
      </c>
      <c r="AR153" s="3">
        <v>46033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1">
        <v>0</v>
      </c>
      <c r="AY153" s="2" t="s">
        <v>69</v>
      </c>
      <c r="AZ153" s="2" t="s">
        <v>70</v>
      </c>
      <c r="BA153" s="2">
        <v>0</v>
      </c>
      <c r="BB153" s="2">
        <v>0</v>
      </c>
      <c r="BC153" s="2">
        <v>0</v>
      </c>
      <c r="BD153" s="2">
        <v>0</v>
      </c>
      <c r="BE153" s="1" t="s">
        <v>101</v>
      </c>
      <c r="BF153" s="56">
        <v>250.15613333333337</v>
      </c>
    </row>
    <row r="154" spans="1:58" ht="27.75" customHeight="1" x14ac:dyDescent="0.55000000000000004">
      <c r="A154" s="3">
        <v>46007</v>
      </c>
      <c r="B154" s="14" t="s">
        <v>654</v>
      </c>
      <c r="C154" s="9" t="s">
        <v>103</v>
      </c>
      <c r="D154" s="13" t="s">
        <v>655</v>
      </c>
      <c r="E154" s="9">
        <v>20</v>
      </c>
      <c r="F154" s="9">
        <v>38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>
        <v>46041</v>
      </c>
      <c r="U154" s="11">
        <v>5000</v>
      </c>
      <c r="V154" s="10">
        <v>0</v>
      </c>
      <c r="W154" s="10">
        <v>0</v>
      </c>
      <c r="X154" s="10">
        <v>5250</v>
      </c>
      <c r="Y154" s="10">
        <v>5000</v>
      </c>
      <c r="Z154" s="10">
        <v>0</v>
      </c>
      <c r="AA154" s="10">
        <v>5250</v>
      </c>
      <c r="AB154" s="9" t="s">
        <v>80</v>
      </c>
      <c r="AC154" s="8">
        <v>5518.15</v>
      </c>
      <c r="AD154" s="8">
        <v>0</v>
      </c>
      <c r="AE154" s="8">
        <v>5518.15</v>
      </c>
      <c r="AF154" s="8">
        <v>0</v>
      </c>
      <c r="AG154" s="8">
        <v>5518.15</v>
      </c>
      <c r="AH154" s="8">
        <v>0</v>
      </c>
      <c r="AI154" s="1" t="s">
        <v>113</v>
      </c>
      <c r="AJ154" s="1" t="s">
        <v>75</v>
      </c>
      <c r="AK154" s="1">
        <v>4</v>
      </c>
      <c r="AL154" s="3">
        <v>46041</v>
      </c>
      <c r="AM154" s="3">
        <v>46037</v>
      </c>
      <c r="AN154" s="3">
        <v>46030</v>
      </c>
      <c r="AO154" s="3">
        <v>46038</v>
      </c>
      <c r="AP154" s="3">
        <v>46039</v>
      </c>
      <c r="AQ154" s="3">
        <v>46040</v>
      </c>
      <c r="AR154" s="3">
        <v>46036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1">
        <v>0</v>
      </c>
      <c r="AY154" s="2" t="s">
        <v>69</v>
      </c>
      <c r="AZ154" s="2" t="s">
        <v>70</v>
      </c>
      <c r="BA154" s="2">
        <v>0</v>
      </c>
      <c r="BB154" s="2">
        <v>0</v>
      </c>
      <c r="BC154" s="2">
        <v>0</v>
      </c>
      <c r="BD154" s="2">
        <v>0</v>
      </c>
      <c r="BE154" s="1" t="s">
        <v>101</v>
      </c>
      <c r="BF154" s="56">
        <v>416.92688888888887</v>
      </c>
    </row>
    <row r="155" spans="1:58" ht="27.75" customHeight="1" x14ac:dyDescent="0.55000000000000004">
      <c r="A155" s="3">
        <v>46000</v>
      </c>
      <c r="B155" s="14" t="s">
        <v>594</v>
      </c>
      <c r="C155" s="9" t="s">
        <v>79</v>
      </c>
      <c r="D155" s="13" t="s">
        <v>309</v>
      </c>
      <c r="E155" s="9">
        <v>20</v>
      </c>
      <c r="F155" s="9">
        <v>37</v>
      </c>
      <c r="G155" s="9" t="s">
        <v>60</v>
      </c>
      <c r="H155" s="9" t="s">
        <v>76</v>
      </c>
      <c r="I155" s="9">
        <v>97</v>
      </c>
      <c r="J155" s="9" t="s">
        <v>57</v>
      </c>
      <c r="K155" s="9">
        <v>5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>
        <v>46043</v>
      </c>
      <c r="U155" s="11">
        <v>3000</v>
      </c>
      <c r="V155" s="10">
        <v>0</v>
      </c>
      <c r="W155" s="10">
        <v>0</v>
      </c>
      <c r="X155" s="10">
        <v>3150</v>
      </c>
      <c r="Y155" s="10">
        <v>3000</v>
      </c>
      <c r="Z155" s="10">
        <v>0</v>
      </c>
      <c r="AA155" s="10">
        <v>3150</v>
      </c>
      <c r="AB155" s="9" t="s">
        <v>80</v>
      </c>
      <c r="AC155" s="8">
        <v>3227.07</v>
      </c>
      <c r="AD155" s="8">
        <v>0</v>
      </c>
      <c r="AE155" s="8">
        <v>3227.07</v>
      </c>
      <c r="AF155" s="8">
        <v>0</v>
      </c>
      <c r="AG155" s="8">
        <v>3227.07</v>
      </c>
      <c r="AH155" s="8">
        <v>0</v>
      </c>
      <c r="AI155" s="1" t="s">
        <v>112</v>
      </c>
      <c r="AJ155" s="1" t="s">
        <v>75</v>
      </c>
      <c r="AK155" s="1">
        <v>5</v>
      </c>
      <c r="AL155" s="3">
        <v>46043</v>
      </c>
      <c r="AM155" s="3">
        <v>46038</v>
      </c>
      <c r="AN155" s="3">
        <v>46031</v>
      </c>
      <c r="AO155" s="3">
        <v>46039</v>
      </c>
      <c r="AP155" s="3">
        <v>46040</v>
      </c>
      <c r="AQ155" s="3">
        <v>46041</v>
      </c>
      <c r="AR155" s="3">
        <v>46038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1">
        <v>0</v>
      </c>
      <c r="AY155" s="2" t="s">
        <v>69</v>
      </c>
      <c r="AZ155" s="2" t="s">
        <v>70</v>
      </c>
      <c r="BA155" s="2">
        <v>0</v>
      </c>
      <c r="BB155" s="2">
        <v>0</v>
      </c>
      <c r="BC155" s="2">
        <v>0</v>
      </c>
      <c r="BD155" s="2">
        <v>0</v>
      </c>
      <c r="BE155" s="1" t="s">
        <v>101</v>
      </c>
      <c r="BF155" s="56">
        <v>243.82306666666665</v>
      </c>
    </row>
    <row r="156" spans="1:58" ht="27.75" customHeight="1" x14ac:dyDescent="0.55000000000000004">
      <c r="A156" s="3">
        <v>46000</v>
      </c>
      <c r="B156" s="14" t="s">
        <v>595</v>
      </c>
      <c r="C156" s="9" t="s">
        <v>79</v>
      </c>
      <c r="D156" s="13" t="s">
        <v>581</v>
      </c>
      <c r="E156" s="9">
        <v>20</v>
      </c>
      <c r="F156" s="9">
        <v>40</v>
      </c>
      <c r="G156" s="9" t="s">
        <v>60</v>
      </c>
      <c r="H156" s="9" t="s">
        <v>76</v>
      </c>
      <c r="I156" s="9">
        <v>108</v>
      </c>
      <c r="J156" s="9" t="s">
        <v>57</v>
      </c>
      <c r="K156" s="9">
        <v>5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>
        <v>46043</v>
      </c>
      <c r="U156" s="11">
        <v>3000</v>
      </c>
      <c r="V156" s="10">
        <v>0</v>
      </c>
      <c r="W156" s="10">
        <v>0</v>
      </c>
      <c r="X156" s="10">
        <v>3150</v>
      </c>
      <c r="Y156" s="10">
        <v>3000</v>
      </c>
      <c r="Z156" s="10">
        <v>0</v>
      </c>
      <c r="AA156" s="10">
        <v>3150</v>
      </c>
      <c r="AB156" s="9" t="s">
        <v>80</v>
      </c>
      <c r="AC156" s="8">
        <v>3478.5300000000007</v>
      </c>
      <c r="AD156" s="8">
        <v>0</v>
      </c>
      <c r="AE156" s="8">
        <v>3478.5300000000007</v>
      </c>
      <c r="AF156" s="8">
        <v>0</v>
      </c>
      <c r="AG156" s="8">
        <v>3478.5300000000007</v>
      </c>
      <c r="AH156" s="8">
        <v>0</v>
      </c>
      <c r="AI156" s="1" t="s">
        <v>111</v>
      </c>
      <c r="AJ156" s="1" t="s">
        <v>75</v>
      </c>
      <c r="AK156" s="1">
        <v>5</v>
      </c>
      <c r="AL156" s="3">
        <v>46043</v>
      </c>
      <c r="AM156" s="3">
        <v>46038</v>
      </c>
      <c r="AN156" s="3">
        <v>46031</v>
      </c>
      <c r="AO156" s="3">
        <v>46039</v>
      </c>
      <c r="AP156" s="3">
        <v>46040</v>
      </c>
      <c r="AQ156" s="3">
        <v>46041</v>
      </c>
      <c r="AR156" s="3">
        <v>46038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1">
        <v>0</v>
      </c>
      <c r="AY156" s="2" t="s">
        <v>69</v>
      </c>
      <c r="AZ156" s="2" t="s">
        <v>70</v>
      </c>
      <c r="BA156" s="2">
        <v>0</v>
      </c>
      <c r="BB156" s="2">
        <v>0</v>
      </c>
      <c r="BC156" s="2">
        <v>0</v>
      </c>
      <c r="BD156" s="2">
        <v>0</v>
      </c>
      <c r="BE156" s="1" t="s">
        <v>101</v>
      </c>
      <c r="BF156" s="56">
        <v>262.82226666666674</v>
      </c>
    </row>
    <row r="157" spans="1:58" ht="27.75" customHeight="1" x14ac:dyDescent="0.55000000000000004">
      <c r="A157" s="3">
        <v>45971</v>
      </c>
      <c r="B157" s="14" t="s">
        <v>349</v>
      </c>
      <c r="C157" s="9" t="s">
        <v>79</v>
      </c>
      <c r="D157" s="13" t="s">
        <v>210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>
        <v>46046</v>
      </c>
      <c r="U157" s="11">
        <v>3000</v>
      </c>
      <c r="V157" s="10">
        <v>0</v>
      </c>
      <c r="W157" s="10">
        <v>0</v>
      </c>
      <c r="X157" s="10">
        <v>3150</v>
      </c>
      <c r="Y157" s="10">
        <v>3000</v>
      </c>
      <c r="Z157" s="10">
        <v>3150</v>
      </c>
      <c r="AA157" s="10">
        <v>0</v>
      </c>
      <c r="AB157" s="9" t="s">
        <v>80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  <c r="AI157" s="1" t="s">
        <v>112</v>
      </c>
      <c r="AJ157" s="1" t="s">
        <v>75</v>
      </c>
      <c r="AK157" s="1">
        <v>5</v>
      </c>
      <c r="AL157" s="3">
        <v>46046</v>
      </c>
      <c r="AM157" s="3">
        <v>46041</v>
      </c>
      <c r="AN157" s="3">
        <v>46034</v>
      </c>
      <c r="AO157" s="3">
        <v>46042</v>
      </c>
      <c r="AP157" s="3">
        <v>46043</v>
      </c>
      <c r="AQ157" s="3">
        <v>46044</v>
      </c>
      <c r="AR157" s="3">
        <v>46041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1">
        <v>0</v>
      </c>
      <c r="AY157" s="2" t="s">
        <v>69</v>
      </c>
      <c r="AZ157" s="2" t="s">
        <v>70</v>
      </c>
      <c r="BA157" s="2">
        <v>0</v>
      </c>
      <c r="BB157" s="2">
        <v>0</v>
      </c>
      <c r="BC157" s="2">
        <v>3150</v>
      </c>
      <c r="BD157" s="2">
        <v>0</v>
      </c>
      <c r="BE157" s="1" t="s">
        <v>101</v>
      </c>
      <c r="BF157" s="56">
        <v>0</v>
      </c>
    </row>
    <row r="158" spans="1:58" ht="27.75" customHeight="1" x14ac:dyDescent="0.55000000000000004">
      <c r="A158" s="3">
        <v>0</v>
      </c>
      <c r="B158" s="14" t="s">
        <v>124</v>
      </c>
      <c r="C158" s="9" t="s">
        <v>79</v>
      </c>
      <c r="D158" s="13" t="s">
        <v>675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>
        <v>46051</v>
      </c>
      <c r="U158" s="11">
        <v>5000</v>
      </c>
      <c r="V158" s="10">
        <v>0</v>
      </c>
      <c r="W158" s="10">
        <v>0</v>
      </c>
      <c r="X158" s="10">
        <v>5250</v>
      </c>
      <c r="Y158" s="10">
        <v>5000</v>
      </c>
      <c r="Z158" s="10">
        <v>0</v>
      </c>
      <c r="AA158" s="10">
        <v>5250</v>
      </c>
      <c r="AB158" s="9" t="s">
        <v>80</v>
      </c>
      <c r="AC158" s="8">
        <v>5518.15</v>
      </c>
      <c r="AD158" s="8">
        <v>0</v>
      </c>
      <c r="AE158" s="8">
        <v>5518.15</v>
      </c>
      <c r="AF158" s="8">
        <v>0</v>
      </c>
      <c r="AG158" s="8">
        <v>5518.15</v>
      </c>
      <c r="AH158" s="8">
        <v>0</v>
      </c>
      <c r="AI158" s="1" t="s">
        <v>112</v>
      </c>
      <c r="AJ158" s="1" t="s">
        <v>75</v>
      </c>
      <c r="AK158" s="1">
        <v>4</v>
      </c>
      <c r="AL158" s="3">
        <v>46051</v>
      </c>
      <c r="AM158" s="3">
        <v>46047</v>
      </c>
      <c r="AN158" s="3">
        <v>46040</v>
      </c>
      <c r="AO158" s="3">
        <v>46048</v>
      </c>
      <c r="AP158" s="3">
        <v>46049</v>
      </c>
      <c r="AQ158" s="3">
        <v>46050</v>
      </c>
      <c r="AR158" s="3">
        <v>46046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1">
        <v>0</v>
      </c>
      <c r="AY158" s="2" t="s">
        <v>69</v>
      </c>
      <c r="AZ158" s="2" t="s">
        <v>65</v>
      </c>
      <c r="BA158" s="2">
        <v>0</v>
      </c>
      <c r="BB158" s="2">
        <v>0</v>
      </c>
      <c r="BC158" s="2">
        <v>0</v>
      </c>
      <c r="BD158" s="2">
        <v>0</v>
      </c>
      <c r="BE158" s="1" t="s">
        <v>101</v>
      </c>
      <c r="BF158" s="56">
        <v>416.92688888888887</v>
      </c>
    </row>
    <row r="159" spans="1:58" ht="27.75" customHeight="1" x14ac:dyDescent="0.55000000000000004">
      <c r="A159" s="3">
        <v>46000</v>
      </c>
      <c r="B159" s="14" t="s">
        <v>592</v>
      </c>
      <c r="C159" s="9" t="s">
        <v>103</v>
      </c>
      <c r="D159" s="13" t="s">
        <v>561</v>
      </c>
      <c r="E159" s="9">
        <v>20</v>
      </c>
      <c r="F159" s="9">
        <v>38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63</v>
      </c>
      <c r="U159" s="11">
        <v>3000</v>
      </c>
      <c r="V159" s="10">
        <v>2808</v>
      </c>
      <c r="W159" s="10">
        <v>3100</v>
      </c>
      <c r="X159" s="10">
        <v>0</v>
      </c>
      <c r="Y159" s="10">
        <v>192</v>
      </c>
      <c r="Z159" s="10">
        <v>3100</v>
      </c>
      <c r="AA159" s="10">
        <v>0</v>
      </c>
      <c r="AB159" s="9" t="s">
        <v>80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1" t="s">
        <v>112</v>
      </c>
      <c r="AJ159" s="1" t="s">
        <v>75</v>
      </c>
      <c r="AK159" s="1">
        <v>4</v>
      </c>
      <c r="AL159" s="3" t="s">
        <v>63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 t="e">
        <v>#VALUE!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1">
        <v>0</v>
      </c>
      <c r="AY159" s="2" t="s">
        <v>69</v>
      </c>
      <c r="AZ159" s="2" t="s">
        <v>70</v>
      </c>
      <c r="BA159" s="2" t="s">
        <v>676</v>
      </c>
      <c r="BB159" s="2">
        <v>3100</v>
      </c>
      <c r="BC159" s="2">
        <v>0</v>
      </c>
      <c r="BD159" s="2">
        <v>0</v>
      </c>
      <c r="BE159" s="1" t="s">
        <v>101</v>
      </c>
      <c r="BF159" s="56">
        <v>0</v>
      </c>
    </row>
    <row r="160" spans="1:58" ht="27.75" customHeight="1" x14ac:dyDescent="0.55000000000000004">
      <c r="A160" s="3">
        <v>46007</v>
      </c>
      <c r="B160" s="14" t="s">
        <v>650</v>
      </c>
      <c r="C160" s="9" t="s">
        <v>79</v>
      </c>
      <c r="D160" s="13" t="s">
        <v>651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63</v>
      </c>
      <c r="U160" s="11">
        <v>5000</v>
      </c>
      <c r="V160" s="10">
        <v>0</v>
      </c>
      <c r="W160" s="10">
        <v>0</v>
      </c>
      <c r="X160" s="10">
        <v>5250</v>
      </c>
      <c r="Y160" s="10">
        <v>5000</v>
      </c>
      <c r="Z160" s="10">
        <v>0</v>
      </c>
      <c r="AA160" s="10">
        <v>5250</v>
      </c>
      <c r="AB160" s="9" t="s">
        <v>80</v>
      </c>
      <c r="AC160" s="8">
        <v>5518.15</v>
      </c>
      <c r="AD160" s="8">
        <v>0</v>
      </c>
      <c r="AE160" s="8">
        <v>5518.15</v>
      </c>
      <c r="AF160" s="8">
        <v>0</v>
      </c>
      <c r="AG160" s="8">
        <v>5518.15</v>
      </c>
      <c r="AH160" s="8">
        <v>0</v>
      </c>
      <c r="AI160" s="1" t="s">
        <v>112</v>
      </c>
      <c r="AJ160" s="1" t="s">
        <v>75</v>
      </c>
      <c r="AK160" s="1">
        <v>4</v>
      </c>
      <c r="AL160" s="3" t="s">
        <v>63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 t="e">
        <v>#VALUE!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1">
        <v>0</v>
      </c>
      <c r="AY160" s="2" t="s">
        <v>69</v>
      </c>
      <c r="AZ160" s="2" t="s">
        <v>70</v>
      </c>
      <c r="BA160" s="2">
        <v>0</v>
      </c>
      <c r="BB160" s="2">
        <v>0</v>
      </c>
      <c r="BC160" s="2">
        <v>0</v>
      </c>
      <c r="BD160" s="2">
        <v>0</v>
      </c>
      <c r="BE160" s="1" t="s">
        <v>101</v>
      </c>
      <c r="BF160" s="56">
        <v>416.92688888888887</v>
      </c>
    </row>
    <row r="161" spans="1:58" ht="27.75" customHeight="1" x14ac:dyDescent="0.55000000000000004">
      <c r="A161" s="3">
        <v>46007</v>
      </c>
      <c r="B161" s="14" t="s">
        <v>656</v>
      </c>
      <c r="C161" s="9" t="s">
        <v>103</v>
      </c>
      <c r="D161" s="13" t="s">
        <v>657</v>
      </c>
      <c r="E161" s="9">
        <v>20</v>
      </c>
      <c r="F161" s="9">
        <v>38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63</v>
      </c>
      <c r="U161" s="11">
        <v>10000</v>
      </c>
      <c r="V161" s="10">
        <v>0</v>
      </c>
      <c r="W161" s="10">
        <v>0</v>
      </c>
      <c r="X161" s="10">
        <v>10500</v>
      </c>
      <c r="Y161" s="10">
        <v>10000</v>
      </c>
      <c r="Z161" s="10">
        <v>0</v>
      </c>
      <c r="AA161" s="10">
        <v>10500</v>
      </c>
      <c r="AB161" s="9" t="s">
        <v>80</v>
      </c>
      <c r="AC161" s="8">
        <v>11036.3</v>
      </c>
      <c r="AD161" s="8">
        <v>0</v>
      </c>
      <c r="AE161" s="8">
        <v>11036.3</v>
      </c>
      <c r="AF161" s="8">
        <v>0</v>
      </c>
      <c r="AG161" s="8">
        <v>11036.3</v>
      </c>
      <c r="AH161" s="8">
        <v>0</v>
      </c>
      <c r="AI161" s="1" t="s">
        <v>112</v>
      </c>
      <c r="AJ161" s="1" t="s">
        <v>75</v>
      </c>
      <c r="AK161" s="1">
        <v>4</v>
      </c>
      <c r="AL161" s="3" t="s">
        <v>63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 t="e">
        <v>#VALUE!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1">
        <v>0</v>
      </c>
      <c r="AY161" s="2" t="s">
        <v>69</v>
      </c>
      <c r="AZ161" s="2" t="s">
        <v>70</v>
      </c>
      <c r="BA161" s="2">
        <v>0</v>
      </c>
      <c r="BB161" s="2">
        <v>0</v>
      </c>
      <c r="BC161" s="2">
        <v>0</v>
      </c>
      <c r="BD161" s="2">
        <v>0</v>
      </c>
      <c r="BE161" s="1" t="s">
        <v>101</v>
      </c>
      <c r="BF161" s="56">
        <v>833.85377777777774</v>
      </c>
    </row>
    <row r="162" spans="1:58" ht="27.75" customHeight="1" x14ac:dyDescent="0.55000000000000004">
      <c r="A162" s="3">
        <v>46007</v>
      </c>
      <c r="B162" s="14" t="s">
        <v>658</v>
      </c>
      <c r="C162" s="9" t="s">
        <v>103</v>
      </c>
      <c r="D162" s="13" t="s">
        <v>659</v>
      </c>
      <c r="E162" s="9">
        <v>20</v>
      </c>
      <c r="F162" s="9">
        <v>38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 t="s">
        <v>63</v>
      </c>
      <c r="U162" s="11">
        <v>3000</v>
      </c>
      <c r="V162" s="10">
        <v>0</v>
      </c>
      <c r="W162" s="10">
        <v>0</v>
      </c>
      <c r="X162" s="10">
        <v>3150</v>
      </c>
      <c r="Y162" s="10">
        <v>3000</v>
      </c>
      <c r="Z162" s="10">
        <v>0</v>
      </c>
      <c r="AA162" s="10">
        <v>3150</v>
      </c>
      <c r="AB162" s="9" t="s">
        <v>80</v>
      </c>
      <c r="AC162" s="8">
        <v>3310.89</v>
      </c>
      <c r="AD162" s="8">
        <v>0</v>
      </c>
      <c r="AE162" s="8">
        <v>3310.89</v>
      </c>
      <c r="AF162" s="8">
        <v>0</v>
      </c>
      <c r="AG162" s="8">
        <v>3310.89</v>
      </c>
      <c r="AH162" s="8">
        <v>0</v>
      </c>
      <c r="AI162" s="1" t="s">
        <v>112</v>
      </c>
      <c r="AJ162" s="1" t="s">
        <v>75</v>
      </c>
      <c r="AK162" s="1">
        <v>4</v>
      </c>
      <c r="AL162" s="3" t="s">
        <v>63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 t="e">
        <v>#VALUE!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1">
        <v>0</v>
      </c>
      <c r="AY162" s="2" t="s">
        <v>69</v>
      </c>
      <c r="AZ162" s="2" t="s">
        <v>70</v>
      </c>
      <c r="BA162" s="2">
        <v>0</v>
      </c>
      <c r="BB162" s="2">
        <v>0</v>
      </c>
      <c r="BC162" s="2">
        <v>0</v>
      </c>
      <c r="BD162" s="2">
        <v>0</v>
      </c>
      <c r="BE162" s="1" t="s">
        <v>101</v>
      </c>
      <c r="BF162" s="56">
        <v>250.15613333333337</v>
      </c>
    </row>
    <row r="163" spans="1:58" ht="27.75" customHeight="1" x14ac:dyDescent="0.55000000000000004">
      <c r="A163" s="3">
        <v>46007</v>
      </c>
      <c r="B163" s="14" t="s">
        <v>660</v>
      </c>
      <c r="C163" s="9" t="s">
        <v>103</v>
      </c>
      <c r="D163" s="13" t="s">
        <v>661</v>
      </c>
      <c r="E163" s="9">
        <v>20</v>
      </c>
      <c r="F163" s="9">
        <v>38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 t="s">
        <v>63</v>
      </c>
      <c r="U163" s="11">
        <v>3000</v>
      </c>
      <c r="V163" s="10">
        <v>0</v>
      </c>
      <c r="W163" s="10">
        <v>0</v>
      </c>
      <c r="X163" s="10">
        <v>3150</v>
      </c>
      <c r="Y163" s="10">
        <v>3000</v>
      </c>
      <c r="Z163" s="10">
        <v>0</v>
      </c>
      <c r="AA163" s="10">
        <v>3150</v>
      </c>
      <c r="AB163" s="9" t="s">
        <v>80</v>
      </c>
      <c r="AC163" s="8">
        <v>3310.89</v>
      </c>
      <c r="AD163" s="8">
        <v>0</v>
      </c>
      <c r="AE163" s="8">
        <v>3310.89</v>
      </c>
      <c r="AF163" s="8">
        <v>0</v>
      </c>
      <c r="AG163" s="8">
        <v>3310.89</v>
      </c>
      <c r="AH163" s="8">
        <v>0</v>
      </c>
      <c r="AI163" s="1" t="s">
        <v>112</v>
      </c>
      <c r="AJ163" s="1" t="s">
        <v>75</v>
      </c>
      <c r="AK163" s="1">
        <v>4</v>
      </c>
      <c r="AL163" s="3" t="s">
        <v>63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 t="e">
        <v>#VALUE!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1">
        <v>0</v>
      </c>
      <c r="AY163" s="2" t="s">
        <v>69</v>
      </c>
      <c r="AZ163" s="2" t="s">
        <v>70</v>
      </c>
      <c r="BA163" s="2">
        <v>0</v>
      </c>
      <c r="BB163" s="2">
        <v>0</v>
      </c>
      <c r="BC163" s="2">
        <v>0</v>
      </c>
      <c r="BD163" s="2">
        <v>0</v>
      </c>
      <c r="BE163" s="1" t="s">
        <v>101</v>
      </c>
      <c r="BF163" s="56">
        <v>250.15613333333337</v>
      </c>
    </row>
    <row r="164" spans="1:58" ht="27.75" customHeight="1" x14ac:dyDescent="0.55000000000000004">
      <c r="A164" s="3">
        <v>45971</v>
      </c>
      <c r="B164" s="14" t="s">
        <v>349</v>
      </c>
      <c r="C164" s="9" t="s">
        <v>79</v>
      </c>
      <c r="D164" s="13" t="s">
        <v>210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57</v>
      </c>
      <c r="K164" s="9">
        <v>5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 t="s">
        <v>63</v>
      </c>
      <c r="U164" s="11">
        <v>6000</v>
      </c>
      <c r="V164" s="10">
        <v>0</v>
      </c>
      <c r="W164" s="10">
        <v>0</v>
      </c>
      <c r="X164" s="10">
        <v>6300</v>
      </c>
      <c r="Y164" s="10">
        <v>6000</v>
      </c>
      <c r="Z164" s="10">
        <v>0</v>
      </c>
      <c r="AA164" s="10">
        <v>6300</v>
      </c>
      <c r="AB164" s="9" t="s">
        <v>80</v>
      </c>
      <c r="AC164" s="8">
        <v>6621.78</v>
      </c>
      <c r="AD164" s="8">
        <v>0</v>
      </c>
      <c r="AE164" s="8">
        <v>6621.78</v>
      </c>
      <c r="AF164" s="8">
        <v>0</v>
      </c>
      <c r="AG164" s="8">
        <v>6621.78</v>
      </c>
      <c r="AH164" s="8">
        <v>0</v>
      </c>
      <c r="AI164" s="1" t="s">
        <v>112</v>
      </c>
      <c r="AJ164" s="1" t="s">
        <v>75</v>
      </c>
      <c r="AK164" s="1">
        <v>5</v>
      </c>
      <c r="AL164" s="3" t="s">
        <v>63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 t="e">
        <v>#VALUE!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1">
        <v>0</v>
      </c>
      <c r="AY164" s="2" t="s">
        <v>69</v>
      </c>
      <c r="AZ164" s="2" t="s">
        <v>70</v>
      </c>
      <c r="BA164" s="2">
        <v>0</v>
      </c>
      <c r="BB164" s="2">
        <v>0</v>
      </c>
      <c r="BC164" s="2">
        <v>0</v>
      </c>
      <c r="BD164" s="2">
        <v>0</v>
      </c>
      <c r="BE164" s="1" t="s">
        <v>101</v>
      </c>
      <c r="BF164" s="56">
        <v>500.31226666666674</v>
      </c>
    </row>
    <row r="165" spans="1:58" ht="27.75" customHeight="1" x14ac:dyDescent="0.55000000000000004">
      <c r="A165" s="3">
        <v>46000</v>
      </c>
      <c r="B165" s="14" t="s">
        <v>600</v>
      </c>
      <c r="C165" s="9" t="s">
        <v>79</v>
      </c>
      <c r="D165" s="13" t="s">
        <v>209</v>
      </c>
      <c r="E165" s="9">
        <v>20</v>
      </c>
      <c r="F165" s="9">
        <v>38</v>
      </c>
      <c r="G165" s="9" t="s">
        <v>60</v>
      </c>
      <c r="H165" s="9" t="s">
        <v>76</v>
      </c>
      <c r="I165" s="9">
        <v>100</v>
      </c>
      <c r="J165" s="9" t="s">
        <v>57</v>
      </c>
      <c r="K165" s="9">
        <v>5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 t="s">
        <v>63</v>
      </c>
      <c r="U165" s="11">
        <v>7000</v>
      </c>
      <c r="V165" s="10">
        <v>0</v>
      </c>
      <c r="W165" s="10">
        <v>0</v>
      </c>
      <c r="X165" s="10">
        <v>7350</v>
      </c>
      <c r="Y165" s="10">
        <v>7000</v>
      </c>
      <c r="Z165" s="10">
        <v>0</v>
      </c>
      <c r="AA165" s="10">
        <v>7350</v>
      </c>
      <c r="AB165" s="9" t="s">
        <v>80</v>
      </c>
      <c r="AC165" s="8">
        <v>7725.41</v>
      </c>
      <c r="AD165" s="8">
        <v>0</v>
      </c>
      <c r="AE165" s="8">
        <v>7725.41</v>
      </c>
      <c r="AF165" s="8">
        <v>0</v>
      </c>
      <c r="AG165" s="8">
        <v>7725.41</v>
      </c>
      <c r="AH165" s="8">
        <v>0</v>
      </c>
      <c r="AI165" s="1" t="s">
        <v>112</v>
      </c>
      <c r="AJ165" s="1" t="s">
        <v>75</v>
      </c>
      <c r="AK165" s="1">
        <v>5</v>
      </c>
      <c r="AL165" s="3" t="s">
        <v>63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 t="e">
        <v>#VALUE!</v>
      </c>
      <c r="AR165" s="3" t="e">
        <v>#VALUE!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1">
        <v>0</v>
      </c>
      <c r="AY165" s="2" t="s">
        <v>69</v>
      </c>
      <c r="AZ165" s="2" t="s">
        <v>70</v>
      </c>
      <c r="BA165" s="2">
        <v>0</v>
      </c>
      <c r="BB165" s="2">
        <v>0</v>
      </c>
      <c r="BC165" s="2">
        <v>0</v>
      </c>
      <c r="BD165" s="2">
        <v>0</v>
      </c>
      <c r="BE165" s="1" t="s">
        <v>101</v>
      </c>
      <c r="BF165" s="56">
        <v>583.69764444444445</v>
      </c>
    </row>
    <row r="166" spans="1:58" ht="27.75" customHeight="1" x14ac:dyDescent="0.55000000000000004">
      <c r="A166" s="3">
        <v>45971</v>
      </c>
      <c r="B166" s="14" t="s">
        <v>348</v>
      </c>
      <c r="C166" s="9" t="s">
        <v>79</v>
      </c>
      <c r="D166" s="13" t="s">
        <v>222</v>
      </c>
      <c r="E166" s="9">
        <v>20</v>
      </c>
      <c r="F166" s="9">
        <v>38</v>
      </c>
      <c r="G166" s="9" t="s">
        <v>60</v>
      </c>
      <c r="H166" s="9" t="s">
        <v>76</v>
      </c>
      <c r="I166" s="9">
        <v>100</v>
      </c>
      <c r="J166" s="9" t="s">
        <v>57</v>
      </c>
      <c r="K166" s="9">
        <v>5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4000</v>
      </c>
      <c r="V166" s="10">
        <v>0</v>
      </c>
      <c r="W166" s="10">
        <v>0</v>
      </c>
      <c r="X166" s="10">
        <v>4200</v>
      </c>
      <c r="Y166" s="10">
        <v>4000</v>
      </c>
      <c r="Z166" s="10">
        <v>0</v>
      </c>
      <c r="AA166" s="10">
        <v>4200</v>
      </c>
      <c r="AB166" s="9" t="s">
        <v>80</v>
      </c>
      <c r="AC166" s="8">
        <v>4414.5199999999995</v>
      </c>
      <c r="AD166" s="8">
        <v>0</v>
      </c>
      <c r="AE166" s="8">
        <v>4414.5199999999995</v>
      </c>
      <c r="AF166" s="8">
        <v>0</v>
      </c>
      <c r="AG166" s="8">
        <v>4414.5199999999995</v>
      </c>
      <c r="AH166" s="8">
        <v>0</v>
      </c>
      <c r="AI166" s="1" t="s">
        <v>111</v>
      </c>
      <c r="AJ166" s="1" t="s">
        <v>75</v>
      </c>
      <c r="AK166" s="1">
        <v>5</v>
      </c>
      <c r="AL166" s="3" t="s">
        <v>63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 t="e">
        <v>#VALUE!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1">
        <v>0</v>
      </c>
      <c r="AY166" s="2" t="s">
        <v>69</v>
      </c>
      <c r="AZ166" s="2" t="s">
        <v>70</v>
      </c>
      <c r="BA166" s="2">
        <v>0</v>
      </c>
      <c r="BB166" s="2">
        <v>0</v>
      </c>
      <c r="BC166" s="2">
        <v>0</v>
      </c>
      <c r="BD166" s="2">
        <v>0</v>
      </c>
      <c r="BE166" s="1" t="s">
        <v>101</v>
      </c>
      <c r="BF166" s="56">
        <v>333.54151111111111</v>
      </c>
    </row>
    <row r="167" spans="1:58" ht="27.75" customHeight="1" x14ac:dyDescent="0.55000000000000004">
      <c r="A167" s="3">
        <v>45979</v>
      </c>
      <c r="B167" s="14" t="s">
        <v>412</v>
      </c>
      <c r="C167" s="9" t="s">
        <v>134</v>
      </c>
      <c r="D167" s="13" t="s">
        <v>139</v>
      </c>
      <c r="E167" s="9">
        <v>20</v>
      </c>
      <c r="F167" s="9">
        <v>36</v>
      </c>
      <c r="G167" s="9" t="s">
        <v>60</v>
      </c>
      <c r="H167" s="9" t="s">
        <v>76</v>
      </c>
      <c r="I167" s="9">
        <v>100</v>
      </c>
      <c r="J167" s="9" t="s">
        <v>57</v>
      </c>
      <c r="K167" s="9">
        <v>5</v>
      </c>
      <c r="L167" s="9" t="s">
        <v>158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104</v>
      </c>
      <c r="T167" s="12" t="s">
        <v>63</v>
      </c>
      <c r="U167" s="11">
        <v>1662</v>
      </c>
      <c r="V167" s="10">
        <v>0</v>
      </c>
      <c r="W167" s="10">
        <v>0</v>
      </c>
      <c r="X167" s="10">
        <v>1745.1000000000001</v>
      </c>
      <c r="Y167" s="10">
        <v>1662</v>
      </c>
      <c r="Z167" s="10">
        <v>0</v>
      </c>
      <c r="AA167" s="10">
        <v>1745.1000000000001</v>
      </c>
      <c r="AB167" s="9" t="s">
        <v>80</v>
      </c>
      <c r="AC167" s="8">
        <v>1741.3605000000002</v>
      </c>
      <c r="AD167" s="8">
        <v>0</v>
      </c>
      <c r="AE167" s="8">
        <v>1741.3605000000002</v>
      </c>
      <c r="AF167" s="8">
        <v>0</v>
      </c>
      <c r="AG167" s="8">
        <v>1741.3605000000002</v>
      </c>
      <c r="AH167" s="8">
        <v>0</v>
      </c>
      <c r="AI167" s="1" t="s">
        <v>112</v>
      </c>
      <c r="AJ167" s="1" t="s">
        <v>75</v>
      </c>
      <c r="AK167" s="1">
        <v>4</v>
      </c>
      <c r="AL167" s="3" t="s">
        <v>63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 t="e">
        <v>#VALUE!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1">
        <v>0</v>
      </c>
      <c r="AY167" s="2" t="s">
        <v>69</v>
      </c>
      <c r="AZ167" s="2" t="s">
        <v>70</v>
      </c>
      <c r="BA167" s="2">
        <v>0</v>
      </c>
      <c r="BB167" s="2">
        <v>0</v>
      </c>
      <c r="BC167" s="2">
        <v>0</v>
      </c>
      <c r="BD167" s="2">
        <v>0</v>
      </c>
      <c r="BE167" s="1" t="s">
        <v>101</v>
      </c>
      <c r="BF167" s="56">
        <v>131.56945999999999</v>
      </c>
    </row>
    <row r="168" spans="1:58" ht="27.75" customHeight="1" x14ac:dyDescent="0.55000000000000004">
      <c r="A168" s="3">
        <v>45979</v>
      </c>
      <c r="B168" s="14" t="s">
        <v>410</v>
      </c>
      <c r="C168" s="9" t="s">
        <v>134</v>
      </c>
      <c r="D168" s="13" t="s">
        <v>173</v>
      </c>
      <c r="E168" s="9">
        <v>20</v>
      </c>
      <c r="F168" s="9">
        <v>36</v>
      </c>
      <c r="G168" s="9" t="s">
        <v>60</v>
      </c>
      <c r="H168" s="9" t="s">
        <v>76</v>
      </c>
      <c r="I168" s="9">
        <v>100</v>
      </c>
      <c r="J168" s="9" t="s">
        <v>57</v>
      </c>
      <c r="K168" s="9">
        <v>5</v>
      </c>
      <c r="L168" s="9" t="s">
        <v>158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104</v>
      </c>
      <c r="T168" s="12" t="s">
        <v>63</v>
      </c>
      <c r="U168" s="11">
        <v>902</v>
      </c>
      <c r="V168" s="10">
        <v>0</v>
      </c>
      <c r="W168" s="10">
        <v>0</v>
      </c>
      <c r="X168" s="10">
        <v>947.1</v>
      </c>
      <c r="Y168" s="10">
        <v>902</v>
      </c>
      <c r="Z168" s="10">
        <v>0</v>
      </c>
      <c r="AA168" s="10">
        <v>947.1</v>
      </c>
      <c r="AB168" s="9" t="s">
        <v>80</v>
      </c>
      <c r="AC168" s="8">
        <v>945.07050000000004</v>
      </c>
      <c r="AD168" s="8">
        <v>0</v>
      </c>
      <c r="AE168" s="8">
        <v>945.07050000000004</v>
      </c>
      <c r="AF168" s="8">
        <v>0</v>
      </c>
      <c r="AG168" s="8">
        <v>945.07050000000004</v>
      </c>
      <c r="AH168" s="8">
        <v>0</v>
      </c>
      <c r="AI168" s="1" t="s">
        <v>112</v>
      </c>
      <c r="AJ168" s="1" t="s">
        <v>75</v>
      </c>
      <c r="AK168" s="1">
        <v>4</v>
      </c>
      <c r="AL168" s="3" t="s">
        <v>63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 t="e">
        <v>#VALUE!</v>
      </c>
      <c r="AR168" s="3" t="e">
        <v>#VALUE!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1">
        <v>0</v>
      </c>
      <c r="AY168" s="2" t="s">
        <v>69</v>
      </c>
      <c r="AZ168" s="2" t="s">
        <v>70</v>
      </c>
      <c r="BA168" s="2">
        <v>0</v>
      </c>
      <c r="BB168" s="2">
        <v>0</v>
      </c>
      <c r="BC168" s="2">
        <v>0</v>
      </c>
      <c r="BD168" s="2">
        <v>0</v>
      </c>
      <c r="BE168" s="1" t="s">
        <v>101</v>
      </c>
      <c r="BF168" s="56">
        <v>71.405326666666667</v>
      </c>
    </row>
    <row r="169" spans="1:58" ht="27.75" customHeight="1" x14ac:dyDescent="0.55000000000000004">
      <c r="A169" s="3">
        <v>45979</v>
      </c>
      <c r="B169" s="14" t="s">
        <v>413</v>
      </c>
      <c r="C169" s="9" t="s">
        <v>134</v>
      </c>
      <c r="D169" s="13" t="s">
        <v>388</v>
      </c>
      <c r="E169" s="9">
        <v>20</v>
      </c>
      <c r="F169" s="9">
        <v>36</v>
      </c>
      <c r="G169" s="9" t="s">
        <v>60</v>
      </c>
      <c r="H169" s="9" t="s">
        <v>76</v>
      </c>
      <c r="I169" s="9">
        <v>100</v>
      </c>
      <c r="J169" s="9" t="s">
        <v>57</v>
      </c>
      <c r="K169" s="9">
        <v>5</v>
      </c>
      <c r="L169" s="9" t="s">
        <v>398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104</v>
      </c>
      <c r="T169" s="12" t="s">
        <v>63</v>
      </c>
      <c r="U169" s="11">
        <v>425</v>
      </c>
      <c r="V169" s="10">
        <v>0</v>
      </c>
      <c r="W169" s="10">
        <v>0</v>
      </c>
      <c r="X169" s="10">
        <v>446.25</v>
      </c>
      <c r="Y169" s="10">
        <v>425</v>
      </c>
      <c r="Z169" s="10">
        <v>0</v>
      </c>
      <c r="AA169" s="10">
        <v>446.25</v>
      </c>
      <c r="AB169" s="9" t="s">
        <v>80</v>
      </c>
      <c r="AC169" s="8">
        <v>445.29375000000005</v>
      </c>
      <c r="AD169" s="8">
        <v>0</v>
      </c>
      <c r="AE169" s="8">
        <v>445.29375000000005</v>
      </c>
      <c r="AF169" s="8">
        <v>0</v>
      </c>
      <c r="AG169" s="8">
        <v>445.29375000000005</v>
      </c>
      <c r="AH169" s="8">
        <v>0</v>
      </c>
      <c r="AI169" s="1" t="s">
        <v>111</v>
      </c>
      <c r="AJ169" s="1" t="s">
        <v>75</v>
      </c>
      <c r="AK169" s="1">
        <v>4</v>
      </c>
      <c r="AL169" s="3" t="s">
        <v>63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 t="e">
        <v>#VALUE!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1">
        <v>0</v>
      </c>
      <c r="AY169" s="2" t="s">
        <v>69</v>
      </c>
      <c r="AZ169" s="2" t="s">
        <v>70</v>
      </c>
      <c r="BA169" s="2">
        <v>0</v>
      </c>
      <c r="BB169" s="2">
        <v>0</v>
      </c>
      <c r="BC169" s="2">
        <v>0</v>
      </c>
      <c r="BD169" s="2">
        <v>0</v>
      </c>
      <c r="BE169" s="1" t="s">
        <v>101</v>
      </c>
      <c r="BF169" s="56">
        <v>33.644416666666665</v>
      </c>
    </row>
    <row r="170" spans="1:58" ht="27.75" customHeight="1" x14ac:dyDescent="0.55000000000000004">
      <c r="A170" s="3">
        <v>45979</v>
      </c>
      <c r="B170" s="14" t="s">
        <v>413</v>
      </c>
      <c r="C170" s="9" t="s">
        <v>134</v>
      </c>
      <c r="D170" s="13" t="s">
        <v>389</v>
      </c>
      <c r="E170" s="9">
        <v>20</v>
      </c>
      <c r="F170" s="9">
        <v>36</v>
      </c>
      <c r="G170" s="9" t="s">
        <v>60</v>
      </c>
      <c r="H170" s="9" t="s">
        <v>76</v>
      </c>
      <c r="I170" s="9">
        <v>100</v>
      </c>
      <c r="J170" s="9" t="s">
        <v>57</v>
      </c>
      <c r="K170" s="9">
        <v>5</v>
      </c>
      <c r="L170" s="9" t="s">
        <v>398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104</v>
      </c>
      <c r="T170" s="12" t="s">
        <v>63</v>
      </c>
      <c r="U170" s="11">
        <v>833</v>
      </c>
      <c r="V170" s="10">
        <v>0</v>
      </c>
      <c r="W170" s="10">
        <v>0</v>
      </c>
      <c r="X170" s="10">
        <v>874.65000000000009</v>
      </c>
      <c r="Y170" s="10">
        <v>833</v>
      </c>
      <c r="Z170" s="10">
        <v>0</v>
      </c>
      <c r="AA170" s="10">
        <v>874.65000000000009</v>
      </c>
      <c r="AB170" s="9" t="s">
        <v>80</v>
      </c>
      <c r="AC170" s="8">
        <v>872.77575000000013</v>
      </c>
      <c r="AD170" s="8">
        <v>0</v>
      </c>
      <c r="AE170" s="8">
        <v>872.77575000000013</v>
      </c>
      <c r="AF170" s="8">
        <v>0</v>
      </c>
      <c r="AG170" s="8">
        <v>872.77575000000013</v>
      </c>
      <c r="AH170" s="8">
        <v>0</v>
      </c>
      <c r="AI170" s="1" t="s">
        <v>111</v>
      </c>
      <c r="AJ170" s="1" t="s">
        <v>75</v>
      </c>
      <c r="AK170" s="1">
        <v>4</v>
      </c>
      <c r="AL170" s="3" t="s">
        <v>63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 t="e">
        <v>#VALUE!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1">
        <v>0</v>
      </c>
      <c r="AY170" s="2" t="s">
        <v>69</v>
      </c>
      <c r="AZ170" s="2" t="s">
        <v>70</v>
      </c>
      <c r="BA170" s="2">
        <v>0</v>
      </c>
      <c r="BB170" s="2">
        <v>0</v>
      </c>
      <c r="BC170" s="2">
        <v>0</v>
      </c>
      <c r="BD170" s="2">
        <v>0</v>
      </c>
      <c r="BE170" s="1" t="s">
        <v>101</v>
      </c>
      <c r="BF170" s="56">
        <v>65.943056666666649</v>
      </c>
    </row>
    <row r="171" spans="1:58" ht="27.75" customHeight="1" x14ac:dyDescent="0.55000000000000004">
      <c r="A171" s="3">
        <v>45979</v>
      </c>
      <c r="B171" s="14" t="s">
        <v>411</v>
      </c>
      <c r="C171" s="9" t="s">
        <v>134</v>
      </c>
      <c r="D171" s="13" t="s">
        <v>126</v>
      </c>
      <c r="E171" s="9">
        <v>20</v>
      </c>
      <c r="F171" s="9">
        <v>36</v>
      </c>
      <c r="G171" s="9" t="s">
        <v>60</v>
      </c>
      <c r="H171" s="9" t="s">
        <v>76</v>
      </c>
      <c r="I171" s="9">
        <v>100</v>
      </c>
      <c r="J171" s="9" t="s">
        <v>57</v>
      </c>
      <c r="K171" s="9">
        <v>5</v>
      </c>
      <c r="L171" s="9" t="s">
        <v>158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104</v>
      </c>
      <c r="T171" s="12" t="s">
        <v>63</v>
      </c>
      <c r="U171" s="11">
        <v>1582</v>
      </c>
      <c r="V171" s="10">
        <v>0</v>
      </c>
      <c r="W171" s="10">
        <v>0</v>
      </c>
      <c r="X171" s="10">
        <v>1661.1000000000001</v>
      </c>
      <c r="Y171" s="10">
        <v>1582</v>
      </c>
      <c r="Z171" s="10">
        <v>0</v>
      </c>
      <c r="AA171" s="10">
        <v>1661.1000000000001</v>
      </c>
      <c r="AB171" s="9" t="s">
        <v>80</v>
      </c>
      <c r="AC171" s="8">
        <v>1657.5405000000001</v>
      </c>
      <c r="AD171" s="8">
        <v>0</v>
      </c>
      <c r="AE171" s="8">
        <v>1657.5405000000001</v>
      </c>
      <c r="AF171" s="8">
        <v>0</v>
      </c>
      <c r="AG171" s="8">
        <v>1657.5405000000001</v>
      </c>
      <c r="AH171" s="8">
        <v>0</v>
      </c>
      <c r="AI171" s="1" t="s">
        <v>111</v>
      </c>
      <c r="AJ171" s="1" t="s">
        <v>75</v>
      </c>
      <c r="AK171" s="1">
        <v>4</v>
      </c>
      <c r="AL171" s="3" t="s">
        <v>63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 t="e">
        <v>#VALUE!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1">
        <v>0</v>
      </c>
      <c r="AY171" s="2" t="s">
        <v>69</v>
      </c>
      <c r="AZ171" s="2" t="s">
        <v>70</v>
      </c>
      <c r="BA171" s="2">
        <v>0</v>
      </c>
      <c r="BB171" s="2">
        <v>0</v>
      </c>
      <c r="BC171" s="2">
        <v>0</v>
      </c>
      <c r="BD171" s="2">
        <v>0</v>
      </c>
      <c r="BE171" s="1" t="s">
        <v>101</v>
      </c>
      <c r="BF171" s="56">
        <v>125.23639333333331</v>
      </c>
    </row>
    <row r="172" spans="1:58" ht="27.75" customHeight="1" x14ac:dyDescent="0.55000000000000004">
      <c r="A172" s="3">
        <v>45979</v>
      </c>
      <c r="B172" s="14" t="s">
        <v>407</v>
      </c>
      <c r="C172" s="9" t="s">
        <v>134</v>
      </c>
      <c r="D172" s="13" t="s">
        <v>178</v>
      </c>
      <c r="E172" s="9">
        <v>20</v>
      </c>
      <c r="F172" s="9">
        <v>36</v>
      </c>
      <c r="G172" s="9" t="s">
        <v>60</v>
      </c>
      <c r="H172" s="9" t="s">
        <v>76</v>
      </c>
      <c r="I172" s="9">
        <v>100</v>
      </c>
      <c r="J172" s="9" t="s">
        <v>57</v>
      </c>
      <c r="K172" s="9">
        <v>5</v>
      </c>
      <c r="L172" s="9" t="s">
        <v>158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104</v>
      </c>
      <c r="T172" s="12" t="s">
        <v>63</v>
      </c>
      <c r="U172" s="11">
        <v>7</v>
      </c>
      <c r="V172" s="10">
        <v>0</v>
      </c>
      <c r="W172" s="10">
        <v>0</v>
      </c>
      <c r="X172" s="10">
        <v>7.3500000000000005</v>
      </c>
      <c r="Y172" s="10">
        <v>7</v>
      </c>
      <c r="Z172" s="10">
        <v>0</v>
      </c>
      <c r="AA172" s="10">
        <v>7.3500000000000005</v>
      </c>
      <c r="AB172" s="9" t="s">
        <v>80</v>
      </c>
      <c r="AC172" s="8">
        <v>7.3342500000000008</v>
      </c>
      <c r="AD172" s="8">
        <v>0</v>
      </c>
      <c r="AE172" s="8">
        <v>7.3342500000000008</v>
      </c>
      <c r="AF172" s="8">
        <v>0</v>
      </c>
      <c r="AG172" s="8">
        <v>7.3342500000000008</v>
      </c>
      <c r="AH172" s="8">
        <v>0</v>
      </c>
      <c r="AI172" s="1" t="s">
        <v>111</v>
      </c>
      <c r="AJ172" s="1" t="s">
        <v>75</v>
      </c>
      <c r="AK172" s="1">
        <v>4</v>
      </c>
      <c r="AL172" s="3" t="s">
        <v>63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 t="e">
        <v>#VALUE!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1">
        <v>0</v>
      </c>
      <c r="AY172" s="2" t="s">
        <v>69</v>
      </c>
      <c r="AZ172" s="2" t="s">
        <v>70</v>
      </c>
      <c r="BA172" s="2">
        <v>0</v>
      </c>
      <c r="BB172" s="2">
        <v>0</v>
      </c>
      <c r="BC172" s="2">
        <v>0</v>
      </c>
      <c r="BD172" s="2">
        <v>0</v>
      </c>
      <c r="BE172" s="1" t="s">
        <v>101</v>
      </c>
      <c r="BF172" s="56">
        <v>0.55414333333333332</v>
      </c>
    </row>
    <row r="173" spans="1:58" ht="27.75" customHeight="1" x14ac:dyDescent="0.55000000000000004">
      <c r="A173" s="3">
        <v>45979</v>
      </c>
      <c r="B173" s="14" t="s">
        <v>408</v>
      </c>
      <c r="C173" s="9" t="s">
        <v>134</v>
      </c>
      <c r="D173" s="13" t="s">
        <v>219</v>
      </c>
      <c r="E173" s="9">
        <v>20</v>
      </c>
      <c r="F173" s="9">
        <v>36</v>
      </c>
      <c r="G173" s="9" t="s">
        <v>60</v>
      </c>
      <c r="H173" s="9" t="s">
        <v>76</v>
      </c>
      <c r="I173" s="9">
        <v>100</v>
      </c>
      <c r="J173" s="9" t="s">
        <v>57</v>
      </c>
      <c r="K173" s="9">
        <v>5</v>
      </c>
      <c r="L173" s="9" t="s">
        <v>158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104</v>
      </c>
      <c r="T173" s="12" t="s">
        <v>63</v>
      </c>
      <c r="U173" s="11">
        <v>161</v>
      </c>
      <c r="V173" s="10">
        <v>0</v>
      </c>
      <c r="W173" s="10">
        <v>0</v>
      </c>
      <c r="X173" s="10">
        <v>169.05</v>
      </c>
      <c r="Y173" s="10">
        <v>161</v>
      </c>
      <c r="Z173" s="10">
        <v>0</v>
      </c>
      <c r="AA173" s="10">
        <v>169.05</v>
      </c>
      <c r="AB173" s="9" t="s">
        <v>80</v>
      </c>
      <c r="AC173" s="8">
        <v>168.68774999999999</v>
      </c>
      <c r="AD173" s="8">
        <v>0</v>
      </c>
      <c r="AE173" s="8">
        <v>168.68774999999999</v>
      </c>
      <c r="AF173" s="8">
        <v>0</v>
      </c>
      <c r="AG173" s="8">
        <v>168.68774999999999</v>
      </c>
      <c r="AH173" s="8">
        <v>0</v>
      </c>
      <c r="AI173" s="1" t="s">
        <v>112</v>
      </c>
      <c r="AJ173" s="1" t="s">
        <v>75</v>
      </c>
      <c r="AK173" s="1">
        <v>4</v>
      </c>
      <c r="AL173" s="3" t="s">
        <v>63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 t="e">
        <v>#VALUE!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1">
        <v>0</v>
      </c>
      <c r="AY173" s="2" t="s">
        <v>69</v>
      </c>
      <c r="AZ173" s="2" t="s">
        <v>70</v>
      </c>
      <c r="BA173" s="2">
        <v>0</v>
      </c>
      <c r="BB173" s="2">
        <v>0</v>
      </c>
      <c r="BC173" s="2">
        <v>0</v>
      </c>
      <c r="BD173" s="2">
        <v>0</v>
      </c>
      <c r="BE173" s="1" t="s">
        <v>101</v>
      </c>
      <c r="BF173" s="56">
        <v>12.745296666666663</v>
      </c>
    </row>
    <row r="174" spans="1:58" ht="27.75" customHeight="1" x14ac:dyDescent="0.55000000000000004">
      <c r="A174" s="3">
        <v>45979</v>
      </c>
      <c r="B174" s="14" t="s">
        <v>406</v>
      </c>
      <c r="C174" s="9" t="s">
        <v>134</v>
      </c>
      <c r="D174" s="13" t="s">
        <v>392</v>
      </c>
      <c r="E174" s="9">
        <v>20</v>
      </c>
      <c r="F174" s="9">
        <v>35</v>
      </c>
      <c r="G174" s="9" t="s">
        <v>60</v>
      </c>
      <c r="H174" s="9" t="s">
        <v>76</v>
      </c>
      <c r="I174" s="9">
        <v>97</v>
      </c>
      <c r="J174" s="9" t="s">
        <v>57</v>
      </c>
      <c r="K174" s="9">
        <v>5</v>
      </c>
      <c r="L174" s="9" t="s">
        <v>88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104</v>
      </c>
      <c r="T174" s="12" t="s">
        <v>63</v>
      </c>
      <c r="U174" s="11">
        <v>458</v>
      </c>
      <c r="V174" s="10">
        <v>0</v>
      </c>
      <c r="W174" s="10">
        <v>0</v>
      </c>
      <c r="X174" s="10">
        <v>480.90000000000003</v>
      </c>
      <c r="Y174" s="10">
        <v>458</v>
      </c>
      <c r="Z174" s="10">
        <v>0</v>
      </c>
      <c r="AA174" s="10">
        <v>480.90000000000003</v>
      </c>
      <c r="AB174" s="9" t="s">
        <v>80</v>
      </c>
      <c r="AC174" s="8">
        <v>467.07297999999997</v>
      </c>
      <c r="AD174" s="8">
        <v>0</v>
      </c>
      <c r="AE174" s="8">
        <v>467.07297999999997</v>
      </c>
      <c r="AF174" s="8">
        <v>0</v>
      </c>
      <c r="AG174" s="8">
        <v>467.07297999999997</v>
      </c>
      <c r="AH174" s="8">
        <v>0</v>
      </c>
      <c r="AI174" s="1" t="s">
        <v>61</v>
      </c>
      <c r="AJ174" s="1" t="s">
        <v>75</v>
      </c>
      <c r="AK174" s="1">
        <v>4</v>
      </c>
      <c r="AL174" s="3" t="s">
        <v>63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 t="e">
        <v>#VALUE!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1">
        <v>0</v>
      </c>
      <c r="AY174" s="2" t="s">
        <v>69</v>
      </c>
      <c r="AZ174" s="2" t="s">
        <v>70</v>
      </c>
      <c r="BA174" s="2">
        <v>0</v>
      </c>
      <c r="BB174" s="2">
        <v>0</v>
      </c>
      <c r="BC174" s="2">
        <v>0</v>
      </c>
      <c r="BD174" s="2">
        <v>0</v>
      </c>
      <c r="BE174" s="1" t="s">
        <v>101</v>
      </c>
      <c r="BF174" s="56">
        <v>35.289958488888878</v>
      </c>
    </row>
    <row r="175" spans="1:58" ht="27.75" customHeight="1" x14ac:dyDescent="0.55000000000000004">
      <c r="A175" s="3">
        <v>45951</v>
      </c>
      <c r="B175" s="14" t="s">
        <v>293</v>
      </c>
      <c r="C175" s="9" t="s">
        <v>134</v>
      </c>
      <c r="D175" s="13" t="s">
        <v>199</v>
      </c>
      <c r="E175" s="9">
        <v>20</v>
      </c>
      <c r="F175" s="9">
        <v>36</v>
      </c>
      <c r="G175" s="9" t="s">
        <v>60</v>
      </c>
      <c r="H175" s="9" t="s">
        <v>76</v>
      </c>
      <c r="I175" s="9">
        <v>100</v>
      </c>
      <c r="J175" s="9" t="s">
        <v>57</v>
      </c>
      <c r="K175" s="9">
        <v>5</v>
      </c>
      <c r="L175" s="9" t="s">
        <v>158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104</v>
      </c>
      <c r="T175" s="12" t="s">
        <v>63</v>
      </c>
      <c r="U175" s="11">
        <v>535</v>
      </c>
      <c r="V175" s="10">
        <v>0</v>
      </c>
      <c r="W175" s="10">
        <v>0</v>
      </c>
      <c r="X175" s="10">
        <v>561.75</v>
      </c>
      <c r="Y175" s="10">
        <v>535</v>
      </c>
      <c r="Z175" s="10">
        <v>0</v>
      </c>
      <c r="AA175" s="10">
        <v>561.75</v>
      </c>
      <c r="AB175" s="9" t="s">
        <v>80</v>
      </c>
      <c r="AC175" s="8">
        <v>560.5462500000001</v>
      </c>
      <c r="AD175" s="8">
        <v>0</v>
      </c>
      <c r="AE175" s="8">
        <v>560.5462500000001</v>
      </c>
      <c r="AF175" s="8">
        <v>0</v>
      </c>
      <c r="AG175" s="8">
        <v>560.5462500000001</v>
      </c>
      <c r="AH175" s="8" t="s">
        <v>314</v>
      </c>
      <c r="AI175" s="1" t="s">
        <v>61</v>
      </c>
      <c r="AJ175" s="1" t="s">
        <v>75</v>
      </c>
      <c r="AK175" s="1">
        <v>4</v>
      </c>
      <c r="AL175" s="3" t="s">
        <v>63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 t="e">
        <v>#VALUE!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1">
        <v>0</v>
      </c>
      <c r="AY175" s="2" t="s">
        <v>69</v>
      </c>
      <c r="AZ175" s="2" t="s">
        <v>70</v>
      </c>
      <c r="BA175" s="2">
        <v>0</v>
      </c>
      <c r="BB175" s="2">
        <v>0</v>
      </c>
      <c r="BC175" s="2">
        <v>0</v>
      </c>
      <c r="BD175" s="2">
        <v>0</v>
      </c>
      <c r="BE175" s="1" t="s">
        <v>101</v>
      </c>
      <c r="BF175" s="56">
        <v>42.352383333333329</v>
      </c>
    </row>
    <row r="176" spans="1:58" ht="27.75" customHeight="1" x14ac:dyDescent="0.55000000000000004">
      <c r="A176" s="3">
        <v>45971</v>
      </c>
      <c r="B176" s="14" t="s">
        <v>383</v>
      </c>
      <c r="C176" s="9" t="s">
        <v>103</v>
      </c>
      <c r="D176" s="13" t="s">
        <v>354</v>
      </c>
      <c r="E176" s="9">
        <v>20</v>
      </c>
      <c r="F176" s="9">
        <v>38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67</v>
      </c>
      <c r="T176" s="12" t="s">
        <v>63</v>
      </c>
      <c r="U176" s="11">
        <v>5000</v>
      </c>
      <c r="V176" s="10">
        <v>0</v>
      </c>
      <c r="W176" s="10">
        <v>0</v>
      </c>
      <c r="X176" s="10">
        <v>5250</v>
      </c>
      <c r="Y176" s="10">
        <v>5000</v>
      </c>
      <c r="Z176" s="10">
        <v>0</v>
      </c>
      <c r="AA176" s="10">
        <v>5250</v>
      </c>
      <c r="AB176" s="9" t="s">
        <v>80</v>
      </c>
      <c r="AC176" s="8">
        <v>5518.15</v>
      </c>
      <c r="AD176" s="8">
        <v>0</v>
      </c>
      <c r="AE176" s="8">
        <v>5518.15</v>
      </c>
      <c r="AF176" s="8">
        <v>0</v>
      </c>
      <c r="AG176" s="8">
        <v>5518.15</v>
      </c>
      <c r="AH176" s="8">
        <v>0</v>
      </c>
      <c r="AI176" s="1" t="s">
        <v>112</v>
      </c>
      <c r="AJ176" s="1" t="s">
        <v>75</v>
      </c>
      <c r="AK176" s="1">
        <v>5</v>
      </c>
      <c r="AL176" s="3" t="s">
        <v>63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 t="e">
        <v>#VALUE!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1">
        <v>0</v>
      </c>
      <c r="AY176" s="2" t="s">
        <v>69</v>
      </c>
      <c r="AZ176" s="2" t="s">
        <v>70</v>
      </c>
      <c r="BA176" s="2">
        <v>0</v>
      </c>
      <c r="BB176" s="2">
        <v>0</v>
      </c>
      <c r="BC176" s="2">
        <v>0</v>
      </c>
      <c r="BD176" s="2">
        <v>0</v>
      </c>
      <c r="BE176" s="1" t="s">
        <v>101</v>
      </c>
      <c r="BF176" s="56">
        <v>416.92688888888887</v>
      </c>
    </row>
    <row r="177" spans="1:58" ht="27.75" customHeight="1" x14ac:dyDescent="0.55000000000000004">
      <c r="A177" s="3" t="s">
        <v>130</v>
      </c>
      <c r="B177" s="14" t="s">
        <v>130</v>
      </c>
      <c r="C177" s="9" t="s">
        <v>79</v>
      </c>
      <c r="D177" s="13" t="s">
        <v>61</v>
      </c>
      <c r="E177" s="9">
        <v>20</v>
      </c>
      <c r="F177" s="9">
        <v>38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67</v>
      </c>
      <c r="T177" s="12" t="s">
        <v>63</v>
      </c>
      <c r="U177" s="11">
        <v>20000</v>
      </c>
      <c r="V177" s="10">
        <v>0</v>
      </c>
      <c r="W177" s="10">
        <v>0</v>
      </c>
      <c r="X177" s="10">
        <v>21000</v>
      </c>
      <c r="Y177" s="10">
        <v>20000</v>
      </c>
      <c r="Z177" s="10">
        <v>0</v>
      </c>
      <c r="AA177" s="10">
        <v>21000</v>
      </c>
      <c r="AB177" s="9" t="s">
        <v>80</v>
      </c>
      <c r="AC177" s="8">
        <v>22072.6</v>
      </c>
      <c r="AD177" s="8">
        <v>0</v>
      </c>
      <c r="AE177" s="8">
        <v>22072.6</v>
      </c>
      <c r="AF177" s="8">
        <v>0</v>
      </c>
      <c r="AG177" s="8">
        <v>22072.6</v>
      </c>
      <c r="AH177" s="8">
        <v>0</v>
      </c>
      <c r="AI177" s="1" t="s">
        <v>111</v>
      </c>
      <c r="AJ177" s="1" t="s">
        <v>75</v>
      </c>
      <c r="AK177" s="1">
        <v>4</v>
      </c>
      <c r="AL177" s="3" t="s">
        <v>63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 t="e">
        <v>#VALUE!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1">
        <v>0</v>
      </c>
      <c r="AY177" s="2" t="s">
        <v>69</v>
      </c>
      <c r="AZ177" s="2" t="s">
        <v>65</v>
      </c>
      <c r="BA177" s="2">
        <v>0</v>
      </c>
      <c r="BB177" s="2">
        <v>0</v>
      </c>
      <c r="BC177" s="2">
        <v>0</v>
      </c>
      <c r="BD177" s="2">
        <v>0</v>
      </c>
      <c r="BE177" s="1" t="s">
        <v>101</v>
      </c>
      <c r="BF177" s="56">
        <v>1667.7075555555555</v>
      </c>
    </row>
    <row r="178" spans="1:58" ht="27.75" customHeight="1" x14ac:dyDescent="0.55000000000000004">
      <c r="A178" s="3" t="s">
        <v>130</v>
      </c>
      <c r="B178" s="14" t="s">
        <v>130</v>
      </c>
      <c r="C178" s="9" t="s">
        <v>94</v>
      </c>
      <c r="D178" s="13" t="s">
        <v>61</v>
      </c>
      <c r="E178" s="9">
        <v>20</v>
      </c>
      <c r="F178" s="9">
        <v>37</v>
      </c>
      <c r="G178" s="9" t="s">
        <v>60</v>
      </c>
      <c r="H178" s="9" t="s">
        <v>76</v>
      </c>
      <c r="I178" s="9">
        <v>97</v>
      </c>
      <c r="J178" s="9" t="s">
        <v>57</v>
      </c>
      <c r="K178" s="9">
        <v>5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71</v>
      </c>
      <c r="T178" s="12" t="s">
        <v>63</v>
      </c>
      <c r="U178" s="11">
        <v>20000</v>
      </c>
      <c r="V178" s="10">
        <v>0</v>
      </c>
      <c r="W178" s="10">
        <v>0</v>
      </c>
      <c r="X178" s="10">
        <v>21000</v>
      </c>
      <c r="Y178" s="10">
        <v>20000</v>
      </c>
      <c r="Z178" s="10">
        <v>0</v>
      </c>
      <c r="AA178" s="10">
        <v>21000</v>
      </c>
      <c r="AB178" s="9" t="s">
        <v>80</v>
      </c>
      <c r="AC178" s="8">
        <v>21513.800000000003</v>
      </c>
      <c r="AD178" s="8">
        <v>0</v>
      </c>
      <c r="AE178" s="8">
        <v>21513.800000000003</v>
      </c>
      <c r="AF178" s="8">
        <v>0</v>
      </c>
      <c r="AG178" s="8">
        <v>21513.800000000003</v>
      </c>
      <c r="AH178" s="8">
        <v>0</v>
      </c>
      <c r="AI178" s="1" t="s">
        <v>111</v>
      </c>
      <c r="AJ178" s="1" t="s">
        <v>75</v>
      </c>
      <c r="AK178" s="1">
        <v>4</v>
      </c>
      <c r="AL178" s="3" t="s">
        <v>63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 t="e">
        <v>#VALUE!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1">
        <v>0</v>
      </c>
      <c r="AY178" s="2" t="s">
        <v>69</v>
      </c>
      <c r="AZ178" s="2" t="s">
        <v>65</v>
      </c>
      <c r="BA178" s="2">
        <v>0</v>
      </c>
      <c r="BB178" s="2">
        <v>0</v>
      </c>
      <c r="BC178" s="2">
        <v>0</v>
      </c>
      <c r="BD178" s="2">
        <v>0</v>
      </c>
      <c r="BE178" s="1" t="s">
        <v>101</v>
      </c>
      <c r="BF178" s="56">
        <v>1625.4871111111113</v>
      </c>
    </row>
    <row r="179" spans="1:58" ht="27.75" customHeight="1" x14ac:dyDescent="0.55000000000000004">
      <c r="A179" s="3">
        <v>45923</v>
      </c>
      <c r="B179" s="14" t="s">
        <v>252</v>
      </c>
      <c r="C179" s="9" t="s">
        <v>79</v>
      </c>
      <c r="D179" s="13" t="s">
        <v>253</v>
      </c>
      <c r="E179" s="9">
        <v>20</v>
      </c>
      <c r="F179" s="9">
        <v>38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63</v>
      </c>
      <c r="U179" s="11">
        <v>9000</v>
      </c>
      <c r="V179" s="10">
        <v>0</v>
      </c>
      <c r="W179" s="10">
        <v>0</v>
      </c>
      <c r="X179" s="10">
        <v>9450</v>
      </c>
      <c r="Y179" s="10">
        <v>9000</v>
      </c>
      <c r="Z179" s="10">
        <v>0</v>
      </c>
      <c r="AA179" s="10">
        <v>9450</v>
      </c>
      <c r="AB179" s="9" t="s">
        <v>80</v>
      </c>
      <c r="AC179" s="8">
        <v>9932.67</v>
      </c>
      <c r="AD179" s="8">
        <v>0</v>
      </c>
      <c r="AE179" s="8">
        <v>9932.67</v>
      </c>
      <c r="AF179" s="8">
        <v>0</v>
      </c>
      <c r="AG179" s="8">
        <v>9932.67</v>
      </c>
      <c r="AH179" s="8">
        <v>0</v>
      </c>
      <c r="AI179" s="1" t="s">
        <v>111</v>
      </c>
      <c r="AJ179" s="1" t="s">
        <v>75</v>
      </c>
      <c r="AK179" s="1">
        <v>4</v>
      </c>
      <c r="AL179" s="3" t="s">
        <v>63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 t="e">
        <v>#VALUE!</v>
      </c>
      <c r="AR179" s="3" t="e">
        <v>#VALUE!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1">
        <v>0</v>
      </c>
      <c r="AY179" s="2" t="s">
        <v>69</v>
      </c>
      <c r="AZ179" s="2" t="s">
        <v>129</v>
      </c>
      <c r="BA179" s="2">
        <v>0</v>
      </c>
      <c r="BB179" s="2">
        <v>0</v>
      </c>
      <c r="BC179" s="2">
        <v>0</v>
      </c>
      <c r="BD179" s="2">
        <v>0</v>
      </c>
      <c r="BE179" s="1" t="s">
        <v>101</v>
      </c>
      <c r="BF179" s="56">
        <v>750.46839999999997</v>
      </c>
    </row>
    <row r="180" spans="1:58" ht="27.75" customHeight="1" x14ac:dyDescent="0.55000000000000004">
      <c r="A180" s="3">
        <v>45796</v>
      </c>
      <c r="B180" s="14" t="s">
        <v>180</v>
      </c>
      <c r="C180" s="9" t="s">
        <v>134</v>
      </c>
      <c r="D180" s="13" t="s">
        <v>179</v>
      </c>
      <c r="E180" s="9">
        <v>20</v>
      </c>
      <c r="F180" s="9">
        <v>36</v>
      </c>
      <c r="G180" s="9" t="s">
        <v>60</v>
      </c>
      <c r="H180" s="9" t="s">
        <v>76</v>
      </c>
      <c r="I180" s="9">
        <v>100</v>
      </c>
      <c r="J180" s="9" t="s">
        <v>57</v>
      </c>
      <c r="K180" s="9">
        <v>5</v>
      </c>
      <c r="L180" s="9" t="s">
        <v>158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104</v>
      </c>
      <c r="T180" s="12" t="s">
        <v>63</v>
      </c>
      <c r="U180" s="11">
        <v>302</v>
      </c>
      <c r="V180" s="10">
        <v>363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9" t="s">
        <v>80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  <c r="AI180" s="1" t="s">
        <v>112</v>
      </c>
      <c r="AJ180" s="1" t="s">
        <v>75</v>
      </c>
      <c r="AK180" s="1">
        <v>4</v>
      </c>
      <c r="AL180" s="3" t="s">
        <v>63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 t="e">
        <v>#VALUE!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1">
        <v>0</v>
      </c>
      <c r="AY180" s="2" t="s">
        <v>69</v>
      </c>
      <c r="AZ180" s="2" t="s">
        <v>70</v>
      </c>
      <c r="BA180" s="2">
        <v>0</v>
      </c>
      <c r="BB180" s="2">
        <v>0</v>
      </c>
      <c r="BC180" s="2">
        <v>0</v>
      </c>
      <c r="BD180" s="2">
        <v>0</v>
      </c>
      <c r="BE180" s="1" t="s">
        <v>101</v>
      </c>
      <c r="BF180" s="56">
        <v>0</v>
      </c>
    </row>
    <row r="181" spans="1:58" ht="27.75" customHeight="1" x14ac:dyDescent="0.55000000000000004">
      <c r="A181" s="3">
        <v>45674</v>
      </c>
      <c r="B181" s="14" t="s">
        <v>175</v>
      </c>
      <c r="C181" s="9" t="s">
        <v>134</v>
      </c>
      <c r="D181" s="13" t="s">
        <v>174</v>
      </c>
      <c r="E181" s="9">
        <v>20</v>
      </c>
      <c r="F181" s="9">
        <v>35</v>
      </c>
      <c r="G181" s="9" t="s">
        <v>60</v>
      </c>
      <c r="H181" s="9" t="s">
        <v>76</v>
      </c>
      <c r="I181" s="9">
        <v>97</v>
      </c>
      <c r="J181" s="9" t="s">
        <v>57</v>
      </c>
      <c r="K181" s="9">
        <v>5</v>
      </c>
      <c r="L181" s="9" t="s">
        <v>158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104</v>
      </c>
      <c r="T181" s="12" t="s">
        <v>63</v>
      </c>
      <c r="U181" s="11">
        <v>152</v>
      </c>
      <c r="V181" s="10">
        <v>0</v>
      </c>
      <c r="W181" s="10">
        <v>0</v>
      </c>
      <c r="X181" s="10">
        <v>159.6</v>
      </c>
      <c r="Y181" s="10">
        <v>152</v>
      </c>
      <c r="Z181" s="10">
        <v>0</v>
      </c>
      <c r="AA181" s="10">
        <v>159.6</v>
      </c>
      <c r="AB181" s="9" t="s">
        <v>80</v>
      </c>
      <c r="AC181" s="8">
        <v>155.01112000000001</v>
      </c>
      <c r="AD181" s="8">
        <v>0</v>
      </c>
      <c r="AE181" s="8">
        <v>155.01112000000001</v>
      </c>
      <c r="AF181" s="8">
        <v>0</v>
      </c>
      <c r="AG181" s="8">
        <v>155.01112000000001</v>
      </c>
      <c r="AH181" s="8">
        <v>5987</v>
      </c>
      <c r="AI181" s="1" t="s">
        <v>111</v>
      </c>
      <c r="AJ181" s="1" t="s">
        <v>75</v>
      </c>
      <c r="AK181" s="1">
        <v>4</v>
      </c>
      <c r="AL181" s="3" t="s">
        <v>63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 t="e">
        <v>#VALUE!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1">
        <v>0</v>
      </c>
      <c r="AY181" s="2" t="s">
        <v>69</v>
      </c>
      <c r="AZ181" s="2" t="s">
        <v>70</v>
      </c>
      <c r="BA181" s="2" t="s">
        <v>176</v>
      </c>
      <c r="BB181" s="2">
        <v>0</v>
      </c>
      <c r="BC181" s="2">
        <v>0</v>
      </c>
      <c r="BD181" s="2">
        <v>0</v>
      </c>
      <c r="BE181" s="1" t="s">
        <v>101</v>
      </c>
      <c r="BF181" s="56">
        <v>11.711951288888885</v>
      </c>
    </row>
    <row r="182" spans="1:58" ht="27.75" customHeight="1" x14ac:dyDescent="0.55000000000000004">
      <c r="A182" s="3">
        <v>45611</v>
      </c>
      <c r="B182" s="14" t="s">
        <v>157</v>
      </c>
      <c r="C182" s="9" t="s">
        <v>134</v>
      </c>
      <c r="D182" s="13" t="s">
        <v>156</v>
      </c>
      <c r="E182" s="9">
        <v>20</v>
      </c>
      <c r="F182" s="9">
        <v>36</v>
      </c>
      <c r="G182" s="9" t="s">
        <v>60</v>
      </c>
      <c r="H182" s="9" t="s">
        <v>76</v>
      </c>
      <c r="I182" s="9">
        <v>100</v>
      </c>
      <c r="J182" s="9" t="s">
        <v>57</v>
      </c>
      <c r="K182" s="9">
        <v>5</v>
      </c>
      <c r="L182" s="9" t="s">
        <v>88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104</v>
      </c>
      <c r="T182" s="12" t="s">
        <v>63</v>
      </c>
      <c r="U182" s="11">
        <v>117</v>
      </c>
      <c r="V182" s="10">
        <v>0</v>
      </c>
      <c r="W182" s="10">
        <v>0</v>
      </c>
      <c r="X182" s="10">
        <v>122.85000000000001</v>
      </c>
      <c r="Y182" s="10">
        <v>117</v>
      </c>
      <c r="Z182" s="10">
        <v>0</v>
      </c>
      <c r="AA182" s="10">
        <v>122.85000000000001</v>
      </c>
      <c r="AB182" s="9" t="s">
        <v>80</v>
      </c>
      <c r="AC182" s="8">
        <v>122.58675000000001</v>
      </c>
      <c r="AD182" s="8">
        <v>0</v>
      </c>
      <c r="AE182" s="8">
        <v>122.58675000000001</v>
      </c>
      <c r="AF182" s="8">
        <v>0</v>
      </c>
      <c r="AG182" s="8">
        <v>122.58675000000001</v>
      </c>
      <c r="AH182" s="8">
        <v>0</v>
      </c>
      <c r="AI182" s="1" t="s">
        <v>111</v>
      </c>
      <c r="AJ182" s="1" t="s">
        <v>75</v>
      </c>
      <c r="AK182" s="1">
        <v>4</v>
      </c>
      <c r="AL182" s="3" t="s">
        <v>63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 t="e">
        <v>#VALUE!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1">
        <v>0</v>
      </c>
      <c r="AY182" s="2" t="s">
        <v>69</v>
      </c>
      <c r="AZ182" s="2" t="s">
        <v>70</v>
      </c>
      <c r="BA182" s="2">
        <v>0</v>
      </c>
      <c r="BB182" s="2">
        <v>0</v>
      </c>
      <c r="BC182" s="2">
        <v>0</v>
      </c>
      <c r="BD182" s="2">
        <v>0</v>
      </c>
      <c r="BE182" s="1" t="s">
        <v>101</v>
      </c>
      <c r="BF182" s="56">
        <v>9.2621099999999981</v>
      </c>
    </row>
    <row r="183" spans="1:58" ht="27.75" customHeight="1" x14ac:dyDescent="0.55000000000000004">
      <c r="A183" s="3">
        <v>45523</v>
      </c>
      <c r="B183" s="14" t="s">
        <v>149</v>
      </c>
      <c r="C183" s="9" t="s">
        <v>134</v>
      </c>
      <c r="D183" s="13" t="s">
        <v>148</v>
      </c>
      <c r="E183" s="9">
        <v>20</v>
      </c>
      <c r="F183" s="9">
        <v>36</v>
      </c>
      <c r="G183" s="9" t="s">
        <v>60</v>
      </c>
      <c r="H183" s="9" t="s">
        <v>76</v>
      </c>
      <c r="I183" s="9">
        <v>100</v>
      </c>
      <c r="J183" s="9" t="s">
        <v>57</v>
      </c>
      <c r="K183" s="9">
        <v>5</v>
      </c>
      <c r="L183" s="9" t="s">
        <v>88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104</v>
      </c>
      <c r="T183" s="12" t="s">
        <v>63</v>
      </c>
      <c r="U183" s="11">
        <v>1260</v>
      </c>
      <c r="V183" s="10">
        <v>0</v>
      </c>
      <c r="W183" s="10">
        <v>0</v>
      </c>
      <c r="X183" s="10">
        <v>1323</v>
      </c>
      <c r="Y183" s="10">
        <v>1260</v>
      </c>
      <c r="Z183" s="10">
        <v>0</v>
      </c>
      <c r="AA183" s="10">
        <v>1323</v>
      </c>
      <c r="AB183" s="9" t="s">
        <v>80</v>
      </c>
      <c r="AC183" s="8">
        <v>1320.1650000000002</v>
      </c>
      <c r="AD183" s="8">
        <v>0</v>
      </c>
      <c r="AE183" s="8">
        <v>1320.1650000000002</v>
      </c>
      <c r="AF183" s="8">
        <v>0</v>
      </c>
      <c r="AG183" s="8">
        <v>1320.1650000000002</v>
      </c>
      <c r="AH183" s="8">
        <v>0</v>
      </c>
      <c r="AI183" s="1" t="s">
        <v>111</v>
      </c>
      <c r="AJ183" s="1" t="s">
        <v>75</v>
      </c>
      <c r="AK183" s="1">
        <v>4</v>
      </c>
      <c r="AL183" s="3" t="s">
        <v>63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 t="e">
        <v>#VALUE!</v>
      </c>
      <c r="AR183" s="3" t="e">
        <v>#VALUE!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1">
        <v>0</v>
      </c>
      <c r="AY183" s="2" t="s">
        <v>69</v>
      </c>
      <c r="AZ183" s="2" t="s">
        <v>70</v>
      </c>
      <c r="BA183" s="2">
        <v>0</v>
      </c>
      <c r="BB183" s="2">
        <v>0</v>
      </c>
      <c r="BC183" s="2">
        <v>0</v>
      </c>
      <c r="BD183" s="2">
        <v>0</v>
      </c>
      <c r="BE183" s="1" t="s">
        <v>101</v>
      </c>
      <c r="BF183" s="56">
        <v>99.745800000000003</v>
      </c>
    </row>
    <row r="184" spans="1:58" ht="27.75" customHeight="1" x14ac:dyDescent="0.55000000000000004">
      <c r="A184" s="3">
        <v>45799</v>
      </c>
      <c r="B184" s="14" t="s">
        <v>184</v>
      </c>
      <c r="C184" s="9" t="s">
        <v>181</v>
      </c>
      <c r="D184" s="13" t="s">
        <v>182</v>
      </c>
      <c r="E184" s="9">
        <v>20</v>
      </c>
      <c r="F184" s="9">
        <v>34</v>
      </c>
      <c r="G184" s="9" t="s">
        <v>60</v>
      </c>
      <c r="H184" s="9" t="s">
        <v>66</v>
      </c>
      <c r="I184" s="9">
        <v>95</v>
      </c>
      <c r="J184" s="9" t="s">
        <v>57</v>
      </c>
      <c r="K184" s="9">
        <v>5</v>
      </c>
      <c r="L184" s="9" t="s">
        <v>88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71</v>
      </c>
      <c r="T184" s="12" t="s">
        <v>127</v>
      </c>
      <c r="U184" s="11">
        <v>2500</v>
      </c>
      <c r="V184" s="10">
        <v>2475</v>
      </c>
      <c r="W184" s="10">
        <v>4140</v>
      </c>
      <c r="X184" s="10">
        <v>0</v>
      </c>
      <c r="Y184" s="10">
        <v>25</v>
      </c>
      <c r="Z184" s="10">
        <v>4140</v>
      </c>
      <c r="AA184" s="10">
        <v>0</v>
      </c>
      <c r="AB184" s="9" t="s">
        <v>80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 t="s">
        <v>166</v>
      </c>
      <c r="AI184" s="1" t="s">
        <v>111</v>
      </c>
      <c r="AJ184" s="1" t="s">
        <v>75</v>
      </c>
      <c r="AK184" s="1">
        <v>4</v>
      </c>
      <c r="AL184" s="3" t="s">
        <v>127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 t="e">
        <v>#VALUE!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1">
        <v>0</v>
      </c>
      <c r="AY184" s="2" t="s">
        <v>69</v>
      </c>
      <c r="AZ184" s="2" t="s">
        <v>70</v>
      </c>
      <c r="BA184" s="2">
        <v>0</v>
      </c>
      <c r="BB184" s="2">
        <v>4140</v>
      </c>
      <c r="BC184" s="2">
        <v>0</v>
      </c>
      <c r="BD184" s="2">
        <v>0</v>
      </c>
      <c r="BE184" s="1" t="s">
        <v>101</v>
      </c>
      <c r="BF184" s="56">
        <v>0</v>
      </c>
    </row>
    <row r="185" spans="1:58" ht="27.75" customHeight="1" x14ac:dyDescent="0.55000000000000004">
      <c r="A185" s="3">
        <v>45799</v>
      </c>
      <c r="B185" s="14" t="s">
        <v>184</v>
      </c>
      <c r="C185" s="9" t="s">
        <v>181</v>
      </c>
      <c r="D185" s="13" t="s">
        <v>205</v>
      </c>
      <c r="E185" s="9">
        <v>20</v>
      </c>
      <c r="F185" s="9">
        <v>34</v>
      </c>
      <c r="G185" s="9" t="s">
        <v>60</v>
      </c>
      <c r="H185" s="9" t="s">
        <v>66</v>
      </c>
      <c r="I185" s="9">
        <v>95</v>
      </c>
      <c r="J185" s="9" t="s">
        <v>57</v>
      </c>
      <c r="K185" s="9">
        <v>5</v>
      </c>
      <c r="L185" s="9" t="s">
        <v>88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 t="s">
        <v>127</v>
      </c>
      <c r="U185" s="11">
        <v>3500</v>
      </c>
      <c r="V185" s="10">
        <v>3556</v>
      </c>
      <c r="W185" s="10">
        <v>4404</v>
      </c>
      <c r="X185" s="10">
        <v>0</v>
      </c>
      <c r="Y185" s="10">
        <v>0</v>
      </c>
      <c r="Z185" s="10">
        <v>4404</v>
      </c>
      <c r="AA185" s="10">
        <v>0</v>
      </c>
      <c r="AB185" s="9" t="s">
        <v>80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 t="s">
        <v>166</v>
      </c>
      <c r="AI185" s="1" t="s">
        <v>111</v>
      </c>
      <c r="AJ185" s="1" t="s">
        <v>75</v>
      </c>
      <c r="AK185" s="1">
        <v>4</v>
      </c>
      <c r="AL185" s="3" t="s">
        <v>127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 t="e">
        <v>#VALUE!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1">
        <v>0</v>
      </c>
      <c r="AY185" s="2" t="s">
        <v>69</v>
      </c>
      <c r="AZ185" s="2" t="s">
        <v>70</v>
      </c>
      <c r="BA185" s="2">
        <v>0</v>
      </c>
      <c r="BB185" s="2">
        <v>4404</v>
      </c>
      <c r="BC185" s="2">
        <v>0</v>
      </c>
      <c r="BD185" s="2">
        <v>0</v>
      </c>
      <c r="BE185" s="1" t="s">
        <v>101</v>
      </c>
      <c r="BF185" s="56">
        <v>0</v>
      </c>
    </row>
    <row r="186" spans="1:58" ht="27.75" customHeight="1" x14ac:dyDescent="0.55000000000000004">
      <c r="A186" s="3">
        <v>45541</v>
      </c>
      <c r="B186" s="14" t="s">
        <v>150</v>
      </c>
      <c r="C186" s="9" t="s">
        <v>103</v>
      </c>
      <c r="D186" s="13" t="s">
        <v>151</v>
      </c>
      <c r="E186" s="9">
        <v>20</v>
      </c>
      <c r="F186" s="9">
        <v>40</v>
      </c>
      <c r="G186" s="9" t="s">
        <v>60</v>
      </c>
      <c r="H186" s="9" t="s">
        <v>76</v>
      </c>
      <c r="I186" s="9">
        <v>108</v>
      </c>
      <c r="J186" s="9" t="s">
        <v>57</v>
      </c>
      <c r="K186" s="9">
        <v>5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67</v>
      </c>
      <c r="T186" s="12" t="s">
        <v>127</v>
      </c>
      <c r="U186" s="11">
        <v>3000</v>
      </c>
      <c r="V186" s="10">
        <v>3318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9" t="s">
        <v>80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 t="s">
        <v>152</v>
      </c>
      <c r="AI186" s="1" t="s">
        <v>113</v>
      </c>
      <c r="AJ186" s="1" t="s">
        <v>75</v>
      </c>
      <c r="AK186" s="1">
        <v>4</v>
      </c>
      <c r="AL186" s="3" t="s">
        <v>127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 t="e">
        <v>#VALUE!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1">
        <v>0</v>
      </c>
      <c r="AY186" s="2" t="s">
        <v>69</v>
      </c>
      <c r="AZ186" s="2">
        <v>0</v>
      </c>
      <c r="BA186" s="2" t="s">
        <v>172</v>
      </c>
      <c r="BB186" s="2">
        <v>0</v>
      </c>
      <c r="BC186" s="2">
        <v>0</v>
      </c>
      <c r="BD186" s="2">
        <v>0</v>
      </c>
      <c r="BE186" s="1" t="s">
        <v>101</v>
      </c>
      <c r="BF186" s="56">
        <v>0</v>
      </c>
    </row>
    <row r="187" spans="1:58" ht="27.75" customHeight="1" x14ac:dyDescent="0.55000000000000004">
      <c r="A187" s="3">
        <v>0</v>
      </c>
      <c r="B187" s="14">
        <v>0</v>
      </c>
      <c r="C187" s="9">
        <v>0</v>
      </c>
      <c r="D187" s="13">
        <v>0</v>
      </c>
      <c r="E187" s="9">
        <v>20</v>
      </c>
      <c r="F187" s="9">
        <v>38</v>
      </c>
      <c r="G187" s="9">
        <v>0</v>
      </c>
      <c r="H187" s="9">
        <v>0</v>
      </c>
      <c r="I187" s="9">
        <v>84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9" t="s">
        <v>80</v>
      </c>
      <c r="AC187" s="8">
        <v>362481.55976999999</v>
      </c>
      <c r="AD187" s="8">
        <v>79747.62999999999</v>
      </c>
      <c r="AE187" s="8">
        <v>282733.92976999999</v>
      </c>
      <c r="AF187" s="8">
        <v>71108.73</v>
      </c>
      <c r="AG187" s="8">
        <v>291372.82977000001</v>
      </c>
      <c r="AH187" s="8" t="s">
        <v>58</v>
      </c>
      <c r="AI187" s="1" t="s">
        <v>111</v>
      </c>
      <c r="AJ187" s="1">
        <v>0</v>
      </c>
      <c r="AK187" s="1" t="s">
        <v>15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1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1" t="s">
        <v>101</v>
      </c>
      <c r="BF187" s="56">
        <v>0</v>
      </c>
    </row>
    <row r="188" spans="1:58" ht="27.75" customHeight="1" x14ac:dyDescent="0.55000000000000004">
      <c r="A188" s="3">
        <v>45916</v>
      </c>
      <c r="B188" s="14" t="s">
        <v>244</v>
      </c>
      <c r="C188" s="9" t="s">
        <v>188</v>
      </c>
      <c r="D188" s="13" t="s">
        <v>234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46011</v>
      </c>
      <c r="U188" s="11">
        <v>5000</v>
      </c>
      <c r="V188" s="10">
        <v>5100</v>
      </c>
      <c r="W188" s="10">
        <v>5100</v>
      </c>
      <c r="X188" s="10">
        <v>0</v>
      </c>
      <c r="Y188" s="10">
        <v>0</v>
      </c>
      <c r="Z188" s="10">
        <v>5100</v>
      </c>
      <c r="AA188" s="10">
        <v>0</v>
      </c>
      <c r="AB188" s="9" t="s">
        <v>189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1" t="s">
        <v>111</v>
      </c>
      <c r="AJ188" s="1" t="s">
        <v>74</v>
      </c>
      <c r="AK188" s="1">
        <v>2</v>
      </c>
      <c r="AL188" s="3">
        <v>46011</v>
      </c>
      <c r="AM188" s="3">
        <v>0</v>
      </c>
      <c r="AN188" s="3">
        <v>46002</v>
      </c>
      <c r="AO188" s="3">
        <v>46009</v>
      </c>
      <c r="AP188" s="3">
        <v>46010</v>
      </c>
      <c r="AQ188" s="3">
        <v>46010</v>
      </c>
      <c r="AR188" s="3">
        <v>46006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1">
        <v>0</v>
      </c>
      <c r="AY188" s="2" t="s">
        <v>64</v>
      </c>
      <c r="AZ188" s="2" t="s">
        <v>70</v>
      </c>
      <c r="BA188" s="2">
        <v>0</v>
      </c>
      <c r="BB188" s="2">
        <v>5100</v>
      </c>
      <c r="BC188" s="2">
        <v>0</v>
      </c>
      <c r="BD188" s="2">
        <v>0</v>
      </c>
      <c r="BE188" s="1" t="s">
        <v>190</v>
      </c>
      <c r="BF188" s="56">
        <v>0</v>
      </c>
    </row>
    <row r="189" spans="1:58" ht="27.75" customHeight="1" x14ac:dyDescent="0.55000000000000004">
      <c r="A189" s="3">
        <v>45916</v>
      </c>
      <c r="B189" s="14" t="s">
        <v>244</v>
      </c>
      <c r="C189" s="9" t="s">
        <v>188</v>
      </c>
      <c r="D189" s="13" t="s">
        <v>237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46011</v>
      </c>
      <c r="U189" s="11">
        <v>10000</v>
      </c>
      <c r="V189" s="10">
        <v>7859</v>
      </c>
      <c r="W189" s="10">
        <v>10282</v>
      </c>
      <c r="X189" s="10">
        <v>0</v>
      </c>
      <c r="Y189" s="10">
        <v>2141</v>
      </c>
      <c r="Z189" s="10">
        <v>10282</v>
      </c>
      <c r="AA189" s="10">
        <v>0</v>
      </c>
      <c r="AB189" s="9" t="s">
        <v>189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  <c r="AI189" s="1" t="s">
        <v>115</v>
      </c>
      <c r="AJ189" s="1" t="s">
        <v>74</v>
      </c>
      <c r="AK189" s="1">
        <v>2</v>
      </c>
      <c r="AL189" s="3">
        <v>46011</v>
      </c>
      <c r="AM189" s="3">
        <v>0</v>
      </c>
      <c r="AN189" s="3">
        <v>46002</v>
      </c>
      <c r="AO189" s="3">
        <v>46009</v>
      </c>
      <c r="AP189" s="3">
        <v>46010</v>
      </c>
      <c r="AQ189" s="3">
        <v>46010</v>
      </c>
      <c r="AR189" s="3">
        <v>46006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1">
        <v>0</v>
      </c>
      <c r="AY189" s="2" t="s">
        <v>64</v>
      </c>
      <c r="AZ189" s="2" t="s">
        <v>70</v>
      </c>
      <c r="BA189" s="2">
        <v>0</v>
      </c>
      <c r="BB189" s="2">
        <v>10282</v>
      </c>
      <c r="BC189" s="2">
        <v>0</v>
      </c>
      <c r="BD189" s="2">
        <v>0</v>
      </c>
      <c r="BE189" s="1" t="s">
        <v>190</v>
      </c>
      <c r="BF189" s="56">
        <v>0</v>
      </c>
    </row>
    <row r="190" spans="1:58" ht="27.75" customHeight="1" x14ac:dyDescent="0.55000000000000004">
      <c r="A190" s="3">
        <v>45916</v>
      </c>
      <c r="B190" s="14" t="s">
        <v>244</v>
      </c>
      <c r="C190" s="9" t="s">
        <v>188</v>
      </c>
      <c r="D190" s="13" t="s">
        <v>235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46011</v>
      </c>
      <c r="U190" s="11">
        <v>5000</v>
      </c>
      <c r="V190" s="10">
        <v>5100</v>
      </c>
      <c r="W190" s="10">
        <v>5100</v>
      </c>
      <c r="X190" s="10">
        <v>0</v>
      </c>
      <c r="Y190" s="10">
        <v>0</v>
      </c>
      <c r="Z190" s="10">
        <v>5100</v>
      </c>
      <c r="AA190" s="10">
        <v>0</v>
      </c>
      <c r="AB190" s="9" t="s">
        <v>189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  <c r="AI190" s="1" t="s">
        <v>113</v>
      </c>
      <c r="AJ190" s="1" t="s">
        <v>74</v>
      </c>
      <c r="AK190" s="1">
        <v>2</v>
      </c>
      <c r="AL190" s="3">
        <v>46011</v>
      </c>
      <c r="AM190" s="3">
        <v>0</v>
      </c>
      <c r="AN190" s="3">
        <v>46002</v>
      </c>
      <c r="AO190" s="3">
        <v>46009</v>
      </c>
      <c r="AP190" s="3">
        <v>46010</v>
      </c>
      <c r="AQ190" s="3">
        <v>46010</v>
      </c>
      <c r="AR190" s="3">
        <v>46006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1">
        <v>0</v>
      </c>
      <c r="AY190" s="2" t="s">
        <v>64</v>
      </c>
      <c r="AZ190" s="2" t="s">
        <v>70</v>
      </c>
      <c r="BA190" s="2">
        <v>0</v>
      </c>
      <c r="BB190" s="2">
        <v>5100</v>
      </c>
      <c r="BC190" s="2">
        <v>0</v>
      </c>
      <c r="BD190" s="2">
        <v>0</v>
      </c>
      <c r="BE190" s="1" t="s">
        <v>190</v>
      </c>
      <c r="BF190" s="56">
        <v>0</v>
      </c>
    </row>
    <row r="191" spans="1:58" ht="27.75" customHeight="1" x14ac:dyDescent="0.55000000000000004">
      <c r="A191" s="3">
        <v>45916</v>
      </c>
      <c r="B191" s="14" t="s">
        <v>244</v>
      </c>
      <c r="C191" s="9" t="s">
        <v>188</v>
      </c>
      <c r="D191" s="13">
        <v>935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46011</v>
      </c>
      <c r="U191" s="11">
        <v>10000</v>
      </c>
      <c r="V191" s="10">
        <v>10200</v>
      </c>
      <c r="W191" s="10">
        <v>10300</v>
      </c>
      <c r="X191" s="10">
        <v>0</v>
      </c>
      <c r="Y191" s="10">
        <v>0</v>
      </c>
      <c r="Z191" s="10">
        <v>10300</v>
      </c>
      <c r="AA191" s="10">
        <v>0</v>
      </c>
      <c r="AB191" s="9" t="s">
        <v>189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  <c r="AI191" s="1" t="s">
        <v>113</v>
      </c>
      <c r="AJ191" s="1" t="s">
        <v>74</v>
      </c>
      <c r="AK191" s="1">
        <v>2</v>
      </c>
      <c r="AL191" s="3">
        <v>46011</v>
      </c>
      <c r="AM191" s="3">
        <v>0</v>
      </c>
      <c r="AN191" s="3">
        <v>46002</v>
      </c>
      <c r="AO191" s="3">
        <v>46009</v>
      </c>
      <c r="AP191" s="3">
        <v>46010</v>
      </c>
      <c r="AQ191" s="3">
        <v>46010</v>
      </c>
      <c r="AR191" s="3">
        <v>46006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1">
        <v>0</v>
      </c>
      <c r="AY191" s="2" t="s">
        <v>64</v>
      </c>
      <c r="AZ191" s="2" t="s">
        <v>70</v>
      </c>
      <c r="BA191" s="2">
        <v>0</v>
      </c>
      <c r="BB191" s="2">
        <v>10300</v>
      </c>
      <c r="BC191" s="2">
        <v>0</v>
      </c>
      <c r="BD191" s="2">
        <v>0</v>
      </c>
      <c r="BE191" s="1" t="s">
        <v>190</v>
      </c>
      <c r="BF191" s="56">
        <v>0</v>
      </c>
    </row>
    <row r="192" spans="1:58" ht="27.75" customHeight="1" x14ac:dyDescent="0.55000000000000004">
      <c r="A192" s="3">
        <v>45916</v>
      </c>
      <c r="B192" s="14" t="s">
        <v>244</v>
      </c>
      <c r="C192" s="9" t="s">
        <v>188</v>
      </c>
      <c r="D192" s="13" t="s">
        <v>239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46013</v>
      </c>
      <c r="U192" s="11">
        <v>5000</v>
      </c>
      <c r="V192" s="10">
        <v>2313</v>
      </c>
      <c r="W192" s="10">
        <v>2313</v>
      </c>
      <c r="X192" s="10">
        <v>2821.35</v>
      </c>
      <c r="Y192" s="10">
        <v>2687</v>
      </c>
      <c r="Z192" s="10">
        <v>2313</v>
      </c>
      <c r="AA192" s="10">
        <v>2821.35</v>
      </c>
      <c r="AB192" s="9" t="s">
        <v>189</v>
      </c>
      <c r="AC192" s="8">
        <v>2890.3790300000001</v>
      </c>
      <c r="AD192" s="8">
        <v>0</v>
      </c>
      <c r="AE192" s="8">
        <v>2890.3790300000001</v>
      </c>
      <c r="AF192" s="8">
        <v>0</v>
      </c>
      <c r="AG192" s="8">
        <v>0</v>
      </c>
      <c r="AH192" s="8">
        <v>0</v>
      </c>
      <c r="AI192" s="1" t="s">
        <v>111</v>
      </c>
      <c r="AJ192" s="1" t="s">
        <v>74</v>
      </c>
      <c r="AK192" s="1">
        <v>2</v>
      </c>
      <c r="AL192" s="3">
        <v>46013</v>
      </c>
      <c r="AM192" s="3">
        <v>0</v>
      </c>
      <c r="AN192" s="3">
        <v>46004</v>
      </c>
      <c r="AO192" s="3">
        <v>46011</v>
      </c>
      <c r="AP192" s="3">
        <v>46012</v>
      </c>
      <c r="AQ192" s="3">
        <v>46012</v>
      </c>
      <c r="AR192" s="3">
        <v>46008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1">
        <v>0</v>
      </c>
      <c r="AY192" s="2" t="s">
        <v>64</v>
      </c>
      <c r="AZ192" s="2" t="s">
        <v>70</v>
      </c>
      <c r="BA192" s="2">
        <v>0</v>
      </c>
      <c r="BB192" s="2">
        <v>2313</v>
      </c>
      <c r="BC192" s="2">
        <v>0</v>
      </c>
      <c r="BD192" s="2">
        <v>0</v>
      </c>
      <c r="BE192" s="1" t="s">
        <v>190</v>
      </c>
      <c r="BF192" s="56">
        <v>227.69763691888889</v>
      </c>
    </row>
    <row r="193" spans="1:58" ht="27.75" customHeight="1" x14ac:dyDescent="0.55000000000000004">
      <c r="A193" s="3">
        <v>45916</v>
      </c>
      <c r="B193" s="14" t="s">
        <v>244</v>
      </c>
      <c r="C193" s="9" t="s">
        <v>188</v>
      </c>
      <c r="D193" s="13" t="s">
        <v>234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46013</v>
      </c>
      <c r="U193" s="11">
        <v>10000</v>
      </c>
      <c r="V193" s="10">
        <v>7558</v>
      </c>
      <c r="W193" s="10">
        <v>10200</v>
      </c>
      <c r="X193" s="10">
        <v>0</v>
      </c>
      <c r="Y193" s="10">
        <v>2442</v>
      </c>
      <c r="Z193" s="10">
        <v>10200</v>
      </c>
      <c r="AA193" s="10">
        <v>0</v>
      </c>
      <c r="AB193" s="9" t="s">
        <v>189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1" t="s">
        <v>111</v>
      </c>
      <c r="AJ193" s="1" t="s">
        <v>74</v>
      </c>
      <c r="AK193" s="1">
        <v>2</v>
      </c>
      <c r="AL193" s="3">
        <v>46013</v>
      </c>
      <c r="AM193" s="3">
        <v>0</v>
      </c>
      <c r="AN193" s="3">
        <v>46004</v>
      </c>
      <c r="AO193" s="3">
        <v>46011</v>
      </c>
      <c r="AP193" s="3">
        <v>46012</v>
      </c>
      <c r="AQ193" s="3">
        <v>46012</v>
      </c>
      <c r="AR193" s="3">
        <v>46008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1">
        <v>0</v>
      </c>
      <c r="AY193" s="2" t="s">
        <v>64</v>
      </c>
      <c r="AZ193" s="2" t="s">
        <v>70</v>
      </c>
      <c r="BA193" s="2">
        <v>0</v>
      </c>
      <c r="BB193" s="2">
        <v>10200</v>
      </c>
      <c r="BC193" s="2">
        <v>0</v>
      </c>
      <c r="BD193" s="2">
        <v>0</v>
      </c>
      <c r="BE193" s="1" t="s">
        <v>190</v>
      </c>
      <c r="BF193" s="56">
        <v>0</v>
      </c>
    </row>
    <row r="194" spans="1:58" ht="27.75" customHeight="1" x14ac:dyDescent="0.55000000000000004">
      <c r="A194" s="3">
        <v>45916</v>
      </c>
      <c r="B194" s="14" t="s">
        <v>244</v>
      </c>
      <c r="C194" s="9" t="s">
        <v>188</v>
      </c>
      <c r="D194" s="13" t="s">
        <v>242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46013</v>
      </c>
      <c r="U194" s="11">
        <v>5000</v>
      </c>
      <c r="V194" s="10">
        <v>2507</v>
      </c>
      <c r="W194" s="10">
        <v>5150</v>
      </c>
      <c r="X194" s="10">
        <v>0</v>
      </c>
      <c r="Y194" s="10">
        <v>2493</v>
      </c>
      <c r="Z194" s="10">
        <v>5150</v>
      </c>
      <c r="AA194" s="10">
        <v>0</v>
      </c>
      <c r="AB194" s="9" t="s">
        <v>189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1" t="s">
        <v>113</v>
      </c>
      <c r="AJ194" s="1" t="s">
        <v>74</v>
      </c>
      <c r="AK194" s="1">
        <v>2</v>
      </c>
      <c r="AL194" s="3">
        <v>46013</v>
      </c>
      <c r="AM194" s="3">
        <v>0</v>
      </c>
      <c r="AN194" s="3">
        <v>46004</v>
      </c>
      <c r="AO194" s="3">
        <v>46011</v>
      </c>
      <c r="AP194" s="3">
        <v>46012</v>
      </c>
      <c r="AQ194" s="3">
        <v>46012</v>
      </c>
      <c r="AR194" s="3">
        <v>46008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1">
        <v>0</v>
      </c>
      <c r="AY194" s="2" t="s">
        <v>64</v>
      </c>
      <c r="AZ194" s="2" t="s">
        <v>70</v>
      </c>
      <c r="BA194" s="2">
        <v>0</v>
      </c>
      <c r="BB194" s="2">
        <v>5150</v>
      </c>
      <c r="BC194" s="2">
        <v>0</v>
      </c>
      <c r="BD194" s="2">
        <v>0</v>
      </c>
      <c r="BE194" s="1" t="s">
        <v>190</v>
      </c>
      <c r="BF194" s="56">
        <v>0</v>
      </c>
    </row>
    <row r="195" spans="1:58" ht="27.75" customHeight="1" x14ac:dyDescent="0.55000000000000004">
      <c r="A195" s="3">
        <v>45916</v>
      </c>
      <c r="B195" s="14" t="s">
        <v>244</v>
      </c>
      <c r="C195" s="9" t="s">
        <v>188</v>
      </c>
      <c r="D195" s="13">
        <v>931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46014</v>
      </c>
      <c r="U195" s="11">
        <v>6000</v>
      </c>
      <c r="V195" s="10">
        <v>6000</v>
      </c>
      <c r="W195" s="10">
        <v>6000</v>
      </c>
      <c r="X195" s="10">
        <v>0</v>
      </c>
      <c r="Y195" s="10">
        <v>0</v>
      </c>
      <c r="Z195" s="10">
        <v>6000</v>
      </c>
      <c r="AA195" s="10">
        <v>0</v>
      </c>
      <c r="AB195" s="9" t="s">
        <v>189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1" t="s">
        <v>113</v>
      </c>
      <c r="AJ195" s="1" t="s">
        <v>74</v>
      </c>
      <c r="AK195" s="1">
        <v>2</v>
      </c>
      <c r="AL195" s="3">
        <v>46014</v>
      </c>
      <c r="AM195" s="3">
        <v>0</v>
      </c>
      <c r="AN195" s="3">
        <v>46005</v>
      </c>
      <c r="AO195" s="3">
        <v>46012</v>
      </c>
      <c r="AP195" s="3">
        <v>46013</v>
      </c>
      <c r="AQ195" s="3">
        <v>46013</v>
      </c>
      <c r="AR195" s="3">
        <v>46009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1">
        <v>0</v>
      </c>
      <c r="AY195" s="2" t="s">
        <v>64</v>
      </c>
      <c r="AZ195" s="2" t="s">
        <v>70</v>
      </c>
      <c r="BA195" s="2">
        <v>0</v>
      </c>
      <c r="BB195" s="2">
        <v>6000</v>
      </c>
      <c r="BC195" s="2">
        <v>0</v>
      </c>
      <c r="BD195" s="2">
        <v>0</v>
      </c>
      <c r="BE195" s="1" t="s">
        <v>190</v>
      </c>
      <c r="BF195" s="56">
        <v>0</v>
      </c>
    </row>
    <row r="196" spans="1:58" ht="27.75" customHeight="1" x14ac:dyDescent="0.55000000000000004">
      <c r="A196" s="3">
        <v>45916</v>
      </c>
      <c r="B196" s="14" t="s">
        <v>244</v>
      </c>
      <c r="C196" s="9" t="s">
        <v>188</v>
      </c>
      <c r="D196" s="13">
        <v>959</v>
      </c>
      <c r="E196" s="9">
        <v>20</v>
      </c>
      <c r="F196" s="9">
        <v>38</v>
      </c>
      <c r="G196" s="9" t="s">
        <v>60</v>
      </c>
      <c r="H196" s="9">
        <v>0</v>
      </c>
      <c r="I196" s="9">
        <v>82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46014</v>
      </c>
      <c r="U196" s="11">
        <v>5000</v>
      </c>
      <c r="V196" s="10">
        <v>4579</v>
      </c>
      <c r="W196" s="10">
        <v>5120</v>
      </c>
      <c r="X196" s="10">
        <v>0</v>
      </c>
      <c r="Y196" s="10">
        <v>421</v>
      </c>
      <c r="Z196" s="10">
        <v>5120</v>
      </c>
      <c r="AA196" s="10">
        <v>0</v>
      </c>
      <c r="AB196" s="9" t="s">
        <v>189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  <c r="AI196" s="1" t="s">
        <v>111</v>
      </c>
      <c r="AJ196" s="1" t="s">
        <v>74</v>
      </c>
      <c r="AK196" s="1">
        <v>2</v>
      </c>
      <c r="AL196" s="3">
        <v>46014</v>
      </c>
      <c r="AM196" s="3">
        <v>0</v>
      </c>
      <c r="AN196" s="3">
        <v>46005</v>
      </c>
      <c r="AO196" s="3">
        <v>46012</v>
      </c>
      <c r="AP196" s="3">
        <v>46013</v>
      </c>
      <c r="AQ196" s="3">
        <v>46013</v>
      </c>
      <c r="AR196" s="3">
        <v>46009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1">
        <v>0</v>
      </c>
      <c r="AY196" s="2" t="s">
        <v>64</v>
      </c>
      <c r="AZ196" s="2" t="s">
        <v>70</v>
      </c>
      <c r="BA196" s="2">
        <v>0</v>
      </c>
      <c r="BB196" s="2">
        <v>5120</v>
      </c>
      <c r="BC196" s="2">
        <v>0</v>
      </c>
      <c r="BD196" s="2">
        <v>0</v>
      </c>
      <c r="BE196" s="1" t="s">
        <v>190</v>
      </c>
      <c r="BF196" s="56">
        <v>0</v>
      </c>
    </row>
    <row r="197" spans="1:58" ht="27.75" customHeight="1" x14ac:dyDescent="0.55000000000000004">
      <c r="A197" s="3">
        <v>45916</v>
      </c>
      <c r="B197" s="14" t="s">
        <v>244</v>
      </c>
      <c r="C197" s="9" t="s">
        <v>188</v>
      </c>
      <c r="D197" s="13">
        <v>21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46014</v>
      </c>
      <c r="U197" s="11">
        <v>5000</v>
      </c>
      <c r="V197" s="10">
        <v>2208</v>
      </c>
      <c r="W197" s="10">
        <v>5200</v>
      </c>
      <c r="X197" s="10">
        <v>0</v>
      </c>
      <c r="Y197" s="10">
        <v>2792</v>
      </c>
      <c r="Z197" s="10">
        <v>5200</v>
      </c>
      <c r="AA197" s="10">
        <v>0</v>
      </c>
      <c r="AB197" s="9" t="s">
        <v>189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  <c r="AI197" s="1" t="s">
        <v>113</v>
      </c>
      <c r="AJ197" s="1" t="s">
        <v>74</v>
      </c>
      <c r="AK197" s="1">
        <v>2</v>
      </c>
      <c r="AL197" s="3">
        <v>46014</v>
      </c>
      <c r="AM197" s="3">
        <v>0</v>
      </c>
      <c r="AN197" s="3">
        <v>46005</v>
      </c>
      <c r="AO197" s="3">
        <v>46012</v>
      </c>
      <c r="AP197" s="3">
        <v>46013</v>
      </c>
      <c r="AQ197" s="3">
        <v>46013</v>
      </c>
      <c r="AR197" s="3">
        <v>46009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1">
        <v>0</v>
      </c>
      <c r="AY197" s="2" t="s">
        <v>64</v>
      </c>
      <c r="AZ197" s="2" t="s">
        <v>70</v>
      </c>
      <c r="BA197" s="2">
        <v>0</v>
      </c>
      <c r="BB197" s="2">
        <v>5200</v>
      </c>
      <c r="BC197" s="2">
        <v>0</v>
      </c>
      <c r="BD197" s="2">
        <v>0</v>
      </c>
      <c r="BE197" s="1" t="s">
        <v>190</v>
      </c>
      <c r="BF197" s="56">
        <v>0</v>
      </c>
    </row>
    <row r="198" spans="1:58" ht="27.75" customHeight="1" x14ac:dyDescent="0.55000000000000004">
      <c r="A198" s="3">
        <v>45916</v>
      </c>
      <c r="B198" s="14" t="s">
        <v>244</v>
      </c>
      <c r="C198" s="9" t="s">
        <v>188</v>
      </c>
      <c r="D198" s="13" t="s">
        <v>237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46014</v>
      </c>
      <c r="U198" s="11">
        <v>5000</v>
      </c>
      <c r="V198" s="10">
        <v>0</v>
      </c>
      <c r="W198" s="10">
        <v>3891</v>
      </c>
      <c r="X198" s="10">
        <v>1409</v>
      </c>
      <c r="Y198" s="10">
        <v>5000</v>
      </c>
      <c r="Z198" s="10">
        <v>5300</v>
      </c>
      <c r="AA198" s="10">
        <v>0</v>
      </c>
      <c r="AB198" s="9" t="s">
        <v>189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  <c r="AI198" s="1" t="s">
        <v>111</v>
      </c>
      <c r="AJ198" s="1" t="s">
        <v>74</v>
      </c>
      <c r="AK198" s="1">
        <v>2</v>
      </c>
      <c r="AL198" s="3">
        <v>46014</v>
      </c>
      <c r="AM198" s="3">
        <v>0</v>
      </c>
      <c r="AN198" s="3">
        <v>46005</v>
      </c>
      <c r="AO198" s="3">
        <v>46012</v>
      </c>
      <c r="AP198" s="3">
        <v>46013</v>
      </c>
      <c r="AQ198" s="3">
        <v>46013</v>
      </c>
      <c r="AR198" s="3">
        <v>46009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1">
        <v>0</v>
      </c>
      <c r="AY198" s="2" t="s">
        <v>64</v>
      </c>
      <c r="AZ198" s="2" t="s">
        <v>70</v>
      </c>
      <c r="BA198" s="2">
        <v>0</v>
      </c>
      <c r="BB198" s="2">
        <v>3891</v>
      </c>
      <c r="BC198" s="2">
        <v>1409</v>
      </c>
      <c r="BD198" s="2">
        <v>0</v>
      </c>
      <c r="BE198" s="1" t="s">
        <v>190</v>
      </c>
      <c r="BF198" s="56">
        <v>0</v>
      </c>
    </row>
    <row r="199" spans="1:58" ht="27.75" customHeight="1" x14ac:dyDescent="0.55000000000000004">
      <c r="A199" s="3">
        <v>45916</v>
      </c>
      <c r="B199" s="14" t="s">
        <v>244</v>
      </c>
      <c r="C199" s="9" t="s">
        <v>188</v>
      </c>
      <c r="D199" s="13" t="s">
        <v>232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46014</v>
      </c>
      <c r="U199" s="11">
        <v>5000</v>
      </c>
      <c r="V199" s="10">
        <v>5039</v>
      </c>
      <c r="W199" s="10">
        <v>5315</v>
      </c>
      <c r="X199" s="10">
        <v>0</v>
      </c>
      <c r="Y199" s="10">
        <v>0</v>
      </c>
      <c r="Z199" s="10">
        <v>5315</v>
      </c>
      <c r="AA199" s="10">
        <v>0</v>
      </c>
      <c r="AB199" s="9" t="s">
        <v>189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1" t="s">
        <v>113</v>
      </c>
      <c r="AJ199" s="1" t="s">
        <v>74</v>
      </c>
      <c r="AK199" s="1">
        <v>2</v>
      </c>
      <c r="AL199" s="3">
        <v>46014</v>
      </c>
      <c r="AM199" s="3">
        <v>0</v>
      </c>
      <c r="AN199" s="3">
        <v>46005</v>
      </c>
      <c r="AO199" s="3">
        <v>46012</v>
      </c>
      <c r="AP199" s="3">
        <v>46013</v>
      </c>
      <c r="AQ199" s="3">
        <v>46013</v>
      </c>
      <c r="AR199" s="3">
        <v>46009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1">
        <v>0</v>
      </c>
      <c r="AY199" s="2" t="s">
        <v>64</v>
      </c>
      <c r="AZ199" s="2" t="s">
        <v>70</v>
      </c>
      <c r="BA199" s="2">
        <v>0</v>
      </c>
      <c r="BB199" s="2">
        <v>5315</v>
      </c>
      <c r="BC199" s="2">
        <v>0</v>
      </c>
      <c r="BD199" s="2">
        <v>0</v>
      </c>
      <c r="BE199" s="1" t="s">
        <v>190</v>
      </c>
      <c r="BF199" s="56">
        <v>0</v>
      </c>
    </row>
    <row r="200" spans="1:58" ht="27.75" customHeight="1" x14ac:dyDescent="0.55000000000000004">
      <c r="A200" s="3">
        <v>45916</v>
      </c>
      <c r="B200" s="14" t="s">
        <v>244</v>
      </c>
      <c r="C200" s="9" t="s">
        <v>188</v>
      </c>
      <c r="D200" s="13" t="s">
        <v>254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46014</v>
      </c>
      <c r="U200" s="11">
        <v>5000</v>
      </c>
      <c r="V200" s="10">
        <v>0</v>
      </c>
      <c r="W200" s="10">
        <v>0</v>
      </c>
      <c r="X200" s="10">
        <v>5250</v>
      </c>
      <c r="Y200" s="10">
        <v>5000</v>
      </c>
      <c r="Z200" s="10">
        <v>5250</v>
      </c>
      <c r="AA200" s="10">
        <v>0</v>
      </c>
      <c r="AB200" s="9" t="s">
        <v>189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1" t="s">
        <v>112</v>
      </c>
      <c r="AJ200" s="1" t="s">
        <v>74</v>
      </c>
      <c r="AK200" s="1">
        <v>2</v>
      </c>
      <c r="AL200" s="3">
        <v>46014</v>
      </c>
      <c r="AM200" s="3">
        <v>0</v>
      </c>
      <c r="AN200" s="3">
        <v>46005</v>
      </c>
      <c r="AO200" s="3">
        <v>46012</v>
      </c>
      <c r="AP200" s="3">
        <v>46013</v>
      </c>
      <c r="AQ200" s="3">
        <v>46013</v>
      </c>
      <c r="AR200" s="3">
        <v>46009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1">
        <v>0</v>
      </c>
      <c r="AY200" s="2" t="s">
        <v>64</v>
      </c>
      <c r="AZ200" s="2" t="s">
        <v>70</v>
      </c>
      <c r="BA200" s="2">
        <v>0</v>
      </c>
      <c r="BB200" s="2">
        <v>0</v>
      </c>
      <c r="BC200" s="2">
        <v>5250</v>
      </c>
      <c r="BD200" s="2">
        <v>0</v>
      </c>
      <c r="BE200" s="1" t="s">
        <v>190</v>
      </c>
      <c r="BF200" s="56">
        <v>0</v>
      </c>
    </row>
    <row r="201" spans="1:58" ht="27.75" customHeight="1" x14ac:dyDescent="0.55000000000000004">
      <c r="A201" s="3">
        <v>45916</v>
      </c>
      <c r="B201" s="14" t="s">
        <v>244</v>
      </c>
      <c r="C201" s="9" t="s">
        <v>188</v>
      </c>
      <c r="D201" s="13" t="s">
        <v>240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46015</v>
      </c>
      <c r="U201" s="11">
        <v>2500</v>
      </c>
      <c r="V201" s="10">
        <v>2418</v>
      </c>
      <c r="W201" s="10">
        <v>2650</v>
      </c>
      <c r="X201" s="10">
        <v>0</v>
      </c>
      <c r="Y201" s="10">
        <v>82</v>
      </c>
      <c r="Z201" s="10">
        <v>2650</v>
      </c>
      <c r="AA201" s="10">
        <v>0</v>
      </c>
      <c r="AB201" s="9" t="s">
        <v>189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  <c r="AI201" s="1" t="s">
        <v>113</v>
      </c>
      <c r="AJ201" s="1" t="s">
        <v>74</v>
      </c>
      <c r="AK201" s="1">
        <v>2</v>
      </c>
      <c r="AL201" s="3">
        <v>46015</v>
      </c>
      <c r="AM201" s="3">
        <v>0</v>
      </c>
      <c r="AN201" s="3">
        <v>46006</v>
      </c>
      <c r="AO201" s="3">
        <v>46013</v>
      </c>
      <c r="AP201" s="3">
        <v>46014</v>
      </c>
      <c r="AQ201" s="3">
        <v>46014</v>
      </c>
      <c r="AR201" s="3">
        <v>46010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1">
        <v>0</v>
      </c>
      <c r="AY201" s="2" t="s">
        <v>64</v>
      </c>
      <c r="AZ201" s="2" t="s">
        <v>70</v>
      </c>
      <c r="BA201" s="2">
        <v>0</v>
      </c>
      <c r="BB201" s="2">
        <v>2650</v>
      </c>
      <c r="BC201" s="2">
        <v>0</v>
      </c>
      <c r="BD201" s="2">
        <v>0</v>
      </c>
      <c r="BE201" s="1" t="s">
        <v>190</v>
      </c>
      <c r="BF201" s="56">
        <v>0</v>
      </c>
    </row>
    <row r="202" spans="1:58" ht="27.75" customHeight="1" x14ac:dyDescent="0.55000000000000004">
      <c r="A202" s="3">
        <v>45916</v>
      </c>
      <c r="B202" s="14" t="s">
        <v>244</v>
      </c>
      <c r="C202" s="9" t="s">
        <v>188</v>
      </c>
      <c r="D202" s="13">
        <v>932</v>
      </c>
      <c r="E202" s="9">
        <v>20</v>
      </c>
      <c r="F202" s="9">
        <v>38</v>
      </c>
      <c r="G202" s="9" t="s">
        <v>60</v>
      </c>
      <c r="H202" s="9">
        <v>0</v>
      </c>
      <c r="I202" s="9">
        <v>82</v>
      </c>
      <c r="J202" s="9" t="s">
        <v>78</v>
      </c>
      <c r="K202" s="9">
        <v>0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46015</v>
      </c>
      <c r="U202" s="11">
        <v>5000</v>
      </c>
      <c r="V202" s="10">
        <v>0</v>
      </c>
      <c r="W202" s="10">
        <v>0</v>
      </c>
      <c r="X202" s="10">
        <v>5200</v>
      </c>
      <c r="Y202" s="10">
        <v>5000</v>
      </c>
      <c r="Z202" s="10">
        <v>5200</v>
      </c>
      <c r="AA202" s="10">
        <v>0</v>
      </c>
      <c r="AB202" s="9" t="s">
        <v>189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1" t="s">
        <v>111</v>
      </c>
      <c r="AJ202" s="1" t="s">
        <v>74</v>
      </c>
      <c r="AK202" s="1">
        <v>2</v>
      </c>
      <c r="AL202" s="3">
        <v>46015</v>
      </c>
      <c r="AM202" s="3">
        <v>0</v>
      </c>
      <c r="AN202" s="3">
        <v>46006</v>
      </c>
      <c r="AO202" s="3">
        <v>46013</v>
      </c>
      <c r="AP202" s="3">
        <v>46014</v>
      </c>
      <c r="AQ202" s="3">
        <v>46014</v>
      </c>
      <c r="AR202" s="3">
        <v>46010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1">
        <v>0</v>
      </c>
      <c r="AY202" s="2" t="s">
        <v>64</v>
      </c>
      <c r="AZ202" s="2" t="s">
        <v>70</v>
      </c>
      <c r="BA202" s="2">
        <v>0</v>
      </c>
      <c r="BB202" s="2">
        <v>0</v>
      </c>
      <c r="BC202" s="2">
        <v>5200</v>
      </c>
      <c r="BD202" s="2">
        <v>0</v>
      </c>
      <c r="BE202" s="1" t="s">
        <v>190</v>
      </c>
      <c r="BF202" s="56">
        <v>0</v>
      </c>
    </row>
    <row r="203" spans="1:58" ht="27.75" customHeight="1" x14ac:dyDescent="0.55000000000000004">
      <c r="A203" s="3">
        <v>45916</v>
      </c>
      <c r="B203" s="14" t="s">
        <v>244</v>
      </c>
      <c r="C203" s="9" t="s">
        <v>188</v>
      </c>
      <c r="D203" s="13" t="s">
        <v>239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46015</v>
      </c>
      <c r="U203" s="11">
        <v>5000</v>
      </c>
      <c r="V203" s="10">
        <v>0</v>
      </c>
      <c r="W203" s="10">
        <v>0</v>
      </c>
      <c r="X203" s="10">
        <v>5250</v>
      </c>
      <c r="Y203" s="10">
        <v>5000</v>
      </c>
      <c r="Z203" s="10">
        <v>0</v>
      </c>
      <c r="AA203" s="10">
        <v>5250</v>
      </c>
      <c r="AB203" s="9" t="s">
        <v>189</v>
      </c>
      <c r="AC203" s="8">
        <v>5378.4500000000007</v>
      </c>
      <c r="AD203" s="8">
        <v>5378.4500000000007</v>
      </c>
      <c r="AE203" s="8">
        <v>0</v>
      </c>
      <c r="AF203" s="8">
        <v>0</v>
      </c>
      <c r="AG203" s="8">
        <v>0</v>
      </c>
      <c r="AH203" s="8">
        <v>0</v>
      </c>
      <c r="AI203" s="1" t="s">
        <v>113</v>
      </c>
      <c r="AJ203" s="1" t="s">
        <v>74</v>
      </c>
      <c r="AK203" s="1">
        <v>2</v>
      </c>
      <c r="AL203" s="3">
        <v>46015</v>
      </c>
      <c r="AM203" s="3">
        <v>0</v>
      </c>
      <c r="AN203" s="3">
        <v>46006</v>
      </c>
      <c r="AO203" s="3">
        <v>46013</v>
      </c>
      <c r="AP203" s="3">
        <v>46014</v>
      </c>
      <c r="AQ203" s="3">
        <v>46014</v>
      </c>
      <c r="AR203" s="3">
        <v>46010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1">
        <v>0</v>
      </c>
      <c r="AY203" s="2" t="s">
        <v>64</v>
      </c>
      <c r="AZ203" s="2" t="s">
        <v>70</v>
      </c>
      <c r="BA203" s="2">
        <v>0</v>
      </c>
      <c r="BB203" s="2">
        <v>0</v>
      </c>
      <c r="BC203" s="2">
        <v>0</v>
      </c>
      <c r="BD203" s="2">
        <v>0</v>
      </c>
      <c r="BE203" s="1" t="s">
        <v>190</v>
      </c>
      <c r="BF203" s="56">
        <v>0</v>
      </c>
    </row>
    <row r="204" spans="1:58" ht="27.75" customHeight="1" x14ac:dyDescent="0.55000000000000004">
      <c r="A204" s="3">
        <v>45916</v>
      </c>
      <c r="B204" s="14" t="s">
        <v>244</v>
      </c>
      <c r="C204" s="9" t="s">
        <v>188</v>
      </c>
      <c r="D204" s="13" t="s">
        <v>283</v>
      </c>
      <c r="E204" s="9">
        <v>20</v>
      </c>
      <c r="F204" s="9">
        <v>38</v>
      </c>
      <c r="G204" s="9" t="s">
        <v>60</v>
      </c>
      <c r="H204" s="9">
        <v>0</v>
      </c>
      <c r="I204" s="9">
        <v>82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46015</v>
      </c>
      <c r="U204" s="11">
        <v>3500</v>
      </c>
      <c r="V204" s="10">
        <v>0</v>
      </c>
      <c r="W204" s="10">
        <v>0</v>
      </c>
      <c r="X204" s="10">
        <v>3700</v>
      </c>
      <c r="Y204" s="10">
        <v>3500</v>
      </c>
      <c r="Z204" s="10">
        <v>3700</v>
      </c>
      <c r="AA204" s="10">
        <v>0</v>
      </c>
      <c r="AB204" s="9" t="s">
        <v>189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1" t="s">
        <v>111</v>
      </c>
      <c r="AJ204" s="1" t="s">
        <v>74</v>
      </c>
      <c r="AK204" s="1">
        <v>2</v>
      </c>
      <c r="AL204" s="3">
        <v>46015</v>
      </c>
      <c r="AM204" s="3">
        <v>0</v>
      </c>
      <c r="AN204" s="3">
        <v>46006</v>
      </c>
      <c r="AO204" s="3">
        <v>46013</v>
      </c>
      <c r="AP204" s="3">
        <v>46014</v>
      </c>
      <c r="AQ204" s="3">
        <v>46014</v>
      </c>
      <c r="AR204" s="3">
        <v>46010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1">
        <v>0</v>
      </c>
      <c r="AY204" s="2" t="s">
        <v>64</v>
      </c>
      <c r="AZ204" s="2" t="s">
        <v>70</v>
      </c>
      <c r="BA204" s="2">
        <v>0</v>
      </c>
      <c r="BB204" s="2">
        <v>0</v>
      </c>
      <c r="BC204" s="2">
        <v>3700</v>
      </c>
      <c r="BD204" s="2">
        <v>0</v>
      </c>
      <c r="BE204" s="1" t="s">
        <v>190</v>
      </c>
      <c r="BF204" s="56">
        <v>0</v>
      </c>
    </row>
    <row r="205" spans="1:58" ht="27.75" customHeight="1" x14ac:dyDescent="0.55000000000000004">
      <c r="A205" s="3">
        <v>45916</v>
      </c>
      <c r="B205" s="14" t="s">
        <v>244</v>
      </c>
      <c r="C205" s="9" t="s">
        <v>188</v>
      </c>
      <c r="D205" s="13">
        <v>331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46016</v>
      </c>
      <c r="U205" s="11">
        <v>2500</v>
      </c>
      <c r="V205" s="10">
        <v>1800</v>
      </c>
      <c r="W205" s="10">
        <v>0</v>
      </c>
      <c r="X205" s="10">
        <v>735</v>
      </c>
      <c r="Y205" s="10">
        <v>700</v>
      </c>
      <c r="Z205" s="10">
        <v>0</v>
      </c>
      <c r="AA205" s="10">
        <v>735</v>
      </c>
      <c r="AB205" s="9" t="s">
        <v>189</v>
      </c>
      <c r="AC205" s="8">
        <v>792.09899999999993</v>
      </c>
      <c r="AD205" s="8">
        <v>792.09899999999993</v>
      </c>
      <c r="AE205" s="8">
        <v>0</v>
      </c>
      <c r="AF205" s="8">
        <v>0</v>
      </c>
      <c r="AG205" s="8">
        <v>0</v>
      </c>
      <c r="AH205" s="8">
        <v>0</v>
      </c>
      <c r="AI205" s="1" t="s">
        <v>113</v>
      </c>
      <c r="AJ205" s="1" t="s">
        <v>74</v>
      </c>
      <c r="AK205" s="1">
        <v>2</v>
      </c>
      <c r="AL205" s="3">
        <v>46016</v>
      </c>
      <c r="AM205" s="3">
        <v>0</v>
      </c>
      <c r="AN205" s="3">
        <v>46007</v>
      </c>
      <c r="AO205" s="3">
        <v>46014</v>
      </c>
      <c r="AP205" s="3">
        <v>46015</v>
      </c>
      <c r="AQ205" s="3">
        <v>46015</v>
      </c>
      <c r="AR205" s="3">
        <v>46011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1">
        <v>0</v>
      </c>
      <c r="AY205" s="2" t="s">
        <v>64</v>
      </c>
      <c r="AZ205" s="2" t="s">
        <v>70</v>
      </c>
      <c r="BA205" s="2">
        <v>0</v>
      </c>
      <c r="BB205" s="2">
        <v>0</v>
      </c>
      <c r="BC205" s="2">
        <v>0</v>
      </c>
      <c r="BD205" s="2">
        <v>0</v>
      </c>
      <c r="BE205" s="1" t="s">
        <v>190</v>
      </c>
      <c r="BF205" s="56">
        <v>0</v>
      </c>
    </row>
    <row r="206" spans="1:58" ht="27.75" customHeight="1" x14ac:dyDescent="0.55000000000000004">
      <c r="A206" s="3">
        <v>45916</v>
      </c>
      <c r="B206" s="14" t="s">
        <v>244</v>
      </c>
      <c r="C206" s="9" t="s">
        <v>188</v>
      </c>
      <c r="D206" s="13" t="s">
        <v>237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46016</v>
      </c>
      <c r="U206" s="11">
        <v>10000</v>
      </c>
      <c r="V206" s="10">
        <v>0</v>
      </c>
      <c r="W206" s="10">
        <v>0</v>
      </c>
      <c r="X206" s="10">
        <v>10320</v>
      </c>
      <c r="Y206" s="10">
        <v>10000</v>
      </c>
      <c r="Z206" s="10">
        <v>10320</v>
      </c>
      <c r="AA206" s="10">
        <v>0</v>
      </c>
      <c r="AB206" s="9" t="s">
        <v>189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  <c r="AI206" s="1" t="s">
        <v>111</v>
      </c>
      <c r="AJ206" s="1" t="s">
        <v>74</v>
      </c>
      <c r="AK206" s="1">
        <v>2</v>
      </c>
      <c r="AL206" s="3">
        <v>46016</v>
      </c>
      <c r="AM206" s="3">
        <v>0</v>
      </c>
      <c r="AN206" s="3">
        <v>46007</v>
      </c>
      <c r="AO206" s="3">
        <v>46014</v>
      </c>
      <c r="AP206" s="3">
        <v>46015</v>
      </c>
      <c r="AQ206" s="3">
        <v>46015</v>
      </c>
      <c r="AR206" s="3">
        <v>46011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1">
        <v>0</v>
      </c>
      <c r="AY206" s="2" t="s">
        <v>64</v>
      </c>
      <c r="AZ206" s="2" t="s">
        <v>70</v>
      </c>
      <c r="BA206" s="2">
        <v>0</v>
      </c>
      <c r="BB206" s="2">
        <v>0</v>
      </c>
      <c r="BC206" s="2">
        <v>10320</v>
      </c>
      <c r="BD206" s="2">
        <v>0</v>
      </c>
      <c r="BE206" s="1" t="s">
        <v>190</v>
      </c>
      <c r="BF206" s="56">
        <v>0</v>
      </c>
    </row>
    <row r="207" spans="1:58" ht="27.75" customHeight="1" x14ac:dyDescent="0.55000000000000004">
      <c r="A207" s="3">
        <v>45916</v>
      </c>
      <c r="B207" s="14" t="s">
        <v>244</v>
      </c>
      <c r="C207" s="9" t="s">
        <v>188</v>
      </c>
      <c r="D207" s="13">
        <v>935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46016</v>
      </c>
      <c r="U207" s="11">
        <v>10000</v>
      </c>
      <c r="V207" s="10">
        <v>9678</v>
      </c>
      <c r="W207" s="10">
        <v>11816</v>
      </c>
      <c r="X207" s="10">
        <v>0</v>
      </c>
      <c r="Y207" s="10">
        <v>322</v>
      </c>
      <c r="Z207" s="10">
        <v>11816</v>
      </c>
      <c r="AA207" s="10">
        <v>0</v>
      </c>
      <c r="AB207" s="9" t="s">
        <v>189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  <c r="AI207" s="1" t="s">
        <v>113</v>
      </c>
      <c r="AJ207" s="1" t="s">
        <v>74</v>
      </c>
      <c r="AK207" s="1">
        <v>2</v>
      </c>
      <c r="AL207" s="3">
        <v>46016</v>
      </c>
      <c r="AM207" s="3">
        <v>0</v>
      </c>
      <c r="AN207" s="3">
        <v>46007</v>
      </c>
      <c r="AO207" s="3">
        <v>46014</v>
      </c>
      <c r="AP207" s="3">
        <v>46015</v>
      </c>
      <c r="AQ207" s="3">
        <v>46015</v>
      </c>
      <c r="AR207" s="3">
        <v>46011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1">
        <v>0</v>
      </c>
      <c r="AY207" s="2" t="s">
        <v>64</v>
      </c>
      <c r="AZ207" s="2" t="s">
        <v>70</v>
      </c>
      <c r="BA207" s="2">
        <v>0</v>
      </c>
      <c r="BB207" s="2">
        <v>11816</v>
      </c>
      <c r="BC207" s="2">
        <v>0</v>
      </c>
      <c r="BD207" s="2">
        <v>0</v>
      </c>
      <c r="BE207" s="1" t="s">
        <v>190</v>
      </c>
      <c r="BF207" s="56">
        <v>0</v>
      </c>
    </row>
    <row r="208" spans="1:58" ht="27.75" customHeight="1" x14ac:dyDescent="0.55000000000000004">
      <c r="A208" s="3">
        <v>45916</v>
      </c>
      <c r="B208" s="14" t="s">
        <v>244</v>
      </c>
      <c r="C208" s="9" t="s">
        <v>188</v>
      </c>
      <c r="D208" s="13" t="s">
        <v>386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46016</v>
      </c>
      <c r="U208" s="11">
        <v>3500</v>
      </c>
      <c r="V208" s="10">
        <v>0</v>
      </c>
      <c r="W208" s="10">
        <v>0</v>
      </c>
      <c r="X208" s="10">
        <v>3700</v>
      </c>
      <c r="Y208" s="10">
        <v>3500</v>
      </c>
      <c r="Z208" s="10">
        <v>3700</v>
      </c>
      <c r="AA208" s="10">
        <v>0</v>
      </c>
      <c r="AB208" s="9" t="s">
        <v>189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  <c r="AI208" s="1" t="s">
        <v>112</v>
      </c>
      <c r="AJ208" s="1" t="s">
        <v>74</v>
      </c>
      <c r="AK208" s="1">
        <v>2</v>
      </c>
      <c r="AL208" s="3">
        <v>46016</v>
      </c>
      <c r="AM208" s="3">
        <v>0</v>
      </c>
      <c r="AN208" s="3">
        <v>46007</v>
      </c>
      <c r="AO208" s="3">
        <v>46014</v>
      </c>
      <c r="AP208" s="3">
        <v>46015</v>
      </c>
      <c r="AQ208" s="3">
        <v>46015</v>
      </c>
      <c r="AR208" s="3">
        <v>46011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1">
        <v>0</v>
      </c>
      <c r="AY208" s="2" t="s">
        <v>64</v>
      </c>
      <c r="AZ208" s="2" t="s">
        <v>70</v>
      </c>
      <c r="BA208" s="2">
        <v>0</v>
      </c>
      <c r="BB208" s="2">
        <v>0</v>
      </c>
      <c r="BC208" s="2">
        <v>3700</v>
      </c>
      <c r="BD208" s="2">
        <v>0</v>
      </c>
      <c r="BE208" s="1" t="s">
        <v>190</v>
      </c>
      <c r="BF208" s="56">
        <v>0</v>
      </c>
    </row>
    <row r="209" spans="1:58" ht="27.75" customHeight="1" x14ac:dyDescent="0.55000000000000004">
      <c r="A209" s="3">
        <v>45916</v>
      </c>
      <c r="B209" s="14" t="s">
        <v>244</v>
      </c>
      <c r="C209" s="9" t="s">
        <v>188</v>
      </c>
      <c r="D209" s="13" t="s">
        <v>284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46016</v>
      </c>
      <c r="U209" s="11">
        <v>5000</v>
      </c>
      <c r="V209" s="10">
        <v>5100</v>
      </c>
      <c r="W209" s="10">
        <v>7800</v>
      </c>
      <c r="X209" s="10">
        <v>0</v>
      </c>
      <c r="Y209" s="10">
        <v>0</v>
      </c>
      <c r="Z209" s="10">
        <v>7800</v>
      </c>
      <c r="AA209" s="10">
        <v>0</v>
      </c>
      <c r="AB209" s="9" t="s">
        <v>189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  <c r="AI209" s="1" t="s">
        <v>112</v>
      </c>
      <c r="AJ209" s="1" t="s">
        <v>74</v>
      </c>
      <c r="AK209" s="1">
        <v>2</v>
      </c>
      <c r="AL209" s="3">
        <v>46016</v>
      </c>
      <c r="AM209" s="3">
        <v>0</v>
      </c>
      <c r="AN209" s="3">
        <v>46007</v>
      </c>
      <c r="AO209" s="3">
        <v>46014</v>
      </c>
      <c r="AP209" s="3">
        <v>46015</v>
      </c>
      <c r="AQ209" s="3">
        <v>46015</v>
      </c>
      <c r="AR209" s="3">
        <v>46011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1">
        <v>0</v>
      </c>
      <c r="AY209" s="2" t="s">
        <v>64</v>
      </c>
      <c r="AZ209" s="2" t="s">
        <v>70</v>
      </c>
      <c r="BA209" s="2">
        <v>46020</v>
      </c>
      <c r="BB209" s="2">
        <v>7800</v>
      </c>
      <c r="BC209" s="2">
        <v>0</v>
      </c>
      <c r="BD209" s="2">
        <v>0</v>
      </c>
      <c r="BE209" s="1" t="s">
        <v>190</v>
      </c>
      <c r="BF209" s="56">
        <v>0</v>
      </c>
    </row>
    <row r="210" spans="1:58" ht="27.75" customHeight="1" x14ac:dyDescent="0.55000000000000004">
      <c r="A210" s="3">
        <v>45916</v>
      </c>
      <c r="B210" s="14" t="s">
        <v>244</v>
      </c>
      <c r="C210" s="9" t="s">
        <v>188</v>
      </c>
      <c r="D210" s="13" t="s">
        <v>235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46016</v>
      </c>
      <c r="U210" s="11">
        <v>10000</v>
      </c>
      <c r="V210" s="10">
        <v>6900</v>
      </c>
      <c r="W210" s="10">
        <v>10300</v>
      </c>
      <c r="X210" s="10">
        <v>0</v>
      </c>
      <c r="Y210" s="10">
        <v>3100</v>
      </c>
      <c r="Z210" s="10">
        <v>10300</v>
      </c>
      <c r="AA210" s="10">
        <v>0</v>
      </c>
      <c r="AB210" s="9" t="s">
        <v>189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  <c r="AI210" s="1" t="s">
        <v>112</v>
      </c>
      <c r="AJ210" s="1" t="s">
        <v>74</v>
      </c>
      <c r="AK210" s="1">
        <v>2</v>
      </c>
      <c r="AL210" s="3">
        <v>46016</v>
      </c>
      <c r="AM210" s="3">
        <v>0</v>
      </c>
      <c r="AN210" s="3">
        <v>46007</v>
      </c>
      <c r="AO210" s="3">
        <v>46014</v>
      </c>
      <c r="AP210" s="3">
        <v>46015</v>
      </c>
      <c r="AQ210" s="3">
        <v>46015</v>
      </c>
      <c r="AR210" s="3">
        <v>46011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1">
        <v>0</v>
      </c>
      <c r="AY210" s="2" t="s">
        <v>64</v>
      </c>
      <c r="AZ210" s="2" t="s">
        <v>70</v>
      </c>
      <c r="BA210" s="2">
        <v>46020</v>
      </c>
      <c r="BB210" s="2">
        <v>10300</v>
      </c>
      <c r="BC210" s="2">
        <v>0</v>
      </c>
      <c r="BD210" s="2">
        <v>0</v>
      </c>
      <c r="BE210" s="1" t="s">
        <v>190</v>
      </c>
      <c r="BF210" s="56">
        <v>0</v>
      </c>
    </row>
    <row r="211" spans="1:58" ht="27.75" customHeight="1" x14ac:dyDescent="0.55000000000000004">
      <c r="A211" s="3">
        <v>45916</v>
      </c>
      <c r="B211" s="14" t="s">
        <v>244</v>
      </c>
      <c r="C211" s="9" t="s">
        <v>188</v>
      </c>
      <c r="D211" s="13">
        <v>935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46017</v>
      </c>
      <c r="U211" s="11">
        <v>10000</v>
      </c>
      <c r="V211" s="10">
        <v>0</v>
      </c>
      <c r="W211" s="10">
        <v>0</v>
      </c>
      <c r="X211" s="10">
        <v>10500</v>
      </c>
      <c r="Y211" s="10">
        <v>10000</v>
      </c>
      <c r="Z211" s="10">
        <v>0</v>
      </c>
      <c r="AA211" s="10">
        <v>10500</v>
      </c>
      <c r="AB211" s="9" t="s">
        <v>189</v>
      </c>
      <c r="AC211" s="8">
        <v>10756.900000000001</v>
      </c>
      <c r="AD211" s="8">
        <v>10756.900000000001</v>
      </c>
      <c r="AE211" s="8">
        <v>0</v>
      </c>
      <c r="AF211" s="8">
        <v>0</v>
      </c>
      <c r="AG211" s="8">
        <v>0</v>
      </c>
      <c r="AH211" s="8">
        <v>0</v>
      </c>
      <c r="AI211" s="1" t="s">
        <v>113</v>
      </c>
      <c r="AJ211" s="1" t="s">
        <v>74</v>
      </c>
      <c r="AK211" s="1">
        <v>2</v>
      </c>
      <c r="AL211" s="3">
        <v>46017</v>
      </c>
      <c r="AM211" s="3">
        <v>0</v>
      </c>
      <c r="AN211" s="3">
        <v>46008</v>
      </c>
      <c r="AO211" s="3">
        <v>46015</v>
      </c>
      <c r="AP211" s="3">
        <v>46016</v>
      </c>
      <c r="AQ211" s="3">
        <v>46016</v>
      </c>
      <c r="AR211" s="3">
        <v>46012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1">
        <v>0</v>
      </c>
      <c r="AY211" s="2" t="s">
        <v>64</v>
      </c>
      <c r="AZ211" s="2" t="s">
        <v>70</v>
      </c>
      <c r="BA211" s="2">
        <v>46021</v>
      </c>
      <c r="BB211" s="2">
        <v>0</v>
      </c>
      <c r="BC211" s="2">
        <v>0</v>
      </c>
      <c r="BD211" s="2">
        <v>0</v>
      </c>
      <c r="BE211" s="1" t="s">
        <v>190</v>
      </c>
      <c r="BF211" s="56">
        <v>0</v>
      </c>
    </row>
    <row r="212" spans="1:58" ht="27.75" customHeight="1" x14ac:dyDescent="0.55000000000000004">
      <c r="A212" s="3">
        <v>45916</v>
      </c>
      <c r="B212" s="14" t="s">
        <v>244</v>
      </c>
      <c r="C212" s="9" t="s">
        <v>188</v>
      </c>
      <c r="D212" s="13" t="s">
        <v>239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46017</v>
      </c>
      <c r="U212" s="11">
        <v>5000</v>
      </c>
      <c r="V212" s="10">
        <v>0</v>
      </c>
      <c r="W212" s="10">
        <v>0</v>
      </c>
      <c r="X212" s="10">
        <v>5250</v>
      </c>
      <c r="Y212" s="10">
        <v>5000</v>
      </c>
      <c r="Z212" s="10">
        <v>0</v>
      </c>
      <c r="AA212" s="10">
        <v>5250</v>
      </c>
      <c r="AB212" s="9" t="s">
        <v>189</v>
      </c>
      <c r="AC212" s="8">
        <v>5378.4500000000007</v>
      </c>
      <c r="AD212" s="8">
        <v>0</v>
      </c>
      <c r="AE212" s="8">
        <v>5378.4500000000007</v>
      </c>
      <c r="AF212" s="8">
        <v>0</v>
      </c>
      <c r="AG212" s="8">
        <v>0</v>
      </c>
      <c r="AH212" s="8">
        <v>0</v>
      </c>
      <c r="AI212" s="1" t="s">
        <v>115</v>
      </c>
      <c r="AJ212" s="1" t="s">
        <v>74</v>
      </c>
      <c r="AK212" s="1">
        <v>2</v>
      </c>
      <c r="AL212" s="3">
        <v>46017</v>
      </c>
      <c r="AM212" s="3">
        <v>0</v>
      </c>
      <c r="AN212" s="3">
        <v>46008</v>
      </c>
      <c r="AO212" s="3">
        <v>46015</v>
      </c>
      <c r="AP212" s="3">
        <v>46016</v>
      </c>
      <c r="AQ212" s="3">
        <v>46016</v>
      </c>
      <c r="AR212" s="3">
        <v>46012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1">
        <v>0</v>
      </c>
      <c r="AY212" s="2" t="s">
        <v>64</v>
      </c>
      <c r="AZ212" s="2" t="s">
        <v>70</v>
      </c>
      <c r="BA212" s="2">
        <v>46021</v>
      </c>
      <c r="BB212" s="2">
        <v>0</v>
      </c>
      <c r="BC212" s="2">
        <v>0</v>
      </c>
      <c r="BD212" s="2">
        <v>0</v>
      </c>
      <c r="BE212" s="1" t="s">
        <v>190</v>
      </c>
      <c r="BF212" s="56">
        <v>423.7023388888889</v>
      </c>
    </row>
    <row r="213" spans="1:58" ht="27.75" customHeight="1" x14ac:dyDescent="0.55000000000000004">
      <c r="A213" s="3">
        <v>45916</v>
      </c>
      <c r="B213" s="14" t="s">
        <v>244</v>
      </c>
      <c r="C213" s="9" t="s">
        <v>188</v>
      </c>
      <c r="D213" s="13" t="s">
        <v>237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46017</v>
      </c>
      <c r="U213" s="11">
        <v>10000</v>
      </c>
      <c r="V213" s="10">
        <v>0</v>
      </c>
      <c r="W213" s="10">
        <v>0</v>
      </c>
      <c r="X213" s="10">
        <v>10500</v>
      </c>
      <c r="Y213" s="10">
        <v>10000</v>
      </c>
      <c r="Z213" s="10">
        <v>0</v>
      </c>
      <c r="AA213" s="10">
        <v>10500</v>
      </c>
      <c r="AB213" s="9" t="s">
        <v>189</v>
      </c>
      <c r="AC213" s="8">
        <v>10756.900000000001</v>
      </c>
      <c r="AD213" s="8">
        <v>10756.900000000001</v>
      </c>
      <c r="AE213" s="8">
        <v>0</v>
      </c>
      <c r="AF213" s="8">
        <v>0</v>
      </c>
      <c r="AG213" s="8">
        <v>0</v>
      </c>
      <c r="AH213" s="8">
        <v>0</v>
      </c>
      <c r="AI213" s="1" t="s">
        <v>112</v>
      </c>
      <c r="AJ213" s="1" t="s">
        <v>74</v>
      </c>
      <c r="AK213" s="1">
        <v>2</v>
      </c>
      <c r="AL213" s="3">
        <v>46017</v>
      </c>
      <c r="AM213" s="3">
        <v>0</v>
      </c>
      <c r="AN213" s="3">
        <v>46008</v>
      </c>
      <c r="AO213" s="3">
        <v>46015</v>
      </c>
      <c r="AP213" s="3">
        <v>46016</v>
      </c>
      <c r="AQ213" s="3">
        <v>46016</v>
      </c>
      <c r="AR213" s="3">
        <v>46012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1">
        <v>0</v>
      </c>
      <c r="AY213" s="2" t="s">
        <v>64</v>
      </c>
      <c r="AZ213" s="2" t="s">
        <v>70</v>
      </c>
      <c r="BA213" s="2">
        <v>46021</v>
      </c>
      <c r="BB213" s="2">
        <v>0</v>
      </c>
      <c r="BC213" s="2">
        <v>0</v>
      </c>
      <c r="BD213" s="2">
        <v>0</v>
      </c>
      <c r="BE213" s="1" t="s">
        <v>190</v>
      </c>
      <c r="BF213" s="56">
        <v>0</v>
      </c>
    </row>
    <row r="214" spans="1:58" ht="27.75" customHeight="1" x14ac:dyDescent="0.55000000000000004">
      <c r="A214" s="3">
        <v>45916</v>
      </c>
      <c r="B214" s="14" t="s">
        <v>244</v>
      </c>
      <c r="C214" s="9" t="s">
        <v>188</v>
      </c>
      <c r="D214" s="13" t="s">
        <v>234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46017</v>
      </c>
      <c r="U214" s="11">
        <v>10000</v>
      </c>
      <c r="V214" s="10">
        <v>0</v>
      </c>
      <c r="W214" s="10">
        <v>0</v>
      </c>
      <c r="X214" s="10">
        <v>10300</v>
      </c>
      <c r="Y214" s="10">
        <v>10000</v>
      </c>
      <c r="Z214" s="10">
        <v>10300</v>
      </c>
      <c r="AA214" s="10">
        <v>0</v>
      </c>
      <c r="AB214" s="9" t="s">
        <v>189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  <c r="AI214" s="1" t="s">
        <v>112</v>
      </c>
      <c r="AJ214" s="1" t="s">
        <v>74</v>
      </c>
      <c r="AK214" s="1">
        <v>2</v>
      </c>
      <c r="AL214" s="3">
        <v>46017</v>
      </c>
      <c r="AM214" s="3">
        <v>0</v>
      </c>
      <c r="AN214" s="3">
        <v>46008</v>
      </c>
      <c r="AO214" s="3">
        <v>46015</v>
      </c>
      <c r="AP214" s="3">
        <v>46016</v>
      </c>
      <c r="AQ214" s="3">
        <v>46016</v>
      </c>
      <c r="AR214" s="3">
        <v>46012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1">
        <v>0</v>
      </c>
      <c r="AY214" s="2" t="s">
        <v>64</v>
      </c>
      <c r="AZ214" s="2" t="s">
        <v>70</v>
      </c>
      <c r="BA214" s="2">
        <v>46021</v>
      </c>
      <c r="BB214" s="2">
        <v>0</v>
      </c>
      <c r="BC214" s="2">
        <v>10300</v>
      </c>
      <c r="BD214" s="2">
        <v>0</v>
      </c>
      <c r="BE214" s="1" t="s">
        <v>190</v>
      </c>
      <c r="BF214" s="56">
        <v>0</v>
      </c>
    </row>
    <row r="215" spans="1:58" ht="27.75" customHeight="1" x14ac:dyDescent="0.55000000000000004">
      <c r="A215" s="3">
        <v>45916</v>
      </c>
      <c r="B215" s="14" t="s">
        <v>244</v>
      </c>
      <c r="C215" s="9" t="s">
        <v>188</v>
      </c>
      <c r="D215" s="13" t="s">
        <v>254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46017</v>
      </c>
      <c r="U215" s="11">
        <v>3300</v>
      </c>
      <c r="V215" s="10">
        <v>0</v>
      </c>
      <c r="W215" s="10">
        <v>0</v>
      </c>
      <c r="X215" s="10">
        <v>3386</v>
      </c>
      <c r="Y215" s="10">
        <v>3300</v>
      </c>
      <c r="Z215" s="10">
        <v>1580</v>
      </c>
      <c r="AA215" s="10">
        <v>1806</v>
      </c>
      <c r="AB215" s="9" t="s">
        <v>189</v>
      </c>
      <c r="AC215" s="8">
        <v>2043.6154200000001</v>
      </c>
      <c r="AD215" s="8">
        <v>2043.6154200000001</v>
      </c>
      <c r="AE215" s="8">
        <v>0</v>
      </c>
      <c r="AF215" s="8">
        <v>0</v>
      </c>
      <c r="AG215" s="8">
        <v>0</v>
      </c>
      <c r="AH215" s="8">
        <v>0</v>
      </c>
      <c r="AI215" s="1" t="s">
        <v>113</v>
      </c>
      <c r="AJ215" s="1" t="s">
        <v>74</v>
      </c>
      <c r="AK215" s="1">
        <v>2</v>
      </c>
      <c r="AL215" s="3">
        <v>46017</v>
      </c>
      <c r="AM215" s="3">
        <v>0</v>
      </c>
      <c r="AN215" s="3">
        <v>46008</v>
      </c>
      <c r="AO215" s="3">
        <v>46015</v>
      </c>
      <c r="AP215" s="3">
        <v>46016</v>
      </c>
      <c r="AQ215" s="3">
        <v>46016</v>
      </c>
      <c r="AR215" s="3">
        <v>46012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1">
        <v>0</v>
      </c>
      <c r="AY215" s="2" t="s">
        <v>64</v>
      </c>
      <c r="AZ215" s="2" t="s">
        <v>70</v>
      </c>
      <c r="BA215" s="2">
        <v>46021</v>
      </c>
      <c r="BB215" s="2">
        <v>0</v>
      </c>
      <c r="BC215" s="2">
        <v>1580</v>
      </c>
      <c r="BD215" s="2">
        <v>0</v>
      </c>
      <c r="BE215" s="1" t="s">
        <v>190</v>
      </c>
      <c r="BF215" s="56">
        <v>0</v>
      </c>
    </row>
    <row r="216" spans="1:58" ht="27.75" customHeight="1" x14ac:dyDescent="0.55000000000000004">
      <c r="A216" s="3">
        <v>45916</v>
      </c>
      <c r="B216" s="14" t="s">
        <v>244</v>
      </c>
      <c r="C216" s="9" t="s">
        <v>188</v>
      </c>
      <c r="D216" s="13" t="s">
        <v>237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46018</v>
      </c>
      <c r="U216" s="11">
        <v>5000</v>
      </c>
      <c r="V216" s="10">
        <v>0</v>
      </c>
      <c r="W216" s="10">
        <v>0</v>
      </c>
      <c r="X216" s="10">
        <v>5250</v>
      </c>
      <c r="Y216" s="10">
        <v>5000</v>
      </c>
      <c r="Z216" s="10">
        <v>0</v>
      </c>
      <c r="AA216" s="10">
        <v>5250</v>
      </c>
      <c r="AB216" s="9" t="s">
        <v>189</v>
      </c>
      <c r="AC216" s="8">
        <v>5378.4500000000007</v>
      </c>
      <c r="AD216" s="8">
        <v>5378.4500000000007</v>
      </c>
      <c r="AE216" s="8">
        <v>0</v>
      </c>
      <c r="AF216" s="8">
        <v>0</v>
      </c>
      <c r="AG216" s="8">
        <v>0</v>
      </c>
      <c r="AH216" s="8">
        <v>0</v>
      </c>
      <c r="AI216" s="1" t="s">
        <v>112</v>
      </c>
      <c r="AJ216" s="1" t="s">
        <v>74</v>
      </c>
      <c r="AK216" s="1">
        <v>2</v>
      </c>
      <c r="AL216" s="3">
        <v>46018</v>
      </c>
      <c r="AM216" s="3">
        <v>0</v>
      </c>
      <c r="AN216" s="3">
        <v>46009</v>
      </c>
      <c r="AO216" s="3">
        <v>46016</v>
      </c>
      <c r="AP216" s="3">
        <v>46017</v>
      </c>
      <c r="AQ216" s="3">
        <v>46017</v>
      </c>
      <c r="AR216" s="3">
        <v>46013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1">
        <v>0</v>
      </c>
      <c r="AY216" s="2" t="s">
        <v>64</v>
      </c>
      <c r="AZ216" s="2" t="s">
        <v>70</v>
      </c>
      <c r="BA216" s="2">
        <v>0</v>
      </c>
      <c r="BB216" s="2">
        <v>0</v>
      </c>
      <c r="BC216" s="2">
        <v>0</v>
      </c>
      <c r="BD216" s="2">
        <v>0</v>
      </c>
      <c r="BE216" s="1" t="s">
        <v>190</v>
      </c>
      <c r="BF216" s="56">
        <v>0</v>
      </c>
    </row>
    <row r="217" spans="1:58" ht="27.75" customHeight="1" x14ac:dyDescent="0.55000000000000004">
      <c r="A217" s="3">
        <v>45916</v>
      </c>
      <c r="B217" s="14" t="s">
        <v>244</v>
      </c>
      <c r="C217" s="9" t="s">
        <v>188</v>
      </c>
      <c r="D217" s="13" t="s">
        <v>239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46018</v>
      </c>
      <c r="U217" s="11">
        <v>5000</v>
      </c>
      <c r="V217" s="10">
        <v>0</v>
      </c>
      <c r="W217" s="10">
        <v>0</v>
      </c>
      <c r="X217" s="10">
        <v>5250</v>
      </c>
      <c r="Y217" s="10">
        <v>5000</v>
      </c>
      <c r="Z217" s="10">
        <v>0</v>
      </c>
      <c r="AA217" s="10">
        <v>5250</v>
      </c>
      <c r="AB217" s="9" t="s">
        <v>189</v>
      </c>
      <c r="AC217" s="8">
        <v>5378.4500000000007</v>
      </c>
      <c r="AD217" s="8">
        <v>0</v>
      </c>
      <c r="AE217" s="8">
        <v>5378.4500000000007</v>
      </c>
      <c r="AF217" s="8">
        <v>0</v>
      </c>
      <c r="AG217" s="8">
        <v>0</v>
      </c>
      <c r="AH217" s="8">
        <v>0</v>
      </c>
      <c r="AI217" s="1" t="s">
        <v>112</v>
      </c>
      <c r="AJ217" s="1" t="s">
        <v>74</v>
      </c>
      <c r="AK217" s="1">
        <v>2</v>
      </c>
      <c r="AL217" s="3">
        <v>46018</v>
      </c>
      <c r="AM217" s="3">
        <v>0</v>
      </c>
      <c r="AN217" s="3">
        <v>46009</v>
      </c>
      <c r="AO217" s="3">
        <v>46016</v>
      </c>
      <c r="AP217" s="3">
        <v>46017</v>
      </c>
      <c r="AQ217" s="3">
        <v>46017</v>
      </c>
      <c r="AR217" s="3">
        <v>46013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1">
        <v>0</v>
      </c>
      <c r="AY217" s="2" t="s">
        <v>64</v>
      </c>
      <c r="AZ217" s="2" t="s">
        <v>70</v>
      </c>
      <c r="BA217" s="2">
        <v>0</v>
      </c>
      <c r="BB217" s="2">
        <v>0</v>
      </c>
      <c r="BC217" s="2">
        <v>0</v>
      </c>
      <c r="BD217" s="2">
        <v>0</v>
      </c>
      <c r="BE217" s="1" t="s">
        <v>190</v>
      </c>
      <c r="BF217" s="56">
        <v>423.7023388888889</v>
      </c>
    </row>
    <row r="218" spans="1:58" ht="27.75" customHeight="1" x14ac:dyDescent="0.55000000000000004">
      <c r="A218" s="3">
        <v>45916</v>
      </c>
      <c r="B218" s="14" t="s">
        <v>244</v>
      </c>
      <c r="C218" s="9" t="s">
        <v>188</v>
      </c>
      <c r="D218" s="13" t="s">
        <v>234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46018</v>
      </c>
      <c r="U218" s="11">
        <v>5000</v>
      </c>
      <c r="V218" s="10">
        <v>0</v>
      </c>
      <c r="W218" s="10">
        <v>395</v>
      </c>
      <c r="X218" s="10">
        <v>4905</v>
      </c>
      <c r="Y218" s="10">
        <v>5000</v>
      </c>
      <c r="Z218" s="10">
        <v>5300</v>
      </c>
      <c r="AA218" s="10">
        <v>0</v>
      </c>
      <c r="AB218" s="9" t="s">
        <v>189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  <c r="AI218" s="1" t="s">
        <v>112</v>
      </c>
      <c r="AJ218" s="1" t="s">
        <v>74</v>
      </c>
      <c r="AK218" s="1">
        <v>2</v>
      </c>
      <c r="AL218" s="3">
        <v>46018</v>
      </c>
      <c r="AM218" s="3">
        <v>0</v>
      </c>
      <c r="AN218" s="3">
        <v>46009</v>
      </c>
      <c r="AO218" s="3">
        <v>46016</v>
      </c>
      <c r="AP218" s="3">
        <v>46017</v>
      </c>
      <c r="AQ218" s="3">
        <v>46017</v>
      </c>
      <c r="AR218" s="3">
        <v>46013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1">
        <v>0</v>
      </c>
      <c r="AY218" s="2" t="s">
        <v>64</v>
      </c>
      <c r="AZ218" s="2" t="s">
        <v>70</v>
      </c>
      <c r="BA218" s="2">
        <v>0</v>
      </c>
      <c r="BB218" s="2">
        <v>395</v>
      </c>
      <c r="BC218" s="2">
        <v>4905</v>
      </c>
      <c r="BD218" s="2">
        <v>0</v>
      </c>
      <c r="BE218" s="1" t="s">
        <v>190</v>
      </c>
      <c r="BF218" s="56">
        <v>0</v>
      </c>
    </row>
    <row r="219" spans="1:58" ht="27.75" customHeight="1" x14ac:dyDescent="0.55000000000000004">
      <c r="A219" s="3">
        <v>45916</v>
      </c>
      <c r="B219" s="14" t="s">
        <v>244</v>
      </c>
      <c r="C219" s="9" t="s">
        <v>188</v>
      </c>
      <c r="D219" s="13" t="s">
        <v>235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46027</v>
      </c>
      <c r="U219" s="11">
        <v>5000</v>
      </c>
      <c r="V219" s="10">
        <v>0</v>
      </c>
      <c r="W219" s="10">
        <v>0</v>
      </c>
      <c r="X219" s="10">
        <v>5250</v>
      </c>
      <c r="Y219" s="10">
        <v>5000</v>
      </c>
      <c r="Z219" s="10">
        <v>0</v>
      </c>
      <c r="AA219" s="10">
        <v>5250</v>
      </c>
      <c r="AB219" s="9" t="s">
        <v>189</v>
      </c>
      <c r="AC219" s="8">
        <v>5657.85</v>
      </c>
      <c r="AD219" s="8">
        <v>0</v>
      </c>
      <c r="AE219" s="8">
        <v>5657.85</v>
      </c>
      <c r="AF219" s="8">
        <v>0</v>
      </c>
      <c r="AG219" s="8">
        <v>0</v>
      </c>
      <c r="AH219" s="8">
        <v>0</v>
      </c>
      <c r="AI219" s="1" t="s">
        <v>113</v>
      </c>
      <c r="AJ219" s="1" t="s">
        <v>74</v>
      </c>
      <c r="AK219" s="1">
        <v>2</v>
      </c>
      <c r="AL219" s="3">
        <v>46027</v>
      </c>
      <c r="AM219" s="3">
        <v>0</v>
      </c>
      <c r="AN219" s="3">
        <v>46018</v>
      </c>
      <c r="AO219" s="3">
        <v>46025</v>
      </c>
      <c r="AP219" s="3">
        <v>46026</v>
      </c>
      <c r="AQ219" s="3">
        <v>46026</v>
      </c>
      <c r="AR219" s="3">
        <v>46022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1">
        <v>0</v>
      </c>
      <c r="AY219" s="2" t="s">
        <v>64</v>
      </c>
      <c r="AZ219" s="2" t="s">
        <v>70</v>
      </c>
      <c r="BA219" s="2">
        <v>0</v>
      </c>
      <c r="BB219" s="2">
        <v>0</v>
      </c>
      <c r="BC219" s="2">
        <v>0</v>
      </c>
      <c r="BD219" s="2">
        <v>0</v>
      </c>
      <c r="BE219" s="1" t="s">
        <v>190</v>
      </c>
      <c r="BF219" s="56">
        <v>445.71285000000012</v>
      </c>
    </row>
    <row r="220" spans="1:58" ht="27.75" customHeight="1" x14ac:dyDescent="0.55000000000000004">
      <c r="A220" s="3">
        <v>45916</v>
      </c>
      <c r="B220" s="14" t="s">
        <v>244</v>
      </c>
      <c r="C220" s="9" t="s">
        <v>188</v>
      </c>
      <c r="D220" s="13" t="s">
        <v>239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46027</v>
      </c>
      <c r="U220" s="11">
        <v>5000</v>
      </c>
      <c r="V220" s="10">
        <v>0</v>
      </c>
      <c r="W220" s="10">
        <v>0</v>
      </c>
      <c r="X220" s="10">
        <v>5250</v>
      </c>
      <c r="Y220" s="10">
        <v>5000</v>
      </c>
      <c r="Z220" s="10">
        <v>0</v>
      </c>
      <c r="AA220" s="10">
        <v>5250</v>
      </c>
      <c r="AB220" s="9" t="s">
        <v>189</v>
      </c>
      <c r="AC220" s="8">
        <v>5378.4500000000007</v>
      </c>
      <c r="AD220" s="8">
        <v>0</v>
      </c>
      <c r="AE220" s="8">
        <v>5378.4500000000007</v>
      </c>
      <c r="AF220" s="8">
        <v>0</v>
      </c>
      <c r="AG220" s="8">
        <v>0</v>
      </c>
      <c r="AH220" s="8">
        <v>0</v>
      </c>
      <c r="AI220" s="1" t="s">
        <v>112</v>
      </c>
      <c r="AJ220" s="1" t="s">
        <v>74</v>
      </c>
      <c r="AK220" s="1">
        <v>2</v>
      </c>
      <c r="AL220" s="3">
        <v>46027</v>
      </c>
      <c r="AM220" s="3">
        <v>0</v>
      </c>
      <c r="AN220" s="3">
        <v>46018</v>
      </c>
      <c r="AO220" s="3">
        <v>46025</v>
      </c>
      <c r="AP220" s="3">
        <v>46026</v>
      </c>
      <c r="AQ220" s="3">
        <v>46026</v>
      </c>
      <c r="AR220" s="3">
        <v>46022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1">
        <v>0</v>
      </c>
      <c r="AY220" s="2" t="s">
        <v>64</v>
      </c>
      <c r="AZ220" s="2" t="s">
        <v>70</v>
      </c>
      <c r="BA220" s="2">
        <v>0</v>
      </c>
      <c r="BB220" s="2">
        <v>0</v>
      </c>
      <c r="BC220" s="2">
        <v>0</v>
      </c>
      <c r="BD220" s="2">
        <v>0</v>
      </c>
      <c r="BE220" s="1" t="s">
        <v>190</v>
      </c>
      <c r="BF220" s="56">
        <v>423.7023388888889</v>
      </c>
    </row>
    <row r="221" spans="1:58" ht="27.75" customHeight="1" x14ac:dyDescent="0.55000000000000004">
      <c r="A221" s="3">
        <v>45916</v>
      </c>
      <c r="B221" s="14" t="s">
        <v>244</v>
      </c>
      <c r="C221" s="9" t="s">
        <v>188</v>
      </c>
      <c r="D221" s="13" t="s">
        <v>237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46027</v>
      </c>
      <c r="U221" s="11">
        <v>10000</v>
      </c>
      <c r="V221" s="10">
        <v>0</v>
      </c>
      <c r="W221" s="10">
        <v>0</v>
      </c>
      <c r="X221" s="10">
        <v>10500</v>
      </c>
      <c r="Y221" s="10">
        <v>10000</v>
      </c>
      <c r="Z221" s="10">
        <v>0</v>
      </c>
      <c r="AA221" s="10">
        <v>10500</v>
      </c>
      <c r="AB221" s="9" t="s">
        <v>189</v>
      </c>
      <c r="AC221" s="8">
        <v>10756.900000000001</v>
      </c>
      <c r="AD221" s="8">
        <v>0</v>
      </c>
      <c r="AE221" s="8">
        <v>10756.900000000001</v>
      </c>
      <c r="AF221" s="8">
        <v>0</v>
      </c>
      <c r="AG221" s="8">
        <v>0</v>
      </c>
      <c r="AH221" s="8">
        <v>0</v>
      </c>
      <c r="AI221" s="1" t="s">
        <v>115</v>
      </c>
      <c r="AJ221" s="1" t="s">
        <v>74</v>
      </c>
      <c r="AK221" s="1">
        <v>2</v>
      </c>
      <c r="AL221" s="3">
        <v>46027</v>
      </c>
      <c r="AM221" s="3">
        <v>0</v>
      </c>
      <c r="AN221" s="3">
        <v>46018</v>
      </c>
      <c r="AO221" s="3">
        <v>46025</v>
      </c>
      <c r="AP221" s="3">
        <v>46026</v>
      </c>
      <c r="AQ221" s="3">
        <v>46026</v>
      </c>
      <c r="AR221" s="3">
        <v>46022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1">
        <v>0</v>
      </c>
      <c r="AY221" s="2" t="s">
        <v>64</v>
      </c>
      <c r="AZ221" s="2" t="s">
        <v>70</v>
      </c>
      <c r="BA221" s="2">
        <v>0</v>
      </c>
      <c r="BB221" s="2">
        <v>0</v>
      </c>
      <c r="BC221" s="2">
        <v>0</v>
      </c>
      <c r="BD221" s="2">
        <v>0</v>
      </c>
      <c r="BE221" s="1" t="s">
        <v>190</v>
      </c>
      <c r="BF221" s="56">
        <v>847.40467777777781</v>
      </c>
    </row>
    <row r="222" spans="1:58" ht="27.75" customHeight="1" x14ac:dyDescent="0.55000000000000004">
      <c r="A222" s="3">
        <v>45916</v>
      </c>
      <c r="B222" s="14" t="s">
        <v>244</v>
      </c>
      <c r="C222" s="9" t="s">
        <v>188</v>
      </c>
      <c r="D222" s="13" t="s">
        <v>234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46027</v>
      </c>
      <c r="U222" s="11">
        <v>5000</v>
      </c>
      <c r="V222" s="10">
        <v>0</v>
      </c>
      <c r="W222" s="10">
        <v>0</v>
      </c>
      <c r="X222" s="10">
        <v>5777</v>
      </c>
      <c r="Y222" s="10">
        <v>5000</v>
      </c>
      <c r="Z222" s="10">
        <v>5777</v>
      </c>
      <c r="AA222" s="10">
        <v>0</v>
      </c>
      <c r="AB222" s="9" t="s">
        <v>189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  <c r="AI222" s="1" t="s">
        <v>112</v>
      </c>
      <c r="AJ222" s="1" t="s">
        <v>74</v>
      </c>
      <c r="AK222" s="1">
        <v>2</v>
      </c>
      <c r="AL222" s="3">
        <v>46027</v>
      </c>
      <c r="AM222" s="3">
        <v>0</v>
      </c>
      <c r="AN222" s="3">
        <v>46018</v>
      </c>
      <c r="AO222" s="3">
        <v>46025</v>
      </c>
      <c r="AP222" s="3">
        <v>46026</v>
      </c>
      <c r="AQ222" s="3">
        <v>46026</v>
      </c>
      <c r="AR222" s="3">
        <v>46022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1">
        <v>0</v>
      </c>
      <c r="AY222" s="2" t="s">
        <v>64</v>
      </c>
      <c r="AZ222" s="2" t="s">
        <v>70</v>
      </c>
      <c r="BA222" s="2">
        <v>0</v>
      </c>
      <c r="BB222" s="2">
        <v>0</v>
      </c>
      <c r="BC222" s="2">
        <v>5777</v>
      </c>
      <c r="BD222" s="2">
        <v>0</v>
      </c>
      <c r="BE222" s="1" t="s">
        <v>190</v>
      </c>
      <c r="BF222" s="56">
        <v>0</v>
      </c>
    </row>
    <row r="223" spans="1:58" ht="27.75" customHeight="1" x14ac:dyDescent="0.55000000000000004">
      <c r="A223" s="3">
        <v>45916</v>
      </c>
      <c r="B223" s="14" t="s">
        <v>244</v>
      </c>
      <c r="C223" s="9" t="s">
        <v>188</v>
      </c>
      <c r="D223" s="13">
        <v>931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46027</v>
      </c>
      <c r="U223" s="11">
        <v>5000</v>
      </c>
      <c r="V223" s="10">
        <v>2675</v>
      </c>
      <c r="W223" s="10">
        <v>0</v>
      </c>
      <c r="X223" s="10">
        <v>2441.25</v>
      </c>
      <c r="Y223" s="10">
        <v>2325</v>
      </c>
      <c r="Z223" s="10">
        <v>0</v>
      </c>
      <c r="AA223" s="10">
        <v>2441.25</v>
      </c>
      <c r="AB223" s="9" t="s">
        <v>189</v>
      </c>
      <c r="AC223" s="8">
        <v>2630.9002500000001</v>
      </c>
      <c r="AD223" s="8">
        <v>0</v>
      </c>
      <c r="AE223" s="8">
        <v>2630.9002500000001</v>
      </c>
      <c r="AF223" s="8">
        <v>0</v>
      </c>
      <c r="AG223" s="8">
        <v>0</v>
      </c>
      <c r="AH223" s="8">
        <v>0</v>
      </c>
      <c r="AI223" s="1" t="s">
        <v>113</v>
      </c>
      <c r="AJ223" s="1" t="s">
        <v>74</v>
      </c>
      <c r="AK223" s="1">
        <v>2</v>
      </c>
      <c r="AL223" s="3">
        <v>46027</v>
      </c>
      <c r="AM223" s="3">
        <v>0</v>
      </c>
      <c r="AN223" s="3">
        <v>46018</v>
      </c>
      <c r="AO223" s="3">
        <v>46025</v>
      </c>
      <c r="AP223" s="3">
        <v>46026</v>
      </c>
      <c r="AQ223" s="3">
        <v>46026</v>
      </c>
      <c r="AR223" s="3">
        <v>46022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1">
        <v>0</v>
      </c>
      <c r="AY223" s="2" t="s">
        <v>64</v>
      </c>
      <c r="AZ223" s="2" t="s">
        <v>70</v>
      </c>
      <c r="BA223" s="2">
        <v>0</v>
      </c>
      <c r="BB223" s="2">
        <v>0</v>
      </c>
      <c r="BC223" s="2">
        <v>0</v>
      </c>
      <c r="BD223" s="2">
        <v>0</v>
      </c>
      <c r="BE223" s="1" t="s">
        <v>190</v>
      </c>
      <c r="BF223" s="56">
        <v>207.25647525000005</v>
      </c>
    </row>
    <row r="224" spans="1:58" ht="27.75" customHeight="1" x14ac:dyDescent="0.55000000000000004">
      <c r="A224" s="3">
        <v>45916</v>
      </c>
      <c r="B224" s="14" t="s">
        <v>244</v>
      </c>
      <c r="C224" s="9" t="s">
        <v>188</v>
      </c>
      <c r="D224" s="13">
        <v>21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46027</v>
      </c>
      <c r="U224" s="11">
        <v>5000</v>
      </c>
      <c r="V224" s="10">
        <v>0</v>
      </c>
      <c r="W224" s="10">
        <v>2575</v>
      </c>
      <c r="X224" s="10">
        <v>2546.25</v>
      </c>
      <c r="Y224" s="10">
        <v>5000</v>
      </c>
      <c r="Z224" s="10">
        <v>2575</v>
      </c>
      <c r="AA224" s="10">
        <v>2546.25</v>
      </c>
      <c r="AB224" s="9" t="s">
        <v>189</v>
      </c>
      <c r="AC224" s="8">
        <v>2881.2601125000001</v>
      </c>
      <c r="AD224" s="8">
        <v>0</v>
      </c>
      <c r="AE224" s="8">
        <v>2881.2601125000001</v>
      </c>
      <c r="AF224" s="8">
        <v>0</v>
      </c>
      <c r="AG224" s="8">
        <v>0</v>
      </c>
      <c r="AH224" s="8">
        <v>0</v>
      </c>
      <c r="AI224" s="1" t="s">
        <v>112</v>
      </c>
      <c r="AJ224" s="1" t="s">
        <v>74</v>
      </c>
      <c r="AK224" s="1">
        <v>2</v>
      </c>
      <c r="AL224" s="3">
        <v>46027</v>
      </c>
      <c r="AM224" s="3">
        <v>0</v>
      </c>
      <c r="AN224" s="3">
        <v>46018</v>
      </c>
      <c r="AO224" s="3">
        <v>46025</v>
      </c>
      <c r="AP224" s="3">
        <v>46026</v>
      </c>
      <c r="AQ224" s="3">
        <v>46026</v>
      </c>
      <c r="AR224" s="3">
        <v>46022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1">
        <v>0</v>
      </c>
      <c r="AY224" s="2" t="s">
        <v>64</v>
      </c>
      <c r="AZ224" s="2" t="s">
        <v>70</v>
      </c>
      <c r="BA224" s="2">
        <v>0</v>
      </c>
      <c r="BB224" s="2">
        <v>2575</v>
      </c>
      <c r="BC224" s="2">
        <v>0</v>
      </c>
      <c r="BD224" s="2">
        <v>0</v>
      </c>
      <c r="BE224" s="1" t="s">
        <v>190</v>
      </c>
      <c r="BF224" s="56">
        <v>226.97926886250005</v>
      </c>
    </row>
    <row r="225" spans="1:58" ht="27.75" customHeight="1" x14ac:dyDescent="0.55000000000000004">
      <c r="A225" s="3">
        <v>45916</v>
      </c>
      <c r="B225" s="14" t="s">
        <v>244</v>
      </c>
      <c r="C225" s="9" t="s">
        <v>188</v>
      </c>
      <c r="D225" s="13">
        <v>935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46027</v>
      </c>
      <c r="U225" s="11">
        <v>10000</v>
      </c>
      <c r="V225" s="10">
        <v>0</v>
      </c>
      <c r="W225" s="10">
        <v>0</v>
      </c>
      <c r="X225" s="10">
        <v>10500</v>
      </c>
      <c r="Y225" s="10">
        <v>10000</v>
      </c>
      <c r="Z225" s="10">
        <v>0</v>
      </c>
      <c r="AA225" s="10">
        <v>10500</v>
      </c>
      <c r="AB225" s="9" t="s">
        <v>189</v>
      </c>
      <c r="AC225" s="8">
        <v>10756.900000000001</v>
      </c>
      <c r="AD225" s="8">
        <v>0</v>
      </c>
      <c r="AE225" s="8">
        <v>10756.900000000001</v>
      </c>
      <c r="AF225" s="8">
        <v>0</v>
      </c>
      <c r="AG225" s="8">
        <v>0</v>
      </c>
      <c r="AH225" s="8">
        <v>0</v>
      </c>
      <c r="AI225" s="1" t="s">
        <v>112</v>
      </c>
      <c r="AJ225" s="1" t="s">
        <v>74</v>
      </c>
      <c r="AK225" s="1">
        <v>2</v>
      </c>
      <c r="AL225" s="3">
        <v>46027</v>
      </c>
      <c r="AM225" s="3">
        <v>0</v>
      </c>
      <c r="AN225" s="3">
        <v>46018</v>
      </c>
      <c r="AO225" s="3">
        <v>46025</v>
      </c>
      <c r="AP225" s="3">
        <v>46026</v>
      </c>
      <c r="AQ225" s="3">
        <v>46026</v>
      </c>
      <c r="AR225" s="3">
        <v>46022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1">
        <v>0</v>
      </c>
      <c r="AY225" s="2" t="s">
        <v>64</v>
      </c>
      <c r="AZ225" s="2" t="s">
        <v>70</v>
      </c>
      <c r="BA225" s="2">
        <v>0</v>
      </c>
      <c r="BB225" s="2">
        <v>0</v>
      </c>
      <c r="BC225" s="2">
        <v>0</v>
      </c>
      <c r="BD225" s="2">
        <v>0</v>
      </c>
      <c r="BE225" s="1" t="s">
        <v>190</v>
      </c>
      <c r="BF225" s="56">
        <v>847.40467777777781</v>
      </c>
    </row>
    <row r="226" spans="1:58" ht="27.75" customHeight="1" x14ac:dyDescent="0.55000000000000004">
      <c r="A226" s="3">
        <v>45916</v>
      </c>
      <c r="B226" s="14" t="s">
        <v>244</v>
      </c>
      <c r="C226" s="9" t="s">
        <v>188</v>
      </c>
      <c r="D226" s="13" t="s">
        <v>242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46028</v>
      </c>
      <c r="U226" s="11">
        <v>2500</v>
      </c>
      <c r="V226" s="10">
        <v>0</v>
      </c>
      <c r="W226" s="10">
        <v>2715</v>
      </c>
      <c r="X226" s="10">
        <v>0</v>
      </c>
      <c r="Y226" s="10">
        <v>2500</v>
      </c>
      <c r="Z226" s="10">
        <v>2715</v>
      </c>
      <c r="AA226" s="10">
        <v>0</v>
      </c>
      <c r="AB226" s="9" t="s">
        <v>189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1" t="s">
        <v>112</v>
      </c>
      <c r="AJ226" s="1" t="s">
        <v>74</v>
      </c>
      <c r="AK226" s="1">
        <v>2</v>
      </c>
      <c r="AL226" s="3">
        <v>46028</v>
      </c>
      <c r="AM226" s="3">
        <v>0</v>
      </c>
      <c r="AN226" s="3">
        <v>46019</v>
      </c>
      <c r="AO226" s="3">
        <v>46026</v>
      </c>
      <c r="AP226" s="3">
        <v>46027</v>
      </c>
      <c r="AQ226" s="3">
        <v>46027</v>
      </c>
      <c r="AR226" s="3">
        <v>46023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1">
        <v>0</v>
      </c>
      <c r="AY226" s="2" t="s">
        <v>64</v>
      </c>
      <c r="AZ226" s="2" t="s">
        <v>70</v>
      </c>
      <c r="BA226" s="2">
        <v>0</v>
      </c>
      <c r="BB226" s="2">
        <v>2715</v>
      </c>
      <c r="BC226" s="2">
        <v>0</v>
      </c>
      <c r="BD226" s="2">
        <v>0</v>
      </c>
      <c r="BE226" s="1" t="s">
        <v>190</v>
      </c>
      <c r="BF226" s="56">
        <v>0</v>
      </c>
    </row>
    <row r="227" spans="1:58" ht="27.75" customHeight="1" x14ac:dyDescent="0.55000000000000004">
      <c r="A227" s="3">
        <v>45916</v>
      </c>
      <c r="B227" s="14" t="s">
        <v>244</v>
      </c>
      <c r="C227" s="9" t="s">
        <v>188</v>
      </c>
      <c r="D227" s="13" t="s">
        <v>241</v>
      </c>
      <c r="E227" s="9">
        <v>20</v>
      </c>
      <c r="F227" s="9">
        <v>38</v>
      </c>
      <c r="G227" s="9" t="s">
        <v>60</v>
      </c>
      <c r="H227" s="9">
        <v>0</v>
      </c>
      <c r="I227" s="9">
        <v>82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46028</v>
      </c>
      <c r="U227" s="11">
        <v>5000</v>
      </c>
      <c r="V227" s="10">
        <v>0</v>
      </c>
      <c r="W227" s="10">
        <v>0</v>
      </c>
      <c r="X227" s="10">
        <v>5250</v>
      </c>
      <c r="Y227" s="10">
        <v>5000</v>
      </c>
      <c r="Z227" s="10">
        <v>0</v>
      </c>
      <c r="AA227" s="10">
        <v>5250</v>
      </c>
      <c r="AB227" s="9" t="s">
        <v>189</v>
      </c>
      <c r="AC227" s="8">
        <v>5518.15</v>
      </c>
      <c r="AD227" s="8">
        <v>0</v>
      </c>
      <c r="AE227" s="8">
        <v>5518.15</v>
      </c>
      <c r="AF227" s="8">
        <v>0</v>
      </c>
      <c r="AG227" s="8">
        <v>0</v>
      </c>
      <c r="AH227" s="8">
        <v>0</v>
      </c>
      <c r="AI227" s="1" t="s">
        <v>112</v>
      </c>
      <c r="AJ227" s="1" t="s">
        <v>74</v>
      </c>
      <c r="AK227" s="1">
        <v>2</v>
      </c>
      <c r="AL227" s="3">
        <v>46028</v>
      </c>
      <c r="AM227" s="3">
        <v>0</v>
      </c>
      <c r="AN227" s="3">
        <v>46019</v>
      </c>
      <c r="AO227" s="3">
        <v>46026</v>
      </c>
      <c r="AP227" s="3">
        <v>46027</v>
      </c>
      <c r="AQ227" s="3">
        <v>46027</v>
      </c>
      <c r="AR227" s="3">
        <v>46023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1">
        <v>0</v>
      </c>
      <c r="AY227" s="2" t="s">
        <v>64</v>
      </c>
      <c r="AZ227" s="2" t="s">
        <v>70</v>
      </c>
      <c r="BA227" s="2">
        <v>0</v>
      </c>
      <c r="BB227" s="2">
        <v>0</v>
      </c>
      <c r="BC227" s="2">
        <v>0</v>
      </c>
      <c r="BD227" s="2">
        <v>0</v>
      </c>
      <c r="BE227" s="1" t="s">
        <v>190</v>
      </c>
      <c r="BF227" s="56">
        <v>434.7075944444444</v>
      </c>
    </row>
    <row r="228" spans="1:58" ht="27.75" customHeight="1" x14ac:dyDescent="0.55000000000000004">
      <c r="A228" s="3">
        <v>45916</v>
      </c>
      <c r="B228" s="14" t="s">
        <v>244</v>
      </c>
      <c r="C228" s="9" t="s">
        <v>188</v>
      </c>
      <c r="D228" s="13" t="s">
        <v>238</v>
      </c>
      <c r="E228" s="9">
        <v>20</v>
      </c>
      <c r="F228" s="9">
        <v>38</v>
      </c>
      <c r="G228" s="9" t="s">
        <v>60</v>
      </c>
      <c r="H228" s="9">
        <v>0</v>
      </c>
      <c r="I228" s="9">
        <v>82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46028</v>
      </c>
      <c r="U228" s="11">
        <v>5000</v>
      </c>
      <c r="V228" s="10">
        <v>0</v>
      </c>
      <c r="W228" s="10">
        <v>0</v>
      </c>
      <c r="X228" s="10">
        <v>5250</v>
      </c>
      <c r="Y228" s="10">
        <v>5000</v>
      </c>
      <c r="Z228" s="10">
        <v>0</v>
      </c>
      <c r="AA228" s="10">
        <v>5250</v>
      </c>
      <c r="AB228" s="9" t="s">
        <v>189</v>
      </c>
      <c r="AC228" s="8">
        <v>5518.15</v>
      </c>
      <c r="AD228" s="8">
        <v>0</v>
      </c>
      <c r="AE228" s="8">
        <v>5518.15</v>
      </c>
      <c r="AF228" s="8">
        <v>0</v>
      </c>
      <c r="AG228" s="8">
        <v>0</v>
      </c>
      <c r="AH228" s="8">
        <v>0</v>
      </c>
      <c r="AI228" s="1" t="s">
        <v>112</v>
      </c>
      <c r="AJ228" s="1" t="s">
        <v>74</v>
      </c>
      <c r="AK228" s="1">
        <v>2</v>
      </c>
      <c r="AL228" s="3">
        <v>46028</v>
      </c>
      <c r="AM228" s="3">
        <v>0</v>
      </c>
      <c r="AN228" s="3">
        <v>46019</v>
      </c>
      <c r="AO228" s="3">
        <v>46026</v>
      </c>
      <c r="AP228" s="3">
        <v>46027</v>
      </c>
      <c r="AQ228" s="3">
        <v>46027</v>
      </c>
      <c r="AR228" s="3">
        <v>46023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1">
        <v>0</v>
      </c>
      <c r="AY228" s="2" t="s">
        <v>64</v>
      </c>
      <c r="AZ228" s="2" t="s">
        <v>70</v>
      </c>
      <c r="BA228" s="2">
        <v>0</v>
      </c>
      <c r="BB228" s="2">
        <v>0</v>
      </c>
      <c r="BC228" s="2">
        <v>0</v>
      </c>
      <c r="BD228" s="2">
        <v>0</v>
      </c>
      <c r="BE228" s="1" t="s">
        <v>190</v>
      </c>
      <c r="BF228" s="56">
        <v>434.7075944444444</v>
      </c>
    </row>
    <row r="229" spans="1:58" ht="27.75" customHeight="1" x14ac:dyDescent="0.55000000000000004">
      <c r="A229" s="3">
        <v>45916</v>
      </c>
      <c r="B229" s="14" t="s">
        <v>244</v>
      </c>
      <c r="C229" s="9" t="s">
        <v>188</v>
      </c>
      <c r="D229" s="13" t="s">
        <v>240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46028</v>
      </c>
      <c r="U229" s="11">
        <v>2500</v>
      </c>
      <c r="V229" s="10">
        <v>0</v>
      </c>
      <c r="W229" s="10">
        <v>0</v>
      </c>
      <c r="X229" s="10">
        <v>2625</v>
      </c>
      <c r="Y229" s="10">
        <v>2500</v>
      </c>
      <c r="Z229" s="10">
        <v>0</v>
      </c>
      <c r="AA229" s="10">
        <v>2625</v>
      </c>
      <c r="AB229" s="9" t="s">
        <v>189</v>
      </c>
      <c r="AC229" s="8">
        <v>2828.9250000000002</v>
      </c>
      <c r="AD229" s="8">
        <v>0</v>
      </c>
      <c r="AE229" s="8">
        <v>2828.9250000000002</v>
      </c>
      <c r="AF229" s="8">
        <v>0</v>
      </c>
      <c r="AG229" s="8">
        <v>0</v>
      </c>
      <c r="AH229" s="8">
        <v>0</v>
      </c>
      <c r="AI229" s="1" t="s">
        <v>112</v>
      </c>
      <c r="AJ229" s="1" t="s">
        <v>74</v>
      </c>
      <c r="AK229" s="1">
        <v>2</v>
      </c>
      <c r="AL229" s="3">
        <v>46028</v>
      </c>
      <c r="AM229" s="3">
        <v>0</v>
      </c>
      <c r="AN229" s="3">
        <v>46019</v>
      </c>
      <c r="AO229" s="3">
        <v>46026</v>
      </c>
      <c r="AP229" s="3">
        <v>46027</v>
      </c>
      <c r="AQ229" s="3">
        <v>46027</v>
      </c>
      <c r="AR229" s="3">
        <v>46023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1">
        <v>0</v>
      </c>
      <c r="AY229" s="2" t="s">
        <v>64</v>
      </c>
      <c r="AZ229" s="2" t="s">
        <v>70</v>
      </c>
      <c r="BA229" s="2">
        <v>0</v>
      </c>
      <c r="BB229" s="2">
        <v>0</v>
      </c>
      <c r="BC229" s="2">
        <v>0</v>
      </c>
      <c r="BD229" s="2">
        <v>0</v>
      </c>
      <c r="BE229" s="1" t="s">
        <v>190</v>
      </c>
      <c r="BF229" s="56">
        <v>222.85642500000006</v>
      </c>
    </row>
    <row r="230" spans="1:58" ht="27.75" customHeight="1" x14ac:dyDescent="0.55000000000000004">
      <c r="A230" s="3">
        <v>45916</v>
      </c>
      <c r="B230" s="14" t="s">
        <v>244</v>
      </c>
      <c r="C230" s="9" t="s">
        <v>188</v>
      </c>
      <c r="D230" s="13" t="s">
        <v>239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46029</v>
      </c>
      <c r="U230" s="11">
        <v>5000</v>
      </c>
      <c r="V230" s="10">
        <v>0</v>
      </c>
      <c r="W230" s="10">
        <v>0</v>
      </c>
      <c r="X230" s="10">
        <v>5250</v>
      </c>
      <c r="Y230" s="10">
        <v>5000</v>
      </c>
      <c r="Z230" s="10">
        <v>0</v>
      </c>
      <c r="AA230" s="10">
        <v>5250</v>
      </c>
      <c r="AB230" s="9" t="s">
        <v>189</v>
      </c>
      <c r="AC230" s="8">
        <v>5378.4500000000007</v>
      </c>
      <c r="AD230" s="8">
        <v>0</v>
      </c>
      <c r="AE230" s="8">
        <v>5378.4500000000007</v>
      </c>
      <c r="AF230" s="8">
        <v>0</v>
      </c>
      <c r="AG230" s="8">
        <v>0</v>
      </c>
      <c r="AH230" s="8">
        <v>0</v>
      </c>
      <c r="AI230" s="1" t="s">
        <v>112</v>
      </c>
      <c r="AJ230" s="1" t="s">
        <v>74</v>
      </c>
      <c r="AK230" s="1">
        <v>2</v>
      </c>
      <c r="AL230" s="3">
        <v>46029</v>
      </c>
      <c r="AM230" s="3">
        <v>0</v>
      </c>
      <c r="AN230" s="3">
        <v>46020</v>
      </c>
      <c r="AO230" s="3">
        <v>46027</v>
      </c>
      <c r="AP230" s="3">
        <v>46028</v>
      </c>
      <c r="AQ230" s="3">
        <v>46028</v>
      </c>
      <c r="AR230" s="3">
        <v>46024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1">
        <v>0</v>
      </c>
      <c r="AY230" s="2" t="s">
        <v>64</v>
      </c>
      <c r="AZ230" s="2" t="s">
        <v>70</v>
      </c>
      <c r="BA230" s="2">
        <v>0</v>
      </c>
      <c r="BB230" s="2">
        <v>0</v>
      </c>
      <c r="BC230" s="2">
        <v>0</v>
      </c>
      <c r="BD230" s="2">
        <v>0</v>
      </c>
      <c r="BE230" s="1" t="s">
        <v>190</v>
      </c>
      <c r="BF230" s="56">
        <v>423.7023388888889</v>
      </c>
    </row>
    <row r="231" spans="1:58" ht="27.75" customHeight="1" x14ac:dyDescent="0.55000000000000004">
      <c r="A231" s="3">
        <v>45916</v>
      </c>
      <c r="B231" s="14" t="s">
        <v>244</v>
      </c>
      <c r="C231" s="9" t="s">
        <v>188</v>
      </c>
      <c r="D231" s="13" t="s">
        <v>237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46029</v>
      </c>
      <c r="U231" s="11">
        <v>5000</v>
      </c>
      <c r="V231" s="10">
        <v>0</v>
      </c>
      <c r="W231" s="10">
        <v>0</v>
      </c>
      <c r="X231" s="10">
        <v>5250</v>
      </c>
      <c r="Y231" s="10">
        <v>5000</v>
      </c>
      <c r="Z231" s="10">
        <v>0</v>
      </c>
      <c r="AA231" s="10">
        <v>5250</v>
      </c>
      <c r="AB231" s="9" t="s">
        <v>189</v>
      </c>
      <c r="AC231" s="8">
        <v>5378.4500000000007</v>
      </c>
      <c r="AD231" s="8">
        <v>0</v>
      </c>
      <c r="AE231" s="8">
        <v>5378.4500000000007</v>
      </c>
      <c r="AF231" s="8">
        <v>0</v>
      </c>
      <c r="AG231" s="8">
        <v>0</v>
      </c>
      <c r="AH231" s="8">
        <v>0</v>
      </c>
      <c r="AI231" s="1" t="s">
        <v>112</v>
      </c>
      <c r="AJ231" s="1" t="s">
        <v>74</v>
      </c>
      <c r="AK231" s="1">
        <v>2</v>
      </c>
      <c r="AL231" s="3">
        <v>46029</v>
      </c>
      <c r="AM231" s="3">
        <v>0</v>
      </c>
      <c r="AN231" s="3">
        <v>46020</v>
      </c>
      <c r="AO231" s="3">
        <v>46027</v>
      </c>
      <c r="AP231" s="3">
        <v>46028</v>
      </c>
      <c r="AQ231" s="3">
        <v>46028</v>
      </c>
      <c r="AR231" s="3">
        <v>46024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1">
        <v>0</v>
      </c>
      <c r="AY231" s="2" t="s">
        <v>64</v>
      </c>
      <c r="AZ231" s="2" t="s">
        <v>70</v>
      </c>
      <c r="BA231" s="2">
        <v>0</v>
      </c>
      <c r="BB231" s="2">
        <v>0</v>
      </c>
      <c r="BC231" s="2">
        <v>0</v>
      </c>
      <c r="BD231" s="2">
        <v>0</v>
      </c>
      <c r="BE231" s="1" t="s">
        <v>190</v>
      </c>
      <c r="BF231" s="56">
        <v>423.7023388888889</v>
      </c>
    </row>
    <row r="232" spans="1:58" ht="27.75" customHeight="1" x14ac:dyDescent="0.55000000000000004">
      <c r="A232" s="3">
        <v>45916</v>
      </c>
      <c r="B232" s="14" t="s">
        <v>244</v>
      </c>
      <c r="C232" s="9" t="s">
        <v>188</v>
      </c>
      <c r="D232" s="13">
        <v>935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46029</v>
      </c>
      <c r="U232" s="11">
        <v>10000</v>
      </c>
      <c r="V232" s="10">
        <v>0</v>
      </c>
      <c r="W232" s="10">
        <v>0</v>
      </c>
      <c r="X232" s="10">
        <v>10500</v>
      </c>
      <c r="Y232" s="10">
        <v>10000</v>
      </c>
      <c r="Z232" s="10">
        <v>0</v>
      </c>
      <c r="AA232" s="10">
        <v>10500</v>
      </c>
      <c r="AB232" s="9" t="s">
        <v>189</v>
      </c>
      <c r="AC232" s="8">
        <v>10756.900000000001</v>
      </c>
      <c r="AD232" s="8">
        <v>0</v>
      </c>
      <c r="AE232" s="8">
        <v>10756.900000000001</v>
      </c>
      <c r="AF232" s="8">
        <v>0</v>
      </c>
      <c r="AG232" s="8">
        <v>0</v>
      </c>
      <c r="AH232" s="8">
        <v>0</v>
      </c>
      <c r="AI232" s="1" t="s">
        <v>112</v>
      </c>
      <c r="AJ232" s="1" t="s">
        <v>74</v>
      </c>
      <c r="AK232" s="1">
        <v>2</v>
      </c>
      <c r="AL232" s="3">
        <v>46029</v>
      </c>
      <c r="AM232" s="3">
        <v>0</v>
      </c>
      <c r="AN232" s="3">
        <v>46020</v>
      </c>
      <c r="AO232" s="3">
        <v>46027</v>
      </c>
      <c r="AP232" s="3">
        <v>46028</v>
      </c>
      <c r="AQ232" s="3">
        <v>46028</v>
      </c>
      <c r="AR232" s="3">
        <v>46024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1">
        <v>0</v>
      </c>
      <c r="AY232" s="2" t="s">
        <v>64</v>
      </c>
      <c r="AZ232" s="2" t="s">
        <v>70</v>
      </c>
      <c r="BA232" s="2">
        <v>0</v>
      </c>
      <c r="BB232" s="2">
        <v>0</v>
      </c>
      <c r="BC232" s="2">
        <v>0</v>
      </c>
      <c r="BD232" s="2">
        <v>0</v>
      </c>
      <c r="BE232" s="1" t="s">
        <v>190</v>
      </c>
      <c r="BF232" s="56">
        <v>847.40467777777781</v>
      </c>
    </row>
    <row r="233" spans="1:58" ht="27.75" customHeight="1" x14ac:dyDescent="0.55000000000000004">
      <c r="A233" s="3">
        <v>45916</v>
      </c>
      <c r="B233" s="14" t="s">
        <v>244</v>
      </c>
      <c r="C233" s="9" t="s">
        <v>188</v>
      </c>
      <c r="D233" s="13" t="s">
        <v>242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46031</v>
      </c>
      <c r="U233" s="11">
        <v>5000</v>
      </c>
      <c r="V233" s="10">
        <v>0</v>
      </c>
      <c r="W233" s="10">
        <v>0</v>
      </c>
      <c r="X233" s="10">
        <v>5250</v>
      </c>
      <c r="Y233" s="10">
        <v>5000</v>
      </c>
      <c r="Z233" s="10">
        <v>0</v>
      </c>
      <c r="AA233" s="10">
        <v>5250</v>
      </c>
      <c r="AB233" s="9" t="s">
        <v>189</v>
      </c>
      <c r="AC233" s="8">
        <v>5657.85</v>
      </c>
      <c r="AD233" s="8">
        <v>0</v>
      </c>
      <c r="AE233" s="8">
        <v>5657.85</v>
      </c>
      <c r="AF233" s="8">
        <v>0</v>
      </c>
      <c r="AG233" s="8">
        <v>0</v>
      </c>
      <c r="AH233" s="8">
        <v>0</v>
      </c>
      <c r="AI233" s="1" t="s">
        <v>112</v>
      </c>
      <c r="AJ233" s="1" t="s">
        <v>74</v>
      </c>
      <c r="AK233" s="1">
        <v>2</v>
      </c>
      <c r="AL233" s="3">
        <v>46031</v>
      </c>
      <c r="AM233" s="3">
        <v>0</v>
      </c>
      <c r="AN233" s="3">
        <v>46022</v>
      </c>
      <c r="AO233" s="3">
        <v>46029</v>
      </c>
      <c r="AP233" s="3">
        <v>46030</v>
      </c>
      <c r="AQ233" s="3">
        <v>46030</v>
      </c>
      <c r="AR233" s="3">
        <v>46026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1">
        <v>0</v>
      </c>
      <c r="AY233" s="2" t="s">
        <v>64</v>
      </c>
      <c r="AZ233" s="2" t="s">
        <v>70</v>
      </c>
      <c r="BA233" s="2">
        <v>0</v>
      </c>
      <c r="BB233" s="2">
        <v>0</v>
      </c>
      <c r="BC233" s="2">
        <v>0</v>
      </c>
      <c r="BD233" s="2">
        <v>0</v>
      </c>
      <c r="BE233" s="1" t="s">
        <v>190</v>
      </c>
      <c r="BF233" s="56">
        <v>445.71285000000012</v>
      </c>
    </row>
    <row r="234" spans="1:58" ht="27.75" customHeight="1" x14ac:dyDescent="0.55000000000000004">
      <c r="A234" s="3">
        <v>45916</v>
      </c>
      <c r="B234" s="14" t="s">
        <v>244</v>
      </c>
      <c r="C234" s="9" t="s">
        <v>188</v>
      </c>
      <c r="D234" s="13" t="s">
        <v>239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46031</v>
      </c>
      <c r="U234" s="11">
        <v>5000</v>
      </c>
      <c r="V234" s="10">
        <v>0</v>
      </c>
      <c r="W234" s="10">
        <v>0</v>
      </c>
      <c r="X234" s="10">
        <v>5250</v>
      </c>
      <c r="Y234" s="10">
        <v>5000</v>
      </c>
      <c r="Z234" s="10">
        <v>0</v>
      </c>
      <c r="AA234" s="10">
        <v>5250</v>
      </c>
      <c r="AB234" s="9" t="s">
        <v>189</v>
      </c>
      <c r="AC234" s="8">
        <v>5378.4500000000007</v>
      </c>
      <c r="AD234" s="8">
        <v>0</v>
      </c>
      <c r="AE234" s="8">
        <v>5378.4500000000007</v>
      </c>
      <c r="AF234" s="8">
        <v>0</v>
      </c>
      <c r="AG234" s="8">
        <v>0</v>
      </c>
      <c r="AH234" s="8">
        <v>0</v>
      </c>
      <c r="AI234" s="1" t="s">
        <v>112</v>
      </c>
      <c r="AJ234" s="1" t="s">
        <v>74</v>
      </c>
      <c r="AK234" s="1">
        <v>2</v>
      </c>
      <c r="AL234" s="3">
        <v>46031</v>
      </c>
      <c r="AM234" s="3">
        <v>0</v>
      </c>
      <c r="AN234" s="3">
        <v>46022</v>
      </c>
      <c r="AO234" s="3">
        <v>46029</v>
      </c>
      <c r="AP234" s="3">
        <v>46030</v>
      </c>
      <c r="AQ234" s="3">
        <v>46030</v>
      </c>
      <c r="AR234" s="3">
        <v>46026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1">
        <v>0</v>
      </c>
      <c r="AY234" s="2" t="s">
        <v>64</v>
      </c>
      <c r="AZ234" s="2" t="s">
        <v>70</v>
      </c>
      <c r="BA234" s="2">
        <v>0</v>
      </c>
      <c r="BB234" s="2">
        <v>0</v>
      </c>
      <c r="BC234" s="2">
        <v>0</v>
      </c>
      <c r="BD234" s="2">
        <v>0</v>
      </c>
      <c r="BE234" s="1" t="s">
        <v>190</v>
      </c>
      <c r="BF234" s="56">
        <v>423.7023388888889</v>
      </c>
    </row>
    <row r="235" spans="1:58" ht="27.75" customHeight="1" x14ac:dyDescent="0.55000000000000004">
      <c r="A235" s="3">
        <v>45916</v>
      </c>
      <c r="B235" s="14" t="s">
        <v>244</v>
      </c>
      <c r="C235" s="9" t="s">
        <v>188</v>
      </c>
      <c r="D235" s="13" t="s">
        <v>237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46031</v>
      </c>
      <c r="U235" s="11">
        <v>5000</v>
      </c>
      <c r="V235" s="10">
        <v>0</v>
      </c>
      <c r="W235" s="10">
        <v>0</v>
      </c>
      <c r="X235" s="10">
        <v>5250</v>
      </c>
      <c r="Y235" s="10">
        <v>5000</v>
      </c>
      <c r="Z235" s="10">
        <v>0</v>
      </c>
      <c r="AA235" s="10">
        <v>5250</v>
      </c>
      <c r="AB235" s="9" t="s">
        <v>189</v>
      </c>
      <c r="AC235" s="8">
        <v>5378.4500000000007</v>
      </c>
      <c r="AD235" s="8">
        <v>0</v>
      </c>
      <c r="AE235" s="8">
        <v>5378.4500000000007</v>
      </c>
      <c r="AF235" s="8">
        <v>0</v>
      </c>
      <c r="AG235" s="8">
        <v>0</v>
      </c>
      <c r="AH235" s="8">
        <v>0</v>
      </c>
      <c r="AI235" s="1" t="s">
        <v>112</v>
      </c>
      <c r="AJ235" s="1" t="s">
        <v>74</v>
      </c>
      <c r="AK235" s="1">
        <v>2</v>
      </c>
      <c r="AL235" s="3">
        <v>46031</v>
      </c>
      <c r="AM235" s="3">
        <v>0</v>
      </c>
      <c r="AN235" s="3">
        <v>46022</v>
      </c>
      <c r="AO235" s="3">
        <v>46029</v>
      </c>
      <c r="AP235" s="3">
        <v>46030</v>
      </c>
      <c r="AQ235" s="3">
        <v>46030</v>
      </c>
      <c r="AR235" s="3">
        <v>46026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1">
        <v>0</v>
      </c>
      <c r="AY235" s="2" t="s">
        <v>64</v>
      </c>
      <c r="AZ235" s="2" t="s">
        <v>70</v>
      </c>
      <c r="BA235" s="2">
        <v>0</v>
      </c>
      <c r="BB235" s="2">
        <v>0</v>
      </c>
      <c r="BC235" s="2">
        <v>0</v>
      </c>
      <c r="BD235" s="2">
        <v>0</v>
      </c>
      <c r="BE235" s="1" t="s">
        <v>190</v>
      </c>
      <c r="BF235" s="56">
        <v>423.7023388888889</v>
      </c>
    </row>
    <row r="236" spans="1:58" ht="27.75" customHeight="1" x14ac:dyDescent="0.55000000000000004">
      <c r="A236" s="3">
        <v>45916</v>
      </c>
      <c r="B236" s="14" t="s">
        <v>244</v>
      </c>
      <c r="C236" s="9" t="s">
        <v>188</v>
      </c>
      <c r="D236" s="13">
        <v>935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46031</v>
      </c>
      <c r="U236" s="11">
        <v>5000</v>
      </c>
      <c r="V236" s="10">
        <v>0</v>
      </c>
      <c r="W236" s="10">
        <v>0</v>
      </c>
      <c r="X236" s="10">
        <v>5250</v>
      </c>
      <c r="Y236" s="10">
        <v>5000</v>
      </c>
      <c r="Z236" s="10">
        <v>0</v>
      </c>
      <c r="AA236" s="10">
        <v>5250</v>
      </c>
      <c r="AB236" s="9" t="s">
        <v>189</v>
      </c>
      <c r="AC236" s="8">
        <v>5378.4500000000007</v>
      </c>
      <c r="AD236" s="8">
        <v>0</v>
      </c>
      <c r="AE236" s="8">
        <v>5378.4500000000007</v>
      </c>
      <c r="AF236" s="8">
        <v>0</v>
      </c>
      <c r="AG236" s="8">
        <v>0</v>
      </c>
      <c r="AH236" s="8">
        <v>0</v>
      </c>
      <c r="AI236" s="1" t="s">
        <v>112</v>
      </c>
      <c r="AJ236" s="1" t="s">
        <v>74</v>
      </c>
      <c r="AK236" s="1">
        <v>2</v>
      </c>
      <c r="AL236" s="3">
        <v>46031</v>
      </c>
      <c r="AM236" s="3">
        <v>0</v>
      </c>
      <c r="AN236" s="3">
        <v>46022</v>
      </c>
      <c r="AO236" s="3">
        <v>46029</v>
      </c>
      <c r="AP236" s="3">
        <v>46030</v>
      </c>
      <c r="AQ236" s="3">
        <v>46030</v>
      </c>
      <c r="AR236" s="3">
        <v>46026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1">
        <v>0</v>
      </c>
      <c r="AY236" s="2" t="s">
        <v>64</v>
      </c>
      <c r="AZ236" s="2" t="s">
        <v>70</v>
      </c>
      <c r="BA236" s="2">
        <v>0</v>
      </c>
      <c r="BB236" s="2">
        <v>0</v>
      </c>
      <c r="BC236" s="2">
        <v>0</v>
      </c>
      <c r="BD236" s="2">
        <v>0</v>
      </c>
      <c r="BE236" s="1" t="s">
        <v>190</v>
      </c>
      <c r="BF236" s="56">
        <v>423.7023388888889</v>
      </c>
    </row>
    <row r="237" spans="1:58" ht="27.75" customHeight="1" x14ac:dyDescent="0.55000000000000004">
      <c r="A237" s="3">
        <v>45916</v>
      </c>
      <c r="B237" s="14" t="s">
        <v>244</v>
      </c>
      <c r="C237" s="9" t="s">
        <v>188</v>
      </c>
      <c r="D237" s="13">
        <v>932</v>
      </c>
      <c r="E237" s="9">
        <v>20</v>
      </c>
      <c r="F237" s="9">
        <v>38</v>
      </c>
      <c r="G237" s="9" t="s">
        <v>60</v>
      </c>
      <c r="H237" s="9">
        <v>0</v>
      </c>
      <c r="I237" s="9">
        <v>82</v>
      </c>
      <c r="J237" s="9" t="s">
        <v>78</v>
      </c>
      <c r="K237" s="9">
        <v>0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46031</v>
      </c>
      <c r="U237" s="11">
        <v>2500</v>
      </c>
      <c r="V237" s="10">
        <v>0</v>
      </c>
      <c r="W237" s="10">
        <v>0</v>
      </c>
      <c r="X237" s="10">
        <v>2625</v>
      </c>
      <c r="Y237" s="10">
        <v>2500</v>
      </c>
      <c r="Z237" s="10">
        <v>0</v>
      </c>
      <c r="AA237" s="10">
        <v>2625</v>
      </c>
      <c r="AB237" s="9" t="s">
        <v>189</v>
      </c>
      <c r="AC237" s="8">
        <v>2759.0749999999998</v>
      </c>
      <c r="AD237" s="8">
        <v>0</v>
      </c>
      <c r="AE237" s="8">
        <v>2759.0749999999998</v>
      </c>
      <c r="AF237" s="8">
        <v>0</v>
      </c>
      <c r="AG237" s="8">
        <v>0</v>
      </c>
      <c r="AH237" s="8">
        <v>0</v>
      </c>
      <c r="AI237" s="1" t="s">
        <v>112</v>
      </c>
      <c r="AJ237" s="1" t="s">
        <v>74</v>
      </c>
      <c r="AK237" s="1">
        <v>2</v>
      </c>
      <c r="AL237" s="3">
        <v>46031</v>
      </c>
      <c r="AM237" s="3">
        <v>0</v>
      </c>
      <c r="AN237" s="3">
        <v>46022</v>
      </c>
      <c r="AO237" s="3">
        <v>46029</v>
      </c>
      <c r="AP237" s="3">
        <v>46030</v>
      </c>
      <c r="AQ237" s="3">
        <v>46030</v>
      </c>
      <c r="AR237" s="3">
        <v>46026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1">
        <v>0</v>
      </c>
      <c r="AY237" s="2" t="s">
        <v>64</v>
      </c>
      <c r="AZ237" s="2" t="s">
        <v>70</v>
      </c>
      <c r="BA237" s="2">
        <v>0</v>
      </c>
      <c r="BB237" s="2">
        <v>0</v>
      </c>
      <c r="BC237" s="2">
        <v>0</v>
      </c>
      <c r="BD237" s="2">
        <v>0</v>
      </c>
      <c r="BE237" s="1" t="s">
        <v>190</v>
      </c>
      <c r="BF237" s="56">
        <v>217.3537972222222</v>
      </c>
    </row>
    <row r="238" spans="1:58" ht="27.75" customHeight="1" x14ac:dyDescent="0.55000000000000004">
      <c r="A238" s="3">
        <v>45916</v>
      </c>
      <c r="B238" s="14" t="s">
        <v>244</v>
      </c>
      <c r="C238" s="9" t="s">
        <v>188</v>
      </c>
      <c r="D238" s="13" t="s">
        <v>387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90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46031</v>
      </c>
      <c r="U238" s="11">
        <v>3500</v>
      </c>
      <c r="V238" s="10">
        <v>0</v>
      </c>
      <c r="W238" s="10">
        <v>0</v>
      </c>
      <c r="X238" s="10">
        <v>3675</v>
      </c>
      <c r="Y238" s="10">
        <v>3500</v>
      </c>
      <c r="Z238" s="10">
        <v>0</v>
      </c>
      <c r="AA238" s="10">
        <v>3675</v>
      </c>
      <c r="AB238" s="9" t="s">
        <v>189</v>
      </c>
      <c r="AC238" s="8">
        <v>3960.4950000000003</v>
      </c>
      <c r="AD238" s="8">
        <v>0</v>
      </c>
      <c r="AE238" s="8">
        <v>3960.4950000000003</v>
      </c>
      <c r="AF238" s="8">
        <v>0</v>
      </c>
      <c r="AG238" s="8">
        <v>0</v>
      </c>
      <c r="AH238" s="8">
        <v>0</v>
      </c>
      <c r="AI238" s="1" t="s">
        <v>112</v>
      </c>
      <c r="AJ238" s="1" t="s">
        <v>74</v>
      </c>
      <c r="AK238" s="1">
        <v>2</v>
      </c>
      <c r="AL238" s="3">
        <v>46031</v>
      </c>
      <c r="AM238" s="3">
        <v>0</v>
      </c>
      <c r="AN238" s="3">
        <v>46022</v>
      </c>
      <c r="AO238" s="3">
        <v>46029</v>
      </c>
      <c r="AP238" s="3">
        <v>46030</v>
      </c>
      <c r="AQ238" s="3">
        <v>46030</v>
      </c>
      <c r="AR238" s="3">
        <v>46026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1">
        <v>0</v>
      </c>
      <c r="AY238" s="2" t="s">
        <v>64</v>
      </c>
      <c r="AZ238" s="2" t="s">
        <v>70</v>
      </c>
      <c r="BA238" s="2">
        <v>0</v>
      </c>
      <c r="BB238" s="2">
        <v>0</v>
      </c>
      <c r="BC238" s="2">
        <v>0</v>
      </c>
      <c r="BD238" s="2">
        <v>0</v>
      </c>
      <c r="BE238" s="1" t="s">
        <v>190</v>
      </c>
      <c r="BF238" s="56">
        <v>311.99899500000004</v>
      </c>
    </row>
    <row r="239" spans="1:58" ht="27.75" customHeight="1" x14ac:dyDescent="0.55000000000000004">
      <c r="A239" s="3">
        <v>45916</v>
      </c>
      <c r="B239" s="14" t="s">
        <v>244</v>
      </c>
      <c r="C239" s="9" t="s">
        <v>188</v>
      </c>
      <c r="D239" s="13" t="s">
        <v>235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46034</v>
      </c>
      <c r="U239" s="11">
        <v>10000</v>
      </c>
      <c r="V239" s="10">
        <v>0</v>
      </c>
      <c r="W239" s="10">
        <v>0</v>
      </c>
      <c r="X239" s="10">
        <v>10500</v>
      </c>
      <c r="Y239" s="10">
        <v>10000</v>
      </c>
      <c r="Z239" s="10">
        <v>0</v>
      </c>
      <c r="AA239" s="10">
        <v>10500</v>
      </c>
      <c r="AB239" s="9" t="s">
        <v>189</v>
      </c>
      <c r="AC239" s="8">
        <v>11315.7</v>
      </c>
      <c r="AD239" s="8">
        <v>0</v>
      </c>
      <c r="AE239" s="8">
        <v>11315.7</v>
      </c>
      <c r="AF239" s="8">
        <v>0</v>
      </c>
      <c r="AG239" s="8">
        <v>0</v>
      </c>
      <c r="AH239" s="8">
        <v>0</v>
      </c>
      <c r="AI239" s="1" t="s">
        <v>112</v>
      </c>
      <c r="AJ239" s="1" t="s">
        <v>74</v>
      </c>
      <c r="AK239" s="1">
        <v>2</v>
      </c>
      <c r="AL239" s="3">
        <v>46034</v>
      </c>
      <c r="AM239" s="3">
        <v>0</v>
      </c>
      <c r="AN239" s="3">
        <v>46025</v>
      </c>
      <c r="AO239" s="3">
        <v>46032</v>
      </c>
      <c r="AP239" s="3">
        <v>46033</v>
      </c>
      <c r="AQ239" s="3">
        <v>46033</v>
      </c>
      <c r="AR239" s="3">
        <v>46029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1">
        <v>0</v>
      </c>
      <c r="AY239" s="2" t="s">
        <v>64</v>
      </c>
      <c r="AZ239" s="2" t="s">
        <v>70</v>
      </c>
      <c r="BA239" s="2">
        <v>0</v>
      </c>
      <c r="BB239" s="2">
        <v>0</v>
      </c>
      <c r="BC239" s="2">
        <v>0</v>
      </c>
      <c r="BD239" s="2">
        <v>0</v>
      </c>
      <c r="BE239" s="1" t="s">
        <v>190</v>
      </c>
      <c r="BF239" s="56">
        <v>891.42570000000023</v>
      </c>
    </row>
    <row r="240" spans="1:58" ht="27.75" customHeight="1" x14ac:dyDescent="0.55000000000000004">
      <c r="A240" s="3">
        <v>45916</v>
      </c>
      <c r="B240" s="14" t="s">
        <v>244</v>
      </c>
      <c r="C240" s="9" t="s">
        <v>188</v>
      </c>
      <c r="D240" s="13" t="s">
        <v>239</v>
      </c>
      <c r="E240" s="9">
        <v>20</v>
      </c>
      <c r="F240" s="9">
        <v>37</v>
      </c>
      <c r="G240" s="9" t="s">
        <v>60</v>
      </c>
      <c r="H240" s="9">
        <v>0</v>
      </c>
      <c r="I240" s="9">
        <v>80</v>
      </c>
      <c r="J240" s="9" t="s">
        <v>78</v>
      </c>
      <c r="K240" s="9">
        <v>0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46034</v>
      </c>
      <c r="U240" s="11">
        <v>5000</v>
      </c>
      <c r="V240" s="10">
        <v>0</v>
      </c>
      <c r="W240" s="10">
        <v>0</v>
      </c>
      <c r="X240" s="10">
        <v>5250</v>
      </c>
      <c r="Y240" s="10">
        <v>5000</v>
      </c>
      <c r="Z240" s="10">
        <v>0</v>
      </c>
      <c r="AA240" s="10">
        <v>5250</v>
      </c>
      <c r="AB240" s="9" t="s">
        <v>189</v>
      </c>
      <c r="AC240" s="8">
        <v>5378.4500000000007</v>
      </c>
      <c r="AD240" s="8">
        <v>0</v>
      </c>
      <c r="AE240" s="8">
        <v>5378.4500000000007</v>
      </c>
      <c r="AF240" s="8">
        <v>0</v>
      </c>
      <c r="AG240" s="8">
        <v>0</v>
      </c>
      <c r="AH240" s="8">
        <v>0</v>
      </c>
      <c r="AI240" s="1" t="s">
        <v>112</v>
      </c>
      <c r="AJ240" s="1" t="s">
        <v>74</v>
      </c>
      <c r="AK240" s="1">
        <v>2</v>
      </c>
      <c r="AL240" s="3">
        <v>46034</v>
      </c>
      <c r="AM240" s="3">
        <v>0</v>
      </c>
      <c r="AN240" s="3">
        <v>46025</v>
      </c>
      <c r="AO240" s="3">
        <v>46032</v>
      </c>
      <c r="AP240" s="3">
        <v>46033</v>
      </c>
      <c r="AQ240" s="3">
        <v>46033</v>
      </c>
      <c r="AR240" s="3">
        <v>46029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1">
        <v>0</v>
      </c>
      <c r="AY240" s="2" t="s">
        <v>64</v>
      </c>
      <c r="AZ240" s="2" t="s">
        <v>70</v>
      </c>
      <c r="BA240" s="2">
        <v>0</v>
      </c>
      <c r="BB240" s="2">
        <v>0</v>
      </c>
      <c r="BC240" s="2">
        <v>0</v>
      </c>
      <c r="BD240" s="2">
        <v>0</v>
      </c>
      <c r="BE240" s="1" t="s">
        <v>190</v>
      </c>
      <c r="BF240" s="56">
        <v>423.7023388888889</v>
      </c>
    </row>
    <row r="241" spans="1:58" ht="27.75" customHeight="1" x14ac:dyDescent="0.55000000000000004">
      <c r="A241" s="3">
        <v>45916</v>
      </c>
      <c r="B241" s="14" t="s">
        <v>244</v>
      </c>
      <c r="C241" s="9" t="s">
        <v>188</v>
      </c>
      <c r="D241" s="13" t="s">
        <v>237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46034</v>
      </c>
      <c r="U241" s="11">
        <v>10000</v>
      </c>
      <c r="V241" s="10">
        <v>0</v>
      </c>
      <c r="W241" s="10">
        <v>0</v>
      </c>
      <c r="X241" s="10">
        <v>10500</v>
      </c>
      <c r="Y241" s="10">
        <v>10000</v>
      </c>
      <c r="Z241" s="10">
        <v>0</v>
      </c>
      <c r="AA241" s="10">
        <v>10500</v>
      </c>
      <c r="AB241" s="9" t="s">
        <v>189</v>
      </c>
      <c r="AC241" s="8">
        <v>10756.900000000001</v>
      </c>
      <c r="AD241" s="8">
        <v>0</v>
      </c>
      <c r="AE241" s="8">
        <v>10756.900000000001</v>
      </c>
      <c r="AF241" s="8">
        <v>0</v>
      </c>
      <c r="AG241" s="8">
        <v>0</v>
      </c>
      <c r="AH241" s="8">
        <v>0</v>
      </c>
      <c r="AI241" s="1" t="s">
        <v>111</v>
      </c>
      <c r="AJ241" s="1" t="s">
        <v>74</v>
      </c>
      <c r="AK241" s="1">
        <v>2</v>
      </c>
      <c r="AL241" s="3">
        <v>46034</v>
      </c>
      <c r="AM241" s="3">
        <v>0</v>
      </c>
      <c r="AN241" s="3">
        <v>46025</v>
      </c>
      <c r="AO241" s="3">
        <v>46032</v>
      </c>
      <c r="AP241" s="3">
        <v>46033</v>
      </c>
      <c r="AQ241" s="3">
        <v>46033</v>
      </c>
      <c r="AR241" s="3">
        <v>46029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1">
        <v>0</v>
      </c>
      <c r="AY241" s="2" t="s">
        <v>64</v>
      </c>
      <c r="AZ241" s="2" t="s">
        <v>70</v>
      </c>
      <c r="BA241" s="2">
        <v>0</v>
      </c>
      <c r="BB241" s="2">
        <v>0</v>
      </c>
      <c r="BC241" s="2">
        <v>0</v>
      </c>
      <c r="BD241" s="2">
        <v>0</v>
      </c>
      <c r="BE241" s="1" t="s">
        <v>190</v>
      </c>
      <c r="BF241" s="56">
        <v>847.40467777777781</v>
      </c>
    </row>
    <row r="242" spans="1:58" ht="27.75" customHeight="1" x14ac:dyDescent="0.55000000000000004">
      <c r="A242" s="3">
        <v>45916</v>
      </c>
      <c r="B242" s="14" t="s">
        <v>244</v>
      </c>
      <c r="C242" s="9" t="s">
        <v>188</v>
      </c>
      <c r="D242" s="13" t="s">
        <v>254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46034</v>
      </c>
      <c r="U242" s="11">
        <v>5000</v>
      </c>
      <c r="V242" s="10">
        <v>0</v>
      </c>
      <c r="W242" s="10">
        <v>0</v>
      </c>
      <c r="X242" s="10">
        <v>5250</v>
      </c>
      <c r="Y242" s="10">
        <v>5000</v>
      </c>
      <c r="Z242" s="10">
        <v>0</v>
      </c>
      <c r="AA242" s="10">
        <v>5250</v>
      </c>
      <c r="AB242" s="9" t="s">
        <v>189</v>
      </c>
      <c r="AC242" s="8">
        <v>5657.85</v>
      </c>
      <c r="AD242" s="8">
        <v>0</v>
      </c>
      <c r="AE242" s="8">
        <v>5657.85</v>
      </c>
      <c r="AF242" s="8">
        <v>0</v>
      </c>
      <c r="AG242" s="8">
        <v>0</v>
      </c>
      <c r="AH242" s="8">
        <v>0</v>
      </c>
      <c r="AI242" s="1" t="s">
        <v>112</v>
      </c>
      <c r="AJ242" s="1" t="s">
        <v>74</v>
      </c>
      <c r="AK242" s="1">
        <v>2</v>
      </c>
      <c r="AL242" s="3">
        <v>46034</v>
      </c>
      <c r="AM242" s="3">
        <v>0</v>
      </c>
      <c r="AN242" s="3">
        <v>46025</v>
      </c>
      <c r="AO242" s="3">
        <v>46032</v>
      </c>
      <c r="AP242" s="3">
        <v>46033</v>
      </c>
      <c r="AQ242" s="3">
        <v>46033</v>
      </c>
      <c r="AR242" s="3">
        <v>46029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1">
        <v>0</v>
      </c>
      <c r="AY242" s="2" t="s">
        <v>64</v>
      </c>
      <c r="AZ242" s="2" t="s">
        <v>70</v>
      </c>
      <c r="BA242" s="2">
        <v>0</v>
      </c>
      <c r="BB242" s="2">
        <v>0</v>
      </c>
      <c r="BC242" s="2">
        <v>0</v>
      </c>
      <c r="BD242" s="2">
        <v>0</v>
      </c>
      <c r="BE242" s="1" t="s">
        <v>190</v>
      </c>
      <c r="BF242" s="56">
        <v>445.71285000000012</v>
      </c>
    </row>
    <row r="243" spans="1:58" ht="27.75" customHeight="1" x14ac:dyDescent="0.55000000000000004">
      <c r="A243" s="3">
        <v>45916</v>
      </c>
      <c r="B243" s="14" t="s">
        <v>244</v>
      </c>
      <c r="C243" s="9" t="s">
        <v>188</v>
      </c>
      <c r="D243" s="13">
        <v>959</v>
      </c>
      <c r="E243" s="9">
        <v>20</v>
      </c>
      <c r="F243" s="9">
        <v>38</v>
      </c>
      <c r="G243" s="9" t="s">
        <v>60</v>
      </c>
      <c r="H243" s="9">
        <v>0</v>
      </c>
      <c r="I243" s="9">
        <v>82</v>
      </c>
      <c r="J243" s="9" t="s">
        <v>78</v>
      </c>
      <c r="K243" s="9">
        <v>0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46034</v>
      </c>
      <c r="U243" s="11">
        <v>5000</v>
      </c>
      <c r="V243" s="10">
        <v>0</v>
      </c>
      <c r="W243" s="10">
        <v>0</v>
      </c>
      <c r="X243" s="10">
        <v>5250</v>
      </c>
      <c r="Y243" s="10">
        <v>5000</v>
      </c>
      <c r="Z243" s="10">
        <v>0</v>
      </c>
      <c r="AA243" s="10">
        <v>5250</v>
      </c>
      <c r="AB243" s="9" t="s">
        <v>189</v>
      </c>
      <c r="AC243" s="8">
        <v>5518.15</v>
      </c>
      <c r="AD243" s="8">
        <v>0</v>
      </c>
      <c r="AE243" s="8">
        <v>5518.15</v>
      </c>
      <c r="AF243" s="8">
        <v>0</v>
      </c>
      <c r="AG243" s="8">
        <v>0</v>
      </c>
      <c r="AH243" s="8">
        <v>0</v>
      </c>
      <c r="AI243" s="1" t="s">
        <v>112</v>
      </c>
      <c r="AJ243" s="1" t="s">
        <v>74</v>
      </c>
      <c r="AK243" s="1">
        <v>2</v>
      </c>
      <c r="AL243" s="3">
        <v>46034</v>
      </c>
      <c r="AM243" s="3">
        <v>0</v>
      </c>
      <c r="AN243" s="3">
        <v>46025</v>
      </c>
      <c r="AO243" s="3">
        <v>46032</v>
      </c>
      <c r="AP243" s="3">
        <v>46033</v>
      </c>
      <c r="AQ243" s="3">
        <v>46033</v>
      </c>
      <c r="AR243" s="3">
        <v>46029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1">
        <v>0</v>
      </c>
      <c r="AY243" s="2" t="s">
        <v>64</v>
      </c>
      <c r="AZ243" s="2" t="s">
        <v>70</v>
      </c>
      <c r="BA243" s="2">
        <v>0</v>
      </c>
      <c r="BB243" s="2">
        <v>0</v>
      </c>
      <c r="BC243" s="2">
        <v>0</v>
      </c>
      <c r="BD243" s="2">
        <v>0</v>
      </c>
      <c r="BE243" s="1" t="s">
        <v>190</v>
      </c>
      <c r="BF243" s="56">
        <v>434.7075944444444</v>
      </c>
    </row>
    <row r="244" spans="1:58" ht="27.75" customHeight="1" x14ac:dyDescent="0.55000000000000004">
      <c r="A244" s="3">
        <v>45916</v>
      </c>
      <c r="B244" s="14" t="s">
        <v>244</v>
      </c>
      <c r="C244" s="9" t="s">
        <v>188</v>
      </c>
      <c r="D244" s="13" t="s">
        <v>231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46035</v>
      </c>
      <c r="U244" s="11">
        <v>3500</v>
      </c>
      <c r="V244" s="10">
        <v>4460</v>
      </c>
      <c r="W244" s="10">
        <v>3600</v>
      </c>
      <c r="X244" s="10">
        <v>0</v>
      </c>
      <c r="Y244" s="10">
        <v>0</v>
      </c>
      <c r="Z244" s="10">
        <v>3600</v>
      </c>
      <c r="AA244" s="10">
        <v>0</v>
      </c>
      <c r="AB244" s="9" t="s">
        <v>189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  <c r="AI244" s="1" t="s">
        <v>112</v>
      </c>
      <c r="AJ244" s="1" t="s">
        <v>74</v>
      </c>
      <c r="AK244" s="1">
        <v>2</v>
      </c>
      <c r="AL244" s="3">
        <v>46035</v>
      </c>
      <c r="AM244" s="3">
        <v>0</v>
      </c>
      <c r="AN244" s="3">
        <v>46026</v>
      </c>
      <c r="AO244" s="3">
        <v>46033</v>
      </c>
      <c r="AP244" s="3">
        <v>46034</v>
      </c>
      <c r="AQ244" s="3">
        <v>46034</v>
      </c>
      <c r="AR244" s="3">
        <v>46030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1">
        <v>0</v>
      </c>
      <c r="AY244" s="2" t="s">
        <v>64</v>
      </c>
      <c r="AZ244" s="2" t="s">
        <v>70</v>
      </c>
      <c r="BA244" s="2">
        <v>0</v>
      </c>
      <c r="BB244" s="2">
        <v>3600</v>
      </c>
      <c r="BC244" s="2">
        <v>0</v>
      </c>
      <c r="BD244" s="2">
        <v>0</v>
      </c>
      <c r="BE244" s="1" t="s">
        <v>190</v>
      </c>
      <c r="BF244" s="56">
        <v>0</v>
      </c>
    </row>
    <row r="245" spans="1:58" ht="27.75" customHeight="1" x14ac:dyDescent="0.55000000000000004">
      <c r="A245" s="3">
        <v>45916</v>
      </c>
      <c r="B245" s="14" t="s">
        <v>244</v>
      </c>
      <c r="C245" s="9" t="s">
        <v>188</v>
      </c>
      <c r="D245" s="13" t="s">
        <v>242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46035</v>
      </c>
      <c r="U245" s="11">
        <v>5000</v>
      </c>
      <c r="V245" s="10">
        <v>0</v>
      </c>
      <c r="W245" s="10">
        <v>0</v>
      </c>
      <c r="X245" s="10">
        <v>5250</v>
      </c>
      <c r="Y245" s="10">
        <v>5000</v>
      </c>
      <c r="Z245" s="10">
        <v>0</v>
      </c>
      <c r="AA245" s="10">
        <v>5250</v>
      </c>
      <c r="AB245" s="9" t="s">
        <v>189</v>
      </c>
      <c r="AC245" s="8">
        <v>5657.85</v>
      </c>
      <c r="AD245" s="8">
        <v>0</v>
      </c>
      <c r="AE245" s="8">
        <v>5657.85</v>
      </c>
      <c r="AF245" s="8">
        <v>0</v>
      </c>
      <c r="AG245" s="8">
        <v>0</v>
      </c>
      <c r="AH245" s="8">
        <v>0</v>
      </c>
      <c r="AI245" s="1" t="s">
        <v>112</v>
      </c>
      <c r="AJ245" s="1" t="s">
        <v>74</v>
      </c>
      <c r="AK245" s="1">
        <v>2</v>
      </c>
      <c r="AL245" s="3">
        <v>46035</v>
      </c>
      <c r="AM245" s="3">
        <v>0</v>
      </c>
      <c r="AN245" s="3">
        <v>46026</v>
      </c>
      <c r="AO245" s="3">
        <v>46033</v>
      </c>
      <c r="AP245" s="3">
        <v>46034</v>
      </c>
      <c r="AQ245" s="3">
        <v>46034</v>
      </c>
      <c r="AR245" s="3">
        <v>46030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1">
        <v>0</v>
      </c>
      <c r="AY245" s="2" t="s">
        <v>64</v>
      </c>
      <c r="AZ245" s="2" t="s">
        <v>70</v>
      </c>
      <c r="BA245" s="2">
        <v>0</v>
      </c>
      <c r="BB245" s="2">
        <v>0</v>
      </c>
      <c r="BC245" s="2">
        <v>0</v>
      </c>
      <c r="BD245" s="2">
        <v>0</v>
      </c>
      <c r="BE245" s="1" t="s">
        <v>190</v>
      </c>
      <c r="BF245" s="56">
        <v>445.71285000000012</v>
      </c>
    </row>
    <row r="246" spans="1:58" ht="27.75" customHeight="1" x14ac:dyDescent="0.55000000000000004">
      <c r="A246" s="3">
        <v>45916</v>
      </c>
      <c r="B246" s="14" t="s">
        <v>244</v>
      </c>
      <c r="C246" s="9" t="s">
        <v>188</v>
      </c>
      <c r="D246" s="13" t="s">
        <v>284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46035</v>
      </c>
      <c r="U246" s="11">
        <v>5000</v>
      </c>
      <c r="V246" s="10">
        <v>1128</v>
      </c>
      <c r="W246" s="10">
        <v>0</v>
      </c>
      <c r="X246" s="10">
        <v>4065.6000000000004</v>
      </c>
      <c r="Y246" s="10">
        <v>3872</v>
      </c>
      <c r="Z246" s="10">
        <v>0</v>
      </c>
      <c r="AA246" s="10">
        <v>4065.6000000000004</v>
      </c>
      <c r="AB246" s="9" t="s">
        <v>189</v>
      </c>
      <c r="AC246" s="8">
        <v>4381.4390400000002</v>
      </c>
      <c r="AD246" s="8">
        <v>0</v>
      </c>
      <c r="AE246" s="8">
        <v>4381.4390400000002</v>
      </c>
      <c r="AF246" s="8">
        <v>0</v>
      </c>
      <c r="AG246" s="8">
        <v>0</v>
      </c>
      <c r="AH246" s="8">
        <v>0</v>
      </c>
      <c r="AI246" s="1" t="s">
        <v>112</v>
      </c>
      <c r="AJ246" s="1" t="s">
        <v>74</v>
      </c>
      <c r="AK246" s="1">
        <v>2</v>
      </c>
      <c r="AL246" s="3">
        <v>46035</v>
      </c>
      <c r="AM246" s="3">
        <v>0</v>
      </c>
      <c r="AN246" s="3">
        <v>46026</v>
      </c>
      <c r="AO246" s="3">
        <v>46033</v>
      </c>
      <c r="AP246" s="3">
        <v>46034</v>
      </c>
      <c r="AQ246" s="3">
        <v>46034</v>
      </c>
      <c r="AR246" s="3">
        <v>46030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1">
        <v>0</v>
      </c>
      <c r="AY246" s="2" t="s">
        <v>64</v>
      </c>
      <c r="AZ246" s="2" t="s">
        <v>70</v>
      </c>
      <c r="BA246" s="2">
        <v>0</v>
      </c>
      <c r="BB246" s="2">
        <v>0</v>
      </c>
      <c r="BC246" s="2">
        <v>0</v>
      </c>
      <c r="BD246" s="2">
        <v>0</v>
      </c>
      <c r="BE246" s="1" t="s">
        <v>190</v>
      </c>
      <c r="BF246" s="56">
        <v>345.16003104000009</v>
      </c>
    </row>
    <row r="247" spans="1:58" ht="27.75" customHeight="1" x14ac:dyDescent="0.55000000000000004">
      <c r="A247" s="3">
        <v>45916</v>
      </c>
      <c r="B247" s="14" t="s">
        <v>244</v>
      </c>
      <c r="C247" s="9" t="s">
        <v>188</v>
      </c>
      <c r="D247" s="13">
        <v>935</v>
      </c>
      <c r="E247" s="9">
        <v>20</v>
      </c>
      <c r="F247" s="9">
        <v>37</v>
      </c>
      <c r="G247" s="9" t="s">
        <v>60</v>
      </c>
      <c r="H247" s="9">
        <v>0</v>
      </c>
      <c r="I247" s="9">
        <v>80</v>
      </c>
      <c r="J247" s="9" t="s">
        <v>78</v>
      </c>
      <c r="K247" s="9">
        <v>0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46035</v>
      </c>
      <c r="U247" s="11">
        <v>10000</v>
      </c>
      <c r="V247" s="10">
        <v>0</v>
      </c>
      <c r="W247" s="10">
        <v>0</v>
      </c>
      <c r="X247" s="10">
        <v>10500</v>
      </c>
      <c r="Y247" s="10">
        <v>10000</v>
      </c>
      <c r="Z247" s="10">
        <v>0</v>
      </c>
      <c r="AA247" s="10">
        <v>10500</v>
      </c>
      <c r="AB247" s="9" t="s">
        <v>189</v>
      </c>
      <c r="AC247" s="8">
        <v>10756.900000000001</v>
      </c>
      <c r="AD247" s="8">
        <v>0</v>
      </c>
      <c r="AE247" s="8">
        <v>10756.900000000001</v>
      </c>
      <c r="AF247" s="8">
        <v>0</v>
      </c>
      <c r="AG247" s="8">
        <v>0</v>
      </c>
      <c r="AH247" s="8">
        <v>0</v>
      </c>
      <c r="AI247" s="1" t="s">
        <v>112</v>
      </c>
      <c r="AJ247" s="1" t="s">
        <v>74</v>
      </c>
      <c r="AK247" s="1">
        <v>2</v>
      </c>
      <c r="AL247" s="3">
        <v>46035</v>
      </c>
      <c r="AM247" s="3">
        <v>0</v>
      </c>
      <c r="AN247" s="3">
        <v>46026</v>
      </c>
      <c r="AO247" s="3">
        <v>46033</v>
      </c>
      <c r="AP247" s="3">
        <v>46034</v>
      </c>
      <c r="AQ247" s="3">
        <v>46034</v>
      </c>
      <c r="AR247" s="3">
        <v>46030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1">
        <v>0</v>
      </c>
      <c r="AY247" s="2" t="s">
        <v>64</v>
      </c>
      <c r="AZ247" s="2" t="s">
        <v>70</v>
      </c>
      <c r="BA247" s="2">
        <v>0</v>
      </c>
      <c r="BB247" s="2">
        <v>0</v>
      </c>
      <c r="BC247" s="2">
        <v>0</v>
      </c>
      <c r="BD247" s="2">
        <v>0</v>
      </c>
      <c r="BE247" s="1" t="s">
        <v>190</v>
      </c>
      <c r="BF247" s="56">
        <v>847.40467777777781</v>
      </c>
    </row>
    <row r="248" spans="1:58" ht="27.75" customHeight="1" x14ac:dyDescent="0.55000000000000004">
      <c r="A248" s="3">
        <v>45916</v>
      </c>
      <c r="B248" s="14" t="s">
        <v>244</v>
      </c>
      <c r="C248" s="9" t="s">
        <v>188</v>
      </c>
      <c r="D248" s="13" t="s">
        <v>232</v>
      </c>
      <c r="E248" s="9">
        <v>20</v>
      </c>
      <c r="F248" s="9">
        <v>39</v>
      </c>
      <c r="G248" s="9" t="s">
        <v>60</v>
      </c>
      <c r="H248" s="9">
        <v>0</v>
      </c>
      <c r="I248" s="9">
        <v>84</v>
      </c>
      <c r="J248" s="9" t="s">
        <v>78</v>
      </c>
      <c r="K248" s="9">
        <v>0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46035</v>
      </c>
      <c r="U248" s="11">
        <v>5000</v>
      </c>
      <c r="V248" s="10">
        <v>0</v>
      </c>
      <c r="W248" s="10">
        <v>0</v>
      </c>
      <c r="X248" s="10">
        <v>5250</v>
      </c>
      <c r="Y248" s="10">
        <v>5000</v>
      </c>
      <c r="Z248" s="10">
        <v>0</v>
      </c>
      <c r="AA248" s="10">
        <v>5250</v>
      </c>
      <c r="AB248" s="9" t="s">
        <v>189</v>
      </c>
      <c r="AC248" s="8">
        <v>5657.85</v>
      </c>
      <c r="AD248" s="8">
        <v>0</v>
      </c>
      <c r="AE248" s="8">
        <v>5657.85</v>
      </c>
      <c r="AF248" s="8">
        <v>0</v>
      </c>
      <c r="AG248" s="8">
        <v>0</v>
      </c>
      <c r="AH248" s="8">
        <v>0</v>
      </c>
      <c r="AI248" s="1" t="s">
        <v>112</v>
      </c>
      <c r="AJ248" s="1" t="s">
        <v>74</v>
      </c>
      <c r="AK248" s="1">
        <v>2</v>
      </c>
      <c r="AL248" s="3">
        <v>46035</v>
      </c>
      <c r="AM248" s="3">
        <v>0</v>
      </c>
      <c r="AN248" s="3">
        <v>46026</v>
      </c>
      <c r="AO248" s="3">
        <v>46033</v>
      </c>
      <c r="AP248" s="3">
        <v>46034</v>
      </c>
      <c r="AQ248" s="3">
        <v>46034</v>
      </c>
      <c r="AR248" s="3">
        <v>46030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1">
        <v>0</v>
      </c>
      <c r="AY248" s="2" t="s">
        <v>64</v>
      </c>
      <c r="AZ248" s="2" t="s">
        <v>70</v>
      </c>
      <c r="BA248" s="2">
        <v>0</v>
      </c>
      <c r="BB248" s="2">
        <v>0</v>
      </c>
      <c r="BC248" s="2">
        <v>0</v>
      </c>
      <c r="BD248" s="2">
        <v>0</v>
      </c>
      <c r="BE248" s="1" t="s">
        <v>190</v>
      </c>
      <c r="BF248" s="56">
        <v>445.71285000000012</v>
      </c>
    </row>
    <row r="249" spans="1:58" ht="27.75" customHeight="1" x14ac:dyDescent="0.55000000000000004">
      <c r="A249" s="3">
        <v>45916</v>
      </c>
      <c r="B249" s="14" t="s">
        <v>244</v>
      </c>
      <c r="C249" s="9" t="s">
        <v>188</v>
      </c>
      <c r="D249" s="13" t="s">
        <v>239</v>
      </c>
      <c r="E249" s="9">
        <v>20</v>
      </c>
      <c r="F249" s="9">
        <v>37</v>
      </c>
      <c r="G249" s="9" t="s">
        <v>60</v>
      </c>
      <c r="H249" s="9">
        <v>0</v>
      </c>
      <c r="I249" s="9">
        <v>80</v>
      </c>
      <c r="J249" s="9" t="s">
        <v>78</v>
      </c>
      <c r="K249" s="9">
        <v>0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46036</v>
      </c>
      <c r="U249" s="11">
        <v>5000</v>
      </c>
      <c r="V249" s="10">
        <v>0</v>
      </c>
      <c r="W249" s="10">
        <v>0</v>
      </c>
      <c r="X249" s="10">
        <v>5250</v>
      </c>
      <c r="Y249" s="10">
        <v>5000</v>
      </c>
      <c r="Z249" s="10">
        <v>0</v>
      </c>
      <c r="AA249" s="10">
        <v>5250</v>
      </c>
      <c r="AB249" s="9" t="s">
        <v>189</v>
      </c>
      <c r="AC249" s="8">
        <v>5378.4500000000007</v>
      </c>
      <c r="AD249" s="8">
        <v>0</v>
      </c>
      <c r="AE249" s="8">
        <v>5378.4500000000007</v>
      </c>
      <c r="AF249" s="8">
        <v>0</v>
      </c>
      <c r="AG249" s="8">
        <v>0</v>
      </c>
      <c r="AH249" s="8">
        <v>0</v>
      </c>
      <c r="AI249" s="1" t="s">
        <v>112</v>
      </c>
      <c r="AJ249" s="1" t="s">
        <v>74</v>
      </c>
      <c r="AK249" s="1">
        <v>2</v>
      </c>
      <c r="AL249" s="3">
        <v>46036</v>
      </c>
      <c r="AM249" s="3">
        <v>0</v>
      </c>
      <c r="AN249" s="3">
        <v>46027</v>
      </c>
      <c r="AO249" s="3">
        <v>46034</v>
      </c>
      <c r="AP249" s="3">
        <v>46035</v>
      </c>
      <c r="AQ249" s="3">
        <v>46035</v>
      </c>
      <c r="AR249" s="3">
        <v>46031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1">
        <v>0</v>
      </c>
      <c r="AY249" s="2" t="s">
        <v>64</v>
      </c>
      <c r="AZ249" s="2" t="s">
        <v>70</v>
      </c>
      <c r="BA249" s="2">
        <v>0</v>
      </c>
      <c r="BB249" s="2">
        <v>0</v>
      </c>
      <c r="BC249" s="2">
        <v>0</v>
      </c>
      <c r="BD249" s="2">
        <v>0</v>
      </c>
      <c r="BE249" s="1" t="s">
        <v>190</v>
      </c>
      <c r="BF249" s="56">
        <v>423.7023388888889</v>
      </c>
    </row>
    <row r="250" spans="1:58" ht="27.75" customHeight="1" x14ac:dyDescent="0.55000000000000004">
      <c r="A250" s="3">
        <v>45916</v>
      </c>
      <c r="B250" s="14" t="s">
        <v>244</v>
      </c>
      <c r="C250" s="9" t="s">
        <v>188</v>
      </c>
      <c r="D250" s="13">
        <v>931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46036</v>
      </c>
      <c r="U250" s="11">
        <v>5000</v>
      </c>
      <c r="V250" s="10">
        <v>0</v>
      </c>
      <c r="W250" s="10">
        <v>0</v>
      </c>
      <c r="X250" s="10">
        <v>5250</v>
      </c>
      <c r="Y250" s="10">
        <v>5000</v>
      </c>
      <c r="Z250" s="10">
        <v>0</v>
      </c>
      <c r="AA250" s="10">
        <v>5250</v>
      </c>
      <c r="AB250" s="9" t="s">
        <v>189</v>
      </c>
      <c r="AC250" s="8">
        <v>5657.85</v>
      </c>
      <c r="AD250" s="8">
        <v>0</v>
      </c>
      <c r="AE250" s="8">
        <v>5657.85</v>
      </c>
      <c r="AF250" s="8">
        <v>0</v>
      </c>
      <c r="AG250" s="8">
        <v>0</v>
      </c>
      <c r="AH250" s="8">
        <v>0</v>
      </c>
      <c r="AI250" s="1" t="s">
        <v>112</v>
      </c>
      <c r="AJ250" s="1" t="s">
        <v>74</v>
      </c>
      <c r="AK250" s="1">
        <v>2</v>
      </c>
      <c r="AL250" s="3">
        <v>46036</v>
      </c>
      <c r="AM250" s="3">
        <v>0</v>
      </c>
      <c r="AN250" s="3">
        <v>46027</v>
      </c>
      <c r="AO250" s="3">
        <v>46034</v>
      </c>
      <c r="AP250" s="3">
        <v>46035</v>
      </c>
      <c r="AQ250" s="3">
        <v>46035</v>
      </c>
      <c r="AR250" s="3">
        <v>46031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1">
        <v>0</v>
      </c>
      <c r="AY250" s="2" t="s">
        <v>64</v>
      </c>
      <c r="AZ250" s="2" t="s">
        <v>70</v>
      </c>
      <c r="BA250" s="2">
        <v>0</v>
      </c>
      <c r="BB250" s="2">
        <v>0</v>
      </c>
      <c r="BC250" s="2">
        <v>0</v>
      </c>
      <c r="BD250" s="2">
        <v>0</v>
      </c>
      <c r="BE250" s="1" t="s">
        <v>190</v>
      </c>
      <c r="BF250" s="56">
        <v>445.71285000000012</v>
      </c>
    </row>
    <row r="251" spans="1:58" ht="27.75" customHeight="1" x14ac:dyDescent="0.55000000000000004">
      <c r="A251" s="3">
        <v>45916</v>
      </c>
      <c r="B251" s="14" t="s">
        <v>244</v>
      </c>
      <c r="C251" s="9" t="s">
        <v>188</v>
      </c>
      <c r="D251" s="13" t="s">
        <v>240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46036</v>
      </c>
      <c r="U251" s="11">
        <v>2500</v>
      </c>
      <c r="V251" s="10">
        <v>0</v>
      </c>
      <c r="W251" s="10">
        <v>0</v>
      </c>
      <c r="X251" s="10">
        <v>2625</v>
      </c>
      <c r="Y251" s="10">
        <v>2500</v>
      </c>
      <c r="Z251" s="10">
        <v>0</v>
      </c>
      <c r="AA251" s="10">
        <v>2625</v>
      </c>
      <c r="AB251" s="9" t="s">
        <v>189</v>
      </c>
      <c r="AC251" s="8">
        <v>2828.9250000000002</v>
      </c>
      <c r="AD251" s="8">
        <v>0</v>
      </c>
      <c r="AE251" s="8">
        <v>2828.9250000000002</v>
      </c>
      <c r="AF251" s="8">
        <v>0</v>
      </c>
      <c r="AG251" s="8">
        <v>0</v>
      </c>
      <c r="AH251" s="8">
        <v>0</v>
      </c>
      <c r="AI251" s="1" t="s">
        <v>112</v>
      </c>
      <c r="AJ251" s="1" t="s">
        <v>74</v>
      </c>
      <c r="AK251" s="1">
        <v>2</v>
      </c>
      <c r="AL251" s="3">
        <v>46036</v>
      </c>
      <c r="AM251" s="3">
        <v>0</v>
      </c>
      <c r="AN251" s="3">
        <v>46027</v>
      </c>
      <c r="AO251" s="3">
        <v>46034</v>
      </c>
      <c r="AP251" s="3">
        <v>46035</v>
      </c>
      <c r="AQ251" s="3">
        <v>46035</v>
      </c>
      <c r="AR251" s="3">
        <v>46031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1">
        <v>0</v>
      </c>
      <c r="AY251" s="2" t="s">
        <v>64</v>
      </c>
      <c r="AZ251" s="2" t="s">
        <v>70</v>
      </c>
      <c r="BA251" s="2">
        <v>0</v>
      </c>
      <c r="BB251" s="2">
        <v>0</v>
      </c>
      <c r="BC251" s="2">
        <v>0</v>
      </c>
      <c r="BD251" s="2">
        <v>0</v>
      </c>
      <c r="BE251" s="1" t="s">
        <v>190</v>
      </c>
      <c r="BF251" s="56">
        <v>222.85642500000006</v>
      </c>
    </row>
    <row r="252" spans="1:58" ht="27.75" customHeight="1" x14ac:dyDescent="0.55000000000000004">
      <c r="A252" s="3">
        <v>45916</v>
      </c>
      <c r="B252" s="14" t="s">
        <v>244</v>
      </c>
      <c r="C252" s="9" t="s">
        <v>188</v>
      </c>
      <c r="D252" s="13">
        <v>21</v>
      </c>
      <c r="E252" s="9">
        <v>20</v>
      </c>
      <c r="F252" s="9">
        <v>39</v>
      </c>
      <c r="G252" s="9" t="s">
        <v>60</v>
      </c>
      <c r="H252" s="9">
        <v>0</v>
      </c>
      <c r="I252" s="9">
        <v>84</v>
      </c>
      <c r="J252" s="9" t="s">
        <v>78</v>
      </c>
      <c r="K252" s="9">
        <v>0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46036</v>
      </c>
      <c r="U252" s="11">
        <v>5000</v>
      </c>
      <c r="V252" s="10">
        <v>0</v>
      </c>
      <c r="W252" s="10">
        <v>0</v>
      </c>
      <c r="X252" s="10">
        <v>5250</v>
      </c>
      <c r="Y252" s="10">
        <v>5000</v>
      </c>
      <c r="Z252" s="10">
        <v>0</v>
      </c>
      <c r="AA252" s="10">
        <v>5250</v>
      </c>
      <c r="AB252" s="9" t="s">
        <v>189</v>
      </c>
      <c r="AC252" s="8">
        <v>5657.85</v>
      </c>
      <c r="AD252" s="8">
        <v>0</v>
      </c>
      <c r="AE252" s="8">
        <v>5657.85</v>
      </c>
      <c r="AF252" s="8">
        <v>0</v>
      </c>
      <c r="AG252" s="8">
        <v>0</v>
      </c>
      <c r="AH252" s="8">
        <v>0</v>
      </c>
      <c r="AI252" s="1" t="s">
        <v>112</v>
      </c>
      <c r="AJ252" s="1" t="s">
        <v>74</v>
      </c>
      <c r="AK252" s="1">
        <v>2</v>
      </c>
      <c r="AL252" s="3">
        <v>46036</v>
      </c>
      <c r="AM252" s="3">
        <v>0</v>
      </c>
      <c r="AN252" s="3">
        <v>46027</v>
      </c>
      <c r="AO252" s="3">
        <v>46034</v>
      </c>
      <c r="AP252" s="3">
        <v>46035</v>
      </c>
      <c r="AQ252" s="3">
        <v>46035</v>
      </c>
      <c r="AR252" s="3">
        <v>46031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1">
        <v>0</v>
      </c>
      <c r="AY252" s="2" t="s">
        <v>64</v>
      </c>
      <c r="AZ252" s="2" t="s">
        <v>70</v>
      </c>
      <c r="BA252" s="2">
        <v>0</v>
      </c>
      <c r="BB252" s="2">
        <v>0</v>
      </c>
      <c r="BC252" s="2">
        <v>0</v>
      </c>
      <c r="BD252" s="2">
        <v>0</v>
      </c>
      <c r="BE252" s="1" t="s">
        <v>190</v>
      </c>
      <c r="BF252" s="56">
        <v>445.71285000000012</v>
      </c>
    </row>
    <row r="253" spans="1:58" ht="27.75" customHeight="1" x14ac:dyDescent="0.55000000000000004">
      <c r="A253" s="3">
        <v>45916</v>
      </c>
      <c r="B253" s="14" t="s">
        <v>244</v>
      </c>
      <c r="C253" s="9" t="s">
        <v>188</v>
      </c>
      <c r="D253" s="13" t="s">
        <v>235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90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46037</v>
      </c>
      <c r="U253" s="11">
        <v>5000</v>
      </c>
      <c r="V253" s="10">
        <v>0</v>
      </c>
      <c r="W253" s="10">
        <v>0</v>
      </c>
      <c r="X253" s="10">
        <v>5250</v>
      </c>
      <c r="Y253" s="10">
        <v>5000</v>
      </c>
      <c r="Z253" s="10">
        <v>0</v>
      </c>
      <c r="AA253" s="10">
        <v>5250</v>
      </c>
      <c r="AB253" s="9" t="s">
        <v>189</v>
      </c>
      <c r="AC253" s="8">
        <v>5657.85</v>
      </c>
      <c r="AD253" s="8">
        <v>0</v>
      </c>
      <c r="AE253" s="8">
        <v>5657.85</v>
      </c>
      <c r="AF253" s="8">
        <v>0</v>
      </c>
      <c r="AG253" s="8">
        <v>0</v>
      </c>
      <c r="AH253" s="8">
        <v>0</v>
      </c>
      <c r="AI253" s="1" t="s">
        <v>112</v>
      </c>
      <c r="AJ253" s="1" t="s">
        <v>74</v>
      </c>
      <c r="AK253" s="1">
        <v>2</v>
      </c>
      <c r="AL253" s="3">
        <v>46037</v>
      </c>
      <c r="AM253" s="3">
        <v>0</v>
      </c>
      <c r="AN253" s="3">
        <v>46028</v>
      </c>
      <c r="AO253" s="3">
        <v>46035</v>
      </c>
      <c r="AP253" s="3">
        <v>46036</v>
      </c>
      <c r="AQ253" s="3">
        <v>46036</v>
      </c>
      <c r="AR253" s="3">
        <v>46032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1">
        <v>0</v>
      </c>
      <c r="AY253" s="2" t="s">
        <v>64</v>
      </c>
      <c r="AZ253" s="2" t="s">
        <v>70</v>
      </c>
      <c r="BA253" s="2">
        <v>0</v>
      </c>
      <c r="BB253" s="2">
        <v>0</v>
      </c>
      <c r="BC253" s="2">
        <v>0</v>
      </c>
      <c r="BD253" s="2">
        <v>0</v>
      </c>
      <c r="BE253" s="1" t="s">
        <v>190</v>
      </c>
      <c r="BF253" s="56">
        <v>445.71285000000012</v>
      </c>
    </row>
    <row r="254" spans="1:58" ht="27.75" customHeight="1" x14ac:dyDescent="0.55000000000000004">
      <c r="A254" s="3">
        <v>45916</v>
      </c>
      <c r="B254" s="14" t="s">
        <v>244</v>
      </c>
      <c r="C254" s="9" t="s">
        <v>188</v>
      </c>
      <c r="D254" s="13" t="s">
        <v>234</v>
      </c>
      <c r="E254" s="9">
        <v>20</v>
      </c>
      <c r="F254" s="9">
        <v>39</v>
      </c>
      <c r="G254" s="9" t="s">
        <v>60</v>
      </c>
      <c r="H254" s="9">
        <v>0</v>
      </c>
      <c r="I254" s="9">
        <v>84</v>
      </c>
      <c r="J254" s="9" t="s">
        <v>78</v>
      </c>
      <c r="K254" s="9">
        <v>0</v>
      </c>
      <c r="L254" s="9" t="s">
        <v>90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46037</v>
      </c>
      <c r="U254" s="11">
        <v>15000</v>
      </c>
      <c r="V254" s="10">
        <v>0</v>
      </c>
      <c r="W254" s="10">
        <v>0</v>
      </c>
      <c r="X254" s="10">
        <v>15750</v>
      </c>
      <c r="Y254" s="10">
        <v>15000</v>
      </c>
      <c r="Z254" s="10">
        <v>0</v>
      </c>
      <c r="AA254" s="10">
        <v>15750</v>
      </c>
      <c r="AB254" s="9" t="s">
        <v>189</v>
      </c>
      <c r="AC254" s="8">
        <v>16973.550000000003</v>
      </c>
      <c r="AD254" s="8">
        <v>0</v>
      </c>
      <c r="AE254" s="8">
        <v>16973.550000000003</v>
      </c>
      <c r="AF254" s="8">
        <v>0</v>
      </c>
      <c r="AG254" s="8">
        <v>0</v>
      </c>
      <c r="AH254" s="8">
        <v>0</v>
      </c>
      <c r="AI254" s="1" t="s">
        <v>112</v>
      </c>
      <c r="AJ254" s="1" t="s">
        <v>74</v>
      </c>
      <c r="AK254" s="1">
        <v>2</v>
      </c>
      <c r="AL254" s="3">
        <v>46037</v>
      </c>
      <c r="AM254" s="3">
        <v>0</v>
      </c>
      <c r="AN254" s="3">
        <v>46028</v>
      </c>
      <c r="AO254" s="3">
        <v>46035</v>
      </c>
      <c r="AP254" s="3">
        <v>46036</v>
      </c>
      <c r="AQ254" s="3">
        <v>46036</v>
      </c>
      <c r="AR254" s="3">
        <v>46032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1">
        <v>0</v>
      </c>
      <c r="AY254" s="2" t="s">
        <v>64</v>
      </c>
      <c r="AZ254" s="2" t="s">
        <v>70</v>
      </c>
      <c r="BA254" s="2">
        <v>0</v>
      </c>
      <c r="BB254" s="2">
        <v>0</v>
      </c>
      <c r="BC254" s="2">
        <v>0</v>
      </c>
      <c r="BD254" s="2">
        <v>0</v>
      </c>
      <c r="BE254" s="1" t="s">
        <v>190</v>
      </c>
      <c r="BF254" s="56">
        <v>1337.1385500000004</v>
      </c>
    </row>
    <row r="255" spans="1:58" ht="27.75" customHeight="1" x14ac:dyDescent="0.55000000000000004">
      <c r="A255" s="3">
        <v>45916</v>
      </c>
      <c r="B255" s="14" t="s">
        <v>244</v>
      </c>
      <c r="C255" s="9" t="s">
        <v>188</v>
      </c>
      <c r="D255" s="13" t="s">
        <v>242</v>
      </c>
      <c r="E255" s="9">
        <v>20</v>
      </c>
      <c r="F255" s="9">
        <v>39</v>
      </c>
      <c r="G255" s="9" t="s">
        <v>60</v>
      </c>
      <c r="H255" s="9">
        <v>0</v>
      </c>
      <c r="I255" s="9">
        <v>84</v>
      </c>
      <c r="J255" s="9" t="s">
        <v>78</v>
      </c>
      <c r="K255" s="9">
        <v>0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46038</v>
      </c>
      <c r="U255" s="11">
        <v>5000</v>
      </c>
      <c r="V255" s="10">
        <v>0</v>
      </c>
      <c r="W255" s="10">
        <v>0</v>
      </c>
      <c r="X255" s="10">
        <v>5250</v>
      </c>
      <c r="Y255" s="10">
        <v>5000</v>
      </c>
      <c r="Z255" s="10">
        <v>0</v>
      </c>
      <c r="AA255" s="10">
        <v>5250</v>
      </c>
      <c r="AB255" s="9" t="s">
        <v>189</v>
      </c>
      <c r="AC255" s="8">
        <v>5657.85</v>
      </c>
      <c r="AD255" s="8">
        <v>0</v>
      </c>
      <c r="AE255" s="8">
        <v>5657.85</v>
      </c>
      <c r="AF255" s="8">
        <v>0</v>
      </c>
      <c r="AG255" s="8">
        <v>0</v>
      </c>
      <c r="AH255" s="8">
        <v>0</v>
      </c>
      <c r="AI255" s="1" t="s">
        <v>112</v>
      </c>
      <c r="AJ255" s="1" t="s">
        <v>74</v>
      </c>
      <c r="AK255" s="1">
        <v>2</v>
      </c>
      <c r="AL255" s="3">
        <v>46038</v>
      </c>
      <c r="AM255" s="3">
        <v>0</v>
      </c>
      <c r="AN255" s="3">
        <v>46029</v>
      </c>
      <c r="AO255" s="3">
        <v>46036</v>
      </c>
      <c r="AP255" s="3">
        <v>46037</v>
      </c>
      <c r="AQ255" s="3">
        <v>46037</v>
      </c>
      <c r="AR255" s="3">
        <v>46033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1">
        <v>0</v>
      </c>
      <c r="AY255" s="2" t="s">
        <v>64</v>
      </c>
      <c r="AZ255" s="2" t="s">
        <v>70</v>
      </c>
      <c r="BA255" s="2">
        <v>0</v>
      </c>
      <c r="BB255" s="2">
        <v>0</v>
      </c>
      <c r="BC255" s="2">
        <v>0</v>
      </c>
      <c r="BD255" s="2">
        <v>0</v>
      </c>
      <c r="BE255" s="1" t="s">
        <v>190</v>
      </c>
      <c r="BF255" s="56">
        <v>445.71285000000012</v>
      </c>
    </row>
    <row r="256" spans="1:58" ht="27.75" customHeight="1" x14ac:dyDescent="0.55000000000000004">
      <c r="A256" s="3">
        <v>45916</v>
      </c>
      <c r="B256" s="14" t="s">
        <v>244</v>
      </c>
      <c r="C256" s="9" t="s">
        <v>188</v>
      </c>
      <c r="D256" s="13" t="s">
        <v>239</v>
      </c>
      <c r="E256" s="9">
        <v>20</v>
      </c>
      <c r="F256" s="9">
        <v>37</v>
      </c>
      <c r="G256" s="9" t="s">
        <v>60</v>
      </c>
      <c r="H256" s="9">
        <v>0</v>
      </c>
      <c r="I256" s="9">
        <v>80</v>
      </c>
      <c r="J256" s="9" t="s">
        <v>78</v>
      </c>
      <c r="K256" s="9">
        <v>0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46038</v>
      </c>
      <c r="U256" s="11">
        <v>5000</v>
      </c>
      <c r="V256" s="10">
        <v>0</v>
      </c>
      <c r="W256" s="10">
        <v>0</v>
      </c>
      <c r="X256" s="10">
        <v>5250</v>
      </c>
      <c r="Y256" s="10">
        <v>5000</v>
      </c>
      <c r="Z256" s="10">
        <v>0</v>
      </c>
      <c r="AA256" s="10">
        <v>5250</v>
      </c>
      <c r="AB256" s="9" t="s">
        <v>189</v>
      </c>
      <c r="AC256" s="8">
        <v>5378.4500000000007</v>
      </c>
      <c r="AD256" s="8">
        <v>0</v>
      </c>
      <c r="AE256" s="8">
        <v>5378.4500000000007</v>
      </c>
      <c r="AF256" s="8">
        <v>0</v>
      </c>
      <c r="AG256" s="8">
        <v>0</v>
      </c>
      <c r="AH256" s="8">
        <v>0</v>
      </c>
      <c r="AI256" s="1" t="s">
        <v>112</v>
      </c>
      <c r="AJ256" s="1" t="s">
        <v>74</v>
      </c>
      <c r="AK256" s="1">
        <v>2</v>
      </c>
      <c r="AL256" s="3">
        <v>46038</v>
      </c>
      <c r="AM256" s="3">
        <v>0</v>
      </c>
      <c r="AN256" s="3">
        <v>46029</v>
      </c>
      <c r="AO256" s="3">
        <v>46036</v>
      </c>
      <c r="AP256" s="3">
        <v>46037</v>
      </c>
      <c r="AQ256" s="3">
        <v>46037</v>
      </c>
      <c r="AR256" s="3">
        <v>46033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1">
        <v>0</v>
      </c>
      <c r="AY256" s="2" t="s">
        <v>64</v>
      </c>
      <c r="AZ256" s="2" t="s">
        <v>70</v>
      </c>
      <c r="BA256" s="2">
        <v>0</v>
      </c>
      <c r="BB256" s="2">
        <v>0</v>
      </c>
      <c r="BC256" s="2">
        <v>0</v>
      </c>
      <c r="BD256" s="2">
        <v>0</v>
      </c>
      <c r="BE256" s="1" t="s">
        <v>190</v>
      </c>
      <c r="BF256" s="56">
        <v>423.7023388888889</v>
      </c>
    </row>
    <row r="257" spans="1:58" ht="27.75" customHeight="1" x14ac:dyDescent="0.55000000000000004">
      <c r="A257" s="3">
        <v>45916</v>
      </c>
      <c r="B257" s="14" t="s">
        <v>244</v>
      </c>
      <c r="C257" s="9" t="s">
        <v>188</v>
      </c>
      <c r="D257" s="13" t="s">
        <v>237</v>
      </c>
      <c r="E257" s="9">
        <v>20</v>
      </c>
      <c r="F257" s="9">
        <v>37</v>
      </c>
      <c r="G257" s="9" t="s">
        <v>60</v>
      </c>
      <c r="H257" s="9">
        <v>0</v>
      </c>
      <c r="I257" s="9">
        <v>80</v>
      </c>
      <c r="J257" s="9" t="s">
        <v>78</v>
      </c>
      <c r="K257" s="9">
        <v>0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46038</v>
      </c>
      <c r="U257" s="11">
        <v>5000</v>
      </c>
      <c r="V257" s="10">
        <v>0</v>
      </c>
      <c r="W257" s="10">
        <v>0</v>
      </c>
      <c r="X257" s="10">
        <v>5250</v>
      </c>
      <c r="Y257" s="10">
        <v>5000</v>
      </c>
      <c r="Z257" s="10">
        <v>0</v>
      </c>
      <c r="AA257" s="10">
        <v>5250</v>
      </c>
      <c r="AB257" s="9" t="s">
        <v>189</v>
      </c>
      <c r="AC257" s="8">
        <v>5378.4500000000007</v>
      </c>
      <c r="AD257" s="8">
        <v>0</v>
      </c>
      <c r="AE257" s="8">
        <v>5378.4500000000007</v>
      </c>
      <c r="AF257" s="8">
        <v>0</v>
      </c>
      <c r="AG257" s="8">
        <v>0</v>
      </c>
      <c r="AH257" s="8">
        <v>0</v>
      </c>
      <c r="AI257" s="1" t="s">
        <v>112</v>
      </c>
      <c r="AJ257" s="1" t="s">
        <v>74</v>
      </c>
      <c r="AK257" s="1">
        <v>2</v>
      </c>
      <c r="AL257" s="3">
        <v>46038</v>
      </c>
      <c r="AM257" s="3">
        <v>0</v>
      </c>
      <c r="AN257" s="3">
        <v>46029</v>
      </c>
      <c r="AO257" s="3">
        <v>46036</v>
      </c>
      <c r="AP257" s="3">
        <v>46037</v>
      </c>
      <c r="AQ257" s="3">
        <v>46037</v>
      </c>
      <c r="AR257" s="3">
        <v>46033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1">
        <v>0</v>
      </c>
      <c r="AY257" s="2" t="s">
        <v>64</v>
      </c>
      <c r="AZ257" s="2" t="s">
        <v>70</v>
      </c>
      <c r="BA257" s="2">
        <v>0</v>
      </c>
      <c r="BB257" s="2">
        <v>0</v>
      </c>
      <c r="BC257" s="2">
        <v>0</v>
      </c>
      <c r="BD257" s="2">
        <v>0</v>
      </c>
      <c r="BE257" s="1" t="s">
        <v>190</v>
      </c>
      <c r="BF257" s="56">
        <v>423.7023388888889</v>
      </c>
    </row>
    <row r="258" spans="1:58" ht="27.75" customHeight="1" x14ac:dyDescent="0.55000000000000004">
      <c r="A258" s="3">
        <v>45916</v>
      </c>
      <c r="B258" s="14" t="s">
        <v>244</v>
      </c>
      <c r="C258" s="9" t="s">
        <v>188</v>
      </c>
      <c r="D258" s="13">
        <v>935</v>
      </c>
      <c r="E258" s="9">
        <v>20</v>
      </c>
      <c r="F258" s="9">
        <v>37</v>
      </c>
      <c r="G258" s="9" t="s">
        <v>60</v>
      </c>
      <c r="H258" s="9">
        <v>0</v>
      </c>
      <c r="I258" s="9">
        <v>80</v>
      </c>
      <c r="J258" s="9" t="s">
        <v>78</v>
      </c>
      <c r="K258" s="9">
        <v>0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46038</v>
      </c>
      <c r="U258" s="11">
        <v>5000</v>
      </c>
      <c r="V258" s="10">
        <v>0</v>
      </c>
      <c r="W258" s="10">
        <v>0</v>
      </c>
      <c r="X258" s="10">
        <v>5250</v>
      </c>
      <c r="Y258" s="10">
        <v>5000</v>
      </c>
      <c r="Z258" s="10">
        <v>0</v>
      </c>
      <c r="AA258" s="10">
        <v>5250</v>
      </c>
      <c r="AB258" s="9" t="s">
        <v>189</v>
      </c>
      <c r="AC258" s="8">
        <v>5378.4500000000007</v>
      </c>
      <c r="AD258" s="8">
        <v>0</v>
      </c>
      <c r="AE258" s="8">
        <v>5378.4500000000007</v>
      </c>
      <c r="AF258" s="8">
        <v>0</v>
      </c>
      <c r="AG258" s="8">
        <v>0</v>
      </c>
      <c r="AH258" s="8">
        <v>0</v>
      </c>
      <c r="AI258" s="1" t="s">
        <v>112</v>
      </c>
      <c r="AJ258" s="1" t="s">
        <v>74</v>
      </c>
      <c r="AK258" s="1">
        <v>2</v>
      </c>
      <c r="AL258" s="3">
        <v>46038</v>
      </c>
      <c r="AM258" s="3">
        <v>0</v>
      </c>
      <c r="AN258" s="3">
        <v>46029</v>
      </c>
      <c r="AO258" s="3">
        <v>46036</v>
      </c>
      <c r="AP258" s="3">
        <v>46037</v>
      </c>
      <c r="AQ258" s="3">
        <v>46037</v>
      </c>
      <c r="AR258" s="3">
        <v>46033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1">
        <v>0</v>
      </c>
      <c r="AY258" s="2" t="s">
        <v>64</v>
      </c>
      <c r="AZ258" s="2" t="s">
        <v>70</v>
      </c>
      <c r="BA258" s="2">
        <v>0</v>
      </c>
      <c r="BB258" s="2">
        <v>0</v>
      </c>
      <c r="BC258" s="2">
        <v>0</v>
      </c>
      <c r="BD258" s="2">
        <v>0</v>
      </c>
      <c r="BE258" s="1" t="s">
        <v>190</v>
      </c>
      <c r="BF258" s="56">
        <v>423.7023388888889</v>
      </c>
    </row>
    <row r="259" spans="1:58" ht="27.75" customHeight="1" x14ac:dyDescent="0.55000000000000004">
      <c r="A259" s="3">
        <v>45916</v>
      </c>
      <c r="B259" s="14" t="s">
        <v>244</v>
      </c>
      <c r="C259" s="9" t="s">
        <v>188</v>
      </c>
      <c r="D259" s="13" t="s">
        <v>241</v>
      </c>
      <c r="E259" s="9">
        <v>20</v>
      </c>
      <c r="F259" s="9">
        <v>38</v>
      </c>
      <c r="G259" s="9" t="s">
        <v>60</v>
      </c>
      <c r="H259" s="9">
        <v>0</v>
      </c>
      <c r="I259" s="9">
        <v>82</v>
      </c>
      <c r="J259" s="9" t="s">
        <v>78</v>
      </c>
      <c r="K259" s="9">
        <v>0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46041</v>
      </c>
      <c r="U259" s="11">
        <v>5000</v>
      </c>
      <c r="V259" s="10">
        <v>0</v>
      </c>
      <c r="W259" s="10">
        <v>0</v>
      </c>
      <c r="X259" s="10">
        <v>5250</v>
      </c>
      <c r="Y259" s="10">
        <v>5000</v>
      </c>
      <c r="Z259" s="10">
        <v>0</v>
      </c>
      <c r="AA259" s="10">
        <v>5250</v>
      </c>
      <c r="AB259" s="9" t="s">
        <v>189</v>
      </c>
      <c r="AC259" s="8">
        <v>5518.15</v>
      </c>
      <c r="AD259" s="8">
        <v>0</v>
      </c>
      <c r="AE259" s="8">
        <v>5518.15</v>
      </c>
      <c r="AF259" s="8">
        <v>0</v>
      </c>
      <c r="AG259" s="8">
        <v>0</v>
      </c>
      <c r="AH259" s="8">
        <v>0</v>
      </c>
      <c r="AI259" s="1" t="s">
        <v>112</v>
      </c>
      <c r="AJ259" s="1" t="s">
        <v>74</v>
      </c>
      <c r="AK259" s="1">
        <v>2</v>
      </c>
      <c r="AL259" s="3">
        <v>46041</v>
      </c>
      <c r="AM259" s="3">
        <v>0</v>
      </c>
      <c r="AN259" s="3">
        <v>46032</v>
      </c>
      <c r="AO259" s="3">
        <v>46039</v>
      </c>
      <c r="AP259" s="3">
        <v>46040</v>
      </c>
      <c r="AQ259" s="3">
        <v>46040</v>
      </c>
      <c r="AR259" s="3">
        <v>46036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1">
        <v>0</v>
      </c>
      <c r="AY259" s="2" t="s">
        <v>64</v>
      </c>
      <c r="AZ259" s="2" t="s">
        <v>70</v>
      </c>
      <c r="BA259" s="2">
        <v>0</v>
      </c>
      <c r="BB259" s="2">
        <v>0</v>
      </c>
      <c r="BC259" s="2">
        <v>0</v>
      </c>
      <c r="BD259" s="2">
        <v>0</v>
      </c>
      <c r="BE259" s="1" t="s">
        <v>190</v>
      </c>
      <c r="BF259" s="56">
        <v>434.7075944444444</v>
      </c>
    </row>
    <row r="260" spans="1:58" ht="27.75" customHeight="1" x14ac:dyDescent="0.55000000000000004">
      <c r="A260" s="3">
        <v>45916</v>
      </c>
      <c r="B260" s="14" t="s">
        <v>244</v>
      </c>
      <c r="C260" s="9" t="s">
        <v>188</v>
      </c>
      <c r="D260" s="13" t="s">
        <v>238</v>
      </c>
      <c r="E260" s="9">
        <v>20</v>
      </c>
      <c r="F260" s="9">
        <v>38</v>
      </c>
      <c r="G260" s="9" t="s">
        <v>60</v>
      </c>
      <c r="H260" s="9">
        <v>0</v>
      </c>
      <c r="I260" s="9">
        <v>82</v>
      </c>
      <c r="J260" s="9" t="s">
        <v>78</v>
      </c>
      <c r="K260" s="9">
        <v>0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46041</v>
      </c>
      <c r="U260" s="11">
        <v>5000</v>
      </c>
      <c r="V260" s="10">
        <v>0</v>
      </c>
      <c r="W260" s="10">
        <v>0</v>
      </c>
      <c r="X260" s="10">
        <v>5250</v>
      </c>
      <c r="Y260" s="10">
        <v>5000</v>
      </c>
      <c r="Z260" s="10">
        <v>0</v>
      </c>
      <c r="AA260" s="10">
        <v>5250</v>
      </c>
      <c r="AB260" s="9" t="s">
        <v>189</v>
      </c>
      <c r="AC260" s="8">
        <v>5518.15</v>
      </c>
      <c r="AD260" s="8">
        <v>0</v>
      </c>
      <c r="AE260" s="8">
        <v>5518.15</v>
      </c>
      <c r="AF260" s="8">
        <v>0</v>
      </c>
      <c r="AG260" s="8">
        <v>0</v>
      </c>
      <c r="AH260" s="8">
        <v>0</v>
      </c>
      <c r="AI260" s="1" t="s">
        <v>112</v>
      </c>
      <c r="AJ260" s="1" t="s">
        <v>74</v>
      </c>
      <c r="AK260" s="1">
        <v>2</v>
      </c>
      <c r="AL260" s="3">
        <v>46041</v>
      </c>
      <c r="AM260" s="3">
        <v>0</v>
      </c>
      <c r="AN260" s="3">
        <v>46032</v>
      </c>
      <c r="AO260" s="3">
        <v>46039</v>
      </c>
      <c r="AP260" s="3">
        <v>46040</v>
      </c>
      <c r="AQ260" s="3">
        <v>46040</v>
      </c>
      <c r="AR260" s="3">
        <v>46036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1">
        <v>0</v>
      </c>
      <c r="AY260" s="2" t="s">
        <v>64</v>
      </c>
      <c r="AZ260" s="2" t="s">
        <v>70</v>
      </c>
      <c r="BA260" s="2">
        <v>0</v>
      </c>
      <c r="BB260" s="2">
        <v>0</v>
      </c>
      <c r="BC260" s="2">
        <v>0</v>
      </c>
      <c r="BD260" s="2">
        <v>0</v>
      </c>
      <c r="BE260" s="1" t="s">
        <v>190</v>
      </c>
      <c r="BF260" s="56">
        <v>434.7075944444444</v>
      </c>
    </row>
    <row r="261" spans="1:58" ht="27.75" customHeight="1" x14ac:dyDescent="0.55000000000000004">
      <c r="A261" s="3">
        <v>45916</v>
      </c>
      <c r="B261" s="14" t="s">
        <v>244</v>
      </c>
      <c r="C261" s="9" t="s">
        <v>188</v>
      </c>
      <c r="D261" s="13" t="s">
        <v>235</v>
      </c>
      <c r="E261" s="9">
        <v>20</v>
      </c>
      <c r="F261" s="9">
        <v>39</v>
      </c>
      <c r="G261" s="9" t="s">
        <v>60</v>
      </c>
      <c r="H261" s="9">
        <v>0</v>
      </c>
      <c r="I261" s="9">
        <v>84</v>
      </c>
      <c r="J261" s="9" t="s">
        <v>78</v>
      </c>
      <c r="K261" s="9">
        <v>0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46041</v>
      </c>
      <c r="U261" s="11">
        <v>5000</v>
      </c>
      <c r="V261" s="10">
        <v>0</v>
      </c>
      <c r="W261" s="10">
        <v>0</v>
      </c>
      <c r="X261" s="10">
        <v>5250</v>
      </c>
      <c r="Y261" s="10">
        <v>5000</v>
      </c>
      <c r="Z261" s="10">
        <v>0</v>
      </c>
      <c r="AA261" s="10">
        <v>5250</v>
      </c>
      <c r="AB261" s="9" t="s">
        <v>189</v>
      </c>
      <c r="AC261" s="8">
        <v>5657.85</v>
      </c>
      <c r="AD261" s="8">
        <v>0</v>
      </c>
      <c r="AE261" s="8">
        <v>5657.85</v>
      </c>
      <c r="AF261" s="8">
        <v>0</v>
      </c>
      <c r="AG261" s="8">
        <v>0</v>
      </c>
      <c r="AH261" s="8">
        <v>0</v>
      </c>
      <c r="AI261" s="1" t="s">
        <v>112</v>
      </c>
      <c r="AJ261" s="1" t="s">
        <v>74</v>
      </c>
      <c r="AK261" s="1">
        <v>2</v>
      </c>
      <c r="AL261" s="3">
        <v>46041</v>
      </c>
      <c r="AM261" s="3">
        <v>0</v>
      </c>
      <c r="AN261" s="3">
        <v>46032</v>
      </c>
      <c r="AO261" s="3">
        <v>46039</v>
      </c>
      <c r="AP261" s="3">
        <v>46040</v>
      </c>
      <c r="AQ261" s="3">
        <v>46040</v>
      </c>
      <c r="AR261" s="3">
        <v>46036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1">
        <v>0</v>
      </c>
      <c r="AY261" s="2" t="s">
        <v>64</v>
      </c>
      <c r="AZ261" s="2" t="s">
        <v>70</v>
      </c>
      <c r="BA261" s="2">
        <v>0</v>
      </c>
      <c r="BB261" s="2">
        <v>0</v>
      </c>
      <c r="BC261" s="2">
        <v>0</v>
      </c>
      <c r="BD261" s="2">
        <v>0</v>
      </c>
      <c r="BE261" s="1" t="s">
        <v>190</v>
      </c>
      <c r="BF261" s="56">
        <v>445.71285000000012</v>
      </c>
    </row>
    <row r="262" spans="1:58" ht="27.75" customHeight="1" x14ac:dyDescent="0.55000000000000004">
      <c r="A262" s="3">
        <v>45916</v>
      </c>
      <c r="B262" s="14" t="s">
        <v>244</v>
      </c>
      <c r="C262" s="9" t="s">
        <v>188</v>
      </c>
      <c r="D262" s="13" t="s">
        <v>237</v>
      </c>
      <c r="E262" s="9">
        <v>20</v>
      </c>
      <c r="F262" s="9">
        <v>37</v>
      </c>
      <c r="G262" s="9" t="s">
        <v>60</v>
      </c>
      <c r="H262" s="9">
        <v>0</v>
      </c>
      <c r="I262" s="9">
        <v>80</v>
      </c>
      <c r="J262" s="9" t="s">
        <v>78</v>
      </c>
      <c r="K262" s="9">
        <v>0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46041</v>
      </c>
      <c r="U262" s="11">
        <v>5000</v>
      </c>
      <c r="V262" s="10">
        <v>0</v>
      </c>
      <c r="W262" s="10">
        <v>0</v>
      </c>
      <c r="X262" s="10">
        <v>5250</v>
      </c>
      <c r="Y262" s="10">
        <v>5000</v>
      </c>
      <c r="Z262" s="10">
        <v>0</v>
      </c>
      <c r="AA262" s="10">
        <v>5250</v>
      </c>
      <c r="AB262" s="9" t="s">
        <v>189</v>
      </c>
      <c r="AC262" s="8">
        <v>5378.4500000000007</v>
      </c>
      <c r="AD262" s="8">
        <v>0</v>
      </c>
      <c r="AE262" s="8">
        <v>5378.4500000000007</v>
      </c>
      <c r="AF262" s="8">
        <v>0</v>
      </c>
      <c r="AG262" s="8">
        <v>0</v>
      </c>
      <c r="AH262" s="8">
        <v>0</v>
      </c>
      <c r="AI262" s="1" t="s">
        <v>112</v>
      </c>
      <c r="AJ262" s="1" t="s">
        <v>74</v>
      </c>
      <c r="AK262" s="1">
        <v>2</v>
      </c>
      <c r="AL262" s="3">
        <v>46041</v>
      </c>
      <c r="AM262" s="3">
        <v>0</v>
      </c>
      <c r="AN262" s="3">
        <v>46032</v>
      </c>
      <c r="AO262" s="3">
        <v>46039</v>
      </c>
      <c r="AP262" s="3">
        <v>46040</v>
      </c>
      <c r="AQ262" s="3">
        <v>46040</v>
      </c>
      <c r="AR262" s="3">
        <v>46036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1">
        <v>0</v>
      </c>
      <c r="AY262" s="2" t="s">
        <v>64</v>
      </c>
      <c r="AZ262" s="2" t="s">
        <v>70</v>
      </c>
      <c r="BA262" s="2">
        <v>0</v>
      </c>
      <c r="BB262" s="2">
        <v>0</v>
      </c>
      <c r="BC262" s="2">
        <v>0</v>
      </c>
      <c r="BD262" s="2">
        <v>0</v>
      </c>
      <c r="BE262" s="1" t="s">
        <v>190</v>
      </c>
      <c r="BF262" s="56">
        <v>423.7023388888889</v>
      </c>
    </row>
    <row r="263" spans="1:58" ht="27.75" customHeight="1" x14ac:dyDescent="0.55000000000000004">
      <c r="A263" s="3">
        <v>45916</v>
      </c>
      <c r="B263" s="14" t="s">
        <v>244</v>
      </c>
      <c r="C263" s="9" t="s">
        <v>188</v>
      </c>
      <c r="D263" s="13" t="s">
        <v>234</v>
      </c>
      <c r="E263" s="9">
        <v>20</v>
      </c>
      <c r="F263" s="9">
        <v>39</v>
      </c>
      <c r="G263" s="9" t="s">
        <v>60</v>
      </c>
      <c r="H263" s="9">
        <v>0</v>
      </c>
      <c r="I263" s="9">
        <v>84</v>
      </c>
      <c r="J263" s="9" t="s">
        <v>78</v>
      </c>
      <c r="K263" s="9">
        <v>0</v>
      </c>
      <c r="L263" s="9" t="s">
        <v>90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46041</v>
      </c>
      <c r="U263" s="11">
        <v>10000</v>
      </c>
      <c r="V263" s="10">
        <v>0</v>
      </c>
      <c r="W263" s="10">
        <v>0</v>
      </c>
      <c r="X263" s="10">
        <v>10500</v>
      </c>
      <c r="Y263" s="10">
        <v>10000</v>
      </c>
      <c r="Z263" s="10">
        <v>0</v>
      </c>
      <c r="AA263" s="10">
        <v>10500</v>
      </c>
      <c r="AB263" s="9" t="s">
        <v>189</v>
      </c>
      <c r="AC263" s="8">
        <v>11315.7</v>
      </c>
      <c r="AD263" s="8">
        <v>0</v>
      </c>
      <c r="AE263" s="8">
        <v>11315.7</v>
      </c>
      <c r="AF263" s="8">
        <v>0</v>
      </c>
      <c r="AG263" s="8">
        <v>0</v>
      </c>
      <c r="AH263" s="8">
        <v>0</v>
      </c>
      <c r="AI263" s="1" t="s">
        <v>112</v>
      </c>
      <c r="AJ263" s="1" t="s">
        <v>74</v>
      </c>
      <c r="AK263" s="1">
        <v>2</v>
      </c>
      <c r="AL263" s="3">
        <v>46041</v>
      </c>
      <c r="AM263" s="3">
        <v>0</v>
      </c>
      <c r="AN263" s="3">
        <v>46032</v>
      </c>
      <c r="AO263" s="3">
        <v>46039</v>
      </c>
      <c r="AP263" s="3">
        <v>46040</v>
      </c>
      <c r="AQ263" s="3">
        <v>46040</v>
      </c>
      <c r="AR263" s="3">
        <v>46036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1">
        <v>0</v>
      </c>
      <c r="AY263" s="2" t="s">
        <v>64</v>
      </c>
      <c r="AZ263" s="2" t="s">
        <v>70</v>
      </c>
      <c r="BA263" s="2">
        <v>0</v>
      </c>
      <c r="BB263" s="2">
        <v>0</v>
      </c>
      <c r="BC263" s="2">
        <v>0</v>
      </c>
      <c r="BD263" s="2">
        <v>0</v>
      </c>
      <c r="BE263" s="1" t="s">
        <v>190</v>
      </c>
      <c r="BF263" s="56">
        <v>891.42570000000023</v>
      </c>
    </row>
    <row r="264" spans="1:58" ht="27.75" customHeight="1" x14ac:dyDescent="0.55000000000000004">
      <c r="A264" s="3">
        <v>45916</v>
      </c>
      <c r="B264" s="14" t="s">
        <v>244</v>
      </c>
      <c r="C264" s="9" t="s">
        <v>188</v>
      </c>
      <c r="D264" s="13" t="s">
        <v>254</v>
      </c>
      <c r="E264" s="9">
        <v>20</v>
      </c>
      <c r="F264" s="9">
        <v>39</v>
      </c>
      <c r="G264" s="9" t="s">
        <v>60</v>
      </c>
      <c r="H264" s="9">
        <v>0</v>
      </c>
      <c r="I264" s="9">
        <v>84</v>
      </c>
      <c r="J264" s="9" t="s">
        <v>78</v>
      </c>
      <c r="K264" s="9">
        <v>0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46041</v>
      </c>
      <c r="U264" s="11">
        <v>5000</v>
      </c>
      <c r="V264" s="10">
        <v>0</v>
      </c>
      <c r="W264" s="10">
        <v>0</v>
      </c>
      <c r="X264" s="10">
        <v>5250</v>
      </c>
      <c r="Y264" s="10">
        <v>5000</v>
      </c>
      <c r="Z264" s="10">
        <v>0</v>
      </c>
      <c r="AA264" s="10">
        <v>5250</v>
      </c>
      <c r="AB264" s="9" t="s">
        <v>189</v>
      </c>
      <c r="AC264" s="8">
        <v>5657.85</v>
      </c>
      <c r="AD264" s="8">
        <v>0</v>
      </c>
      <c r="AE264" s="8">
        <v>5657.85</v>
      </c>
      <c r="AF264" s="8">
        <v>0</v>
      </c>
      <c r="AG264" s="8">
        <v>0</v>
      </c>
      <c r="AH264" s="8">
        <v>0</v>
      </c>
      <c r="AI264" s="1" t="s">
        <v>112</v>
      </c>
      <c r="AJ264" s="1" t="s">
        <v>74</v>
      </c>
      <c r="AK264" s="1">
        <v>2</v>
      </c>
      <c r="AL264" s="3">
        <v>46041</v>
      </c>
      <c r="AM264" s="3">
        <v>0</v>
      </c>
      <c r="AN264" s="3">
        <v>46032</v>
      </c>
      <c r="AO264" s="3">
        <v>46039</v>
      </c>
      <c r="AP264" s="3">
        <v>46040</v>
      </c>
      <c r="AQ264" s="3">
        <v>46040</v>
      </c>
      <c r="AR264" s="3">
        <v>46036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1">
        <v>0</v>
      </c>
      <c r="AY264" s="2" t="s">
        <v>64</v>
      </c>
      <c r="AZ264" s="2" t="s">
        <v>70</v>
      </c>
      <c r="BA264" s="2">
        <v>0</v>
      </c>
      <c r="BB264" s="2">
        <v>0</v>
      </c>
      <c r="BC264" s="2">
        <v>0</v>
      </c>
      <c r="BD264" s="2">
        <v>0</v>
      </c>
      <c r="BE264" s="1" t="s">
        <v>190</v>
      </c>
      <c r="BF264" s="56">
        <v>445.71285000000012</v>
      </c>
    </row>
    <row r="265" spans="1:58" ht="27.75" customHeight="1" x14ac:dyDescent="0.55000000000000004">
      <c r="A265" s="3">
        <v>45916</v>
      </c>
      <c r="B265" s="14" t="s">
        <v>244</v>
      </c>
      <c r="C265" s="9" t="s">
        <v>188</v>
      </c>
      <c r="D265" s="13">
        <v>932</v>
      </c>
      <c r="E265" s="9">
        <v>20</v>
      </c>
      <c r="F265" s="9">
        <v>38</v>
      </c>
      <c r="G265" s="9" t="s">
        <v>60</v>
      </c>
      <c r="H265" s="9">
        <v>0</v>
      </c>
      <c r="I265" s="9">
        <v>82</v>
      </c>
      <c r="J265" s="9" t="s">
        <v>78</v>
      </c>
      <c r="K265" s="9">
        <v>0</v>
      </c>
      <c r="L265" s="9" t="s">
        <v>89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46041</v>
      </c>
      <c r="U265" s="11">
        <v>5000</v>
      </c>
      <c r="V265" s="10">
        <v>0</v>
      </c>
      <c r="W265" s="10">
        <v>0</v>
      </c>
      <c r="X265" s="10">
        <v>5250</v>
      </c>
      <c r="Y265" s="10">
        <v>5000</v>
      </c>
      <c r="Z265" s="10">
        <v>0</v>
      </c>
      <c r="AA265" s="10">
        <v>5250</v>
      </c>
      <c r="AB265" s="9" t="s">
        <v>189</v>
      </c>
      <c r="AC265" s="8">
        <v>5518.15</v>
      </c>
      <c r="AD265" s="8">
        <v>0</v>
      </c>
      <c r="AE265" s="8">
        <v>5518.15</v>
      </c>
      <c r="AF265" s="8">
        <v>0</v>
      </c>
      <c r="AG265" s="8">
        <v>0</v>
      </c>
      <c r="AH265" s="8">
        <v>0</v>
      </c>
      <c r="AI265" s="1" t="s">
        <v>112</v>
      </c>
      <c r="AJ265" s="1" t="s">
        <v>74</v>
      </c>
      <c r="AK265" s="1">
        <v>2</v>
      </c>
      <c r="AL265" s="3">
        <v>46041</v>
      </c>
      <c r="AM265" s="3">
        <v>0</v>
      </c>
      <c r="AN265" s="3">
        <v>46032</v>
      </c>
      <c r="AO265" s="3">
        <v>46039</v>
      </c>
      <c r="AP265" s="3">
        <v>46040</v>
      </c>
      <c r="AQ265" s="3">
        <v>46040</v>
      </c>
      <c r="AR265" s="3">
        <v>46036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1">
        <v>0</v>
      </c>
      <c r="AY265" s="2" t="s">
        <v>64</v>
      </c>
      <c r="AZ265" s="2" t="s">
        <v>70</v>
      </c>
      <c r="BA265" s="2">
        <v>0</v>
      </c>
      <c r="BB265" s="2">
        <v>0</v>
      </c>
      <c r="BC265" s="2">
        <v>0</v>
      </c>
      <c r="BD265" s="2">
        <v>0</v>
      </c>
      <c r="BE265" s="1" t="s">
        <v>190</v>
      </c>
      <c r="BF265" s="56">
        <v>434.7075944444444</v>
      </c>
    </row>
    <row r="266" spans="1:58" ht="27.75" customHeight="1" x14ac:dyDescent="0.55000000000000004">
      <c r="A266" s="3">
        <v>45916</v>
      </c>
      <c r="B266" s="14" t="s">
        <v>244</v>
      </c>
      <c r="C266" s="9" t="s">
        <v>188</v>
      </c>
      <c r="D266" s="13" t="s">
        <v>242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46042</v>
      </c>
      <c r="U266" s="11">
        <v>5000</v>
      </c>
      <c r="V266" s="10">
        <v>0</v>
      </c>
      <c r="W266" s="10">
        <v>0</v>
      </c>
      <c r="X266" s="10">
        <v>5250</v>
      </c>
      <c r="Y266" s="10">
        <v>5000</v>
      </c>
      <c r="Z266" s="10">
        <v>0</v>
      </c>
      <c r="AA266" s="10">
        <v>5250</v>
      </c>
      <c r="AB266" s="9" t="s">
        <v>189</v>
      </c>
      <c r="AC266" s="8">
        <v>5657.85</v>
      </c>
      <c r="AD266" s="8">
        <v>0</v>
      </c>
      <c r="AE266" s="8">
        <v>5657.85</v>
      </c>
      <c r="AF266" s="8">
        <v>0</v>
      </c>
      <c r="AG266" s="8">
        <v>0</v>
      </c>
      <c r="AH266" s="8">
        <v>0</v>
      </c>
      <c r="AI266" s="1" t="s">
        <v>112</v>
      </c>
      <c r="AJ266" s="1" t="s">
        <v>74</v>
      </c>
      <c r="AK266" s="1">
        <v>2</v>
      </c>
      <c r="AL266" s="3">
        <v>46042</v>
      </c>
      <c r="AM266" s="3">
        <v>0</v>
      </c>
      <c r="AN266" s="3">
        <v>46033</v>
      </c>
      <c r="AO266" s="3">
        <v>46040</v>
      </c>
      <c r="AP266" s="3">
        <v>46041</v>
      </c>
      <c r="AQ266" s="3">
        <v>46041</v>
      </c>
      <c r="AR266" s="3">
        <v>46037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1">
        <v>0</v>
      </c>
      <c r="AY266" s="2" t="s">
        <v>64</v>
      </c>
      <c r="AZ266" s="2" t="s">
        <v>70</v>
      </c>
      <c r="BA266" s="2">
        <v>0</v>
      </c>
      <c r="BB266" s="2">
        <v>0</v>
      </c>
      <c r="BC266" s="2">
        <v>0</v>
      </c>
      <c r="BD266" s="2">
        <v>0</v>
      </c>
      <c r="BE266" s="1" t="s">
        <v>190</v>
      </c>
      <c r="BF266" s="56">
        <v>445.71285000000012</v>
      </c>
    </row>
    <row r="267" spans="1:58" ht="27.75" customHeight="1" x14ac:dyDescent="0.55000000000000004">
      <c r="A267" s="3">
        <v>45916</v>
      </c>
      <c r="B267" s="14" t="s">
        <v>244</v>
      </c>
      <c r="C267" s="9" t="s">
        <v>188</v>
      </c>
      <c r="D267" s="13" t="s">
        <v>234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90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46042</v>
      </c>
      <c r="U267" s="11">
        <v>5000</v>
      </c>
      <c r="V267" s="10">
        <v>0</v>
      </c>
      <c r="W267" s="10">
        <v>0</v>
      </c>
      <c r="X267" s="10">
        <v>5250</v>
      </c>
      <c r="Y267" s="10">
        <v>5000</v>
      </c>
      <c r="Z267" s="10">
        <v>0</v>
      </c>
      <c r="AA267" s="10">
        <v>5250</v>
      </c>
      <c r="AB267" s="9" t="s">
        <v>189</v>
      </c>
      <c r="AC267" s="8">
        <v>5657.85</v>
      </c>
      <c r="AD267" s="8">
        <v>0</v>
      </c>
      <c r="AE267" s="8">
        <v>5657.85</v>
      </c>
      <c r="AF267" s="8">
        <v>0</v>
      </c>
      <c r="AG267" s="8">
        <v>0</v>
      </c>
      <c r="AH267" s="8">
        <v>0</v>
      </c>
      <c r="AI267" s="1" t="s">
        <v>111</v>
      </c>
      <c r="AJ267" s="1" t="s">
        <v>74</v>
      </c>
      <c r="AK267" s="1">
        <v>2</v>
      </c>
      <c r="AL267" s="3">
        <v>46042</v>
      </c>
      <c r="AM267" s="3">
        <v>0</v>
      </c>
      <c r="AN267" s="3">
        <v>46033</v>
      </c>
      <c r="AO267" s="3">
        <v>46040</v>
      </c>
      <c r="AP267" s="3">
        <v>46041</v>
      </c>
      <c r="AQ267" s="3">
        <v>46041</v>
      </c>
      <c r="AR267" s="3">
        <v>46037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1">
        <v>0</v>
      </c>
      <c r="AY267" s="2" t="s">
        <v>64</v>
      </c>
      <c r="AZ267" s="2" t="s">
        <v>70</v>
      </c>
      <c r="BA267" s="2">
        <v>0</v>
      </c>
      <c r="BB267" s="2">
        <v>0</v>
      </c>
      <c r="BC267" s="2">
        <v>0</v>
      </c>
      <c r="BD267" s="2">
        <v>0</v>
      </c>
      <c r="BE267" s="1" t="s">
        <v>190</v>
      </c>
      <c r="BF267" s="56">
        <v>445.71285000000012</v>
      </c>
    </row>
    <row r="268" spans="1:58" ht="27.75" customHeight="1" x14ac:dyDescent="0.55000000000000004">
      <c r="A268" s="3">
        <v>45916</v>
      </c>
      <c r="B268" s="14" t="s">
        <v>244</v>
      </c>
      <c r="C268" s="9" t="s">
        <v>188</v>
      </c>
      <c r="D268" s="13">
        <v>931</v>
      </c>
      <c r="E268" s="9">
        <v>20</v>
      </c>
      <c r="F268" s="9">
        <v>39</v>
      </c>
      <c r="G268" s="9" t="s">
        <v>60</v>
      </c>
      <c r="H268" s="9">
        <v>0</v>
      </c>
      <c r="I268" s="9">
        <v>84</v>
      </c>
      <c r="J268" s="9" t="s">
        <v>78</v>
      </c>
      <c r="K268" s="9">
        <v>0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>
        <v>46042</v>
      </c>
      <c r="U268" s="11">
        <v>5000</v>
      </c>
      <c r="V268" s="10">
        <v>0</v>
      </c>
      <c r="W268" s="10">
        <v>0</v>
      </c>
      <c r="X268" s="10">
        <v>5250</v>
      </c>
      <c r="Y268" s="10">
        <v>5000</v>
      </c>
      <c r="Z268" s="10">
        <v>0</v>
      </c>
      <c r="AA268" s="10">
        <v>5250</v>
      </c>
      <c r="AB268" s="9" t="s">
        <v>189</v>
      </c>
      <c r="AC268" s="8">
        <v>5657.85</v>
      </c>
      <c r="AD268" s="8">
        <v>0</v>
      </c>
      <c r="AE268" s="8">
        <v>5657.85</v>
      </c>
      <c r="AF268" s="8">
        <v>0</v>
      </c>
      <c r="AG268" s="8">
        <v>0</v>
      </c>
      <c r="AH268" s="8">
        <v>0</v>
      </c>
      <c r="AI268" s="1" t="s">
        <v>111</v>
      </c>
      <c r="AJ268" s="1" t="s">
        <v>74</v>
      </c>
      <c r="AK268" s="1">
        <v>2</v>
      </c>
      <c r="AL268" s="3">
        <v>46042</v>
      </c>
      <c r="AM268" s="3">
        <v>0</v>
      </c>
      <c r="AN268" s="3">
        <v>46033</v>
      </c>
      <c r="AO268" s="3">
        <v>46040</v>
      </c>
      <c r="AP268" s="3">
        <v>46041</v>
      </c>
      <c r="AQ268" s="3">
        <v>46041</v>
      </c>
      <c r="AR268" s="3">
        <v>46037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1">
        <v>0</v>
      </c>
      <c r="AY268" s="2" t="s">
        <v>64</v>
      </c>
      <c r="AZ268" s="2" t="s">
        <v>70</v>
      </c>
      <c r="BA268" s="2">
        <v>0</v>
      </c>
      <c r="BB268" s="2">
        <v>0</v>
      </c>
      <c r="BC268" s="2">
        <v>0</v>
      </c>
      <c r="BD268" s="2">
        <v>0</v>
      </c>
      <c r="BE268" s="1" t="s">
        <v>190</v>
      </c>
      <c r="BF268" s="56">
        <v>445.71285000000012</v>
      </c>
    </row>
    <row r="269" spans="1:58" ht="27.75" customHeight="1" x14ac:dyDescent="0.55000000000000004">
      <c r="A269" s="3">
        <v>45916</v>
      </c>
      <c r="B269" s="14" t="s">
        <v>244</v>
      </c>
      <c r="C269" s="9" t="s">
        <v>188</v>
      </c>
      <c r="D269" s="13" t="s">
        <v>387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90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46042</v>
      </c>
      <c r="U269" s="11">
        <v>5000</v>
      </c>
      <c r="V269" s="10">
        <v>0</v>
      </c>
      <c r="W269" s="10">
        <v>0</v>
      </c>
      <c r="X269" s="10">
        <v>5250</v>
      </c>
      <c r="Y269" s="10">
        <v>5000</v>
      </c>
      <c r="Z269" s="10">
        <v>0</v>
      </c>
      <c r="AA269" s="10">
        <v>5250</v>
      </c>
      <c r="AB269" s="9" t="s">
        <v>189</v>
      </c>
      <c r="AC269" s="8">
        <v>5657.85</v>
      </c>
      <c r="AD269" s="8">
        <v>0</v>
      </c>
      <c r="AE269" s="8">
        <v>5657.85</v>
      </c>
      <c r="AF269" s="8">
        <v>0</v>
      </c>
      <c r="AG269" s="8">
        <v>0</v>
      </c>
      <c r="AH269" s="8">
        <v>0</v>
      </c>
      <c r="AI269" s="1" t="s">
        <v>111</v>
      </c>
      <c r="AJ269" s="1" t="s">
        <v>74</v>
      </c>
      <c r="AK269" s="1">
        <v>2</v>
      </c>
      <c r="AL269" s="3">
        <v>46042</v>
      </c>
      <c r="AM269" s="3">
        <v>0</v>
      </c>
      <c r="AN269" s="3">
        <v>46033</v>
      </c>
      <c r="AO269" s="3">
        <v>46040</v>
      </c>
      <c r="AP269" s="3">
        <v>46041</v>
      </c>
      <c r="AQ269" s="3">
        <v>46041</v>
      </c>
      <c r="AR269" s="3">
        <v>46037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1">
        <v>0</v>
      </c>
      <c r="AY269" s="2" t="s">
        <v>64</v>
      </c>
      <c r="AZ269" s="2" t="s">
        <v>70</v>
      </c>
      <c r="BA269" s="2">
        <v>0</v>
      </c>
      <c r="BB269" s="2">
        <v>0</v>
      </c>
      <c r="BC269" s="2">
        <v>0</v>
      </c>
      <c r="BD269" s="2">
        <v>0</v>
      </c>
      <c r="BE269" s="1" t="s">
        <v>190</v>
      </c>
      <c r="BF269" s="56">
        <v>445.71285000000012</v>
      </c>
    </row>
    <row r="270" spans="1:58" ht="27.75" customHeight="1" x14ac:dyDescent="0.55000000000000004">
      <c r="A270" s="3">
        <v>0</v>
      </c>
      <c r="B270" s="14">
        <v>0</v>
      </c>
      <c r="C270" s="9">
        <v>0</v>
      </c>
      <c r="D270" s="13">
        <v>0</v>
      </c>
      <c r="E270" s="9">
        <v>20</v>
      </c>
      <c r="F270" s="9">
        <v>38</v>
      </c>
      <c r="G270" s="9">
        <v>0</v>
      </c>
      <c r="H270" s="9">
        <v>0</v>
      </c>
      <c r="I270" s="9">
        <v>82</v>
      </c>
      <c r="J270" s="9" t="s">
        <v>78</v>
      </c>
      <c r="K270" s="9">
        <v>2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9" t="s">
        <v>189</v>
      </c>
      <c r="AC270" s="8">
        <v>346932.21285250003</v>
      </c>
      <c r="AD270" s="8">
        <v>35106.414420000001</v>
      </c>
      <c r="AE270" s="8">
        <v>311825.79843249999</v>
      </c>
      <c r="AF270" s="8">
        <v>0</v>
      </c>
      <c r="AG270" s="8">
        <v>0</v>
      </c>
      <c r="AH270" s="8" t="s">
        <v>58</v>
      </c>
      <c r="AI270" s="1" t="s">
        <v>113</v>
      </c>
      <c r="AJ270" s="1">
        <v>0</v>
      </c>
      <c r="AK270" s="1" t="s">
        <v>15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1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1" t="s">
        <v>191</v>
      </c>
      <c r="BF270" s="56">
        <v>0</v>
      </c>
    </row>
    <row r="271" spans="1:58" ht="27.75" customHeight="1" x14ac:dyDescent="0.55000000000000004">
      <c r="A271" s="3">
        <v>45979</v>
      </c>
      <c r="B271" s="14" t="s">
        <v>416</v>
      </c>
      <c r="C271" s="9" t="s">
        <v>134</v>
      </c>
      <c r="D271" s="13" t="s">
        <v>394</v>
      </c>
      <c r="E271" s="9">
        <v>20</v>
      </c>
      <c r="F271" s="9">
        <v>36</v>
      </c>
      <c r="G271" s="9" t="s">
        <v>60</v>
      </c>
      <c r="H271" s="9">
        <v>0</v>
      </c>
      <c r="I271" s="9">
        <v>78</v>
      </c>
      <c r="J271" s="9" t="s">
        <v>57</v>
      </c>
      <c r="K271" s="9">
        <v>5</v>
      </c>
      <c r="L271" s="9" t="s">
        <v>158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104</v>
      </c>
      <c r="T271" s="12">
        <v>46011</v>
      </c>
      <c r="U271" s="11">
        <v>23120</v>
      </c>
      <c r="V271" s="10">
        <v>23120</v>
      </c>
      <c r="W271" s="10">
        <v>23120</v>
      </c>
      <c r="X271" s="10">
        <v>0</v>
      </c>
      <c r="Y271" s="10">
        <v>0</v>
      </c>
      <c r="Z271" s="10">
        <v>23120</v>
      </c>
      <c r="AA271" s="10">
        <v>0</v>
      </c>
      <c r="AB271" s="9" t="s">
        <v>81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 t="s">
        <v>166</v>
      </c>
      <c r="AI271" s="1" t="s">
        <v>112</v>
      </c>
      <c r="AJ271" s="1" t="s">
        <v>74</v>
      </c>
      <c r="AK271" s="1">
        <v>2</v>
      </c>
      <c r="AL271" s="3">
        <v>46011</v>
      </c>
      <c r="AM271" s="3">
        <v>0</v>
      </c>
      <c r="AN271" s="3">
        <v>46002</v>
      </c>
      <c r="AO271" s="3">
        <v>46009</v>
      </c>
      <c r="AP271" s="3">
        <v>46010</v>
      </c>
      <c r="AQ271" s="3">
        <v>46010</v>
      </c>
      <c r="AR271" s="3">
        <v>46006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1">
        <v>0</v>
      </c>
      <c r="AY271" s="2" t="s">
        <v>64</v>
      </c>
      <c r="AZ271" s="2" t="s">
        <v>70</v>
      </c>
      <c r="BA271" s="2">
        <v>27440</v>
      </c>
      <c r="BB271" s="2">
        <v>23120</v>
      </c>
      <c r="BC271" s="2">
        <v>0</v>
      </c>
      <c r="BD271" s="2">
        <v>0</v>
      </c>
      <c r="BE271" s="1" t="s">
        <v>99</v>
      </c>
      <c r="BF271" s="56">
        <v>0</v>
      </c>
    </row>
    <row r="272" spans="1:58" ht="27.75" customHeight="1" x14ac:dyDescent="0.55000000000000004">
      <c r="A272" s="3">
        <v>46002</v>
      </c>
      <c r="B272" s="14" t="s">
        <v>636</v>
      </c>
      <c r="C272" s="9" t="s">
        <v>134</v>
      </c>
      <c r="D272" s="13" t="s">
        <v>394</v>
      </c>
      <c r="E272" s="9">
        <v>20</v>
      </c>
      <c r="F272" s="9">
        <v>36</v>
      </c>
      <c r="G272" s="9" t="s">
        <v>60</v>
      </c>
      <c r="H272" s="9">
        <v>0</v>
      </c>
      <c r="I272" s="9">
        <v>78</v>
      </c>
      <c r="J272" s="9" t="s">
        <v>57</v>
      </c>
      <c r="K272" s="9">
        <v>5</v>
      </c>
      <c r="L272" s="9" t="s">
        <v>158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104</v>
      </c>
      <c r="T272" s="12">
        <v>46013</v>
      </c>
      <c r="U272" s="11">
        <v>30000</v>
      </c>
      <c r="V272" s="10">
        <v>27280</v>
      </c>
      <c r="W272" s="10">
        <v>31742</v>
      </c>
      <c r="X272" s="10">
        <v>0</v>
      </c>
      <c r="Y272" s="10">
        <v>2720</v>
      </c>
      <c r="Z272" s="10">
        <v>31742</v>
      </c>
      <c r="AA272" s="10">
        <v>0</v>
      </c>
      <c r="AB272" s="9" t="s">
        <v>81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 t="s">
        <v>166</v>
      </c>
      <c r="AI272" s="1" t="s">
        <v>112</v>
      </c>
      <c r="AJ272" s="1" t="s">
        <v>74</v>
      </c>
      <c r="AK272" s="1">
        <v>2</v>
      </c>
      <c r="AL272" s="3">
        <v>46013</v>
      </c>
      <c r="AM272" s="3">
        <v>0</v>
      </c>
      <c r="AN272" s="3">
        <v>46004</v>
      </c>
      <c r="AO272" s="3">
        <v>46011</v>
      </c>
      <c r="AP272" s="3">
        <v>46012</v>
      </c>
      <c r="AQ272" s="3">
        <v>46012</v>
      </c>
      <c r="AR272" s="3">
        <v>46008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1">
        <v>0</v>
      </c>
      <c r="AY272" s="2" t="s">
        <v>64</v>
      </c>
      <c r="AZ272" s="2">
        <v>0</v>
      </c>
      <c r="BA272" s="2" t="s">
        <v>601</v>
      </c>
      <c r="BB272" s="2">
        <v>31742</v>
      </c>
      <c r="BC272" s="2">
        <v>0</v>
      </c>
      <c r="BD272" s="2">
        <v>0</v>
      </c>
      <c r="BE272" s="1" t="s">
        <v>99</v>
      </c>
      <c r="BF272" s="56">
        <v>0</v>
      </c>
    </row>
    <row r="273" spans="1:58" ht="27.75" customHeight="1" x14ac:dyDescent="0.55000000000000004">
      <c r="A273" s="3">
        <v>45989</v>
      </c>
      <c r="B273" s="14" t="s">
        <v>473</v>
      </c>
      <c r="C273" s="9" t="s">
        <v>73</v>
      </c>
      <c r="D273" s="13" t="s">
        <v>373</v>
      </c>
      <c r="E273" s="9">
        <v>20</v>
      </c>
      <c r="F273" s="9">
        <v>32</v>
      </c>
      <c r="G273" s="9" t="s">
        <v>60</v>
      </c>
      <c r="H273" s="9">
        <v>0</v>
      </c>
      <c r="I273" s="9">
        <v>72</v>
      </c>
      <c r="J273" s="9" t="s">
        <v>57</v>
      </c>
      <c r="K273" s="9">
        <v>5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135</v>
      </c>
      <c r="T273" s="12">
        <v>46014</v>
      </c>
      <c r="U273" s="11">
        <v>5000</v>
      </c>
      <c r="V273" s="10">
        <v>0</v>
      </c>
      <c r="W273" s="10">
        <v>0</v>
      </c>
      <c r="X273" s="10">
        <v>5400</v>
      </c>
      <c r="Y273" s="10">
        <v>5000</v>
      </c>
      <c r="Z273" s="10">
        <v>5400</v>
      </c>
      <c r="AA273" s="10">
        <v>0</v>
      </c>
      <c r="AB273" s="9" t="s">
        <v>81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  <c r="AI273" s="1" t="s">
        <v>112</v>
      </c>
      <c r="AJ273" s="1" t="s">
        <v>74</v>
      </c>
      <c r="AK273" s="1">
        <v>2</v>
      </c>
      <c r="AL273" s="3">
        <v>46014</v>
      </c>
      <c r="AM273" s="3">
        <v>0</v>
      </c>
      <c r="AN273" s="3">
        <v>46005</v>
      </c>
      <c r="AO273" s="3">
        <v>46012</v>
      </c>
      <c r="AP273" s="3">
        <v>46013</v>
      </c>
      <c r="AQ273" s="3">
        <v>46013</v>
      </c>
      <c r="AR273" s="3">
        <v>46009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1">
        <v>0</v>
      </c>
      <c r="AY273" s="2" t="s">
        <v>64</v>
      </c>
      <c r="AZ273" s="2">
        <v>0</v>
      </c>
      <c r="BA273" s="2">
        <v>0</v>
      </c>
      <c r="BB273" s="2">
        <v>0</v>
      </c>
      <c r="BC273" s="2">
        <v>5400</v>
      </c>
      <c r="BD273" s="2">
        <v>0</v>
      </c>
      <c r="BE273" s="1" t="s">
        <v>99</v>
      </c>
      <c r="BF273" s="56">
        <v>0</v>
      </c>
    </row>
    <row r="274" spans="1:58" ht="27.75" customHeight="1" x14ac:dyDescent="0.55000000000000004">
      <c r="A274" s="3">
        <v>46009</v>
      </c>
      <c r="B274" s="14" t="s">
        <v>124</v>
      </c>
      <c r="C274" s="9" t="s">
        <v>134</v>
      </c>
      <c r="D274" s="13" t="s">
        <v>394</v>
      </c>
      <c r="E274" s="9">
        <v>20</v>
      </c>
      <c r="F274" s="9">
        <v>36</v>
      </c>
      <c r="G274" s="9" t="s">
        <v>60</v>
      </c>
      <c r="H274" s="9">
        <v>0</v>
      </c>
      <c r="I274" s="9">
        <v>78</v>
      </c>
      <c r="J274" s="9" t="s">
        <v>57</v>
      </c>
      <c r="K274" s="9">
        <v>5</v>
      </c>
      <c r="L274" s="9" t="s">
        <v>158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104</v>
      </c>
      <c r="T274" s="12">
        <v>46025</v>
      </c>
      <c r="U274" s="11">
        <v>30000</v>
      </c>
      <c r="V274" s="10">
        <v>0</v>
      </c>
      <c r="W274" s="10">
        <v>0</v>
      </c>
      <c r="X274" s="10">
        <v>31500</v>
      </c>
      <c r="Y274" s="10">
        <v>30000</v>
      </c>
      <c r="Z274" s="10">
        <v>0</v>
      </c>
      <c r="AA274" s="10">
        <v>31500</v>
      </c>
      <c r="AB274" s="9" t="s">
        <v>81</v>
      </c>
      <c r="AC274" s="8">
        <v>31432.500000000004</v>
      </c>
      <c r="AD274" s="8">
        <v>1560</v>
      </c>
      <c r="AE274" s="8">
        <v>29872.500000000004</v>
      </c>
      <c r="AF274" s="8">
        <v>0</v>
      </c>
      <c r="AG274" s="8">
        <v>0</v>
      </c>
      <c r="AH274" s="8">
        <v>0</v>
      </c>
      <c r="AI274" s="1" t="s">
        <v>112</v>
      </c>
      <c r="AJ274" s="1" t="s">
        <v>74</v>
      </c>
      <c r="AK274" s="1">
        <v>2</v>
      </c>
      <c r="AL274" s="3">
        <v>46025</v>
      </c>
      <c r="AM274" s="3">
        <v>0</v>
      </c>
      <c r="AN274" s="3">
        <v>46016</v>
      </c>
      <c r="AO274" s="3">
        <v>46023</v>
      </c>
      <c r="AP274" s="3">
        <v>46024</v>
      </c>
      <c r="AQ274" s="3">
        <v>46024</v>
      </c>
      <c r="AR274" s="3">
        <v>46020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1">
        <v>0</v>
      </c>
      <c r="AY274" s="2" t="s">
        <v>64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1" t="s">
        <v>99</v>
      </c>
      <c r="BF274" s="56">
        <v>2283.586666666667</v>
      </c>
    </row>
    <row r="275" spans="1:58" ht="27.75" customHeight="1" x14ac:dyDescent="0.55000000000000004">
      <c r="A275" s="3">
        <v>46009</v>
      </c>
      <c r="B275" s="14" t="s">
        <v>124</v>
      </c>
      <c r="C275" s="9" t="s">
        <v>134</v>
      </c>
      <c r="D275" s="13" t="s">
        <v>187</v>
      </c>
      <c r="E275" s="9">
        <v>20</v>
      </c>
      <c r="F275" s="9">
        <v>36</v>
      </c>
      <c r="G275" s="9" t="s">
        <v>60</v>
      </c>
      <c r="H275" s="9">
        <v>0</v>
      </c>
      <c r="I275" s="9">
        <v>78</v>
      </c>
      <c r="J275" s="9" t="s">
        <v>57</v>
      </c>
      <c r="K275" s="9">
        <v>5</v>
      </c>
      <c r="L275" s="9" t="s">
        <v>158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104</v>
      </c>
      <c r="T275" s="12">
        <v>46025</v>
      </c>
      <c r="U275" s="11">
        <v>30000</v>
      </c>
      <c r="V275" s="10">
        <v>0</v>
      </c>
      <c r="W275" s="10">
        <v>0</v>
      </c>
      <c r="X275" s="10">
        <v>31500</v>
      </c>
      <c r="Y275" s="10">
        <v>30000</v>
      </c>
      <c r="Z275" s="10">
        <v>0</v>
      </c>
      <c r="AA275" s="10">
        <v>31500</v>
      </c>
      <c r="AB275" s="9" t="s">
        <v>81</v>
      </c>
      <c r="AC275" s="8">
        <v>31432.500000000004</v>
      </c>
      <c r="AD275" s="8">
        <v>0</v>
      </c>
      <c r="AE275" s="8">
        <v>31432.500000000004</v>
      </c>
      <c r="AF275" s="8">
        <v>0</v>
      </c>
      <c r="AG275" s="8">
        <v>0</v>
      </c>
      <c r="AH275" s="8">
        <v>0</v>
      </c>
      <c r="AI275" s="1" t="s">
        <v>112</v>
      </c>
      <c r="AJ275" s="1" t="s">
        <v>74</v>
      </c>
      <c r="AK275" s="1">
        <v>2</v>
      </c>
      <c r="AL275" s="3">
        <v>46025</v>
      </c>
      <c r="AM275" s="3">
        <v>0</v>
      </c>
      <c r="AN275" s="3">
        <v>46016</v>
      </c>
      <c r="AO275" s="3">
        <v>46023</v>
      </c>
      <c r="AP275" s="3">
        <v>46024</v>
      </c>
      <c r="AQ275" s="3">
        <v>46024</v>
      </c>
      <c r="AR275" s="3">
        <v>46020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1">
        <v>0</v>
      </c>
      <c r="AY275" s="2" t="s">
        <v>64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1" t="s">
        <v>99</v>
      </c>
      <c r="BF275" s="56">
        <v>2402.84</v>
      </c>
    </row>
    <row r="276" spans="1:58" ht="27.75" customHeight="1" x14ac:dyDescent="0.55000000000000004">
      <c r="A276" s="3">
        <v>46009</v>
      </c>
      <c r="B276" s="14" t="s">
        <v>124</v>
      </c>
      <c r="C276" s="9" t="s">
        <v>134</v>
      </c>
      <c r="D276" s="13" t="s">
        <v>393</v>
      </c>
      <c r="E276" s="9">
        <v>20</v>
      </c>
      <c r="F276" s="9">
        <v>36</v>
      </c>
      <c r="G276" s="9" t="s">
        <v>60</v>
      </c>
      <c r="H276" s="9">
        <v>0</v>
      </c>
      <c r="I276" s="9">
        <v>78</v>
      </c>
      <c r="J276" s="9" t="s">
        <v>57</v>
      </c>
      <c r="K276" s="9">
        <v>5</v>
      </c>
      <c r="L276" s="9" t="s">
        <v>158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104</v>
      </c>
      <c r="T276" s="12">
        <v>46029</v>
      </c>
      <c r="U276" s="11">
        <v>10000</v>
      </c>
      <c r="V276" s="10">
        <v>0</v>
      </c>
      <c r="W276" s="10">
        <v>0</v>
      </c>
      <c r="X276" s="10">
        <v>10500</v>
      </c>
      <c r="Y276" s="10">
        <v>10000</v>
      </c>
      <c r="Z276" s="10">
        <v>0</v>
      </c>
      <c r="AA276" s="10">
        <v>10500</v>
      </c>
      <c r="AB276" s="9" t="s">
        <v>81</v>
      </c>
      <c r="AC276" s="8">
        <v>10477.5</v>
      </c>
      <c r="AD276" s="8">
        <v>0</v>
      </c>
      <c r="AE276" s="8">
        <v>10477.5</v>
      </c>
      <c r="AF276" s="8">
        <v>0</v>
      </c>
      <c r="AG276" s="8">
        <v>0</v>
      </c>
      <c r="AH276" s="8">
        <v>0</v>
      </c>
      <c r="AI276" s="1" t="s">
        <v>112</v>
      </c>
      <c r="AJ276" s="1" t="s">
        <v>74</v>
      </c>
      <c r="AK276" s="1">
        <v>2</v>
      </c>
      <c r="AL276" s="3">
        <v>46029</v>
      </c>
      <c r="AM276" s="3">
        <v>0</v>
      </c>
      <c r="AN276" s="3">
        <v>46020</v>
      </c>
      <c r="AO276" s="3">
        <v>46027</v>
      </c>
      <c r="AP276" s="3">
        <v>46028</v>
      </c>
      <c r="AQ276" s="3">
        <v>46028</v>
      </c>
      <c r="AR276" s="3">
        <v>46024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1">
        <v>0</v>
      </c>
      <c r="AY276" s="2" t="s">
        <v>64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1" t="s">
        <v>99</v>
      </c>
      <c r="BF276" s="56">
        <v>800.9466666666666</v>
      </c>
    </row>
    <row r="277" spans="1:58" ht="27.75" customHeight="1" x14ac:dyDescent="0.55000000000000004">
      <c r="A277" s="3">
        <v>46009</v>
      </c>
      <c r="B277" s="14" t="s">
        <v>124</v>
      </c>
      <c r="C277" s="9" t="s">
        <v>134</v>
      </c>
      <c r="D277" s="13" t="s">
        <v>394</v>
      </c>
      <c r="E277" s="9">
        <v>20</v>
      </c>
      <c r="F277" s="9">
        <v>36</v>
      </c>
      <c r="G277" s="9" t="s">
        <v>60</v>
      </c>
      <c r="H277" s="9">
        <v>0</v>
      </c>
      <c r="I277" s="9">
        <v>78</v>
      </c>
      <c r="J277" s="9" t="s">
        <v>57</v>
      </c>
      <c r="K277" s="9">
        <v>5</v>
      </c>
      <c r="L277" s="9" t="s">
        <v>158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104</v>
      </c>
      <c r="T277" s="12">
        <v>46032</v>
      </c>
      <c r="U277" s="11">
        <v>30000</v>
      </c>
      <c r="V277" s="10">
        <v>0</v>
      </c>
      <c r="W277" s="10">
        <v>0</v>
      </c>
      <c r="X277" s="10">
        <v>31500</v>
      </c>
      <c r="Y277" s="10">
        <v>30000</v>
      </c>
      <c r="Z277" s="10">
        <v>0</v>
      </c>
      <c r="AA277" s="10">
        <v>31500</v>
      </c>
      <c r="AB277" s="9" t="s">
        <v>81</v>
      </c>
      <c r="AC277" s="8">
        <v>31432.500000000004</v>
      </c>
      <c r="AD277" s="8">
        <v>0</v>
      </c>
      <c r="AE277" s="8">
        <v>31432.500000000004</v>
      </c>
      <c r="AF277" s="8">
        <v>0</v>
      </c>
      <c r="AG277" s="8">
        <v>0</v>
      </c>
      <c r="AH277" s="8">
        <v>0</v>
      </c>
      <c r="AI277" s="1" t="s">
        <v>112</v>
      </c>
      <c r="AJ277" s="1" t="s">
        <v>74</v>
      </c>
      <c r="AK277" s="1">
        <v>2</v>
      </c>
      <c r="AL277" s="3">
        <v>46032</v>
      </c>
      <c r="AM277" s="3">
        <v>0</v>
      </c>
      <c r="AN277" s="3">
        <v>46023</v>
      </c>
      <c r="AO277" s="3">
        <v>46030</v>
      </c>
      <c r="AP277" s="3">
        <v>46031</v>
      </c>
      <c r="AQ277" s="3">
        <v>46031</v>
      </c>
      <c r="AR277" s="3">
        <v>46027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1">
        <v>0</v>
      </c>
      <c r="AY277" s="2" t="s">
        <v>64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1" t="s">
        <v>99</v>
      </c>
      <c r="BF277" s="56">
        <v>2402.84</v>
      </c>
    </row>
    <row r="278" spans="1:58" ht="27.75" customHeight="1" x14ac:dyDescent="0.55000000000000004">
      <c r="A278" s="3">
        <v>46009</v>
      </c>
      <c r="B278" s="14" t="s">
        <v>124</v>
      </c>
      <c r="C278" s="9" t="s">
        <v>134</v>
      </c>
      <c r="D278" s="13" t="s">
        <v>187</v>
      </c>
      <c r="E278" s="9">
        <v>20</v>
      </c>
      <c r="F278" s="9">
        <v>36</v>
      </c>
      <c r="G278" s="9" t="s">
        <v>60</v>
      </c>
      <c r="H278" s="9">
        <v>0</v>
      </c>
      <c r="I278" s="9">
        <v>78</v>
      </c>
      <c r="J278" s="9" t="s">
        <v>57</v>
      </c>
      <c r="K278" s="9">
        <v>5</v>
      </c>
      <c r="L278" s="9" t="s">
        <v>158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104</v>
      </c>
      <c r="T278" s="12">
        <v>46032</v>
      </c>
      <c r="U278" s="11">
        <v>30000</v>
      </c>
      <c r="V278" s="10">
        <v>0</v>
      </c>
      <c r="W278" s="10">
        <v>0</v>
      </c>
      <c r="X278" s="10">
        <v>31500</v>
      </c>
      <c r="Y278" s="10">
        <v>30000</v>
      </c>
      <c r="Z278" s="10">
        <v>0</v>
      </c>
      <c r="AA278" s="10">
        <v>31500</v>
      </c>
      <c r="AB278" s="9" t="s">
        <v>81</v>
      </c>
      <c r="AC278" s="8">
        <v>31432.500000000004</v>
      </c>
      <c r="AD278" s="8">
        <v>0</v>
      </c>
      <c r="AE278" s="8">
        <v>31432.500000000004</v>
      </c>
      <c r="AF278" s="8">
        <v>0</v>
      </c>
      <c r="AG278" s="8">
        <v>0</v>
      </c>
      <c r="AH278" s="8">
        <v>0</v>
      </c>
      <c r="AI278" s="1" t="s">
        <v>111</v>
      </c>
      <c r="AJ278" s="1" t="s">
        <v>74</v>
      </c>
      <c r="AK278" s="1">
        <v>2</v>
      </c>
      <c r="AL278" s="3">
        <v>46032</v>
      </c>
      <c r="AM278" s="3">
        <v>0</v>
      </c>
      <c r="AN278" s="3">
        <v>46023</v>
      </c>
      <c r="AO278" s="3">
        <v>46030</v>
      </c>
      <c r="AP278" s="3">
        <v>46031</v>
      </c>
      <c r="AQ278" s="3">
        <v>46031</v>
      </c>
      <c r="AR278" s="3">
        <v>46027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1">
        <v>0</v>
      </c>
      <c r="AY278" s="2" t="s">
        <v>64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1" t="s">
        <v>99</v>
      </c>
      <c r="BF278" s="56">
        <v>2402.84</v>
      </c>
    </row>
    <row r="279" spans="1:58" ht="27.75" customHeight="1" x14ac:dyDescent="0.55000000000000004">
      <c r="A279" s="3">
        <v>46009</v>
      </c>
      <c r="B279" s="14" t="s">
        <v>124</v>
      </c>
      <c r="C279" s="9" t="s">
        <v>134</v>
      </c>
      <c r="D279" s="13" t="s">
        <v>394</v>
      </c>
      <c r="E279" s="9">
        <v>20</v>
      </c>
      <c r="F279" s="9">
        <v>36</v>
      </c>
      <c r="G279" s="9" t="s">
        <v>60</v>
      </c>
      <c r="H279" s="9">
        <v>0</v>
      </c>
      <c r="I279" s="9">
        <v>78</v>
      </c>
      <c r="J279" s="9" t="s">
        <v>57</v>
      </c>
      <c r="K279" s="9">
        <v>5</v>
      </c>
      <c r="L279" s="9" t="s">
        <v>158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104</v>
      </c>
      <c r="T279" s="12">
        <v>46039</v>
      </c>
      <c r="U279" s="11">
        <v>40000</v>
      </c>
      <c r="V279" s="10">
        <v>0</v>
      </c>
      <c r="W279" s="10">
        <v>0</v>
      </c>
      <c r="X279" s="10">
        <v>42000</v>
      </c>
      <c r="Y279" s="10">
        <v>40000</v>
      </c>
      <c r="Z279" s="10">
        <v>0</v>
      </c>
      <c r="AA279" s="10">
        <v>42000</v>
      </c>
      <c r="AB279" s="9" t="s">
        <v>81</v>
      </c>
      <c r="AC279" s="8">
        <v>41910</v>
      </c>
      <c r="AD279" s="8">
        <v>0</v>
      </c>
      <c r="AE279" s="8">
        <v>41910</v>
      </c>
      <c r="AF279" s="8">
        <v>0</v>
      </c>
      <c r="AG279" s="8">
        <v>0</v>
      </c>
      <c r="AH279" s="8">
        <v>0</v>
      </c>
      <c r="AI279" s="1" t="s">
        <v>111</v>
      </c>
      <c r="AJ279" s="1" t="s">
        <v>74</v>
      </c>
      <c r="AK279" s="1">
        <v>2</v>
      </c>
      <c r="AL279" s="3">
        <v>46039</v>
      </c>
      <c r="AM279" s="3">
        <v>0</v>
      </c>
      <c r="AN279" s="3">
        <v>46030</v>
      </c>
      <c r="AO279" s="3">
        <v>46037</v>
      </c>
      <c r="AP279" s="3">
        <v>46038</v>
      </c>
      <c r="AQ279" s="3">
        <v>46038</v>
      </c>
      <c r="AR279" s="3">
        <v>46034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1">
        <v>0</v>
      </c>
      <c r="AY279" s="2" t="s">
        <v>64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1" t="s">
        <v>99</v>
      </c>
      <c r="BF279" s="56">
        <v>3203.7866666666664</v>
      </c>
    </row>
    <row r="280" spans="1:58" ht="27.75" customHeight="1" x14ac:dyDescent="0.55000000000000004">
      <c r="A280" s="3">
        <v>46009</v>
      </c>
      <c r="B280" s="14" t="s">
        <v>124</v>
      </c>
      <c r="C280" s="9" t="s">
        <v>134</v>
      </c>
      <c r="D280" s="13" t="s">
        <v>187</v>
      </c>
      <c r="E280" s="9">
        <v>20</v>
      </c>
      <c r="F280" s="9">
        <v>36</v>
      </c>
      <c r="G280" s="9" t="s">
        <v>60</v>
      </c>
      <c r="H280" s="9">
        <v>0</v>
      </c>
      <c r="I280" s="9">
        <v>78</v>
      </c>
      <c r="J280" s="9" t="s">
        <v>57</v>
      </c>
      <c r="K280" s="9">
        <v>5</v>
      </c>
      <c r="L280" s="9" t="s">
        <v>158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104</v>
      </c>
      <c r="T280" s="12">
        <v>46039</v>
      </c>
      <c r="U280" s="11">
        <v>40000</v>
      </c>
      <c r="V280" s="10">
        <v>0</v>
      </c>
      <c r="W280" s="10">
        <v>0</v>
      </c>
      <c r="X280" s="10">
        <v>42000</v>
      </c>
      <c r="Y280" s="10">
        <v>40000</v>
      </c>
      <c r="Z280" s="10">
        <v>0</v>
      </c>
      <c r="AA280" s="10">
        <v>42000</v>
      </c>
      <c r="AB280" s="9" t="s">
        <v>81</v>
      </c>
      <c r="AC280" s="8">
        <v>41910</v>
      </c>
      <c r="AD280" s="8">
        <v>0</v>
      </c>
      <c r="AE280" s="8">
        <v>41910</v>
      </c>
      <c r="AF280" s="8">
        <v>0</v>
      </c>
      <c r="AG280" s="8">
        <v>0</v>
      </c>
      <c r="AH280" s="8">
        <v>0</v>
      </c>
      <c r="AI280" s="1" t="s">
        <v>111</v>
      </c>
      <c r="AJ280" s="1" t="s">
        <v>74</v>
      </c>
      <c r="AK280" s="1">
        <v>2</v>
      </c>
      <c r="AL280" s="3">
        <v>46039</v>
      </c>
      <c r="AM280" s="3">
        <v>0</v>
      </c>
      <c r="AN280" s="3">
        <v>46030</v>
      </c>
      <c r="AO280" s="3">
        <v>46037</v>
      </c>
      <c r="AP280" s="3">
        <v>46038</v>
      </c>
      <c r="AQ280" s="3">
        <v>46038</v>
      </c>
      <c r="AR280" s="3">
        <v>46034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1">
        <v>0</v>
      </c>
      <c r="AY280" s="2" t="s">
        <v>64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1" t="s">
        <v>99</v>
      </c>
      <c r="BF280" s="56">
        <v>3203.7866666666664</v>
      </c>
    </row>
    <row r="281" spans="1:58" ht="27.75" customHeight="1" x14ac:dyDescent="0.55000000000000004">
      <c r="A281" s="3">
        <v>0</v>
      </c>
      <c r="B281" s="14">
        <v>0</v>
      </c>
      <c r="C281" s="9">
        <v>0</v>
      </c>
      <c r="D281" s="13">
        <v>0</v>
      </c>
      <c r="E281" s="9">
        <v>20</v>
      </c>
      <c r="F281" s="9">
        <v>37</v>
      </c>
      <c r="G281" s="9">
        <v>0</v>
      </c>
      <c r="H281" s="9">
        <v>0</v>
      </c>
      <c r="I281" s="9">
        <v>80</v>
      </c>
      <c r="J281" s="9" t="s">
        <v>57</v>
      </c>
      <c r="K281" s="9">
        <v>3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9" t="s">
        <v>81</v>
      </c>
      <c r="AC281" s="8">
        <v>220027.5</v>
      </c>
      <c r="AD281" s="8">
        <v>1560</v>
      </c>
      <c r="AE281" s="8">
        <v>218467.5</v>
      </c>
      <c r="AF281" s="8">
        <v>0</v>
      </c>
      <c r="AG281" s="8">
        <v>0</v>
      </c>
      <c r="AH281" s="8" t="s">
        <v>58</v>
      </c>
      <c r="AI281" s="1" t="s">
        <v>111</v>
      </c>
      <c r="AJ281" s="1">
        <v>0</v>
      </c>
      <c r="AK281" s="1" t="s">
        <v>15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1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1" t="s">
        <v>99</v>
      </c>
      <c r="BF281" s="56">
        <v>0</v>
      </c>
    </row>
    <row r="282" spans="1:58" ht="27.75" customHeight="1" x14ac:dyDescent="0.55000000000000004">
      <c r="A282" s="3">
        <v>46007</v>
      </c>
      <c r="B282" s="14" t="s">
        <v>662</v>
      </c>
      <c r="C282" s="9" t="s">
        <v>626</v>
      </c>
      <c r="D282" s="13" t="s">
        <v>59</v>
      </c>
      <c r="E282" s="9">
        <v>21</v>
      </c>
      <c r="F282" s="9">
        <v>38</v>
      </c>
      <c r="G282" s="9" t="s">
        <v>60</v>
      </c>
      <c r="H282" s="9">
        <v>0</v>
      </c>
      <c r="I282" s="9">
        <v>69</v>
      </c>
      <c r="J282" s="9" t="s">
        <v>57</v>
      </c>
      <c r="K282" s="9">
        <v>5</v>
      </c>
      <c r="L282" s="9" t="s">
        <v>90</v>
      </c>
      <c r="M282" s="10">
        <v>22</v>
      </c>
      <c r="N282" s="9">
        <v>41</v>
      </c>
      <c r="O282" s="9">
        <v>40</v>
      </c>
      <c r="P282" s="10">
        <v>333.53048793123833</v>
      </c>
      <c r="Q282" s="10">
        <v>0</v>
      </c>
      <c r="R282" s="10">
        <v>333.53048793123833</v>
      </c>
      <c r="S282" s="9" t="s">
        <v>71</v>
      </c>
      <c r="T282" s="12">
        <v>46016</v>
      </c>
      <c r="U282" s="11">
        <v>15000</v>
      </c>
      <c r="V282" s="10">
        <v>12</v>
      </c>
      <c r="W282" s="10">
        <v>0</v>
      </c>
      <c r="X282" s="10">
        <f t="shared" ref="X282:X283" si="2">Y282*3/100+U282-V282</f>
        <v>15437.64</v>
      </c>
      <c r="Y282" s="10">
        <v>14988</v>
      </c>
      <c r="Z282" s="10">
        <v>0</v>
      </c>
      <c r="AA282" s="10">
        <v>0</v>
      </c>
      <c r="AB282" s="9" t="s">
        <v>125</v>
      </c>
      <c r="AC282" s="8">
        <v>16541.206439999998</v>
      </c>
      <c r="AD282" s="8">
        <v>16541.206439999998</v>
      </c>
      <c r="AE282" s="8">
        <v>0</v>
      </c>
      <c r="AF282" s="8">
        <v>0</v>
      </c>
      <c r="AG282" s="8">
        <v>0</v>
      </c>
      <c r="AH282" s="8">
        <v>0</v>
      </c>
      <c r="AI282" s="1" t="s">
        <v>111</v>
      </c>
      <c r="AJ282" s="1" t="s">
        <v>200</v>
      </c>
      <c r="AK282" s="1">
        <v>2</v>
      </c>
      <c r="AL282" s="3">
        <v>46016</v>
      </c>
      <c r="AM282" s="3">
        <v>0</v>
      </c>
      <c r="AN282" s="3">
        <v>0</v>
      </c>
      <c r="AO282" s="3">
        <v>0</v>
      </c>
      <c r="AP282" s="3">
        <v>0</v>
      </c>
      <c r="AQ282" s="3">
        <v>46014</v>
      </c>
      <c r="AR282" s="3">
        <v>46011</v>
      </c>
      <c r="AS282" s="3">
        <v>46015</v>
      </c>
      <c r="AT282" s="3">
        <v>0</v>
      </c>
      <c r="AU282" s="3">
        <v>0</v>
      </c>
      <c r="AV282" s="3">
        <v>0</v>
      </c>
      <c r="AW282" s="3">
        <v>0</v>
      </c>
      <c r="AX282" s="1">
        <v>0</v>
      </c>
      <c r="AY282" s="2" t="s">
        <v>6</v>
      </c>
      <c r="AZ282" s="2">
        <v>0</v>
      </c>
      <c r="BA282" s="2">
        <v>0</v>
      </c>
      <c r="BB282" s="2">
        <v>0</v>
      </c>
      <c r="BC282" s="2">
        <v>15000</v>
      </c>
      <c r="BD282" s="2">
        <v>0</v>
      </c>
      <c r="BE282" s="1" t="s">
        <v>100</v>
      </c>
      <c r="BF282" s="56">
        <v>0</v>
      </c>
    </row>
    <row r="283" spans="1:58" ht="27.75" customHeight="1" x14ac:dyDescent="0.55000000000000004">
      <c r="A283" s="3">
        <v>46008</v>
      </c>
      <c r="B283" s="14" t="s">
        <v>124</v>
      </c>
      <c r="C283" s="9" t="s">
        <v>626</v>
      </c>
      <c r="D283" s="13" t="s">
        <v>59</v>
      </c>
      <c r="E283" s="9">
        <v>21</v>
      </c>
      <c r="F283" s="9">
        <v>38</v>
      </c>
      <c r="G283" s="9" t="s">
        <v>60</v>
      </c>
      <c r="H283" s="9">
        <v>0</v>
      </c>
      <c r="I283" s="9">
        <v>69</v>
      </c>
      <c r="J283" s="9" t="s">
        <v>57</v>
      </c>
      <c r="K283" s="9">
        <v>5</v>
      </c>
      <c r="L283" s="9" t="s">
        <v>90</v>
      </c>
      <c r="M283" s="10">
        <v>22</v>
      </c>
      <c r="N283" s="9">
        <v>41</v>
      </c>
      <c r="O283" s="9">
        <v>40</v>
      </c>
      <c r="P283" s="10">
        <v>445.06336793599996</v>
      </c>
      <c r="Q283" s="10">
        <v>0</v>
      </c>
      <c r="R283" s="10">
        <v>445.06336793599996</v>
      </c>
      <c r="S283" s="9" t="s">
        <v>71</v>
      </c>
      <c r="T283" s="12">
        <v>46032</v>
      </c>
      <c r="U283" s="11">
        <v>20000</v>
      </c>
      <c r="V283" s="10">
        <v>0</v>
      </c>
      <c r="W283" s="10">
        <v>0</v>
      </c>
      <c r="X283" s="10">
        <f t="shared" si="2"/>
        <v>20600</v>
      </c>
      <c r="Y283" s="10">
        <v>20000</v>
      </c>
      <c r="Z283" s="10">
        <v>0</v>
      </c>
      <c r="AA283" s="10">
        <v>0</v>
      </c>
      <c r="AB283" s="9" t="s">
        <v>125</v>
      </c>
      <c r="AC283" s="8">
        <v>22072.6</v>
      </c>
      <c r="AD283" s="8">
        <v>5029</v>
      </c>
      <c r="AE283" s="8">
        <v>17043.599999999999</v>
      </c>
      <c r="AF283" s="8">
        <v>0</v>
      </c>
      <c r="AG283" s="8">
        <v>0</v>
      </c>
      <c r="AH283" s="8">
        <v>0</v>
      </c>
      <c r="AI283" s="1" t="s">
        <v>111</v>
      </c>
      <c r="AJ283" s="1" t="s">
        <v>200</v>
      </c>
      <c r="AK283" s="1">
        <v>2</v>
      </c>
      <c r="AL283" s="3">
        <v>46032</v>
      </c>
      <c r="AM283" s="3">
        <v>0</v>
      </c>
      <c r="AN283" s="3">
        <v>0</v>
      </c>
      <c r="AO283" s="3">
        <v>0</v>
      </c>
      <c r="AP283" s="3">
        <v>0</v>
      </c>
      <c r="AQ283" s="3">
        <v>46030</v>
      </c>
      <c r="AR283" s="3">
        <v>46027</v>
      </c>
      <c r="AS283" s="3">
        <v>46031</v>
      </c>
      <c r="AT283" s="3">
        <v>0</v>
      </c>
      <c r="AU283" s="3">
        <v>0</v>
      </c>
      <c r="AV283" s="3">
        <v>0</v>
      </c>
      <c r="AW283" s="3">
        <v>0</v>
      </c>
      <c r="AX283" s="1">
        <v>0</v>
      </c>
      <c r="AY283" s="2" t="s">
        <v>6</v>
      </c>
      <c r="AZ283" s="2">
        <v>0</v>
      </c>
      <c r="BA283" s="2">
        <v>0</v>
      </c>
      <c r="BB283" s="2">
        <v>0</v>
      </c>
      <c r="BC283" s="2">
        <v>20000</v>
      </c>
      <c r="BD283" s="2">
        <v>0</v>
      </c>
      <c r="BE283" s="1" t="s">
        <v>100</v>
      </c>
      <c r="BF283" s="56">
        <v>1163.2256999999997</v>
      </c>
    </row>
    <row r="284" spans="1:58" ht="27.75" customHeight="1" x14ac:dyDescent="0.55000000000000004">
      <c r="A284" s="3" t="s">
        <v>93</v>
      </c>
      <c r="B284" s="14">
        <v>0</v>
      </c>
      <c r="C284" s="9">
        <v>0</v>
      </c>
      <c r="D284" s="13">
        <v>0</v>
      </c>
      <c r="E284" s="9">
        <v>21</v>
      </c>
      <c r="F284" s="9">
        <v>37</v>
      </c>
      <c r="G284" s="9" t="s">
        <v>60</v>
      </c>
      <c r="H284" s="9">
        <v>0</v>
      </c>
      <c r="I284" s="9">
        <v>67</v>
      </c>
      <c r="J284" s="9" t="s">
        <v>57</v>
      </c>
      <c r="K284" s="9">
        <v>5</v>
      </c>
      <c r="L284" s="9">
        <v>0</v>
      </c>
      <c r="M284" s="10">
        <v>0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>
        <v>0</v>
      </c>
      <c r="T284" s="12"/>
      <c r="U284" s="11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9" t="s">
        <v>125</v>
      </c>
      <c r="AC284" s="8">
        <v>38613.80644</v>
      </c>
      <c r="AD284" s="8">
        <v>21570.206439999998</v>
      </c>
      <c r="AE284" s="8">
        <v>17043.599999999999</v>
      </c>
      <c r="AF284" s="8">
        <v>0</v>
      </c>
      <c r="AG284" s="8">
        <v>0</v>
      </c>
      <c r="AH284" s="8" t="s">
        <v>58</v>
      </c>
      <c r="AI284" s="1" t="s">
        <v>111</v>
      </c>
      <c r="AJ284" s="1">
        <v>0</v>
      </c>
      <c r="AK284" s="1" t="s">
        <v>15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1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1" t="s">
        <v>100</v>
      </c>
      <c r="BF284" s="56">
        <v>0</v>
      </c>
    </row>
    <row r="285" spans="1:58" ht="27.75" customHeight="1" x14ac:dyDescent="0.55000000000000004">
      <c r="A285" s="3">
        <v>45958</v>
      </c>
      <c r="B285" s="14" t="s">
        <v>304</v>
      </c>
      <c r="C285" s="9" t="s">
        <v>103</v>
      </c>
      <c r="D285" s="13" t="s">
        <v>305</v>
      </c>
      <c r="E285" s="9">
        <v>21</v>
      </c>
      <c r="F285" s="9">
        <v>38</v>
      </c>
      <c r="G285" s="9" t="s">
        <v>60</v>
      </c>
      <c r="H285" s="9" t="s">
        <v>66</v>
      </c>
      <c r="I285" s="9">
        <v>102</v>
      </c>
      <c r="J285" s="9" t="s">
        <v>57</v>
      </c>
      <c r="K285" s="9">
        <v>5</v>
      </c>
      <c r="L285" s="9" t="s">
        <v>158</v>
      </c>
      <c r="M285" s="10">
        <v>22</v>
      </c>
      <c r="N285" s="9">
        <v>40</v>
      </c>
      <c r="O285" s="9">
        <v>60</v>
      </c>
      <c r="P285" s="10">
        <v>6.2851631715839993</v>
      </c>
      <c r="Q285" s="10">
        <v>0</v>
      </c>
      <c r="R285" s="10">
        <v>6.2851631715839993</v>
      </c>
      <c r="S285" s="9" t="s">
        <v>67</v>
      </c>
      <c r="T285" s="12">
        <v>46017</v>
      </c>
      <c r="U285" s="11">
        <v>3000</v>
      </c>
      <c r="V285" s="10">
        <v>2807</v>
      </c>
      <c r="W285" s="10">
        <v>3100</v>
      </c>
      <c r="X285" s="10">
        <v>0</v>
      </c>
      <c r="Y285" s="10">
        <v>193</v>
      </c>
      <c r="Z285" s="10">
        <v>3100</v>
      </c>
      <c r="AA285" s="10">
        <v>0</v>
      </c>
      <c r="AB285" s="9" t="s">
        <v>116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  <c r="AI285" s="1" t="s">
        <v>112</v>
      </c>
      <c r="AJ285" s="1" t="s">
        <v>68</v>
      </c>
      <c r="AK285" s="1">
        <v>4</v>
      </c>
      <c r="AL285" s="3">
        <v>46017</v>
      </c>
      <c r="AM285" s="3">
        <v>46013</v>
      </c>
      <c r="AN285" s="3">
        <v>46007</v>
      </c>
      <c r="AO285" s="3">
        <v>46014</v>
      </c>
      <c r="AP285" s="3">
        <v>46015</v>
      </c>
      <c r="AQ285" s="3">
        <v>46015</v>
      </c>
      <c r="AR285" s="3">
        <v>46012</v>
      </c>
      <c r="AS285" s="3">
        <v>46016</v>
      </c>
      <c r="AT285" s="3">
        <v>0</v>
      </c>
      <c r="AU285" s="3">
        <v>0</v>
      </c>
      <c r="AV285" s="3">
        <v>0</v>
      </c>
      <c r="AW285" s="3">
        <v>0</v>
      </c>
      <c r="AX285" s="1">
        <v>0</v>
      </c>
      <c r="AY285" s="2" t="s">
        <v>69</v>
      </c>
      <c r="AZ285" s="2" t="s">
        <v>70</v>
      </c>
      <c r="BA285" s="2">
        <v>0</v>
      </c>
      <c r="BB285" s="2">
        <v>3100</v>
      </c>
      <c r="BC285" s="2">
        <v>0</v>
      </c>
      <c r="BD285" s="2">
        <v>0</v>
      </c>
      <c r="BE285" s="1" t="s">
        <v>117</v>
      </c>
      <c r="BF285" s="56">
        <v>0</v>
      </c>
    </row>
    <row r="286" spans="1:58" ht="27.75" customHeight="1" x14ac:dyDescent="0.55000000000000004">
      <c r="A286" s="3">
        <v>46007</v>
      </c>
      <c r="B286" s="14" t="s">
        <v>663</v>
      </c>
      <c r="C286" s="9" t="s">
        <v>103</v>
      </c>
      <c r="D286" s="13" t="s">
        <v>664</v>
      </c>
      <c r="E286" s="9">
        <v>21</v>
      </c>
      <c r="F286" s="9">
        <v>40</v>
      </c>
      <c r="G286" s="9" t="s">
        <v>60</v>
      </c>
      <c r="H286" s="9" t="s">
        <v>66</v>
      </c>
      <c r="I286" s="9">
        <v>108</v>
      </c>
      <c r="J286" s="9" t="s">
        <v>57</v>
      </c>
      <c r="K286" s="9">
        <v>5</v>
      </c>
      <c r="L286" s="9" t="s">
        <v>88</v>
      </c>
      <c r="M286" s="10">
        <v>22</v>
      </c>
      <c r="N286" s="9">
        <v>42</v>
      </c>
      <c r="O286" s="9">
        <v>40</v>
      </c>
      <c r="P286" s="10">
        <v>68.387785804799989</v>
      </c>
      <c r="Q286" s="10">
        <v>0</v>
      </c>
      <c r="R286" s="10">
        <v>68.387785804799989</v>
      </c>
      <c r="S286" s="9" t="s">
        <v>67</v>
      </c>
      <c r="T286" s="12">
        <v>46031</v>
      </c>
      <c r="U286" s="11">
        <v>3000</v>
      </c>
      <c r="V286" s="10">
        <v>0</v>
      </c>
      <c r="W286" s="10">
        <v>0</v>
      </c>
      <c r="X286" s="10">
        <v>3150</v>
      </c>
      <c r="Y286" s="10">
        <v>3000</v>
      </c>
      <c r="Z286" s="10">
        <v>0</v>
      </c>
      <c r="AA286" s="10">
        <v>3150</v>
      </c>
      <c r="AB286" s="9" t="s">
        <v>116</v>
      </c>
      <c r="AC286" s="8">
        <v>3478.5300000000007</v>
      </c>
      <c r="AD286" s="8">
        <v>0</v>
      </c>
      <c r="AE286" s="8">
        <v>3478.5300000000007</v>
      </c>
      <c r="AF286" s="8">
        <v>0</v>
      </c>
      <c r="AG286" s="8">
        <v>3478.5300000000007</v>
      </c>
      <c r="AH286" s="8">
        <v>0</v>
      </c>
      <c r="AI286" s="1" t="s">
        <v>112</v>
      </c>
      <c r="AJ286" s="1" t="s">
        <v>68</v>
      </c>
      <c r="AK286" s="1">
        <v>4</v>
      </c>
      <c r="AL286" s="3">
        <v>46031</v>
      </c>
      <c r="AM286" s="3">
        <v>46027</v>
      </c>
      <c r="AN286" s="3">
        <v>46021</v>
      </c>
      <c r="AO286" s="3">
        <v>46028</v>
      </c>
      <c r="AP286" s="3">
        <v>46029</v>
      </c>
      <c r="AQ286" s="3">
        <v>46029</v>
      </c>
      <c r="AR286" s="3">
        <v>46026</v>
      </c>
      <c r="AS286" s="3">
        <v>46030</v>
      </c>
      <c r="AT286" s="3">
        <v>0</v>
      </c>
      <c r="AU286" s="3">
        <v>0</v>
      </c>
      <c r="AV286" s="3">
        <v>0</v>
      </c>
      <c r="AW286" s="3">
        <v>0</v>
      </c>
      <c r="AX286" s="1">
        <v>0</v>
      </c>
      <c r="AY286" s="2" t="s">
        <v>69</v>
      </c>
      <c r="AZ286" s="2" t="s">
        <v>70</v>
      </c>
      <c r="BA286" s="2">
        <v>0</v>
      </c>
      <c r="BB286" s="2">
        <v>0</v>
      </c>
      <c r="BC286" s="2">
        <v>0</v>
      </c>
      <c r="BD286" s="2">
        <v>0</v>
      </c>
      <c r="BE286" s="1" t="s">
        <v>117</v>
      </c>
      <c r="BF286" s="56">
        <v>250.15268740000002</v>
      </c>
    </row>
    <row r="287" spans="1:58" ht="27.75" customHeight="1" x14ac:dyDescent="0.55000000000000004">
      <c r="A287" s="3">
        <v>45983</v>
      </c>
      <c r="B287" s="14" t="s">
        <v>434</v>
      </c>
      <c r="C287" s="9" t="s">
        <v>107</v>
      </c>
      <c r="D287" s="13" t="s">
        <v>422</v>
      </c>
      <c r="E287" s="9">
        <v>21</v>
      </c>
      <c r="F287" s="9">
        <v>37</v>
      </c>
      <c r="G287" s="9" t="s">
        <v>60</v>
      </c>
      <c r="H287" s="9" t="s">
        <v>66</v>
      </c>
      <c r="I287" s="9">
        <v>100</v>
      </c>
      <c r="J287" s="9" t="s">
        <v>57</v>
      </c>
      <c r="K287" s="9">
        <v>5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67</v>
      </c>
      <c r="T287" s="12">
        <v>46032</v>
      </c>
      <c r="U287" s="11">
        <v>50000</v>
      </c>
      <c r="V287" s="10">
        <v>0</v>
      </c>
      <c r="W287" s="10">
        <v>0</v>
      </c>
      <c r="X287" s="10">
        <v>52500</v>
      </c>
      <c r="Y287" s="10">
        <v>50000</v>
      </c>
      <c r="Z287" s="10">
        <v>0</v>
      </c>
      <c r="AA287" s="10">
        <v>52500</v>
      </c>
      <c r="AB287" s="9" t="s">
        <v>116</v>
      </c>
      <c r="AC287" s="8">
        <v>53784.500000000007</v>
      </c>
      <c r="AD287" s="8">
        <v>0</v>
      </c>
      <c r="AE287" s="8">
        <v>53784.500000000007</v>
      </c>
      <c r="AF287" s="8">
        <v>0</v>
      </c>
      <c r="AG287" s="8">
        <v>53784.500000000007</v>
      </c>
      <c r="AH287" s="8">
        <v>0</v>
      </c>
      <c r="AI287" s="1" t="s">
        <v>112</v>
      </c>
      <c r="AJ287" s="1" t="s">
        <v>68</v>
      </c>
      <c r="AK287" s="1">
        <v>4</v>
      </c>
      <c r="AL287" s="3">
        <v>46032</v>
      </c>
      <c r="AM287" s="3">
        <v>46028</v>
      </c>
      <c r="AN287" s="3">
        <v>46022</v>
      </c>
      <c r="AO287" s="3">
        <v>46029</v>
      </c>
      <c r="AP287" s="3">
        <v>46030</v>
      </c>
      <c r="AQ287" s="3">
        <v>46030</v>
      </c>
      <c r="AR287" s="3">
        <v>46027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1">
        <v>0</v>
      </c>
      <c r="AY287" s="2" t="s">
        <v>69</v>
      </c>
      <c r="AZ287" s="2" t="s">
        <v>70</v>
      </c>
      <c r="BA287" s="2">
        <v>0</v>
      </c>
      <c r="BB287" s="2">
        <v>0</v>
      </c>
      <c r="BC287" s="2">
        <v>0</v>
      </c>
      <c r="BD287" s="2">
        <v>0</v>
      </c>
      <c r="BE287" s="1" t="s">
        <v>117</v>
      </c>
      <c r="BF287" s="56">
        <v>3867.8226766666667</v>
      </c>
    </row>
    <row r="288" spans="1:58" ht="27.75" customHeight="1" x14ac:dyDescent="0.55000000000000004">
      <c r="A288" s="3">
        <v>45983</v>
      </c>
      <c r="B288" s="14" t="s">
        <v>434</v>
      </c>
      <c r="C288" s="9" t="s">
        <v>107</v>
      </c>
      <c r="D288" s="13" t="s">
        <v>423</v>
      </c>
      <c r="E288" s="9">
        <v>21</v>
      </c>
      <c r="F288" s="9">
        <v>37</v>
      </c>
      <c r="G288" s="9" t="s">
        <v>60</v>
      </c>
      <c r="H288" s="9" t="s">
        <v>66</v>
      </c>
      <c r="I288" s="9">
        <v>100</v>
      </c>
      <c r="J288" s="9" t="s">
        <v>57</v>
      </c>
      <c r="K288" s="9">
        <v>5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67</v>
      </c>
      <c r="T288" s="12">
        <v>46032</v>
      </c>
      <c r="U288" s="11">
        <v>10000</v>
      </c>
      <c r="V288" s="10">
        <v>0</v>
      </c>
      <c r="W288" s="10">
        <v>0</v>
      </c>
      <c r="X288" s="10">
        <v>10500</v>
      </c>
      <c r="Y288" s="10">
        <v>10000</v>
      </c>
      <c r="Z288" s="10">
        <v>0</v>
      </c>
      <c r="AA288" s="10">
        <v>10500</v>
      </c>
      <c r="AB288" s="9" t="s">
        <v>116</v>
      </c>
      <c r="AC288" s="8">
        <v>10756.900000000001</v>
      </c>
      <c r="AD288" s="8">
        <v>0</v>
      </c>
      <c r="AE288" s="8">
        <v>10756.900000000001</v>
      </c>
      <c r="AF288" s="8">
        <v>0</v>
      </c>
      <c r="AG288" s="8">
        <v>10756.900000000001</v>
      </c>
      <c r="AH288" s="8">
        <v>0</v>
      </c>
      <c r="AI288" s="1" t="s">
        <v>112</v>
      </c>
      <c r="AJ288" s="1" t="s">
        <v>68</v>
      </c>
      <c r="AK288" s="1">
        <v>4</v>
      </c>
      <c r="AL288" s="3">
        <v>46032</v>
      </c>
      <c r="AM288" s="3">
        <v>46028</v>
      </c>
      <c r="AN288" s="3">
        <v>46022</v>
      </c>
      <c r="AO288" s="3">
        <v>46029</v>
      </c>
      <c r="AP288" s="3">
        <v>46030</v>
      </c>
      <c r="AQ288" s="3">
        <v>46030</v>
      </c>
      <c r="AR288" s="3">
        <v>46027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1">
        <v>0</v>
      </c>
      <c r="AY288" s="2" t="s">
        <v>69</v>
      </c>
      <c r="AZ288" s="2" t="s">
        <v>70</v>
      </c>
      <c r="BA288" s="2">
        <v>0</v>
      </c>
      <c r="BB288" s="2">
        <v>0</v>
      </c>
      <c r="BC288" s="2">
        <v>0</v>
      </c>
      <c r="BD288" s="2">
        <v>0</v>
      </c>
      <c r="BE288" s="1" t="s">
        <v>117</v>
      </c>
      <c r="BF288" s="56">
        <v>773.56453533333331</v>
      </c>
    </row>
    <row r="289" spans="1:58" ht="27.75" customHeight="1" x14ac:dyDescent="0.55000000000000004">
      <c r="A289" s="3">
        <v>45983</v>
      </c>
      <c r="B289" s="14" t="s">
        <v>436</v>
      </c>
      <c r="C289" s="9" t="s">
        <v>107</v>
      </c>
      <c r="D289" s="13" t="s">
        <v>274</v>
      </c>
      <c r="E289" s="9">
        <v>21</v>
      </c>
      <c r="F289" s="9">
        <v>37</v>
      </c>
      <c r="G289" s="9" t="s">
        <v>60</v>
      </c>
      <c r="H289" s="9" t="s">
        <v>66</v>
      </c>
      <c r="I289" s="9">
        <v>100</v>
      </c>
      <c r="J289" s="9" t="s">
        <v>57</v>
      </c>
      <c r="K289" s="9">
        <v>5</v>
      </c>
      <c r="L289" s="9" t="s">
        <v>89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67</v>
      </c>
      <c r="T289" s="12">
        <v>46032</v>
      </c>
      <c r="U289" s="11">
        <v>15000</v>
      </c>
      <c r="V289" s="10">
        <v>0</v>
      </c>
      <c r="W289" s="10">
        <v>0</v>
      </c>
      <c r="X289" s="10">
        <v>15750</v>
      </c>
      <c r="Y289" s="10">
        <v>15000</v>
      </c>
      <c r="Z289" s="10">
        <v>0</v>
      </c>
      <c r="AA289" s="10">
        <v>15750</v>
      </c>
      <c r="AB289" s="9" t="s">
        <v>116</v>
      </c>
      <c r="AC289" s="8">
        <v>16135.350000000002</v>
      </c>
      <c r="AD289" s="8">
        <v>0</v>
      </c>
      <c r="AE289" s="8">
        <v>16135.350000000002</v>
      </c>
      <c r="AF289" s="8">
        <v>0</v>
      </c>
      <c r="AG289" s="8">
        <v>16135.350000000002</v>
      </c>
      <c r="AH289" s="8">
        <v>0</v>
      </c>
      <c r="AI289" s="1" t="s">
        <v>114</v>
      </c>
      <c r="AJ289" s="1" t="s">
        <v>68</v>
      </c>
      <c r="AK289" s="1">
        <v>4</v>
      </c>
      <c r="AL289" s="3">
        <v>46032</v>
      </c>
      <c r="AM289" s="3">
        <v>46028</v>
      </c>
      <c r="AN289" s="3">
        <v>46022</v>
      </c>
      <c r="AO289" s="3">
        <v>46029</v>
      </c>
      <c r="AP289" s="3">
        <v>46030</v>
      </c>
      <c r="AQ289" s="3">
        <v>46030</v>
      </c>
      <c r="AR289" s="3">
        <v>46027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1">
        <v>0</v>
      </c>
      <c r="AY289" s="2" t="s">
        <v>69</v>
      </c>
      <c r="AZ289" s="2" t="s">
        <v>70</v>
      </c>
      <c r="BA289" s="2">
        <v>0</v>
      </c>
      <c r="BB289" s="2">
        <v>0</v>
      </c>
      <c r="BC289" s="2">
        <v>0</v>
      </c>
      <c r="BD289" s="2">
        <v>0</v>
      </c>
      <c r="BE289" s="1" t="s">
        <v>117</v>
      </c>
      <c r="BF289" s="56">
        <v>1160.3468030000001</v>
      </c>
    </row>
    <row r="290" spans="1:58" ht="27.75" customHeight="1" x14ac:dyDescent="0.55000000000000004">
      <c r="A290" s="3">
        <v>45983</v>
      </c>
      <c r="B290" s="14" t="s">
        <v>436</v>
      </c>
      <c r="C290" s="9" t="s">
        <v>107</v>
      </c>
      <c r="D290" s="13" t="s">
        <v>275</v>
      </c>
      <c r="E290" s="9">
        <v>21</v>
      </c>
      <c r="F290" s="9">
        <v>37</v>
      </c>
      <c r="G290" s="9" t="s">
        <v>60</v>
      </c>
      <c r="H290" s="9" t="s">
        <v>66</v>
      </c>
      <c r="I290" s="9">
        <v>100</v>
      </c>
      <c r="J290" s="9" t="s">
        <v>57</v>
      </c>
      <c r="K290" s="9">
        <v>5</v>
      </c>
      <c r="L290" s="9" t="s">
        <v>89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67</v>
      </c>
      <c r="T290" s="12">
        <v>46032</v>
      </c>
      <c r="U290" s="11">
        <v>30000</v>
      </c>
      <c r="V290" s="10">
        <v>0</v>
      </c>
      <c r="W290" s="10">
        <v>0</v>
      </c>
      <c r="X290" s="10">
        <v>31500</v>
      </c>
      <c r="Y290" s="10">
        <v>30000</v>
      </c>
      <c r="Z290" s="10">
        <v>0</v>
      </c>
      <c r="AA290" s="10">
        <v>31500</v>
      </c>
      <c r="AB290" s="9" t="s">
        <v>116</v>
      </c>
      <c r="AC290" s="8">
        <v>32270.700000000004</v>
      </c>
      <c r="AD290" s="8">
        <v>0</v>
      </c>
      <c r="AE290" s="8">
        <v>32270.700000000004</v>
      </c>
      <c r="AF290" s="8">
        <v>0</v>
      </c>
      <c r="AG290" s="8">
        <v>32270.700000000004</v>
      </c>
      <c r="AH290" s="8">
        <v>0</v>
      </c>
      <c r="AI290" s="1" t="s">
        <v>111</v>
      </c>
      <c r="AJ290" s="1" t="s">
        <v>68</v>
      </c>
      <c r="AK290" s="1">
        <v>4</v>
      </c>
      <c r="AL290" s="3">
        <v>46032</v>
      </c>
      <c r="AM290" s="3">
        <v>46028</v>
      </c>
      <c r="AN290" s="3">
        <v>46022</v>
      </c>
      <c r="AO290" s="3">
        <v>46029</v>
      </c>
      <c r="AP290" s="3">
        <v>46030</v>
      </c>
      <c r="AQ290" s="3">
        <v>46030</v>
      </c>
      <c r="AR290" s="3">
        <v>46027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1">
        <v>0</v>
      </c>
      <c r="AY290" s="2" t="s">
        <v>69</v>
      </c>
      <c r="AZ290" s="2" t="s">
        <v>70</v>
      </c>
      <c r="BA290" s="2">
        <v>0</v>
      </c>
      <c r="BB290" s="2">
        <v>0</v>
      </c>
      <c r="BC290" s="2">
        <v>0</v>
      </c>
      <c r="BD290" s="2">
        <v>0</v>
      </c>
      <c r="BE290" s="1" t="s">
        <v>117</v>
      </c>
      <c r="BF290" s="56">
        <v>2320.6936060000003</v>
      </c>
    </row>
    <row r="291" spans="1:58" ht="27.75" customHeight="1" x14ac:dyDescent="0.55000000000000004">
      <c r="A291" s="3">
        <v>46008</v>
      </c>
      <c r="B291" s="14" t="s">
        <v>690</v>
      </c>
      <c r="C291" s="9" t="s">
        <v>626</v>
      </c>
      <c r="D291" s="13" t="s">
        <v>680</v>
      </c>
      <c r="E291" s="9">
        <v>21</v>
      </c>
      <c r="F291" s="9">
        <v>37</v>
      </c>
      <c r="G291" s="9" t="s">
        <v>60</v>
      </c>
      <c r="H291" s="9" t="s">
        <v>66</v>
      </c>
      <c r="I291" s="9">
        <v>100</v>
      </c>
      <c r="J291" s="9" t="s">
        <v>57</v>
      </c>
      <c r="K291" s="9">
        <v>5</v>
      </c>
      <c r="L291" s="9" t="s">
        <v>89</v>
      </c>
      <c r="M291" s="10">
        <v>22</v>
      </c>
      <c r="N291" s="9">
        <v>40</v>
      </c>
      <c r="O291" s="9">
        <v>40</v>
      </c>
      <c r="P291" s="10">
        <v>108.55204095999999</v>
      </c>
      <c r="Q291" s="10">
        <v>0</v>
      </c>
      <c r="R291" s="10">
        <v>108.55204095999999</v>
      </c>
      <c r="S291" s="9" t="s">
        <v>71</v>
      </c>
      <c r="T291" s="12">
        <v>46034</v>
      </c>
      <c r="U291" s="11">
        <v>5000</v>
      </c>
      <c r="V291" s="10">
        <v>0</v>
      </c>
      <c r="W291" s="10">
        <v>0</v>
      </c>
      <c r="X291" s="10">
        <v>5250</v>
      </c>
      <c r="Y291" s="10">
        <v>5000</v>
      </c>
      <c r="Z291" s="10">
        <v>0</v>
      </c>
      <c r="AA291" s="10">
        <v>5250</v>
      </c>
      <c r="AB291" s="9" t="s">
        <v>116</v>
      </c>
      <c r="AC291" s="8">
        <v>5378.4500000000007</v>
      </c>
      <c r="AD291" s="8">
        <v>0</v>
      </c>
      <c r="AE291" s="8">
        <v>5378.4500000000007</v>
      </c>
      <c r="AF291" s="8">
        <v>0</v>
      </c>
      <c r="AG291" s="8">
        <v>5378.4500000000007</v>
      </c>
      <c r="AH291" s="8">
        <v>0</v>
      </c>
      <c r="AI291" s="1" t="s">
        <v>112</v>
      </c>
      <c r="AJ291" s="1" t="s">
        <v>68</v>
      </c>
      <c r="AK291" s="1">
        <v>4</v>
      </c>
      <c r="AL291" s="3">
        <v>46034</v>
      </c>
      <c r="AM291" s="3">
        <v>46030</v>
      </c>
      <c r="AN291" s="3">
        <v>46024</v>
      </c>
      <c r="AO291" s="3">
        <v>46031</v>
      </c>
      <c r="AP291" s="3">
        <v>46032</v>
      </c>
      <c r="AQ291" s="3">
        <v>46032</v>
      </c>
      <c r="AR291" s="3">
        <v>46029</v>
      </c>
      <c r="AS291" s="3">
        <v>46033</v>
      </c>
      <c r="AT291" s="3">
        <v>0</v>
      </c>
      <c r="AU291" s="3">
        <v>0</v>
      </c>
      <c r="AV291" s="3">
        <v>0</v>
      </c>
      <c r="AW291" s="3">
        <v>0</v>
      </c>
      <c r="AX291" s="1">
        <v>0</v>
      </c>
      <c r="AY291" s="2" t="s">
        <v>69</v>
      </c>
      <c r="AZ291" s="2" t="s">
        <v>70</v>
      </c>
      <c r="BA291" s="2">
        <v>0</v>
      </c>
      <c r="BB291" s="2">
        <v>0</v>
      </c>
      <c r="BC291" s="2">
        <v>0</v>
      </c>
      <c r="BD291" s="2">
        <v>0</v>
      </c>
      <c r="BE291" s="1" t="s">
        <v>117</v>
      </c>
      <c r="BF291" s="56">
        <v>386.78226766666666</v>
      </c>
    </row>
    <row r="292" spans="1:58" ht="27.75" customHeight="1" x14ac:dyDescent="0.55000000000000004">
      <c r="A292" s="3">
        <v>45983</v>
      </c>
      <c r="B292" s="14" t="s">
        <v>435</v>
      </c>
      <c r="C292" s="9" t="s">
        <v>107</v>
      </c>
      <c r="D292" s="13" t="s">
        <v>59</v>
      </c>
      <c r="E292" s="9">
        <v>21</v>
      </c>
      <c r="F292" s="9">
        <v>37</v>
      </c>
      <c r="G292" s="9" t="s">
        <v>60</v>
      </c>
      <c r="H292" s="9" t="s">
        <v>76</v>
      </c>
      <c r="I292" s="9">
        <v>100</v>
      </c>
      <c r="J292" s="9" t="s">
        <v>57</v>
      </c>
      <c r="K292" s="9">
        <v>5</v>
      </c>
      <c r="L292" s="9" t="s">
        <v>90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67</v>
      </c>
      <c r="T292" s="12">
        <v>46032</v>
      </c>
      <c r="U292" s="11">
        <v>5000</v>
      </c>
      <c r="V292" s="10">
        <v>0</v>
      </c>
      <c r="W292" s="10">
        <v>0</v>
      </c>
      <c r="X292" s="10">
        <f>Y292*3/100+U292-V292</f>
        <v>5150</v>
      </c>
      <c r="Y292" s="10">
        <v>5000</v>
      </c>
      <c r="Z292" s="10">
        <v>0</v>
      </c>
      <c r="AA292" s="10">
        <v>0</v>
      </c>
      <c r="AB292" s="9" t="s">
        <v>116</v>
      </c>
      <c r="AC292" s="8">
        <v>5378.4500000000007</v>
      </c>
      <c r="AD292" s="8">
        <v>0</v>
      </c>
      <c r="AE292" s="8">
        <v>5378.4500000000007</v>
      </c>
      <c r="AF292" s="8">
        <v>0</v>
      </c>
      <c r="AG292" s="8">
        <v>5378.4500000000007</v>
      </c>
      <c r="AH292" s="8">
        <v>0</v>
      </c>
      <c r="AI292" s="1" t="s">
        <v>112</v>
      </c>
      <c r="AJ292" s="1" t="s">
        <v>68</v>
      </c>
      <c r="AK292" s="1">
        <v>4</v>
      </c>
      <c r="AL292" s="3">
        <v>46032</v>
      </c>
      <c r="AM292" s="3">
        <v>46028</v>
      </c>
      <c r="AN292" s="3">
        <v>46022</v>
      </c>
      <c r="AO292" s="3">
        <v>46029</v>
      </c>
      <c r="AP292" s="3">
        <v>46030</v>
      </c>
      <c r="AQ292" s="3">
        <v>46030</v>
      </c>
      <c r="AR292" s="3">
        <v>46027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1">
        <v>0</v>
      </c>
      <c r="AY292" s="2" t="s">
        <v>137</v>
      </c>
      <c r="AZ292" s="2" t="s">
        <v>70</v>
      </c>
      <c r="BA292" s="2">
        <v>0</v>
      </c>
      <c r="BB292" s="2">
        <v>0</v>
      </c>
      <c r="BC292" s="2">
        <v>5000</v>
      </c>
      <c r="BD292" s="2">
        <v>0</v>
      </c>
      <c r="BE292" s="1" t="s">
        <v>117</v>
      </c>
      <c r="BF292" s="56">
        <v>386.78226766666666</v>
      </c>
    </row>
    <row r="293" spans="1:58" ht="27.75" customHeight="1" x14ac:dyDescent="0.55000000000000004">
      <c r="A293" s="3">
        <v>45978</v>
      </c>
      <c r="B293" s="14" t="s">
        <v>421</v>
      </c>
      <c r="C293" s="9" t="s">
        <v>103</v>
      </c>
      <c r="D293" s="13" t="s">
        <v>404</v>
      </c>
      <c r="E293" s="9">
        <v>21</v>
      </c>
      <c r="F293" s="9">
        <v>40</v>
      </c>
      <c r="G293" s="9" t="s">
        <v>60</v>
      </c>
      <c r="H293" s="9" t="s">
        <v>66</v>
      </c>
      <c r="I293" s="9">
        <v>108</v>
      </c>
      <c r="J293" s="9" t="s">
        <v>57</v>
      </c>
      <c r="K293" s="9">
        <v>5</v>
      </c>
      <c r="L293" s="9" t="s">
        <v>88</v>
      </c>
      <c r="M293" s="10">
        <v>22</v>
      </c>
      <c r="N293" s="9">
        <v>42</v>
      </c>
      <c r="O293" s="9">
        <v>60</v>
      </c>
      <c r="P293" s="10">
        <v>0</v>
      </c>
      <c r="Q293" s="10">
        <v>0</v>
      </c>
      <c r="R293" s="10">
        <v>0</v>
      </c>
      <c r="S293" s="9" t="s">
        <v>67</v>
      </c>
      <c r="T293" s="12">
        <v>46038</v>
      </c>
      <c r="U293" s="11">
        <v>3000</v>
      </c>
      <c r="V293" s="10">
        <v>3077</v>
      </c>
      <c r="W293" s="10">
        <v>3100</v>
      </c>
      <c r="X293" s="10">
        <v>0</v>
      </c>
      <c r="Y293" s="10">
        <v>0</v>
      </c>
      <c r="Z293" s="10">
        <v>3100</v>
      </c>
      <c r="AA293" s="10">
        <v>0</v>
      </c>
      <c r="AB293" s="9" t="s">
        <v>116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1" t="s">
        <v>112</v>
      </c>
      <c r="AJ293" s="1" t="s">
        <v>68</v>
      </c>
      <c r="AK293" s="1">
        <v>4</v>
      </c>
      <c r="AL293" s="3">
        <v>46038</v>
      </c>
      <c r="AM293" s="3">
        <v>46034</v>
      </c>
      <c r="AN293" s="3">
        <v>46028</v>
      </c>
      <c r="AO293" s="3">
        <v>46035</v>
      </c>
      <c r="AP293" s="3">
        <v>46036</v>
      </c>
      <c r="AQ293" s="3">
        <v>46036</v>
      </c>
      <c r="AR293" s="3">
        <v>46033</v>
      </c>
      <c r="AS293" s="3">
        <v>46037</v>
      </c>
      <c r="AT293" s="3">
        <v>0</v>
      </c>
      <c r="AU293" s="3">
        <v>0</v>
      </c>
      <c r="AV293" s="3">
        <v>0</v>
      </c>
      <c r="AW293" s="3">
        <v>0</v>
      </c>
      <c r="AX293" s="1">
        <v>0</v>
      </c>
      <c r="AY293" s="2" t="s">
        <v>69</v>
      </c>
      <c r="AZ293" s="2" t="s">
        <v>70</v>
      </c>
      <c r="BA293" s="2">
        <v>0</v>
      </c>
      <c r="BB293" s="2">
        <v>3100</v>
      </c>
      <c r="BC293" s="2">
        <v>0</v>
      </c>
      <c r="BD293" s="2">
        <v>0</v>
      </c>
      <c r="BE293" s="1" t="s">
        <v>117</v>
      </c>
      <c r="BF293" s="56">
        <v>0</v>
      </c>
    </row>
    <row r="294" spans="1:58" ht="27.75" customHeight="1" x14ac:dyDescent="0.55000000000000004">
      <c r="A294" s="3">
        <v>46006</v>
      </c>
      <c r="B294" s="14" t="s">
        <v>665</v>
      </c>
      <c r="C294" s="9" t="s">
        <v>79</v>
      </c>
      <c r="D294" s="13" t="s">
        <v>666</v>
      </c>
      <c r="E294" s="9">
        <v>21</v>
      </c>
      <c r="F294" s="9">
        <v>38</v>
      </c>
      <c r="G294" s="9" t="s">
        <v>60</v>
      </c>
      <c r="H294" s="9" t="s">
        <v>76</v>
      </c>
      <c r="I294" s="9">
        <v>102</v>
      </c>
      <c r="J294" s="9" t="s">
        <v>57</v>
      </c>
      <c r="K294" s="9">
        <v>5</v>
      </c>
      <c r="L294" s="9" t="s">
        <v>89</v>
      </c>
      <c r="M294" s="10">
        <v>22</v>
      </c>
      <c r="N294" s="9">
        <v>40</v>
      </c>
      <c r="O294" s="9">
        <v>40</v>
      </c>
      <c r="P294" s="10">
        <v>86.841632767999982</v>
      </c>
      <c r="Q294" s="10">
        <v>0</v>
      </c>
      <c r="R294" s="10">
        <v>86.841632767999982</v>
      </c>
      <c r="S294" s="9" t="s">
        <v>67</v>
      </c>
      <c r="T294" s="12" t="s">
        <v>63</v>
      </c>
      <c r="U294" s="11">
        <v>4000</v>
      </c>
      <c r="V294" s="10">
        <v>0</v>
      </c>
      <c r="W294" s="10">
        <v>0</v>
      </c>
      <c r="X294" s="10">
        <v>4200</v>
      </c>
      <c r="Y294" s="10">
        <v>4000</v>
      </c>
      <c r="Z294" s="10">
        <v>0</v>
      </c>
      <c r="AA294" s="10">
        <v>4200</v>
      </c>
      <c r="AB294" s="9" t="s">
        <v>116</v>
      </c>
      <c r="AC294" s="8">
        <v>4414.5199999999995</v>
      </c>
      <c r="AD294" s="8">
        <v>0</v>
      </c>
      <c r="AE294" s="8">
        <v>4414.5199999999995</v>
      </c>
      <c r="AF294" s="8">
        <v>0</v>
      </c>
      <c r="AG294" s="8">
        <v>4414.5199999999995</v>
      </c>
      <c r="AH294" s="8">
        <v>0</v>
      </c>
      <c r="AI294" s="1" t="s">
        <v>112</v>
      </c>
      <c r="AJ294" s="1" t="s">
        <v>68</v>
      </c>
      <c r="AK294" s="1">
        <v>4</v>
      </c>
      <c r="AL294" s="3" t="s">
        <v>63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 t="e">
        <v>#VALUE!</v>
      </c>
      <c r="AS294" s="3" t="e">
        <v>#VALUE!</v>
      </c>
      <c r="AT294" s="3">
        <v>0</v>
      </c>
      <c r="AU294" s="3">
        <v>0</v>
      </c>
      <c r="AV294" s="3">
        <v>0</v>
      </c>
      <c r="AW294" s="3">
        <v>0</v>
      </c>
      <c r="AX294" s="1">
        <v>0</v>
      </c>
      <c r="AY294" s="2" t="s">
        <v>69</v>
      </c>
      <c r="AZ294" s="2" t="s">
        <v>70</v>
      </c>
      <c r="BA294" s="2">
        <v>0</v>
      </c>
      <c r="BB294" s="2">
        <v>0</v>
      </c>
      <c r="BC294" s="2">
        <v>0</v>
      </c>
      <c r="BD294" s="2">
        <v>0</v>
      </c>
      <c r="BE294" s="1" t="s">
        <v>117</v>
      </c>
      <c r="BF294" s="56">
        <v>317.46284826666664</v>
      </c>
    </row>
    <row r="295" spans="1:58" ht="27.75" customHeight="1" x14ac:dyDescent="0.55000000000000004">
      <c r="A295" s="3">
        <v>46004</v>
      </c>
      <c r="B295" s="14" t="s">
        <v>667</v>
      </c>
      <c r="C295" s="9" t="s">
        <v>103</v>
      </c>
      <c r="D295" s="13" t="s">
        <v>668</v>
      </c>
      <c r="E295" s="9">
        <v>21</v>
      </c>
      <c r="F295" s="9">
        <v>38</v>
      </c>
      <c r="G295" s="9" t="s">
        <v>60</v>
      </c>
      <c r="H295" s="9" t="s">
        <v>66</v>
      </c>
      <c r="I295" s="9">
        <v>102</v>
      </c>
      <c r="J295" s="9" t="s">
        <v>57</v>
      </c>
      <c r="K295" s="9">
        <v>5</v>
      </c>
      <c r="L295" s="9" t="s">
        <v>88</v>
      </c>
      <c r="M295" s="10">
        <v>22</v>
      </c>
      <c r="N295" s="9">
        <v>40</v>
      </c>
      <c r="O295" s="9">
        <v>40</v>
      </c>
      <c r="P295" s="10">
        <v>65.13122457599998</v>
      </c>
      <c r="Q295" s="10">
        <v>0</v>
      </c>
      <c r="R295" s="10">
        <v>65.13122457599998</v>
      </c>
      <c r="S295" s="9" t="s">
        <v>67</v>
      </c>
      <c r="T295" s="12" t="s">
        <v>63</v>
      </c>
      <c r="U295" s="11">
        <v>3000</v>
      </c>
      <c r="V295" s="10">
        <v>0</v>
      </c>
      <c r="W295" s="10">
        <v>0</v>
      </c>
      <c r="X295" s="10">
        <v>3150</v>
      </c>
      <c r="Y295" s="10">
        <v>3000</v>
      </c>
      <c r="Z295" s="10">
        <v>0</v>
      </c>
      <c r="AA295" s="10">
        <v>3150</v>
      </c>
      <c r="AB295" s="9" t="s">
        <v>116</v>
      </c>
      <c r="AC295" s="8">
        <v>3310.89</v>
      </c>
      <c r="AD295" s="8">
        <v>0</v>
      </c>
      <c r="AE295" s="8">
        <v>3310.89</v>
      </c>
      <c r="AF295" s="8">
        <v>0</v>
      </c>
      <c r="AG295" s="8">
        <v>3310.89</v>
      </c>
      <c r="AH295" s="8">
        <v>0</v>
      </c>
      <c r="AI295" s="1" t="s">
        <v>112</v>
      </c>
      <c r="AJ295" s="1" t="s">
        <v>68</v>
      </c>
      <c r="AK295" s="1">
        <v>4</v>
      </c>
      <c r="AL295" s="3" t="s">
        <v>63</v>
      </c>
      <c r="AM295" s="3" t="e">
        <v>#VALUE!</v>
      </c>
      <c r="AN295" s="3" t="e">
        <v>#VALUE!</v>
      </c>
      <c r="AO295" s="3" t="e">
        <v>#VALUE!</v>
      </c>
      <c r="AP295" s="3" t="e">
        <v>#VALUE!</v>
      </c>
      <c r="AQ295" s="3" t="e">
        <v>#VALUE!</v>
      </c>
      <c r="AR295" s="3" t="e">
        <v>#VALUE!</v>
      </c>
      <c r="AS295" s="3" t="e">
        <v>#VALUE!</v>
      </c>
      <c r="AT295" s="3">
        <v>0</v>
      </c>
      <c r="AU295" s="3">
        <v>0</v>
      </c>
      <c r="AV295" s="3">
        <v>0</v>
      </c>
      <c r="AW295" s="3">
        <v>0</v>
      </c>
      <c r="AX295" s="1">
        <v>0</v>
      </c>
      <c r="AY295" s="2" t="s">
        <v>69</v>
      </c>
      <c r="AZ295" s="2" t="s">
        <v>70</v>
      </c>
      <c r="BA295" s="2">
        <v>0</v>
      </c>
      <c r="BB295" s="2">
        <v>0</v>
      </c>
      <c r="BC295" s="2">
        <v>0</v>
      </c>
      <c r="BD295" s="2">
        <v>0</v>
      </c>
      <c r="BE295" s="1" t="s">
        <v>117</v>
      </c>
      <c r="BF295" s="56">
        <v>238.09713619999999</v>
      </c>
    </row>
    <row r="296" spans="1:58" ht="27.75" customHeight="1" x14ac:dyDescent="0.55000000000000004">
      <c r="A296" s="3">
        <v>46004</v>
      </c>
      <c r="B296" s="14" t="s">
        <v>669</v>
      </c>
      <c r="C296" s="9" t="s">
        <v>103</v>
      </c>
      <c r="D296" s="13" t="s">
        <v>670</v>
      </c>
      <c r="E296" s="9">
        <v>21</v>
      </c>
      <c r="F296" s="9">
        <v>40</v>
      </c>
      <c r="G296" s="9" t="s">
        <v>60</v>
      </c>
      <c r="H296" s="9" t="s">
        <v>66</v>
      </c>
      <c r="I296" s="9">
        <v>108</v>
      </c>
      <c r="J296" s="9" t="s">
        <v>57</v>
      </c>
      <c r="K296" s="9">
        <v>5</v>
      </c>
      <c r="L296" s="9" t="s">
        <v>88</v>
      </c>
      <c r="M296" s="10">
        <v>22</v>
      </c>
      <c r="N296" s="9">
        <v>42</v>
      </c>
      <c r="O296" s="9">
        <v>40</v>
      </c>
      <c r="P296" s="10">
        <v>68.387785804799989</v>
      </c>
      <c r="Q296" s="10">
        <v>0</v>
      </c>
      <c r="R296" s="10">
        <v>68.387785804799989</v>
      </c>
      <c r="S296" s="9" t="s">
        <v>67</v>
      </c>
      <c r="T296" s="12" t="s">
        <v>63</v>
      </c>
      <c r="U296" s="11">
        <v>3000</v>
      </c>
      <c r="V296" s="10">
        <v>0</v>
      </c>
      <c r="W296" s="10">
        <v>0</v>
      </c>
      <c r="X296" s="10">
        <v>3150</v>
      </c>
      <c r="Y296" s="10">
        <v>3000</v>
      </c>
      <c r="Z296" s="10">
        <v>0</v>
      </c>
      <c r="AA296" s="10">
        <v>3150</v>
      </c>
      <c r="AB296" s="9" t="s">
        <v>116</v>
      </c>
      <c r="AC296" s="8">
        <v>3478.5300000000007</v>
      </c>
      <c r="AD296" s="8">
        <v>0</v>
      </c>
      <c r="AE296" s="8">
        <v>3478.5300000000007</v>
      </c>
      <c r="AF296" s="8">
        <v>0</v>
      </c>
      <c r="AG296" s="8">
        <v>3478.5300000000007</v>
      </c>
      <c r="AH296" s="8">
        <v>0</v>
      </c>
      <c r="AI296" s="1" t="s">
        <v>112</v>
      </c>
      <c r="AJ296" s="1" t="s">
        <v>68</v>
      </c>
      <c r="AK296" s="1">
        <v>4</v>
      </c>
      <c r="AL296" s="3" t="s">
        <v>63</v>
      </c>
      <c r="AM296" s="3" t="e">
        <v>#VALUE!</v>
      </c>
      <c r="AN296" s="3" t="e">
        <v>#VALUE!</v>
      </c>
      <c r="AO296" s="3" t="e">
        <v>#VALUE!</v>
      </c>
      <c r="AP296" s="3" t="e">
        <v>#VALUE!</v>
      </c>
      <c r="AQ296" s="3" t="e">
        <v>#VALUE!</v>
      </c>
      <c r="AR296" s="3" t="e">
        <v>#VALUE!</v>
      </c>
      <c r="AS296" s="3" t="e">
        <v>#VALUE!</v>
      </c>
      <c r="AT296" s="3">
        <v>0</v>
      </c>
      <c r="AU296" s="3">
        <v>0</v>
      </c>
      <c r="AV296" s="3">
        <v>0</v>
      </c>
      <c r="AW296" s="3">
        <v>0</v>
      </c>
      <c r="AX296" s="1">
        <v>0</v>
      </c>
      <c r="AY296" s="2" t="s">
        <v>69</v>
      </c>
      <c r="AZ296" s="2" t="s">
        <v>70</v>
      </c>
      <c r="BA296" s="2">
        <v>0</v>
      </c>
      <c r="BB296" s="2">
        <v>0</v>
      </c>
      <c r="BC296" s="2">
        <v>0</v>
      </c>
      <c r="BD296" s="2">
        <v>0</v>
      </c>
      <c r="BE296" s="1" t="s">
        <v>117</v>
      </c>
      <c r="BF296" s="56">
        <v>250.15268740000002</v>
      </c>
    </row>
    <row r="297" spans="1:58" ht="27.75" customHeight="1" x14ac:dyDescent="0.55000000000000004">
      <c r="A297" s="3">
        <v>45999</v>
      </c>
      <c r="B297" s="14" t="s">
        <v>604</v>
      </c>
      <c r="C297" s="9" t="s">
        <v>79</v>
      </c>
      <c r="D297" s="13" t="s">
        <v>583</v>
      </c>
      <c r="E297" s="9">
        <v>21</v>
      </c>
      <c r="F297" s="9">
        <v>40</v>
      </c>
      <c r="G297" s="9" t="s">
        <v>60</v>
      </c>
      <c r="H297" s="9" t="s">
        <v>76</v>
      </c>
      <c r="I297" s="9">
        <v>108</v>
      </c>
      <c r="J297" s="9" t="s">
        <v>57</v>
      </c>
      <c r="K297" s="9">
        <v>5</v>
      </c>
      <c r="L297" s="9" t="s">
        <v>89</v>
      </c>
      <c r="M297" s="10">
        <v>22</v>
      </c>
      <c r="N297" s="9">
        <v>42</v>
      </c>
      <c r="O297" s="9">
        <v>40</v>
      </c>
      <c r="P297" s="10">
        <v>68.387785804799989</v>
      </c>
      <c r="Q297" s="10">
        <v>0</v>
      </c>
      <c r="R297" s="10">
        <v>68.387785804799989</v>
      </c>
      <c r="S297" s="9" t="s">
        <v>67</v>
      </c>
      <c r="T297" s="12" t="s">
        <v>63</v>
      </c>
      <c r="U297" s="11">
        <v>3000</v>
      </c>
      <c r="V297" s="10">
        <v>0</v>
      </c>
      <c r="W297" s="10">
        <v>0</v>
      </c>
      <c r="X297" s="10">
        <v>3150</v>
      </c>
      <c r="Y297" s="10">
        <v>3000</v>
      </c>
      <c r="Z297" s="10">
        <v>0</v>
      </c>
      <c r="AA297" s="10">
        <v>3150</v>
      </c>
      <c r="AB297" s="9" t="s">
        <v>116</v>
      </c>
      <c r="AC297" s="8">
        <v>3478.5300000000007</v>
      </c>
      <c r="AD297" s="8">
        <v>0</v>
      </c>
      <c r="AE297" s="8">
        <v>3478.5300000000007</v>
      </c>
      <c r="AF297" s="8">
        <v>0</v>
      </c>
      <c r="AG297" s="8">
        <v>3478.5300000000007</v>
      </c>
      <c r="AH297" s="8">
        <v>0</v>
      </c>
      <c r="AI297" s="1" t="s">
        <v>112</v>
      </c>
      <c r="AJ297" s="1" t="s">
        <v>68</v>
      </c>
      <c r="AK297" s="1">
        <v>4</v>
      </c>
      <c r="AL297" s="3" t="s">
        <v>63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 t="e">
        <v>#VALUE!</v>
      </c>
      <c r="AR297" s="3" t="e">
        <v>#VALUE!</v>
      </c>
      <c r="AS297" s="3" t="e">
        <v>#VALUE!</v>
      </c>
      <c r="AT297" s="3">
        <v>0</v>
      </c>
      <c r="AU297" s="3">
        <v>0</v>
      </c>
      <c r="AV297" s="3">
        <v>0</v>
      </c>
      <c r="AW297" s="3">
        <v>0</v>
      </c>
      <c r="AX297" s="1">
        <v>0</v>
      </c>
      <c r="AY297" s="2" t="s">
        <v>69</v>
      </c>
      <c r="AZ297" s="2" t="s">
        <v>70</v>
      </c>
      <c r="BA297" s="2">
        <v>0</v>
      </c>
      <c r="BB297" s="2">
        <v>0</v>
      </c>
      <c r="BC297" s="2">
        <v>0</v>
      </c>
      <c r="BD297" s="2">
        <v>0</v>
      </c>
      <c r="BE297" s="1" t="s">
        <v>117</v>
      </c>
      <c r="BF297" s="56">
        <v>250.15268740000002</v>
      </c>
    </row>
    <row r="298" spans="1:58" ht="27.75" customHeight="1" x14ac:dyDescent="0.55000000000000004">
      <c r="A298" s="3">
        <v>45962</v>
      </c>
      <c r="B298" s="14" t="s">
        <v>317</v>
      </c>
      <c r="C298" s="9" t="s">
        <v>103</v>
      </c>
      <c r="D298" s="13" t="s">
        <v>228</v>
      </c>
      <c r="E298" s="9">
        <v>21</v>
      </c>
      <c r="F298" s="9">
        <v>38</v>
      </c>
      <c r="G298" s="9" t="s">
        <v>60</v>
      </c>
      <c r="H298" s="9" t="s">
        <v>66</v>
      </c>
      <c r="I298" s="9">
        <v>102</v>
      </c>
      <c r="J298" s="9" t="s">
        <v>57</v>
      </c>
      <c r="K298" s="9">
        <v>5</v>
      </c>
      <c r="L298" s="9" t="s">
        <v>89</v>
      </c>
      <c r="M298" s="10">
        <v>22</v>
      </c>
      <c r="N298" s="9">
        <v>40</v>
      </c>
      <c r="O298" s="9">
        <v>60</v>
      </c>
      <c r="P298" s="10">
        <v>97.696836863999991</v>
      </c>
      <c r="Q298" s="10">
        <v>0</v>
      </c>
      <c r="R298" s="10">
        <v>97.696836863999991</v>
      </c>
      <c r="S298" s="9" t="s">
        <v>67</v>
      </c>
      <c r="T298" s="12" t="s">
        <v>63</v>
      </c>
      <c r="U298" s="11">
        <v>3000</v>
      </c>
      <c r="V298" s="10">
        <v>0</v>
      </c>
      <c r="W298" s="10">
        <v>0</v>
      </c>
      <c r="X298" s="10">
        <v>3150</v>
      </c>
      <c r="Y298" s="10">
        <v>3000</v>
      </c>
      <c r="Z298" s="10">
        <v>0</v>
      </c>
      <c r="AA298" s="10">
        <v>3150</v>
      </c>
      <c r="AB298" s="9" t="s">
        <v>116</v>
      </c>
      <c r="AC298" s="8">
        <v>3310.89</v>
      </c>
      <c r="AD298" s="8">
        <v>0</v>
      </c>
      <c r="AE298" s="8">
        <v>3310.89</v>
      </c>
      <c r="AF298" s="8">
        <v>0</v>
      </c>
      <c r="AG298" s="8">
        <v>3310.89</v>
      </c>
      <c r="AH298" s="8">
        <v>0</v>
      </c>
      <c r="AI298" s="1" t="s">
        <v>112</v>
      </c>
      <c r="AJ298" s="1" t="s">
        <v>68</v>
      </c>
      <c r="AK298" s="1">
        <v>4</v>
      </c>
      <c r="AL298" s="3" t="s">
        <v>63</v>
      </c>
      <c r="AM298" s="3" t="e">
        <v>#VALUE!</v>
      </c>
      <c r="AN298" s="3" t="e">
        <v>#VALUE!</v>
      </c>
      <c r="AO298" s="3" t="e">
        <v>#VALUE!</v>
      </c>
      <c r="AP298" s="3" t="e">
        <v>#VALUE!</v>
      </c>
      <c r="AQ298" s="3" t="e">
        <v>#VALUE!</v>
      </c>
      <c r="AR298" s="3" t="e">
        <v>#VALUE!</v>
      </c>
      <c r="AS298" s="3" t="e">
        <v>#VALUE!</v>
      </c>
      <c r="AT298" s="3">
        <v>0</v>
      </c>
      <c r="AU298" s="3">
        <v>0</v>
      </c>
      <c r="AV298" s="3">
        <v>0</v>
      </c>
      <c r="AW298" s="3">
        <v>0</v>
      </c>
      <c r="AX298" s="1">
        <v>0</v>
      </c>
      <c r="AY298" s="2" t="s">
        <v>69</v>
      </c>
      <c r="AZ298" s="2" t="s">
        <v>70</v>
      </c>
      <c r="BA298" s="2">
        <v>0</v>
      </c>
      <c r="BB298" s="2">
        <v>0</v>
      </c>
      <c r="BC298" s="2">
        <v>0</v>
      </c>
      <c r="BD298" s="2">
        <v>0</v>
      </c>
      <c r="BE298" s="1" t="s">
        <v>117</v>
      </c>
      <c r="BF298" s="56">
        <v>238.09713619999999</v>
      </c>
    </row>
    <row r="299" spans="1:58" ht="27.75" customHeight="1" x14ac:dyDescent="0.55000000000000004">
      <c r="A299" s="3">
        <v>45962</v>
      </c>
      <c r="B299" s="14" t="s">
        <v>318</v>
      </c>
      <c r="C299" s="9" t="s">
        <v>103</v>
      </c>
      <c r="D299" s="13" t="s">
        <v>215</v>
      </c>
      <c r="E299" s="9">
        <v>21</v>
      </c>
      <c r="F299" s="9">
        <v>38</v>
      </c>
      <c r="G299" s="9" t="s">
        <v>60</v>
      </c>
      <c r="H299" s="9" t="s">
        <v>66</v>
      </c>
      <c r="I299" s="9">
        <v>102</v>
      </c>
      <c r="J299" s="9" t="s">
        <v>57</v>
      </c>
      <c r="K299" s="9">
        <v>5</v>
      </c>
      <c r="L299" s="9" t="s">
        <v>88</v>
      </c>
      <c r="M299" s="10">
        <v>22</v>
      </c>
      <c r="N299" s="9">
        <v>40</v>
      </c>
      <c r="O299" s="9">
        <v>60</v>
      </c>
      <c r="P299" s="10">
        <v>97.696836863999991</v>
      </c>
      <c r="Q299" s="10">
        <v>0</v>
      </c>
      <c r="R299" s="10">
        <v>97.696836863999991</v>
      </c>
      <c r="S299" s="9" t="s">
        <v>67</v>
      </c>
      <c r="T299" s="12" t="s">
        <v>63</v>
      </c>
      <c r="U299" s="11">
        <v>3000</v>
      </c>
      <c r="V299" s="10">
        <v>0</v>
      </c>
      <c r="W299" s="10">
        <v>0</v>
      </c>
      <c r="X299" s="10">
        <v>3150</v>
      </c>
      <c r="Y299" s="10">
        <v>3000</v>
      </c>
      <c r="Z299" s="10">
        <v>0</v>
      </c>
      <c r="AA299" s="10">
        <v>3150</v>
      </c>
      <c r="AB299" s="9" t="s">
        <v>116</v>
      </c>
      <c r="AC299" s="8">
        <v>3310.89</v>
      </c>
      <c r="AD299" s="8">
        <v>0</v>
      </c>
      <c r="AE299" s="8">
        <v>3310.89</v>
      </c>
      <c r="AF299" s="8">
        <v>0</v>
      </c>
      <c r="AG299" s="8">
        <v>3310.89</v>
      </c>
      <c r="AH299" s="8">
        <v>0</v>
      </c>
      <c r="AI299" s="1" t="s">
        <v>112</v>
      </c>
      <c r="AJ299" s="1" t="s">
        <v>68</v>
      </c>
      <c r="AK299" s="1">
        <v>4</v>
      </c>
      <c r="AL299" s="3" t="s">
        <v>63</v>
      </c>
      <c r="AM299" s="3" t="e">
        <v>#VALUE!</v>
      </c>
      <c r="AN299" s="3" t="e">
        <v>#VALUE!</v>
      </c>
      <c r="AO299" s="3" t="e">
        <v>#VALUE!</v>
      </c>
      <c r="AP299" s="3" t="e">
        <v>#VALUE!</v>
      </c>
      <c r="AQ299" s="3" t="e">
        <v>#VALUE!</v>
      </c>
      <c r="AR299" s="3" t="e">
        <v>#VALUE!</v>
      </c>
      <c r="AS299" s="3" t="e">
        <v>#VALUE!</v>
      </c>
      <c r="AT299" s="3">
        <v>0</v>
      </c>
      <c r="AU299" s="3">
        <v>0</v>
      </c>
      <c r="AV299" s="3">
        <v>0</v>
      </c>
      <c r="AW299" s="3">
        <v>0</v>
      </c>
      <c r="AX299" s="1">
        <v>0</v>
      </c>
      <c r="AY299" s="2" t="s">
        <v>69</v>
      </c>
      <c r="AZ299" s="2" t="s">
        <v>70</v>
      </c>
      <c r="BA299" s="2">
        <v>0</v>
      </c>
      <c r="BB299" s="2">
        <v>0</v>
      </c>
      <c r="BC299" s="2">
        <v>0</v>
      </c>
      <c r="BD299" s="2">
        <v>0</v>
      </c>
      <c r="BE299" s="1" t="s">
        <v>117</v>
      </c>
      <c r="BF299" s="56">
        <v>238.09713619999999</v>
      </c>
    </row>
    <row r="300" spans="1:58" ht="27.75" customHeight="1" x14ac:dyDescent="0.55000000000000004">
      <c r="A300" s="3">
        <v>45962</v>
      </c>
      <c r="B300" s="14" t="s">
        <v>319</v>
      </c>
      <c r="C300" s="9" t="s">
        <v>103</v>
      </c>
      <c r="D300" s="13" t="s">
        <v>201</v>
      </c>
      <c r="E300" s="9">
        <v>21</v>
      </c>
      <c r="F300" s="9">
        <v>38</v>
      </c>
      <c r="G300" s="9" t="s">
        <v>60</v>
      </c>
      <c r="H300" s="9" t="s">
        <v>66</v>
      </c>
      <c r="I300" s="9">
        <v>102</v>
      </c>
      <c r="J300" s="9" t="s">
        <v>57</v>
      </c>
      <c r="K300" s="9">
        <v>5</v>
      </c>
      <c r="L300" s="9" t="s">
        <v>88</v>
      </c>
      <c r="M300" s="10">
        <v>22</v>
      </c>
      <c r="N300" s="9">
        <v>40</v>
      </c>
      <c r="O300" s="9">
        <v>60</v>
      </c>
      <c r="P300" s="10">
        <v>97.696836863999991</v>
      </c>
      <c r="Q300" s="10">
        <v>0</v>
      </c>
      <c r="R300" s="10">
        <v>97.696836863999991</v>
      </c>
      <c r="S300" s="9" t="s">
        <v>67</v>
      </c>
      <c r="T300" s="12" t="s">
        <v>63</v>
      </c>
      <c r="U300" s="11">
        <v>3000</v>
      </c>
      <c r="V300" s="10">
        <v>0</v>
      </c>
      <c r="W300" s="10">
        <v>0</v>
      </c>
      <c r="X300" s="10">
        <v>3150</v>
      </c>
      <c r="Y300" s="10">
        <v>3000</v>
      </c>
      <c r="Z300" s="10">
        <v>0</v>
      </c>
      <c r="AA300" s="10">
        <v>3150</v>
      </c>
      <c r="AB300" s="9" t="s">
        <v>116</v>
      </c>
      <c r="AC300" s="8">
        <v>3310.89</v>
      </c>
      <c r="AD300" s="8">
        <v>0</v>
      </c>
      <c r="AE300" s="8">
        <v>3310.89</v>
      </c>
      <c r="AF300" s="8">
        <v>0</v>
      </c>
      <c r="AG300" s="8">
        <v>3310.89</v>
      </c>
      <c r="AH300" s="8">
        <v>0</v>
      </c>
      <c r="AI300" s="1" t="s">
        <v>112</v>
      </c>
      <c r="AJ300" s="1" t="s">
        <v>68</v>
      </c>
      <c r="AK300" s="1">
        <v>4</v>
      </c>
      <c r="AL300" s="3" t="s">
        <v>63</v>
      </c>
      <c r="AM300" s="3" t="e">
        <v>#VALUE!</v>
      </c>
      <c r="AN300" s="3" t="e">
        <v>#VALUE!</v>
      </c>
      <c r="AO300" s="3" t="e">
        <v>#VALUE!</v>
      </c>
      <c r="AP300" s="3" t="e">
        <v>#VALUE!</v>
      </c>
      <c r="AQ300" s="3" t="e">
        <v>#VALUE!</v>
      </c>
      <c r="AR300" s="3" t="e">
        <v>#VALUE!</v>
      </c>
      <c r="AS300" s="3" t="e">
        <v>#VALUE!</v>
      </c>
      <c r="AT300" s="3">
        <v>0</v>
      </c>
      <c r="AU300" s="3">
        <v>0</v>
      </c>
      <c r="AV300" s="3">
        <v>0</v>
      </c>
      <c r="AW300" s="3">
        <v>0</v>
      </c>
      <c r="AX300" s="1">
        <v>0</v>
      </c>
      <c r="AY300" s="2" t="s">
        <v>69</v>
      </c>
      <c r="AZ300" s="2" t="s">
        <v>70</v>
      </c>
      <c r="BA300" s="2">
        <v>0</v>
      </c>
      <c r="BB300" s="2">
        <v>0</v>
      </c>
      <c r="BC300" s="2">
        <v>0</v>
      </c>
      <c r="BD300" s="2">
        <v>0</v>
      </c>
      <c r="BE300" s="1" t="s">
        <v>117</v>
      </c>
      <c r="BF300" s="56">
        <v>238.09713619999999</v>
      </c>
    </row>
    <row r="301" spans="1:58" ht="27.75" customHeight="1" x14ac:dyDescent="0.55000000000000004">
      <c r="A301" s="3">
        <v>45896</v>
      </c>
      <c r="B301" s="14" t="s">
        <v>211</v>
      </c>
      <c r="C301" s="9" t="s">
        <v>103</v>
      </c>
      <c r="D301" s="13" t="s">
        <v>212</v>
      </c>
      <c r="E301" s="9">
        <v>21</v>
      </c>
      <c r="F301" s="9">
        <v>38</v>
      </c>
      <c r="G301" s="9" t="s">
        <v>60</v>
      </c>
      <c r="H301" s="9" t="s">
        <v>66</v>
      </c>
      <c r="I301" s="9">
        <v>102</v>
      </c>
      <c r="J301" s="9" t="s">
        <v>57</v>
      </c>
      <c r="K301" s="9">
        <v>5</v>
      </c>
      <c r="L301" s="9" t="s">
        <v>88</v>
      </c>
      <c r="M301" s="10">
        <v>22</v>
      </c>
      <c r="N301" s="9">
        <v>40</v>
      </c>
      <c r="O301" s="9">
        <v>40</v>
      </c>
      <c r="P301" s="10">
        <v>65.13122457599998</v>
      </c>
      <c r="Q301" s="10">
        <v>0</v>
      </c>
      <c r="R301" s="10">
        <v>65.13122457599998</v>
      </c>
      <c r="S301" s="9" t="s">
        <v>67</v>
      </c>
      <c r="T301" s="12" t="s">
        <v>63</v>
      </c>
      <c r="U301" s="11">
        <v>3000</v>
      </c>
      <c r="V301" s="10">
        <v>0</v>
      </c>
      <c r="W301" s="10">
        <v>0</v>
      </c>
      <c r="X301" s="10">
        <v>3150</v>
      </c>
      <c r="Y301" s="10">
        <v>3000</v>
      </c>
      <c r="Z301" s="10">
        <v>0</v>
      </c>
      <c r="AA301" s="10">
        <v>3150</v>
      </c>
      <c r="AB301" s="9" t="s">
        <v>116</v>
      </c>
      <c r="AC301" s="8">
        <v>3310.89</v>
      </c>
      <c r="AD301" s="8">
        <v>0</v>
      </c>
      <c r="AE301" s="8">
        <v>3310.89</v>
      </c>
      <c r="AF301" s="8">
        <v>0</v>
      </c>
      <c r="AG301" s="8">
        <v>3310.89</v>
      </c>
      <c r="AH301" s="8">
        <v>0</v>
      </c>
      <c r="AI301" s="1" t="s">
        <v>112</v>
      </c>
      <c r="AJ301" s="1" t="s">
        <v>68</v>
      </c>
      <c r="AK301" s="1">
        <v>4</v>
      </c>
      <c r="AL301" s="3" t="s">
        <v>63</v>
      </c>
      <c r="AM301" s="3" t="e">
        <v>#VALUE!</v>
      </c>
      <c r="AN301" s="3" t="e">
        <v>#VALUE!</v>
      </c>
      <c r="AO301" s="3" t="e">
        <v>#VALUE!</v>
      </c>
      <c r="AP301" s="3" t="e">
        <v>#VALUE!</v>
      </c>
      <c r="AQ301" s="3" t="e">
        <v>#VALUE!</v>
      </c>
      <c r="AR301" s="3" t="e">
        <v>#VALUE!</v>
      </c>
      <c r="AS301" s="3" t="e">
        <v>#VALUE!</v>
      </c>
      <c r="AT301" s="3">
        <v>0</v>
      </c>
      <c r="AU301" s="3">
        <v>0</v>
      </c>
      <c r="AV301" s="3">
        <v>0</v>
      </c>
      <c r="AW301" s="3">
        <v>0</v>
      </c>
      <c r="AX301" s="1">
        <v>0</v>
      </c>
      <c r="AY301" s="2" t="s">
        <v>69</v>
      </c>
      <c r="AZ301" s="2" t="s">
        <v>70</v>
      </c>
      <c r="BA301" s="2">
        <v>0</v>
      </c>
      <c r="BB301" s="2">
        <v>0</v>
      </c>
      <c r="BC301" s="2">
        <v>0</v>
      </c>
      <c r="BD301" s="2">
        <v>0</v>
      </c>
      <c r="BE301" s="1" t="s">
        <v>117</v>
      </c>
      <c r="BF301" s="56">
        <v>238.09713619999999</v>
      </c>
    </row>
    <row r="302" spans="1:58" ht="27.75" customHeight="1" x14ac:dyDescent="0.55000000000000004">
      <c r="A302" s="3">
        <v>45896</v>
      </c>
      <c r="B302" s="14" t="s">
        <v>213</v>
      </c>
      <c r="C302" s="9" t="s">
        <v>103</v>
      </c>
      <c r="D302" s="13" t="s">
        <v>201</v>
      </c>
      <c r="E302" s="9">
        <v>21</v>
      </c>
      <c r="F302" s="9">
        <v>38</v>
      </c>
      <c r="G302" s="9" t="s">
        <v>60</v>
      </c>
      <c r="H302" s="9" t="s">
        <v>66</v>
      </c>
      <c r="I302" s="9">
        <v>102</v>
      </c>
      <c r="J302" s="9" t="s">
        <v>57</v>
      </c>
      <c r="K302" s="9">
        <v>5</v>
      </c>
      <c r="L302" s="9" t="s">
        <v>88</v>
      </c>
      <c r="M302" s="10">
        <v>22</v>
      </c>
      <c r="N302" s="9">
        <v>40</v>
      </c>
      <c r="O302" s="9">
        <v>40</v>
      </c>
      <c r="P302" s="10">
        <v>108.55204095999999</v>
      </c>
      <c r="Q302" s="10">
        <v>0</v>
      </c>
      <c r="R302" s="10">
        <v>108.55204095999999</v>
      </c>
      <c r="S302" s="9" t="s">
        <v>67</v>
      </c>
      <c r="T302" s="12" t="s">
        <v>63</v>
      </c>
      <c r="U302" s="11">
        <v>5000</v>
      </c>
      <c r="V302" s="10">
        <v>0</v>
      </c>
      <c r="W302" s="10">
        <v>0</v>
      </c>
      <c r="X302" s="10">
        <v>5250</v>
      </c>
      <c r="Y302" s="10">
        <v>5000</v>
      </c>
      <c r="Z302" s="10">
        <v>0</v>
      </c>
      <c r="AA302" s="10">
        <v>5250</v>
      </c>
      <c r="AB302" s="9" t="s">
        <v>116</v>
      </c>
      <c r="AC302" s="8">
        <v>5518.15</v>
      </c>
      <c r="AD302" s="8">
        <v>0</v>
      </c>
      <c r="AE302" s="8">
        <v>5518.15</v>
      </c>
      <c r="AF302" s="8">
        <v>0</v>
      </c>
      <c r="AG302" s="8">
        <v>5518.15</v>
      </c>
      <c r="AH302" s="8">
        <v>0</v>
      </c>
      <c r="AI302" s="1" t="s">
        <v>112</v>
      </c>
      <c r="AJ302" s="1" t="s">
        <v>68</v>
      </c>
      <c r="AK302" s="1">
        <v>4</v>
      </c>
      <c r="AL302" s="3" t="s">
        <v>63</v>
      </c>
      <c r="AM302" s="3" t="e">
        <v>#VALUE!</v>
      </c>
      <c r="AN302" s="3" t="e">
        <v>#VALUE!</v>
      </c>
      <c r="AO302" s="3" t="e">
        <v>#VALUE!</v>
      </c>
      <c r="AP302" s="3" t="e">
        <v>#VALUE!</v>
      </c>
      <c r="AQ302" s="3" t="e">
        <v>#VALUE!</v>
      </c>
      <c r="AR302" s="3" t="e">
        <v>#VALUE!</v>
      </c>
      <c r="AS302" s="3" t="e">
        <v>#VALUE!</v>
      </c>
      <c r="AT302" s="3">
        <v>0</v>
      </c>
      <c r="AU302" s="3">
        <v>0</v>
      </c>
      <c r="AV302" s="3">
        <v>0</v>
      </c>
      <c r="AW302" s="3">
        <v>0</v>
      </c>
      <c r="AX302" s="1">
        <v>0</v>
      </c>
      <c r="AY302" s="2" t="s">
        <v>69</v>
      </c>
      <c r="AZ302" s="2" t="s">
        <v>70</v>
      </c>
      <c r="BA302" s="2">
        <v>0</v>
      </c>
      <c r="BB302" s="2">
        <v>0</v>
      </c>
      <c r="BC302" s="2">
        <v>0</v>
      </c>
      <c r="BD302" s="2">
        <v>0</v>
      </c>
      <c r="BE302" s="1" t="s">
        <v>117</v>
      </c>
      <c r="BF302" s="56">
        <v>396.82856033333326</v>
      </c>
    </row>
    <row r="303" spans="1:58" ht="27.75" customHeight="1" x14ac:dyDescent="0.55000000000000004">
      <c r="A303" s="3">
        <v>45896</v>
      </c>
      <c r="B303" s="14" t="s">
        <v>214</v>
      </c>
      <c r="C303" s="9" t="s">
        <v>103</v>
      </c>
      <c r="D303" s="13" t="s">
        <v>215</v>
      </c>
      <c r="E303" s="9">
        <v>21</v>
      </c>
      <c r="F303" s="9">
        <v>38</v>
      </c>
      <c r="G303" s="9" t="s">
        <v>60</v>
      </c>
      <c r="H303" s="9" t="s">
        <v>66</v>
      </c>
      <c r="I303" s="9">
        <v>102</v>
      </c>
      <c r="J303" s="9" t="s">
        <v>57</v>
      </c>
      <c r="K303" s="9">
        <v>5</v>
      </c>
      <c r="L303" s="9" t="s">
        <v>88</v>
      </c>
      <c r="M303" s="10">
        <v>22</v>
      </c>
      <c r="N303" s="9">
        <v>40</v>
      </c>
      <c r="O303" s="9">
        <v>40</v>
      </c>
      <c r="P303" s="10">
        <v>65.13122457599998</v>
      </c>
      <c r="Q303" s="10">
        <v>0</v>
      </c>
      <c r="R303" s="10">
        <v>65.13122457599998</v>
      </c>
      <c r="S303" s="9" t="s">
        <v>67</v>
      </c>
      <c r="T303" s="12" t="s">
        <v>63</v>
      </c>
      <c r="U303" s="11">
        <v>3000</v>
      </c>
      <c r="V303" s="10">
        <v>0</v>
      </c>
      <c r="W303" s="10">
        <v>0</v>
      </c>
      <c r="X303" s="10">
        <v>3150</v>
      </c>
      <c r="Y303" s="10">
        <v>3000</v>
      </c>
      <c r="Z303" s="10">
        <v>0</v>
      </c>
      <c r="AA303" s="10">
        <v>3150</v>
      </c>
      <c r="AB303" s="9" t="s">
        <v>116</v>
      </c>
      <c r="AC303" s="8">
        <v>3310.89</v>
      </c>
      <c r="AD303" s="8">
        <v>0</v>
      </c>
      <c r="AE303" s="8">
        <v>3310.89</v>
      </c>
      <c r="AF303" s="8">
        <v>0</v>
      </c>
      <c r="AG303" s="8">
        <v>3310.89</v>
      </c>
      <c r="AH303" s="8">
        <v>0</v>
      </c>
      <c r="AI303" s="1" t="s">
        <v>112</v>
      </c>
      <c r="AJ303" s="1" t="s">
        <v>68</v>
      </c>
      <c r="AK303" s="1">
        <v>4</v>
      </c>
      <c r="AL303" s="3" t="s">
        <v>63</v>
      </c>
      <c r="AM303" s="3" t="e">
        <v>#VALUE!</v>
      </c>
      <c r="AN303" s="3" t="e">
        <v>#VALUE!</v>
      </c>
      <c r="AO303" s="3" t="e">
        <v>#VALUE!</v>
      </c>
      <c r="AP303" s="3" t="e">
        <v>#VALUE!</v>
      </c>
      <c r="AQ303" s="3" t="e">
        <v>#VALUE!</v>
      </c>
      <c r="AR303" s="3" t="e">
        <v>#VALUE!</v>
      </c>
      <c r="AS303" s="3" t="e">
        <v>#VALUE!</v>
      </c>
      <c r="AT303" s="3">
        <v>0</v>
      </c>
      <c r="AU303" s="3">
        <v>0</v>
      </c>
      <c r="AV303" s="3">
        <v>0</v>
      </c>
      <c r="AW303" s="3">
        <v>0</v>
      </c>
      <c r="AX303" s="1">
        <v>0</v>
      </c>
      <c r="AY303" s="2" t="s">
        <v>69</v>
      </c>
      <c r="AZ303" s="2" t="s">
        <v>70</v>
      </c>
      <c r="BA303" s="2">
        <v>0</v>
      </c>
      <c r="BB303" s="2">
        <v>0</v>
      </c>
      <c r="BC303" s="2">
        <v>0</v>
      </c>
      <c r="BD303" s="2">
        <v>0</v>
      </c>
      <c r="BE303" s="1" t="s">
        <v>117</v>
      </c>
      <c r="BF303" s="56">
        <v>238.09713619999999</v>
      </c>
    </row>
    <row r="304" spans="1:58" ht="27.75" customHeight="1" x14ac:dyDescent="0.55000000000000004">
      <c r="A304" s="3">
        <v>45911</v>
      </c>
      <c r="B304" s="14" t="s">
        <v>227</v>
      </c>
      <c r="C304" s="9" t="s">
        <v>103</v>
      </c>
      <c r="D304" s="13" t="s">
        <v>228</v>
      </c>
      <c r="E304" s="9">
        <v>21</v>
      </c>
      <c r="F304" s="9">
        <v>38</v>
      </c>
      <c r="G304" s="9" t="s">
        <v>60</v>
      </c>
      <c r="H304" s="9" t="s">
        <v>66</v>
      </c>
      <c r="I304" s="9">
        <v>102</v>
      </c>
      <c r="J304" s="9" t="s">
        <v>57</v>
      </c>
      <c r="K304" s="9">
        <v>5</v>
      </c>
      <c r="L304" s="9" t="s">
        <v>89</v>
      </c>
      <c r="M304" s="10">
        <v>22</v>
      </c>
      <c r="N304" s="9">
        <v>40</v>
      </c>
      <c r="O304" s="9">
        <v>40</v>
      </c>
      <c r="P304" s="10">
        <v>65.13122457599998</v>
      </c>
      <c r="Q304" s="10">
        <v>0</v>
      </c>
      <c r="R304" s="10">
        <v>65.13122457599998</v>
      </c>
      <c r="S304" s="9" t="s">
        <v>67</v>
      </c>
      <c r="T304" s="12" t="s">
        <v>63</v>
      </c>
      <c r="U304" s="11">
        <v>3000</v>
      </c>
      <c r="V304" s="10">
        <v>0</v>
      </c>
      <c r="W304" s="10">
        <v>0</v>
      </c>
      <c r="X304" s="10">
        <v>3150</v>
      </c>
      <c r="Y304" s="10">
        <v>3000</v>
      </c>
      <c r="Z304" s="10">
        <v>0</v>
      </c>
      <c r="AA304" s="10">
        <v>3150</v>
      </c>
      <c r="AB304" s="9" t="s">
        <v>116</v>
      </c>
      <c r="AC304" s="8">
        <v>3310.89</v>
      </c>
      <c r="AD304" s="8">
        <v>0</v>
      </c>
      <c r="AE304" s="8">
        <v>3310.89</v>
      </c>
      <c r="AF304" s="8">
        <v>0</v>
      </c>
      <c r="AG304" s="8">
        <v>3310.89</v>
      </c>
      <c r="AH304" s="8">
        <v>0</v>
      </c>
      <c r="AI304" s="1" t="s">
        <v>112</v>
      </c>
      <c r="AJ304" s="1" t="s">
        <v>68</v>
      </c>
      <c r="AK304" s="1">
        <v>4</v>
      </c>
      <c r="AL304" s="3" t="s">
        <v>63</v>
      </c>
      <c r="AM304" s="3" t="e">
        <v>#VALUE!</v>
      </c>
      <c r="AN304" s="3" t="e">
        <v>#VALUE!</v>
      </c>
      <c r="AO304" s="3" t="e">
        <v>#VALUE!</v>
      </c>
      <c r="AP304" s="3" t="e">
        <v>#VALUE!</v>
      </c>
      <c r="AQ304" s="3" t="e">
        <v>#VALUE!</v>
      </c>
      <c r="AR304" s="3" t="e">
        <v>#VALUE!</v>
      </c>
      <c r="AS304" s="3" t="e">
        <v>#VALUE!</v>
      </c>
      <c r="AT304" s="3">
        <v>0</v>
      </c>
      <c r="AU304" s="3">
        <v>0</v>
      </c>
      <c r="AV304" s="3">
        <v>0</v>
      </c>
      <c r="AW304" s="3">
        <v>0</v>
      </c>
      <c r="AX304" s="1">
        <v>0</v>
      </c>
      <c r="AY304" s="2" t="s">
        <v>69</v>
      </c>
      <c r="AZ304" s="2" t="s">
        <v>70</v>
      </c>
      <c r="BA304" s="2">
        <v>0</v>
      </c>
      <c r="BB304" s="2">
        <v>0</v>
      </c>
      <c r="BC304" s="2">
        <v>0</v>
      </c>
      <c r="BD304" s="2">
        <v>0</v>
      </c>
      <c r="BE304" s="1" t="s">
        <v>117</v>
      </c>
      <c r="BF304" s="56">
        <v>238.09713619999999</v>
      </c>
    </row>
    <row r="305" spans="1:58" ht="27.75" customHeight="1" x14ac:dyDescent="0.55000000000000004">
      <c r="A305" s="3">
        <v>45854</v>
      </c>
      <c r="B305" s="14" t="s">
        <v>196</v>
      </c>
      <c r="C305" s="9" t="s">
        <v>79</v>
      </c>
      <c r="D305" s="13" t="s">
        <v>197</v>
      </c>
      <c r="E305" s="9">
        <v>21</v>
      </c>
      <c r="F305" s="9">
        <v>38</v>
      </c>
      <c r="G305" s="9" t="s">
        <v>60</v>
      </c>
      <c r="H305" s="9" t="s">
        <v>76</v>
      </c>
      <c r="I305" s="9">
        <v>102</v>
      </c>
      <c r="J305" s="9" t="s">
        <v>57</v>
      </c>
      <c r="K305" s="9">
        <v>5</v>
      </c>
      <c r="L305" s="9" t="s">
        <v>89</v>
      </c>
      <c r="M305" s="10">
        <v>22</v>
      </c>
      <c r="N305" s="9">
        <v>40</v>
      </c>
      <c r="O305" s="9">
        <v>40</v>
      </c>
      <c r="P305" s="10">
        <v>65.13122457599998</v>
      </c>
      <c r="Q305" s="10">
        <v>0</v>
      </c>
      <c r="R305" s="10">
        <v>65.13122457599998</v>
      </c>
      <c r="S305" s="9" t="s">
        <v>67</v>
      </c>
      <c r="T305" s="12" t="s">
        <v>63</v>
      </c>
      <c r="U305" s="11">
        <v>3000</v>
      </c>
      <c r="V305" s="10">
        <v>0</v>
      </c>
      <c r="W305" s="10">
        <v>0</v>
      </c>
      <c r="X305" s="10">
        <v>3150</v>
      </c>
      <c r="Y305" s="10">
        <v>3000</v>
      </c>
      <c r="Z305" s="10">
        <v>0</v>
      </c>
      <c r="AA305" s="10">
        <v>3150</v>
      </c>
      <c r="AB305" s="9" t="s">
        <v>116</v>
      </c>
      <c r="AC305" s="8">
        <v>3310.89</v>
      </c>
      <c r="AD305" s="8">
        <v>0</v>
      </c>
      <c r="AE305" s="8">
        <v>3310.89</v>
      </c>
      <c r="AF305" s="8">
        <v>0</v>
      </c>
      <c r="AG305" s="8">
        <v>3310.89</v>
      </c>
      <c r="AH305" s="8">
        <v>0</v>
      </c>
      <c r="AI305" s="1" t="s">
        <v>111</v>
      </c>
      <c r="AJ305" s="1" t="s">
        <v>68</v>
      </c>
      <c r="AK305" s="1">
        <v>4</v>
      </c>
      <c r="AL305" s="3" t="s">
        <v>63</v>
      </c>
      <c r="AM305" s="3" t="e">
        <v>#VALUE!</v>
      </c>
      <c r="AN305" s="3" t="e">
        <v>#VALUE!</v>
      </c>
      <c r="AO305" s="3" t="e">
        <v>#VALUE!</v>
      </c>
      <c r="AP305" s="3" t="e">
        <v>#VALUE!</v>
      </c>
      <c r="AQ305" s="3" t="e">
        <v>#VALUE!</v>
      </c>
      <c r="AR305" s="3" t="e">
        <v>#VALUE!</v>
      </c>
      <c r="AS305" s="3" t="e">
        <v>#VALUE!</v>
      </c>
      <c r="AT305" s="3">
        <v>0</v>
      </c>
      <c r="AU305" s="3">
        <v>0</v>
      </c>
      <c r="AV305" s="3">
        <v>0</v>
      </c>
      <c r="AW305" s="3">
        <v>0</v>
      </c>
      <c r="AX305" s="1">
        <v>0</v>
      </c>
      <c r="AY305" s="2" t="s">
        <v>69</v>
      </c>
      <c r="AZ305" s="2" t="s">
        <v>70</v>
      </c>
      <c r="BA305" s="2">
        <v>0</v>
      </c>
      <c r="BB305" s="2">
        <v>0</v>
      </c>
      <c r="BC305" s="2">
        <v>0</v>
      </c>
      <c r="BD305" s="2">
        <v>0</v>
      </c>
      <c r="BE305" s="1" t="s">
        <v>117</v>
      </c>
      <c r="BF305" s="56">
        <v>238.09713619999999</v>
      </c>
    </row>
    <row r="306" spans="1:58" ht="27.75" customHeight="1" x14ac:dyDescent="0.55000000000000004">
      <c r="A306" s="3">
        <v>45826</v>
      </c>
      <c r="B306" s="14" t="s">
        <v>192</v>
      </c>
      <c r="C306" s="9" t="s">
        <v>103</v>
      </c>
      <c r="D306" s="13" t="s">
        <v>183</v>
      </c>
      <c r="E306" s="9">
        <v>21</v>
      </c>
      <c r="F306" s="9">
        <v>38</v>
      </c>
      <c r="G306" s="9" t="s">
        <v>60</v>
      </c>
      <c r="H306" s="9" t="s">
        <v>66</v>
      </c>
      <c r="I306" s="9">
        <v>102</v>
      </c>
      <c r="J306" s="9" t="s">
        <v>57</v>
      </c>
      <c r="K306" s="9">
        <v>5</v>
      </c>
      <c r="L306" s="9" t="s">
        <v>89</v>
      </c>
      <c r="M306" s="10">
        <v>22</v>
      </c>
      <c r="N306" s="9">
        <v>40</v>
      </c>
      <c r="O306" s="9">
        <v>40</v>
      </c>
      <c r="P306" s="10">
        <v>163.47937368575995</v>
      </c>
      <c r="Q306" s="10">
        <v>0</v>
      </c>
      <c r="R306" s="10">
        <v>163.47937368575995</v>
      </c>
      <c r="S306" s="9" t="s">
        <v>67</v>
      </c>
      <c r="T306" s="12" t="s">
        <v>63</v>
      </c>
      <c r="U306" s="11">
        <v>8000</v>
      </c>
      <c r="V306" s="10">
        <v>470</v>
      </c>
      <c r="W306" s="10">
        <v>0</v>
      </c>
      <c r="X306" s="10">
        <v>7906.5</v>
      </c>
      <c r="Y306" s="10">
        <v>7530</v>
      </c>
      <c r="Z306" s="10">
        <v>0</v>
      </c>
      <c r="AA306" s="10">
        <v>7906.5</v>
      </c>
      <c r="AB306" s="9" t="s">
        <v>116</v>
      </c>
      <c r="AC306" s="8">
        <v>8310.3338999999996</v>
      </c>
      <c r="AD306" s="8">
        <v>0</v>
      </c>
      <c r="AE306" s="8">
        <v>8310.3338999999996</v>
      </c>
      <c r="AF306" s="8">
        <v>0</v>
      </c>
      <c r="AG306" s="8">
        <v>8310.3338999999996</v>
      </c>
      <c r="AH306" s="8">
        <v>0</v>
      </c>
      <c r="AI306" s="1" t="s">
        <v>113</v>
      </c>
      <c r="AJ306" s="1" t="s">
        <v>68</v>
      </c>
      <c r="AK306" s="1">
        <v>4</v>
      </c>
      <c r="AL306" s="3" t="s">
        <v>63</v>
      </c>
      <c r="AM306" s="3" t="e">
        <v>#VALUE!</v>
      </c>
      <c r="AN306" s="3" t="e">
        <v>#VALUE!</v>
      </c>
      <c r="AO306" s="3" t="e">
        <v>#VALUE!</v>
      </c>
      <c r="AP306" s="3" t="e">
        <v>#VALUE!</v>
      </c>
      <c r="AQ306" s="3" t="e">
        <v>#VALUE!</v>
      </c>
      <c r="AR306" s="3" t="e">
        <v>#VALUE!</v>
      </c>
      <c r="AS306" s="3" t="e">
        <v>#VALUE!</v>
      </c>
      <c r="AT306" s="3">
        <v>0</v>
      </c>
      <c r="AU306" s="3">
        <v>0</v>
      </c>
      <c r="AV306" s="3">
        <v>0</v>
      </c>
      <c r="AW306" s="3">
        <v>0</v>
      </c>
      <c r="AX306" s="1">
        <v>0</v>
      </c>
      <c r="AY306" s="2" t="s">
        <v>69</v>
      </c>
      <c r="AZ306" s="2" t="s">
        <v>70</v>
      </c>
      <c r="BA306" s="2">
        <v>0</v>
      </c>
      <c r="BB306" s="2">
        <v>0</v>
      </c>
      <c r="BC306" s="2">
        <v>0</v>
      </c>
      <c r="BD306" s="2">
        <v>0</v>
      </c>
      <c r="BE306" s="1" t="s">
        <v>117</v>
      </c>
      <c r="BF306" s="56">
        <v>597.62381186199991</v>
      </c>
    </row>
    <row r="307" spans="1:58" ht="27.75" customHeight="1" x14ac:dyDescent="0.55000000000000004">
      <c r="A307" s="3">
        <v>45066</v>
      </c>
      <c r="B307" s="14" t="s">
        <v>122</v>
      </c>
      <c r="C307" s="9" t="s">
        <v>79</v>
      </c>
      <c r="D307" s="13" t="s">
        <v>121</v>
      </c>
      <c r="E307" s="9">
        <v>21</v>
      </c>
      <c r="F307" s="9">
        <v>38</v>
      </c>
      <c r="G307" s="9" t="s">
        <v>60</v>
      </c>
      <c r="H307" s="9" t="s">
        <v>76</v>
      </c>
      <c r="I307" s="9">
        <v>102</v>
      </c>
      <c r="J307" s="9" t="s">
        <v>57</v>
      </c>
      <c r="K307" s="9">
        <v>5</v>
      </c>
      <c r="L307" s="9" t="s">
        <v>89</v>
      </c>
      <c r="M307" s="10">
        <v>22</v>
      </c>
      <c r="N307" s="9">
        <v>40</v>
      </c>
      <c r="O307" s="9">
        <v>40</v>
      </c>
      <c r="P307" s="10">
        <v>108.55204095999999</v>
      </c>
      <c r="Q307" s="10">
        <v>0</v>
      </c>
      <c r="R307" s="10">
        <v>108.55204095999999</v>
      </c>
      <c r="S307" s="9" t="s">
        <v>67</v>
      </c>
      <c r="T307" s="12" t="s">
        <v>63</v>
      </c>
      <c r="U307" s="11">
        <v>5000</v>
      </c>
      <c r="V307" s="10">
        <v>0</v>
      </c>
      <c r="W307" s="10">
        <v>0</v>
      </c>
      <c r="X307" s="10">
        <v>5250</v>
      </c>
      <c r="Y307" s="10">
        <v>5000</v>
      </c>
      <c r="Z307" s="10">
        <v>0</v>
      </c>
      <c r="AA307" s="10">
        <v>5250</v>
      </c>
      <c r="AB307" s="9" t="s">
        <v>116</v>
      </c>
      <c r="AC307" s="8">
        <v>5518.15</v>
      </c>
      <c r="AD307" s="8">
        <v>0</v>
      </c>
      <c r="AE307" s="8">
        <v>5518.15</v>
      </c>
      <c r="AF307" s="8">
        <v>0</v>
      </c>
      <c r="AG307" s="8">
        <v>5518.15</v>
      </c>
      <c r="AH307" s="8">
        <v>0</v>
      </c>
      <c r="AI307" s="1" t="s">
        <v>111</v>
      </c>
      <c r="AJ307" s="1" t="s">
        <v>68</v>
      </c>
      <c r="AK307" s="1">
        <v>4</v>
      </c>
      <c r="AL307" s="3" t="s">
        <v>63</v>
      </c>
      <c r="AM307" s="3" t="e">
        <v>#VALUE!</v>
      </c>
      <c r="AN307" s="3" t="e">
        <v>#VALUE!</v>
      </c>
      <c r="AO307" s="3" t="e">
        <v>#VALUE!</v>
      </c>
      <c r="AP307" s="3" t="e">
        <v>#VALUE!</v>
      </c>
      <c r="AQ307" s="3" t="e">
        <v>#VALUE!</v>
      </c>
      <c r="AR307" s="3" t="e">
        <v>#VALUE!</v>
      </c>
      <c r="AS307" s="3" t="e">
        <v>#VALUE!</v>
      </c>
      <c r="AT307" s="3">
        <v>0</v>
      </c>
      <c r="AU307" s="3">
        <v>0</v>
      </c>
      <c r="AV307" s="3">
        <v>0</v>
      </c>
      <c r="AW307" s="3">
        <v>0</v>
      </c>
      <c r="AX307" s="1">
        <v>0</v>
      </c>
      <c r="AY307" s="2" t="s">
        <v>69</v>
      </c>
      <c r="AZ307" s="2" t="s">
        <v>70</v>
      </c>
      <c r="BA307" s="2">
        <v>0</v>
      </c>
      <c r="BB307" s="2">
        <v>0</v>
      </c>
      <c r="BC307" s="2">
        <v>0</v>
      </c>
      <c r="BD307" s="2">
        <v>0</v>
      </c>
      <c r="BE307" s="1" t="s">
        <v>117</v>
      </c>
      <c r="BF307" s="56">
        <v>396.82856033333326</v>
      </c>
    </row>
    <row r="308" spans="1:58" ht="27.75" customHeight="1" x14ac:dyDescent="0.55000000000000004">
      <c r="A308" s="3">
        <v>0</v>
      </c>
      <c r="B308" s="14">
        <v>0</v>
      </c>
      <c r="C308" s="9">
        <v>0</v>
      </c>
      <c r="D308" s="13">
        <v>0</v>
      </c>
      <c r="E308" s="9">
        <v>21</v>
      </c>
      <c r="F308" s="9">
        <v>37</v>
      </c>
      <c r="G308" s="9">
        <v>0</v>
      </c>
      <c r="H308" s="9">
        <v>0</v>
      </c>
      <c r="I308" s="9">
        <v>74</v>
      </c>
      <c r="J308" s="9" t="s">
        <v>57</v>
      </c>
      <c r="K308" s="9">
        <v>5</v>
      </c>
      <c r="L308" s="9">
        <v>0</v>
      </c>
      <c r="M308" s="10">
        <v>0</v>
      </c>
      <c r="N308" s="9">
        <v>0</v>
      </c>
      <c r="O308" s="9">
        <v>0</v>
      </c>
      <c r="P308" s="10">
        <v>0</v>
      </c>
      <c r="Q308" s="10" t="s">
        <v>82</v>
      </c>
      <c r="R308" s="10">
        <v>0</v>
      </c>
      <c r="S308" s="9">
        <v>0</v>
      </c>
      <c r="T308" s="12"/>
      <c r="U308" s="11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9" t="s">
        <v>116</v>
      </c>
      <c r="AC308" s="8">
        <v>184388.21390000009</v>
      </c>
      <c r="AD308" s="8">
        <v>0</v>
      </c>
      <c r="AE308" s="8">
        <v>184388.21390000009</v>
      </c>
      <c r="AF308" s="8">
        <v>0</v>
      </c>
      <c r="AG308" s="8">
        <v>184388.21390000009</v>
      </c>
      <c r="AH308" s="8" t="s">
        <v>58</v>
      </c>
      <c r="AI308" s="1" t="s">
        <v>111</v>
      </c>
      <c r="AJ308" s="1">
        <v>0</v>
      </c>
      <c r="AK308" s="1" t="s">
        <v>15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1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1" t="s">
        <v>118</v>
      </c>
      <c r="BF308" s="56">
        <v>0</v>
      </c>
    </row>
    <row r="309" spans="1:58" ht="27.75" customHeight="1" x14ac:dyDescent="0.55000000000000004">
      <c r="A309" s="3">
        <v>45999</v>
      </c>
      <c r="B309" s="14" t="s">
        <v>605</v>
      </c>
      <c r="C309" s="9" t="s">
        <v>536</v>
      </c>
      <c r="D309" s="13" t="s">
        <v>671</v>
      </c>
      <c r="E309" s="9">
        <v>22</v>
      </c>
      <c r="F309" s="9">
        <v>34</v>
      </c>
      <c r="G309" s="9" t="s">
        <v>60</v>
      </c>
      <c r="H309" s="9" t="s">
        <v>66</v>
      </c>
      <c r="I309" s="9">
        <v>115</v>
      </c>
      <c r="J309" s="9" t="s">
        <v>57</v>
      </c>
      <c r="K309" s="9">
        <v>5</v>
      </c>
      <c r="L309" s="9" t="s">
        <v>90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321</v>
      </c>
      <c r="T309" s="12">
        <v>46014</v>
      </c>
      <c r="U309" s="11">
        <v>6000</v>
      </c>
      <c r="V309" s="10">
        <v>0</v>
      </c>
      <c r="W309" s="10">
        <v>6500</v>
      </c>
      <c r="X309" s="10">
        <v>0</v>
      </c>
      <c r="Y309" s="10">
        <v>6000</v>
      </c>
      <c r="Z309" s="10">
        <v>6500</v>
      </c>
      <c r="AA309" s="10">
        <v>0</v>
      </c>
      <c r="AB309" s="9" t="s">
        <v>538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1" t="s">
        <v>111</v>
      </c>
      <c r="AJ309" s="1" t="s">
        <v>68</v>
      </c>
      <c r="AK309" s="1">
        <v>4</v>
      </c>
      <c r="AL309" s="3">
        <v>46014</v>
      </c>
      <c r="AM309" s="3">
        <v>46010</v>
      </c>
      <c r="AN309" s="3">
        <v>46004</v>
      </c>
      <c r="AO309" s="3">
        <v>46011</v>
      </c>
      <c r="AP309" s="3">
        <v>46012</v>
      </c>
      <c r="AQ309" s="3">
        <v>46012</v>
      </c>
      <c r="AR309" s="3">
        <v>46009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1">
        <v>0</v>
      </c>
      <c r="AY309" s="2" t="s">
        <v>69</v>
      </c>
      <c r="AZ309" s="2" t="s">
        <v>70</v>
      </c>
      <c r="BA309" s="2">
        <v>0</v>
      </c>
      <c r="BB309" s="2">
        <v>6500</v>
      </c>
      <c r="BC309" s="2">
        <v>0</v>
      </c>
      <c r="BD309" s="2">
        <v>0</v>
      </c>
      <c r="BE309" s="1" t="s">
        <v>539</v>
      </c>
      <c r="BF309" s="56">
        <v>0</v>
      </c>
    </row>
    <row r="310" spans="1:58" ht="27.75" customHeight="1" x14ac:dyDescent="0.55000000000000004">
      <c r="A310" s="3">
        <v>0</v>
      </c>
      <c r="B310" s="14">
        <v>0</v>
      </c>
      <c r="C310" s="9">
        <v>0</v>
      </c>
      <c r="D310" s="13">
        <v>0</v>
      </c>
      <c r="E310" s="9">
        <v>21.6</v>
      </c>
      <c r="F310" s="9">
        <v>34</v>
      </c>
      <c r="G310" s="9">
        <v>0</v>
      </c>
      <c r="H310" s="9">
        <v>0</v>
      </c>
      <c r="I310" s="9">
        <v>97</v>
      </c>
      <c r="J310" s="9" t="s">
        <v>57</v>
      </c>
      <c r="K310" s="9">
        <v>5</v>
      </c>
      <c r="L310" s="9">
        <v>0</v>
      </c>
      <c r="M310" s="10">
        <v>0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>
        <v>0</v>
      </c>
      <c r="T310" s="12"/>
      <c r="U310" s="11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9" t="s">
        <v>538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 t="s">
        <v>58</v>
      </c>
      <c r="AI310" s="1" t="s">
        <v>112</v>
      </c>
      <c r="AJ310" s="1">
        <v>0</v>
      </c>
      <c r="AK310" s="1" t="s">
        <v>15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1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1" t="s">
        <v>539</v>
      </c>
      <c r="BF310" s="56">
        <v>0</v>
      </c>
    </row>
    <row r="311" spans="1:58" ht="27.75" customHeight="1" x14ac:dyDescent="0.55000000000000004">
      <c r="A311" s="3">
        <v>46000</v>
      </c>
      <c r="B311" s="14" t="s">
        <v>606</v>
      </c>
      <c r="C311" s="9" t="s">
        <v>278</v>
      </c>
      <c r="D311" s="13" t="s">
        <v>585</v>
      </c>
      <c r="E311" s="9">
        <v>23</v>
      </c>
      <c r="F311" s="9">
        <v>34</v>
      </c>
      <c r="G311" s="9" t="s">
        <v>60</v>
      </c>
      <c r="H311" s="9">
        <v>0</v>
      </c>
      <c r="I311" s="9">
        <v>68</v>
      </c>
      <c r="J311" s="9" t="s">
        <v>57</v>
      </c>
      <c r="K311" s="9">
        <v>5</v>
      </c>
      <c r="L311" s="9" t="s">
        <v>89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71</v>
      </c>
      <c r="T311" s="12">
        <v>46016</v>
      </c>
      <c r="U311" s="11">
        <v>5000</v>
      </c>
      <c r="V311" s="10">
        <v>5091</v>
      </c>
      <c r="W311" s="10">
        <v>5400</v>
      </c>
      <c r="X311" s="10">
        <v>0</v>
      </c>
      <c r="Y311" s="10">
        <v>0</v>
      </c>
      <c r="Z311" s="10">
        <v>5400</v>
      </c>
      <c r="AA311" s="10">
        <v>0</v>
      </c>
      <c r="AB311" s="9" t="s">
        <v>83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  <c r="AI311" s="1" t="s">
        <v>112</v>
      </c>
      <c r="AJ311" s="1" t="s">
        <v>74</v>
      </c>
      <c r="AK311" s="1">
        <v>2</v>
      </c>
      <c r="AL311" s="3">
        <v>46016</v>
      </c>
      <c r="AM311" s="3">
        <v>0</v>
      </c>
      <c r="AN311" s="3">
        <v>46007</v>
      </c>
      <c r="AO311" s="3">
        <v>46014</v>
      </c>
      <c r="AP311" s="3">
        <v>46015</v>
      </c>
      <c r="AQ311" s="3">
        <v>46015</v>
      </c>
      <c r="AR311" s="3">
        <v>46011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1">
        <v>0</v>
      </c>
      <c r="AY311" s="2" t="s">
        <v>64</v>
      </c>
      <c r="AZ311" s="2" t="s">
        <v>70</v>
      </c>
      <c r="BA311" s="2">
        <v>0</v>
      </c>
      <c r="BB311" s="2">
        <v>5400</v>
      </c>
      <c r="BC311" s="2">
        <v>0</v>
      </c>
      <c r="BD311" s="2">
        <v>0</v>
      </c>
      <c r="BE311" s="1" t="s">
        <v>100</v>
      </c>
      <c r="BF311" s="56">
        <v>0</v>
      </c>
    </row>
    <row r="312" spans="1:58" ht="27.75" customHeight="1" x14ac:dyDescent="0.55000000000000004">
      <c r="A312" s="3">
        <v>46000</v>
      </c>
      <c r="B312" s="14" t="s">
        <v>606</v>
      </c>
      <c r="C312" s="9" t="s">
        <v>278</v>
      </c>
      <c r="D312" s="13" t="s">
        <v>607</v>
      </c>
      <c r="E312" s="9">
        <v>23</v>
      </c>
      <c r="F312" s="9">
        <v>34</v>
      </c>
      <c r="G312" s="9" t="s">
        <v>60</v>
      </c>
      <c r="H312" s="9">
        <v>0</v>
      </c>
      <c r="I312" s="9">
        <v>68</v>
      </c>
      <c r="J312" s="9" t="s">
        <v>57</v>
      </c>
      <c r="K312" s="9">
        <v>5</v>
      </c>
      <c r="L312" s="9" t="s">
        <v>89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71</v>
      </c>
      <c r="T312" s="12">
        <v>46016</v>
      </c>
      <c r="U312" s="11">
        <v>5000</v>
      </c>
      <c r="V312" s="10">
        <v>5176</v>
      </c>
      <c r="W312" s="10">
        <v>6131</v>
      </c>
      <c r="X312" s="10">
        <v>0</v>
      </c>
      <c r="Y312" s="10">
        <v>0</v>
      </c>
      <c r="Z312" s="10">
        <v>6131</v>
      </c>
      <c r="AA312" s="10">
        <v>0</v>
      </c>
      <c r="AB312" s="9" t="s">
        <v>83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  <c r="AI312" s="1" t="s">
        <v>112</v>
      </c>
      <c r="AJ312" s="1" t="s">
        <v>74</v>
      </c>
      <c r="AK312" s="1">
        <v>2</v>
      </c>
      <c r="AL312" s="3">
        <v>46016</v>
      </c>
      <c r="AM312" s="3">
        <v>0</v>
      </c>
      <c r="AN312" s="3">
        <v>46007</v>
      </c>
      <c r="AO312" s="3">
        <v>46014</v>
      </c>
      <c r="AP312" s="3">
        <v>46015</v>
      </c>
      <c r="AQ312" s="3">
        <v>46015</v>
      </c>
      <c r="AR312" s="3">
        <v>46011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1">
        <v>0</v>
      </c>
      <c r="AY312" s="2" t="s">
        <v>64</v>
      </c>
      <c r="AZ312" s="2" t="s">
        <v>70</v>
      </c>
      <c r="BA312" s="2">
        <v>0</v>
      </c>
      <c r="BB312" s="2">
        <v>6131</v>
      </c>
      <c r="BC312" s="2">
        <v>0</v>
      </c>
      <c r="BD312" s="2">
        <v>0</v>
      </c>
      <c r="BE312" s="1" t="s">
        <v>100</v>
      </c>
      <c r="BF312" s="56">
        <v>0</v>
      </c>
    </row>
    <row r="313" spans="1:58" ht="27.75" customHeight="1" x14ac:dyDescent="0.55000000000000004">
      <c r="A313" s="3">
        <v>45965</v>
      </c>
      <c r="B313" s="14" t="s">
        <v>336</v>
      </c>
      <c r="C313" s="9" t="s">
        <v>276</v>
      </c>
      <c r="D313" s="13" t="s">
        <v>329</v>
      </c>
      <c r="E313" s="9">
        <v>23</v>
      </c>
      <c r="F313" s="9">
        <v>38</v>
      </c>
      <c r="G313" s="9" t="s">
        <v>60</v>
      </c>
      <c r="H313" s="9" t="s">
        <v>66</v>
      </c>
      <c r="I313" s="9">
        <v>100</v>
      </c>
      <c r="J313" s="9" t="s">
        <v>57</v>
      </c>
      <c r="K313" s="9">
        <v>5</v>
      </c>
      <c r="L313" s="9" t="s">
        <v>90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321</v>
      </c>
      <c r="T313" s="12">
        <v>46027</v>
      </c>
      <c r="U313" s="11">
        <v>5000</v>
      </c>
      <c r="V313" s="10">
        <v>0</v>
      </c>
      <c r="W313" s="10">
        <v>0</v>
      </c>
      <c r="X313" s="10">
        <v>5250</v>
      </c>
      <c r="Y313" s="10">
        <v>5000</v>
      </c>
      <c r="Z313" s="10">
        <v>0</v>
      </c>
      <c r="AA313" s="10">
        <v>5250</v>
      </c>
      <c r="AB313" s="9" t="s">
        <v>83</v>
      </c>
      <c r="AC313" s="8">
        <v>5518.15</v>
      </c>
      <c r="AD313" s="8">
        <v>1480</v>
      </c>
      <c r="AE313" s="8">
        <v>4038.1499999999996</v>
      </c>
      <c r="AF313" s="8">
        <v>0</v>
      </c>
      <c r="AG313" s="8">
        <v>5518.15</v>
      </c>
      <c r="AH313" s="8" t="s">
        <v>323</v>
      </c>
      <c r="AI313" s="1" t="s">
        <v>112</v>
      </c>
      <c r="AJ313" s="1" t="s">
        <v>68</v>
      </c>
      <c r="AK313" s="1">
        <v>4</v>
      </c>
      <c r="AL313" s="3">
        <v>46027</v>
      </c>
      <c r="AM313" s="3">
        <v>46023</v>
      </c>
      <c r="AN313" s="3">
        <v>46017</v>
      </c>
      <c r="AO313" s="3">
        <v>46024</v>
      </c>
      <c r="AP313" s="3">
        <v>46025</v>
      </c>
      <c r="AQ313" s="3">
        <v>46025</v>
      </c>
      <c r="AR313" s="3">
        <v>46022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1">
        <v>0</v>
      </c>
      <c r="AY313" s="2" t="s">
        <v>69</v>
      </c>
      <c r="AZ313" s="2" t="s">
        <v>70</v>
      </c>
      <c r="BA313" s="2">
        <v>0</v>
      </c>
      <c r="BB313" s="2">
        <v>0</v>
      </c>
      <c r="BC313" s="2">
        <v>0</v>
      </c>
      <c r="BD313" s="2">
        <v>0</v>
      </c>
      <c r="BE313" s="1" t="s">
        <v>100</v>
      </c>
      <c r="BF313" s="56">
        <v>301.85171249999991</v>
      </c>
    </row>
    <row r="314" spans="1:58" ht="27.75" customHeight="1" x14ac:dyDescent="0.55000000000000004">
      <c r="A314" s="3">
        <v>45972</v>
      </c>
      <c r="B314" s="14" t="s">
        <v>358</v>
      </c>
      <c r="C314" s="9" t="s">
        <v>276</v>
      </c>
      <c r="D314" s="13" t="s">
        <v>359</v>
      </c>
      <c r="E314" s="9">
        <v>23</v>
      </c>
      <c r="F314" s="9">
        <v>38</v>
      </c>
      <c r="G314" s="9" t="s">
        <v>60</v>
      </c>
      <c r="H314" s="9" t="s">
        <v>66</v>
      </c>
      <c r="I314" s="9">
        <v>100</v>
      </c>
      <c r="J314" s="9" t="s">
        <v>57</v>
      </c>
      <c r="K314" s="9">
        <v>5</v>
      </c>
      <c r="L314" s="9" t="s">
        <v>90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321</v>
      </c>
      <c r="T314" s="12">
        <v>46027</v>
      </c>
      <c r="U314" s="11">
        <v>5000</v>
      </c>
      <c r="V314" s="10">
        <v>0</v>
      </c>
      <c r="W314" s="10">
        <v>0</v>
      </c>
      <c r="X314" s="10">
        <v>5250</v>
      </c>
      <c r="Y314" s="10">
        <v>5000</v>
      </c>
      <c r="Z314" s="10">
        <v>0</v>
      </c>
      <c r="AA314" s="10">
        <v>5250</v>
      </c>
      <c r="AB314" s="9" t="s">
        <v>83</v>
      </c>
      <c r="AC314" s="8">
        <v>5518.15</v>
      </c>
      <c r="AD314" s="8">
        <v>0</v>
      </c>
      <c r="AE314" s="8">
        <v>5518.15</v>
      </c>
      <c r="AF314" s="8">
        <v>0</v>
      </c>
      <c r="AG314" s="8">
        <v>5518.15</v>
      </c>
      <c r="AH314" s="8" t="s">
        <v>323</v>
      </c>
      <c r="AI314" s="1" t="s">
        <v>112</v>
      </c>
      <c r="AJ314" s="1" t="s">
        <v>68</v>
      </c>
      <c r="AK314" s="1">
        <v>5</v>
      </c>
      <c r="AL314" s="3">
        <v>46027</v>
      </c>
      <c r="AM314" s="3">
        <v>46022</v>
      </c>
      <c r="AN314" s="3">
        <v>46016</v>
      </c>
      <c r="AO314" s="3">
        <v>46023</v>
      </c>
      <c r="AP314" s="3">
        <v>46024</v>
      </c>
      <c r="AQ314" s="3">
        <v>46024</v>
      </c>
      <c r="AR314" s="3">
        <v>46022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1">
        <v>0</v>
      </c>
      <c r="AY314" s="2" t="s">
        <v>69</v>
      </c>
      <c r="AZ314" s="2" t="s">
        <v>70</v>
      </c>
      <c r="BA314" s="2">
        <v>0</v>
      </c>
      <c r="BB314" s="2">
        <v>0</v>
      </c>
      <c r="BC314" s="2">
        <v>0</v>
      </c>
      <c r="BD314" s="2">
        <v>0</v>
      </c>
      <c r="BE314" s="1" t="s">
        <v>100</v>
      </c>
      <c r="BF314" s="56">
        <v>412.4817124999999</v>
      </c>
    </row>
    <row r="315" spans="1:58" ht="27.75" customHeight="1" x14ac:dyDescent="0.55000000000000004">
      <c r="A315" s="3">
        <v>46008</v>
      </c>
      <c r="B315" s="14" t="s">
        <v>691</v>
      </c>
      <c r="C315" s="9" t="s">
        <v>276</v>
      </c>
      <c r="D315" s="13" t="s">
        <v>681</v>
      </c>
      <c r="E315" s="9">
        <v>23</v>
      </c>
      <c r="F315" s="9">
        <v>38</v>
      </c>
      <c r="G315" s="9" t="s">
        <v>60</v>
      </c>
      <c r="H315" s="9" t="s">
        <v>66</v>
      </c>
      <c r="I315" s="9">
        <v>100</v>
      </c>
      <c r="J315" s="9" t="s">
        <v>57</v>
      </c>
      <c r="K315" s="9">
        <v>5</v>
      </c>
      <c r="L315" s="9" t="s">
        <v>90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321</v>
      </c>
      <c r="T315" s="12">
        <v>46027</v>
      </c>
      <c r="U315" s="11">
        <v>5000</v>
      </c>
      <c r="V315" s="10">
        <v>0</v>
      </c>
      <c r="W315" s="10">
        <v>0</v>
      </c>
      <c r="X315" s="10">
        <v>5250</v>
      </c>
      <c r="Y315" s="10">
        <v>5000</v>
      </c>
      <c r="Z315" s="10">
        <v>0</v>
      </c>
      <c r="AA315" s="10">
        <v>5250</v>
      </c>
      <c r="AB315" s="9" t="s">
        <v>83</v>
      </c>
      <c r="AC315" s="8">
        <v>5518.15</v>
      </c>
      <c r="AD315" s="8">
        <v>0</v>
      </c>
      <c r="AE315" s="8">
        <v>5518.15</v>
      </c>
      <c r="AF315" s="8">
        <v>0</v>
      </c>
      <c r="AG315" s="8">
        <v>5518.15</v>
      </c>
      <c r="AH315" s="8" t="s">
        <v>323</v>
      </c>
      <c r="AI315" s="1" t="s">
        <v>112</v>
      </c>
      <c r="AJ315" s="1" t="s">
        <v>68</v>
      </c>
      <c r="AK315" s="1">
        <v>5</v>
      </c>
      <c r="AL315" s="3">
        <v>46027</v>
      </c>
      <c r="AM315" s="3">
        <v>46022</v>
      </c>
      <c r="AN315" s="3">
        <v>46016</v>
      </c>
      <c r="AO315" s="3">
        <v>46023</v>
      </c>
      <c r="AP315" s="3">
        <v>46024</v>
      </c>
      <c r="AQ315" s="3">
        <v>46024</v>
      </c>
      <c r="AR315" s="3">
        <v>46022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1">
        <v>0</v>
      </c>
      <c r="AY315" s="2" t="s">
        <v>69</v>
      </c>
      <c r="AZ315" s="2" t="s">
        <v>70</v>
      </c>
      <c r="BA315" s="2">
        <v>0</v>
      </c>
      <c r="BB315" s="2">
        <v>0</v>
      </c>
      <c r="BC315" s="2">
        <v>0</v>
      </c>
      <c r="BD315" s="2">
        <v>0</v>
      </c>
      <c r="BE315" s="1" t="s">
        <v>100</v>
      </c>
      <c r="BF315" s="56">
        <v>412.4817124999999</v>
      </c>
    </row>
    <row r="316" spans="1:58" ht="27.75" customHeight="1" x14ac:dyDescent="0.55000000000000004">
      <c r="A316" s="3">
        <v>45972</v>
      </c>
      <c r="B316" s="14" t="s">
        <v>358</v>
      </c>
      <c r="C316" s="9" t="s">
        <v>276</v>
      </c>
      <c r="D316" s="13" t="s">
        <v>359</v>
      </c>
      <c r="E316" s="9">
        <v>23</v>
      </c>
      <c r="F316" s="9">
        <v>38</v>
      </c>
      <c r="G316" s="9" t="s">
        <v>60</v>
      </c>
      <c r="H316" s="9" t="s">
        <v>66</v>
      </c>
      <c r="I316" s="9">
        <v>100</v>
      </c>
      <c r="J316" s="9" t="s">
        <v>57</v>
      </c>
      <c r="K316" s="9">
        <v>5</v>
      </c>
      <c r="L316" s="9" t="s">
        <v>90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321</v>
      </c>
      <c r="T316" s="12">
        <v>46113</v>
      </c>
      <c r="U316" s="11">
        <v>5000</v>
      </c>
      <c r="V316" s="10">
        <v>0</v>
      </c>
      <c r="W316" s="10">
        <v>0</v>
      </c>
      <c r="X316" s="10">
        <v>5250</v>
      </c>
      <c r="Y316" s="10">
        <v>5000</v>
      </c>
      <c r="Z316" s="10">
        <v>0</v>
      </c>
      <c r="AA316" s="10">
        <v>5250</v>
      </c>
      <c r="AB316" s="9" t="s">
        <v>83</v>
      </c>
      <c r="AC316" s="8">
        <v>5518.15</v>
      </c>
      <c r="AD316" s="8">
        <v>0</v>
      </c>
      <c r="AE316" s="8">
        <v>5518.15</v>
      </c>
      <c r="AF316" s="8">
        <v>0</v>
      </c>
      <c r="AG316" s="8">
        <v>5518.15</v>
      </c>
      <c r="AH316" s="8" t="s">
        <v>323</v>
      </c>
      <c r="AI316" s="1" t="s">
        <v>61</v>
      </c>
      <c r="AJ316" s="1" t="s">
        <v>68</v>
      </c>
      <c r="AK316" s="1">
        <v>5</v>
      </c>
      <c r="AL316" s="3">
        <v>46113</v>
      </c>
      <c r="AM316" s="3">
        <v>46108</v>
      </c>
      <c r="AN316" s="3">
        <v>46102</v>
      </c>
      <c r="AO316" s="3">
        <v>46109</v>
      </c>
      <c r="AP316" s="3">
        <v>46110</v>
      </c>
      <c r="AQ316" s="3">
        <v>46110</v>
      </c>
      <c r="AR316" s="3">
        <v>46108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1">
        <v>0</v>
      </c>
      <c r="AY316" s="2" t="s">
        <v>69</v>
      </c>
      <c r="AZ316" s="2" t="s">
        <v>70</v>
      </c>
      <c r="BA316" s="2">
        <v>0</v>
      </c>
      <c r="BB316" s="2">
        <v>0</v>
      </c>
      <c r="BC316" s="2">
        <v>0</v>
      </c>
      <c r="BD316" s="2">
        <v>0</v>
      </c>
      <c r="BE316" s="1" t="s">
        <v>100</v>
      </c>
      <c r="BF316" s="56">
        <v>412.4817124999999</v>
      </c>
    </row>
    <row r="317" spans="1:58" ht="27.75" customHeight="1" x14ac:dyDescent="0.55000000000000004">
      <c r="A317" s="3">
        <v>46008</v>
      </c>
      <c r="B317" s="14" t="s">
        <v>692</v>
      </c>
      <c r="C317" s="9" t="s">
        <v>171</v>
      </c>
      <c r="D317" s="13" t="s">
        <v>682</v>
      </c>
      <c r="E317" s="9">
        <v>23</v>
      </c>
      <c r="F317" s="9">
        <v>34</v>
      </c>
      <c r="G317" s="9" t="s">
        <v>60</v>
      </c>
      <c r="H317" s="9">
        <v>0</v>
      </c>
      <c r="I317" s="9">
        <v>68</v>
      </c>
      <c r="J317" s="9" t="s">
        <v>57</v>
      </c>
      <c r="K317" s="9">
        <v>5</v>
      </c>
      <c r="L317" s="9" t="s">
        <v>90</v>
      </c>
      <c r="M317" s="10">
        <v>24</v>
      </c>
      <c r="N317" s="9">
        <v>37</v>
      </c>
      <c r="O317" s="9">
        <v>50</v>
      </c>
      <c r="P317" s="10">
        <v>273.84719423999996</v>
      </c>
      <c r="Q317" s="10">
        <v>0</v>
      </c>
      <c r="R317" s="10">
        <v>273.84719423999996</v>
      </c>
      <c r="S317" s="9" t="s">
        <v>119</v>
      </c>
      <c r="T317" s="12">
        <v>46034</v>
      </c>
      <c r="U317" s="11">
        <v>10000</v>
      </c>
      <c r="V317" s="10">
        <v>0</v>
      </c>
      <c r="W317" s="10">
        <v>0</v>
      </c>
      <c r="X317" s="10">
        <v>10500</v>
      </c>
      <c r="Y317" s="10">
        <v>10000</v>
      </c>
      <c r="Z317" s="10">
        <v>0</v>
      </c>
      <c r="AA317" s="10">
        <v>10500</v>
      </c>
      <c r="AB317" s="9" t="s">
        <v>83</v>
      </c>
      <c r="AC317" s="8">
        <v>9918.7000000000007</v>
      </c>
      <c r="AD317" s="8">
        <v>0</v>
      </c>
      <c r="AE317" s="8">
        <v>9918.7000000000007</v>
      </c>
      <c r="AF317" s="8">
        <v>0</v>
      </c>
      <c r="AG317" s="8">
        <v>0</v>
      </c>
      <c r="AH317" s="8">
        <v>0</v>
      </c>
      <c r="AI317" s="1" t="s">
        <v>111</v>
      </c>
      <c r="AJ317" s="1" t="s">
        <v>72</v>
      </c>
      <c r="AK317" s="1">
        <v>3</v>
      </c>
      <c r="AL317" s="3">
        <v>46034</v>
      </c>
      <c r="AM317" s="3">
        <v>0</v>
      </c>
      <c r="AN317" s="3">
        <v>46024</v>
      </c>
      <c r="AO317" s="3">
        <v>46031</v>
      </c>
      <c r="AP317" s="3">
        <v>46032</v>
      </c>
      <c r="AQ317" s="3">
        <v>46032</v>
      </c>
      <c r="AR317" s="3">
        <v>46029</v>
      </c>
      <c r="AS317" s="3">
        <v>46033</v>
      </c>
      <c r="AT317" s="3">
        <v>0</v>
      </c>
      <c r="AU317" s="3">
        <v>0</v>
      </c>
      <c r="AV317" s="3">
        <v>0</v>
      </c>
      <c r="AW317" s="3">
        <v>0</v>
      </c>
      <c r="AX317" s="1">
        <v>0</v>
      </c>
      <c r="AY317" s="2" t="s">
        <v>64</v>
      </c>
      <c r="AZ317" s="2" t="s">
        <v>70</v>
      </c>
      <c r="BA317" s="2">
        <v>0</v>
      </c>
      <c r="BB317" s="2">
        <v>0</v>
      </c>
      <c r="BC317" s="2">
        <v>0</v>
      </c>
      <c r="BD317" s="2">
        <v>0</v>
      </c>
      <c r="BE317" s="1" t="s">
        <v>100</v>
      </c>
      <c r="BF317" s="56">
        <v>741.42282499999999</v>
      </c>
    </row>
    <row r="318" spans="1:58" ht="27.75" customHeight="1" x14ac:dyDescent="0.55000000000000004">
      <c r="A318" s="3">
        <v>46008</v>
      </c>
      <c r="B318" s="14" t="s">
        <v>693</v>
      </c>
      <c r="C318" s="9" t="s">
        <v>171</v>
      </c>
      <c r="D318" s="13" t="s">
        <v>683</v>
      </c>
      <c r="E318" s="9">
        <v>23</v>
      </c>
      <c r="F318" s="9">
        <v>34</v>
      </c>
      <c r="G318" s="9" t="s">
        <v>60</v>
      </c>
      <c r="H318" s="9">
        <v>0</v>
      </c>
      <c r="I318" s="9">
        <v>68</v>
      </c>
      <c r="J318" s="9" t="s">
        <v>57</v>
      </c>
      <c r="K318" s="9">
        <v>5</v>
      </c>
      <c r="L318" s="9" t="s">
        <v>90</v>
      </c>
      <c r="M318" s="10">
        <v>24</v>
      </c>
      <c r="N318" s="9">
        <v>37</v>
      </c>
      <c r="O318" s="9">
        <v>50</v>
      </c>
      <c r="P318" s="10">
        <v>273.84719423999996</v>
      </c>
      <c r="Q318" s="10">
        <v>0</v>
      </c>
      <c r="R318" s="10">
        <v>273.84719423999996</v>
      </c>
      <c r="S318" s="9" t="s">
        <v>119</v>
      </c>
      <c r="T318" s="12">
        <v>46034</v>
      </c>
      <c r="U318" s="11">
        <v>10000</v>
      </c>
      <c r="V318" s="10">
        <v>0</v>
      </c>
      <c r="W318" s="10">
        <v>0</v>
      </c>
      <c r="X318" s="10">
        <v>10500</v>
      </c>
      <c r="Y318" s="10">
        <v>10000</v>
      </c>
      <c r="Z318" s="10">
        <v>0</v>
      </c>
      <c r="AA318" s="10">
        <v>10500</v>
      </c>
      <c r="AB318" s="9" t="s">
        <v>83</v>
      </c>
      <c r="AC318" s="8">
        <v>9918.7000000000007</v>
      </c>
      <c r="AD318" s="8">
        <v>0</v>
      </c>
      <c r="AE318" s="8">
        <v>9918.7000000000007</v>
      </c>
      <c r="AF318" s="8">
        <v>0</v>
      </c>
      <c r="AG318" s="8">
        <v>0</v>
      </c>
      <c r="AH318" s="8">
        <v>0</v>
      </c>
      <c r="AI318" s="1" t="s">
        <v>111</v>
      </c>
      <c r="AJ318" s="1" t="s">
        <v>72</v>
      </c>
      <c r="AK318" s="1">
        <v>3</v>
      </c>
      <c r="AL318" s="3">
        <v>46034</v>
      </c>
      <c r="AM318" s="3">
        <v>0</v>
      </c>
      <c r="AN318" s="3">
        <v>46024</v>
      </c>
      <c r="AO318" s="3">
        <v>46031</v>
      </c>
      <c r="AP318" s="3">
        <v>46032</v>
      </c>
      <c r="AQ318" s="3">
        <v>46032</v>
      </c>
      <c r="AR318" s="3">
        <v>46029</v>
      </c>
      <c r="AS318" s="3">
        <v>46033</v>
      </c>
      <c r="AT318" s="3">
        <v>0</v>
      </c>
      <c r="AU318" s="3">
        <v>0</v>
      </c>
      <c r="AV318" s="3">
        <v>0</v>
      </c>
      <c r="AW318" s="3">
        <v>0</v>
      </c>
      <c r="AX318" s="1">
        <v>0</v>
      </c>
      <c r="AY318" s="2" t="s">
        <v>64</v>
      </c>
      <c r="AZ318" s="2" t="s">
        <v>70</v>
      </c>
      <c r="BA318" s="2">
        <v>0</v>
      </c>
      <c r="BB318" s="2">
        <v>0</v>
      </c>
      <c r="BC318" s="2">
        <v>0</v>
      </c>
      <c r="BD318" s="2">
        <v>0</v>
      </c>
      <c r="BE318" s="1" t="s">
        <v>100</v>
      </c>
      <c r="BF318" s="56">
        <v>741.42282499999999</v>
      </c>
    </row>
    <row r="319" spans="1:58" ht="27.75" customHeight="1" x14ac:dyDescent="0.55000000000000004">
      <c r="A319" s="3" t="s">
        <v>130</v>
      </c>
      <c r="B319" s="14" t="s">
        <v>130</v>
      </c>
      <c r="C319" s="9" t="s">
        <v>171</v>
      </c>
      <c r="D319" s="13" t="s">
        <v>61</v>
      </c>
      <c r="E319" s="9">
        <v>23</v>
      </c>
      <c r="F319" s="9">
        <v>34</v>
      </c>
      <c r="G319" s="9" t="s">
        <v>60</v>
      </c>
      <c r="H319" s="9">
        <v>0</v>
      </c>
      <c r="I319" s="9">
        <v>68</v>
      </c>
      <c r="J319" s="9" t="s">
        <v>57</v>
      </c>
      <c r="K319" s="9">
        <v>5</v>
      </c>
      <c r="L319" s="9" t="s">
        <v>90</v>
      </c>
      <c r="M319" s="10">
        <v>24</v>
      </c>
      <c r="N319" s="9">
        <v>37</v>
      </c>
      <c r="O319" s="9">
        <v>50</v>
      </c>
      <c r="P319" s="10">
        <v>821.54158271999995</v>
      </c>
      <c r="Q319" s="10">
        <v>0</v>
      </c>
      <c r="R319" s="10">
        <v>821.54158271999995</v>
      </c>
      <c r="S319" s="9" t="s">
        <v>119</v>
      </c>
      <c r="T319" s="12" t="s">
        <v>63</v>
      </c>
      <c r="U319" s="11">
        <v>30000</v>
      </c>
      <c r="V319" s="10">
        <v>0</v>
      </c>
      <c r="W319" s="10">
        <v>0</v>
      </c>
      <c r="X319" s="10">
        <v>31500</v>
      </c>
      <c r="Y319" s="10">
        <v>30000</v>
      </c>
      <c r="Z319" s="10">
        <v>0</v>
      </c>
      <c r="AA319" s="10">
        <v>31500</v>
      </c>
      <c r="AB319" s="9" t="s">
        <v>83</v>
      </c>
      <c r="AC319" s="8">
        <v>29756.100000000002</v>
      </c>
      <c r="AD319" s="8">
        <v>0</v>
      </c>
      <c r="AE319" s="8">
        <v>29756.100000000002</v>
      </c>
      <c r="AF319" s="8">
        <v>0</v>
      </c>
      <c r="AG319" s="8">
        <v>0</v>
      </c>
      <c r="AH319" s="8">
        <v>0</v>
      </c>
      <c r="AI319" s="1" t="s">
        <v>113</v>
      </c>
      <c r="AJ319" s="1" t="s">
        <v>72</v>
      </c>
      <c r="AK319" s="1">
        <v>3</v>
      </c>
      <c r="AL319" s="3" t="s">
        <v>63</v>
      </c>
      <c r="AM319" s="3">
        <v>0</v>
      </c>
      <c r="AN319" s="3" t="e">
        <v>#VALUE!</v>
      </c>
      <c r="AO319" s="3" t="e">
        <v>#VALUE!</v>
      </c>
      <c r="AP319" s="3" t="e">
        <v>#VALUE!</v>
      </c>
      <c r="AQ319" s="3" t="e">
        <v>#VALUE!</v>
      </c>
      <c r="AR319" s="3" t="e">
        <v>#VALUE!</v>
      </c>
      <c r="AS319" s="3" t="e">
        <v>#VALUE!</v>
      </c>
      <c r="AT319" s="3">
        <v>0</v>
      </c>
      <c r="AU319" s="3">
        <v>0</v>
      </c>
      <c r="AV319" s="3">
        <v>0</v>
      </c>
      <c r="AW319" s="3">
        <v>0</v>
      </c>
      <c r="AX319" s="1">
        <v>0</v>
      </c>
      <c r="AY319" s="2" t="s">
        <v>64</v>
      </c>
      <c r="AZ319" s="2" t="s">
        <v>65</v>
      </c>
      <c r="BA319" s="2">
        <v>0</v>
      </c>
      <c r="BB319" s="2">
        <v>0</v>
      </c>
      <c r="BC319" s="2">
        <v>0</v>
      </c>
      <c r="BD319" s="2">
        <v>0</v>
      </c>
      <c r="BE319" s="1" t="s">
        <v>100</v>
      </c>
      <c r="BF319" s="56">
        <v>2224.2684750000003</v>
      </c>
    </row>
    <row r="320" spans="1:58" ht="27.75" customHeight="1" x14ac:dyDescent="0.55000000000000004">
      <c r="A320" s="3">
        <v>0</v>
      </c>
      <c r="B320" s="14">
        <v>0</v>
      </c>
      <c r="C320" s="9">
        <v>0</v>
      </c>
      <c r="D320" s="13">
        <v>0</v>
      </c>
      <c r="E320" s="9">
        <v>23</v>
      </c>
      <c r="F320" s="9">
        <v>34</v>
      </c>
      <c r="G320" s="9" t="s">
        <v>60</v>
      </c>
      <c r="H320" s="9">
        <v>0</v>
      </c>
      <c r="I320" s="9">
        <v>68</v>
      </c>
      <c r="J320" s="9" t="s">
        <v>57</v>
      </c>
      <c r="K320" s="9">
        <v>5</v>
      </c>
      <c r="L320" s="9">
        <v>0</v>
      </c>
      <c r="M320" s="10">
        <v>0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>
        <v>0</v>
      </c>
      <c r="T320" s="12"/>
      <c r="U320" s="11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9" t="s">
        <v>83</v>
      </c>
      <c r="AC320" s="8">
        <v>71666.100000000006</v>
      </c>
      <c r="AD320" s="8">
        <v>1480</v>
      </c>
      <c r="AE320" s="8">
        <v>70186.100000000006</v>
      </c>
      <c r="AF320" s="8">
        <v>0</v>
      </c>
      <c r="AG320" s="8">
        <v>22072.6</v>
      </c>
      <c r="AH320" s="8" t="s">
        <v>58</v>
      </c>
      <c r="AI320" s="1" t="s">
        <v>112</v>
      </c>
      <c r="AJ320" s="1">
        <v>0</v>
      </c>
      <c r="AK320" s="1" t="s">
        <v>15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1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1" t="s">
        <v>100</v>
      </c>
      <c r="BF320" s="56">
        <v>0</v>
      </c>
    </row>
    <row r="321" spans="1:58" ht="27.75" customHeight="1" x14ac:dyDescent="0.55000000000000004">
      <c r="A321" s="3">
        <v>46000</v>
      </c>
      <c r="B321" s="14" t="s">
        <v>608</v>
      </c>
      <c r="C321" s="9" t="s">
        <v>278</v>
      </c>
      <c r="D321" s="13" t="s">
        <v>565</v>
      </c>
      <c r="E321" s="9">
        <v>23</v>
      </c>
      <c r="F321" s="9">
        <v>34</v>
      </c>
      <c r="G321" s="9" t="s">
        <v>509</v>
      </c>
      <c r="H321" s="9">
        <v>0</v>
      </c>
      <c r="I321" s="9">
        <v>68</v>
      </c>
      <c r="J321" s="9" t="s">
        <v>57</v>
      </c>
      <c r="K321" s="9">
        <v>5</v>
      </c>
      <c r="L321" s="9" t="s">
        <v>89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71</v>
      </c>
      <c r="T321" s="12">
        <v>46016</v>
      </c>
      <c r="U321" s="11">
        <v>5000</v>
      </c>
      <c r="V321" s="10">
        <v>0</v>
      </c>
      <c r="W321" s="10">
        <v>0</v>
      </c>
      <c r="X321" s="10">
        <v>5100</v>
      </c>
      <c r="Y321" s="10">
        <v>5000</v>
      </c>
      <c r="Z321" s="10">
        <v>5100</v>
      </c>
      <c r="AA321" s="10">
        <v>0</v>
      </c>
      <c r="AB321" s="9" t="s">
        <v>279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  <c r="AI321" s="1" t="s">
        <v>111</v>
      </c>
      <c r="AJ321" s="1" t="s">
        <v>74</v>
      </c>
      <c r="AK321" s="1">
        <v>2</v>
      </c>
      <c r="AL321" s="3">
        <v>46016</v>
      </c>
      <c r="AM321" s="3">
        <v>0</v>
      </c>
      <c r="AN321" s="3">
        <v>46007</v>
      </c>
      <c r="AO321" s="3">
        <v>46014</v>
      </c>
      <c r="AP321" s="3">
        <v>46015</v>
      </c>
      <c r="AQ321" s="3">
        <v>46015</v>
      </c>
      <c r="AR321" s="3">
        <v>46011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1">
        <v>0</v>
      </c>
      <c r="AY321" s="2" t="s">
        <v>64</v>
      </c>
      <c r="AZ321" s="2" t="s">
        <v>65</v>
      </c>
      <c r="BA321" s="2">
        <v>0</v>
      </c>
      <c r="BB321" s="2">
        <v>0</v>
      </c>
      <c r="BC321" s="2">
        <v>5100</v>
      </c>
      <c r="BD321" s="2">
        <v>0</v>
      </c>
      <c r="BE321" s="1" t="s">
        <v>506</v>
      </c>
      <c r="BF321" s="56">
        <v>0</v>
      </c>
    </row>
    <row r="322" spans="1:58" ht="27.75" customHeight="1" x14ac:dyDescent="0.55000000000000004">
      <c r="A322" s="3">
        <v>46000</v>
      </c>
      <c r="B322" s="14" t="s">
        <v>609</v>
      </c>
      <c r="C322" s="9" t="s">
        <v>278</v>
      </c>
      <c r="D322" s="13" t="s">
        <v>567</v>
      </c>
      <c r="E322" s="9">
        <v>23</v>
      </c>
      <c r="F322" s="9">
        <v>34</v>
      </c>
      <c r="G322" s="9" t="s">
        <v>509</v>
      </c>
      <c r="H322" s="9">
        <v>0</v>
      </c>
      <c r="I322" s="9">
        <v>68</v>
      </c>
      <c r="J322" s="9" t="s">
        <v>57</v>
      </c>
      <c r="K322" s="9">
        <v>5</v>
      </c>
      <c r="L322" s="9" t="s">
        <v>89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71</v>
      </c>
      <c r="T322" s="12">
        <v>46016</v>
      </c>
      <c r="U322" s="11">
        <v>5000</v>
      </c>
      <c r="V322" s="10">
        <v>0</v>
      </c>
      <c r="W322" s="10">
        <v>0</v>
      </c>
      <c r="X322" s="10">
        <v>5250</v>
      </c>
      <c r="Y322" s="10">
        <v>5000</v>
      </c>
      <c r="Z322" s="10">
        <v>0</v>
      </c>
      <c r="AA322" s="10">
        <v>5250</v>
      </c>
      <c r="AB322" s="9" t="s">
        <v>279</v>
      </c>
      <c r="AC322" s="8">
        <v>4959.3500000000004</v>
      </c>
      <c r="AD322" s="8">
        <v>0</v>
      </c>
      <c r="AE322" s="8">
        <v>4959.3500000000004</v>
      </c>
      <c r="AF322" s="8">
        <v>0</v>
      </c>
      <c r="AG322" s="8">
        <v>0</v>
      </c>
      <c r="AH322" s="8">
        <v>0</v>
      </c>
      <c r="AI322" s="1" t="s">
        <v>114</v>
      </c>
      <c r="AJ322" s="1" t="s">
        <v>74</v>
      </c>
      <c r="AK322" s="1">
        <v>2</v>
      </c>
      <c r="AL322" s="3">
        <v>46016</v>
      </c>
      <c r="AM322" s="3">
        <v>0</v>
      </c>
      <c r="AN322" s="3">
        <v>46007</v>
      </c>
      <c r="AO322" s="3">
        <v>46014</v>
      </c>
      <c r="AP322" s="3">
        <v>46015</v>
      </c>
      <c r="AQ322" s="3">
        <v>46015</v>
      </c>
      <c r="AR322" s="3">
        <v>46011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1">
        <v>0</v>
      </c>
      <c r="AY322" s="2" t="s">
        <v>64</v>
      </c>
      <c r="AZ322" s="2" t="s">
        <v>65</v>
      </c>
      <c r="BA322" s="2">
        <v>0</v>
      </c>
      <c r="BB322" s="2">
        <v>0</v>
      </c>
      <c r="BC322" s="2">
        <v>0</v>
      </c>
      <c r="BD322" s="2">
        <v>0</v>
      </c>
      <c r="BE322" s="1" t="s">
        <v>506</v>
      </c>
      <c r="BF322" s="56">
        <v>400.2085242222222</v>
      </c>
    </row>
    <row r="323" spans="1:58" ht="27.75" customHeight="1" x14ac:dyDescent="0.55000000000000004">
      <c r="A323" s="3">
        <v>0</v>
      </c>
      <c r="B323" s="14">
        <v>0</v>
      </c>
      <c r="C323" s="9">
        <v>0</v>
      </c>
      <c r="D323" s="13">
        <v>0</v>
      </c>
      <c r="E323" s="9">
        <v>23</v>
      </c>
      <c r="F323" s="9">
        <v>34</v>
      </c>
      <c r="G323" s="9" t="s">
        <v>509</v>
      </c>
      <c r="H323" s="9">
        <v>0</v>
      </c>
      <c r="I323" s="9">
        <v>68</v>
      </c>
      <c r="J323" s="9" t="s">
        <v>57</v>
      </c>
      <c r="K323" s="9">
        <v>5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9" t="s">
        <v>279</v>
      </c>
      <c r="AC323" s="8">
        <v>4959.3500000000004</v>
      </c>
      <c r="AD323" s="8">
        <v>0</v>
      </c>
      <c r="AE323" s="8">
        <v>4959.3500000000004</v>
      </c>
      <c r="AF323" s="8">
        <v>0</v>
      </c>
      <c r="AG323" s="8">
        <v>0</v>
      </c>
      <c r="AH323" s="8" t="s">
        <v>58</v>
      </c>
      <c r="AI323" s="1" t="s">
        <v>111</v>
      </c>
      <c r="AJ323" s="1">
        <v>0</v>
      </c>
      <c r="AK323" s="1" t="s">
        <v>15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1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1" t="s">
        <v>506</v>
      </c>
      <c r="BF323" s="56">
        <v>0</v>
      </c>
    </row>
    <row r="324" spans="1:58" ht="27.75" customHeight="1" x14ac:dyDescent="0.55000000000000004">
      <c r="A324" s="3">
        <v>45983</v>
      </c>
      <c r="B324" s="14" t="s">
        <v>435</v>
      </c>
      <c r="C324" s="9" t="s">
        <v>107</v>
      </c>
      <c r="D324" s="13" t="s">
        <v>59</v>
      </c>
      <c r="E324" s="9">
        <v>23</v>
      </c>
      <c r="F324" s="9">
        <v>40</v>
      </c>
      <c r="G324" s="9" t="s">
        <v>60</v>
      </c>
      <c r="H324" s="9" t="s">
        <v>66</v>
      </c>
      <c r="I324" s="9">
        <v>125</v>
      </c>
      <c r="J324" s="9" t="s">
        <v>57</v>
      </c>
      <c r="K324" s="9">
        <v>5</v>
      </c>
      <c r="L324" s="9" t="s">
        <v>158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67</v>
      </c>
      <c r="T324" s="12">
        <v>46032</v>
      </c>
      <c r="U324" s="11">
        <v>10000</v>
      </c>
      <c r="V324" s="10">
        <v>0</v>
      </c>
      <c r="W324" s="10">
        <v>0</v>
      </c>
      <c r="X324" s="10">
        <f>Y324*3/100+U324-V324</f>
        <v>10300</v>
      </c>
      <c r="Y324" s="10">
        <v>10000</v>
      </c>
      <c r="Z324" s="10">
        <v>0</v>
      </c>
      <c r="AA324" s="10">
        <v>0</v>
      </c>
      <c r="AB324" s="9" t="s">
        <v>257</v>
      </c>
      <c r="AC324" s="8">
        <v>11595.1</v>
      </c>
      <c r="AD324" s="8">
        <v>11595.1</v>
      </c>
      <c r="AE324" s="8">
        <v>0</v>
      </c>
      <c r="AF324" s="8">
        <v>0</v>
      </c>
      <c r="AG324" s="8">
        <v>11595.1</v>
      </c>
      <c r="AH324" s="8">
        <v>0</v>
      </c>
      <c r="AI324" s="1" t="s">
        <v>111</v>
      </c>
      <c r="AJ324" s="1" t="s">
        <v>140</v>
      </c>
      <c r="AK324" s="1">
        <v>2</v>
      </c>
      <c r="AL324" s="3">
        <v>46032</v>
      </c>
      <c r="AM324" s="3">
        <v>46030</v>
      </c>
      <c r="AN324" s="3">
        <v>0</v>
      </c>
      <c r="AO324" s="3">
        <v>0</v>
      </c>
      <c r="AP324" s="3">
        <v>0</v>
      </c>
      <c r="AQ324" s="3">
        <v>46031</v>
      </c>
      <c r="AR324" s="3">
        <v>46027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1">
        <v>0</v>
      </c>
      <c r="AY324" s="2" t="s">
        <v>137</v>
      </c>
      <c r="AZ324" s="2">
        <v>0</v>
      </c>
      <c r="BA324" s="2">
        <v>0</v>
      </c>
      <c r="BB324" s="2">
        <v>0</v>
      </c>
      <c r="BC324" s="2">
        <v>10000</v>
      </c>
      <c r="BD324" s="2">
        <v>0</v>
      </c>
      <c r="BE324" s="1" t="s">
        <v>258</v>
      </c>
      <c r="BF324" s="56">
        <v>0</v>
      </c>
    </row>
    <row r="325" spans="1:58" ht="27.75" customHeight="1" x14ac:dyDescent="0.55000000000000004">
      <c r="A325" s="3">
        <v>0</v>
      </c>
      <c r="B325" s="14">
        <v>0</v>
      </c>
      <c r="C325" s="9">
        <v>0</v>
      </c>
      <c r="D325" s="13">
        <v>0</v>
      </c>
      <c r="E325" s="9">
        <v>23</v>
      </c>
      <c r="F325" s="9">
        <v>37</v>
      </c>
      <c r="G325" s="9">
        <v>0</v>
      </c>
      <c r="H325" s="9">
        <v>0</v>
      </c>
      <c r="I325" s="9">
        <v>85</v>
      </c>
      <c r="J325" s="9" t="s">
        <v>57</v>
      </c>
      <c r="K325" s="9">
        <v>5</v>
      </c>
      <c r="L325" s="9">
        <v>0</v>
      </c>
      <c r="M325" s="10">
        <v>0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>
        <v>0</v>
      </c>
      <c r="T325" s="12"/>
      <c r="U325" s="11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9" t="s">
        <v>257</v>
      </c>
      <c r="AC325" s="8">
        <v>11595.1</v>
      </c>
      <c r="AD325" s="8">
        <v>11595.1</v>
      </c>
      <c r="AE325" s="8">
        <v>0</v>
      </c>
      <c r="AF325" s="8">
        <v>0</v>
      </c>
      <c r="AG325" s="8">
        <v>11595.1</v>
      </c>
      <c r="AH325" s="8" t="s">
        <v>58</v>
      </c>
      <c r="AI325" s="1" t="s">
        <v>111</v>
      </c>
      <c r="AJ325" s="1">
        <v>0</v>
      </c>
      <c r="AK325" s="1" t="s">
        <v>15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1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1" t="s">
        <v>259</v>
      </c>
      <c r="BF325" s="56">
        <v>0</v>
      </c>
    </row>
    <row r="326" spans="1:58" ht="27.75" customHeight="1" x14ac:dyDescent="0.55000000000000004">
      <c r="A326" s="3">
        <v>0</v>
      </c>
      <c r="B326" s="14" t="s">
        <v>124</v>
      </c>
      <c r="C326" s="9" t="s">
        <v>337</v>
      </c>
      <c r="D326" s="13" t="s">
        <v>338</v>
      </c>
      <c r="E326" s="9">
        <v>23</v>
      </c>
      <c r="F326" s="9">
        <v>37</v>
      </c>
      <c r="G326" s="9" t="s">
        <v>60</v>
      </c>
      <c r="H326" s="9">
        <v>0</v>
      </c>
      <c r="I326" s="9">
        <v>130</v>
      </c>
      <c r="J326" s="9" t="s">
        <v>78</v>
      </c>
      <c r="K326" s="9">
        <v>5</v>
      </c>
      <c r="L326" s="9" t="s">
        <v>90</v>
      </c>
      <c r="M326" s="10">
        <v>24</v>
      </c>
      <c r="N326" s="9">
        <v>40</v>
      </c>
      <c r="O326" s="9">
        <v>55</v>
      </c>
      <c r="P326" s="10">
        <v>2605.24898304</v>
      </c>
      <c r="Q326" s="10">
        <v>0</v>
      </c>
      <c r="R326" s="10">
        <v>2605.24898304</v>
      </c>
      <c r="S326" s="9" t="s">
        <v>67</v>
      </c>
      <c r="T326" s="12">
        <v>46052</v>
      </c>
      <c r="U326" s="11">
        <v>80000</v>
      </c>
      <c r="V326" s="10">
        <v>0</v>
      </c>
      <c r="W326" s="10">
        <v>0</v>
      </c>
      <c r="X326" s="10">
        <v>84000</v>
      </c>
      <c r="Y326" s="10">
        <v>80000</v>
      </c>
      <c r="Z326" s="10">
        <v>0</v>
      </c>
      <c r="AA326" s="10">
        <v>84000</v>
      </c>
      <c r="AB326" s="9" t="s">
        <v>339</v>
      </c>
      <c r="AC326" s="8">
        <v>86055.200000000012</v>
      </c>
      <c r="AD326" s="8">
        <v>8000</v>
      </c>
      <c r="AE326" s="8">
        <v>78055.200000000012</v>
      </c>
      <c r="AF326" s="8">
        <v>0</v>
      </c>
      <c r="AG326" s="8">
        <v>0</v>
      </c>
      <c r="AH326" s="8">
        <v>0</v>
      </c>
      <c r="AI326" s="1" t="s">
        <v>112</v>
      </c>
      <c r="AJ326" s="1" t="s">
        <v>340</v>
      </c>
      <c r="AK326" s="1">
        <v>4</v>
      </c>
      <c r="AL326" s="3">
        <v>46052</v>
      </c>
      <c r="AM326" s="3">
        <v>0</v>
      </c>
      <c r="AN326" s="3">
        <v>46041</v>
      </c>
      <c r="AO326" s="3">
        <v>46048</v>
      </c>
      <c r="AP326" s="3">
        <v>46049</v>
      </c>
      <c r="AQ326" s="3">
        <v>46049</v>
      </c>
      <c r="AR326" s="3">
        <v>46037</v>
      </c>
      <c r="AS326" s="3">
        <v>46050</v>
      </c>
      <c r="AT326" s="3">
        <v>46051</v>
      </c>
      <c r="AU326" s="3">
        <v>0</v>
      </c>
      <c r="AV326" s="3">
        <v>0</v>
      </c>
      <c r="AW326" s="3">
        <v>0</v>
      </c>
      <c r="AX326" s="1">
        <v>0</v>
      </c>
      <c r="AY326" s="2" t="s">
        <v>64</v>
      </c>
      <c r="AZ326" s="2" t="s">
        <v>65</v>
      </c>
      <c r="BA326" s="2">
        <v>0</v>
      </c>
      <c r="BB326" s="2">
        <v>0</v>
      </c>
      <c r="BC326" s="2">
        <v>0</v>
      </c>
      <c r="BD326" s="2">
        <v>0</v>
      </c>
      <c r="BE326" s="1" t="s">
        <v>341</v>
      </c>
      <c r="BF326" s="56">
        <v>10443.980898000002</v>
      </c>
    </row>
    <row r="327" spans="1:58" ht="27.75" customHeight="1" x14ac:dyDescent="0.55000000000000004">
      <c r="A327" s="3">
        <v>0</v>
      </c>
      <c r="B327" s="14">
        <v>0</v>
      </c>
      <c r="C327" s="9">
        <v>0</v>
      </c>
      <c r="D327" s="13" t="s">
        <v>162</v>
      </c>
      <c r="E327" s="9">
        <v>23</v>
      </c>
      <c r="F327" s="9">
        <v>37</v>
      </c>
      <c r="G327" s="9" t="s">
        <v>60</v>
      </c>
      <c r="H327" s="9">
        <v>0</v>
      </c>
      <c r="I327" s="9">
        <v>130</v>
      </c>
      <c r="J327" s="9" t="s">
        <v>78</v>
      </c>
      <c r="K327" s="9">
        <v>5</v>
      </c>
      <c r="L327" s="9">
        <v>0</v>
      </c>
      <c r="M327" s="10">
        <v>0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>
        <v>0</v>
      </c>
      <c r="T327" s="12"/>
      <c r="U327" s="11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9" t="s">
        <v>339</v>
      </c>
      <c r="AC327" s="8">
        <v>86055.200000000012</v>
      </c>
      <c r="AD327" s="8">
        <v>8000</v>
      </c>
      <c r="AE327" s="8">
        <v>78055.200000000012</v>
      </c>
      <c r="AF327" s="8">
        <v>0</v>
      </c>
      <c r="AG327" s="8">
        <v>0</v>
      </c>
      <c r="AH327" s="8" t="s">
        <v>58</v>
      </c>
      <c r="AI327" s="1" t="s">
        <v>112</v>
      </c>
      <c r="AJ327" s="1">
        <v>0</v>
      </c>
      <c r="AK327" s="1" t="s">
        <v>15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1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1" t="s">
        <v>341</v>
      </c>
      <c r="BF327" s="56">
        <v>0</v>
      </c>
    </row>
    <row r="328" spans="1:58" ht="27.75" customHeight="1" x14ac:dyDescent="0.55000000000000004">
      <c r="A328" s="3">
        <v>45601</v>
      </c>
      <c r="B328" s="14" t="s">
        <v>155</v>
      </c>
      <c r="C328" s="9" t="s">
        <v>91</v>
      </c>
      <c r="D328" s="13" t="s">
        <v>136</v>
      </c>
      <c r="E328" s="9">
        <v>23</v>
      </c>
      <c r="F328" s="9">
        <v>37</v>
      </c>
      <c r="G328" s="9" t="s">
        <v>60</v>
      </c>
      <c r="H328" s="9">
        <v>0</v>
      </c>
      <c r="I328" s="9">
        <v>130</v>
      </c>
      <c r="J328" s="9" t="s">
        <v>57</v>
      </c>
      <c r="K328" s="9">
        <v>5</v>
      </c>
      <c r="L328" s="9" t="s">
        <v>89</v>
      </c>
      <c r="M328" s="10">
        <v>24</v>
      </c>
      <c r="N328" s="9">
        <v>40</v>
      </c>
      <c r="O328" s="9">
        <v>55</v>
      </c>
      <c r="P328" s="10">
        <v>1631.5371756288</v>
      </c>
      <c r="Q328" s="10">
        <v>0</v>
      </c>
      <c r="R328" s="10">
        <v>1631.5371756288</v>
      </c>
      <c r="S328" s="9" t="s">
        <v>313</v>
      </c>
      <c r="T328" s="12">
        <v>46042</v>
      </c>
      <c r="U328" s="11">
        <v>50100</v>
      </c>
      <c r="V328" s="10">
        <v>0</v>
      </c>
      <c r="W328" s="10">
        <v>0</v>
      </c>
      <c r="X328" s="10">
        <v>52605</v>
      </c>
      <c r="Y328" s="10">
        <v>50100</v>
      </c>
      <c r="Z328" s="10">
        <v>0</v>
      </c>
      <c r="AA328" s="10">
        <v>52605</v>
      </c>
      <c r="AB328" s="9" t="s">
        <v>96</v>
      </c>
      <c r="AC328" s="8">
        <v>53892.069000000003</v>
      </c>
      <c r="AD328" s="8">
        <v>29571</v>
      </c>
      <c r="AE328" s="8">
        <v>24321.069000000003</v>
      </c>
      <c r="AF328" s="8">
        <v>0</v>
      </c>
      <c r="AG328" s="8">
        <v>0</v>
      </c>
      <c r="AH328" s="8">
        <v>0</v>
      </c>
      <c r="AI328" s="1" t="s">
        <v>112</v>
      </c>
      <c r="AJ328" s="1" t="s">
        <v>72</v>
      </c>
      <c r="AK328" s="1">
        <v>3</v>
      </c>
      <c r="AL328" s="3">
        <v>46042</v>
      </c>
      <c r="AM328" s="3">
        <v>0</v>
      </c>
      <c r="AN328" s="3">
        <v>46032</v>
      </c>
      <c r="AO328" s="3">
        <v>46039</v>
      </c>
      <c r="AP328" s="3">
        <v>46040</v>
      </c>
      <c r="AQ328" s="3">
        <v>46040</v>
      </c>
      <c r="AR328" s="3">
        <v>46037</v>
      </c>
      <c r="AS328" s="3">
        <v>46041</v>
      </c>
      <c r="AT328" s="3">
        <v>0</v>
      </c>
      <c r="AU328" s="3">
        <v>0</v>
      </c>
      <c r="AV328" s="3">
        <v>0</v>
      </c>
      <c r="AW328" s="3">
        <v>0</v>
      </c>
      <c r="AX328" s="1">
        <v>0</v>
      </c>
      <c r="AY328" s="2" t="s">
        <v>64</v>
      </c>
      <c r="AZ328" s="2" t="s">
        <v>70</v>
      </c>
      <c r="BA328" s="2">
        <v>0</v>
      </c>
      <c r="BB328" s="2">
        <v>0</v>
      </c>
      <c r="BC328" s="2">
        <v>0</v>
      </c>
      <c r="BD328" s="2">
        <v>0</v>
      </c>
      <c r="BE328" s="1" t="s">
        <v>109</v>
      </c>
      <c r="BF328" s="56">
        <v>3115.6167649825006</v>
      </c>
    </row>
    <row r="329" spans="1:58" ht="27.75" customHeight="1" x14ac:dyDescent="0.55000000000000004">
      <c r="A329" s="3">
        <v>45601</v>
      </c>
      <c r="B329" s="14" t="s">
        <v>155</v>
      </c>
      <c r="C329" s="9" t="s">
        <v>91</v>
      </c>
      <c r="D329" s="13" t="s">
        <v>136</v>
      </c>
      <c r="E329" s="9">
        <v>23</v>
      </c>
      <c r="F329" s="9">
        <v>37</v>
      </c>
      <c r="G329" s="9" t="s">
        <v>60</v>
      </c>
      <c r="H329" s="9">
        <v>0</v>
      </c>
      <c r="I329" s="9">
        <v>130</v>
      </c>
      <c r="J329" s="9" t="s">
        <v>57</v>
      </c>
      <c r="K329" s="9">
        <v>5</v>
      </c>
      <c r="L329" s="9" t="s">
        <v>89</v>
      </c>
      <c r="M329" s="10">
        <v>24</v>
      </c>
      <c r="N329" s="9">
        <v>40</v>
      </c>
      <c r="O329" s="9">
        <v>55</v>
      </c>
      <c r="P329" s="10">
        <v>3770.5442875415038</v>
      </c>
      <c r="Q329" s="10">
        <v>0</v>
      </c>
      <c r="R329" s="10">
        <v>3770.5442875415038</v>
      </c>
      <c r="S329" s="9" t="s">
        <v>198</v>
      </c>
      <c r="T329" s="12">
        <v>46042</v>
      </c>
      <c r="U329" s="11">
        <v>115783</v>
      </c>
      <c r="V329" s="10">
        <v>0</v>
      </c>
      <c r="W329" s="10">
        <v>0</v>
      </c>
      <c r="X329" s="10">
        <v>121572.15000000001</v>
      </c>
      <c r="Y329" s="10">
        <v>115783</v>
      </c>
      <c r="Z329" s="10">
        <v>0</v>
      </c>
      <c r="AA329" s="10">
        <v>121572.15000000001</v>
      </c>
      <c r="AB329" s="9" t="s">
        <v>96</v>
      </c>
      <c r="AC329" s="8">
        <v>124546.61527000001</v>
      </c>
      <c r="AD329" s="8">
        <v>0</v>
      </c>
      <c r="AE329" s="8">
        <v>124546.61527000001</v>
      </c>
      <c r="AF329" s="8">
        <v>0</v>
      </c>
      <c r="AG329" s="8">
        <v>0</v>
      </c>
      <c r="AH329" s="8">
        <v>0</v>
      </c>
      <c r="AI329" s="1" t="s">
        <v>111</v>
      </c>
      <c r="AJ329" s="1" t="s">
        <v>72</v>
      </c>
      <c r="AK329" s="1">
        <v>3</v>
      </c>
      <c r="AL329" s="3">
        <v>46042</v>
      </c>
      <c r="AM329" s="3">
        <v>0</v>
      </c>
      <c r="AN329" s="3">
        <v>46032</v>
      </c>
      <c r="AO329" s="3">
        <v>46039</v>
      </c>
      <c r="AP329" s="3">
        <v>46040</v>
      </c>
      <c r="AQ329" s="3">
        <v>46040</v>
      </c>
      <c r="AR329" s="3">
        <v>46037</v>
      </c>
      <c r="AS329" s="3">
        <v>46041</v>
      </c>
      <c r="AT329" s="3">
        <v>0</v>
      </c>
      <c r="AU329" s="3">
        <v>0</v>
      </c>
      <c r="AV329" s="3">
        <v>0</v>
      </c>
      <c r="AW329" s="3">
        <v>0</v>
      </c>
      <c r="AX329" s="1">
        <v>0</v>
      </c>
      <c r="AY329" s="2" t="s">
        <v>64</v>
      </c>
      <c r="AZ329" s="2" t="s">
        <v>70</v>
      </c>
      <c r="BA329" s="2">
        <v>0</v>
      </c>
      <c r="BB329" s="2">
        <v>0</v>
      </c>
      <c r="BC329" s="2">
        <v>0</v>
      </c>
      <c r="BD329" s="2">
        <v>0</v>
      </c>
      <c r="BE329" s="1" t="s">
        <v>109</v>
      </c>
      <c r="BF329" s="56">
        <v>15954.871167753256</v>
      </c>
    </row>
    <row r="330" spans="1:58" ht="27.75" customHeight="1" x14ac:dyDescent="0.55000000000000004">
      <c r="A330" s="3">
        <v>45992</v>
      </c>
      <c r="B330" s="14" t="s">
        <v>530</v>
      </c>
      <c r="C330" s="9" t="s">
        <v>91</v>
      </c>
      <c r="D330" s="13" t="s">
        <v>136</v>
      </c>
      <c r="E330" s="9">
        <v>23</v>
      </c>
      <c r="F330" s="9">
        <v>37</v>
      </c>
      <c r="G330" s="9" t="s">
        <v>60</v>
      </c>
      <c r="H330" s="9">
        <v>0</v>
      </c>
      <c r="I330" s="9">
        <v>130</v>
      </c>
      <c r="J330" s="9" t="s">
        <v>57</v>
      </c>
      <c r="K330" s="9">
        <v>5</v>
      </c>
      <c r="L330" s="9" t="s">
        <v>89</v>
      </c>
      <c r="M330" s="10">
        <v>24</v>
      </c>
      <c r="N330" s="9">
        <v>40</v>
      </c>
      <c r="O330" s="9">
        <v>55</v>
      </c>
      <c r="P330" s="10">
        <v>17455.168186367999</v>
      </c>
      <c r="Q330" s="10">
        <v>0</v>
      </c>
      <c r="R330" s="10">
        <v>17455.168186367999</v>
      </c>
      <c r="S330" s="9" t="s">
        <v>198</v>
      </c>
      <c r="T330" s="12" t="s">
        <v>63</v>
      </c>
      <c r="U330" s="11">
        <v>536000</v>
      </c>
      <c r="V330" s="10">
        <v>0</v>
      </c>
      <c r="W330" s="10">
        <v>0</v>
      </c>
      <c r="X330" s="10">
        <v>562800</v>
      </c>
      <c r="Y330" s="10">
        <v>536000</v>
      </c>
      <c r="Z330" s="10">
        <v>0</v>
      </c>
      <c r="AA330" s="10">
        <v>562800</v>
      </c>
      <c r="AB330" s="9" t="s">
        <v>96</v>
      </c>
      <c r="AC330" s="8">
        <v>576569.84000000008</v>
      </c>
      <c r="AD330" s="8">
        <v>0</v>
      </c>
      <c r="AE330" s="8">
        <v>576569.84000000008</v>
      </c>
      <c r="AF330" s="8">
        <v>0</v>
      </c>
      <c r="AG330" s="8">
        <v>0</v>
      </c>
      <c r="AH330" s="8">
        <v>0</v>
      </c>
      <c r="AI330" s="1" t="s">
        <v>111</v>
      </c>
      <c r="AJ330" s="1" t="s">
        <v>72</v>
      </c>
      <c r="AK330" s="1">
        <v>3</v>
      </c>
      <c r="AL330" s="3" t="s">
        <v>63</v>
      </c>
      <c r="AM330" s="3">
        <v>0</v>
      </c>
      <c r="AN330" s="3" t="e">
        <v>#VALUE!</v>
      </c>
      <c r="AO330" s="3" t="e">
        <v>#VALUE!</v>
      </c>
      <c r="AP330" s="3" t="e">
        <v>#VALUE!</v>
      </c>
      <c r="AQ330" s="3" t="e">
        <v>#VALUE!</v>
      </c>
      <c r="AR330" s="3" t="e">
        <v>#VALUE!</v>
      </c>
      <c r="AS330" s="3" t="e">
        <v>#VALUE!</v>
      </c>
      <c r="AT330" s="3">
        <v>0</v>
      </c>
      <c r="AU330" s="3">
        <v>0</v>
      </c>
      <c r="AV330" s="3">
        <v>0</v>
      </c>
      <c r="AW330" s="3">
        <v>0</v>
      </c>
      <c r="AX330" s="1">
        <v>0</v>
      </c>
      <c r="AY330" s="2" t="s">
        <v>64</v>
      </c>
      <c r="AZ330" s="2" t="s">
        <v>70</v>
      </c>
      <c r="BA330" s="2">
        <v>0</v>
      </c>
      <c r="BB330" s="2">
        <v>0</v>
      </c>
      <c r="BC330" s="2">
        <v>0</v>
      </c>
      <c r="BD330" s="2">
        <v>0</v>
      </c>
      <c r="BE330" s="1" t="s">
        <v>109</v>
      </c>
      <c r="BF330" s="56">
        <v>73860.678561755572</v>
      </c>
    </row>
    <row r="331" spans="1:58" ht="27.75" customHeight="1" x14ac:dyDescent="0.55000000000000004">
      <c r="A331" s="3">
        <v>45992</v>
      </c>
      <c r="B331" s="14" t="s">
        <v>531</v>
      </c>
      <c r="C331" s="9" t="s">
        <v>91</v>
      </c>
      <c r="D331" s="13" t="s">
        <v>511</v>
      </c>
      <c r="E331" s="9">
        <v>23</v>
      </c>
      <c r="F331" s="9">
        <v>37</v>
      </c>
      <c r="G331" s="9" t="s">
        <v>60</v>
      </c>
      <c r="H331" s="9">
        <v>0</v>
      </c>
      <c r="I331" s="9">
        <v>130</v>
      </c>
      <c r="J331" s="9" t="s">
        <v>57</v>
      </c>
      <c r="K331" s="9">
        <v>5</v>
      </c>
      <c r="L331" s="9" t="s">
        <v>89</v>
      </c>
      <c r="M331" s="10">
        <v>24</v>
      </c>
      <c r="N331" s="9">
        <v>40</v>
      </c>
      <c r="O331" s="9">
        <v>55</v>
      </c>
      <c r="P331" s="10">
        <v>15175.575326208</v>
      </c>
      <c r="Q331" s="10">
        <v>0</v>
      </c>
      <c r="R331" s="10">
        <v>15175.575326208</v>
      </c>
      <c r="S331" s="9" t="s">
        <v>198</v>
      </c>
      <c r="T331" s="12" t="s">
        <v>63</v>
      </c>
      <c r="U331" s="11">
        <v>466000</v>
      </c>
      <c r="V331" s="10">
        <v>0</v>
      </c>
      <c r="W331" s="10">
        <v>0</v>
      </c>
      <c r="X331" s="10">
        <v>489300</v>
      </c>
      <c r="Y331" s="10">
        <v>466000</v>
      </c>
      <c r="Z331" s="10">
        <v>0</v>
      </c>
      <c r="AA331" s="10">
        <v>489300</v>
      </c>
      <c r="AB331" s="9" t="s">
        <v>96</v>
      </c>
      <c r="AC331" s="8">
        <v>501271.54000000004</v>
      </c>
      <c r="AD331" s="8">
        <v>0</v>
      </c>
      <c r="AE331" s="8">
        <v>501271.54000000004</v>
      </c>
      <c r="AF331" s="8">
        <v>0</v>
      </c>
      <c r="AG331" s="8">
        <v>0</v>
      </c>
      <c r="AH331" s="8">
        <v>0</v>
      </c>
      <c r="AI331" s="1" t="s">
        <v>112</v>
      </c>
      <c r="AJ331" s="1" t="s">
        <v>72</v>
      </c>
      <c r="AK331" s="1">
        <v>3</v>
      </c>
      <c r="AL331" s="3" t="s">
        <v>63</v>
      </c>
      <c r="AM331" s="3">
        <v>0</v>
      </c>
      <c r="AN331" s="3" t="e">
        <v>#VALUE!</v>
      </c>
      <c r="AO331" s="3" t="e">
        <v>#VALUE!</v>
      </c>
      <c r="AP331" s="3" t="e">
        <v>#VALUE!</v>
      </c>
      <c r="AQ331" s="3" t="e">
        <v>#VALUE!</v>
      </c>
      <c r="AR331" s="3" t="e">
        <v>#VALUE!</v>
      </c>
      <c r="AS331" s="3" t="e">
        <v>#VALUE!</v>
      </c>
      <c r="AT331" s="3">
        <v>0</v>
      </c>
      <c r="AU331" s="3">
        <v>0</v>
      </c>
      <c r="AV331" s="3">
        <v>0</v>
      </c>
      <c r="AW331" s="3">
        <v>0</v>
      </c>
      <c r="AX331" s="1">
        <v>0</v>
      </c>
      <c r="AY331" s="2" t="s">
        <v>64</v>
      </c>
      <c r="AZ331" s="2" t="s">
        <v>70</v>
      </c>
      <c r="BA331" s="2">
        <v>0</v>
      </c>
      <c r="BB331" s="2">
        <v>0</v>
      </c>
      <c r="BC331" s="2">
        <v>0</v>
      </c>
      <c r="BD331" s="2">
        <v>0</v>
      </c>
      <c r="BE331" s="1" t="s">
        <v>109</v>
      </c>
      <c r="BF331" s="56">
        <v>64214.694421227781</v>
      </c>
    </row>
    <row r="332" spans="1:58" ht="27.75" customHeight="1" x14ac:dyDescent="0.55000000000000004">
      <c r="A332" s="3">
        <v>0</v>
      </c>
      <c r="B332" s="14">
        <v>0</v>
      </c>
      <c r="C332" s="9">
        <v>0</v>
      </c>
      <c r="D332" s="13">
        <v>0</v>
      </c>
      <c r="E332" s="9">
        <v>23</v>
      </c>
      <c r="F332" s="9">
        <v>37</v>
      </c>
      <c r="G332" s="9">
        <v>0</v>
      </c>
      <c r="H332" s="9">
        <v>0</v>
      </c>
      <c r="I332" s="9">
        <v>128</v>
      </c>
      <c r="J332" s="9" t="s">
        <v>57</v>
      </c>
      <c r="K332" s="9">
        <v>5</v>
      </c>
      <c r="L332" s="9">
        <v>0</v>
      </c>
      <c r="M332" s="10">
        <v>0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>
        <v>0</v>
      </c>
      <c r="T332" s="12"/>
      <c r="U332" s="11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9" t="s">
        <v>96</v>
      </c>
      <c r="AC332" s="8">
        <v>1256280.0642700002</v>
      </c>
      <c r="AD332" s="8">
        <v>29571</v>
      </c>
      <c r="AE332" s="8">
        <v>1226709.0642700002</v>
      </c>
      <c r="AF332" s="8">
        <v>0</v>
      </c>
      <c r="AG332" s="8">
        <v>0</v>
      </c>
      <c r="AH332" s="8" t="s">
        <v>58</v>
      </c>
      <c r="AI332" s="1" t="s">
        <v>112</v>
      </c>
      <c r="AJ332" s="1">
        <v>0</v>
      </c>
      <c r="AK332" s="1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1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1" t="s">
        <v>110</v>
      </c>
      <c r="BF332" s="56">
        <v>0</v>
      </c>
    </row>
    <row r="333" spans="1:58" ht="27.75" customHeight="1" x14ac:dyDescent="0.55000000000000004">
      <c r="A333" s="3">
        <v>45992</v>
      </c>
      <c r="B333" s="14" t="s">
        <v>532</v>
      </c>
      <c r="C333" s="9" t="s">
        <v>91</v>
      </c>
      <c r="D333" s="13" t="s">
        <v>512</v>
      </c>
      <c r="E333" s="9">
        <v>24</v>
      </c>
      <c r="F333" s="9">
        <v>37</v>
      </c>
      <c r="G333" s="9" t="s">
        <v>60</v>
      </c>
      <c r="H333" s="9">
        <v>0</v>
      </c>
      <c r="I333" s="9">
        <v>130</v>
      </c>
      <c r="J333" s="9" t="s">
        <v>57</v>
      </c>
      <c r="K333" s="9">
        <v>5</v>
      </c>
      <c r="L333" s="9" t="s">
        <v>89</v>
      </c>
      <c r="M333" s="10">
        <v>25</v>
      </c>
      <c r="N333" s="9">
        <v>40</v>
      </c>
      <c r="O333" s="9">
        <v>55</v>
      </c>
      <c r="P333" s="10">
        <v>915.90784559999975</v>
      </c>
      <c r="Q333" s="10">
        <v>0</v>
      </c>
      <c r="R333" s="10">
        <v>915.90784559999975</v>
      </c>
      <c r="S333" s="9" t="s">
        <v>198</v>
      </c>
      <c r="T333" s="12">
        <v>46032</v>
      </c>
      <c r="U333" s="11">
        <v>27000</v>
      </c>
      <c r="V333" s="10">
        <v>0</v>
      </c>
      <c r="W333" s="10">
        <v>0</v>
      </c>
      <c r="X333" s="10">
        <v>28350</v>
      </c>
      <c r="Y333" s="10">
        <v>27000</v>
      </c>
      <c r="Z333" s="10">
        <v>0</v>
      </c>
      <c r="AA333" s="10">
        <v>28350</v>
      </c>
      <c r="AB333" s="9" t="s">
        <v>513</v>
      </c>
      <c r="AC333" s="8">
        <v>29043.63</v>
      </c>
      <c r="AD333" s="8">
        <v>29043.63</v>
      </c>
      <c r="AE333" s="8">
        <v>0</v>
      </c>
      <c r="AF333" s="8">
        <v>0</v>
      </c>
      <c r="AG333" s="8">
        <v>0</v>
      </c>
      <c r="AH333" s="8">
        <v>0</v>
      </c>
      <c r="AI333" s="1" t="s">
        <v>111</v>
      </c>
      <c r="AJ333" s="1" t="s">
        <v>72</v>
      </c>
      <c r="AK333" s="1">
        <v>3</v>
      </c>
      <c r="AL333" s="3">
        <v>46032</v>
      </c>
      <c r="AM333" s="3">
        <v>0</v>
      </c>
      <c r="AN333" s="3">
        <v>46022</v>
      </c>
      <c r="AO333" s="3">
        <v>46029</v>
      </c>
      <c r="AP333" s="3">
        <v>46030</v>
      </c>
      <c r="AQ333" s="3">
        <v>46030</v>
      </c>
      <c r="AR333" s="3">
        <v>46027</v>
      </c>
      <c r="AS333" s="3">
        <v>46031</v>
      </c>
      <c r="AT333" s="3">
        <v>0</v>
      </c>
      <c r="AU333" s="3">
        <v>0</v>
      </c>
      <c r="AV333" s="3">
        <v>0</v>
      </c>
      <c r="AW333" s="3">
        <v>0</v>
      </c>
      <c r="AX333" s="1">
        <v>0</v>
      </c>
      <c r="AY333" s="2" t="s">
        <v>64</v>
      </c>
      <c r="AZ333" s="2" t="s">
        <v>70</v>
      </c>
      <c r="BA333" s="2" t="s">
        <v>610</v>
      </c>
      <c r="BB333" s="2">
        <v>0</v>
      </c>
      <c r="BC333" s="2">
        <v>0</v>
      </c>
      <c r="BD333" s="2">
        <v>0</v>
      </c>
      <c r="BE333" s="1" t="s">
        <v>109</v>
      </c>
      <c r="BF333" s="56">
        <v>0</v>
      </c>
    </row>
    <row r="334" spans="1:58" ht="27.75" customHeight="1" x14ac:dyDescent="0.55000000000000004">
      <c r="A334" s="3">
        <v>46003</v>
      </c>
      <c r="B334" s="14" t="s">
        <v>644</v>
      </c>
      <c r="C334" s="9" t="s">
        <v>91</v>
      </c>
      <c r="D334" s="13" t="s">
        <v>512</v>
      </c>
      <c r="E334" s="9">
        <v>24</v>
      </c>
      <c r="F334" s="9">
        <v>37</v>
      </c>
      <c r="G334" s="9" t="s">
        <v>60</v>
      </c>
      <c r="H334" s="9">
        <v>0</v>
      </c>
      <c r="I334" s="9">
        <v>130</v>
      </c>
      <c r="J334" s="9" t="s">
        <v>57</v>
      </c>
      <c r="K334" s="9">
        <v>5</v>
      </c>
      <c r="L334" s="9" t="s">
        <v>89</v>
      </c>
      <c r="M334" s="10">
        <v>25</v>
      </c>
      <c r="N334" s="9">
        <v>40</v>
      </c>
      <c r="O334" s="9">
        <v>55</v>
      </c>
      <c r="P334" s="10">
        <v>508.83769199999989</v>
      </c>
      <c r="Q334" s="10">
        <v>0</v>
      </c>
      <c r="R334" s="10">
        <v>508.83769199999989</v>
      </c>
      <c r="S334" s="9" t="s">
        <v>198</v>
      </c>
      <c r="T334" s="12">
        <v>46032</v>
      </c>
      <c r="U334" s="11">
        <v>15000</v>
      </c>
      <c r="V334" s="10">
        <v>0</v>
      </c>
      <c r="W334" s="10">
        <v>0</v>
      </c>
      <c r="X334" s="10">
        <v>15750</v>
      </c>
      <c r="Y334" s="10">
        <v>15000</v>
      </c>
      <c r="Z334" s="10">
        <v>0</v>
      </c>
      <c r="AA334" s="10">
        <v>15750</v>
      </c>
      <c r="AB334" s="9" t="s">
        <v>513</v>
      </c>
      <c r="AC334" s="8">
        <v>16135.350000000002</v>
      </c>
      <c r="AD334" s="8">
        <v>16135.350000000002</v>
      </c>
      <c r="AE334" s="8">
        <v>0</v>
      </c>
      <c r="AF334" s="8">
        <v>0</v>
      </c>
      <c r="AG334" s="8">
        <v>0</v>
      </c>
      <c r="AH334" s="8">
        <v>0</v>
      </c>
      <c r="AI334" s="1" t="s">
        <v>111</v>
      </c>
      <c r="AJ334" s="1" t="s">
        <v>72</v>
      </c>
      <c r="AK334" s="1">
        <v>3</v>
      </c>
      <c r="AL334" s="3">
        <v>46032</v>
      </c>
      <c r="AM334" s="3">
        <v>0</v>
      </c>
      <c r="AN334" s="3">
        <v>46022</v>
      </c>
      <c r="AO334" s="3">
        <v>46029</v>
      </c>
      <c r="AP334" s="3">
        <v>46030</v>
      </c>
      <c r="AQ334" s="3">
        <v>46030</v>
      </c>
      <c r="AR334" s="3">
        <v>46027</v>
      </c>
      <c r="AS334" s="3">
        <v>46031</v>
      </c>
      <c r="AT334" s="3">
        <v>0</v>
      </c>
      <c r="AU334" s="3">
        <v>0</v>
      </c>
      <c r="AV334" s="3">
        <v>0</v>
      </c>
      <c r="AW334" s="3">
        <v>0</v>
      </c>
      <c r="AX334" s="1">
        <v>0</v>
      </c>
      <c r="AY334" s="2" t="s">
        <v>64</v>
      </c>
      <c r="AZ334" s="2" t="s">
        <v>70</v>
      </c>
      <c r="BA334" s="2" t="s">
        <v>645</v>
      </c>
      <c r="BB334" s="2">
        <v>0</v>
      </c>
      <c r="BC334" s="2">
        <v>0</v>
      </c>
      <c r="BD334" s="2">
        <v>0</v>
      </c>
      <c r="BE334" s="1" t="s">
        <v>109</v>
      </c>
      <c r="BF334" s="56">
        <v>0</v>
      </c>
    </row>
    <row r="335" spans="1:58" ht="27.75" customHeight="1" x14ac:dyDescent="0.55000000000000004">
      <c r="A335" s="3">
        <v>0</v>
      </c>
      <c r="B335" s="14">
        <v>0</v>
      </c>
      <c r="C335" s="9">
        <v>0</v>
      </c>
      <c r="D335" s="13" t="s">
        <v>93</v>
      </c>
      <c r="E335" s="9">
        <v>24</v>
      </c>
      <c r="F335" s="9">
        <v>37</v>
      </c>
      <c r="G335" s="9">
        <v>0</v>
      </c>
      <c r="H335" s="9">
        <v>0</v>
      </c>
      <c r="I335" s="9">
        <v>125</v>
      </c>
      <c r="J335" s="9" t="s">
        <v>57</v>
      </c>
      <c r="K335" s="9">
        <v>5</v>
      </c>
      <c r="L335" s="9">
        <v>0</v>
      </c>
      <c r="M335" s="10">
        <v>0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>
        <v>0</v>
      </c>
      <c r="T335" s="12"/>
      <c r="U335" s="11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9" t="s">
        <v>513</v>
      </c>
      <c r="AC335" s="8">
        <v>45178.98</v>
      </c>
      <c r="AD335" s="8">
        <v>45178.98</v>
      </c>
      <c r="AE335" s="8">
        <v>0</v>
      </c>
      <c r="AF335" s="8">
        <v>0</v>
      </c>
      <c r="AG335" s="8">
        <v>0</v>
      </c>
      <c r="AH335" s="8" t="s">
        <v>58</v>
      </c>
      <c r="AI335" s="1" t="s">
        <v>114</v>
      </c>
      <c r="AJ335" s="1">
        <v>0</v>
      </c>
      <c r="AK335" s="1" t="s">
        <v>15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1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1" t="s">
        <v>514</v>
      </c>
      <c r="BF335" s="56">
        <v>0</v>
      </c>
    </row>
    <row r="336" spans="1:58" ht="27.75" customHeight="1" x14ac:dyDescent="0.55000000000000004">
      <c r="A336" s="3">
        <v>0</v>
      </c>
      <c r="B336" s="14">
        <v>0</v>
      </c>
      <c r="C336" s="9">
        <v>0</v>
      </c>
      <c r="D336" s="13">
        <v>0</v>
      </c>
      <c r="E336" s="9">
        <v>26</v>
      </c>
      <c r="F336" s="9">
        <v>38</v>
      </c>
      <c r="G336" s="9" t="s">
        <v>672</v>
      </c>
      <c r="H336" s="9">
        <v>0</v>
      </c>
      <c r="I336" s="9">
        <v>105</v>
      </c>
      <c r="J336" s="9" t="s">
        <v>57</v>
      </c>
      <c r="K336" s="9">
        <v>5</v>
      </c>
      <c r="L336" s="9">
        <v>0</v>
      </c>
      <c r="M336" s="10">
        <v>0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>
        <v>0</v>
      </c>
      <c r="T336" s="12"/>
      <c r="U336" s="11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9" t="s">
        <v>673</v>
      </c>
      <c r="AC336" s="8" t="s">
        <v>93</v>
      </c>
      <c r="AD336" s="8" t="e">
        <v>#REF!</v>
      </c>
      <c r="AE336" s="8" t="e">
        <v>#REF!</v>
      </c>
      <c r="AF336" s="8" t="e">
        <v>#REF!</v>
      </c>
      <c r="AG336" s="8" t="e">
        <v>#REF!</v>
      </c>
      <c r="AH336" s="8" t="s">
        <v>58</v>
      </c>
      <c r="AI336" s="1" t="s">
        <v>111</v>
      </c>
      <c r="AJ336" s="1">
        <v>0</v>
      </c>
      <c r="AK336" s="1" t="s">
        <v>15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1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1" t="s">
        <v>674</v>
      </c>
      <c r="BF336" s="56">
        <v>0</v>
      </c>
    </row>
    <row r="337" spans="1:58" ht="27.75" customHeight="1" x14ac:dyDescent="0.55000000000000004">
      <c r="A337" s="3">
        <v>45974</v>
      </c>
      <c r="B337" s="14" t="s">
        <v>451</v>
      </c>
      <c r="C337" s="9" t="s">
        <v>132</v>
      </c>
      <c r="D337" s="13" t="s">
        <v>59</v>
      </c>
      <c r="E337" s="9">
        <v>26</v>
      </c>
      <c r="F337" s="9">
        <v>42</v>
      </c>
      <c r="G337" s="9" t="s">
        <v>60</v>
      </c>
      <c r="H337" s="9">
        <v>0</v>
      </c>
      <c r="I337" s="9">
        <v>100</v>
      </c>
      <c r="J337" s="9" t="s">
        <v>57</v>
      </c>
      <c r="K337" s="9">
        <v>5</v>
      </c>
      <c r="L337" s="9" t="s">
        <v>90</v>
      </c>
      <c r="M337" s="10" t="s">
        <v>62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 t="s">
        <v>119</v>
      </c>
      <c r="T337" s="12" t="s">
        <v>63</v>
      </c>
      <c r="U337" s="11">
        <v>400</v>
      </c>
      <c r="V337" s="10">
        <v>472</v>
      </c>
      <c r="W337" s="10">
        <v>400</v>
      </c>
      <c r="X337" s="10">
        <v>0</v>
      </c>
      <c r="Y337" s="10">
        <v>0</v>
      </c>
      <c r="Z337" s="10">
        <v>0</v>
      </c>
      <c r="AA337" s="10">
        <v>0</v>
      </c>
      <c r="AB337" s="9" t="s">
        <v>262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  <c r="AI337" s="1" t="s">
        <v>111</v>
      </c>
      <c r="AJ337" s="1" t="s">
        <v>77</v>
      </c>
      <c r="AK337" s="1">
        <v>1</v>
      </c>
      <c r="AL337" s="3" t="s">
        <v>63</v>
      </c>
      <c r="AM337" s="3">
        <v>0</v>
      </c>
      <c r="AN337" s="3">
        <v>0</v>
      </c>
      <c r="AO337" s="3">
        <v>0</v>
      </c>
      <c r="AP337" s="3">
        <v>0</v>
      </c>
      <c r="AQ337" s="3" t="e">
        <v>#VALUE!</v>
      </c>
      <c r="AR337" s="3" t="e">
        <v>#VALUE!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1">
        <v>0</v>
      </c>
      <c r="AY337" s="2" t="s">
        <v>6</v>
      </c>
      <c r="AZ337" s="2">
        <v>0</v>
      </c>
      <c r="BA337" s="2">
        <v>0</v>
      </c>
      <c r="BB337" s="2">
        <v>400</v>
      </c>
      <c r="BC337" s="2">
        <v>0</v>
      </c>
      <c r="BD337" s="2">
        <v>0</v>
      </c>
      <c r="BE337" s="1" t="s">
        <v>218</v>
      </c>
      <c r="BF337" s="56">
        <v>0</v>
      </c>
    </row>
    <row r="338" spans="1:58" ht="27.75" customHeight="1" x14ac:dyDescent="0.55000000000000004">
      <c r="A338" s="3">
        <v>0</v>
      </c>
      <c r="B338" s="14">
        <v>0</v>
      </c>
      <c r="C338" s="9">
        <v>0</v>
      </c>
      <c r="D338" s="13">
        <v>0</v>
      </c>
      <c r="E338" s="9">
        <v>26</v>
      </c>
      <c r="F338" s="9">
        <v>43</v>
      </c>
      <c r="G338" s="9">
        <v>0</v>
      </c>
      <c r="H338" s="9">
        <v>0</v>
      </c>
      <c r="I338" s="9">
        <v>100</v>
      </c>
      <c r="J338" s="9" t="s">
        <v>57</v>
      </c>
      <c r="K338" s="9">
        <v>5</v>
      </c>
      <c r="L338" s="9">
        <v>0</v>
      </c>
      <c r="M338" s="10">
        <v>0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>
        <v>0</v>
      </c>
      <c r="T338" s="12"/>
      <c r="U338" s="11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9" t="s">
        <v>262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 t="s">
        <v>58</v>
      </c>
      <c r="AI338" s="1" t="s">
        <v>114</v>
      </c>
      <c r="AJ338" s="1">
        <v>0</v>
      </c>
      <c r="AK338" s="1" t="s">
        <v>15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1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1" t="s">
        <v>218</v>
      </c>
      <c r="BF338" s="56">
        <v>0</v>
      </c>
    </row>
    <row r="339" spans="1:58" ht="27.75" customHeight="1" x14ac:dyDescent="0.55000000000000004">
      <c r="A339" s="3">
        <v>46002</v>
      </c>
      <c r="B339" s="14" t="s">
        <v>611</v>
      </c>
      <c r="C339" s="9" t="s">
        <v>105</v>
      </c>
      <c r="D339" s="13" t="s">
        <v>59</v>
      </c>
      <c r="E339" s="9">
        <v>26</v>
      </c>
      <c r="F339" s="9">
        <v>43</v>
      </c>
      <c r="G339" s="9" t="s">
        <v>60</v>
      </c>
      <c r="H339" s="9">
        <v>0</v>
      </c>
      <c r="I339" s="9">
        <v>116</v>
      </c>
      <c r="J339" s="9" t="s">
        <v>57</v>
      </c>
      <c r="K339" s="9">
        <v>5</v>
      </c>
      <c r="L339" s="9" t="s">
        <v>90</v>
      </c>
      <c r="M339" s="10" t="s">
        <v>62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 t="s">
        <v>106</v>
      </c>
      <c r="T339" s="12">
        <v>46013</v>
      </c>
      <c r="U339" s="11">
        <v>10000</v>
      </c>
      <c r="V339" s="10">
        <v>0</v>
      </c>
      <c r="W339" s="10">
        <v>4761</v>
      </c>
      <c r="X339" s="10">
        <f>Y339*3/100+U339-W339</f>
        <v>5539</v>
      </c>
      <c r="Y339" s="10">
        <v>10000</v>
      </c>
      <c r="Z339" s="10">
        <v>0</v>
      </c>
      <c r="AA339" s="10">
        <v>0</v>
      </c>
      <c r="AB339" s="9" t="s">
        <v>159</v>
      </c>
      <c r="AC339" s="8">
        <v>12433.3</v>
      </c>
      <c r="AD339" s="8">
        <v>12433.3</v>
      </c>
      <c r="AE339" s="8">
        <v>0</v>
      </c>
      <c r="AF339" s="8">
        <v>0</v>
      </c>
      <c r="AG339" s="8">
        <v>0</v>
      </c>
      <c r="AH339" s="8" t="s">
        <v>612</v>
      </c>
      <c r="AI339" s="1" t="s">
        <v>113</v>
      </c>
      <c r="AJ339" s="1" t="s">
        <v>77</v>
      </c>
      <c r="AK339" s="1">
        <v>1</v>
      </c>
      <c r="AL339" s="3">
        <v>46013</v>
      </c>
      <c r="AM339" s="3">
        <v>0</v>
      </c>
      <c r="AN339" s="3">
        <v>0</v>
      </c>
      <c r="AO339" s="3">
        <v>0</v>
      </c>
      <c r="AP339" s="3">
        <v>0</v>
      </c>
      <c r="AQ339" s="3">
        <v>46012</v>
      </c>
      <c r="AR339" s="3">
        <v>46008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1">
        <v>0</v>
      </c>
      <c r="AY339" s="2" t="s">
        <v>6</v>
      </c>
      <c r="AZ339" s="2">
        <v>0</v>
      </c>
      <c r="BA339" s="2">
        <v>0</v>
      </c>
      <c r="BB339" s="2">
        <v>4761</v>
      </c>
      <c r="BC339" s="2">
        <v>5239</v>
      </c>
      <c r="BD339" s="2">
        <v>0</v>
      </c>
      <c r="BE339" s="1" t="s">
        <v>99</v>
      </c>
      <c r="BF339" s="56">
        <v>0</v>
      </c>
    </row>
    <row r="340" spans="1:58" ht="27.75" customHeight="1" x14ac:dyDescent="0.55000000000000004">
      <c r="A340" s="3">
        <v>46002</v>
      </c>
      <c r="B340" s="14" t="s">
        <v>611</v>
      </c>
      <c r="C340" s="9" t="s">
        <v>105</v>
      </c>
      <c r="D340" s="13" t="s">
        <v>59</v>
      </c>
      <c r="E340" s="9">
        <v>26</v>
      </c>
      <c r="F340" s="9">
        <v>43</v>
      </c>
      <c r="G340" s="9" t="s">
        <v>60</v>
      </c>
      <c r="H340" s="9">
        <v>0</v>
      </c>
      <c r="I340" s="9">
        <v>116</v>
      </c>
      <c r="J340" s="9" t="s">
        <v>57</v>
      </c>
      <c r="K340" s="9">
        <v>5</v>
      </c>
      <c r="L340" s="9" t="s">
        <v>90</v>
      </c>
      <c r="M340" s="10" t="s">
        <v>62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 t="s">
        <v>106</v>
      </c>
      <c r="T340" s="12">
        <v>46016</v>
      </c>
      <c r="U340" s="11">
        <v>10000</v>
      </c>
      <c r="V340" s="10">
        <v>0</v>
      </c>
      <c r="W340" s="10">
        <v>0</v>
      </c>
      <c r="X340" s="10">
        <f t="shared" ref="X340" si="3">Y340*3/100+U340-V340</f>
        <v>10300</v>
      </c>
      <c r="Y340" s="10">
        <v>10000</v>
      </c>
      <c r="Z340" s="10">
        <v>0</v>
      </c>
      <c r="AA340" s="10">
        <v>0</v>
      </c>
      <c r="AB340" s="9" t="s">
        <v>159</v>
      </c>
      <c r="AC340" s="8">
        <v>12433.3</v>
      </c>
      <c r="AD340" s="8">
        <v>12433.3</v>
      </c>
      <c r="AE340" s="8">
        <v>0</v>
      </c>
      <c r="AF340" s="8">
        <v>0</v>
      </c>
      <c r="AG340" s="8">
        <v>0</v>
      </c>
      <c r="AH340" s="8" t="s">
        <v>612</v>
      </c>
      <c r="AI340" s="1" t="s">
        <v>113</v>
      </c>
      <c r="AJ340" s="1" t="s">
        <v>77</v>
      </c>
      <c r="AK340" s="1">
        <v>1</v>
      </c>
      <c r="AL340" s="3">
        <v>46016</v>
      </c>
      <c r="AM340" s="3">
        <v>0</v>
      </c>
      <c r="AN340" s="3">
        <v>0</v>
      </c>
      <c r="AO340" s="3">
        <v>0</v>
      </c>
      <c r="AP340" s="3">
        <v>0</v>
      </c>
      <c r="AQ340" s="3">
        <v>46015</v>
      </c>
      <c r="AR340" s="3">
        <v>46011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1">
        <v>0</v>
      </c>
      <c r="AY340" s="2" t="s">
        <v>6</v>
      </c>
      <c r="AZ340" s="2">
        <v>0</v>
      </c>
      <c r="BA340" s="2">
        <v>0</v>
      </c>
      <c r="BB340" s="2">
        <v>0</v>
      </c>
      <c r="BC340" s="2">
        <v>10000</v>
      </c>
      <c r="BD340" s="2">
        <v>0</v>
      </c>
      <c r="BE340" s="1" t="s">
        <v>99</v>
      </c>
      <c r="BF340" s="56">
        <v>0</v>
      </c>
    </row>
    <row r="341" spans="1:58" ht="27.75" customHeight="1" x14ac:dyDescent="0.55000000000000004">
      <c r="A341" s="3">
        <v>0</v>
      </c>
      <c r="B341" s="14">
        <v>0</v>
      </c>
      <c r="C341" s="9">
        <v>0</v>
      </c>
      <c r="D341" s="13">
        <v>0</v>
      </c>
      <c r="E341" s="9">
        <v>26</v>
      </c>
      <c r="F341" s="9">
        <v>43</v>
      </c>
      <c r="G341" s="9">
        <v>0</v>
      </c>
      <c r="H341" s="9">
        <v>0</v>
      </c>
      <c r="I341" s="9">
        <v>116</v>
      </c>
      <c r="J341" s="9" t="s">
        <v>57</v>
      </c>
      <c r="K341" s="9">
        <v>5</v>
      </c>
      <c r="L341" s="9">
        <v>0</v>
      </c>
      <c r="M341" s="10">
        <v>0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>
        <v>0</v>
      </c>
      <c r="T341" s="12"/>
      <c r="U341" s="11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9" t="s">
        <v>159</v>
      </c>
      <c r="AC341" s="8">
        <v>24866.6</v>
      </c>
      <c r="AD341" s="8">
        <v>24866.6</v>
      </c>
      <c r="AE341" s="8">
        <v>0</v>
      </c>
      <c r="AF341" s="8">
        <v>0</v>
      </c>
      <c r="AG341" s="8">
        <v>0</v>
      </c>
      <c r="AH341" s="8" t="s">
        <v>58</v>
      </c>
      <c r="AI341" s="1" t="s">
        <v>114</v>
      </c>
      <c r="AJ341" s="1">
        <v>0</v>
      </c>
      <c r="AK341" s="1" t="s">
        <v>15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1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1" t="s">
        <v>160</v>
      </c>
      <c r="BF341" s="56">
        <v>0</v>
      </c>
    </row>
    <row r="342" spans="1:58" ht="27.75" customHeight="1" x14ac:dyDescent="0.55000000000000004">
      <c r="A342" s="3">
        <v>46001</v>
      </c>
      <c r="B342" s="14" t="s">
        <v>613</v>
      </c>
      <c r="C342" s="9" t="s">
        <v>105</v>
      </c>
      <c r="D342" s="13" t="s">
        <v>138</v>
      </c>
      <c r="E342" s="9">
        <v>26</v>
      </c>
      <c r="F342" s="9">
        <v>43</v>
      </c>
      <c r="G342" s="9" t="s">
        <v>60</v>
      </c>
      <c r="H342" s="9" t="s">
        <v>66</v>
      </c>
      <c r="I342" s="9">
        <v>150</v>
      </c>
      <c r="J342" s="9" t="s">
        <v>57</v>
      </c>
      <c r="K342" s="9">
        <v>5</v>
      </c>
      <c r="L342" s="9" t="s">
        <v>89</v>
      </c>
      <c r="M342" s="10" t="s">
        <v>62</v>
      </c>
      <c r="N342" s="9">
        <v>0</v>
      </c>
      <c r="O342" s="9">
        <v>0</v>
      </c>
      <c r="P342" s="10">
        <v>0</v>
      </c>
      <c r="Q342" s="10">
        <v>0</v>
      </c>
      <c r="R342" s="10">
        <v>0</v>
      </c>
      <c r="S342" s="9" t="s">
        <v>106</v>
      </c>
      <c r="T342" s="12">
        <v>46016</v>
      </c>
      <c r="U342" s="11">
        <v>15000</v>
      </c>
      <c r="V342" s="10">
        <v>0</v>
      </c>
      <c r="W342" s="10">
        <v>17000</v>
      </c>
      <c r="X342" s="10">
        <v>0</v>
      </c>
      <c r="Y342" s="10">
        <v>15000</v>
      </c>
      <c r="Z342" s="10">
        <v>17000</v>
      </c>
      <c r="AA342" s="10">
        <v>0</v>
      </c>
      <c r="AB342" s="9" t="s">
        <v>86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 t="s">
        <v>614</v>
      </c>
      <c r="AI342" s="1" t="s">
        <v>115</v>
      </c>
      <c r="AJ342" s="1" t="s">
        <v>75</v>
      </c>
      <c r="AK342" s="1">
        <v>4</v>
      </c>
      <c r="AL342" s="3">
        <v>46016</v>
      </c>
      <c r="AM342" s="3">
        <v>46012</v>
      </c>
      <c r="AN342" s="3">
        <v>46005</v>
      </c>
      <c r="AO342" s="3">
        <v>46013</v>
      </c>
      <c r="AP342" s="3">
        <v>46014</v>
      </c>
      <c r="AQ342" s="3">
        <v>46015</v>
      </c>
      <c r="AR342" s="3">
        <v>46011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1">
        <v>0</v>
      </c>
      <c r="AY342" s="2" t="s">
        <v>69</v>
      </c>
      <c r="AZ342" s="2" t="s">
        <v>70</v>
      </c>
      <c r="BA342" s="2">
        <v>0</v>
      </c>
      <c r="BB342" s="2">
        <v>17000</v>
      </c>
      <c r="BC342" s="2">
        <v>0</v>
      </c>
      <c r="BD342" s="2">
        <v>0</v>
      </c>
      <c r="BE342" s="1" t="s">
        <v>101</v>
      </c>
      <c r="BF342" s="56">
        <v>0</v>
      </c>
    </row>
    <row r="343" spans="1:58" ht="27.75" customHeight="1" x14ac:dyDescent="0.55000000000000004">
      <c r="A343" s="3">
        <v>46002</v>
      </c>
      <c r="B343" s="14" t="s">
        <v>615</v>
      </c>
      <c r="C343" s="9" t="s">
        <v>105</v>
      </c>
      <c r="D343" s="13" t="s">
        <v>138</v>
      </c>
      <c r="E343" s="9">
        <v>26</v>
      </c>
      <c r="F343" s="9">
        <v>43</v>
      </c>
      <c r="G343" s="9" t="s">
        <v>60</v>
      </c>
      <c r="H343" s="9" t="s">
        <v>66</v>
      </c>
      <c r="I343" s="9">
        <v>150</v>
      </c>
      <c r="J343" s="9" t="s">
        <v>57</v>
      </c>
      <c r="K343" s="9">
        <v>5</v>
      </c>
      <c r="L343" s="9" t="s">
        <v>89</v>
      </c>
      <c r="M343" s="10" t="s">
        <v>62</v>
      </c>
      <c r="N343" s="9">
        <v>0</v>
      </c>
      <c r="O343" s="9">
        <v>0</v>
      </c>
      <c r="P343" s="10">
        <v>0</v>
      </c>
      <c r="Q343" s="10">
        <v>0</v>
      </c>
      <c r="R343" s="10">
        <v>0</v>
      </c>
      <c r="S343" s="9" t="s">
        <v>106</v>
      </c>
      <c r="T343" s="12">
        <v>46018</v>
      </c>
      <c r="U343" s="11">
        <v>10000</v>
      </c>
      <c r="V343" s="10">
        <v>0</v>
      </c>
      <c r="W343" s="10">
        <v>3322</v>
      </c>
      <c r="X343" s="10">
        <v>7378</v>
      </c>
      <c r="Y343" s="10">
        <v>10000</v>
      </c>
      <c r="Z343" s="10">
        <v>10700</v>
      </c>
      <c r="AA343" s="10">
        <v>0</v>
      </c>
      <c r="AB343" s="9" t="s">
        <v>86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 t="s">
        <v>616</v>
      </c>
      <c r="AI343" s="1" t="s">
        <v>114</v>
      </c>
      <c r="AJ343" s="1" t="s">
        <v>75</v>
      </c>
      <c r="AK343" s="1">
        <v>4</v>
      </c>
      <c r="AL343" s="3">
        <v>46018</v>
      </c>
      <c r="AM343" s="3">
        <v>46014</v>
      </c>
      <c r="AN343" s="3">
        <v>46007</v>
      </c>
      <c r="AO343" s="3">
        <v>46015</v>
      </c>
      <c r="AP343" s="3">
        <v>46016</v>
      </c>
      <c r="AQ343" s="3">
        <v>46017</v>
      </c>
      <c r="AR343" s="3">
        <v>46013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1">
        <v>0</v>
      </c>
      <c r="AY343" s="2" t="s">
        <v>69</v>
      </c>
      <c r="AZ343" s="2" t="s">
        <v>70</v>
      </c>
      <c r="BA343" s="2">
        <v>0</v>
      </c>
      <c r="BB343" s="2">
        <v>3322</v>
      </c>
      <c r="BC343" s="2">
        <v>7378</v>
      </c>
      <c r="BD343" s="2">
        <v>0</v>
      </c>
      <c r="BE343" s="1" t="s">
        <v>101</v>
      </c>
      <c r="BF343" s="56">
        <v>0</v>
      </c>
    </row>
    <row r="344" spans="1:58" ht="27.75" customHeight="1" x14ac:dyDescent="0.55000000000000004">
      <c r="A344" s="3">
        <v>46003</v>
      </c>
      <c r="B344" s="14" t="s">
        <v>637</v>
      </c>
      <c r="C344" s="9" t="s">
        <v>105</v>
      </c>
      <c r="D344" s="13" t="s">
        <v>59</v>
      </c>
      <c r="E344" s="9">
        <v>26</v>
      </c>
      <c r="F344" s="9">
        <v>43</v>
      </c>
      <c r="G344" s="9" t="s">
        <v>60</v>
      </c>
      <c r="H344" s="9" t="s">
        <v>66</v>
      </c>
      <c r="I344" s="9">
        <v>150</v>
      </c>
      <c r="J344" s="9" t="s">
        <v>57</v>
      </c>
      <c r="K344" s="9">
        <v>5</v>
      </c>
      <c r="L344" s="9" t="s">
        <v>89</v>
      </c>
      <c r="M344" s="10" t="s">
        <v>62</v>
      </c>
      <c r="N344" s="9">
        <v>0</v>
      </c>
      <c r="O344" s="9">
        <v>0</v>
      </c>
      <c r="P344" s="10">
        <v>0</v>
      </c>
      <c r="Q344" s="10">
        <v>0</v>
      </c>
      <c r="R344" s="10">
        <v>0</v>
      </c>
      <c r="S344" s="9" t="s">
        <v>106</v>
      </c>
      <c r="T344" s="12">
        <v>46030</v>
      </c>
      <c r="U344" s="11">
        <v>10000</v>
      </c>
      <c r="V344" s="10">
        <v>0</v>
      </c>
      <c r="W344" s="10">
        <v>0</v>
      </c>
      <c r="X344" s="10">
        <f>Y344*3/100+U344-V344</f>
        <v>10300</v>
      </c>
      <c r="Y344" s="10">
        <v>10000</v>
      </c>
      <c r="Z344" s="10">
        <v>0</v>
      </c>
      <c r="AA344" s="10">
        <v>0</v>
      </c>
      <c r="AB344" s="9" t="s">
        <v>86</v>
      </c>
      <c r="AC344" s="8">
        <v>12433.3</v>
      </c>
      <c r="AD344" s="8">
        <v>3980</v>
      </c>
      <c r="AE344" s="8">
        <v>8453.2999999999993</v>
      </c>
      <c r="AF344" s="8">
        <v>0</v>
      </c>
      <c r="AG344" s="8">
        <v>12433.3</v>
      </c>
      <c r="AH344" s="8">
        <v>0</v>
      </c>
      <c r="AI344" s="1" t="s">
        <v>112</v>
      </c>
      <c r="AJ344" s="1" t="s">
        <v>140</v>
      </c>
      <c r="AK344" s="1">
        <v>2</v>
      </c>
      <c r="AL344" s="3">
        <v>46030</v>
      </c>
      <c r="AM344" s="3">
        <v>46028</v>
      </c>
      <c r="AN344" s="3">
        <v>0</v>
      </c>
      <c r="AO344" s="3">
        <v>0</v>
      </c>
      <c r="AP344" s="3">
        <v>0</v>
      </c>
      <c r="AQ344" s="3">
        <v>46029</v>
      </c>
      <c r="AR344" s="3">
        <v>46025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1">
        <v>0</v>
      </c>
      <c r="AY344" s="2" t="s">
        <v>137</v>
      </c>
      <c r="AZ344" s="2">
        <v>0</v>
      </c>
      <c r="BA344" s="2">
        <v>0</v>
      </c>
      <c r="BB344" s="2">
        <v>0</v>
      </c>
      <c r="BC344" s="2">
        <v>10000</v>
      </c>
      <c r="BD344" s="2">
        <v>0</v>
      </c>
      <c r="BE344" s="1" t="s">
        <v>101</v>
      </c>
      <c r="BF344" s="56">
        <v>871.81700666666643</v>
      </c>
    </row>
    <row r="345" spans="1:58" ht="27.75" customHeight="1" x14ac:dyDescent="0.55000000000000004">
      <c r="A345" s="3">
        <v>46002</v>
      </c>
      <c r="B345" s="14" t="s">
        <v>615</v>
      </c>
      <c r="C345" s="9" t="s">
        <v>105</v>
      </c>
      <c r="D345" s="13" t="s">
        <v>138</v>
      </c>
      <c r="E345" s="9">
        <v>26</v>
      </c>
      <c r="F345" s="9">
        <v>43</v>
      </c>
      <c r="G345" s="9" t="s">
        <v>60</v>
      </c>
      <c r="H345" s="9" t="s">
        <v>66</v>
      </c>
      <c r="I345" s="9">
        <v>150</v>
      </c>
      <c r="J345" s="9" t="s">
        <v>57</v>
      </c>
      <c r="K345" s="9">
        <v>5</v>
      </c>
      <c r="L345" s="9" t="s">
        <v>89</v>
      </c>
      <c r="M345" s="10" t="s">
        <v>62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 t="s">
        <v>106</v>
      </c>
      <c r="T345" s="12">
        <v>46034</v>
      </c>
      <c r="U345" s="11">
        <v>20000</v>
      </c>
      <c r="V345" s="10">
        <v>0</v>
      </c>
      <c r="W345" s="10">
        <v>0</v>
      </c>
      <c r="X345" s="10">
        <v>20765.7</v>
      </c>
      <c r="Y345" s="10">
        <v>20000</v>
      </c>
      <c r="Z345" s="10">
        <v>4686</v>
      </c>
      <c r="AA345" s="10">
        <v>16079.7</v>
      </c>
      <c r="AB345" s="9" t="s">
        <v>86</v>
      </c>
      <c r="AC345" s="8">
        <v>19992.373400999997</v>
      </c>
      <c r="AD345" s="8">
        <v>0</v>
      </c>
      <c r="AE345" s="8">
        <v>19992.373400999997</v>
      </c>
      <c r="AF345" s="8">
        <v>0</v>
      </c>
      <c r="AG345" s="8">
        <v>19992.373400999997</v>
      </c>
      <c r="AH345" s="8">
        <v>0</v>
      </c>
      <c r="AI345" s="1" t="s">
        <v>111</v>
      </c>
      <c r="AJ345" s="1" t="s">
        <v>75</v>
      </c>
      <c r="AK345" s="1">
        <v>4</v>
      </c>
      <c r="AL345" s="3">
        <v>46034</v>
      </c>
      <c r="AM345" s="3">
        <v>46030</v>
      </c>
      <c r="AN345" s="3">
        <v>46023</v>
      </c>
      <c r="AO345" s="3">
        <v>46031</v>
      </c>
      <c r="AP345" s="3">
        <v>46032</v>
      </c>
      <c r="AQ345" s="3">
        <v>46033</v>
      </c>
      <c r="AR345" s="3">
        <v>46029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1">
        <v>0</v>
      </c>
      <c r="AY345" s="2" t="s">
        <v>69</v>
      </c>
      <c r="AZ345" s="2" t="s">
        <v>70</v>
      </c>
      <c r="BA345" s="2">
        <v>0</v>
      </c>
      <c r="BB345" s="2">
        <v>0</v>
      </c>
      <c r="BC345" s="2">
        <v>4686</v>
      </c>
      <c r="BD345" s="2">
        <v>0</v>
      </c>
      <c r="BE345" s="1" t="s">
        <v>101</v>
      </c>
      <c r="BF345" s="56">
        <v>2061.8801100897995</v>
      </c>
    </row>
    <row r="346" spans="1:58" ht="27.75" customHeight="1" x14ac:dyDescent="0.55000000000000004">
      <c r="A346" s="3">
        <v>46003</v>
      </c>
      <c r="B346" s="14" t="s">
        <v>638</v>
      </c>
      <c r="C346" s="9" t="s">
        <v>105</v>
      </c>
      <c r="D346" s="13" t="s">
        <v>59</v>
      </c>
      <c r="E346" s="9">
        <v>26</v>
      </c>
      <c r="F346" s="9">
        <v>43</v>
      </c>
      <c r="G346" s="9" t="s">
        <v>60</v>
      </c>
      <c r="H346" s="9" t="s">
        <v>66</v>
      </c>
      <c r="I346" s="9">
        <v>150</v>
      </c>
      <c r="J346" s="9" t="s">
        <v>57</v>
      </c>
      <c r="K346" s="9">
        <v>5</v>
      </c>
      <c r="L346" s="9" t="s">
        <v>89</v>
      </c>
      <c r="M346" s="10" t="s">
        <v>62</v>
      </c>
      <c r="N346" s="9">
        <v>0</v>
      </c>
      <c r="O346" s="9">
        <v>0</v>
      </c>
      <c r="P346" s="10">
        <v>0</v>
      </c>
      <c r="Q346" s="10">
        <v>0</v>
      </c>
      <c r="R346" s="10">
        <v>0</v>
      </c>
      <c r="S346" s="9" t="s">
        <v>106</v>
      </c>
      <c r="T346" s="12">
        <v>46036</v>
      </c>
      <c r="U346" s="11">
        <v>10000</v>
      </c>
      <c r="V346" s="10">
        <v>0</v>
      </c>
      <c r="W346" s="10">
        <v>0</v>
      </c>
      <c r="X346" s="10">
        <f>Y346*3/100+U346-V346</f>
        <v>10300</v>
      </c>
      <c r="Y346" s="10">
        <v>10000</v>
      </c>
      <c r="Z346" s="10">
        <v>0</v>
      </c>
      <c r="AA346" s="10">
        <v>0</v>
      </c>
      <c r="AB346" s="9" t="s">
        <v>86</v>
      </c>
      <c r="AC346" s="8">
        <v>12433.3</v>
      </c>
      <c r="AD346" s="8">
        <v>0</v>
      </c>
      <c r="AE346" s="8">
        <v>12433.3</v>
      </c>
      <c r="AF346" s="8">
        <v>0</v>
      </c>
      <c r="AG346" s="8">
        <v>12433.3</v>
      </c>
      <c r="AH346" s="8">
        <v>0</v>
      </c>
      <c r="AI346" s="1" t="s">
        <v>111</v>
      </c>
      <c r="AJ346" s="1" t="s">
        <v>140</v>
      </c>
      <c r="AK346" s="1">
        <v>2</v>
      </c>
      <c r="AL346" s="3">
        <v>46036</v>
      </c>
      <c r="AM346" s="3">
        <v>46034</v>
      </c>
      <c r="AN346" s="3">
        <v>0</v>
      </c>
      <c r="AO346" s="3">
        <v>0</v>
      </c>
      <c r="AP346" s="3">
        <v>0</v>
      </c>
      <c r="AQ346" s="3">
        <v>46035</v>
      </c>
      <c r="AR346" s="3">
        <v>46031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1">
        <v>0</v>
      </c>
      <c r="AY346" s="2" t="s">
        <v>137</v>
      </c>
      <c r="AZ346" s="2">
        <v>0</v>
      </c>
      <c r="BA346" s="2">
        <v>0</v>
      </c>
      <c r="BB346" s="2">
        <v>0</v>
      </c>
      <c r="BC346" s="2">
        <v>10000</v>
      </c>
      <c r="BD346" s="2">
        <v>0</v>
      </c>
      <c r="BE346" s="1" t="s">
        <v>101</v>
      </c>
      <c r="BF346" s="56">
        <v>1282.287673333333</v>
      </c>
    </row>
    <row r="347" spans="1:58" ht="27.75" customHeight="1" x14ac:dyDescent="0.55000000000000004">
      <c r="A347" s="3">
        <v>46002</v>
      </c>
      <c r="B347" s="14" t="s">
        <v>617</v>
      </c>
      <c r="C347" s="9" t="s">
        <v>105</v>
      </c>
      <c r="D347" s="13" t="s">
        <v>138</v>
      </c>
      <c r="E347" s="9">
        <v>26</v>
      </c>
      <c r="F347" s="9">
        <v>43</v>
      </c>
      <c r="G347" s="9" t="s">
        <v>60</v>
      </c>
      <c r="H347" s="9" t="s">
        <v>66</v>
      </c>
      <c r="I347" s="9">
        <v>150</v>
      </c>
      <c r="J347" s="9" t="s">
        <v>57</v>
      </c>
      <c r="K347" s="9">
        <v>5</v>
      </c>
      <c r="L347" s="9" t="s">
        <v>89</v>
      </c>
      <c r="M347" s="10" t="s">
        <v>62</v>
      </c>
      <c r="N347" s="9">
        <v>0</v>
      </c>
      <c r="O347" s="9">
        <v>0</v>
      </c>
      <c r="P347" s="10">
        <v>0</v>
      </c>
      <c r="Q347" s="10">
        <v>0</v>
      </c>
      <c r="R347" s="10">
        <v>0</v>
      </c>
      <c r="S347" s="9" t="s">
        <v>106</v>
      </c>
      <c r="T347" s="12">
        <v>46053</v>
      </c>
      <c r="U347" s="11">
        <v>40000</v>
      </c>
      <c r="V347" s="10">
        <v>0</v>
      </c>
      <c r="W347" s="10">
        <v>0</v>
      </c>
      <c r="X347" s="10">
        <v>42000</v>
      </c>
      <c r="Y347" s="10">
        <v>40000</v>
      </c>
      <c r="Z347" s="10">
        <v>0</v>
      </c>
      <c r="AA347" s="10">
        <v>42000</v>
      </c>
      <c r="AB347" s="9" t="s">
        <v>86</v>
      </c>
      <c r="AC347" s="8">
        <v>49733.2</v>
      </c>
      <c r="AD347" s="8">
        <v>0</v>
      </c>
      <c r="AE347" s="8">
        <v>49733.2</v>
      </c>
      <c r="AF347" s="8">
        <v>0</v>
      </c>
      <c r="AG347" s="8">
        <v>49733.2</v>
      </c>
      <c r="AH347" s="8">
        <v>0</v>
      </c>
      <c r="AI347" s="1" t="s">
        <v>112</v>
      </c>
      <c r="AJ347" s="1" t="s">
        <v>75</v>
      </c>
      <c r="AK347" s="1">
        <v>4</v>
      </c>
      <c r="AL347" s="3">
        <v>46053</v>
      </c>
      <c r="AM347" s="3">
        <v>46049</v>
      </c>
      <c r="AN347" s="3">
        <v>46042</v>
      </c>
      <c r="AO347" s="3">
        <v>46050</v>
      </c>
      <c r="AP347" s="3">
        <v>46051</v>
      </c>
      <c r="AQ347" s="3">
        <v>46052</v>
      </c>
      <c r="AR347" s="3">
        <v>46048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1">
        <v>0</v>
      </c>
      <c r="AY347" s="2" t="s">
        <v>69</v>
      </c>
      <c r="AZ347" s="2" t="s">
        <v>70</v>
      </c>
      <c r="BA347" s="2">
        <v>0</v>
      </c>
      <c r="BB347" s="2">
        <v>0</v>
      </c>
      <c r="BC347" s="2">
        <v>0</v>
      </c>
      <c r="BD347" s="2">
        <v>0</v>
      </c>
      <c r="BE347" s="1" t="s">
        <v>101</v>
      </c>
      <c r="BF347" s="56">
        <v>5129.1506933333321</v>
      </c>
    </row>
    <row r="348" spans="1:58" ht="27.75" customHeight="1" x14ac:dyDescent="0.55000000000000004">
      <c r="A348" s="3">
        <v>0</v>
      </c>
      <c r="B348" s="14">
        <v>0</v>
      </c>
      <c r="C348" s="9">
        <v>0</v>
      </c>
      <c r="D348" s="13">
        <v>0</v>
      </c>
      <c r="E348" s="9">
        <v>26</v>
      </c>
      <c r="F348" s="9">
        <v>43</v>
      </c>
      <c r="G348" s="9">
        <v>0</v>
      </c>
      <c r="H348" s="9">
        <v>0</v>
      </c>
      <c r="I348" s="9">
        <v>120</v>
      </c>
      <c r="J348" s="9" t="s">
        <v>57</v>
      </c>
      <c r="K348" s="9">
        <v>5</v>
      </c>
      <c r="L348" s="9">
        <v>0</v>
      </c>
      <c r="M348" s="10">
        <v>0</v>
      </c>
      <c r="N348" s="9">
        <v>0</v>
      </c>
      <c r="O348" s="9">
        <v>0</v>
      </c>
      <c r="P348" s="10">
        <v>0</v>
      </c>
      <c r="Q348" s="10">
        <v>0</v>
      </c>
      <c r="R348" s="10">
        <v>0</v>
      </c>
      <c r="S348" s="9">
        <v>0</v>
      </c>
      <c r="T348" s="12"/>
      <c r="U348" s="11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9" t="s">
        <v>86</v>
      </c>
      <c r="AC348" s="8">
        <v>94592.173400999993</v>
      </c>
      <c r="AD348" s="8">
        <v>3980</v>
      </c>
      <c r="AE348" s="8">
        <v>90612.173400999993</v>
      </c>
      <c r="AF348" s="8">
        <v>0</v>
      </c>
      <c r="AG348" s="8">
        <v>94592.173400999993</v>
      </c>
      <c r="AH348" s="8" t="s">
        <v>58</v>
      </c>
      <c r="AI348" s="1" t="s">
        <v>114</v>
      </c>
      <c r="AJ348" s="1">
        <v>0</v>
      </c>
      <c r="AK348" s="1" t="s">
        <v>15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1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1" t="s">
        <v>102</v>
      </c>
      <c r="BF348" s="56">
        <v>0</v>
      </c>
    </row>
    <row r="349" spans="1:58" ht="27.75" customHeight="1" x14ac:dyDescent="0.55000000000000004">
      <c r="A349" s="3">
        <v>46002</v>
      </c>
      <c r="B349" s="14" t="s">
        <v>618</v>
      </c>
      <c r="C349" s="9" t="s">
        <v>141</v>
      </c>
      <c r="D349" s="13" t="s">
        <v>142</v>
      </c>
      <c r="E349" s="9">
        <v>28</v>
      </c>
      <c r="F349" s="9">
        <v>41</v>
      </c>
      <c r="G349" s="9" t="s">
        <v>60</v>
      </c>
      <c r="H349" s="9">
        <v>0</v>
      </c>
      <c r="I349" s="9">
        <v>120</v>
      </c>
      <c r="J349" s="9" t="s">
        <v>78</v>
      </c>
      <c r="K349" s="9">
        <v>3</v>
      </c>
      <c r="L349" s="9" t="s">
        <v>90</v>
      </c>
      <c r="M349" s="10" t="s">
        <v>62</v>
      </c>
      <c r="N349" s="9">
        <v>0</v>
      </c>
      <c r="O349" s="9">
        <v>0</v>
      </c>
      <c r="P349" s="10">
        <v>0</v>
      </c>
      <c r="Q349" s="10">
        <v>0</v>
      </c>
      <c r="R349" s="10">
        <v>0</v>
      </c>
      <c r="S349" s="9" t="s">
        <v>71</v>
      </c>
      <c r="T349" s="12">
        <v>46030</v>
      </c>
      <c r="U349" s="11">
        <v>11500</v>
      </c>
      <c r="V349" s="10">
        <v>0</v>
      </c>
      <c r="W349" s="10">
        <v>0</v>
      </c>
      <c r="X349" s="10">
        <v>12075</v>
      </c>
      <c r="Y349" s="10">
        <v>11500</v>
      </c>
      <c r="Z349" s="10">
        <v>0</v>
      </c>
      <c r="AA349" s="10">
        <v>12075</v>
      </c>
      <c r="AB349" s="9" t="s">
        <v>123</v>
      </c>
      <c r="AC349" s="8">
        <v>13655.674999999999</v>
      </c>
      <c r="AD349" s="8">
        <v>7500</v>
      </c>
      <c r="AE349" s="8">
        <v>6155.6749999999993</v>
      </c>
      <c r="AF349" s="8">
        <v>0</v>
      </c>
      <c r="AG349" s="8">
        <v>0</v>
      </c>
      <c r="AH349" s="8">
        <v>0</v>
      </c>
      <c r="AI349" s="1" t="s">
        <v>111</v>
      </c>
      <c r="AJ349" s="1" t="s">
        <v>74</v>
      </c>
      <c r="AK349" s="1">
        <v>2</v>
      </c>
      <c r="AL349" s="3">
        <v>46030</v>
      </c>
      <c r="AM349" s="3">
        <v>0</v>
      </c>
      <c r="AN349" s="3">
        <v>46021</v>
      </c>
      <c r="AO349" s="3">
        <v>46028</v>
      </c>
      <c r="AP349" s="3">
        <v>46029</v>
      </c>
      <c r="AQ349" s="3">
        <v>46029</v>
      </c>
      <c r="AR349" s="3">
        <v>46025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1">
        <v>0</v>
      </c>
      <c r="AY349" s="2" t="s">
        <v>64</v>
      </c>
      <c r="AZ349" s="2" t="s">
        <v>70</v>
      </c>
      <c r="BA349" s="2">
        <v>0</v>
      </c>
      <c r="BB349" s="2">
        <v>0</v>
      </c>
      <c r="BC349" s="2">
        <v>0</v>
      </c>
      <c r="BD349" s="2">
        <v>0</v>
      </c>
      <c r="BE349" s="1" t="s">
        <v>101</v>
      </c>
      <c r="BF349" s="56">
        <v>691.8294736111111</v>
      </c>
    </row>
    <row r="350" spans="1:58" ht="27.75" customHeight="1" x14ac:dyDescent="0.55000000000000004">
      <c r="A350" s="3" t="s">
        <v>130</v>
      </c>
      <c r="B350" s="14" t="s">
        <v>130</v>
      </c>
      <c r="C350" s="9" t="s">
        <v>105</v>
      </c>
      <c r="D350" s="13" t="s">
        <v>59</v>
      </c>
      <c r="E350" s="9">
        <v>28</v>
      </c>
      <c r="F350" s="9">
        <v>47</v>
      </c>
      <c r="G350" s="9" t="s">
        <v>60</v>
      </c>
      <c r="H350" s="9" t="s">
        <v>66</v>
      </c>
      <c r="I350" s="9">
        <v>180</v>
      </c>
      <c r="J350" s="9" t="s">
        <v>57</v>
      </c>
      <c r="K350" s="9">
        <v>5</v>
      </c>
      <c r="L350" s="9" t="s">
        <v>90</v>
      </c>
      <c r="M350" s="10" t="s">
        <v>62</v>
      </c>
      <c r="N350" s="9">
        <v>0</v>
      </c>
      <c r="O350" s="9">
        <v>0</v>
      </c>
      <c r="P350" s="10">
        <v>0</v>
      </c>
      <c r="Q350" s="10">
        <v>0</v>
      </c>
      <c r="R350" s="10">
        <v>0</v>
      </c>
      <c r="S350" s="9" t="s">
        <v>106</v>
      </c>
      <c r="T350" s="12" t="s">
        <v>63</v>
      </c>
      <c r="U350" s="11">
        <v>5000</v>
      </c>
      <c r="V350" s="10">
        <v>0</v>
      </c>
      <c r="W350" s="10">
        <v>0</v>
      </c>
      <c r="X350" s="10">
        <f>Y350*3/100+U350-V350</f>
        <v>5150</v>
      </c>
      <c r="Y350" s="10">
        <v>5000</v>
      </c>
      <c r="Z350" s="10">
        <v>0</v>
      </c>
      <c r="AA350" s="10">
        <v>0</v>
      </c>
      <c r="AB350" s="9" t="s">
        <v>123</v>
      </c>
      <c r="AC350" s="8">
        <v>6775.4500000000007</v>
      </c>
      <c r="AD350" s="8">
        <v>0</v>
      </c>
      <c r="AE350" s="8">
        <v>6775.4500000000007</v>
      </c>
      <c r="AF350" s="8">
        <v>0</v>
      </c>
      <c r="AG350" s="8">
        <v>6775.4500000000007</v>
      </c>
      <c r="AH350" s="8">
        <v>0</v>
      </c>
      <c r="AI350" s="1">
        <v>0</v>
      </c>
      <c r="AJ350" s="1" t="s">
        <v>140</v>
      </c>
      <c r="AK350" s="1">
        <v>2</v>
      </c>
      <c r="AL350" s="3" t="s">
        <v>63</v>
      </c>
      <c r="AM350" s="3" t="e">
        <v>#VALUE!</v>
      </c>
      <c r="AN350" s="3">
        <v>0</v>
      </c>
      <c r="AO350" s="3">
        <v>0</v>
      </c>
      <c r="AP350" s="3">
        <v>0</v>
      </c>
      <c r="AQ350" s="3" t="e">
        <v>#VALUE!</v>
      </c>
      <c r="AR350" s="3" t="e">
        <v>#VALUE!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1">
        <v>0</v>
      </c>
      <c r="AY350" s="2" t="s">
        <v>137</v>
      </c>
      <c r="AZ350" s="2">
        <v>0</v>
      </c>
      <c r="BA350" s="2" t="s">
        <v>568</v>
      </c>
      <c r="BB350" s="2">
        <v>0</v>
      </c>
      <c r="BC350" s="2">
        <v>5000</v>
      </c>
      <c r="BD350" s="2">
        <v>0</v>
      </c>
      <c r="BE350" s="1" t="s">
        <v>101</v>
      </c>
      <c r="BF350" s="56">
        <v>761.48529722222236</v>
      </c>
    </row>
    <row r="351" spans="1:58" ht="27.75" customHeight="1" x14ac:dyDescent="0.55000000000000004">
      <c r="A351" s="3">
        <v>0</v>
      </c>
      <c r="B351" s="14">
        <v>0</v>
      </c>
      <c r="C351" s="9">
        <v>0</v>
      </c>
      <c r="D351" s="13">
        <v>0</v>
      </c>
      <c r="E351" s="9">
        <v>28</v>
      </c>
      <c r="F351" s="9">
        <v>43</v>
      </c>
      <c r="G351" s="9">
        <v>0</v>
      </c>
      <c r="H351" s="9">
        <v>0</v>
      </c>
      <c r="I351" s="9">
        <v>130</v>
      </c>
      <c r="J351" s="9" t="s">
        <v>57</v>
      </c>
      <c r="K351" s="9">
        <v>3</v>
      </c>
      <c r="L351" s="9">
        <v>0</v>
      </c>
      <c r="M351" s="10">
        <v>0</v>
      </c>
      <c r="N351" s="9">
        <v>0</v>
      </c>
      <c r="O351" s="9">
        <v>0</v>
      </c>
      <c r="P351" s="10">
        <v>0</v>
      </c>
      <c r="Q351" s="10">
        <v>0</v>
      </c>
      <c r="R351" s="10">
        <v>0</v>
      </c>
      <c r="S351" s="9">
        <v>0</v>
      </c>
      <c r="T351" s="12"/>
      <c r="U351" s="11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9" t="s">
        <v>123</v>
      </c>
      <c r="AC351" s="8">
        <v>20431.125</v>
      </c>
      <c r="AD351" s="8">
        <v>7500</v>
      </c>
      <c r="AE351" s="8">
        <v>12931.125</v>
      </c>
      <c r="AF351" s="8">
        <v>0</v>
      </c>
      <c r="AG351" s="8">
        <v>6775.4500000000007</v>
      </c>
      <c r="AH351" s="8" t="s">
        <v>58</v>
      </c>
      <c r="AI351" s="1">
        <v>0</v>
      </c>
      <c r="AJ351" s="1">
        <v>0</v>
      </c>
      <c r="AK351" s="1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1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1" t="s">
        <v>143</v>
      </c>
      <c r="BF351" s="56">
        <v>0</v>
      </c>
    </row>
  </sheetData>
  <autoFilter ref="A5:BF351" xr:uid="{00000000-0009-0000-0000-000000000000}"/>
  <mergeCells count="7">
    <mergeCell ref="AB4:AC4"/>
    <mergeCell ref="E3:F3"/>
    <mergeCell ref="G3:H3"/>
    <mergeCell ref="A4:A5"/>
    <mergeCell ref="E4:H4"/>
    <mergeCell ref="I4:K4"/>
    <mergeCell ref="M4:P4"/>
  </mergeCells>
  <conditionalFormatting sqref="AB6:AB351">
    <cfRule type="expression" dxfId="1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A6C08-0559-49F8-A24F-030B3B6C37DA}">
  <sheetPr>
    <tabColor rgb="FFFFFF00"/>
  </sheetPr>
  <dimension ref="A1:BF366"/>
  <sheetViews>
    <sheetView topLeftCell="B1" zoomScale="80" zoomScaleNormal="80" workbookViewId="0">
      <selection activeCell="Z22" sqref="Z22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7" width="7.8984375" style="1" customWidth="1"/>
    <col min="28" max="28" width="13.3984375" style="1" customWidth="1"/>
    <col min="29" max="33" width="7.59765625" style="1" customWidth="1"/>
    <col min="34" max="34" width="15" style="1" customWidth="1"/>
    <col min="35" max="35" width="5.3984375" style="1" hidden="1" customWidth="1"/>
    <col min="36" max="36" width="6.09765625" style="1" customWidth="1"/>
    <col min="37" max="37" width="9.09765625" style="1" bestFit="1" customWidth="1"/>
    <col min="38" max="41" width="10.3984375" style="3" bestFit="1" customWidth="1"/>
    <col min="42" max="42" width="12.69921875" style="3" customWidth="1"/>
    <col min="43" max="46" width="10.3984375" style="3" bestFit="1" customWidth="1"/>
    <col min="47" max="49" width="9.09765625" style="3" bestFit="1" customWidth="1"/>
    <col min="50" max="50" width="9.09765625" style="1" bestFit="1" customWidth="1"/>
    <col min="51" max="51" width="14.3984375" style="2" customWidth="1"/>
    <col min="52" max="52" width="9.09765625" style="1" bestFit="1" customWidth="1"/>
    <col min="53" max="53" width="22.09765625" style="1" customWidth="1"/>
    <col min="54" max="54" width="9.09765625" style="1" bestFit="1" customWidth="1"/>
    <col min="55" max="55" width="9.8984375" style="1" bestFit="1" customWidth="1"/>
    <col min="56" max="56" width="10.3984375" style="1" bestFit="1" customWidth="1"/>
    <col min="57" max="57" width="20.09765625" style="1" bestFit="1" customWidth="1"/>
    <col min="58" max="16384" width="9" style="1"/>
  </cols>
  <sheetData>
    <row r="1" spans="1:58" ht="9.75" customHeight="1" x14ac:dyDescent="0.55000000000000004"/>
    <row r="2" spans="1:58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8" s="20" customFormat="1" ht="26.25" customHeight="1" thickBot="1" x14ac:dyDescent="0.6">
      <c r="A3" s="23"/>
      <c r="B3" s="24" t="s">
        <v>53</v>
      </c>
      <c r="C3" s="23"/>
      <c r="D3" s="25">
        <v>46009</v>
      </c>
      <c r="E3" s="69" t="s">
        <v>52</v>
      </c>
      <c r="F3" s="69"/>
      <c r="G3" s="70">
        <v>14.05</v>
      </c>
      <c r="H3" s="70"/>
      <c r="I3" s="26"/>
      <c r="J3" s="26"/>
      <c r="K3" s="26"/>
      <c r="L3" s="26"/>
      <c r="T3" s="5"/>
      <c r="U3" s="4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Y3" s="27"/>
    </row>
    <row r="4" spans="1:58" s="27" customFormat="1" ht="18" customHeight="1" thickBot="1" x14ac:dyDescent="0.6">
      <c r="A4" s="71" t="s">
        <v>51</v>
      </c>
      <c r="B4" s="28" t="s">
        <v>43</v>
      </c>
      <c r="C4" s="29" t="s">
        <v>42</v>
      </c>
      <c r="D4" s="30"/>
      <c r="E4" s="72">
        <v>10.3</v>
      </c>
      <c r="F4" s="73"/>
      <c r="G4" s="74"/>
      <c r="H4" s="75"/>
      <c r="I4" s="76" t="s">
        <v>50</v>
      </c>
      <c r="J4" s="77"/>
      <c r="K4" s="78"/>
      <c r="L4" s="31" t="s">
        <v>87</v>
      </c>
      <c r="M4" s="79" t="s">
        <v>49</v>
      </c>
      <c r="N4" s="80"/>
      <c r="O4" s="80"/>
      <c r="P4" s="8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58"/>
      <c r="X4" s="58"/>
      <c r="Y4" s="38">
        <v>44873</v>
      </c>
      <c r="Z4" s="37" t="s">
        <v>47</v>
      </c>
      <c r="AA4" s="38">
        <v>44876</v>
      </c>
      <c r="AB4" s="67" t="s">
        <v>46</v>
      </c>
      <c r="AC4" s="68"/>
      <c r="AD4" s="39">
        <v>44876</v>
      </c>
      <c r="AE4" s="40"/>
      <c r="AF4" s="41" t="s">
        <v>45</v>
      </c>
      <c r="AG4" s="42"/>
      <c r="AH4" s="34" t="s">
        <v>18</v>
      </c>
      <c r="AI4" s="27" t="s">
        <v>44</v>
      </c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58" s="27" customFormat="1" ht="43.5" customHeight="1" x14ac:dyDescent="0.55000000000000004">
      <c r="A5" s="7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59" t="s">
        <v>541</v>
      </c>
      <c r="X5" s="60" t="s">
        <v>540</v>
      </c>
      <c r="Y5" s="19" t="s">
        <v>26</v>
      </c>
      <c r="Z5" s="16" t="s">
        <v>25</v>
      </c>
      <c r="AA5" s="15" t="s">
        <v>24</v>
      </c>
      <c r="AB5" s="18" t="s">
        <v>23</v>
      </c>
      <c r="AC5" s="17" t="s">
        <v>22</v>
      </c>
      <c r="AD5" s="17" t="s">
        <v>20</v>
      </c>
      <c r="AE5" s="15" t="s">
        <v>21</v>
      </c>
      <c r="AF5" s="16" t="s">
        <v>20</v>
      </c>
      <c r="AG5" s="15" t="s">
        <v>19</v>
      </c>
      <c r="AH5" s="34" t="s">
        <v>18</v>
      </c>
      <c r="AI5" s="27" t="s">
        <v>17</v>
      </c>
      <c r="AJ5" s="49" t="s">
        <v>16</v>
      </c>
      <c r="AK5" s="50" t="s">
        <v>15</v>
      </c>
      <c r="AL5" s="51" t="s">
        <v>14</v>
      </c>
      <c r="AM5" s="52" t="s">
        <v>13</v>
      </c>
      <c r="AN5" s="49" t="s">
        <v>85</v>
      </c>
      <c r="AO5" s="53" t="s">
        <v>12</v>
      </c>
      <c r="AP5" s="53" t="s">
        <v>11</v>
      </c>
      <c r="AQ5" s="53" t="s">
        <v>10</v>
      </c>
      <c r="AR5" s="53" t="s">
        <v>95</v>
      </c>
      <c r="AS5" s="53" t="s">
        <v>9</v>
      </c>
      <c r="AT5" s="53" t="s">
        <v>8</v>
      </c>
      <c r="AU5" s="53" t="s">
        <v>84</v>
      </c>
      <c r="AV5" s="53" t="s">
        <v>7</v>
      </c>
      <c r="AW5" s="53" t="s">
        <v>6</v>
      </c>
      <c r="AX5" s="53" t="s">
        <v>5</v>
      </c>
      <c r="AY5" s="54" t="s">
        <v>4</v>
      </c>
      <c r="AZ5" s="54" t="s">
        <v>3</v>
      </c>
      <c r="BA5" s="55" t="s">
        <v>92</v>
      </c>
      <c r="BB5" s="57" t="s">
        <v>534</v>
      </c>
      <c r="BC5" s="57" t="s">
        <v>26</v>
      </c>
      <c r="BD5" s="49" t="s">
        <v>0</v>
      </c>
      <c r="BE5" s="49" t="s">
        <v>97</v>
      </c>
      <c r="BF5" s="49" t="s">
        <v>98</v>
      </c>
    </row>
    <row r="6" spans="1:58" ht="27.75" customHeight="1" x14ac:dyDescent="0.55000000000000004">
      <c r="A6" s="3">
        <v>45997</v>
      </c>
      <c r="B6" s="14" t="s">
        <v>559</v>
      </c>
      <c r="C6" s="9" t="s">
        <v>553</v>
      </c>
      <c r="D6" s="13" t="s">
        <v>554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89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67</v>
      </c>
      <c r="T6" s="12">
        <v>46014</v>
      </c>
      <c r="U6" s="11">
        <v>5000</v>
      </c>
      <c r="V6" s="10">
        <v>0</v>
      </c>
      <c r="W6" s="10">
        <v>0</v>
      </c>
      <c r="X6" s="10">
        <v>5250</v>
      </c>
      <c r="Y6" s="10">
        <v>5000</v>
      </c>
      <c r="Z6" s="10">
        <v>0</v>
      </c>
      <c r="AA6" s="10">
        <v>5250</v>
      </c>
      <c r="AB6" s="9" t="s">
        <v>555</v>
      </c>
      <c r="AC6" s="8">
        <v>3702.0499999999997</v>
      </c>
      <c r="AD6" s="8">
        <v>3702.0499999999997</v>
      </c>
      <c r="AE6" s="8">
        <v>0</v>
      </c>
      <c r="AF6" s="8">
        <v>0</v>
      </c>
      <c r="AG6" s="8">
        <v>3702.0499999999997</v>
      </c>
      <c r="AH6" s="8">
        <v>0</v>
      </c>
      <c r="AI6" s="1" t="s">
        <v>111</v>
      </c>
      <c r="AJ6" s="1" t="s">
        <v>68</v>
      </c>
      <c r="AK6" s="1">
        <v>4</v>
      </c>
      <c r="AL6" s="3">
        <v>46014</v>
      </c>
      <c r="AM6" s="3">
        <v>46010</v>
      </c>
      <c r="AN6" s="3">
        <v>46004</v>
      </c>
      <c r="AO6" s="3">
        <v>46011</v>
      </c>
      <c r="AP6" s="3">
        <v>46012</v>
      </c>
      <c r="AQ6" s="3">
        <v>46012</v>
      </c>
      <c r="AR6" s="3">
        <v>46009</v>
      </c>
      <c r="AS6" s="3">
        <v>46013</v>
      </c>
      <c r="AT6" s="3">
        <v>0</v>
      </c>
      <c r="AU6" s="3">
        <v>0</v>
      </c>
      <c r="AV6" s="3">
        <v>0</v>
      </c>
      <c r="AW6" s="3">
        <v>0</v>
      </c>
      <c r="AX6" s="1">
        <v>0</v>
      </c>
      <c r="AY6" s="2" t="s">
        <v>69</v>
      </c>
      <c r="AZ6" s="2" t="s">
        <v>70</v>
      </c>
      <c r="BA6" s="2">
        <v>0</v>
      </c>
      <c r="BB6" s="2">
        <v>0</v>
      </c>
      <c r="BC6" s="2">
        <v>0</v>
      </c>
      <c r="BD6" s="2">
        <v>0</v>
      </c>
      <c r="BE6" s="1" t="s">
        <v>99</v>
      </c>
      <c r="BF6" s="56">
        <v>0</v>
      </c>
    </row>
    <row r="7" spans="1:58" ht="27.75" customHeight="1" x14ac:dyDescent="0.55000000000000004">
      <c r="A7" s="3">
        <v>0</v>
      </c>
      <c r="B7" s="14">
        <v>0</v>
      </c>
      <c r="C7" s="9">
        <v>0</v>
      </c>
      <c r="D7" s="13" t="s">
        <v>93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9" t="s">
        <v>555</v>
      </c>
      <c r="AC7" s="8">
        <v>3702.0499999999997</v>
      </c>
      <c r="AD7" s="8">
        <v>3702.0499999999997</v>
      </c>
      <c r="AE7" s="8">
        <v>0</v>
      </c>
      <c r="AF7" s="8">
        <v>0</v>
      </c>
      <c r="AG7" s="8">
        <v>3702.0499999999997</v>
      </c>
      <c r="AH7" s="8" t="s">
        <v>58</v>
      </c>
      <c r="AI7" s="1" t="s">
        <v>111</v>
      </c>
      <c r="AJ7" s="1">
        <v>0</v>
      </c>
      <c r="AK7" s="1" t="s">
        <v>15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1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1" t="s">
        <v>267</v>
      </c>
      <c r="BF7" s="56">
        <v>0</v>
      </c>
    </row>
    <row r="8" spans="1:58" ht="27.75" customHeight="1" x14ac:dyDescent="0.55000000000000004">
      <c r="A8" s="3" t="s">
        <v>130</v>
      </c>
      <c r="B8" s="14" t="s">
        <v>130</v>
      </c>
      <c r="C8" s="9" t="s">
        <v>73</v>
      </c>
      <c r="D8" s="13" t="s">
        <v>268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135</v>
      </c>
      <c r="T8" s="12" t="s">
        <v>63</v>
      </c>
      <c r="U8" s="11">
        <v>5000</v>
      </c>
      <c r="V8" s="10">
        <v>5333</v>
      </c>
      <c r="W8" s="10">
        <v>5370</v>
      </c>
      <c r="X8" s="10">
        <v>0</v>
      </c>
      <c r="Y8" s="10">
        <v>0</v>
      </c>
      <c r="Z8" s="10">
        <v>5370</v>
      </c>
      <c r="AA8" s="10">
        <v>0</v>
      </c>
      <c r="AB8" s="9" t="s">
        <v>269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1" t="s">
        <v>111</v>
      </c>
      <c r="AJ8" s="1" t="s">
        <v>74</v>
      </c>
      <c r="AK8" s="1">
        <v>2</v>
      </c>
      <c r="AL8" s="3" t="s">
        <v>63</v>
      </c>
      <c r="AM8" s="3">
        <v>0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 t="e">
        <v>#VALUE!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1">
        <v>0</v>
      </c>
      <c r="AY8" s="2" t="s">
        <v>64</v>
      </c>
      <c r="AZ8" s="2" t="s">
        <v>70</v>
      </c>
      <c r="BA8" s="2" t="s">
        <v>288</v>
      </c>
      <c r="BB8" s="2">
        <v>5370</v>
      </c>
      <c r="BC8" s="2">
        <v>0</v>
      </c>
      <c r="BD8" s="2">
        <v>0</v>
      </c>
      <c r="BE8" s="1" t="s">
        <v>99</v>
      </c>
      <c r="BF8" s="56">
        <v>0</v>
      </c>
    </row>
    <row r="9" spans="1:58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9" t="s">
        <v>269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 t="s">
        <v>58</v>
      </c>
      <c r="AI9" s="1" t="s">
        <v>111</v>
      </c>
      <c r="AJ9" s="1">
        <v>0</v>
      </c>
      <c r="AK9" s="1" t="s">
        <v>15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1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1" t="s">
        <v>267</v>
      </c>
      <c r="BF9" s="56">
        <v>0</v>
      </c>
    </row>
    <row r="10" spans="1:58" ht="27.75" customHeight="1" x14ac:dyDescent="0.55000000000000004">
      <c r="A10" s="3">
        <v>45923</v>
      </c>
      <c r="B10" s="14" t="s">
        <v>248</v>
      </c>
      <c r="C10" s="9" t="s">
        <v>247</v>
      </c>
      <c r="D10" s="13" t="s">
        <v>249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90</v>
      </c>
      <c r="M10" s="10">
        <v>19</v>
      </c>
      <c r="N10" s="9">
        <v>31</v>
      </c>
      <c r="O10" s="9">
        <v>40</v>
      </c>
      <c r="P10" s="10">
        <v>0</v>
      </c>
      <c r="Q10" s="10">
        <v>0</v>
      </c>
      <c r="R10" s="10">
        <v>0</v>
      </c>
      <c r="S10" s="9" t="s">
        <v>67</v>
      </c>
      <c r="T10" s="12">
        <v>46016</v>
      </c>
      <c r="U10" s="11">
        <v>20000</v>
      </c>
      <c r="V10" s="10">
        <v>20000</v>
      </c>
      <c r="W10" s="10">
        <v>21773</v>
      </c>
      <c r="X10" s="10">
        <v>0</v>
      </c>
      <c r="Y10" s="10">
        <v>0</v>
      </c>
      <c r="Z10" s="10">
        <v>21773</v>
      </c>
      <c r="AA10" s="10">
        <v>0</v>
      </c>
      <c r="AB10" s="9" t="s">
        <v>128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1" t="s">
        <v>112</v>
      </c>
      <c r="AJ10" s="1" t="s">
        <v>72</v>
      </c>
      <c r="AK10" s="1">
        <v>3</v>
      </c>
      <c r="AL10" s="3">
        <v>46016</v>
      </c>
      <c r="AM10" s="3">
        <v>0</v>
      </c>
      <c r="AN10" s="3">
        <v>46006</v>
      </c>
      <c r="AO10" s="3">
        <v>46013</v>
      </c>
      <c r="AP10" s="3">
        <v>46014</v>
      </c>
      <c r="AQ10" s="3">
        <v>46014</v>
      </c>
      <c r="AR10" s="3">
        <v>46011</v>
      </c>
      <c r="AS10" s="3">
        <v>46015</v>
      </c>
      <c r="AT10" s="3">
        <v>0</v>
      </c>
      <c r="AU10" s="3">
        <v>0</v>
      </c>
      <c r="AV10" s="3">
        <v>0</v>
      </c>
      <c r="AW10" s="3">
        <v>0</v>
      </c>
      <c r="AX10" s="1">
        <v>0</v>
      </c>
      <c r="AY10" s="2" t="s">
        <v>64</v>
      </c>
      <c r="AZ10" s="2" t="s">
        <v>70</v>
      </c>
      <c r="BA10" s="2">
        <v>0</v>
      </c>
      <c r="BB10" s="2">
        <v>21773</v>
      </c>
      <c r="BC10" s="2">
        <v>0</v>
      </c>
      <c r="BD10" s="2">
        <v>0</v>
      </c>
      <c r="BE10" s="1" t="s">
        <v>99</v>
      </c>
      <c r="BF10" s="56">
        <v>0</v>
      </c>
    </row>
    <row r="11" spans="1:58" ht="27.75" customHeight="1" x14ac:dyDescent="0.55000000000000004">
      <c r="A11" s="3">
        <v>45923</v>
      </c>
      <c r="B11" s="14" t="s">
        <v>248</v>
      </c>
      <c r="C11" s="9" t="s">
        <v>247</v>
      </c>
      <c r="D11" s="13" t="s">
        <v>249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561.81866196042881</v>
      </c>
      <c r="Q11" s="10">
        <v>0</v>
      </c>
      <c r="R11" s="10">
        <v>561.81866196042881</v>
      </c>
      <c r="S11" s="9" t="s">
        <v>67</v>
      </c>
      <c r="T11" s="12">
        <v>46016</v>
      </c>
      <c r="U11" s="11">
        <v>38663</v>
      </c>
      <c r="V11" s="10">
        <v>0</v>
      </c>
      <c r="W11" s="10">
        <v>6510</v>
      </c>
      <c r="X11" s="10">
        <v>33760.65</v>
      </c>
      <c r="Y11" s="10">
        <v>38663</v>
      </c>
      <c r="Z11" s="10">
        <v>6510</v>
      </c>
      <c r="AA11" s="10">
        <v>33760.65</v>
      </c>
      <c r="AB11" s="9" t="s">
        <v>128</v>
      </c>
      <c r="AC11" s="8">
        <v>27826.540549500001</v>
      </c>
      <c r="AD11" s="8">
        <v>25692</v>
      </c>
      <c r="AE11" s="8">
        <v>2134.5405495000014</v>
      </c>
      <c r="AF11" s="8">
        <v>0</v>
      </c>
      <c r="AG11" s="8">
        <v>0</v>
      </c>
      <c r="AH11" s="8">
        <v>0</v>
      </c>
      <c r="AI11" s="1" t="s">
        <v>112</v>
      </c>
      <c r="AJ11" s="1" t="s">
        <v>72</v>
      </c>
      <c r="AK11" s="1">
        <v>3</v>
      </c>
      <c r="AL11" s="3">
        <v>46016</v>
      </c>
      <c r="AM11" s="3">
        <v>0</v>
      </c>
      <c r="AN11" s="3">
        <v>46006</v>
      </c>
      <c r="AO11" s="3">
        <v>46013</v>
      </c>
      <c r="AP11" s="3">
        <v>46014</v>
      </c>
      <c r="AQ11" s="3">
        <v>46014</v>
      </c>
      <c r="AR11" s="3">
        <v>46011</v>
      </c>
      <c r="AS11" s="3">
        <v>46015</v>
      </c>
      <c r="AT11" s="3">
        <v>0</v>
      </c>
      <c r="AU11" s="3">
        <v>0</v>
      </c>
      <c r="AV11" s="3">
        <v>0</v>
      </c>
      <c r="AW11" s="3">
        <v>0</v>
      </c>
      <c r="AX11" s="1">
        <v>0</v>
      </c>
      <c r="AY11" s="2" t="s">
        <v>64</v>
      </c>
      <c r="AZ11" s="2" t="s">
        <v>70</v>
      </c>
      <c r="BA11" s="2">
        <v>0</v>
      </c>
      <c r="BB11" s="2">
        <v>6510</v>
      </c>
      <c r="BC11" s="2">
        <v>0</v>
      </c>
      <c r="BD11" s="2">
        <v>0</v>
      </c>
      <c r="BE11" s="1" t="s">
        <v>99</v>
      </c>
      <c r="BF11" s="56">
        <v>146.85638980560012</v>
      </c>
    </row>
    <row r="12" spans="1:58" ht="27.75" customHeight="1" x14ac:dyDescent="0.55000000000000004">
      <c r="A12" s="3">
        <v>0</v>
      </c>
      <c r="B12" s="14">
        <v>0</v>
      </c>
      <c r="C12" s="9" t="s">
        <v>162</v>
      </c>
      <c r="D12" s="13" t="s">
        <v>93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9" t="s">
        <v>128</v>
      </c>
      <c r="AC12" s="8">
        <v>27826.540549500001</v>
      </c>
      <c r="AD12" s="8">
        <v>25692</v>
      </c>
      <c r="AE12" s="8">
        <v>2134.5405495000014</v>
      </c>
      <c r="AF12" s="8">
        <v>0</v>
      </c>
      <c r="AG12" s="8">
        <v>0</v>
      </c>
      <c r="AH12" s="8" t="s">
        <v>58</v>
      </c>
      <c r="AI12" s="1" t="s">
        <v>112</v>
      </c>
      <c r="AJ12" s="1">
        <v>0</v>
      </c>
      <c r="AK12" s="1" t="s">
        <v>15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1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1" t="s">
        <v>99</v>
      </c>
      <c r="BF12" s="56">
        <v>0</v>
      </c>
    </row>
    <row r="13" spans="1:58" ht="27.75" customHeight="1" x14ac:dyDescent="0.55000000000000004">
      <c r="A13" s="3">
        <v>45972</v>
      </c>
      <c r="B13" s="14" t="s">
        <v>375</v>
      </c>
      <c r="C13" s="9" t="s">
        <v>276</v>
      </c>
      <c r="D13" s="13" t="s">
        <v>343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90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321</v>
      </c>
      <c r="T13" s="12">
        <v>46027</v>
      </c>
      <c r="U13" s="11">
        <v>5000</v>
      </c>
      <c r="V13" s="10">
        <v>0</v>
      </c>
      <c r="W13" s="10">
        <v>0</v>
      </c>
      <c r="X13" s="10">
        <v>5250</v>
      </c>
      <c r="Y13" s="10">
        <v>5000</v>
      </c>
      <c r="Z13" s="10">
        <v>0</v>
      </c>
      <c r="AA13" s="10">
        <v>5250</v>
      </c>
      <c r="AB13" s="9" t="s">
        <v>322</v>
      </c>
      <c r="AC13" s="8">
        <v>4400.55</v>
      </c>
      <c r="AD13" s="8">
        <v>4400.55</v>
      </c>
      <c r="AE13" s="8">
        <v>0</v>
      </c>
      <c r="AF13" s="8">
        <v>0</v>
      </c>
      <c r="AG13" s="8">
        <v>4400.55</v>
      </c>
      <c r="AH13" s="8" t="s">
        <v>323</v>
      </c>
      <c r="AI13" s="1" t="s">
        <v>112</v>
      </c>
      <c r="AJ13" s="1" t="s">
        <v>75</v>
      </c>
      <c r="AK13" s="1">
        <v>4</v>
      </c>
      <c r="AL13" s="3">
        <v>46027</v>
      </c>
      <c r="AM13" s="3">
        <v>46023</v>
      </c>
      <c r="AN13" s="3">
        <v>46016</v>
      </c>
      <c r="AO13" s="3">
        <v>46024</v>
      </c>
      <c r="AP13" s="3">
        <v>46025</v>
      </c>
      <c r="AQ13" s="3">
        <v>46026</v>
      </c>
      <c r="AR13" s="3">
        <v>46022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1">
        <v>0</v>
      </c>
      <c r="AY13" s="2" t="s">
        <v>69</v>
      </c>
      <c r="AZ13" s="2" t="s">
        <v>70</v>
      </c>
      <c r="BA13" s="2">
        <v>0</v>
      </c>
      <c r="BB13" s="2">
        <v>0</v>
      </c>
      <c r="BC13" s="2">
        <v>0</v>
      </c>
      <c r="BD13" s="2">
        <v>0</v>
      </c>
      <c r="BE13" s="1" t="s">
        <v>99</v>
      </c>
      <c r="BF13" s="56">
        <v>0</v>
      </c>
    </row>
    <row r="14" spans="1:58" ht="27.75" customHeight="1" x14ac:dyDescent="0.55000000000000004">
      <c r="A14" s="3">
        <v>45972</v>
      </c>
      <c r="B14" s="14" t="s">
        <v>344</v>
      </c>
      <c r="C14" s="9" t="s">
        <v>276</v>
      </c>
      <c r="D14" s="13" t="s">
        <v>345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321</v>
      </c>
      <c r="T14" s="12">
        <v>46027</v>
      </c>
      <c r="U14" s="11">
        <v>5000</v>
      </c>
      <c r="V14" s="10">
        <v>0</v>
      </c>
      <c r="W14" s="10">
        <v>0</v>
      </c>
      <c r="X14" s="10">
        <v>5250</v>
      </c>
      <c r="Y14" s="10">
        <v>5000</v>
      </c>
      <c r="Z14" s="10">
        <v>0</v>
      </c>
      <c r="AA14" s="10">
        <v>5250</v>
      </c>
      <c r="AB14" s="9" t="s">
        <v>322</v>
      </c>
      <c r="AC14" s="8">
        <v>4400.55</v>
      </c>
      <c r="AD14" s="8">
        <v>4400.55</v>
      </c>
      <c r="AE14" s="8">
        <v>0</v>
      </c>
      <c r="AF14" s="8">
        <v>0</v>
      </c>
      <c r="AG14" s="8">
        <v>4400.55</v>
      </c>
      <c r="AH14" s="8" t="s">
        <v>323</v>
      </c>
      <c r="AI14" s="1" t="s">
        <v>112</v>
      </c>
      <c r="AJ14" s="1" t="s">
        <v>75</v>
      </c>
      <c r="AK14" s="1">
        <v>4</v>
      </c>
      <c r="AL14" s="3">
        <v>46027</v>
      </c>
      <c r="AM14" s="3">
        <v>46023</v>
      </c>
      <c r="AN14" s="3">
        <v>46016</v>
      </c>
      <c r="AO14" s="3">
        <v>46024</v>
      </c>
      <c r="AP14" s="3">
        <v>46025</v>
      </c>
      <c r="AQ14" s="3">
        <v>46026</v>
      </c>
      <c r="AR14" s="3">
        <v>46022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1">
        <v>0</v>
      </c>
      <c r="AY14" s="2" t="s">
        <v>69</v>
      </c>
      <c r="AZ14" s="2" t="s">
        <v>70</v>
      </c>
      <c r="BA14" s="2">
        <v>0</v>
      </c>
      <c r="BB14" s="2">
        <v>0</v>
      </c>
      <c r="BC14" s="2">
        <v>0</v>
      </c>
      <c r="BD14" s="2">
        <v>0</v>
      </c>
      <c r="BE14" s="1" t="s">
        <v>99</v>
      </c>
      <c r="BF14" s="56">
        <v>0</v>
      </c>
    </row>
    <row r="15" spans="1:58" ht="27.75" customHeight="1" x14ac:dyDescent="0.55000000000000004">
      <c r="A15" s="3">
        <v>45965</v>
      </c>
      <c r="B15" s="14" t="s">
        <v>336</v>
      </c>
      <c r="C15" s="9" t="s">
        <v>276</v>
      </c>
      <c r="D15" s="13" t="s">
        <v>324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321</v>
      </c>
      <c r="T15" s="12">
        <v>46027</v>
      </c>
      <c r="U15" s="11">
        <v>5000</v>
      </c>
      <c r="V15" s="10">
        <v>0</v>
      </c>
      <c r="W15" s="10">
        <v>0</v>
      </c>
      <c r="X15" s="10">
        <v>5250</v>
      </c>
      <c r="Y15" s="10">
        <v>5000</v>
      </c>
      <c r="Z15" s="10">
        <v>0</v>
      </c>
      <c r="AA15" s="10">
        <v>5250</v>
      </c>
      <c r="AB15" s="9" t="s">
        <v>322</v>
      </c>
      <c r="AC15" s="8">
        <v>4400.55</v>
      </c>
      <c r="AD15" s="8">
        <v>4400.55</v>
      </c>
      <c r="AE15" s="8">
        <v>0</v>
      </c>
      <c r="AF15" s="8">
        <v>0</v>
      </c>
      <c r="AG15" s="8">
        <v>4400.55</v>
      </c>
      <c r="AH15" s="8" t="s">
        <v>323</v>
      </c>
      <c r="AI15" s="1" t="s">
        <v>111</v>
      </c>
      <c r="AJ15" s="1" t="s">
        <v>75</v>
      </c>
      <c r="AK15" s="1">
        <v>4</v>
      </c>
      <c r="AL15" s="3">
        <v>46027</v>
      </c>
      <c r="AM15" s="3">
        <v>46023</v>
      </c>
      <c r="AN15" s="3">
        <v>46016</v>
      </c>
      <c r="AO15" s="3">
        <v>46024</v>
      </c>
      <c r="AP15" s="3">
        <v>46025</v>
      </c>
      <c r="AQ15" s="3">
        <v>46026</v>
      </c>
      <c r="AR15" s="3">
        <v>46022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1">
        <v>0</v>
      </c>
      <c r="AY15" s="2" t="s">
        <v>69</v>
      </c>
      <c r="AZ15" s="2" t="s">
        <v>70</v>
      </c>
      <c r="BA15" s="2">
        <v>0</v>
      </c>
      <c r="BB15" s="2">
        <v>0</v>
      </c>
      <c r="BC15" s="2">
        <v>0</v>
      </c>
      <c r="BD15" s="2">
        <v>0</v>
      </c>
      <c r="BE15" s="1" t="s">
        <v>99</v>
      </c>
      <c r="BF15" s="56">
        <v>0</v>
      </c>
    </row>
    <row r="16" spans="1:58" ht="27.75" customHeight="1" x14ac:dyDescent="0.55000000000000004">
      <c r="A16" s="3">
        <v>45972</v>
      </c>
      <c r="B16" s="14" t="s">
        <v>344</v>
      </c>
      <c r="C16" s="9" t="s">
        <v>276</v>
      </c>
      <c r="D16" s="13" t="s">
        <v>345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321</v>
      </c>
      <c r="T16" s="12">
        <v>46086</v>
      </c>
      <c r="U16" s="11">
        <v>5000</v>
      </c>
      <c r="V16" s="10">
        <v>0</v>
      </c>
      <c r="W16" s="10">
        <v>0</v>
      </c>
      <c r="X16" s="10">
        <v>5250</v>
      </c>
      <c r="Y16" s="10">
        <v>5000</v>
      </c>
      <c r="Z16" s="10">
        <v>0</v>
      </c>
      <c r="AA16" s="10">
        <v>5250</v>
      </c>
      <c r="AB16" s="9" t="s">
        <v>322</v>
      </c>
      <c r="AC16" s="8">
        <v>4400.55</v>
      </c>
      <c r="AD16" s="8">
        <v>3853</v>
      </c>
      <c r="AE16" s="8">
        <v>547.55000000000018</v>
      </c>
      <c r="AF16" s="8">
        <v>0</v>
      </c>
      <c r="AG16" s="8">
        <v>4400.55</v>
      </c>
      <c r="AH16" s="8" t="s">
        <v>323</v>
      </c>
      <c r="AI16" s="1" t="s">
        <v>112</v>
      </c>
      <c r="AJ16" s="1" t="s">
        <v>75</v>
      </c>
      <c r="AK16" s="1">
        <v>4</v>
      </c>
      <c r="AL16" s="3">
        <v>46086</v>
      </c>
      <c r="AM16" s="3">
        <v>46082</v>
      </c>
      <c r="AN16" s="3">
        <v>46075</v>
      </c>
      <c r="AO16" s="3">
        <v>46083</v>
      </c>
      <c r="AP16" s="3">
        <v>46084</v>
      </c>
      <c r="AQ16" s="3">
        <v>46085</v>
      </c>
      <c r="AR16" s="3">
        <v>46081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1">
        <v>0</v>
      </c>
      <c r="AY16" s="2" t="s">
        <v>69</v>
      </c>
      <c r="AZ16" s="2" t="s">
        <v>70</v>
      </c>
      <c r="BA16" s="2">
        <v>0</v>
      </c>
      <c r="BB16" s="2">
        <v>0</v>
      </c>
      <c r="BC16" s="2">
        <v>0</v>
      </c>
      <c r="BD16" s="2">
        <v>0</v>
      </c>
      <c r="BE16" s="1" t="s">
        <v>99</v>
      </c>
      <c r="BF16" s="56">
        <v>35.043200000000013</v>
      </c>
    </row>
    <row r="17" spans="1:58" ht="27.75" customHeight="1" x14ac:dyDescent="0.55000000000000004">
      <c r="A17" s="3">
        <v>45972</v>
      </c>
      <c r="B17" s="14" t="s">
        <v>375</v>
      </c>
      <c r="C17" s="9" t="s">
        <v>276</v>
      </c>
      <c r="D17" s="13" t="s">
        <v>343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321</v>
      </c>
      <c r="T17" s="12">
        <v>46204</v>
      </c>
      <c r="U17" s="11">
        <v>5000</v>
      </c>
      <c r="V17" s="10">
        <v>0</v>
      </c>
      <c r="W17" s="10">
        <v>0</v>
      </c>
      <c r="X17" s="10">
        <v>5250</v>
      </c>
      <c r="Y17" s="10">
        <v>5000</v>
      </c>
      <c r="Z17" s="10">
        <v>0</v>
      </c>
      <c r="AA17" s="10">
        <v>5250</v>
      </c>
      <c r="AB17" s="9" t="s">
        <v>322</v>
      </c>
      <c r="AC17" s="8">
        <v>4400.55</v>
      </c>
      <c r="AD17" s="8">
        <v>0</v>
      </c>
      <c r="AE17" s="8">
        <v>4400.55</v>
      </c>
      <c r="AF17" s="8">
        <v>0</v>
      </c>
      <c r="AG17" s="8">
        <v>4400.55</v>
      </c>
      <c r="AH17" s="8" t="s">
        <v>323</v>
      </c>
      <c r="AI17" s="1" t="s">
        <v>112</v>
      </c>
      <c r="AJ17" s="1" t="s">
        <v>75</v>
      </c>
      <c r="AK17" s="1">
        <v>4</v>
      </c>
      <c r="AL17" s="3">
        <v>46204</v>
      </c>
      <c r="AM17" s="3">
        <v>46200</v>
      </c>
      <c r="AN17" s="3">
        <v>46193</v>
      </c>
      <c r="AO17" s="3">
        <v>46201</v>
      </c>
      <c r="AP17" s="3">
        <v>46202</v>
      </c>
      <c r="AQ17" s="3">
        <v>46203</v>
      </c>
      <c r="AR17" s="3">
        <v>46199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1">
        <v>0</v>
      </c>
      <c r="AY17" s="2" t="s">
        <v>69</v>
      </c>
      <c r="AZ17" s="2" t="s">
        <v>70</v>
      </c>
      <c r="BA17" s="2">
        <v>0</v>
      </c>
      <c r="BB17" s="2">
        <v>0</v>
      </c>
      <c r="BC17" s="2">
        <v>0</v>
      </c>
      <c r="BD17" s="2">
        <v>0</v>
      </c>
      <c r="BE17" s="1" t="s">
        <v>99</v>
      </c>
      <c r="BF17" s="56">
        <v>281.63520000000005</v>
      </c>
    </row>
    <row r="18" spans="1:58" ht="27.75" customHeight="1" x14ac:dyDescent="0.55000000000000004">
      <c r="A18" s="3">
        <v>0</v>
      </c>
      <c r="B18" s="14">
        <v>0</v>
      </c>
      <c r="C18" s="9">
        <v>0</v>
      </c>
      <c r="D18" s="13" t="s">
        <v>93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9" t="s">
        <v>322</v>
      </c>
      <c r="AC18" s="8">
        <v>22002.75</v>
      </c>
      <c r="AD18" s="8">
        <v>17054.650000000001</v>
      </c>
      <c r="AE18" s="8">
        <v>4948.1000000000004</v>
      </c>
      <c r="AF18" s="8">
        <v>0</v>
      </c>
      <c r="AG18" s="8">
        <v>22002.75</v>
      </c>
      <c r="AH18" s="8" t="s">
        <v>58</v>
      </c>
      <c r="AI18" s="1" t="s">
        <v>112</v>
      </c>
      <c r="AJ18" s="1">
        <v>0</v>
      </c>
      <c r="AK18" s="1" t="s">
        <v>15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1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1" t="s">
        <v>325</v>
      </c>
      <c r="BF18" s="56">
        <v>0</v>
      </c>
    </row>
    <row r="19" spans="1:58" ht="27.75" customHeight="1" x14ac:dyDescent="0.55000000000000004">
      <c r="A19" s="3">
        <v>46001</v>
      </c>
      <c r="B19" s="14" t="s">
        <v>588</v>
      </c>
      <c r="C19" s="9" t="s">
        <v>131</v>
      </c>
      <c r="D19" s="13" t="s">
        <v>120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46029</v>
      </c>
      <c r="U19" s="11">
        <v>50000</v>
      </c>
      <c r="V19" s="10">
        <v>500</v>
      </c>
      <c r="W19" s="10">
        <v>0</v>
      </c>
      <c r="X19" s="10">
        <v>51975</v>
      </c>
      <c r="Y19" s="10">
        <v>49500</v>
      </c>
      <c r="Z19" s="10">
        <v>0</v>
      </c>
      <c r="AA19" s="10">
        <v>51975</v>
      </c>
      <c r="AB19" s="9" t="s">
        <v>144</v>
      </c>
      <c r="AC19" s="8">
        <v>43565.445</v>
      </c>
      <c r="AD19" s="8">
        <v>0</v>
      </c>
      <c r="AE19" s="8">
        <v>43565.445</v>
      </c>
      <c r="AF19" s="8">
        <v>0</v>
      </c>
      <c r="AG19" s="8">
        <v>0</v>
      </c>
      <c r="AH19" s="8">
        <v>0</v>
      </c>
      <c r="AI19" s="1" t="s">
        <v>112</v>
      </c>
      <c r="AJ19" s="1" t="s">
        <v>74</v>
      </c>
      <c r="AK19" s="1">
        <v>2</v>
      </c>
      <c r="AL19" s="3">
        <v>46029</v>
      </c>
      <c r="AM19" s="3">
        <v>0</v>
      </c>
      <c r="AN19" s="3">
        <v>46020</v>
      </c>
      <c r="AO19" s="3">
        <v>46027</v>
      </c>
      <c r="AP19" s="3">
        <v>46028</v>
      </c>
      <c r="AQ19" s="3">
        <v>46028</v>
      </c>
      <c r="AR19" s="3">
        <v>46024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1">
        <v>0</v>
      </c>
      <c r="AY19" s="2" t="s">
        <v>64</v>
      </c>
      <c r="AZ19" s="2" t="s">
        <v>70</v>
      </c>
      <c r="BA19" s="2">
        <v>0</v>
      </c>
      <c r="BB19" s="2">
        <v>0</v>
      </c>
      <c r="BC19" s="2">
        <v>0</v>
      </c>
      <c r="BD19" s="2">
        <v>0</v>
      </c>
      <c r="BE19" s="1" t="s">
        <v>99</v>
      </c>
      <c r="BF19" s="56">
        <v>3163.8194280000007</v>
      </c>
    </row>
    <row r="20" spans="1:58" ht="27.75" customHeight="1" x14ac:dyDescent="0.55000000000000004">
      <c r="A20" s="3">
        <v>46001</v>
      </c>
      <c r="B20" s="14" t="s">
        <v>588</v>
      </c>
      <c r="C20" s="9" t="s">
        <v>131</v>
      </c>
      <c r="D20" s="13" t="s">
        <v>120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46036</v>
      </c>
      <c r="U20" s="11">
        <v>50000</v>
      </c>
      <c r="V20" s="10">
        <v>0</v>
      </c>
      <c r="W20" s="10">
        <v>0</v>
      </c>
      <c r="X20" s="10">
        <v>52500</v>
      </c>
      <c r="Y20" s="10">
        <v>50000</v>
      </c>
      <c r="Z20" s="10">
        <v>0</v>
      </c>
      <c r="AA20" s="10">
        <v>52500</v>
      </c>
      <c r="AB20" s="9" t="s">
        <v>144</v>
      </c>
      <c r="AC20" s="8">
        <v>44005.499999999993</v>
      </c>
      <c r="AD20" s="8">
        <v>0</v>
      </c>
      <c r="AE20" s="8">
        <v>44005.499999999993</v>
      </c>
      <c r="AF20" s="8">
        <v>0</v>
      </c>
      <c r="AG20" s="8">
        <v>0</v>
      </c>
      <c r="AH20" s="8">
        <v>0</v>
      </c>
      <c r="AI20" s="1" t="s">
        <v>61</v>
      </c>
      <c r="AJ20" s="1" t="s">
        <v>74</v>
      </c>
      <c r="AK20" s="1">
        <v>2</v>
      </c>
      <c r="AL20" s="3">
        <v>46036</v>
      </c>
      <c r="AM20" s="3">
        <v>0</v>
      </c>
      <c r="AN20" s="3">
        <v>46027</v>
      </c>
      <c r="AO20" s="3">
        <v>46034</v>
      </c>
      <c r="AP20" s="3">
        <v>46035</v>
      </c>
      <c r="AQ20" s="3">
        <v>46035</v>
      </c>
      <c r="AR20" s="3">
        <v>46031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1">
        <v>0</v>
      </c>
      <c r="AY20" s="2" t="s">
        <v>64</v>
      </c>
      <c r="AZ20" s="2" t="s">
        <v>70</v>
      </c>
      <c r="BA20" s="2">
        <v>0</v>
      </c>
      <c r="BB20" s="2">
        <v>0</v>
      </c>
      <c r="BC20" s="2">
        <v>0</v>
      </c>
      <c r="BD20" s="2">
        <v>0</v>
      </c>
      <c r="BE20" s="1" t="s">
        <v>99</v>
      </c>
      <c r="BF20" s="56">
        <v>3195.7771999999995</v>
      </c>
    </row>
    <row r="21" spans="1:58" ht="27.75" customHeight="1" x14ac:dyDescent="0.55000000000000004">
      <c r="A21" s="3">
        <v>46001</v>
      </c>
      <c r="B21" s="14" t="s">
        <v>588</v>
      </c>
      <c r="C21" s="9" t="s">
        <v>131</v>
      </c>
      <c r="D21" s="13" t="s">
        <v>120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46043</v>
      </c>
      <c r="U21" s="11">
        <v>50000</v>
      </c>
      <c r="V21" s="10">
        <v>0</v>
      </c>
      <c r="W21" s="10">
        <v>0</v>
      </c>
      <c r="X21" s="10">
        <v>52500</v>
      </c>
      <c r="Y21" s="10">
        <v>50000</v>
      </c>
      <c r="Z21" s="10">
        <v>0</v>
      </c>
      <c r="AA21" s="10">
        <v>52500</v>
      </c>
      <c r="AB21" s="9" t="s">
        <v>144</v>
      </c>
      <c r="AC21" s="8">
        <v>44005.499999999993</v>
      </c>
      <c r="AD21" s="8">
        <v>0</v>
      </c>
      <c r="AE21" s="8">
        <v>44005.499999999993</v>
      </c>
      <c r="AF21" s="8">
        <v>0</v>
      </c>
      <c r="AG21" s="8">
        <v>0</v>
      </c>
      <c r="AH21" s="8">
        <v>0</v>
      </c>
      <c r="AI21" s="1" t="s">
        <v>111</v>
      </c>
      <c r="AJ21" s="1" t="s">
        <v>74</v>
      </c>
      <c r="AK21" s="1">
        <v>2</v>
      </c>
      <c r="AL21" s="3">
        <v>46043</v>
      </c>
      <c r="AM21" s="3">
        <v>0</v>
      </c>
      <c r="AN21" s="3">
        <v>46034</v>
      </c>
      <c r="AO21" s="3">
        <v>46041</v>
      </c>
      <c r="AP21" s="3">
        <v>46042</v>
      </c>
      <c r="AQ21" s="3">
        <v>46042</v>
      </c>
      <c r="AR21" s="3">
        <v>46038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1">
        <v>0</v>
      </c>
      <c r="AY21" s="2" t="s">
        <v>64</v>
      </c>
      <c r="AZ21" s="2" t="s">
        <v>70</v>
      </c>
      <c r="BA21" s="2">
        <v>0</v>
      </c>
      <c r="BB21" s="2">
        <v>0</v>
      </c>
      <c r="BC21" s="2">
        <v>0</v>
      </c>
      <c r="BD21" s="2">
        <v>0</v>
      </c>
      <c r="BE21" s="1" t="s">
        <v>99</v>
      </c>
      <c r="BF21" s="56">
        <v>3195.7771999999995</v>
      </c>
    </row>
    <row r="22" spans="1:58" ht="27.75" customHeight="1" x14ac:dyDescent="0.55000000000000004">
      <c r="A22" s="3" t="s">
        <v>130</v>
      </c>
      <c r="B22" s="14" t="s">
        <v>130</v>
      </c>
      <c r="C22" s="9" t="s">
        <v>164</v>
      </c>
      <c r="D22" s="13" t="s">
        <v>165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90</v>
      </c>
      <c r="M22" s="10">
        <v>20</v>
      </c>
      <c r="N22" s="9">
        <v>35</v>
      </c>
      <c r="O22" s="9">
        <v>40</v>
      </c>
      <c r="P22" s="10">
        <v>341.36903080895991</v>
      </c>
      <c r="Q22" s="10">
        <v>0</v>
      </c>
      <c r="R22" s="10">
        <v>341.36903080895991</v>
      </c>
      <c r="S22" s="9" t="s">
        <v>67</v>
      </c>
      <c r="T22" s="12" t="s">
        <v>63</v>
      </c>
      <c r="U22" s="11">
        <v>20000</v>
      </c>
      <c r="V22" s="10">
        <v>233</v>
      </c>
      <c r="W22" s="10">
        <v>0</v>
      </c>
      <c r="X22" s="10">
        <v>20755.350000000002</v>
      </c>
      <c r="Y22" s="10">
        <v>19767</v>
      </c>
      <c r="Z22" s="10">
        <v>0</v>
      </c>
      <c r="AA22" s="10">
        <v>20755.350000000002</v>
      </c>
      <c r="AB22" s="9" t="s">
        <v>144</v>
      </c>
      <c r="AC22" s="8">
        <v>18501.714330000003</v>
      </c>
      <c r="AD22" s="8">
        <v>0</v>
      </c>
      <c r="AE22" s="8">
        <v>18501.714330000003</v>
      </c>
      <c r="AF22" s="8">
        <v>0</v>
      </c>
      <c r="AG22" s="8">
        <v>0</v>
      </c>
      <c r="AH22" s="8">
        <v>0</v>
      </c>
      <c r="AI22" s="1" t="s">
        <v>113</v>
      </c>
      <c r="AJ22" s="1" t="s">
        <v>72</v>
      </c>
      <c r="AK22" s="1">
        <v>3</v>
      </c>
      <c r="AL22" s="3" t="s">
        <v>63</v>
      </c>
      <c r="AM22" s="3">
        <v>0</v>
      </c>
      <c r="AN22" s="3" t="e">
        <v>#VALUE!</v>
      </c>
      <c r="AO22" s="3" t="e">
        <v>#VALUE!</v>
      </c>
      <c r="AP22" s="3" t="e">
        <v>#VALUE!</v>
      </c>
      <c r="AQ22" s="3" t="e">
        <v>#VALUE!</v>
      </c>
      <c r="AR22" s="3" t="e">
        <v>#VALUE!</v>
      </c>
      <c r="AS22" s="3" t="e">
        <v>#VALUE!</v>
      </c>
      <c r="AT22" s="3">
        <v>0</v>
      </c>
      <c r="AU22" s="3">
        <v>0</v>
      </c>
      <c r="AV22" s="3">
        <v>0</v>
      </c>
      <c r="AW22" s="3">
        <v>0</v>
      </c>
      <c r="AX22" s="1">
        <v>0</v>
      </c>
      <c r="AY22" s="2" t="s">
        <v>64</v>
      </c>
      <c r="AZ22" s="2" t="s">
        <v>65</v>
      </c>
      <c r="BA22" s="2">
        <v>0</v>
      </c>
      <c r="BB22" s="2">
        <v>0</v>
      </c>
      <c r="BC22" s="2">
        <v>0</v>
      </c>
      <c r="BD22" s="2">
        <v>0</v>
      </c>
      <c r="BE22" s="1" t="s">
        <v>99</v>
      </c>
      <c r="BF22" s="56">
        <v>1343.6356095653334</v>
      </c>
    </row>
    <row r="23" spans="1:58" ht="27.75" customHeight="1" x14ac:dyDescent="0.55000000000000004">
      <c r="A23" s="3" t="s">
        <v>130</v>
      </c>
      <c r="B23" s="14" t="s">
        <v>130</v>
      </c>
      <c r="C23" s="9" t="s">
        <v>177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 t="s">
        <v>63</v>
      </c>
      <c r="U23" s="11">
        <v>40000</v>
      </c>
      <c r="V23" s="10">
        <v>0</v>
      </c>
      <c r="W23" s="10">
        <v>0</v>
      </c>
      <c r="X23" s="10">
        <v>42000</v>
      </c>
      <c r="Y23" s="10">
        <v>40000</v>
      </c>
      <c r="Z23" s="10">
        <v>0</v>
      </c>
      <c r="AA23" s="10">
        <v>42000</v>
      </c>
      <c r="AB23" s="9" t="s">
        <v>144</v>
      </c>
      <c r="AC23" s="8">
        <v>35204.400000000001</v>
      </c>
      <c r="AD23" s="8">
        <v>0</v>
      </c>
      <c r="AE23" s="8">
        <v>35204.400000000001</v>
      </c>
      <c r="AF23" s="8">
        <v>0</v>
      </c>
      <c r="AG23" s="8">
        <v>0</v>
      </c>
      <c r="AH23" s="8">
        <v>0</v>
      </c>
      <c r="AI23" s="1" t="s">
        <v>113</v>
      </c>
      <c r="AJ23" s="1" t="s">
        <v>74</v>
      </c>
      <c r="AK23" s="1">
        <v>2</v>
      </c>
      <c r="AL23" s="3" t="s">
        <v>63</v>
      </c>
      <c r="AM23" s="3">
        <v>0</v>
      </c>
      <c r="AN23" s="3" t="e">
        <v>#VALUE!</v>
      </c>
      <c r="AO23" s="3" t="e">
        <v>#VALUE!</v>
      </c>
      <c r="AP23" s="3" t="e">
        <v>#VALUE!</v>
      </c>
      <c r="AQ23" s="3" t="e">
        <v>#VALUE!</v>
      </c>
      <c r="AR23" s="3" t="e">
        <v>#VALUE!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1">
        <v>0</v>
      </c>
      <c r="AY23" s="2" t="s">
        <v>64</v>
      </c>
      <c r="AZ23" s="2" t="s">
        <v>65</v>
      </c>
      <c r="BA23" s="2">
        <v>0</v>
      </c>
      <c r="BB23" s="2">
        <v>0</v>
      </c>
      <c r="BC23" s="2">
        <v>0</v>
      </c>
      <c r="BD23" s="2">
        <v>0</v>
      </c>
      <c r="BE23" s="1" t="s">
        <v>99</v>
      </c>
      <c r="BF23" s="56">
        <v>2556.6217600000009</v>
      </c>
    </row>
    <row r="24" spans="1:58" ht="27.75" customHeight="1" x14ac:dyDescent="0.55000000000000004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9" t="s">
        <v>144</v>
      </c>
      <c r="AC24" s="8">
        <v>185282.55932999999</v>
      </c>
      <c r="AD24" s="8">
        <v>0</v>
      </c>
      <c r="AE24" s="8">
        <v>185282.55932999999</v>
      </c>
      <c r="AF24" s="8">
        <v>0</v>
      </c>
      <c r="AG24" s="8">
        <v>0</v>
      </c>
      <c r="AH24" s="8" t="s">
        <v>58</v>
      </c>
      <c r="AI24" s="1" t="s">
        <v>111</v>
      </c>
      <c r="AJ24" s="1">
        <v>0</v>
      </c>
      <c r="AK24" s="1" t="s">
        <v>15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1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1" t="s">
        <v>99</v>
      </c>
      <c r="BF24" s="56">
        <v>0</v>
      </c>
    </row>
    <row r="25" spans="1:58" ht="27.75" customHeight="1" x14ac:dyDescent="0.55000000000000004">
      <c r="A25" s="3">
        <v>45989</v>
      </c>
      <c r="B25" s="14" t="s">
        <v>470</v>
      </c>
      <c r="C25" s="9" t="s">
        <v>73</v>
      </c>
      <c r="D25" s="13" t="s">
        <v>207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135</v>
      </c>
      <c r="T25" s="12">
        <v>46011</v>
      </c>
      <c r="U25" s="11">
        <v>10000</v>
      </c>
      <c r="V25" s="10">
        <v>5000</v>
      </c>
      <c r="W25" s="10">
        <v>10500</v>
      </c>
      <c r="X25" s="10">
        <v>0</v>
      </c>
      <c r="Y25" s="10">
        <v>5000</v>
      </c>
      <c r="Z25" s="10">
        <v>10500</v>
      </c>
      <c r="AA25" s="10">
        <v>0</v>
      </c>
      <c r="AB25" s="9" t="s">
        <v>145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 t="s">
        <v>495</v>
      </c>
      <c r="AI25" s="1" t="s">
        <v>113</v>
      </c>
      <c r="AJ25" s="1" t="s">
        <v>74</v>
      </c>
      <c r="AK25" s="1">
        <v>2</v>
      </c>
      <c r="AL25" s="3">
        <v>46011</v>
      </c>
      <c r="AM25" s="3">
        <v>0</v>
      </c>
      <c r="AN25" s="3">
        <v>46002</v>
      </c>
      <c r="AO25" s="3">
        <v>46009</v>
      </c>
      <c r="AP25" s="3">
        <v>46010</v>
      </c>
      <c r="AQ25" s="3">
        <v>46010</v>
      </c>
      <c r="AR25" s="3">
        <v>46006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1">
        <v>0</v>
      </c>
      <c r="AY25" s="2" t="s">
        <v>64</v>
      </c>
      <c r="AZ25" s="2" t="s">
        <v>70</v>
      </c>
      <c r="BA25" s="2">
        <v>0</v>
      </c>
      <c r="BB25" s="2">
        <v>10500</v>
      </c>
      <c r="BC25" s="2">
        <v>0</v>
      </c>
      <c r="BD25" s="2">
        <v>0</v>
      </c>
      <c r="BE25" s="1" t="s">
        <v>146</v>
      </c>
      <c r="BF25" s="56">
        <v>0</v>
      </c>
    </row>
    <row r="26" spans="1:58" ht="27.75" customHeight="1" x14ac:dyDescent="0.55000000000000004">
      <c r="A26" s="3">
        <v>45989</v>
      </c>
      <c r="B26" s="14" t="s">
        <v>470</v>
      </c>
      <c r="C26" s="9" t="s">
        <v>73</v>
      </c>
      <c r="D26" s="13" t="s">
        <v>331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135</v>
      </c>
      <c r="T26" s="12">
        <v>46011</v>
      </c>
      <c r="U26" s="11">
        <v>5000</v>
      </c>
      <c r="V26" s="10">
        <v>0</v>
      </c>
      <c r="W26" s="10">
        <v>5300</v>
      </c>
      <c r="X26" s="10">
        <v>0</v>
      </c>
      <c r="Y26" s="10">
        <v>5000</v>
      </c>
      <c r="Z26" s="10">
        <v>5300</v>
      </c>
      <c r="AA26" s="10">
        <v>0</v>
      </c>
      <c r="AB26" s="9" t="s">
        <v>145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 t="s">
        <v>495</v>
      </c>
      <c r="AI26" s="1" t="s">
        <v>113</v>
      </c>
      <c r="AJ26" s="1" t="s">
        <v>74</v>
      </c>
      <c r="AK26" s="1">
        <v>2</v>
      </c>
      <c r="AL26" s="3">
        <v>46011</v>
      </c>
      <c r="AM26" s="3">
        <v>0</v>
      </c>
      <c r="AN26" s="3">
        <v>46002</v>
      </c>
      <c r="AO26" s="3">
        <v>46009</v>
      </c>
      <c r="AP26" s="3">
        <v>46010</v>
      </c>
      <c r="AQ26" s="3">
        <v>46010</v>
      </c>
      <c r="AR26" s="3">
        <v>46006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1">
        <v>0</v>
      </c>
      <c r="AY26" s="2" t="s">
        <v>64</v>
      </c>
      <c r="AZ26" s="2" t="s">
        <v>70</v>
      </c>
      <c r="BA26" s="2">
        <v>0</v>
      </c>
      <c r="BB26" s="2">
        <v>5300</v>
      </c>
      <c r="BC26" s="2">
        <v>0</v>
      </c>
      <c r="BD26" s="2">
        <v>0</v>
      </c>
      <c r="BE26" s="1" t="s">
        <v>146</v>
      </c>
      <c r="BF26" s="56">
        <v>0</v>
      </c>
    </row>
    <row r="27" spans="1:58" ht="27.75" customHeight="1" x14ac:dyDescent="0.55000000000000004">
      <c r="A27" s="3">
        <v>45990</v>
      </c>
      <c r="B27" s="14" t="s">
        <v>488</v>
      </c>
      <c r="C27" s="9" t="s">
        <v>73</v>
      </c>
      <c r="D27" s="13" t="s">
        <v>429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135</v>
      </c>
      <c r="T27" s="12">
        <v>46011</v>
      </c>
      <c r="U27" s="11">
        <v>5000</v>
      </c>
      <c r="V27" s="10">
        <v>5250</v>
      </c>
      <c r="W27" s="10">
        <v>5562</v>
      </c>
      <c r="X27" s="10">
        <v>0</v>
      </c>
      <c r="Y27" s="10">
        <v>0</v>
      </c>
      <c r="Z27" s="10">
        <v>5562</v>
      </c>
      <c r="AA27" s="10">
        <v>0</v>
      </c>
      <c r="AB27" s="9" t="s">
        <v>145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 t="s">
        <v>496</v>
      </c>
      <c r="AI27" s="1" t="s">
        <v>113</v>
      </c>
      <c r="AJ27" s="1" t="s">
        <v>74</v>
      </c>
      <c r="AK27" s="1">
        <v>2</v>
      </c>
      <c r="AL27" s="3">
        <v>46011</v>
      </c>
      <c r="AM27" s="3">
        <v>0</v>
      </c>
      <c r="AN27" s="3">
        <v>46002</v>
      </c>
      <c r="AO27" s="3">
        <v>46009</v>
      </c>
      <c r="AP27" s="3">
        <v>46010</v>
      </c>
      <c r="AQ27" s="3">
        <v>46010</v>
      </c>
      <c r="AR27" s="3">
        <v>46006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1">
        <v>0</v>
      </c>
      <c r="AY27" s="2" t="s">
        <v>64</v>
      </c>
      <c r="AZ27" s="2" t="s">
        <v>70</v>
      </c>
      <c r="BA27" s="2">
        <v>0</v>
      </c>
      <c r="BB27" s="2">
        <v>5562</v>
      </c>
      <c r="BC27" s="2">
        <v>0</v>
      </c>
      <c r="BD27" s="2">
        <v>0</v>
      </c>
      <c r="BE27" s="1" t="s">
        <v>146</v>
      </c>
      <c r="BF27" s="56">
        <v>0</v>
      </c>
    </row>
    <row r="28" spans="1:58" ht="27.75" customHeight="1" x14ac:dyDescent="0.55000000000000004">
      <c r="A28" s="3">
        <v>45990</v>
      </c>
      <c r="B28" s="14" t="s">
        <v>488</v>
      </c>
      <c r="C28" s="9" t="s">
        <v>73</v>
      </c>
      <c r="D28" s="13" t="s">
        <v>366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135</v>
      </c>
      <c r="T28" s="12">
        <v>46011</v>
      </c>
      <c r="U28" s="11">
        <v>10000</v>
      </c>
      <c r="V28" s="10">
        <v>0</v>
      </c>
      <c r="W28" s="10">
        <v>10400</v>
      </c>
      <c r="X28" s="10">
        <v>0</v>
      </c>
      <c r="Y28" s="10">
        <v>10000</v>
      </c>
      <c r="Z28" s="10">
        <v>10400</v>
      </c>
      <c r="AA28" s="10">
        <v>0</v>
      </c>
      <c r="AB28" s="9" t="s">
        <v>145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 t="s">
        <v>496</v>
      </c>
      <c r="AI28" s="1" t="s">
        <v>111</v>
      </c>
      <c r="AJ28" s="1" t="s">
        <v>74</v>
      </c>
      <c r="AK28" s="1">
        <v>2</v>
      </c>
      <c r="AL28" s="3">
        <v>46011</v>
      </c>
      <c r="AM28" s="3">
        <v>0</v>
      </c>
      <c r="AN28" s="3">
        <v>46002</v>
      </c>
      <c r="AO28" s="3">
        <v>46009</v>
      </c>
      <c r="AP28" s="3">
        <v>46010</v>
      </c>
      <c r="AQ28" s="3">
        <v>46010</v>
      </c>
      <c r="AR28" s="3">
        <v>46006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1">
        <v>0</v>
      </c>
      <c r="AY28" s="2" t="s">
        <v>64</v>
      </c>
      <c r="AZ28" s="2" t="s">
        <v>70</v>
      </c>
      <c r="BA28" s="2">
        <v>0</v>
      </c>
      <c r="BB28" s="2">
        <v>10400</v>
      </c>
      <c r="BC28" s="2">
        <v>0</v>
      </c>
      <c r="BD28" s="2">
        <v>0</v>
      </c>
      <c r="BE28" s="1" t="s">
        <v>146</v>
      </c>
      <c r="BF28" s="56">
        <v>0</v>
      </c>
    </row>
    <row r="29" spans="1:58" ht="27.75" customHeight="1" x14ac:dyDescent="0.55000000000000004">
      <c r="A29" s="3">
        <v>45990</v>
      </c>
      <c r="B29" s="14" t="s">
        <v>488</v>
      </c>
      <c r="C29" s="9" t="s">
        <v>73</v>
      </c>
      <c r="D29" s="13" t="s">
        <v>194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135</v>
      </c>
      <c r="T29" s="12">
        <v>46011</v>
      </c>
      <c r="U29" s="11">
        <v>10000</v>
      </c>
      <c r="V29" s="10">
        <v>0</v>
      </c>
      <c r="W29" s="10">
        <v>3341</v>
      </c>
      <c r="X29" s="10">
        <v>7059</v>
      </c>
      <c r="Y29" s="10">
        <v>10000</v>
      </c>
      <c r="Z29" s="10">
        <v>10400</v>
      </c>
      <c r="AA29" s="10">
        <v>0</v>
      </c>
      <c r="AB29" s="9" t="s">
        <v>145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 t="s">
        <v>496</v>
      </c>
      <c r="AI29" s="1" t="s">
        <v>114</v>
      </c>
      <c r="AJ29" s="1" t="s">
        <v>74</v>
      </c>
      <c r="AK29" s="1">
        <v>2</v>
      </c>
      <c r="AL29" s="3">
        <v>46011</v>
      </c>
      <c r="AM29" s="3">
        <v>0</v>
      </c>
      <c r="AN29" s="3">
        <v>46002</v>
      </c>
      <c r="AO29" s="3">
        <v>46009</v>
      </c>
      <c r="AP29" s="3">
        <v>46010</v>
      </c>
      <c r="AQ29" s="3">
        <v>46010</v>
      </c>
      <c r="AR29" s="3">
        <v>46006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1">
        <v>0</v>
      </c>
      <c r="AY29" s="2" t="s">
        <v>64</v>
      </c>
      <c r="AZ29" s="2" t="s">
        <v>70</v>
      </c>
      <c r="BA29" s="2">
        <v>0</v>
      </c>
      <c r="BB29" s="2">
        <v>3341</v>
      </c>
      <c r="BC29" s="2">
        <v>7059</v>
      </c>
      <c r="BD29" s="2">
        <v>0</v>
      </c>
      <c r="BE29" s="1" t="s">
        <v>146</v>
      </c>
      <c r="BF29" s="56">
        <v>0</v>
      </c>
    </row>
    <row r="30" spans="1:58" ht="27.75" customHeight="1" x14ac:dyDescent="0.55000000000000004">
      <c r="A30" s="3">
        <v>45989</v>
      </c>
      <c r="B30" s="14" t="s">
        <v>470</v>
      </c>
      <c r="C30" s="9" t="s">
        <v>73</v>
      </c>
      <c r="D30" s="13" t="s">
        <v>459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135</v>
      </c>
      <c r="T30" s="12">
        <v>46011</v>
      </c>
      <c r="U30" s="11">
        <v>5000</v>
      </c>
      <c r="V30" s="10">
        <v>0</v>
      </c>
      <c r="W30" s="10">
        <v>3567</v>
      </c>
      <c r="X30" s="10">
        <v>1683</v>
      </c>
      <c r="Y30" s="10">
        <v>5000</v>
      </c>
      <c r="Z30" s="10">
        <v>5250</v>
      </c>
      <c r="AA30" s="10">
        <v>0</v>
      </c>
      <c r="AB30" s="9" t="s">
        <v>145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 t="s">
        <v>495</v>
      </c>
      <c r="AI30" s="1" t="s">
        <v>114</v>
      </c>
      <c r="AJ30" s="1" t="s">
        <v>74</v>
      </c>
      <c r="AK30" s="1">
        <v>2</v>
      </c>
      <c r="AL30" s="3">
        <v>46011</v>
      </c>
      <c r="AM30" s="3">
        <v>0</v>
      </c>
      <c r="AN30" s="3">
        <v>46002</v>
      </c>
      <c r="AO30" s="3">
        <v>46009</v>
      </c>
      <c r="AP30" s="3">
        <v>46010</v>
      </c>
      <c r="AQ30" s="3">
        <v>46010</v>
      </c>
      <c r="AR30" s="3">
        <v>46006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1">
        <v>0</v>
      </c>
      <c r="AY30" s="2" t="s">
        <v>64</v>
      </c>
      <c r="AZ30" s="2" t="s">
        <v>70</v>
      </c>
      <c r="BA30" s="2">
        <v>0</v>
      </c>
      <c r="BB30" s="2">
        <v>3567</v>
      </c>
      <c r="BC30" s="2">
        <v>1683</v>
      </c>
      <c r="BD30" s="2">
        <v>0</v>
      </c>
      <c r="BE30" s="1" t="s">
        <v>146</v>
      </c>
      <c r="BF30" s="56">
        <v>0</v>
      </c>
    </row>
    <row r="31" spans="1:58" ht="27.75" customHeight="1" x14ac:dyDescent="0.55000000000000004">
      <c r="A31" s="3">
        <v>45989</v>
      </c>
      <c r="B31" s="14" t="s">
        <v>470</v>
      </c>
      <c r="C31" s="9" t="s">
        <v>73</v>
      </c>
      <c r="D31" s="13" t="s">
        <v>271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>
        <v>46011</v>
      </c>
      <c r="U31" s="11">
        <v>5000</v>
      </c>
      <c r="V31" s="10">
        <v>5180</v>
      </c>
      <c r="W31" s="10">
        <v>0</v>
      </c>
      <c r="X31" s="10">
        <v>5400</v>
      </c>
      <c r="Y31" s="10">
        <v>0</v>
      </c>
      <c r="Z31" s="10">
        <v>5400</v>
      </c>
      <c r="AA31" s="10">
        <v>0</v>
      </c>
      <c r="AB31" s="9" t="s">
        <v>145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 t="s">
        <v>495</v>
      </c>
      <c r="AI31" s="1" t="s">
        <v>113</v>
      </c>
      <c r="AJ31" s="1" t="s">
        <v>74</v>
      </c>
      <c r="AK31" s="1">
        <v>2</v>
      </c>
      <c r="AL31" s="3">
        <v>46011</v>
      </c>
      <c r="AM31" s="3">
        <v>0</v>
      </c>
      <c r="AN31" s="3">
        <v>46002</v>
      </c>
      <c r="AO31" s="3">
        <v>46009</v>
      </c>
      <c r="AP31" s="3">
        <v>46010</v>
      </c>
      <c r="AQ31" s="3">
        <v>46010</v>
      </c>
      <c r="AR31" s="3">
        <v>46006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1">
        <v>0</v>
      </c>
      <c r="AY31" s="2" t="s">
        <v>64</v>
      </c>
      <c r="AZ31" s="2" t="s">
        <v>70</v>
      </c>
      <c r="BA31" s="2">
        <v>0</v>
      </c>
      <c r="BB31" s="2">
        <v>0</v>
      </c>
      <c r="BC31" s="2">
        <v>5400</v>
      </c>
      <c r="BD31" s="2">
        <v>0</v>
      </c>
      <c r="BE31" s="1" t="s">
        <v>146</v>
      </c>
      <c r="BF31" s="56">
        <v>0</v>
      </c>
    </row>
    <row r="32" spans="1:58" ht="27.75" customHeight="1" x14ac:dyDescent="0.55000000000000004">
      <c r="A32" s="3">
        <v>45989</v>
      </c>
      <c r="B32" s="14" t="s">
        <v>471</v>
      </c>
      <c r="C32" s="9" t="s">
        <v>73</v>
      </c>
      <c r="D32" s="13" t="s">
        <v>59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46011</v>
      </c>
      <c r="U32" s="11">
        <v>20000</v>
      </c>
      <c r="V32" s="10">
        <v>0</v>
      </c>
      <c r="W32" s="10">
        <v>20600</v>
      </c>
      <c r="X32" s="10">
        <f>Y32*3/100+U32-W32-V32</f>
        <v>0</v>
      </c>
      <c r="Y32" s="10">
        <v>20000</v>
      </c>
      <c r="Z32" s="10">
        <v>0</v>
      </c>
      <c r="AA32" s="10">
        <v>0</v>
      </c>
      <c r="AB32" s="9" t="s">
        <v>145</v>
      </c>
      <c r="AC32" s="8">
        <v>18719.800000000003</v>
      </c>
      <c r="AD32" s="8">
        <v>18719.800000000003</v>
      </c>
      <c r="AE32" s="8">
        <v>0</v>
      </c>
      <c r="AF32" s="8">
        <v>0</v>
      </c>
      <c r="AG32" s="8">
        <v>0</v>
      </c>
      <c r="AH32" s="8" t="s">
        <v>497</v>
      </c>
      <c r="AI32" s="1" t="s">
        <v>113</v>
      </c>
      <c r="AJ32" s="1" t="s">
        <v>77</v>
      </c>
      <c r="AK32" s="1">
        <v>1</v>
      </c>
      <c r="AL32" s="3">
        <v>46011</v>
      </c>
      <c r="AM32" s="3">
        <v>0</v>
      </c>
      <c r="AN32" s="3">
        <v>0</v>
      </c>
      <c r="AO32" s="3">
        <v>0</v>
      </c>
      <c r="AP32" s="3">
        <v>0</v>
      </c>
      <c r="AQ32" s="3">
        <v>46010</v>
      </c>
      <c r="AR32" s="3">
        <v>46006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1">
        <v>0</v>
      </c>
      <c r="AY32" s="2" t="s">
        <v>6</v>
      </c>
      <c r="AZ32" s="2">
        <v>0</v>
      </c>
      <c r="BA32" s="2">
        <v>0</v>
      </c>
      <c r="BB32" s="2">
        <v>20000</v>
      </c>
      <c r="BC32" s="2">
        <v>0</v>
      </c>
      <c r="BD32" s="2">
        <v>0</v>
      </c>
      <c r="BE32" s="1" t="s">
        <v>146</v>
      </c>
      <c r="BF32" s="56">
        <v>0</v>
      </c>
    </row>
    <row r="33" spans="1:58" ht="27.75" customHeight="1" x14ac:dyDescent="0.55000000000000004">
      <c r="A33" s="3">
        <v>45989</v>
      </c>
      <c r="B33" s="14" t="s">
        <v>472</v>
      </c>
      <c r="C33" s="9" t="s">
        <v>73</v>
      </c>
      <c r="D33" s="13" t="s">
        <v>59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46011</v>
      </c>
      <c r="U33" s="11">
        <v>20000</v>
      </c>
      <c r="V33" s="10">
        <v>0</v>
      </c>
      <c r="W33" s="10">
        <v>7815</v>
      </c>
      <c r="X33" s="10">
        <f>Y33*3/100+U33-W33</f>
        <v>12785</v>
      </c>
      <c r="Y33" s="10">
        <v>20000</v>
      </c>
      <c r="Z33" s="10">
        <v>0</v>
      </c>
      <c r="AA33" s="10">
        <v>0</v>
      </c>
      <c r="AB33" s="9" t="s">
        <v>145</v>
      </c>
      <c r="AC33" s="8">
        <v>18719.800000000003</v>
      </c>
      <c r="AD33" s="8">
        <v>18719.800000000003</v>
      </c>
      <c r="AE33" s="8">
        <v>0</v>
      </c>
      <c r="AF33" s="8">
        <v>0</v>
      </c>
      <c r="AG33" s="8">
        <v>0</v>
      </c>
      <c r="AH33" s="8" t="s">
        <v>497</v>
      </c>
      <c r="AI33" s="1" t="s">
        <v>113</v>
      </c>
      <c r="AJ33" s="1" t="s">
        <v>77</v>
      </c>
      <c r="AK33" s="1">
        <v>1</v>
      </c>
      <c r="AL33" s="3">
        <v>46011</v>
      </c>
      <c r="AM33" s="3">
        <v>0</v>
      </c>
      <c r="AN33" s="3">
        <v>0</v>
      </c>
      <c r="AO33" s="3">
        <v>0</v>
      </c>
      <c r="AP33" s="3">
        <v>0</v>
      </c>
      <c r="AQ33" s="3">
        <v>46010</v>
      </c>
      <c r="AR33" s="3">
        <v>46006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1">
        <v>0</v>
      </c>
      <c r="AY33" s="2" t="s">
        <v>6</v>
      </c>
      <c r="AZ33" s="2">
        <v>0</v>
      </c>
      <c r="BA33" s="2">
        <v>0</v>
      </c>
      <c r="BB33" s="2">
        <v>7815</v>
      </c>
      <c r="BC33" s="2">
        <v>12185</v>
      </c>
      <c r="BD33" s="2">
        <v>0</v>
      </c>
      <c r="BE33" s="1" t="s">
        <v>146</v>
      </c>
      <c r="BF33" s="56">
        <v>0</v>
      </c>
    </row>
    <row r="34" spans="1:58" ht="27.75" customHeight="1" x14ac:dyDescent="0.55000000000000004">
      <c r="A34" s="3">
        <v>45989</v>
      </c>
      <c r="B34" s="14" t="s">
        <v>470</v>
      </c>
      <c r="C34" s="9" t="s">
        <v>73</v>
      </c>
      <c r="D34" s="13" t="s">
        <v>330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46013</v>
      </c>
      <c r="U34" s="11">
        <v>5000</v>
      </c>
      <c r="V34" s="10">
        <v>0</v>
      </c>
      <c r="W34" s="10">
        <v>293</v>
      </c>
      <c r="X34" s="10">
        <v>5007</v>
      </c>
      <c r="Y34" s="10">
        <v>5000</v>
      </c>
      <c r="Z34" s="10">
        <v>5300</v>
      </c>
      <c r="AA34" s="10">
        <v>0</v>
      </c>
      <c r="AB34" s="9" t="s">
        <v>145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 t="s">
        <v>482</v>
      </c>
      <c r="AI34" s="1" t="s">
        <v>113</v>
      </c>
      <c r="AJ34" s="1" t="s">
        <v>74</v>
      </c>
      <c r="AK34" s="1">
        <v>2</v>
      </c>
      <c r="AL34" s="3">
        <v>46013</v>
      </c>
      <c r="AM34" s="3">
        <v>0</v>
      </c>
      <c r="AN34" s="3">
        <v>46004</v>
      </c>
      <c r="AO34" s="3">
        <v>46011</v>
      </c>
      <c r="AP34" s="3">
        <v>46012</v>
      </c>
      <c r="AQ34" s="3">
        <v>46012</v>
      </c>
      <c r="AR34" s="3">
        <v>46008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1">
        <v>0</v>
      </c>
      <c r="AY34" s="2" t="s">
        <v>64</v>
      </c>
      <c r="AZ34" s="2" t="s">
        <v>70</v>
      </c>
      <c r="BA34" s="2">
        <v>0</v>
      </c>
      <c r="BB34" s="2">
        <v>293</v>
      </c>
      <c r="BC34" s="2">
        <v>5007</v>
      </c>
      <c r="BD34" s="2">
        <v>0</v>
      </c>
      <c r="BE34" s="1" t="s">
        <v>146</v>
      </c>
      <c r="BF34" s="56">
        <v>0</v>
      </c>
    </row>
    <row r="35" spans="1:58" ht="27.75" customHeight="1" x14ac:dyDescent="0.55000000000000004">
      <c r="A35" s="3">
        <v>45990</v>
      </c>
      <c r="B35" s="14" t="s">
        <v>488</v>
      </c>
      <c r="C35" s="9" t="s">
        <v>73</v>
      </c>
      <c r="D35" s="13" t="s">
        <v>272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46013</v>
      </c>
      <c r="U35" s="11">
        <v>5000</v>
      </c>
      <c r="V35" s="10">
        <v>0</v>
      </c>
      <c r="W35" s="10">
        <v>3581</v>
      </c>
      <c r="X35" s="10">
        <v>1669</v>
      </c>
      <c r="Y35" s="10">
        <v>5000</v>
      </c>
      <c r="Z35" s="10">
        <v>5250</v>
      </c>
      <c r="AA35" s="10">
        <v>0</v>
      </c>
      <c r="AB35" s="9" t="s">
        <v>145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 t="s">
        <v>497</v>
      </c>
      <c r="AI35" s="1" t="s">
        <v>113</v>
      </c>
      <c r="AJ35" s="1" t="s">
        <v>74</v>
      </c>
      <c r="AK35" s="1">
        <v>2</v>
      </c>
      <c r="AL35" s="3">
        <v>46013</v>
      </c>
      <c r="AM35" s="3">
        <v>0</v>
      </c>
      <c r="AN35" s="3">
        <v>46004</v>
      </c>
      <c r="AO35" s="3">
        <v>46011</v>
      </c>
      <c r="AP35" s="3">
        <v>46012</v>
      </c>
      <c r="AQ35" s="3">
        <v>46012</v>
      </c>
      <c r="AR35" s="3">
        <v>46008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1">
        <v>0</v>
      </c>
      <c r="AY35" s="2" t="s">
        <v>64</v>
      </c>
      <c r="AZ35" s="2" t="s">
        <v>70</v>
      </c>
      <c r="BA35" s="2">
        <v>0</v>
      </c>
      <c r="BB35" s="2">
        <v>3581</v>
      </c>
      <c r="BC35" s="2">
        <v>1669</v>
      </c>
      <c r="BD35" s="2">
        <v>0</v>
      </c>
      <c r="BE35" s="1" t="s">
        <v>146</v>
      </c>
      <c r="BF35" s="56">
        <v>0</v>
      </c>
    </row>
    <row r="36" spans="1:58" ht="27.75" customHeight="1" x14ac:dyDescent="0.55000000000000004">
      <c r="A36" s="3">
        <v>45989</v>
      </c>
      <c r="B36" s="14" t="s">
        <v>470</v>
      </c>
      <c r="C36" s="9" t="s">
        <v>73</v>
      </c>
      <c r="D36" s="13" t="s">
        <v>332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46013</v>
      </c>
      <c r="U36" s="11">
        <v>5000</v>
      </c>
      <c r="V36" s="10">
        <v>0</v>
      </c>
      <c r="W36" s="10">
        <v>0</v>
      </c>
      <c r="X36" s="10">
        <v>5250</v>
      </c>
      <c r="Y36" s="10">
        <v>5000</v>
      </c>
      <c r="Z36" s="10">
        <v>5250</v>
      </c>
      <c r="AA36" s="10">
        <v>0</v>
      </c>
      <c r="AB36" s="9" t="s">
        <v>145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 t="s">
        <v>482</v>
      </c>
      <c r="AI36" s="1" t="s">
        <v>113</v>
      </c>
      <c r="AJ36" s="1" t="s">
        <v>74</v>
      </c>
      <c r="AK36" s="1">
        <v>2</v>
      </c>
      <c r="AL36" s="3">
        <v>46013</v>
      </c>
      <c r="AM36" s="3">
        <v>0</v>
      </c>
      <c r="AN36" s="3">
        <v>46004</v>
      </c>
      <c r="AO36" s="3">
        <v>46011</v>
      </c>
      <c r="AP36" s="3">
        <v>46012</v>
      </c>
      <c r="AQ36" s="3">
        <v>46012</v>
      </c>
      <c r="AR36" s="3">
        <v>46008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1">
        <v>0</v>
      </c>
      <c r="AY36" s="2" t="s">
        <v>64</v>
      </c>
      <c r="AZ36" s="2" t="s">
        <v>70</v>
      </c>
      <c r="BA36" s="2">
        <v>0</v>
      </c>
      <c r="BB36" s="2">
        <v>0</v>
      </c>
      <c r="BC36" s="2">
        <v>5250</v>
      </c>
      <c r="BD36" s="2">
        <v>0</v>
      </c>
      <c r="BE36" s="1" t="s">
        <v>146</v>
      </c>
      <c r="BF36" s="56">
        <v>0</v>
      </c>
    </row>
    <row r="37" spans="1:58" ht="27.75" customHeight="1" x14ac:dyDescent="0.55000000000000004">
      <c r="A37" s="3">
        <v>45989</v>
      </c>
      <c r="B37" s="14" t="s">
        <v>470</v>
      </c>
      <c r="C37" s="9" t="s">
        <v>73</v>
      </c>
      <c r="D37" s="13" t="s">
        <v>429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46013</v>
      </c>
      <c r="U37" s="11">
        <v>5000</v>
      </c>
      <c r="V37" s="10">
        <v>0</v>
      </c>
      <c r="W37" s="10">
        <v>0</v>
      </c>
      <c r="X37" s="10">
        <v>5400</v>
      </c>
      <c r="Y37" s="10">
        <v>5000</v>
      </c>
      <c r="Z37" s="10">
        <v>5400</v>
      </c>
      <c r="AA37" s="10">
        <v>0</v>
      </c>
      <c r="AB37" s="9" t="s">
        <v>145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 t="s">
        <v>482</v>
      </c>
      <c r="AI37" s="1" t="s">
        <v>111</v>
      </c>
      <c r="AJ37" s="1" t="s">
        <v>74</v>
      </c>
      <c r="AK37" s="1">
        <v>2</v>
      </c>
      <c r="AL37" s="3">
        <v>46013</v>
      </c>
      <c r="AM37" s="3">
        <v>0</v>
      </c>
      <c r="AN37" s="3">
        <v>46004</v>
      </c>
      <c r="AO37" s="3">
        <v>46011</v>
      </c>
      <c r="AP37" s="3">
        <v>46012</v>
      </c>
      <c r="AQ37" s="3">
        <v>46012</v>
      </c>
      <c r="AR37" s="3">
        <v>46008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1">
        <v>0</v>
      </c>
      <c r="AY37" s="2" t="s">
        <v>64</v>
      </c>
      <c r="AZ37" s="2" t="s">
        <v>70</v>
      </c>
      <c r="BA37" s="2">
        <v>0</v>
      </c>
      <c r="BB37" s="2">
        <v>0</v>
      </c>
      <c r="BC37" s="2">
        <v>5400</v>
      </c>
      <c r="BD37" s="2">
        <v>0</v>
      </c>
      <c r="BE37" s="1" t="s">
        <v>146</v>
      </c>
      <c r="BF37" s="56">
        <v>0</v>
      </c>
    </row>
    <row r="38" spans="1:58" ht="27.75" customHeight="1" x14ac:dyDescent="0.55000000000000004">
      <c r="A38" s="3">
        <v>45989</v>
      </c>
      <c r="B38" s="14" t="s">
        <v>470</v>
      </c>
      <c r="C38" s="9" t="s">
        <v>73</v>
      </c>
      <c r="D38" s="13" t="s">
        <v>428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46013</v>
      </c>
      <c r="U38" s="11">
        <v>5000</v>
      </c>
      <c r="V38" s="10">
        <v>0</v>
      </c>
      <c r="W38" s="10">
        <v>0</v>
      </c>
      <c r="X38" s="10">
        <v>5500</v>
      </c>
      <c r="Y38" s="10">
        <v>5000</v>
      </c>
      <c r="Z38" s="10">
        <v>5500</v>
      </c>
      <c r="AA38" s="10">
        <v>0</v>
      </c>
      <c r="AB38" s="9" t="s">
        <v>145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 t="s">
        <v>482</v>
      </c>
      <c r="AI38" s="1" t="s">
        <v>115</v>
      </c>
      <c r="AJ38" s="1" t="s">
        <v>74</v>
      </c>
      <c r="AK38" s="1">
        <v>2</v>
      </c>
      <c r="AL38" s="3">
        <v>46013</v>
      </c>
      <c r="AM38" s="3">
        <v>0</v>
      </c>
      <c r="AN38" s="3">
        <v>46004</v>
      </c>
      <c r="AO38" s="3">
        <v>46011</v>
      </c>
      <c r="AP38" s="3">
        <v>46012</v>
      </c>
      <c r="AQ38" s="3">
        <v>46012</v>
      </c>
      <c r="AR38" s="3">
        <v>46008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1">
        <v>0</v>
      </c>
      <c r="AY38" s="2" t="s">
        <v>64</v>
      </c>
      <c r="AZ38" s="2" t="s">
        <v>70</v>
      </c>
      <c r="BA38" s="2">
        <v>0</v>
      </c>
      <c r="BB38" s="2">
        <v>0</v>
      </c>
      <c r="BC38" s="2">
        <v>5500</v>
      </c>
      <c r="BD38" s="2">
        <v>0</v>
      </c>
      <c r="BE38" s="1" t="s">
        <v>146</v>
      </c>
      <c r="BF38" s="56">
        <v>0</v>
      </c>
    </row>
    <row r="39" spans="1:58" ht="27.75" customHeight="1" x14ac:dyDescent="0.55000000000000004">
      <c r="A39" s="3">
        <v>45990</v>
      </c>
      <c r="B39" s="14" t="s">
        <v>488</v>
      </c>
      <c r="C39" s="9" t="s">
        <v>73</v>
      </c>
      <c r="D39" s="13" t="s">
        <v>333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46013</v>
      </c>
      <c r="U39" s="11">
        <v>5000</v>
      </c>
      <c r="V39" s="10">
        <v>0</v>
      </c>
      <c r="W39" s="10">
        <v>0</v>
      </c>
      <c r="X39" s="10">
        <v>5250</v>
      </c>
      <c r="Y39" s="10">
        <v>5000</v>
      </c>
      <c r="Z39" s="10">
        <v>5250</v>
      </c>
      <c r="AA39" s="10">
        <v>0</v>
      </c>
      <c r="AB39" s="9" t="s">
        <v>145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 t="s">
        <v>497</v>
      </c>
      <c r="AI39" s="1" t="s">
        <v>111</v>
      </c>
      <c r="AJ39" s="1" t="s">
        <v>74</v>
      </c>
      <c r="AK39" s="1">
        <v>2</v>
      </c>
      <c r="AL39" s="3">
        <v>46013</v>
      </c>
      <c r="AM39" s="3">
        <v>0</v>
      </c>
      <c r="AN39" s="3">
        <v>46004</v>
      </c>
      <c r="AO39" s="3">
        <v>46011</v>
      </c>
      <c r="AP39" s="3">
        <v>46012</v>
      </c>
      <c r="AQ39" s="3">
        <v>46012</v>
      </c>
      <c r="AR39" s="3">
        <v>46008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1">
        <v>0</v>
      </c>
      <c r="AY39" s="2" t="s">
        <v>64</v>
      </c>
      <c r="AZ39" s="2" t="s">
        <v>70</v>
      </c>
      <c r="BA39" s="2">
        <v>0</v>
      </c>
      <c r="BB39" s="2">
        <v>0</v>
      </c>
      <c r="BC39" s="2">
        <v>5250</v>
      </c>
      <c r="BD39" s="2">
        <v>0</v>
      </c>
      <c r="BE39" s="1" t="s">
        <v>146</v>
      </c>
      <c r="BF39" s="56">
        <v>0</v>
      </c>
    </row>
    <row r="40" spans="1:58" ht="27.75" customHeight="1" x14ac:dyDescent="0.55000000000000004">
      <c r="A40" s="3">
        <v>45990</v>
      </c>
      <c r="B40" s="14" t="s">
        <v>488</v>
      </c>
      <c r="C40" s="9" t="s">
        <v>73</v>
      </c>
      <c r="D40" s="13" t="s">
        <v>193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46013</v>
      </c>
      <c r="U40" s="11">
        <v>5000</v>
      </c>
      <c r="V40" s="10">
        <v>4841</v>
      </c>
      <c r="W40" s="10">
        <v>5179</v>
      </c>
      <c r="X40" s="10">
        <v>0</v>
      </c>
      <c r="Y40" s="10">
        <v>159</v>
      </c>
      <c r="Z40" s="10">
        <v>5179</v>
      </c>
      <c r="AA40" s="10">
        <v>0</v>
      </c>
      <c r="AB40" s="9" t="s">
        <v>145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 t="s">
        <v>497</v>
      </c>
      <c r="AI40" s="1" t="s">
        <v>113</v>
      </c>
      <c r="AJ40" s="1" t="s">
        <v>74</v>
      </c>
      <c r="AK40" s="1">
        <v>2</v>
      </c>
      <c r="AL40" s="3">
        <v>46013</v>
      </c>
      <c r="AM40" s="3">
        <v>0</v>
      </c>
      <c r="AN40" s="3">
        <v>46004</v>
      </c>
      <c r="AO40" s="3">
        <v>46011</v>
      </c>
      <c r="AP40" s="3">
        <v>46012</v>
      </c>
      <c r="AQ40" s="3">
        <v>46012</v>
      </c>
      <c r="AR40" s="3">
        <v>46008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1">
        <v>0</v>
      </c>
      <c r="AY40" s="2" t="s">
        <v>64</v>
      </c>
      <c r="AZ40" s="2" t="s">
        <v>70</v>
      </c>
      <c r="BA40" s="2">
        <v>0</v>
      </c>
      <c r="BB40" s="2">
        <v>5179</v>
      </c>
      <c r="BC40" s="2">
        <v>0</v>
      </c>
      <c r="BD40" s="2">
        <v>0</v>
      </c>
      <c r="BE40" s="1" t="s">
        <v>146</v>
      </c>
      <c r="BF40" s="56">
        <v>0</v>
      </c>
    </row>
    <row r="41" spans="1:58" ht="27.75" customHeight="1" x14ac:dyDescent="0.55000000000000004">
      <c r="A41" s="3">
        <v>45989</v>
      </c>
      <c r="B41" s="14" t="s">
        <v>470</v>
      </c>
      <c r="C41" s="9" t="s">
        <v>73</v>
      </c>
      <c r="D41" s="13" t="s">
        <v>460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46013</v>
      </c>
      <c r="U41" s="11">
        <v>5000</v>
      </c>
      <c r="V41" s="10">
        <v>0</v>
      </c>
      <c r="W41" s="10">
        <v>0</v>
      </c>
      <c r="X41" s="10">
        <v>5140.8</v>
      </c>
      <c r="Y41" s="10">
        <v>5000</v>
      </c>
      <c r="Z41" s="10">
        <v>2184</v>
      </c>
      <c r="AA41" s="10">
        <v>2956.8</v>
      </c>
      <c r="AB41" s="9" t="s">
        <v>145</v>
      </c>
      <c r="AC41" s="8">
        <v>2767.5352320000002</v>
      </c>
      <c r="AD41" s="8">
        <v>0</v>
      </c>
      <c r="AE41" s="8">
        <v>2767.5352320000002</v>
      </c>
      <c r="AF41" s="8">
        <v>0</v>
      </c>
      <c r="AG41" s="8">
        <v>0</v>
      </c>
      <c r="AH41" s="8" t="s">
        <v>482</v>
      </c>
      <c r="AI41" s="1" t="s">
        <v>112</v>
      </c>
      <c r="AJ41" s="1" t="s">
        <v>74</v>
      </c>
      <c r="AK41" s="1">
        <v>2</v>
      </c>
      <c r="AL41" s="3">
        <v>46013</v>
      </c>
      <c r="AM41" s="3">
        <v>0</v>
      </c>
      <c r="AN41" s="3">
        <v>46004</v>
      </c>
      <c r="AO41" s="3">
        <v>46011</v>
      </c>
      <c r="AP41" s="3">
        <v>46012</v>
      </c>
      <c r="AQ41" s="3">
        <v>46012</v>
      </c>
      <c r="AR41" s="3">
        <v>46008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1">
        <v>0</v>
      </c>
      <c r="AY41" s="2" t="s">
        <v>64</v>
      </c>
      <c r="AZ41" s="2" t="s">
        <v>70</v>
      </c>
      <c r="BA41" s="2">
        <v>0</v>
      </c>
      <c r="BB41" s="2">
        <v>0</v>
      </c>
      <c r="BC41" s="2">
        <v>2184</v>
      </c>
      <c r="BD41" s="2">
        <v>0</v>
      </c>
      <c r="BE41" s="1" t="s">
        <v>146</v>
      </c>
      <c r="BF41" s="56">
        <v>208.46305383082668</v>
      </c>
    </row>
    <row r="42" spans="1:58" ht="27.75" customHeight="1" x14ac:dyDescent="0.55000000000000004">
      <c r="A42" s="3">
        <v>45990</v>
      </c>
      <c r="B42" s="14" t="s">
        <v>488</v>
      </c>
      <c r="C42" s="9" t="s">
        <v>73</v>
      </c>
      <c r="D42" s="13">
        <v>997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46013</v>
      </c>
      <c r="U42" s="11">
        <v>5000</v>
      </c>
      <c r="V42" s="10">
        <v>4939</v>
      </c>
      <c r="W42" s="10">
        <v>5250</v>
      </c>
      <c r="X42" s="10">
        <v>0</v>
      </c>
      <c r="Y42" s="10">
        <v>61</v>
      </c>
      <c r="Z42" s="10">
        <v>5250</v>
      </c>
      <c r="AA42" s="10">
        <v>0</v>
      </c>
      <c r="AB42" s="9" t="s">
        <v>145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 t="s">
        <v>497</v>
      </c>
      <c r="AI42" s="1" t="s">
        <v>111</v>
      </c>
      <c r="AJ42" s="1" t="s">
        <v>74</v>
      </c>
      <c r="AK42" s="1">
        <v>2</v>
      </c>
      <c r="AL42" s="3">
        <v>46013</v>
      </c>
      <c r="AM42" s="3">
        <v>0</v>
      </c>
      <c r="AN42" s="3">
        <v>46004</v>
      </c>
      <c r="AO42" s="3">
        <v>46011</v>
      </c>
      <c r="AP42" s="3">
        <v>46012</v>
      </c>
      <c r="AQ42" s="3">
        <v>46012</v>
      </c>
      <c r="AR42" s="3">
        <v>46008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1">
        <v>0</v>
      </c>
      <c r="AY42" s="2" t="s">
        <v>64</v>
      </c>
      <c r="AZ42" s="2" t="s">
        <v>70</v>
      </c>
      <c r="BA42" s="2">
        <v>0</v>
      </c>
      <c r="BB42" s="2">
        <v>5250</v>
      </c>
      <c r="BC42" s="2">
        <v>0</v>
      </c>
      <c r="BD42" s="2">
        <v>0</v>
      </c>
      <c r="BE42" s="1" t="s">
        <v>146</v>
      </c>
      <c r="BF42" s="56">
        <v>0</v>
      </c>
    </row>
    <row r="43" spans="1:58" ht="27.75" customHeight="1" x14ac:dyDescent="0.55000000000000004">
      <c r="A43" s="3">
        <v>45990</v>
      </c>
      <c r="B43" s="14" t="s">
        <v>488</v>
      </c>
      <c r="C43" s="9" t="s">
        <v>73</v>
      </c>
      <c r="D43" s="13" t="s">
        <v>195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46013</v>
      </c>
      <c r="U43" s="11">
        <v>5000</v>
      </c>
      <c r="V43" s="10">
        <v>0</v>
      </c>
      <c r="W43" s="10">
        <v>0</v>
      </c>
      <c r="X43" s="10">
        <v>5400</v>
      </c>
      <c r="Y43" s="10">
        <v>5000</v>
      </c>
      <c r="Z43" s="10">
        <v>5400</v>
      </c>
      <c r="AA43" s="10">
        <v>0</v>
      </c>
      <c r="AB43" s="9" t="s">
        <v>145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 t="s">
        <v>497</v>
      </c>
      <c r="AI43" s="1" t="s">
        <v>113</v>
      </c>
      <c r="AJ43" s="1" t="s">
        <v>74</v>
      </c>
      <c r="AK43" s="1">
        <v>2</v>
      </c>
      <c r="AL43" s="3">
        <v>46013</v>
      </c>
      <c r="AM43" s="3">
        <v>0</v>
      </c>
      <c r="AN43" s="3">
        <v>46004</v>
      </c>
      <c r="AO43" s="3">
        <v>46011</v>
      </c>
      <c r="AP43" s="3">
        <v>46012</v>
      </c>
      <c r="AQ43" s="3">
        <v>46012</v>
      </c>
      <c r="AR43" s="3">
        <v>46008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1">
        <v>0</v>
      </c>
      <c r="AY43" s="2" t="s">
        <v>64</v>
      </c>
      <c r="AZ43" s="2" t="s">
        <v>70</v>
      </c>
      <c r="BA43" s="2">
        <v>0</v>
      </c>
      <c r="BB43" s="2">
        <v>0</v>
      </c>
      <c r="BC43" s="2">
        <v>5400</v>
      </c>
      <c r="BD43" s="2">
        <v>0</v>
      </c>
      <c r="BE43" s="1" t="s">
        <v>146</v>
      </c>
      <c r="BF43" s="56">
        <v>0</v>
      </c>
    </row>
    <row r="44" spans="1:58" ht="27.75" customHeight="1" x14ac:dyDescent="0.55000000000000004">
      <c r="A44" s="3">
        <v>46004</v>
      </c>
      <c r="B44" s="14" t="s">
        <v>631</v>
      </c>
      <c r="C44" s="9" t="s">
        <v>73</v>
      </c>
      <c r="D44" s="13" t="s">
        <v>632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46013</v>
      </c>
      <c r="U44" s="11">
        <v>15000</v>
      </c>
      <c r="V44" s="10">
        <v>0</v>
      </c>
      <c r="W44" s="10">
        <v>0</v>
      </c>
      <c r="X44" s="10">
        <v>15750</v>
      </c>
      <c r="Y44" s="10">
        <v>15000</v>
      </c>
      <c r="Z44" s="10">
        <v>0</v>
      </c>
      <c r="AA44" s="10">
        <v>15750</v>
      </c>
      <c r="AB44" s="9" t="s">
        <v>145</v>
      </c>
      <c r="AC44" s="8">
        <v>14039.85</v>
      </c>
      <c r="AD44" s="8">
        <v>0</v>
      </c>
      <c r="AE44" s="8">
        <v>14039.85</v>
      </c>
      <c r="AF44" s="8">
        <v>0</v>
      </c>
      <c r="AG44" s="8">
        <v>0</v>
      </c>
      <c r="AH44" s="8">
        <v>0</v>
      </c>
      <c r="AI44" s="1" t="s">
        <v>113</v>
      </c>
      <c r="AJ44" s="1" t="s">
        <v>74</v>
      </c>
      <c r="AK44" s="1">
        <v>2</v>
      </c>
      <c r="AL44" s="3">
        <v>46013</v>
      </c>
      <c r="AM44" s="3">
        <v>0</v>
      </c>
      <c r="AN44" s="3">
        <v>46004</v>
      </c>
      <c r="AO44" s="3">
        <v>46011</v>
      </c>
      <c r="AP44" s="3">
        <v>46012</v>
      </c>
      <c r="AQ44" s="3">
        <v>46012</v>
      </c>
      <c r="AR44" s="3">
        <v>46008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1">
        <v>0</v>
      </c>
      <c r="AY44" s="2" t="s">
        <v>64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1" t="s">
        <v>146</v>
      </c>
      <c r="BF44" s="56">
        <v>1057.5439013333332</v>
      </c>
    </row>
    <row r="45" spans="1:58" ht="27.75" customHeight="1" x14ac:dyDescent="0.55000000000000004">
      <c r="A45" s="3">
        <v>45989</v>
      </c>
      <c r="B45" s="14" t="s">
        <v>470</v>
      </c>
      <c r="C45" s="9" t="s">
        <v>73</v>
      </c>
      <c r="D45" s="13" t="s">
        <v>220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46014</v>
      </c>
      <c r="U45" s="11">
        <v>5000</v>
      </c>
      <c r="V45" s="10">
        <v>5067</v>
      </c>
      <c r="W45" s="10">
        <v>5300</v>
      </c>
      <c r="X45" s="10">
        <v>0</v>
      </c>
      <c r="Y45" s="10">
        <v>0</v>
      </c>
      <c r="Z45" s="10">
        <v>5300</v>
      </c>
      <c r="AA45" s="10">
        <v>0</v>
      </c>
      <c r="AB45" s="9" t="s">
        <v>145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 t="s">
        <v>498</v>
      </c>
      <c r="AI45" s="1" t="s">
        <v>112</v>
      </c>
      <c r="AJ45" s="1" t="s">
        <v>74</v>
      </c>
      <c r="AK45" s="1">
        <v>2</v>
      </c>
      <c r="AL45" s="3">
        <v>46014</v>
      </c>
      <c r="AM45" s="3">
        <v>0</v>
      </c>
      <c r="AN45" s="3">
        <v>46005</v>
      </c>
      <c r="AO45" s="3">
        <v>46012</v>
      </c>
      <c r="AP45" s="3">
        <v>46013</v>
      </c>
      <c r="AQ45" s="3">
        <v>46013</v>
      </c>
      <c r="AR45" s="3">
        <v>46009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1">
        <v>0</v>
      </c>
      <c r="AY45" s="2" t="s">
        <v>64</v>
      </c>
      <c r="AZ45" s="2" t="s">
        <v>70</v>
      </c>
      <c r="BA45" s="2">
        <v>0</v>
      </c>
      <c r="BB45" s="2">
        <v>5300</v>
      </c>
      <c r="BC45" s="2">
        <v>0</v>
      </c>
      <c r="BD45" s="2">
        <v>0</v>
      </c>
      <c r="BE45" s="1" t="s">
        <v>146</v>
      </c>
      <c r="BF45" s="56">
        <v>0</v>
      </c>
    </row>
    <row r="46" spans="1:58" ht="27.75" customHeight="1" x14ac:dyDescent="0.55000000000000004">
      <c r="A46" s="3">
        <v>45989</v>
      </c>
      <c r="B46" s="14" t="s">
        <v>470</v>
      </c>
      <c r="C46" s="9" t="s">
        <v>73</v>
      </c>
      <c r="D46" s="13" t="s">
        <v>194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46014</v>
      </c>
      <c r="U46" s="11">
        <v>10000</v>
      </c>
      <c r="V46" s="10">
        <v>0</v>
      </c>
      <c r="W46" s="10">
        <v>0</v>
      </c>
      <c r="X46" s="10">
        <v>10500</v>
      </c>
      <c r="Y46" s="10">
        <v>10000</v>
      </c>
      <c r="Z46" s="10">
        <v>10500</v>
      </c>
      <c r="AA46" s="10">
        <v>0</v>
      </c>
      <c r="AB46" s="9" t="s">
        <v>145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 t="s">
        <v>498</v>
      </c>
      <c r="AI46" s="1" t="s">
        <v>112</v>
      </c>
      <c r="AJ46" s="1" t="s">
        <v>74</v>
      </c>
      <c r="AK46" s="1">
        <v>2</v>
      </c>
      <c r="AL46" s="3">
        <v>46014</v>
      </c>
      <c r="AM46" s="3">
        <v>0</v>
      </c>
      <c r="AN46" s="3">
        <v>46005</v>
      </c>
      <c r="AO46" s="3">
        <v>46012</v>
      </c>
      <c r="AP46" s="3">
        <v>46013</v>
      </c>
      <c r="AQ46" s="3">
        <v>46013</v>
      </c>
      <c r="AR46" s="3">
        <v>46009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1">
        <v>0</v>
      </c>
      <c r="AY46" s="2" t="s">
        <v>64</v>
      </c>
      <c r="AZ46" s="2" t="s">
        <v>70</v>
      </c>
      <c r="BA46" s="2">
        <v>0</v>
      </c>
      <c r="BB46" s="2">
        <v>0</v>
      </c>
      <c r="BC46" s="2">
        <v>10500</v>
      </c>
      <c r="BD46" s="2">
        <v>0</v>
      </c>
      <c r="BE46" s="1" t="s">
        <v>146</v>
      </c>
      <c r="BF46" s="56">
        <v>0</v>
      </c>
    </row>
    <row r="47" spans="1:58" ht="27.75" customHeight="1" x14ac:dyDescent="0.55000000000000004">
      <c r="A47" s="3">
        <v>45989</v>
      </c>
      <c r="B47" s="14" t="s">
        <v>470</v>
      </c>
      <c r="C47" s="9" t="s">
        <v>73</v>
      </c>
      <c r="D47" s="13" t="s">
        <v>333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46014</v>
      </c>
      <c r="U47" s="11">
        <v>5000</v>
      </c>
      <c r="V47" s="10">
        <v>0</v>
      </c>
      <c r="W47" s="10">
        <v>0</v>
      </c>
      <c r="X47" s="10">
        <v>5250</v>
      </c>
      <c r="Y47" s="10">
        <v>5000</v>
      </c>
      <c r="Z47" s="10">
        <v>5250</v>
      </c>
      <c r="AA47" s="10">
        <v>0</v>
      </c>
      <c r="AB47" s="9" t="s">
        <v>145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 t="s">
        <v>498</v>
      </c>
      <c r="AI47" s="1" t="s">
        <v>112</v>
      </c>
      <c r="AJ47" s="1" t="s">
        <v>74</v>
      </c>
      <c r="AK47" s="1">
        <v>2</v>
      </c>
      <c r="AL47" s="3">
        <v>46014</v>
      </c>
      <c r="AM47" s="3">
        <v>0</v>
      </c>
      <c r="AN47" s="3">
        <v>46005</v>
      </c>
      <c r="AO47" s="3">
        <v>46012</v>
      </c>
      <c r="AP47" s="3">
        <v>46013</v>
      </c>
      <c r="AQ47" s="3">
        <v>46013</v>
      </c>
      <c r="AR47" s="3">
        <v>46009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1">
        <v>0</v>
      </c>
      <c r="AY47" s="2" t="s">
        <v>64</v>
      </c>
      <c r="AZ47" s="2" t="s">
        <v>70</v>
      </c>
      <c r="BA47" s="2">
        <v>0</v>
      </c>
      <c r="BB47" s="2">
        <v>0</v>
      </c>
      <c r="BC47" s="2">
        <v>5250</v>
      </c>
      <c r="BD47" s="2">
        <v>0</v>
      </c>
      <c r="BE47" s="1" t="s">
        <v>146</v>
      </c>
      <c r="BF47" s="56">
        <v>0</v>
      </c>
    </row>
    <row r="48" spans="1:58" ht="27.75" customHeight="1" x14ac:dyDescent="0.55000000000000004">
      <c r="A48" s="3">
        <v>45995</v>
      </c>
      <c r="B48" s="14" t="s">
        <v>569</v>
      </c>
      <c r="C48" s="9" t="s">
        <v>73</v>
      </c>
      <c r="D48" s="13" t="s">
        <v>366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46032</v>
      </c>
      <c r="U48" s="11">
        <v>10000</v>
      </c>
      <c r="V48" s="10">
        <v>0</v>
      </c>
      <c r="W48" s="10">
        <v>0</v>
      </c>
      <c r="X48" s="10">
        <v>10500</v>
      </c>
      <c r="Y48" s="10">
        <v>10000</v>
      </c>
      <c r="Z48" s="10">
        <v>0</v>
      </c>
      <c r="AA48" s="10">
        <v>10500</v>
      </c>
      <c r="AB48" s="9" t="s">
        <v>145</v>
      </c>
      <c r="AC48" s="8">
        <v>9359.9000000000015</v>
      </c>
      <c r="AD48" s="8">
        <v>0</v>
      </c>
      <c r="AE48" s="8">
        <v>9359.9000000000015</v>
      </c>
      <c r="AF48" s="8">
        <v>0</v>
      </c>
      <c r="AG48" s="8">
        <v>0</v>
      </c>
      <c r="AH48" s="8" t="s">
        <v>570</v>
      </c>
      <c r="AI48" s="1" t="s">
        <v>112</v>
      </c>
      <c r="AJ48" s="1" t="s">
        <v>74</v>
      </c>
      <c r="AK48" s="1">
        <v>2</v>
      </c>
      <c r="AL48" s="3">
        <v>46032</v>
      </c>
      <c r="AM48" s="3">
        <v>0</v>
      </c>
      <c r="AN48" s="3">
        <v>46023</v>
      </c>
      <c r="AO48" s="3">
        <v>46030</v>
      </c>
      <c r="AP48" s="3">
        <v>46031</v>
      </c>
      <c r="AQ48" s="3">
        <v>46031</v>
      </c>
      <c r="AR48" s="3">
        <v>46027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1">
        <v>0</v>
      </c>
      <c r="AY48" s="2" t="s">
        <v>64</v>
      </c>
      <c r="AZ48" s="2" t="s">
        <v>70</v>
      </c>
      <c r="BA48" s="2">
        <v>0</v>
      </c>
      <c r="BB48" s="2">
        <v>0</v>
      </c>
      <c r="BC48" s="2">
        <v>0</v>
      </c>
      <c r="BD48" s="2">
        <v>0</v>
      </c>
      <c r="BE48" s="1" t="s">
        <v>146</v>
      </c>
      <c r="BF48" s="56">
        <v>705.02926755555563</v>
      </c>
    </row>
    <row r="49" spans="1:58" ht="27.75" customHeight="1" x14ac:dyDescent="0.55000000000000004">
      <c r="A49" s="3">
        <v>45995</v>
      </c>
      <c r="B49" s="14" t="s">
        <v>569</v>
      </c>
      <c r="C49" s="9" t="s">
        <v>73</v>
      </c>
      <c r="D49" s="13" t="s">
        <v>207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46032</v>
      </c>
      <c r="U49" s="11">
        <v>10000</v>
      </c>
      <c r="V49" s="10">
        <v>0</v>
      </c>
      <c r="W49" s="10">
        <v>0</v>
      </c>
      <c r="X49" s="10">
        <v>10500</v>
      </c>
      <c r="Y49" s="10">
        <v>10000</v>
      </c>
      <c r="Z49" s="10">
        <v>0</v>
      </c>
      <c r="AA49" s="10">
        <v>10500</v>
      </c>
      <c r="AB49" s="9" t="s">
        <v>145</v>
      </c>
      <c r="AC49" s="8">
        <v>9359.9000000000015</v>
      </c>
      <c r="AD49" s="8">
        <v>0</v>
      </c>
      <c r="AE49" s="8">
        <v>9359.9000000000015</v>
      </c>
      <c r="AF49" s="8">
        <v>0</v>
      </c>
      <c r="AG49" s="8">
        <v>0</v>
      </c>
      <c r="AH49" s="8" t="s">
        <v>570</v>
      </c>
      <c r="AI49" s="1" t="s">
        <v>112</v>
      </c>
      <c r="AJ49" s="1" t="s">
        <v>74</v>
      </c>
      <c r="AK49" s="1">
        <v>2</v>
      </c>
      <c r="AL49" s="3">
        <v>46032</v>
      </c>
      <c r="AM49" s="3">
        <v>0</v>
      </c>
      <c r="AN49" s="3">
        <v>46023</v>
      </c>
      <c r="AO49" s="3">
        <v>46030</v>
      </c>
      <c r="AP49" s="3">
        <v>46031</v>
      </c>
      <c r="AQ49" s="3">
        <v>46031</v>
      </c>
      <c r="AR49" s="3">
        <v>46027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1">
        <v>0</v>
      </c>
      <c r="AY49" s="2" t="s">
        <v>64</v>
      </c>
      <c r="AZ49" s="2" t="s">
        <v>70</v>
      </c>
      <c r="BA49" s="2">
        <v>0</v>
      </c>
      <c r="BB49" s="2">
        <v>0</v>
      </c>
      <c r="BC49" s="2">
        <v>0</v>
      </c>
      <c r="BD49" s="2">
        <v>0</v>
      </c>
      <c r="BE49" s="1" t="s">
        <v>146</v>
      </c>
      <c r="BF49" s="56">
        <v>705.02926755555563</v>
      </c>
    </row>
    <row r="50" spans="1:58" ht="27.75" customHeight="1" x14ac:dyDescent="0.55000000000000004">
      <c r="A50" s="3">
        <v>45995</v>
      </c>
      <c r="B50" s="14" t="s">
        <v>569</v>
      </c>
      <c r="C50" s="9" t="s">
        <v>73</v>
      </c>
      <c r="D50" s="13" t="s">
        <v>571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46032</v>
      </c>
      <c r="U50" s="11">
        <v>5000</v>
      </c>
      <c r="V50" s="10">
        <v>0</v>
      </c>
      <c r="W50" s="10">
        <v>0</v>
      </c>
      <c r="X50" s="10">
        <v>5250</v>
      </c>
      <c r="Y50" s="10">
        <v>5000</v>
      </c>
      <c r="Z50" s="10">
        <v>0</v>
      </c>
      <c r="AA50" s="10">
        <v>5250</v>
      </c>
      <c r="AB50" s="9" t="s">
        <v>145</v>
      </c>
      <c r="AC50" s="8">
        <v>4679.9500000000007</v>
      </c>
      <c r="AD50" s="8">
        <v>0</v>
      </c>
      <c r="AE50" s="8">
        <v>4679.9500000000007</v>
      </c>
      <c r="AF50" s="8">
        <v>0</v>
      </c>
      <c r="AG50" s="8">
        <v>0</v>
      </c>
      <c r="AH50" s="8" t="s">
        <v>570</v>
      </c>
      <c r="AI50" s="1" t="s">
        <v>112</v>
      </c>
      <c r="AJ50" s="1" t="s">
        <v>74</v>
      </c>
      <c r="AK50" s="1">
        <v>2</v>
      </c>
      <c r="AL50" s="3">
        <v>46032</v>
      </c>
      <c r="AM50" s="3">
        <v>0</v>
      </c>
      <c r="AN50" s="3">
        <v>46023</v>
      </c>
      <c r="AO50" s="3">
        <v>46030</v>
      </c>
      <c r="AP50" s="3">
        <v>46031</v>
      </c>
      <c r="AQ50" s="3">
        <v>46031</v>
      </c>
      <c r="AR50" s="3">
        <v>46027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1">
        <v>0</v>
      </c>
      <c r="AY50" s="2" t="s">
        <v>64</v>
      </c>
      <c r="AZ50" s="2" t="s">
        <v>70</v>
      </c>
      <c r="BA50" s="2">
        <v>0</v>
      </c>
      <c r="BB50" s="2">
        <v>0</v>
      </c>
      <c r="BC50" s="2">
        <v>0</v>
      </c>
      <c r="BD50" s="2">
        <v>0</v>
      </c>
      <c r="BE50" s="1" t="s">
        <v>146</v>
      </c>
      <c r="BF50" s="56">
        <v>352.51463377777782</v>
      </c>
    </row>
    <row r="51" spans="1:58" ht="27.75" customHeight="1" x14ac:dyDescent="0.55000000000000004">
      <c r="A51" s="3">
        <v>45995</v>
      </c>
      <c r="B51" s="14" t="s">
        <v>569</v>
      </c>
      <c r="C51" s="9" t="s">
        <v>73</v>
      </c>
      <c r="D51" s="13" t="s">
        <v>270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46035</v>
      </c>
      <c r="U51" s="11">
        <v>5000</v>
      </c>
      <c r="V51" s="10">
        <v>0</v>
      </c>
      <c r="W51" s="10">
        <v>0</v>
      </c>
      <c r="X51" s="10">
        <v>5250</v>
      </c>
      <c r="Y51" s="10">
        <v>5000</v>
      </c>
      <c r="Z51" s="10">
        <v>0</v>
      </c>
      <c r="AA51" s="10">
        <v>5250</v>
      </c>
      <c r="AB51" s="9" t="s">
        <v>145</v>
      </c>
      <c r="AC51" s="8">
        <v>4679.9500000000007</v>
      </c>
      <c r="AD51" s="8">
        <v>0</v>
      </c>
      <c r="AE51" s="8">
        <v>4679.9500000000007</v>
      </c>
      <c r="AF51" s="8">
        <v>0</v>
      </c>
      <c r="AG51" s="8">
        <v>0</v>
      </c>
      <c r="AH51" s="8" t="s">
        <v>572</v>
      </c>
      <c r="AI51" s="1" t="s">
        <v>112</v>
      </c>
      <c r="AJ51" s="1" t="s">
        <v>74</v>
      </c>
      <c r="AK51" s="1">
        <v>2</v>
      </c>
      <c r="AL51" s="3">
        <v>46035</v>
      </c>
      <c r="AM51" s="3">
        <v>0</v>
      </c>
      <c r="AN51" s="3">
        <v>46026</v>
      </c>
      <c r="AO51" s="3">
        <v>46033</v>
      </c>
      <c r="AP51" s="3">
        <v>46034</v>
      </c>
      <c r="AQ51" s="3">
        <v>46034</v>
      </c>
      <c r="AR51" s="3">
        <v>46030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1">
        <v>0</v>
      </c>
      <c r="AY51" s="2" t="s">
        <v>64</v>
      </c>
      <c r="AZ51" s="2" t="s">
        <v>70</v>
      </c>
      <c r="BA51" s="2">
        <v>0</v>
      </c>
      <c r="BB51" s="2">
        <v>0</v>
      </c>
      <c r="BC51" s="2">
        <v>0</v>
      </c>
      <c r="BD51" s="2">
        <v>0</v>
      </c>
      <c r="BE51" s="1" t="s">
        <v>146</v>
      </c>
      <c r="BF51" s="56">
        <v>352.51463377777782</v>
      </c>
    </row>
    <row r="52" spans="1:58" ht="27.75" customHeight="1" x14ac:dyDescent="0.55000000000000004">
      <c r="A52" s="3">
        <v>45995</v>
      </c>
      <c r="B52" s="14" t="s">
        <v>569</v>
      </c>
      <c r="C52" s="9" t="s">
        <v>73</v>
      </c>
      <c r="D52" s="13" t="s">
        <v>333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46035</v>
      </c>
      <c r="U52" s="11">
        <v>5000</v>
      </c>
      <c r="V52" s="10">
        <v>0</v>
      </c>
      <c r="W52" s="10">
        <v>0</v>
      </c>
      <c r="X52" s="10">
        <v>5250</v>
      </c>
      <c r="Y52" s="10">
        <v>5000</v>
      </c>
      <c r="Z52" s="10">
        <v>0</v>
      </c>
      <c r="AA52" s="10">
        <v>5250</v>
      </c>
      <c r="AB52" s="9" t="s">
        <v>145</v>
      </c>
      <c r="AC52" s="8">
        <v>4679.9500000000007</v>
      </c>
      <c r="AD52" s="8">
        <v>0</v>
      </c>
      <c r="AE52" s="8">
        <v>4679.9500000000007</v>
      </c>
      <c r="AF52" s="8">
        <v>0</v>
      </c>
      <c r="AG52" s="8">
        <v>0</v>
      </c>
      <c r="AH52" s="8" t="s">
        <v>572</v>
      </c>
      <c r="AI52" s="1" t="s">
        <v>112</v>
      </c>
      <c r="AJ52" s="1" t="s">
        <v>74</v>
      </c>
      <c r="AK52" s="1">
        <v>2</v>
      </c>
      <c r="AL52" s="3">
        <v>46035</v>
      </c>
      <c r="AM52" s="3">
        <v>0</v>
      </c>
      <c r="AN52" s="3">
        <v>46026</v>
      </c>
      <c r="AO52" s="3">
        <v>46033</v>
      </c>
      <c r="AP52" s="3">
        <v>46034</v>
      </c>
      <c r="AQ52" s="3">
        <v>46034</v>
      </c>
      <c r="AR52" s="3">
        <v>46030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1">
        <v>0</v>
      </c>
      <c r="AY52" s="2" t="s">
        <v>64</v>
      </c>
      <c r="AZ52" s="2" t="s">
        <v>70</v>
      </c>
      <c r="BA52" s="2">
        <v>0</v>
      </c>
      <c r="BB52" s="2">
        <v>0</v>
      </c>
      <c r="BC52" s="2">
        <v>0</v>
      </c>
      <c r="BD52" s="2">
        <v>0</v>
      </c>
      <c r="BE52" s="1" t="s">
        <v>146</v>
      </c>
      <c r="BF52" s="56">
        <v>352.51463377777782</v>
      </c>
    </row>
    <row r="53" spans="1:58" ht="27.75" customHeight="1" x14ac:dyDescent="0.55000000000000004">
      <c r="A53" s="3">
        <v>45995</v>
      </c>
      <c r="B53" s="14" t="s">
        <v>569</v>
      </c>
      <c r="C53" s="9" t="s">
        <v>73</v>
      </c>
      <c r="D53" s="13" t="s">
        <v>193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46035</v>
      </c>
      <c r="U53" s="11">
        <v>5000</v>
      </c>
      <c r="V53" s="10">
        <v>0</v>
      </c>
      <c r="W53" s="10">
        <v>0</v>
      </c>
      <c r="X53" s="10">
        <v>5250</v>
      </c>
      <c r="Y53" s="10">
        <v>5000</v>
      </c>
      <c r="Z53" s="10">
        <v>0</v>
      </c>
      <c r="AA53" s="10">
        <v>5250</v>
      </c>
      <c r="AB53" s="9" t="s">
        <v>145</v>
      </c>
      <c r="AC53" s="8">
        <v>4679.9500000000007</v>
      </c>
      <c r="AD53" s="8">
        <v>0</v>
      </c>
      <c r="AE53" s="8">
        <v>4679.9500000000007</v>
      </c>
      <c r="AF53" s="8">
        <v>0</v>
      </c>
      <c r="AG53" s="8">
        <v>0</v>
      </c>
      <c r="AH53" s="8" t="s">
        <v>572</v>
      </c>
      <c r="AI53" s="1" t="s">
        <v>112</v>
      </c>
      <c r="AJ53" s="1" t="s">
        <v>74</v>
      </c>
      <c r="AK53" s="1">
        <v>2</v>
      </c>
      <c r="AL53" s="3">
        <v>46035</v>
      </c>
      <c r="AM53" s="3">
        <v>0</v>
      </c>
      <c r="AN53" s="3">
        <v>46026</v>
      </c>
      <c r="AO53" s="3">
        <v>46033</v>
      </c>
      <c r="AP53" s="3">
        <v>46034</v>
      </c>
      <c r="AQ53" s="3">
        <v>46034</v>
      </c>
      <c r="AR53" s="3">
        <v>46030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1">
        <v>0</v>
      </c>
      <c r="AY53" s="2" t="s">
        <v>64</v>
      </c>
      <c r="AZ53" s="2" t="s">
        <v>70</v>
      </c>
      <c r="BA53" s="2">
        <v>0</v>
      </c>
      <c r="BB53" s="2">
        <v>0</v>
      </c>
      <c r="BC53" s="2">
        <v>0</v>
      </c>
      <c r="BD53" s="2">
        <v>0</v>
      </c>
      <c r="BE53" s="1" t="s">
        <v>146</v>
      </c>
      <c r="BF53" s="56">
        <v>352.51463377777782</v>
      </c>
    </row>
    <row r="54" spans="1:58" ht="27.75" customHeight="1" x14ac:dyDescent="0.55000000000000004">
      <c r="A54" s="3">
        <v>45995</v>
      </c>
      <c r="B54" s="14" t="s">
        <v>569</v>
      </c>
      <c r="C54" s="9" t="s">
        <v>73</v>
      </c>
      <c r="D54" s="13" t="s">
        <v>272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46035</v>
      </c>
      <c r="U54" s="11">
        <v>5000</v>
      </c>
      <c r="V54" s="10">
        <v>0</v>
      </c>
      <c r="W54" s="10">
        <v>0</v>
      </c>
      <c r="X54" s="10">
        <v>5250</v>
      </c>
      <c r="Y54" s="10">
        <v>5000</v>
      </c>
      <c r="Z54" s="10">
        <v>0</v>
      </c>
      <c r="AA54" s="10">
        <v>5250</v>
      </c>
      <c r="AB54" s="9" t="s">
        <v>145</v>
      </c>
      <c r="AC54" s="8">
        <v>4679.9500000000007</v>
      </c>
      <c r="AD54" s="8">
        <v>0</v>
      </c>
      <c r="AE54" s="8">
        <v>4679.9500000000007</v>
      </c>
      <c r="AF54" s="8">
        <v>0</v>
      </c>
      <c r="AG54" s="8">
        <v>0</v>
      </c>
      <c r="AH54" s="8" t="s">
        <v>572</v>
      </c>
      <c r="AI54" s="1" t="s">
        <v>112</v>
      </c>
      <c r="AJ54" s="1" t="s">
        <v>74</v>
      </c>
      <c r="AK54" s="1">
        <v>2</v>
      </c>
      <c r="AL54" s="3">
        <v>46035</v>
      </c>
      <c r="AM54" s="3">
        <v>0</v>
      </c>
      <c r="AN54" s="3">
        <v>46026</v>
      </c>
      <c r="AO54" s="3">
        <v>46033</v>
      </c>
      <c r="AP54" s="3">
        <v>46034</v>
      </c>
      <c r="AQ54" s="3">
        <v>46034</v>
      </c>
      <c r="AR54" s="3">
        <v>46030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1">
        <v>0</v>
      </c>
      <c r="AY54" s="2" t="s">
        <v>64</v>
      </c>
      <c r="AZ54" s="2" t="s">
        <v>70</v>
      </c>
      <c r="BA54" s="2">
        <v>0</v>
      </c>
      <c r="BB54" s="2">
        <v>0</v>
      </c>
      <c r="BC54" s="2">
        <v>0</v>
      </c>
      <c r="BD54" s="2">
        <v>0</v>
      </c>
      <c r="BE54" s="1" t="s">
        <v>146</v>
      </c>
      <c r="BF54" s="56">
        <v>352.51463377777782</v>
      </c>
    </row>
    <row r="55" spans="1:58" ht="27.75" customHeight="1" x14ac:dyDescent="0.55000000000000004">
      <c r="A55" s="3">
        <v>45995</v>
      </c>
      <c r="B55" s="14" t="s">
        <v>569</v>
      </c>
      <c r="C55" s="9" t="s">
        <v>73</v>
      </c>
      <c r="D55" s="13" t="s">
        <v>573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46035</v>
      </c>
      <c r="U55" s="11">
        <v>5000</v>
      </c>
      <c r="V55" s="10">
        <v>0</v>
      </c>
      <c r="W55" s="10">
        <v>0</v>
      </c>
      <c r="X55" s="10">
        <v>5250</v>
      </c>
      <c r="Y55" s="10">
        <v>5000</v>
      </c>
      <c r="Z55" s="10">
        <v>0</v>
      </c>
      <c r="AA55" s="10">
        <v>5250</v>
      </c>
      <c r="AB55" s="9" t="s">
        <v>145</v>
      </c>
      <c r="AC55" s="8">
        <v>4679.9500000000007</v>
      </c>
      <c r="AD55" s="8">
        <v>0</v>
      </c>
      <c r="AE55" s="8">
        <v>4679.9500000000007</v>
      </c>
      <c r="AF55" s="8">
        <v>0</v>
      </c>
      <c r="AG55" s="8">
        <v>0</v>
      </c>
      <c r="AH55" s="8" t="s">
        <v>572</v>
      </c>
      <c r="AI55" s="1" t="s">
        <v>112</v>
      </c>
      <c r="AJ55" s="1" t="s">
        <v>74</v>
      </c>
      <c r="AK55" s="1">
        <v>2</v>
      </c>
      <c r="AL55" s="3">
        <v>46035</v>
      </c>
      <c r="AM55" s="3">
        <v>0</v>
      </c>
      <c r="AN55" s="3">
        <v>46026</v>
      </c>
      <c r="AO55" s="3">
        <v>46033</v>
      </c>
      <c r="AP55" s="3">
        <v>46034</v>
      </c>
      <c r="AQ55" s="3">
        <v>46034</v>
      </c>
      <c r="AR55" s="3">
        <v>46030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1">
        <v>0</v>
      </c>
      <c r="AY55" s="2" t="s">
        <v>64</v>
      </c>
      <c r="AZ55" s="2" t="s">
        <v>70</v>
      </c>
      <c r="BA55" s="2">
        <v>0</v>
      </c>
      <c r="BB55" s="2">
        <v>0</v>
      </c>
      <c r="BC55" s="2">
        <v>0</v>
      </c>
      <c r="BD55" s="2">
        <v>0</v>
      </c>
      <c r="BE55" s="1" t="s">
        <v>146</v>
      </c>
      <c r="BF55" s="56">
        <v>352.51463377777782</v>
      </c>
    </row>
    <row r="56" spans="1:58" ht="27.75" customHeight="1" x14ac:dyDescent="0.55000000000000004">
      <c r="A56" s="3">
        <v>45995</v>
      </c>
      <c r="B56" s="14" t="s">
        <v>574</v>
      </c>
      <c r="C56" s="9" t="s">
        <v>73</v>
      </c>
      <c r="D56" s="13" t="s">
        <v>194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46035</v>
      </c>
      <c r="U56" s="11">
        <v>10000</v>
      </c>
      <c r="V56" s="10">
        <v>0</v>
      </c>
      <c r="W56" s="10">
        <v>0</v>
      </c>
      <c r="X56" s="10">
        <v>10500</v>
      </c>
      <c r="Y56" s="10">
        <v>10000</v>
      </c>
      <c r="Z56" s="10">
        <v>0</v>
      </c>
      <c r="AA56" s="10">
        <v>10500</v>
      </c>
      <c r="AB56" s="9" t="s">
        <v>145</v>
      </c>
      <c r="AC56" s="8">
        <v>9359.9000000000015</v>
      </c>
      <c r="AD56" s="8">
        <v>0</v>
      </c>
      <c r="AE56" s="8">
        <v>9359.9000000000015</v>
      </c>
      <c r="AF56" s="8">
        <v>0</v>
      </c>
      <c r="AG56" s="8">
        <v>0</v>
      </c>
      <c r="AH56" s="8" t="s">
        <v>575</v>
      </c>
      <c r="AI56" s="1" t="s">
        <v>114</v>
      </c>
      <c r="AJ56" s="1" t="s">
        <v>74</v>
      </c>
      <c r="AK56" s="1">
        <v>2</v>
      </c>
      <c r="AL56" s="3">
        <v>46035</v>
      </c>
      <c r="AM56" s="3">
        <v>0</v>
      </c>
      <c r="AN56" s="3">
        <v>46026</v>
      </c>
      <c r="AO56" s="3">
        <v>46033</v>
      </c>
      <c r="AP56" s="3">
        <v>46034</v>
      </c>
      <c r="AQ56" s="3">
        <v>46034</v>
      </c>
      <c r="AR56" s="3">
        <v>46030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1">
        <v>0</v>
      </c>
      <c r="AY56" s="2" t="s">
        <v>64</v>
      </c>
      <c r="AZ56" s="2" t="s">
        <v>70</v>
      </c>
      <c r="BA56" s="2">
        <v>0</v>
      </c>
      <c r="BB56" s="2">
        <v>0</v>
      </c>
      <c r="BC56" s="2">
        <v>0</v>
      </c>
      <c r="BD56" s="2">
        <v>0</v>
      </c>
      <c r="BE56" s="1" t="s">
        <v>146</v>
      </c>
      <c r="BF56" s="56">
        <v>705.02926755555563</v>
      </c>
    </row>
    <row r="57" spans="1:58" ht="27.75" customHeight="1" x14ac:dyDescent="0.55000000000000004">
      <c r="A57" s="3">
        <v>45995</v>
      </c>
      <c r="B57" s="14" t="s">
        <v>574</v>
      </c>
      <c r="C57" s="9" t="s">
        <v>73</v>
      </c>
      <c r="D57" s="13" t="s">
        <v>368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46035</v>
      </c>
      <c r="U57" s="11">
        <v>10000</v>
      </c>
      <c r="V57" s="10">
        <v>0</v>
      </c>
      <c r="W57" s="10">
        <v>0</v>
      </c>
      <c r="X57" s="10">
        <v>10500</v>
      </c>
      <c r="Y57" s="10">
        <v>10000</v>
      </c>
      <c r="Z57" s="10">
        <v>0</v>
      </c>
      <c r="AA57" s="10">
        <v>10500</v>
      </c>
      <c r="AB57" s="9" t="s">
        <v>145</v>
      </c>
      <c r="AC57" s="8">
        <v>9359.9000000000015</v>
      </c>
      <c r="AD57" s="8">
        <v>0</v>
      </c>
      <c r="AE57" s="8">
        <v>9359.9000000000015</v>
      </c>
      <c r="AF57" s="8">
        <v>0</v>
      </c>
      <c r="AG57" s="8">
        <v>0</v>
      </c>
      <c r="AH57" s="8" t="s">
        <v>575</v>
      </c>
      <c r="AI57" s="1" t="s">
        <v>114</v>
      </c>
      <c r="AJ57" s="1" t="s">
        <v>74</v>
      </c>
      <c r="AK57" s="1">
        <v>2</v>
      </c>
      <c r="AL57" s="3">
        <v>46035</v>
      </c>
      <c r="AM57" s="3">
        <v>0</v>
      </c>
      <c r="AN57" s="3">
        <v>46026</v>
      </c>
      <c r="AO57" s="3">
        <v>46033</v>
      </c>
      <c r="AP57" s="3">
        <v>46034</v>
      </c>
      <c r="AQ57" s="3">
        <v>46034</v>
      </c>
      <c r="AR57" s="3">
        <v>46030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1">
        <v>0</v>
      </c>
      <c r="AY57" s="2" t="s">
        <v>64</v>
      </c>
      <c r="AZ57" s="2" t="s">
        <v>70</v>
      </c>
      <c r="BA57" s="2">
        <v>0</v>
      </c>
      <c r="BB57" s="2">
        <v>0</v>
      </c>
      <c r="BC57" s="2">
        <v>0</v>
      </c>
      <c r="BD57" s="2">
        <v>0</v>
      </c>
      <c r="BE57" s="1" t="s">
        <v>146</v>
      </c>
      <c r="BF57" s="56">
        <v>705.02926755555563</v>
      </c>
    </row>
    <row r="58" spans="1:58" ht="27.75" customHeight="1" x14ac:dyDescent="0.55000000000000004">
      <c r="A58" s="3">
        <v>45995</v>
      </c>
      <c r="B58" s="14" t="s">
        <v>574</v>
      </c>
      <c r="C58" s="9" t="s">
        <v>73</v>
      </c>
      <c r="D58" s="13" t="s">
        <v>255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>
        <v>46035</v>
      </c>
      <c r="U58" s="11">
        <v>5000</v>
      </c>
      <c r="V58" s="10">
        <v>0</v>
      </c>
      <c r="W58" s="10">
        <v>0</v>
      </c>
      <c r="X58" s="10">
        <v>5250</v>
      </c>
      <c r="Y58" s="10">
        <v>5000</v>
      </c>
      <c r="Z58" s="10">
        <v>0</v>
      </c>
      <c r="AA58" s="10">
        <v>5250</v>
      </c>
      <c r="AB58" s="9" t="s">
        <v>145</v>
      </c>
      <c r="AC58" s="8">
        <v>4679.9500000000007</v>
      </c>
      <c r="AD58" s="8">
        <v>0</v>
      </c>
      <c r="AE58" s="8">
        <v>4679.9500000000007</v>
      </c>
      <c r="AF58" s="8">
        <v>0</v>
      </c>
      <c r="AG58" s="8">
        <v>0</v>
      </c>
      <c r="AH58" s="8" t="s">
        <v>575</v>
      </c>
      <c r="AI58" s="1" t="s">
        <v>112</v>
      </c>
      <c r="AJ58" s="1" t="s">
        <v>74</v>
      </c>
      <c r="AK58" s="1">
        <v>2</v>
      </c>
      <c r="AL58" s="3">
        <v>46035</v>
      </c>
      <c r="AM58" s="3">
        <v>0</v>
      </c>
      <c r="AN58" s="3">
        <v>46026</v>
      </c>
      <c r="AO58" s="3">
        <v>46033</v>
      </c>
      <c r="AP58" s="3">
        <v>46034</v>
      </c>
      <c r="AQ58" s="3">
        <v>46034</v>
      </c>
      <c r="AR58" s="3">
        <v>46030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1">
        <v>0</v>
      </c>
      <c r="AY58" s="2" t="s">
        <v>64</v>
      </c>
      <c r="AZ58" s="2" t="s">
        <v>70</v>
      </c>
      <c r="BA58" s="2">
        <v>0</v>
      </c>
      <c r="BB58" s="2">
        <v>0</v>
      </c>
      <c r="BC58" s="2">
        <v>0</v>
      </c>
      <c r="BD58" s="2">
        <v>0</v>
      </c>
      <c r="BE58" s="1" t="s">
        <v>146</v>
      </c>
      <c r="BF58" s="56">
        <v>352.51463377777782</v>
      </c>
    </row>
    <row r="59" spans="1:58" ht="27.75" customHeight="1" x14ac:dyDescent="0.55000000000000004">
      <c r="A59" s="3">
        <v>45995</v>
      </c>
      <c r="B59" s="14" t="s">
        <v>576</v>
      </c>
      <c r="C59" s="9" t="s">
        <v>73</v>
      </c>
      <c r="D59" s="13" t="s">
        <v>59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135</v>
      </c>
      <c r="T59" s="12">
        <v>46036</v>
      </c>
      <c r="U59" s="11">
        <v>20000</v>
      </c>
      <c r="V59" s="10">
        <v>0</v>
      </c>
      <c r="W59" s="10">
        <v>0</v>
      </c>
      <c r="X59" s="10">
        <f t="shared" ref="X59:X60" si="0">Y59*3/100+U59-W59</f>
        <v>20600</v>
      </c>
      <c r="Y59" s="10">
        <v>20000</v>
      </c>
      <c r="Z59" s="10">
        <v>0</v>
      </c>
      <c r="AA59" s="10">
        <v>0</v>
      </c>
      <c r="AB59" s="9" t="s">
        <v>145</v>
      </c>
      <c r="AC59" s="8">
        <v>18719.800000000003</v>
      </c>
      <c r="AD59" s="8">
        <v>0</v>
      </c>
      <c r="AE59" s="8">
        <v>18719.800000000003</v>
      </c>
      <c r="AF59" s="8">
        <v>0</v>
      </c>
      <c r="AG59" s="8">
        <v>0</v>
      </c>
      <c r="AH59" s="8">
        <v>0</v>
      </c>
      <c r="AI59" s="1" t="s">
        <v>112</v>
      </c>
      <c r="AJ59" s="1" t="s">
        <v>77</v>
      </c>
      <c r="AK59" s="1">
        <v>1</v>
      </c>
      <c r="AL59" s="3">
        <v>46036</v>
      </c>
      <c r="AM59" s="3">
        <v>0</v>
      </c>
      <c r="AN59" s="3">
        <v>0</v>
      </c>
      <c r="AO59" s="3">
        <v>0</v>
      </c>
      <c r="AP59" s="3">
        <v>0</v>
      </c>
      <c r="AQ59" s="3">
        <v>46035</v>
      </c>
      <c r="AR59" s="3">
        <v>46031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1">
        <v>0</v>
      </c>
      <c r="AY59" s="2" t="s">
        <v>6</v>
      </c>
      <c r="AZ59" s="2">
        <v>0</v>
      </c>
      <c r="BA59" s="2">
        <v>0</v>
      </c>
      <c r="BB59" s="2">
        <v>0</v>
      </c>
      <c r="BC59" s="2">
        <v>20000</v>
      </c>
      <c r="BD59" s="2">
        <v>0</v>
      </c>
      <c r="BE59" s="1" t="s">
        <v>146</v>
      </c>
      <c r="BF59" s="56">
        <v>1410.0585351111113</v>
      </c>
    </row>
    <row r="60" spans="1:58" ht="27.75" customHeight="1" x14ac:dyDescent="0.55000000000000004">
      <c r="A60" s="3">
        <v>45995</v>
      </c>
      <c r="B60" s="14" t="s">
        <v>577</v>
      </c>
      <c r="C60" s="9" t="s">
        <v>73</v>
      </c>
      <c r="D60" s="13" t="s">
        <v>59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135</v>
      </c>
      <c r="T60" s="12">
        <v>46036</v>
      </c>
      <c r="U60" s="11">
        <v>20000</v>
      </c>
      <c r="V60" s="10">
        <v>0</v>
      </c>
      <c r="W60" s="10">
        <v>0</v>
      </c>
      <c r="X60" s="10">
        <f t="shared" si="0"/>
        <v>20600</v>
      </c>
      <c r="Y60" s="10">
        <v>20000</v>
      </c>
      <c r="Z60" s="10">
        <v>0</v>
      </c>
      <c r="AA60" s="10">
        <v>0</v>
      </c>
      <c r="AB60" s="9" t="s">
        <v>145</v>
      </c>
      <c r="AC60" s="8">
        <v>18719.800000000003</v>
      </c>
      <c r="AD60" s="8">
        <v>0</v>
      </c>
      <c r="AE60" s="8">
        <v>18719.800000000003</v>
      </c>
      <c r="AF60" s="8">
        <v>0</v>
      </c>
      <c r="AG60" s="8">
        <v>0</v>
      </c>
      <c r="AH60" s="8">
        <v>0</v>
      </c>
      <c r="AI60" s="1" t="s">
        <v>112</v>
      </c>
      <c r="AJ60" s="1" t="s">
        <v>77</v>
      </c>
      <c r="AK60" s="1">
        <v>1</v>
      </c>
      <c r="AL60" s="3">
        <v>46036</v>
      </c>
      <c r="AM60" s="3">
        <v>0</v>
      </c>
      <c r="AN60" s="3">
        <v>0</v>
      </c>
      <c r="AO60" s="3">
        <v>0</v>
      </c>
      <c r="AP60" s="3">
        <v>0</v>
      </c>
      <c r="AQ60" s="3">
        <v>46035</v>
      </c>
      <c r="AR60" s="3">
        <v>46031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1">
        <v>0</v>
      </c>
      <c r="AY60" s="2" t="s">
        <v>6</v>
      </c>
      <c r="AZ60" s="2">
        <v>0</v>
      </c>
      <c r="BA60" s="2">
        <v>0</v>
      </c>
      <c r="BB60" s="2">
        <v>0</v>
      </c>
      <c r="BC60" s="2">
        <v>20000</v>
      </c>
      <c r="BD60" s="2">
        <v>0</v>
      </c>
      <c r="BE60" s="1" t="s">
        <v>146</v>
      </c>
      <c r="BF60" s="56">
        <v>1410.0585351111113</v>
      </c>
    </row>
    <row r="61" spans="1:58" ht="27.75" customHeight="1" x14ac:dyDescent="0.55000000000000004">
      <c r="A61" s="3">
        <v>45995</v>
      </c>
      <c r="B61" s="14" t="s">
        <v>569</v>
      </c>
      <c r="C61" s="9" t="s">
        <v>73</v>
      </c>
      <c r="D61" s="13" t="s">
        <v>185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135</v>
      </c>
      <c r="T61" s="12">
        <v>46037</v>
      </c>
      <c r="U61" s="11">
        <v>5000</v>
      </c>
      <c r="V61" s="10">
        <v>0</v>
      </c>
      <c r="W61" s="10">
        <v>0</v>
      </c>
      <c r="X61" s="10">
        <v>5250</v>
      </c>
      <c r="Y61" s="10">
        <v>5000</v>
      </c>
      <c r="Z61" s="10">
        <v>0</v>
      </c>
      <c r="AA61" s="10">
        <v>5250</v>
      </c>
      <c r="AB61" s="9" t="s">
        <v>145</v>
      </c>
      <c r="AC61" s="8">
        <v>4679.9500000000007</v>
      </c>
      <c r="AD61" s="8">
        <v>0</v>
      </c>
      <c r="AE61" s="8">
        <v>4679.9500000000007</v>
      </c>
      <c r="AF61" s="8">
        <v>0</v>
      </c>
      <c r="AG61" s="8">
        <v>0</v>
      </c>
      <c r="AH61" s="8" t="s">
        <v>578</v>
      </c>
      <c r="AI61" s="1" t="s">
        <v>112</v>
      </c>
      <c r="AJ61" s="1" t="s">
        <v>74</v>
      </c>
      <c r="AK61" s="1">
        <v>2</v>
      </c>
      <c r="AL61" s="3">
        <v>46037</v>
      </c>
      <c r="AM61" s="3">
        <v>0</v>
      </c>
      <c r="AN61" s="3">
        <v>46028</v>
      </c>
      <c r="AO61" s="3">
        <v>46035</v>
      </c>
      <c r="AP61" s="3">
        <v>46036</v>
      </c>
      <c r="AQ61" s="3">
        <v>46036</v>
      </c>
      <c r="AR61" s="3">
        <v>46032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1">
        <v>0</v>
      </c>
      <c r="AY61" s="2" t="s">
        <v>64</v>
      </c>
      <c r="AZ61" s="2" t="s">
        <v>70</v>
      </c>
      <c r="BA61" s="2">
        <v>0</v>
      </c>
      <c r="BB61" s="2">
        <v>0</v>
      </c>
      <c r="BC61" s="2">
        <v>0</v>
      </c>
      <c r="BD61" s="2">
        <v>0</v>
      </c>
      <c r="BE61" s="1" t="s">
        <v>146</v>
      </c>
      <c r="BF61" s="56">
        <v>352.51463377777782</v>
      </c>
    </row>
    <row r="62" spans="1:58" ht="27.75" customHeight="1" x14ac:dyDescent="0.55000000000000004">
      <c r="A62" s="3">
        <v>45995</v>
      </c>
      <c r="B62" s="14" t="s">
        <v>569</v>
      </c>
      <c r="C62" s="9" t="s">
        <v>73</v>
      </c>
      <c r="D62" s="13" t="s">
        <v>429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135</v>
      </c>
      <c r="T62" s="12">
        <v>46037</v>
      </c>
      <c r="U62" s="11">
        <v>5000</v>
      </c>
      <c r="V62" s="10">
        <v>0</v>
      </c>
      <c r="W62" s="10">
        <v>0</v>
      </c>
      <c r="X62" s="10">
        <v>5250</v>
      </c>
      <c r="Y62" s="10">
        <v>5000</v>
      </c>
      <c r="Z62" s="10">
        <v>0</v>
      </c>
      <c r="AA62" s="10">
        <v>5250</v>
      </c>
      <c r="AB62" s="9" t="s">
        <v>145</v>
      </c>
      <c r="AC62" s="8">
        <v>4679.9500000000007</v>
      </c>
      <c r="AD62" s="8">
        <v>0</v>
      </c>
      <c r="AE62" s="8">
        <v>4679.9500000000007</v>
      </c>
      <c r="AF62" s="8">
        <v>0</v>
      </c>
      <c r="AG62" s="8">
        <v>0</v>
      </c>
      <c r="AH62" s="8" t="s">
        <v>578</v>
      </c>
      <c r="AI62" s="1" t="s">
        <v>112</v>
      </c>
      <c r="AJ62" s="1" t="s">
        <v>74</v>
      </c>
      <c r="AK62" s="1">
        <v>2</v>
      </c>
      <c r="AL62" s="3">
        <v>46037</v>
      </c>
      <c r="AM62" s="3">
        <v>0</v>
      </c>
      <c r="AN62" s="3">
        <v>46028</v>
      </c>
      <c r="AO62" s="3">
        <v>46035</v>
      </c>
      <c r="AP62" s="3">
        <v>46036</v>
      </c>
      <c r="AQ62" s="3">
        <v>46036</v>
      </c>
      <c r="AR62" s="3">
        <v>46032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1">
        <v>0</v>
      </c>
      <c r="AY62" s="2" t="s">
        <v>64</v>
      </c>
      <c r="AZ62" s="2" t="s">
        <v>70</v>
      </c>
      <c r="BA62" s="2">
        <v>0</v>
      </c>
      <c r="BB62" s="2">
        <v>0</v>
      </c>
      <c r="BC62" s="2">
        <v>0</v>
      </c>
      <c r="BD62" s="2">
        <v>0</v>
      </c>
      <c r="BE62" s="1" t="s">
        <v>146</v>
      </c>
      <c r="BF62" s="56">
        <v>352.51463377777782</v>
      </c>
    </row>
    <row r="63" spans="1:58" ht="27.75" customHeight="1" x14ac:dyDescent="0.55000000000000004">
      <c r="A63" s="3">
        <v>45995</v>
      </c>
      <c r="B63" s="14" t="s">
        <v>569</v>
      </c>
      <c r="C63" s="9" t="s">
        <v>73</v>
      </c>
      <c r="D63" s="13" t="s">
        <v>428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135</v>
      </c>
      <c r="T63" s="12">
        <v>46037</v>
      </c>
      <c r="U63" s="11">
        <v>5000</v>
      </c>
      <c r="V63" s="10">
        <v>0</v>
      </c>
      <c r="W63" s="10">
        <v>0</v>
      </c>
      <c r="X63" s="10">
        <v>5250</v>
      </c>
      <c r="Y63" s="10">
        <v>5000</v>
      </c>
      <c r="Z63" s="10">
        <v>0</v>
      </c>
      <c r="AA63" s="10">
        <v>5250</v>
      </c>
      <c r="AB63" s="9" t="s">
        <v>145</v>
      </c>
      <c r="AC63" s="8">
        <v>4679.9500000000007</v>
      </c>
      <c r="AD63" s="8">
        <v>0</v>
      </c>
      <c r="AE63" s="8">
        <v>4679.9500000000007</v>
      </c>
      <c r="AF63" s="8">
        <v>0</v>
      </c>
      <c r="AG63" s="8">
        <v>0</v>
      </c>
      <c r="AH63" s="8" t="s">
        <v>578</v>
      </c>
      <c r="AI63" s="1" t="s">
        <v>112</v>
      </c>
      <c r="AJ63" s="1" t="s">
        <v>74</v>
      </c>
      <c r="AK63" s="1">
        <v>2</v>
      </c>
      <c r="AL63" s="3">
        <v>46037</v>
      </c>
      <c r="AM63" s="3">
        <v>0</v>
      </c>
      <c r="AN63" s="3">
        <v>46028</v>
      </c>
      <c r="AO63" s="3">
        <v>46035</v>
      </c>
      <c r="AP63" s="3">
        <v>46036</v>
      </c>
      <c r="AQ63" s="3">
        <v>46036</v>
      </c>
      <c r="AR63" s="3">
        <v>46032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1">
        <v>0</v>
      </c>
      <c r="AY63" s="2" t="s">
        <v>64</v>
      </c>
      <c r="AZ63" s="2" t="s">
        <v>70</v>
      </c>
      <c r="BA63" s="2">
        <v>0</v>
      </c>
      <c r="BB63" s="2">
        <v>0</v>
      </c>
      <c r="BC63" s="2">
        <v>0</v>
      </c>
      <c r="BD63" s="2">
        <v>0</v>
      </c>
      <c r="BE63" s="1" t="s">
        <v>146</v>
      </c>
      <c r="BF63" s="56">
        <v>352.51463377777782</v>
      </c>
    </row>
    <row r="64" spans="1:58" ht="27.75" customHeight="1" x14ac:dyDescent="0.55000000000000004">
      <c r="A64" s="3">
        <v>45995</v>
      </c>
      <c r="B64" s="14" t="s">
        <v>569</v>
      </c>
      <c r="C64" s="9" t="s">
        <v>73</v>
      </c>
      <c r="D64" s="13" t="s">
        <v>194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135</v>
      </c>
      <c r="T64" s="12">
        <v>46037</v>
      </c>
      <c r="U64" s="11">
        <v>10000</v>
      </c>
      <c r="V64" s="10">
        <v>0</v>
      </c>
      <c r="W64" s="10">
        <v>0</v>
      </c>
      <c r="X64" s="10">
        <v>10500</v>
      </c>
      <c r="Y64" s="10">
        <v>10000</v>
      </c>
      <c r="Z64" s="10">
        <v>0</v>
      </c>
      <c r="AA64" s="10">
        <v>10500</v>
      </c>
      <c r="AB64" s="9" t="s">
        <v>145</v>
      </c>
      <c r="AC64" s="8">
        <v>9359.9000000000015</v>
      </c>
      <c r="AD64" s="8">
        <v>0</v>
      </c>
      <c r="AE64" s="8">
        <v>9359.9000000000015</v>
      </c>
      <c r="AF64" s="8">
        <v>0</v>
      </c>
      <c r="AG64" s="8">
        <v>0</v>
      </c>
      <c r="AH64" s="8" t="s">
        <v>578</v>
      </c>
      <c r="AI64" s="1" t="s">
        <v>112</v>
      </c>
      <c r="AJ64" s="1" t="s">
        <v>74</v>
      </c>
      <c r="AK64" s="1">
        <v>2</v>
      </c>
      <c r="AL64" s="3">
        <v>46037</v>
      </c>
      <c r="AM64" s="3">
        <v>0</v>
      </c>
      <c r="AN64" s="3">
        <v>46028</v>
      </c>
      <c r="AO64" s="3">
        <v>46035</v>
      </c>
      <c r="AP64" s="3">
        <v>46036</v>
      </c>
      <c r="AQ64" s="3">
        <v>46036</v>
      </c>
      <c r="AR64" s="3">
        <v>46032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1">
        <v>0</v>
      </c>
      <c r="AY64" s="2" t="s">
        <v>64</v>
      </c>
      <c r="AZ64" s="2" t="s">
        <v>70</v>
      </c>
      <c r="BA64" s="2">
        <v>0</v>
      </c>
      <c r="BB64" s="2">
        <v>0</v>
      </c>
      <c r="BC64" s="2">
        <v>0</v>
      </c>
      <c r="BD64" s="2">
        <v>0</v>
      </c>
      <c r="BE64" s="1" t="s">
        <v>146</v>
      </c>
      <c r="BF64" s="56">
        <v>705.02926755555563</v>
      </c>
    </row>
    <row r="65" spans="1:58" ht="27.75" customHeight="1" x14ac:dyDescent="0.55000000000000004">
      <c r="A65" s="3">
        <v>45995</v>
      </c>
      <c r="B65" s="14" t="s">
        <v>574</v>
      </c>
      <c r="C65" s="9" t="s">
        <v>73</v>
      </c>
      <c r="D65" s="13" t="s">
        <v>193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135</v>
      </c>
      <c r="T65" s="12">
        <v>46037</v>
      </c>
      <c r="U65" s="11">
        <v>5000</v>
      </c>
      <c r="V65" s="10">
        <v>0</v>
      </c>
      <c r="W65" s="10">
        <v>0</v>
      </c>
      <c r="X65" s="10">
        <v>5250</v>
      </c>
      <c r="Y65" s="10">
        <v>5000</v>
      </c>
      <c r="Z65" s="10">
        <v>0</v>
      </c>
      <c r="AA65" s="10">
        <v>5250</v>
      </c>
      <c r="AB65" s="9" t="s">
        <v>145</v>
      </c>
      <c r="AC65" s="8">
        <v>4679.9500000000007</v>
      </c>
      <c r="AD65" s="8">
        <v>0</v>
      </c>
      <c r="AE65" s="8">
        <v>4679.9500000000007</v>
      </c>
      <c r="AF65" s="8">
        <v>0</v>
      </c>
      <c r="AG65" s="8">
        <v>0</v>
      </c>
      <c r="AH65" s="8" t="s">
        <v>579</v>
      </c>
      <c r="AI65" s="1" t="s">
        <v>112</v>
      </c>
      <c r="AJ65" s="1" t="s">
        <v>74</v>
      </c>
      <c r="AK65" s="1">
        <v>2</v>
      </c>
      <c r="AL65" s="3">
        <v>46037</v>
      </c>
      <c r="AM65" s="3">
        <v>0</v>
      </c>
      <c r="AN65" s="3">
        <v>46028</v>
      </c>
      <c r="AO65" s="3">
        <v>46035</v>
      </c>
      <c r="AP65" s="3">
        <v>46036</v>
      </c>
      <c r="AQ65" s="3">
        <v>46036</v>
      </c>
      <c r="AR65" s="3">
        <v>46032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1">
        <v>0</v>
      </c>
      <c r="AY65" s="2" t="s">
        <v>64</v>
      </c>
      <c r="AZ65" s="2" t="s">
        <v>70</v>
      </c>
      <c r="BA65" s="2">
        <v>0</v>
      </c>
      <c r="BB65" s="2">
        <v>0</v>
      </c>
      <c r="BC65" s="2">
        <v>0</v>
      </c>
      <c r="BD65" s="2">
        <v>0</v>
      </c>
      <c r="BE65" s="1" t="s">
        <v>146</v>
      </c>
      <c r="BF65" s="56">
        <v>352.51463377777782</v>
      </c>
    </row>
    <row r="66" spans="1:58" ht="27.75" customHeight="1" x14ac:dyDescent="0.55000000000000004">
      <c r="A66" s="3">
        <v>45995</v>
      </c>
      <c r="B66" s="14" t="s">
        <v>574</v>
      </c>
      <c r="C66" s="9" t="s">
        <v>73</v>
      </c>
      <c r="D66" s="13" t="s">
        <v>272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135</v>
      </c>
      <c r="T66" s="12">
        <v>46037</v>
      </c>
      <c r="U66" s="11">
        <v>5000</v>
      </c>
      <c r="V66" s="10">
        <v>0</v>
      </c>
      <c r="W66" s="10">
        <v>0</v>
      </c>
      <c r="X66" s="10">
        <v>5250</v>
      </c>
      <c r="Y66" s="10">
        <v>5000</v>
      </c>
      <c r="Z66" s="10">
        <v>0</v>
      </c>
      <c r="AA66" s="10">
        <v>5250</v>
      </c>
      <c r="AB66" s="9" t="s">
        <v>145</v>
      </c>
      <c r="AC66" s="8">
        <v>4679.9500000000007</v>
      </c>
      <c r="AD66" s="8">
        <v>0</v>
      </c>
      <c r="AE66" s="8">
        <v>4679.9500000000007</v>
      </c>
      <c r="AF66" s="8">
        <v>0</v>
      </c>
      <c r="AG66" s="8">
        <v>0</v>
      </c>
      <c r="AH66" s="8" t="s">
        <v>579</v>
      </c>
      <c r="AI66" s="1" t="s">
        <v>112</v>
      </c>
      <c r="AJ66" s="1" t="s">
        <v>74</v>
      </c>
      <c r="AK66" s="1">
        <v>2</v>
      </c>
      <c r="AL66" s="3">
        <v>46037</v>
      </c>
      <c r="AM66" s="3">
        <v>0</v>
      </c>
      <c r="AN66" s="3">
        <v>46028</v>
      </c>
      <c r="AO66" s="3">
        <v>46035</v>
      </c>
      <c r="AP66" s="3">
        <v>46036</v>
      </c>
      <c r="AQ66" s="3">
        <v>46036</v>
      </c>
      <c r="AR66" s="3">
        <v>46032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1">
        <v>0</v>
      </c>
      <c r="AY66" s="2" t="s">
        <v>64</v>
      </c>
      <c r="AZ66" s="2" t="s">
        <v>70</v>
      </c>
      <c r="BA66" s="2">
        <v>0</v>
      </c>
      <c r="BB66" s="2">
        <v>0</v>
      </c>
      <c r="BC66" s="2">
        <v>0</v>
      </c>
      <c r="BD66" s="2">
        <v>0</v>
      </c>
      <c r="BE66" s="1" t="s">
        <v>146</v>
      </c>
      <c r="BF66" s="56">
        <v>352.51463377777782</v>
      </c>
    </row>
    <row r="67" spans="1:58" ht="27.75" customHeight="1" x14ac:dyDescent="0.55000000000000004">
      <c r="A67" s="3">
        <v>45995</v>
      </c>
      <c r="B67" s="14" t="s">
        <v>574</v>
      </c>
      <c r="C67" s="9" t="s">
        <v>73</v>
      </c>
      <c r="D67" s="13" t="s">
        <v>459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135</v>
      </c>
      <c r="T67" s="12">
        <v>46037</v>
      </c>
      <c r="U67" s="11">
        <v>5000</v>
      </c>
      <c r="V67" s="10">
        <v>0</v>
      </c>
      <c r="W67" s="10">
        <v>0</v>
      </c>
      <c r="X67" s="10">
        <v>5250</v>
      </c>
      <c r="Y67" s="10">
        <v>5000</v>
      </c>
      <c r="Z67" s="10">
        <v>0</v>
      </c>
      <c r="AA67" s="10">
        <v>5250</v>
      </c>
      <c r="AB67" s="9" t="s">
        <v>145</v>
      </c>
      <c r="AC67" s="8">
        <v>4679.9500000000007</v>
      </c>
      <c r="AD67" s="8">
        <v>0</v>
      </c>
      <c r="AE67" s="8">
        <v>4679.9500000000007</v>
      </c>
      <c r="AF67" s="8">
        <v>0</v>
      </c>
      <c r="AG67" s="8">
        <v>0</v>
      </c>
      <c r="AH67" s="8" t="s">
        <v>579</v>
      </c>
      <c r="AI67" s="1" t="s">
        <v>112</v>
      </c>
      <c r="AJ67" s="1" t="s">
        <v>74</v>
      </c>
      <c r="AK67" s="1">
        <v>2</v>
      </c>
      <c r="AL67" s="3">
        <v>46037</v>
      </c>
      <c r="AM67" s="3">
        <v>0</v>
      </c>
      <c r="AN67" s="3">
        <v>46028</v>
      </c>
      <c r="AO67" s="3">
        <v>46035</v>
      </c>
      <c r="AP67" s="3">
        <v>46036</v>
      </c>
      <c r="AQ67" s="3">
        <v>46036</v>
      </c>
      <c r="AR67" s="3">
        <v>46032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1">
        <v>0</v>
      </c>
      <c r="AY67" s="2" t="s">
        <v>64</v>
      </c>
      <c r="AZ67" s="2" t="s">
        <v>70</v>
      </c>
      <c r="BA67" s="2">
        <v>0</v>
      </c>
      <c r="BB67" s="2">
        <v>0</v>
      </c>
      <c r="BC67" s="2">
        <v>0</v>
      </c>
      <c r="BD67" s="2">
        <v>0</v>
      </c>
      <c r="BE67" s="1" t="s">
        <v>146</v>
      </c>
      <c r="BF67" s="56">
        <v>352.51463377777782</v>
      </c>
    </row>
    <row r="68" spans="1:58" ht="27.75" customHeight="1" x14ac:dyDescent="0.55000000000000004">
      <c r="A68" s="3">
        <v>45995</v>
      </c>
      <c r="B68" s="14" t="s">
        <v>574</v>
      </c>
      <c r="C68" s="9" t="s">
        <v>73</v>
      </c>
      <c r="D68" s="13">
        <v>997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135</v>
      </c>
      <c r="T68" s="12">
        <v>46037</v>
      </c>
      <c r="U68" s="11">
        <v>5000</v>
      </c>
      <c r="V68" s="10">
        <v>0</v>
      </c>
      <c r="W68" s="10">
        <v>0</v>
      </c>
      <c r="X68" s="10">
        <v>5250</v>
      </c>
      <c r="Y68" s="10">
        <v>5000</v>
      </c>
      <c r="Z68" s="10">
        <v>0</v>
      </c>
      <c r="AA68" s="10">
        <v>5250</v>
      </c>
      <c r="AB68" s="9" t="s">
        <v>145</v>
      </c>
      <c r="AC68" s="8">
        <v>4679.9500000000007</v>
      </c>
      <c r="AD68" s="8">
        <v>0</v>
      </c>
      <c r="AE68" s="8">
        <v>4679.9500000000007</v>
      </c>
      <c r="AF68" s="8">
        <v>0</v>
      </c>
      <c r="AG68" s="8">
        <v>0</v>
      </c>
      <c r="AH68" s="8" t="s">
        <v>579</v>
      </c>
      <c r="AI68" s="1" t="s">
        <v>112</v>
      </c>
      <c r="AJ68" s="1" t="s">
        <v>74</v>
      </c>
      <c r="AK68" s="1">
        <v>2</v>
      </c>
      <c r="AL68" s="3">
        <v>46037</v>
      </c>
      <c r="AM68" s="3">
        <v>0</v>
      </c>
      <c r="AN68" s="3">
        <v>46028</v>
      </c>
      <c r="AO68" s="3">
        <v>46035</v>
      </c>
      <c r="AP68" s="3">
        <v>46036</v>
      </c>
      <c r="AQ68" s="3">
        <v>46036</v>
      </c>
      <c r="AR68" s="3">
        <v>46032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1">
        <v>0</v>
      </c>
      <c r="AY68" s="2" t="s">
        <v>64</v>
      </c>
      <c r="AZ68" s="2" t="s">
        <v>70</v>
      </c>
      <c r="BA68" s="2">
        <v>0</v>
      </c>
      <c r="BB68" s="2">
        <v>0</v>
      </c>
      <c r="BC68" s="2">
        <v>0</v>
      </c>
      <c r="BD68" s="2">
        <v>0</v>
      </c>
      <c r="BE68" s="1" t="s">
        <v>146</v>
      </c>
      <c r="BF68" s="56">
        <v>352.51463377777782</v>
      </c>
    </row>
    <row r="69" spans="1:58" ht="27.75" customHeight="1" x14ac:dyDescent="0.55000000000000004">
      <c r="A69" s="3">
        <v>45995</v>
      </c>
      <c r="B69" s="14" t="s">
        <v>574</v>
      </c>
      <c r="C69" s="9" t="s">
        <v>73</v>
      </c>
      <c r="D69" s="13" t="s">
        <v>332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135</v>
      </c>
      <c r="T69" s="12">
        <v>46037</v>
      </c>
      <c r="U69" s="11">
        <v>5000</v>
      </c>
      <c r="V69" s="10">
        <v>0</v>
      </c>
      <c r="W69" s="10">
        <v>0</v>
      </c>
      <c r="X69" s="10">
        <v>5250</v>
      </c>
      <c r="Y69" s="10">
        <v>5000</v>
      </c>
      <c r="Z69" s="10">
        <v>0</v>
      </c>
      <c r="AA69" s="10">
        <v>5250</v>
      </c>
      <c r="AB69" s="9" t="s">
        <v>145</v>
      </c>
      <c r="AC69" s="8">
        <v>4679.9500000000007</v>
      </c>
      <c r="AD69" s="8">
        <v>0</v>
      </c>
      <c r="AE69" s="8">
        <v>4679.9500000000007</v>
      </c>
      <c r="AF69" s="8">
        <v>0</v>
      </c>
      <c r="AG69" s="8">
        <v>0</v>
      </c>
      <c r="AH69" s="8" t="s">
        <v>579</v>
      </c>
      <c r="AI69" s="1" t="s">
        <v>112</v>
      </c>
      <c r="AJ69" s="1" t="s">
        <v>74</v>
      </c>
      <c r="AK69" s="1">
        <v>2</v>
      </c>
      <c r="AL69" s="3">
        <v>46037</v>
      </c>
      <c r="AM69" s="3">
        <v>0</v>
      </c>
      <c r="AN69" s="3">
        <v>46028</v>
      </c>
      <c r="AO69" s="3">
        <v>46035</v>
      </c>
      <c r="AP69" s="3">
        <v>46036</v>
      </c>
      <c r="AQ69" s="3">
        <v>46036</v>
      </c>
      <c r="AR69" s="3">
        <v>46032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1">
        <v>0</v>
      </c>
      <c r="AY69" s="2" t="s">
        <v>64</v>
      </c>
      <c r="AZ69" s="2" t="s">
        <v>70</v>
      </c>
      <c r="BA69" s="2">
        <v>0</v>
      </c>
      <c r="BB69" s="2">
        <v>0</v>
      </c>
      <c r="BC69" s="2">
        <v>0</v>
      </c>
      <c r="BD69" s="2">
        <v>0</v>
      </c>
      <c r="BE69" s="1" t="s">
        <v>146</v>
      </c>
      <c r="BF69" s="56">
        <v>352.51463377777782</v>
      </c>
    </row>
    <row r="70" spans="1:58" ht="27.75" customHeight="1" x14ac:dyDescent="0.55000000000000004">
      <c r="A70" s="3">
        <v>45995</v>
      </c>
      <c r="B70" s="14" t="s">
        <v>569</v>
      </c>
      <c r="C70" s="9" t="s">
        <v>73</v>
      </c>
      <c r="D70" s="13" t="s">
        <v>330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135</v>
      </c>
      <c r="T70" s="12">
        <v>46039</v>
      </c>
      <c r="U70" s="11">
        <v>5000</v>
      </c>
      <c r="V70" s="10">
        <v>0</v>
      </c>
      <c r="W70" s="10">
        <v>0</v>
      </c>
      <c r="X70" s="10">
        <v>5250</v>
      </c>
      <c r="Y70" s="10">
        <v>5000</v>
      </c>
      <c r="Z70" s="10">
        <v>0</v>
      </c>
      <c r="AA70" s="10">
        <v>5250</v>
      </c>
      <c r="AB70" s="9" t="s">
        <v>145</v>
      </c>
      <c r="AC70" s="8">
        <v>4679.9500000000007</v>
      </c>
      <c r="AD70" s="8">
        <v>0</v>
      </c>
      <c r="AE70" s="8">
        <v>4679.9500000000007</v>
      </c>
      <c r="AF70" s="8">
        <v>0</v>
      </c>
      <c r="AG70" s="8">
        <v>0</v>
      </c>
      <c r="AH70" s="8" t="s">
        <v>580</v>
      </c>
      <c r="AI70" s="1" t="s">
        <v>112</v>
      </c>
      <c r="AJ70" s="1" t="s">
        <v>74</v>
      </c>
      <c r="AK70" s="1">
        <v>2</v>
      </c>
      <c r="AL70" s="3">
        <v>46039</v>
      </c>
      <c r="AM70" s="3">
        <v>0</v>
      </c>
      <c r="AN70" s="3">
        <v>46030</v>
      </c>
      <c r="AO70" s="3">
        <v>46037</v>
      </c>
      <c r="AP70" s="3">
        <v>46038</v>
      </c>
      <c r="AQ70" s="3">
        <v>46038</v>
      </c>
      <c r="AR70" s="3">
        <v>46034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1">
        <v>0</v>
      </c>
      <c r="AY70" s="2" t="s">
        <v>64</v>
      </c>
      <c r="AZ70" s="2" t="s">
        <v>70</v>
      </c>
      <c r="BA70" s="2">
        <v>0</v>
      </c>
      <c r="BB70" s="2">
        <v>0</v>
      </c>
      <c r="BC70" s="2">
        <v>0</v>
      </c>
      <c r="BD70" s="2">
        <v>0</v>
      </c>
      <c r="BE70" s="1" t="s">
        <v>146</v>
      </c>
      <c r="BF70" s="56">
        <v>352.51463377777782</v>
      </c>
    </row>
    <row r="71" spans="1:58" ht="27.75" customHeight="1" x14ac:dyDescent="0.55000000000000004">
      <c r="A71" s="3">
        <v>45995</v>
      </c>
      <c r="B71" s="14" t="s">
        <v>569</v>
      </c>
      <c r="C71" s="9" t="s">
        <v>73</v>
      </c>
      <c r="D71" s="13" t="s">
        <v>366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135</v>
      </c>
      <c r="T71" s="12">
        <v>46039</v>
      </c>
      <c r="U71" s="11">
        <v>10000</v>
      </c>
      <c r="V71" s="10">
        <v>0</v>
      </c>
      <c r="W71" s="10">
        <v>0</v>
      </c>
      <c r="X71" s="10">
        <v>10500</v>
      </c>
      <c r="Y71" s="10">
        <v>10000</v>
      </c>
      <c r="Z71" s="10">
        <v>0</v>
      </c>
      <c r="AA71" s="10">
        <v>10500</v>
      </c>
      <c r="AB71" s="9" t="s">
        <v>145</v>
      </c>
      <c r="AC71" s="8">
        <v>9359.9000000000015</v>
      </c>
      <c r="AD71" s="8">
        <v>0</v>
      </c>
      <c r="AE71" s="8">
        <v>9359.9000000000015</v>
      </c>
      <c r="AF71" s="8">
        <v>0</v>
      </c>
      <c r="AG71" s="8">
        <v>0</v>
      </c>
      <c r="AH71" s="8" t="s">
        <v>580</v>
      </c>
      <c r="AI71" s="1" t="s">
        <v>114</v>
      </c>
      <c r="AJ71" s="1" t="s">
        <v>74</v>
      </c>
      <c r="AK71" s="1">
        <v>2</v>
      </c>
      <c r="AL71" s="3">
        <v>46039</v>
      </c>
      <c r="AM71" s="3">
        <v>0</v>
      </c>
      <c r="AN71" s="3">
        <v>46030</v>
      </c>
      <c r="AO71" s="3">
        <v>46037</v>
      </c>
      <c r="AP71" s="3">
        <v>46038</v>
      </c>
      <c r="AQ71" s="3">
        <v>46038</v>
      </c>
      <c r="AR71" s="3">
        <v>46034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1">
        <v>0</v>
      </c>
      <c r="AY71" s="2" t="s">
        <v>64</v>
      </c>
      <c r="AZ71" s="2" t="s">
        <v>70</v>
      </c>
      <c r="BA71" s="2">
        <v>0</v>
      </c>
      <c r="BB71" s="2">
        <v>0</v>
      </c>
      <c r="BC71" s="2">
        <v>0</v>
      </c>
      <c r="BD71" s="2">
        <v>0</v>
      </c>
      <c r="BE71" s="1" t="s">
        <v>146</v>
      </c>
      <c r="BF71" s="56">
        <v>705.02926755555563</v>
      </c>
    </row>
    <row r="72" spans="1:58" ht="27.75" customHeight="1" x14ac:dyDescent="0.55000000000000004">
      <c r="A72" s="3">
        <v>45995</v>
      </c>
      <c r="B72" s="14" t="s">
        <v>569</v>
      </c>
      <c r="C72" s="9" t="s">
        <v>73</v>
      </c>
      <c r="D72" s="13" t="s">
        <v>368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135</v>
      </c>
      <c r="T72" s="12">
        <v>46039</v>
      </c>
      <c r="U72" s="11">
        <v>5000</v>
      </c>
      <c r="V72" s="10">
        <v>0</v>
      </c>
      <c r="W72" s="10">
        <v>0</v>
      </c>
      <c r="X72" s="10">
        <v>5250</v>
      </c>
      <c r="Y72" s="10">
        <v>5000</v>
      </c>
      <c r="Z72" s="10">
        <v>0</v>
      </c>
      <c r="AA72" s="10">
        <v>5250</v>
      </c>
      <c r="AB72" s="9" t="s">
        <v>145</v>
      </c>
      <c r="AC72" s="8">
        <v>4679.9500000000007</v>
      </c>
      <c r="AD72" s="8">
        <v>0</v>
      </c>
      <c r="AE72" s="8">
        <v>4679.9500000000007</v>
      </c>
      <c r="AF72" s="8">
        <v>0</v>
      </c>
      <c r="AG72" s="8">
        <v>0</v>
      </c>
      <c r="AH72" s="8" t="s">
        <v>580</v>
      </c>
      <c r="AI72" s="1" t="s">
        <v>114</v>
      </c>
      <c r="AJ72" s="1" t="s">
        <v>74</v>
      </c>
      <c r="AK72" s="1">
        <v>2</v>
      </c>
      <c r="AL72" s="3">
        <v>46039</v>
      </c>
      <c r="AM72" s="3">
        <v>0</v>
      </c>
      <c r="AN72" s="3">
        <v>46030</v>
      </c>
      <c r="AO72" s="3">
        <v>46037</v>
      </c>
      <c r="AP72" s="3">
        <v>46038</v>
      </c>
      <c r="AQ72" s="3">
        <v>46038</v>
      </c>
      <c r="AR72" s="3">
        <v>46034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1">
        <v>0</v>
      </c>
      <c r="AY72" s="2" t="s">
        <v>64</v>
      </c>
      <c r="AZ72" s="2" t="s">
        <v>70</v>
      </c>
      <c r="BA72" s="2">
        <v>0</v>
      </c>
      <c r="BB72" s="2">
        <v>0</v>
      </c>
      <c r="BC72" s="2">
        <v>0</v>
      </c>
      <c r="BD72" s="2">
        <v>0</v>
      </c>
      <c r="BE72" s="1" t="s">
        <v>146</v>
      </c>
      <c r="BF72" s="56">
        <v>352.51463377777782</v>
      </c>
    </row>
    <row r="73" spans="1:58" ht="27.75" customHeight="1" x14ac:dyDescent="0.55000000000000004">
      <c r="A73" s="3">
        <v>45995</v>
      </c>
      <c r="B73" s="14" t="s">
        <v>569</v>
      </c>
      <c r="C73" s="9" t="s">
        <v>73</v>
      </c>
      <c r="D73" s="13" t="s">
        <v>459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135</v>
      </c>
      <c r="T73" s="12">
        <v>46039</v>
      </c>
      <c r="U73" s="11">
        <v>5000</v>
      </c>
      <c r="V73" s="10">
        <v>0</v>
      </c>
      <c r="W73" s="10">
        <v>0</v>
      </c>
      <c r="X73" s="10">
        <v>5250</v>
      </c>
      <c r="Y73" s="10">
        <v>5000</v>
      </c>
      <c r="Z73" s="10">
        <v>0</v>
      </c>
      <c r="AA73" s="10">
        <v>5250</v>
      </c>
      <c r="AB73" s="9" t="s">
        <v>145</v>
      </c>
      <c r="AC73" s="8">
        <v>4679.9500000000007</v>
      </c>
      <c r="AD73" s="8">
        <v>0</v>
      </c>
      <c r="AE73" s="8">
        <v>4679.9500000000007</v>
      </c>
      <c r="AF73" s="8">
        <v>0</v>
      </c>
      <c r="AG73" s="8">
        <v>0</v>
      </c>
      <c r="AH73" s="8" t="s">
        <v>580</v>
      </c>
      <c r="AI73" s="1" t="s">
        <v>61</v>
      </c>
      <c r="AJ73" s="1" t="s">
        <v>74</v>
      </c>
      <c r="AK73" s="1">
        <v>2</v>
      </c>
      <c r="AL73" s="3">
        <v>46039</v>
      </c>
      <c r="AM73" s="3">
        <v>0</v>
      </c>
      <c r="AN73" s="3">
        <v>46030</v>
      </c>
      <c r="AO73" s="3">
        <v>46037</v>
      </c>
      <c r="AP73" s="3">
        <v>46038</v>
      </c>
      <c r="AQ73" s="3">
        <v>46038</v>
      </c>
      <c r="AR73" s="3">
        <v>46034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1">
        <v>0</v>
      </c>
      <c r="AY73" s="2" t="s">
        <v>64</v>
      </c>
      <c r="AZ73" s="2" t="s">
        <v>70</v>
      </c>
      <c r="BA73" s="2">
        <v>0</v>
      </c>
      <c r="BB73" s="2">
        <v>0</v>
      </c>
      <c r="BC73" s="2">
        <v>0</v>
      </c>
      <c r="BD73" s="2">
        <v>0</v>
      </c>
      <c r="BE73" s="1" t="s">
        <v>146</v>
      </c>
      <c r="BF73" s="56">
        <v>352.51463377777782</v>
      </c>
    </row>
    <row r="74" spans="1:58" ht="27.75" customHeight="1" x14ac:dyDescent="0.55000000000000004">
      <c r="A74" s="3">
        <v>45995</v>
      </c>
      <c r="B74" s="14" t="s">
        <v>576</v>
      </c>
      <c r="C74" s="9" t="s">
        <v>73</v>
      </c>
      <c r="D74" s="13" t="s">
        <v>59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135</v>
      </c>
      <c r="T74" s="12">
        <v>46050</v>
      </c>
      <c r="U74" s="11">
        <v>20000</v>
      </c>
      <c r="V74" s="10">
        <v>0</v>
      </c>
      <c r="W74" s="10">
        <v>0</v>
      </c>
      <c r="X74" s="10">
        <f t="shared" ref="X74:X75" si="1">Y74*3/100+U74-W74</f>
        <v>20600</v>
      </c>
      <c r="Y74" s="10">
        <v>20000</v>
      </c>
      <c r="Z74" s="10">
        <v>0</v>
      </c>
      <c r="AA74" s="10">
        <v>0</v>
      </c>
      <c r="AB74" s="9" t="s">
        <v>145</v>
      </c>
      <c r="AC74" s="8">
        <v>18719.800000000003</v>
      </c>
      <c r="AD74" s="8">
        <v>0</v>
      </c>
      <c r="AE74" s="8">
        <v>18719.800000000003</v>
      </c>
      <c r="AF74" s="8">
        <v>0</v>
      </c>
      <c r="AG74" s="8">
        <v>0</v>
      </c>
      <c r="AH74" s="8">
        <v>0</v>
      </c>
      <c r="AI74" s="1" t="s">
        <v>111</v>
      </c>
      <c r="AJ74" s="1" t="s">
        <v>77</v>
      </c>
      <c r="AK74" s="1">
        <v>1</v>
      </c>
      <c r="AL74" s="3">
        <v>46050</v>
      </c>
      <c r="AM74" s="3">
        <v>0</v>
      </c>
      <c r="AN74" s="3">
        <v>0</v>
      </c>
      <c r="AO74" s="3">
        <v>0</v>
      </c>
      <c r="AP74" s="3">
        <v>0</v>
      </c>
      <c r="AQ74" s="3">
        <v>46049</v>
      </c>
      <c r="AR74" s="3">
        <v>46045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1">
        <v>0</v>
      </c>
      <c r="AY74" s="2" t="s">
        <v>6</v>
      </c>
      <c r="AZ74" s="2">
        <v>0</v>
      </c>
      <c r="BA74" s="2">
        <v>0</v>
      </c>
      <c r="BB74" s="2">
        <v>0</v>
      </c>
      <c r="BC74" s="2">
        <v>20000</v>
      </c>
      <c r="BD74" s="2">
        <v>0</v>
      </c>
      <c r="BE74" s="1" t="s">
        <v>146</v>
      </c>
      <c r="BF74" s="56">
        <v>1410.0585351111113</v>
      </c>
    </row>
    <row r="75" spans="1:58" ht="27.75" customHeight="1" x14ac:dyDescent="0.55000000000000004">
      <c r="A75" s="3">
        <v>45995</v>
      </c>
      <c r="B75" s="14" t="s">
        <v>577</v>
      </c>
      <c r="C75" s="9" t="s">
        <v>73</v>
      </c>
      <c r="D75" s="13" t="s">
        <v>59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135</v>
      </c>
      <c r="T75" s="12">
        <v>46050</v>
      </c>
      <c r="U75" s="11">
        <v>20000</v>
      </c>
      <c r="V75" s="10">
        <v>0</v>
      </c>
      <c r="W75" s="10">
        <v>0</v>
      </c>
      <c r="X75" s="10">
        <f t="shared" si="1"/>
        <v>20600</v>
      </c>
      <c r="Y75" s="10">
        <v>20000</v>
      </c>
      <c r="Z75" s="10">
        <v>0</v>
      </c>
      <c r="AA75" s="10">
        <v>0</v>
      </c>
      <c r="AB75" s="9" t="s">
        <v>145</v>
      </c>
      <c r="AC75" s="8">
        <v>18719.800000000003</v>
      </c>
      <c r="AD75" s="8">
        <v>0</v>
      </c>
      <c r="AE75" s="8">
        <v>18719.800000000003</v>
      </c>
      <c r="AF75" s="8">
        <v>0</v>
      </c>
      <c r="AG75" s="8">
        <v>0</v>
      </c>
      <c r="AH75" s="8">
        <v>0</v>
      </c>
      <c r="AI75" s="1" t="s">
        <v>111</v>
      </c>
      <c r="AJ75" s="1" t="s">
        <v>77</v>
      </c>
      <c r="AK75" s="1">
        <v>1</v>
      </c>
      <c r="AL75" s="3">
        <v>46050</v>
      </c>
      <c r="AM75" s="3">
        <v>0</v>
      </c>
      <c r="AN75" s="3">
        <v>0</v>
      </c>
      <c r="AO75" s="3">
        <v>0</v>
      </c>
      <c r="AP75" s="3">
        <v>0</v>
      </c>
      <c r="AQ75" s="3">
        <v>46049</v>
      </c>
      <c r="AR75" s="3">
        <v>46045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1">
        <v>0</v>
      </c>
      <c r="AY75" s="2" t="s">
        <v>6</v>
      </c>
      <c r="AZ75" s="2">
        <v>0</v>
      </c>
      <c r="BA75" s="2">
        <v>0</v>
      </c>
      <c r="BB75" s="2">
        <v>0</v>
      </c>
      <c r="BC75" s="2">
        <v>20000</v>
      </c>
      <c r="BD75" s="2">
        <v>0</v>
      </c>
      <c r="BE75" s="1" t="s">
        <v>146</v>
      </c>
      <c r="BF75" s="56">
        <v>1410.0585351111113</v>
      </c>
    </row>
    <row r="76" spans="1:58" ht="27.75" customHeight="1" x14ac:dyDescent="0.55000000000000004">
      <c r="A76" s="3">
        <v>0</v>
      </c>
      <c r="B76" s="14" t="s">
        <v>124</v>
      </c>
      <c r="C76" s="9" t="s">
        <v>73</v>
      </c>
      <c r="D76" s="13" t="s">
        <v>61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135</v>
      </c>
      <c r="T76" s="12" t="s">
        <v>63</v>
      </c>
      <c r="U76" s="11">
        <v>400000</v>
      </c>
      <c r="V76" s="10">
        <v>0</v>
      </c>
      <c r="W76" s="10">
        <v>0</v>
      </c>
      <c r="X76" s="10">
        <v>420000</v>
      </c>
      <c r="Y76" s="10">
        <v>400000</v>
      </c>
      <c r="Z76" s="10">
        <v>0</v>
      </c>
      <c r="AA76" s="10">
        <v>420000</v>
      </c>
      <c r="AB76" s="9" t="s">
        <v>145</v>
      </c>
      <c r="AC76" s="8">
        <v>374396.00000000006</v>
      </c>
      <c r="AD76" s="8">
        <v>0</v>
      </c>
      <c r="AE76" s="8">
        <v>374396.00000000006</v>
      </c>
      <c r="AF76" s="8">
        <v>0</v>
      </c>
      <c r="AG76" s="8">
        <v>0</v>
      </c>
      <c r="AH76" s="8">
        <v>0</v>
      </c>
      <c r="AI76" s="1" t="s">
        <v>111</v>
      </c>
      <c r="AJ76" s="1" t="s">
        <v>74</v>
      </c>
      <c r="AK76" s="1">
        <v>2</v>
      </c>
      <c r="AL76" s="3" t="s">
        <v>63</v>
      </c>
      <c r="AM76" s="3">
        <v>0</v>
      </c>
      <c r="AN76" s="3" t="e">
        <v>#VALUE!</v>
      </c>
      <c r="AO76" s="3" t="e">
        <v>#VALUE!</v>
      </c>
      <c r="AP76" s="3" t="e">
        <v>#VALUE!</v>
      </c>
      <c r="AQ76" s="3" t="e">
        <v>#VALUE!</v>
      </c>
      <c r="AR76" s="3" t="e">
        <v>#VALUE!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1">
        <v>0</v>
      </c>
      <c r="AY76" s="2" t="s">
        <v>64</v>
      </c>
      <c r="AZ76" s="2" t="s">
        <v>65</v>
      </c>
      <c r="BA76" s="2">
        <v>0</v>
      </c>
      <c r="BB76" s="2">
        <v>0</v>
      </c>
      <c r="BC76" s="2">
        <v>0</v>
      </c>
      <c r="BD76" s="2">
        <v>0</v>
      </c>
      <c r="BE76" s="1" t="s">
        <v>146</v>
      </c>
      <c r="BF76" s="56">
        <v>28201.170702222225</v>
      </c>
    </row>
    <row r="77" spans="1:58" ht="27.75" customHeight="1" x14ac:dyDescent="0.55000000000000004">
      <c r="A77" s="3">
        <v>0</v>
      </c>
      <c r="B77" s="14">
        <v>0</v>
      </c>
      <c r="C77" s="9">
        <v>0</v>
      </c>
      <c r="D77" s="13">
        <v>0</v>
      </c>
      <c r="E77" s="9">
        <v>19</v>
      </c>
      <c r="F77" s="9">
        <v>30</v>
      </c>
      <c r="G77" s="9">
        <v>0</v>
      </c>
      <c r="H77" s="9">
        <v>0</v>
      </c>
      <c r="I77" s="9">
        <v>63</v>
      </c>
      <c r="J77" s="9" t="s">
        <v>78</v>
      </c>
      <c r="K77" s="9">
        <v>5</v>
      </c>
      <c r="L77" s="9">
        <v>0</v>
      </c>
      <c r="M77" s="10">
        <v>0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>
        <v>0</v>
      </c>
      <c r="T77" s="12"/>
      <c r="U77" s="11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9" t="s">
        <v>145</v>
      </c>
      <c r="AC77" s="8">
        <v>643920.68523200019</v>
      </c>
      <c r="AD77" s="8">
        <v>37439.600000000006</v>
      </c>
      <c r="AE77" s="8">
        <v>606481.0852320001</v>
      </c>
      <c r="AF77" s="8">
        <v>0</v>
      </c>
      <c r="AG77" s="8">
        <v>0</v>
      </c>
      <c r="AH77" s="8" t="s">
        <v>58</v>
      </c>
      <c r="AI77" s="1" t="s">
        <v>112</v>
      </c>
      <c r="AJ77" s="1">
        <v>0</v>
      </c>
      <c r="AK77" s="1" t="s">
        <v>15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1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1" t="s">
        <v>147</v>
      </c>
      <c r="BF77" s="56">
        <v>0</v>
      </c>
    </row>
    <row r="78" spans="1:58" ht="27.75" customHeight="1" x14ac:dyDescent="0.55000000000000004">
      <c r="A78" s="3">
        <v>45979</v>
      </c>
      <c r="B78" s="14" t="s">
        <v>406</v>
      </c>
      <c r="C78" s="9" t="s">
        <v>134</v>
      </c>
      <c r="D78" s="13" t="s">
        <v>433</v>
      </c>
      <c r="E78" s="9">
        <v>19</v>
      </c>
      <c r="F78" s="9">
        <v>34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158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104</v>
      </c>
      <c r="T78" s="12" t="s">
        <v>63</v>
      </c>
      <c r="U78" s="11">
        <v>127</v>
      </c>
      <c r="V78" s="10">
        <v>0</v>
      </c>
      <c r="W78" s="10">
        <v>0</v>
      </c>
      <c r="X78" s="10">
        <v>0</v>
      </c>
      <c r="Y78" s="10">
        <v>127</v>
      </c>
      <c r="Z78" s="10">
        <v>6640</v>
      </c>
      <c r="AA78" s="10">
        <v>0</v>
      </c>
      <c r="AB78" s="9" t="s">
        <v>108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 t="s">
        <v>216</v>
      </c>
      <c r="AI78" s="1" t="s">
        <v>111</v>
      </c>
      <c r="AJ78" s="1" t="s">
        <v>75</v>
      </c>
      <c r="AK78" s="1">
        <v>4</v>
      </c>
      <c r="AL78" s="3" t="s">
        <v>63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 t="e">
        <v>#VALUE!</v>
      </c>
      <c r="AR78" s="3" t="e">
        <v>#VALUE!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1">
        <v>0</v>
      </c>
      <c r="AY78" s="2" t="s">
        <v>69</v>
      </c>
      <c r="AZ78" s="2" t="s">
        <v>70</v>
      </c>
      <c r="BA78" s="2">
        <v>0</v>
      </c>
      <c r="BB78" s="2">
        <v>6640</v>
      </c>
      <c r="BC78" s="2">
        <v>0</v>
      </c>
      <c r="BD78" s="2">
        <v>0</v>
      </c>
      <c r="BE78" s="1" t="s">
        <v>153</v>
      </c>
      <c r="BF78" s="56">
        <v>0</v>
      </c>
    </row>
    <row r="79" spans="1:58" ht="27.75" customHeight="1" x14ac:dyDescent="0.55000000000000004">
      <c r="A79" s="3">
        <v>46009</v>
      </c>
      <c r="B79" s="14" t="s">
        <v>124</v>
      </c>
      <c r="C79" s="9" t="s">
        <v>134</v>
      </c>
      <c r="D79" s="13" t="s">
        <v>677</v>
      </c>
      <c r="E79" s="9">
        <v>19</v>
      </c>
      <c r="F79" s="9">
        <v>34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158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104</v>
      </c>
      <c r="T79" s="12">
        <v>46027</v>
      </c>
      <c r="U79" s="11">
        <v>5040</v>
      </c>
      <c r="V79" s="10">
        <v>0</v>
      </c>
      <c r="W79" s="10">
        <v>0</v>
      </c>
      <c r="X79" s="10">
        <v>5292</v>
      </c>
      <c r="Y79" s="10">
        <v>5040</v>
      </c>
      <c r="Z79" s="10">
        <v>0</v>
      </c>
      <c r="AA79" s="10">
        <v>5292</v>
      </c>
      <c r="AB79" s="9" t="s">
        <v>108</v>
      </c>
      <c r="AC79" s="8">
        <v>4999.0247999999992</v>
      </c>
      <c r="AD79" s="8">
        <v>4999.0247999999992</v>
      </c>
      <c r="AE79" s="8">
        <v>0</v>
      </c>
      <c r="AF79" s="8">
        <v>4999</v>
      </c>
      <c r="AG79" s="8">
        <v>0</v>
      </c>
      <c r="AH79" s="8">
        <v>0</v>
      </c>
      <c r="AI79" s="1" t="s">
        <v>111</v>
      </c>
      <c r="AJ79" s="1" t="s">
        <v>75</v>
      </c>
      <c r="AK79" s="1">
        <v>4</v>
      </c>
      <c r="AL79" s="3">
        <v>46027</v>
      </c>
      <c r="AM79" s="3">
        <v>46023</v>
      </c>
      <c r="AN79" s="3">
        <v>46016</v>
      </c>
      <c r="AO79" s="3">
        <v>46024</v>
      </c>
      <c r="AP79" s="3">
        <v>46025</v>
      </c>
      <c r="AQ79" s="3">
        <v>46026</v>
      </c>
      <c r="AR79" s="3">
        <v>46022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1">
        <v>0</v>
      </c>
      <c r="AY79" s="2" t="s">
        <v>69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1" t="s">
        <v>153</v>
      </c>
      <c r="BF79" s="56">
        <v>0</v>
      </c>
    </row>
    <row r="80" spans="1:58" ht="27.75" customHeight="1" x14ac:dyDescent="0.55000000000000004">
      <c r="A80" s="3">
        <v>46009</v>
      </c>
      <c r="B80" s="14" t="s">
        <v>124</v>
      </c>
      <c r="C80" s="9" t="s">
        <v>134</v>
      </c>
      <c r="D80" s="13" t="s">
        <v>678</v>
      </c>
      <c r="E80" s="9">
        <v>19</v>
      </c>
      <c r="F80" s="9">
        <v>34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158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104</v>
      </c>
      <c r="T80" s="12">
        <v>46027</v>
      </c>
      <c r="U80" s="11">
        <v>5040</v>
      </c>
      <c r="V80" s="10">
        <v>0</v>
      </c>
      <c r="W80" s="10">
        <v>0</v>
      </c>
      <c r="X80" s="10">
        <v>5292</v>
      </c>
      <c r="Y80" s="10">
        <v>5040</v>
      </c>
      <c r="Z80" s="10">
        <v>0</v>
      </c>
      <c r="AA80" s="10">
        <v>5292</v>
      </c>
      <c r="AB80" s="9" t="s">
        <v>108</v>
      </c>
      <c r="AC80" s="8">
        <v>4999.0247999999992</v>
      </c>
      <c r="AD80" s="8">
        <v>4999</v>
      </c>
      <c r="AE80" s="8">
        <v>0</v>
      </c>
      <c r="AF80" s="8">
        <v>0</v>
      </c>
      <c r="AG80" s="8">
        <v>4999.0247999999992</v>
      </c>
      <c r="AH80" s="8">
        <v>0</v>
      </c>
      <c r="AI80" s="1" t="s">
        <v>112</v>
      </c>
      <c r="AJ80" s="1" t="s">
        <v>75</v>
      </c>
      <c r="AK80" s="1">
        <v>4</v>
      </c>
      <c r="AL80" s="3">
        <v>46027</v>
      </c>
      <c r="AM80" s="3">
        <v>46023</v>
      </c>
      <c r="AN80" s="3">
        <v>46016</v>
      </c>
      <c r="AO80" s="3">
        <v>46024</v>
      </c>
      <c r="AP80" s="3">
        <v>46025</v>
      </c>
      <c r="AQ80" s="3">
        <v>46026</v>
      </c>
      <c r="AR80" s="3">
        <v>46022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1">
        <v>0</v>
      </c>
      <c r="AY80" s="2" t="s">
        <v>69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1" t="s">
        <v>153</v>
      </c>
      <c r="BF80" s="56">
        <v>3.6332053333332683</v>
      </c>
    </row>
    <row r="81" spans="1:58" ht="27.75" customHeight="1" x14ac:dyDescent="0.55000000000000004">
      <c r="A81" s="3">
        <v>45905</v>
      </c>
      <c r="B81" s="14" t="s">
        <v>221</v>
      </c>
      <c r="C81" s="9" t="s">
        <v>134</v>
      </c>
      <c r="D81" s="13" t="s">
        <v>678</v>
      </c>
      <c r="E81" s="9">
        <v>19</v>
      </c>
      <c r="F81" s="9">
        <v>34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158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104</v>
      </c>
      <c r="T81" s="12">
        <v>46027</v>
      </c>
      <c r="U81" s="11">
        <v>109</v>
      </c>
      <c r="V81" s="10">
        <v>0</v>
      </c>
      <c r="W81" s="10">
        <v>0</v>
      </c>
      <c r="X81" s="10">
        <v>114</v>
      </c>
      <c r="Y81" s="10">
        <v>109</v>
      </c>
      <c r="Z81" s="10">
        <v>0</v>
      </c>
      <c r="AA81" s="10">
        <v>114.45</v>
      </c>
      <c r="AB81" s="9" t="s">
        <v>108</v>
      </c>
      <c r="AC81" s="8">
        <v>108.11383000000001</v>
      </c>
      <c r="AD81" s="8">
        <v>108</v>
      </c>
      <c r="AE81" s="8">
        <v>0</v>
      </c>
      <c r="AF81" s="8">
        <v>0</v>
      </c>
      <c r="AG81" s="8">
        <v>108.11383000000001</v>
      </c>
      <c r="AH81" s="8">
        <v>0</v>
      </c>
      <c r="AI81" s="1" t="s">
        <v>112</v>
      </c>
      <c r="AJ81" s="1" t="s">
        <v>75</v>
      </c>
      <c r="AK81" s="1">
        <v>4</v>
      </c>
      <c r="AL81" s="3">
        <v>46027</v>
      </c>
      <c r="AM81" s="3">
        <v>46023</v>
      </c>
      <c r="AN81" s="3">
        <v>46016</v>
      </c>
      <c r="AO81" s="3">
        <v>46024</v>
      </c>
      <c r="AP81" s="3">
        <v>46025</v>
      </c>
      <c r="AQ81" s="3">
        <v>46026</v>
      </c>
      <c r="AR81" s="3">
        <v>46022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1">
        <v>0</v>
      </c>
      <c r="AY81" s="2" t="s">
        <v>69</v>
      </c>
      <c r="AZ81" s="2" t="s">
        <v>70</v>
      </c>
      <c r="BA81" s="2">
        <v>0</v>
      </c>
      <c r="BB81" s="2">
        <v>6124</v>
      </c>
      <c r="BC81" s="2">
        <v>-6124</v>
      </c>
      <c r="BD81" s="2">
        <v>0</v>
      </c>
      <c r="BE81" s="1" t="s">
        <v>153</v>
      </c>
      <c r="BF81" s="56">
        <v>9.1296123111111136</v>
      </c>
    </row>
    <row r="82" spans="1:58" ht="27.75" customHeight="1" x14ac:dyDescent="0.55000000000000004">
      <c r="A82" s="3">
        <v>0</v>
      </c>
      <c r="B82" s="14">
        <v>0</v>
      </c>
      <c r="C82" s="9">
        <v>0</v>
      </c>
      <c r="D82" s="13">
        <v>0</v>
      </c>
      <c r="E82" s="9">
        <v>19</v>
      </c>
      <c r="F82" s="9">
        <v>34</v>
      </c>
      <c r="G82" s="9" t="s">
        <v>60</v>
      </c>
      <c r="H82" s="9">
        <v>0</v>
      </c>
      <c r="I82" s="9">
        <v>80</v>
      </c>
      <c r="J82" s="9" t="s">
        <v>57</v>
      </c>
      <c r="K82" s="9">
        <v>5</v>
      </c>
      <c r="L82" s="9">
        <v>0</v>
      </c>
      <c r="M82" s="10">
        <v>0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>
        <v>0</v>
      </c>
      <c r="T82" s="12"/>
      <c r="U82" s="11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9" t="s">
        <v>108</v>
      </c>
      <c r="AC82" s="8">
        <f>SUM(AC78:AC81)</f>
        <v>10106.163429999999</v>
      </c>
      <c r="AD82" s="8">
        <f t="shared" ref="AD82:AG82" si="2">SUM(AD78:AD81)</f>
        <v>10106.024799999999</v>
      </c>
      <c r="AE82" s="8">
        <f t="shared" si="2"/>
        <v>0</v>
      </c>
      <c r="AF82" s="8">
        <f t="shared" si="2"/>
        <v>4999</v>
      </c>
      <c r="AG82" s="8">
        <f t="shared" si="2"/>
        <v>5107.1386299999995</v>
      </c>
      <c r="AH82" s="8" t="s">
        <v>58</v>
      </c>
      <c r="AI82" s="1" t="s">
        <v>111</v>
      </c>
      <c r="AJ82" s="1">
        <v>0</v>
      </c>
      <c r="AK82" s="1" t="s">
        <v>15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1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1" t="s">
        <v>154</v>
      </c>
      <c r="BF82" s="56">
        <v>0</v>
      </c>
    </row>
    <row r="83" spans="1:58" ht="27.75" customHeight="1" x14ac:dyDescent="0.55000000000000004">
      <c r="A83" s="3">
        <v>46001</v>
      </c>
      <c r="B83" s="14" t="s">
        <v>589</v>
      </c>
      <c r="C83" s="9" t="s">
        <v>590</v>
      </c>
      <c r="D83" s="13" t="s">
        <v>591</v>
      </c>
      <c r="E83" s="9">
        <v>20</v>
      </c>
      <c r="F83" s="9">
        <v>30</v>
      </c>
      <c r="G83" s="9" t="s">
        <v>60</v>
      </c>
      <c r="H83" s="9">
        <v>0</v>
      </c>
      <c r="I83" s="9">
        <v>55</v>
      </c>
      <c r="J83" s="9" t="s">
        <v>57</v>
      </c>
      <c r="K83" s="9">
        <v>5</v>
      </c>
      <c r="L83" s="9" t="s">
        <v>89</v>
      </c>
      <c r="M83" s="10">
        <v>21</v>
      </c>
      <c r="N83" s="9">
        <v>31</v>
      </c>
      <c r="O83" s="9">
        <v>40</v>
      </c>
      <c r="P83" s="10">
        <v>216.82036635839995</v>
      </c>
      <c r="Q83" s="10">
        <v>0</v>
      </c>
      <c r="R83" s="10">
        <v>216.82036635839995</v>
      </c>
      <c r="S83" s="9" t="s">
        <v>71</v>
      </c>
      <c r="T83" s="12">
        <v>46027</v>
      </c>
      <c r="U83" s="11">
        <v>13500</v>
      </c>
      <c r="V83" s="10">
        <v>0</v>
      </c>
      <c r="W83" s="10">
        <v>0</v>
      </c>
      <c r="X83" s="10">
        <v>14175</v>
      </c>
      <c r="Y83" s="10">
        <v>13500</v>
      </c>
      <c r="Z83" s="10">
        <v>0</v>
      </c>
      <c r="AA83" s="10">
        <v>14175</v>
      </c>
      <c r="AB83" s="9" t="s">
        <v>133</v>
      </c>
      <c r="AC83" s="8">
        <v>11881.484999999999</v>
      </c>
      <c r="AD83" s="8">
        <v>0</v>
      </c>
      <c r="AE83" s="8">
        <v>11881.484999999999</v>
      </c>
      <c r="AF83" s="8">
        <v>0</v>
      </c>
      <c r="AG83" s="8">
        <v>0</v>
      </c>
      <c r="AH83" s="8">
        <v>0</v>
      </c>
      <c r="AI83" s="1" t="s">
        <v>114</v>
      </c>
      <c r="AJ83" s="1" t="s">
        <v>72</v>
      </c>
      <c r="AK83" s="1">
        <v>3</v>
      </c>
      <c r="AL83" s="3">
        <v>46027</v>
      </c>
      <c r="AM83" s="3">
        <v>0</v>
      </c>
      <c r="AN83" s="3">
        <v>46017</v>
      </c>
      <c r="AO83" s="3">
        <v>46024</v>
      </c>
      <c r="AP83" s="3">
        <v>46025</v>
      </c>
      <c r="AQ83" s="3">
        <v>46025</v>
      </c>
      <c r="AR83" s="3">
        <v>46022</v>
      </c>
      <c r="AS83" s="3">
        <v>46026</v>
      </c>
      <c r="AT83" s="3">
        <v>0</v>
      </c>
      <c r="AU83" s="3">
        <v>0</v>
      </c>
      <c r="AV83" s="3">
        <v>0</v>
      </c>
      <c r="AW83" s="3">
        <v>0</v>
      </c>
      <c r="AX83" s="1">
        <v>0</v>
      </c>
      <c r="AY83" s="2" t="s">
        <v>64</v>
      </c>
      <c r="AZ83" s="2" t="s">
        <v>70</v>
      </c>
      <c r="BA83" s="2">
        <v>0</v>
      </c>
      <c r="BB83" s="2">
        <v>0</v>
      </c>
      <c r="BC83" s="2">
        <v>0</v>
      </c>
      <c r="BD83" s="2">
        <v>0</v>
      </c>
      <c r="BE83" s="1" t="s">
        <v>100</v>
      </c>
      <c r="BF83" s="56">
        <v>729.39116249999984</v>
      </c>
    </row>
    <row r="84" spans="1:58" ht="27.75" customHeight="1" x14ac:dyDescent="0.55000000000000004">
      <c r="A84" s="3">
        <v>46001</v>
      </c>
      <c r="B84" s="14" t="s">
        <v>589</v>
      </c>
      <c r="C84" s="9" t="s">
        <v>590</v>
      </c>
      <c r="D84" s="13" t="s">
        <v>591</v>
      </c>
      <c r="E84" s="9">
        <v>20</v>
      </c>
      <c r="F84" s="9">
        <v>30</v>
      </c>
      <c r="G84" s="9" t="s">
        <v>60</v>
      </c>
      <c r="H84" s="9">
        <v>0</v>
      </c>
      <c r="I84" s="9">
        <v>55</v>
      </c>
      <c r="J84" s="9" t="s">
        <v>57</v>
      </c>
      <c r="K84" s="9">
        <v>5</v>
      </c>
      <c r="L84" s="9" t="s">
        <v>89</v>
      </c>
      <c r="M84" s="10">
        <v>21</v>
      </c>
      <c r="N84" s="9">
        <v>31</v>
      </c>
      <c r="O84" s="9">
        <v>40</v>
      </c>
      <c r="P84" s="10">
        <v>216.82036635839995</v>
      </c>
      <c r="Q84" s="10">
        <v>0</v>
      </c>
      <c r="R84" s="10">
        <v>216.82036635839995</v>
      </c>
      <c r="S84" s="9" t="s">
        <v>71</v>
      </c>
      <c r="T84" s="12">
        <v>46086</v>
      </c>
      <c r="U84" s="11">
        <v>13500</v>
      </c>
      <c r="V84" s="10">
        <v>0</v>
      </c>
      <c r="W84" s="10">
        <v>0</v>
      </c>
      <c r="X84" s="10">
        <v>14175</v>
      </c>
      <c r="Y84" s="10">
        <v>13500</v>
      </c>
      <c r="Z84" s="10">
        <v>0</v>
      </c>
      <c r="AA84" s="10">
        <v>14175</v>
      </c>
      <c r="AB84" s="9" t="s">
        <v>133</v>
      </c>
      <c r="AC84" s="8">
        <v>11881.484999999999</v>
      </c>
      <c r="AD84" s="8">
        <v>0</v>
      </c>
      <c r="AE84" s="8">
        <v>11881.484999999999</v>
      </c>
      <c r="AF84" s="8">
        <v>0</v>
      </c>
      <c r="AG84" s="8">
        <v>0</v>
      </c>
      <c r="AH84" s="8">
        <v>0</v>
      </c>
      <c r="AI84" s="1" t="s">
        <v>114</v>
      </c>
      <c r="AJ84" s="1" t="s">
        <v>72</v>
      </c>
      <c r="AK84" s="1">
        <v>3</v>
      </c>
      <c r="AL84" s="3">
        <v>46086</v>
      </c>
      <c r="AM84" s="3">
        <v>0</v>
      </c>
      <c r="AN84" s="3">
        <v>46076</v>
      </c>
      <c r="AO84" s="3">
        <v>46083</v>
      </c>
      <c r="AP84" s="3">
        <v>46084</v>
      </c>
      <c r="AQ84" s="3">
        <v>46084</v>
      </c>
      <c r="AR84" s="3">
        <v>46081</v>
      </c>
      <c r="AS84" s="3">
        <v>46085</v>
      </c>
      <c r="AT84" s="3">
        <v>0</v>
      </c>
      <c r="AU84" s="3">
        <v>0</v>
      </c>
      <c r="AV84" s="3">
        <v>0</v>
      </c>
      <c r="AW84" s="3">
        <v>0</v>
      </c>
      <c r="AX84" s="1">
        <v>0</v>
      </c>
      <c r="AY84" s="2" t="s">
        <v>64</v>
      </c>
      <c r="AZ84" s="2" t="s">
        <v>70</v>
      </c>
      <c r="BA84" s="2">
        <v>0</v>
      </c>
      <c r="BB84" s="2">
        <v>0</v>
      </c>
      <c r="BC84" s="2">
        <v>0</v>
      </c>
      <c r="BD84" s="2">
        <v>0</v>
      </c>
      <c r="BE84" s="1" t="s">
        <v>100</v>
      </c>
      <c r="BF84" s="56">
        <v>729.39116249999984</v>
      </c>
    </row>
    <row r="85" spans="1:58" ht="27.75" customHeight="1" x14ac:dyDescent="0.55000000000000004">
      <c r="A85" s="3">
        <v>0</v>
      </c>
      <c r="B85" s="14">
        <v>0</v>
      </c>
      <c r="C85" s="9">
        <v>0</v>
      </c>
      <c r="D85" s="13">
        <v>0</v>
      </c>
      <c r="E85" s="9">
        <v>20</v>
      </c>
      <c r="F85" s="9">
        <v>37</v>
      </c>
      <c r="G85" s="9" t="s">
        <v>60</v>
      </c>
      <c r="H85" s="9">
        <v>0</v>
      </c>
      <c r="I85" s="9">
        <v>65</v>
      </c>
      <c r="J85" s="9" t="s">
        <v>57</v>
      </c>
      <c r="K85" s="9">
        <v>5</v>
      </c>
      <c r="L85" s="9">
        <v>0</v>
      </c>
      <c r="M85" s="10">
        <v>0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>
        <v>0</v>
      </c>
      <c r="T85" s="12"/>
      <c r="U85" s="11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9" t="s">
        <v>133</v>
      </c>
      <c r="AC85" s="8">
        <v>23762.969999999998</v>
      </c>
      <c r="AD85" s="8">
        <v>0</v>
      </c>
      <c r="AE85" s="8">
        <v>23762.969999999998</v>
      </c>
      <c r="AF85" s="8">
        <v>0</v>
      </c>
      <c r="AG85" s="8">
        <v>0</v>
      </c>
      <c r="AH85" s="8" t="s">
        <v>58</v>
      </c>
      <c r="AI85" s="1" t="s">
        <v>112</v>
      </c>
      <c r="AJ85" s="1">
        <v>0</v>
      </c>
      <c r="AK85" s="1" t="s">
        <v>15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1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1" t="s">
        <v>100</v>
      </c>
      <c r="BF85" s="56">
        <v>0</v>
      </c>
    </row>
    <row r="86" spans="1:58" ht="27.75" customHeight="1" x14ac:dyDescent="0.55000000000000004">
      <c r="A86" s="3">
        <v>46007</v>
      </c>
      <c r="B86" s="14" t="s">
        <v>124</v>
      </c>
      <c r="C86" s="9" t="s">
        <v>626</v>
      </c>
      <c r="D86" s="13" t="s">
        <v>59</v>
      </c>
      <c r="E86" s="9">
        <v>20</v>
      </c>
      <c r="F86" s="9">
        <v>30</v>
      </c>
      <c r="G86" s="9" t="s">
        <v>60</v>
      </c>
      <c r="H86" s="9">
        <v>0</v>
      </c>
      <c r="I86" s="9">
        <v>53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71</v>
      </c>
      <c r="T86" s="12">
        <v>46031</v>
      </c>
      <c r="U86" s="11">
        <v>5000</v>
      </c>
      <c r="V86" s="10">
        <v>18</v>
      </c>
      <c r="W86" s="10">
        <v>18</v>
      </c>
      <c r="X86" s="10">
        <f t="shared" ref="X86:X87" si="3">Y86*3/100+U86-W86</f>
        <v>5131.46</v>
      </c>
      <c r="Y86" s="10">
        <v>4982</v>
      </c>
      <c r="Z86" s="10">
        <v>0</v>
      </c>
      <c r="AA86" s="10">
        <v>0</v>
      </c>
      <c r="AB86" s="9" t="s">
        <v>250</v>
      </c>
      <c r="AC86" s="8">
        <v>4384.70802</v>
      </c>
      <c r="AD86" s="8">
        <v>0</v>
      </c>
      <c r="AE86" s="8">
        <v>4384.70802</v>
      </c>
      <c r="AF86" s="8">
        <v>0</v>
      </c>
      <c r="AG86" s="8">
        <v>0</v>
      </c>
      <c r="AH86" s="8">
        <v>0</v>
      </c>
      <c r="AI86" s="1" t="s">
        <v>112</v>
      </c>
      <c r="AJ86" s="1" t="s">
        <v>77</v>
      </c>
      <c r="AK86" s="1">
        <v>1</v>
      </c>
      <c r="AL86" s="3">
        <v>46031</v>
      </c>
      <c r="AM86" s="3">
        <v>0</v>
      </c>
      <c r="AN86" s="3">
        <v>0</v>
      </c>
      <c r="AO86" s="3">
        <v>0</v>
      </c>
      <c r="AP86" s="3">
        <v>0</v>
      </c>
      <c r="AQ86" s="3">
        <v>46030</v>
      </c>
      <c r="AR86" s="3">
        <v>46026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1">
        <v>0</v>
      </c>
      <c r="AY86" s="2" t="s">
        <v>6</v>
      </c>
      <c r="AZ86" s="2">
        <v>0</v>
      </c>
      <c r="BA86" s="2">
        <v>0</v>
      </c>
      <c r="BB86" s="2">
        <v>0</v>
      </c>
      <c r="BC86" s="2">
        <v>5000</v>
      </c>
      <c r="BD86" s="2">
        <v>0</v>
      </c>
      <c r="BE86" s="1" t="s">
        <v>218</v>
      </c>
      <c r="BF86" s="56">
        <v>315.69897743999996</v>
      </c>
    </row>
    <row r="87" spans="1:58" ht="27.75" customHeight="1" x14ac:dyDescent="0.55000000000000004">
      <c r="A87" s="3">
        <v>46007</v>
      </c>
      <c r="B87" s="14" t="s">
        <v>124</v>
      </c>
      <c r="C87" s="9" t="s">
        <v>626</v>
      </c>
      <c r="D87" s="13" t="s">
        <v>59</v>
      </c>
      <c r="E87" s="9">
        <v>20</v>
      </c>
      <c r="F87" s="9">
        <v>30</v>
      </c>
      <c r="G87" s="9" t="s">
        <v>60</v>
      </c>
      <c r="H87" s="9">
        <v>0</v>
      </c>
      <c r="I87" s="9">
        <v>53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71</v>
      </c>
      <c r="T87" s="12">
        <v>46031</v>
      </c>
      <c r="U87" s="11">
        <v>5000</v>
      </c>
      <c r="V87" s="10">
        <v>0</v>
      </c>
      <c r="W87" s="10">
        <v>0</v>
      </c>
      <c r="X87" s="10">
        <f t="shared" si="3"/>
        <v>5150</v>
      </c>
      <c r="Y87" s="10">
        <v>5000</v>
      </c>
      <c r="Z87" s="10">
        <v>0</v>
      </c>
      <c r="AA87" s="10">
        <v>0</v>
      </c>
      <c r="AB87" s="9" t="s">
        <v>250</v>
      </c>
      <c r="AC87" s="8">
        <v>4400.55</v>
      </c>
      <c r="AD87" s="8">
        <v>0</v>
      </c>
      <c r="AE87" s="8">
        <v>4400.55</v>
      </c>
      <c r="AF87" s="8">
        <v>0</v>
      </c>
      <c r="AG87" s="8">
        <v>0</v>
      </c>
      <c r="AH87" s="8">
        <v>0</v>
      </c>
      <c r="AI87" s="1" t="s">
        <v>111</v>
      </c>
      <c r="AJ87" s="1" t="s">
        <v>77</v>
      </c>
      <c r="AK87" s="1">
        <v>1</v>
      </c>
      <c r="AL87" s="3">
        <v>46031</v>
      </c>
      <c r="AM87" s="3">
        <v>0</v>
      </c>
      <c r="AN87" s="3">
        <v>0</v>
      </c>
      <c r="AO87" s="3">
        <v>0</v>
      </c>
      <c r="AP87" s="3">
        <v>0</v>
      </c>
      <c r="AQ87" s="3">
        <v>46030</v>
      </c>
      <c r="AR87" s="3">
        <v>46026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1">
        <v>0</v>
      </c>
      <c r="AY87" s="2" t="s">
        <v>6</v>
      </c>
      <c r="AZ87" s="2">
        <v>0</v>
      </c>
      <c r="BA87" s="2">
        <v>0</v>
      </c>
      <c r="BB87" s="2">
        <v>0</v>
      </c>
      <c r="BC87" s="2">
        <v>5000</v>
      </c>
      <c r="BD87" s="2">
        <v>0</v>
      </c>
      <c r="BE87" s="1" t="s">
        <v>218</v>
      </c>
      <c r="BF87" s="56">
        <v>316.83960000000002</v>
      </c>
    </row>
    <row r="88" spans="1:58" ht="27.75" customHeight="1" x14ac:dyDescent="0.55000000000000004">
      <c r="A88" s="3">
        <v>46003</v>
      </c>
      <c r="B88" s="14" t="s">
        <v>640</v>
      </c>
      <c r="C88" s="9" t="s">
        <v>177</v>
      </c>
      <c r="D88" s="13" t="s">
        <v>633</v>
      </c>
      <c r="E88" s="9">
        <v>20</v>
      </c>
      <c r="F88" s="9">
        <v>37</v>
      </c>
      <c r="G88" s="9" t="s">
        <v>60</v>
      </c>
      <c r="H88" s="9">
        <v>0</v>
      </c>
      <c r="I88" s="9">
        <v>70</v>
      </c>
      <c r="J88" s="9" t="s">
        <v>57</v>
      </c>
      <c r="K88" s="9">
        <v>5</v>
      </c>
      <c r="L88" s="9" t="s">
        <v>89</v>
      </c>
      <c r="M88" s="10">
        <v>21</v>
      </c>
      <c r="N88" s="9">
        <v>40</v>
      </c>
      <c r="O88" s="9">
        <v>40</v>
      </c>
      <c r="P88" s="10">
        <v>103.61785728</v>
      </c>
      <c r="Q88" s="10">
        <v>103.61785728</v>
      </c>
      <c r="R88" s="10">
        <v>0</v>
      </c>
      <c r="S88" s="9" t="s">
        <v>71</v>
      </c>
      <c r="T88" s="12">
        <v>46032</v>
      </c>
      <c r="U88" s="11">
        <v>5000</v>
      </c>
      <c r="V88" s="10">
        <v>0</v>
      </c>
      <c r="W88" s="10">
        <v>0</v>
      </c>
      <c r="X88" s="10">
        <v>5250</v>
      </c>
      <c r="Y88" s="10">
        <v>5000</v>
      </c>
      <c r="Z88" s="10">
        <v>0</v>
      </c>
      <c r="AA88" s="10">
        <v>5250</v>
      </c>
      <c r="AB88" s="9" t="s">
        <v>250</v>
      </c>
      <c r="AC88" s="8">
        <v>5378.4500000000007</v>
      </c>
      <c r="AD88" s="8">
        <v>0</v>
      </c>
      <c r="AE88" s="8">
        <v>5378.4500000000007</v>
      </c>
      <c r="AF88" s="8">
        <v>0</v>
      </c>
      <c r="AG88" s="8">
        <v>0</v>
      </c>
      <c r="AH88" s="8">
        <v>0</v>
      </c>
      <c r="AI88" s="1" t="s">
        <v>111</v>
      </c>
      <c r="AJ88" s="1" t="s">
        <v>72</v>
      </c>
      <c r="AK88" s="1">
        <v>3</v>
      </c>
      <c r="AL88" s="3">
        <v>46032</v>
      </c>
      <c r="AM88" s="3">
        <v>0</v>
      </c>
      <c r="AN88" s="3">
        <v>46022</v>
      </c>
      <c r="AO88" s="3">
        <v>46029</v>
      </c>
      <c r="AP88" s="3">
        <v>46030</v>
      </c>
      <c r="AQ88" s="3">
        <v>46030</v>
      </c>
      <c r="AR88" s="3">
        <v>46027</v>
      </c>
      <c r="AS88" s="3">
        <v>46031</v>
      </c>
      <c r="AT88" s="3">
        <v>0</v>
      </c>
      <c r="AU88" s="3">
        <v>0</v>
      </c>
      <c r="AV88" s="3">
        <v>0</v>
      </c>
      <c r="AW88" s="3">
        <v>0</v>
      </c>
      <c r="AX88" s="1">
        <v>0</v>
      </c>
      <c r="AY88" s="2" t="s">
        <v>64</v>
      </c>
      <c r="AZ88" s="2" t="s">
        <v>65</v>
      </c>
      <c r="BA88" s="2">
        <v>0</v>
      </c>
      <c r="BB88" s="2">
        <v>0</v>
      </c>
      <c r="BC88" s="2">
        <v>0</v>
      </c>
      <c r="BD88" s="2">
        <v>0</v>
      </c>
      <c r="BE88" s="1" t="s">
        <v>218</v>
      </c>
      <c r="BF88" s="56">
        <v>387.24840000000006</v>
      </c>
    </row>
    <row r="89" spans="1:58" ht="27.75" customHeight="1" x14ac:dyDescent="0.55000000000000004">
      <c r="A89" s="3">
        <v>46003</v>
      </c>
      <c r="B89" s="14" t="s">
        <v>640</v>
      </c>
      <c r="C89" s="9" t="s">
        <v>177</v>
      </c>
      <c r="D89" s="13" t="s">
        <v>634</v>
      </c>
      <c r="E89" s="9">
        <v>20</v>
      </c>
      <c r="F89" s="9">
        <v>37</v>
      </c>
      <c r="G89" s="9" t="s">
        <v>60</v>
      </c>
      <c r="H89" s="9">
        <v>0</v>
      </c>
      <c r="I89" s="9">
        <v>70</v>
      </c>
      <c r="J89" s="9" t="s">
        <v>57</v>
      </c>
      <c r="K89" s="9">
        <v>5</v>
      </c>
      <c r="L89" s="9" t="s">
        <v>89</v>
      </c>
      <c r="M89" s="10">
        <v>21</v>
      </c>
      <c r="N89" s="9">
        <v>40</v>
      </c>
      <c r="O89" s="9">
        <v>40</v>
      </c>
      <c r="P89" s="10">
        <v>103.61785728</v>
      </c>
      <c r="Q89" s="10">
        <v>103.61785728</v>
      </c>
      <c r="R89" s="10">
        <v>0</v>
      </c>
      <c r="S89" s="9" t="s">
        <v>71</v>
      </c>
      <c r="T89" s="12">
        <v>46032</v>
      </c>
      <c r="U89" s="11">
        <v>5000</v>
      </c>
      <c r="V89" s="10">
        <v>0</v>
      </c>
      <c r="W89" s="10">
        <v>0</v>
      </c>
      <c r="X89" s="10">
        <v>5250</v>
      </c>
      <c r="Y89" s="10">
        <v>5000</v>
      </c>
      <c r="Z89" s="10">
        <v>0</v>
      </c>
      <c r="AA89" s="10">
        <v>5250</v>
      </c>
      <c r="AB89" s="9" t="s">
        <v>250</v>
      </c>
      <c r="AC89" s="8">
        <v>5378.4500000000007</v>
      </c>
      <c r="AD89" s="8">
        <v>0</v>
      </c>
      <c r="AE89" s="8">
        <v>5378.4500000000007</v>
      </c>
      <c r="AF89" s="8">
        <v>0</v>
      </c>
      <c r="AG89" s="8">
        <v>0</v>
      </c>
      <c r="AH89" s="8">
        <v>0</v>
      </c>
      <c r="AI89" s="1" t="s">
        <v>111</v>
      </c>
      <c r="AJ89" s="1" t="s">
        <v>72</v>
      </c>
      <c r="AK89" s="1">
        <v>3</v>
      </c>
      <c r="AL89" s="3">
        <v>46032</v>
      </c>
      <c r="AM89" s="3">
        <v>0</v>
      </c>
      <c r="AN89" s="3">
        <v>46022</v>
      </c>
      <c r="AO89" s="3">
        <v>46029</v>
      </c>
      <c r="AP89" s="3">
        <v>46030</v>
      </c>
      <c r="AQ89" s="3">
        <v>46030</v>
      </c>
      <c r="AR89" s="3">
        <v>46027</v>
      </c>
      <c r="AS89" s="3">
        <v>46031</v>
      </c>
      <c r="AT89" s="3">
        <v>0</v>
      </c>
      <c r="AU89" s="3">
        <v>0</v>
      </c>
      <c r="AV89" s="3">
        <v>0</v>
      </c>
      <c r="AW89" s="3">
        <v>0</v>
      </c>
      <c r="AX89" s="1">
        <v>0</v>
      </c>
      <c r="AY89" s="2" t="s">
        <v>64</v>
      </c>
      <c r="AZ89" s="2" t="s">
        <v>65</v>
      </c>
      <c r="BA89" s="2">
        <v>0</v>
      </c>
      <c r="BB89" s="2">
        <v>0</v>
      </c>
      <c r="BC89" s="2">
        <v>0</v>
      </c>
      <c r="BD89" s="2">
        <v>0</v>
      </c>
      <c r="BE89" s="1" t="s">
        <v>218</v>
      </c>
      <c r="BF89" s="56">
        <v>387.24840000000006</v>
      </c>
    </row>
    <row r="90" spans="1:58" ht="27.75" customHeight="1" x14ac:dyDescent="0.55000000000000004">
      <c r="A90" s="3">
        <v>0</v>
      </c>
      <c r="B90" s="14">
        <v>0</v>
      </c>
      <c r="C90" s="9">
        <v>0</v>
      </c>
      <c r="D90" s="13">
        <v>0</v>
      </c>
      <c r="E90" s="9">
        <v>20</v>
      </c>
      <c r="F90" s="9">
        <v>37</v>
      </c>
      <c r="G90" s="9" t="s">
        <v>60</v>
      </c>
      <c r="H90" s="9">
        <v>0</v>
      </c>
      <c r="I90" s="9">
        <v>70</v>
      </c>
      <c r="J90" s="9" t="s">
        <v>57</v>
      </c>
      <c r="K90" s="9">
        <v>5</v>
      </c>
      <c r="L90" s="9">
        <v>0</v>
      </c>
      <c r="M90" s="10">
        <v>0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>
        <v>0</v>
      </c>
      <c r="T90" s="12"/>
      <c r="U90" s="11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9" t="s">
        <v>250</v>
      </c>
      <c r="AC90" s="8">
        <v>19542.158020000003</v>
      </c>
      <c r="AD90" s="8">
        <v>0</v>
      </c>
      <c r="AE90" s="8">
        <v>19542.158020000003</v>
      </c>
      <c r="AF90" s="8">
        <v>0</v>
      </c>
      <c r="AG90" s="8">
        <v>0</v>
      </c>
      <c r="AH90" s="8" t="s">
        <v>58</v>
      </c>
      <c r="AI90" s="1" t="s">
        <v>111</v>
      </c>
      <c r="AJ90" s="1">
        <v>0</v>
      </c>
      <c r="AK90" s="1" t="s">
        <v>15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1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1" t="s">
        <v>218</v>
      </c>
      <c r="BF90" s="56">
        <v>0</v>
      </c>
    </row>
    <row r="91" spans="1:58" ht="27.75" customHeight="1" x14ac:dyDescent="0.55000000000000004">
      <c r="A91" s="3">
        <v>45993</v>
      </c>
      <c r="B91" s="14" t="s">
        <v>522</v>
      </c>
      <c r="C91" s="9" t="s">
        <v>503</v>
      </c>
      <c r="D91" s="13" t="s">
        <v>504</v>
      </c>
      <c r="E91" s="9">
        <v>20</v>
      </c>
      <c r="F91" s="9">
        <v>30</v>
      </c>
      <c r="G91" s="9" t="s">
        <v>60</v>
      </c>
      <c r="H91" s="9" t="s">
        <v>66</v>
      </c>
      <c r="I91" s="9">
        <v>80</v>
      </c>
      <c r="J91" s="9" t="s">
        <v>57</v>
      </c>
      <c r="K91" s="9">
        <v>5</v>
      </c>
      <c r="L91" s="9" t="s">
        <v>505</v>
      </c>
      <c r="M91" s="10">
        <v>21</v>
      </c>
      <c r="N91" s="9">
        <v>33</v>
      </c>
      <c r="O91" s="9">
        <v>40</v>
      </c>
      <c r="P91" s="10">
        <v>0</v>
      </c>
      <c r="Q91" s="10">
        <v>0</v>
      </c>
      <c r="R91" s="10">
        <v>0</v>
      </c>
      <c r="S91" s="9" t="s">
        <v>71</v>
      </c>
      <c r="T91" s="12">
        <v>46009</v>
      </c>
      <c r="U91" s="11">
        <v>8000</v>
      </c>
      <c r="V91" s="10">
        <v>8095</v>
      </c>
      <c r="W91" s="10">
        <v>8409</v>
      </c>
      <c r="X91" s="10">
        <v>0</v>
      </c>
      <c r="Y91" s="10">
        <v>0</v>
      </c>
      <c r="Z91" s="10">
        <v>8409</v>
      </c>
      <c r="AA91" s="10">
        <v>0</v>
      </c>
      <c r="AB91" s="9" t="s">
        <v>80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1" t="s">
        <v>111</v>
      </c>
      <c r="AJ91" s="1" t="s">
        <v>68</v>
      </c>
      <c r="AK91" s="1">
        <v>4</v>
      </c>
      <c r="AL91" s="3">
        <v>46009</v>
      </c>
      <c r="AM91" s="3">
        <v>46005</v>
      </c>
      <c r="AN91" s="3">
        <v>45999</v>
      </c>
      <c r="AO91" s="3">
        <v>46006</v>
      </c>
      <c r="AP91" s="3">
        <v>46007</v>
      </c>
      <c r="AQ91" s="3">
        <v>46007</v>
      </c>
      <c r="AR91" s="3">
        <v>46004</v>
      </c>
      <c r="AS91" s="3">
        <v>46008</v>
      </c>
      <c r="AT91" s="3">
        <v>0</v>
      </c>
      <c r="AU91" s="3">
        <v>0</v>
      </c>
      <c r="AV91" s="3">
        <v>0</v>
      </c>
      <c r="AW91" s="3">
        <v>0</v>
      </c>
      <c r="AX91" s="1">
        <v>0</v>
      </c>
      <c r="AY91" s="2" t="s">
        <v>69</v>
      </c>
      <c r="AZ91" s="2" t="s">
        <v>70</v>
      </c>
      <c r="BA91" s="2">
        <v>0</v>
      </c>
      <c r="BB91" s="2">
        <v>8409</v>
      </c>
      <c r="BC91" s="2">
        <v>0</v>
      </c>
      <c r="BD91" s="2">
        <v>0</v>
      </c>
      <c r="BE91" s="1" t="s">
        <v>101</v>
      </c>
      <c r="BF91" s="56">
        <v>0</v>
      </c>
    </row>
    <row r="92" spans="1:58" ht="27.75" customHeight="1" x14ac:dyDescent="0.55000000000000004">
      <c r="A92" s="3">
        <v>45916</v>
      </c>
      <c r="B92" s="14" t="s">
        <v>243</v>
      </c>
      <c r="C92" s="9" t="s">
        <v>188</v>
      </c>
      <c r="D92" s="13">
        <v>952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106</v>
      </c>
      <c r="T92" s="12">
        <v>46010</v>
      </c>
      <c r="U92" s="11">
        <v>5000</v>
      </c>
      <c r="V92" s="10">
        <v>4848</v>
      </c>
      <c r="W92" s="10">
        <v>5150</v>
      </c>
      <c r="X92" s="10">
        <v>0</v>
      </c>
      <c r="Y92" s="10">
        <v>152</v>
      </c>
      <c r="Z92" s="10">
        <v>5150</v>
      </c>
      <c r="AA92" s="10">
        <v>0</v>
      </c>
      <c r="AB92" s="9" t="s">
        <v>80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1" t="s">
        <v>111</v>
      </c>
      <c r="AJ92" s="1" t="s">
        <v>75</v>
      </c>
      <c r="AK92" s="1">
        <v>4</v>
      </c>
      <c r="AL92" s="3">
        <v>46010</v>
      </c>
      <c r="AM92" s="3">
        <v>46006</v>
      </c>
      <c r="AN92" s="3">
        <v>45999</v>
      </c>
      <c r="AO92" s="3">
        <v>46007</v>
      </c>
      <c r="AP92" s="3">
        <v>46008</v>
      </c>
      <c r="AQ92" s="3">
        <v>46009</v>
      </c>
      <c r="AR92" s="3">
        <v>46005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1">
        <v>0</v>
      </c>
      <c r="AY92" s="2" t="s">
        <v>69</v>
      </c>
      <c r="AZ92" s="2" t="s">
        <v>70</v>
      </c>
      <c r="BA92" s="2">
        <v>0</v>
      </c>
      <c r="BB92" s="2">
        <v>5150</v>
      </c>
      <c r="BC92" s="2">
        <v>0</v>
      </c>
      <c r="BD92" s="2">
        <v>0</v>
      </c>
      <c r="BE92" s="1" t="s">
        <v>101</v>
      </c>
      <c r="BF92" s="56">
        <v>0</v>
      </c>
    </row>
    <row r="93" spans="1:58" ht="27.75" customHeight="1" x14ac:dyDescent="0.55000000000000004">
      <c r="A93" s="3">
        <v>45908</v>
      </c>
      <c r="B93" s="14" t="s">
        <v>224</v>
      </c>
      <c r="C93" s="9" t="s">
        <v>181</v>
      </c>
      <c r="D93" s="13" t="s">
        <v>182</v>
      </c>
      <c r="E93" s="9">
        <v>20</v>
      </c>
      <c r="F93" s="9">
        <v>34</v>
      </c>
      <c r="G93" s="9" t="s">
        <v>60</v>
      </c>
      <c r="H93" s="9" t="s">
        <v>66</v>
      </c>
      <c r="I93" s="9">
        <v>95</v>
      </c>
      <c r="J93" s="9" t="s">
        <v>57</v>
      </c>
      <c r="K93" s="9">
        <v>5</v>
      </c>
      <c r="L93" s="9" t="s">
        <v>88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71</v>
      </c>
      <c r="T93" s="12">
        <v>46013</v>
      </c>
      <c r="U93" s="11">
        <v>5500</v>
      </c>
      <c r="V93" s="10">
        <v>5500</v>
      </c>
      <c r="W93" s="10">
        <v>4060</v>
      </c>
      <c r="X93" s="10">
        <v>0</v>
      </c>
      <c r="Y93" s="10">
        <v>0</v>
      </c>
      <c r="Z93" s="10">
        <v>4060</v>
      </c>
      <c r="AA93" s="10">
        <v>0</v>
      </c>
      <c r="AB93" s="9" t="s">
        <v>80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1" t="s">
        <v>111</v>
      </c>
      <c r="AJ93" s="1" t="s">
        <v>75</v>
      </c>
      <c r="AK93" s="1">
        <v>4</v>
      </c>
      <c r="AL93" s="3">
        <v>46013</v>
      </c>
      <c r="AM93" s="3">
        <v>46009</v>
      </c>
      <c r="AN93" s="3">
        <v>46002</v>
      </c>
      <c r="AO93" s="3">
        <v>46010</v>
      </c>
      <c r="AP93" s="3">
        <v>46011</v>
      </c>
      <c r="AQ93" s="3">
        <v>46012</v>
      </c>
      <c r="AR93" s="3">
        <v>46008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1">
        <v>0</v>
      </c>
      <c r="AY93" s="2" t="s">
        <v>69</v>
      </c>
      <c r="AZ93" s="2" t="s">
        <v>70</v>
      </c>
      <c r="BA93" s="2">
        <v>0</v>
      </c>
      <c r="BB93" s="2">
        <v>4060</v>
      </c>
      <c r="BC93" s="2">
        <v>0</v>
      </c>
      <c r="BD93" s="2">
        <v>0</v>
      </c>
      <c r="BE93" s="1" t="s">
        <v>101</v>
      </c>
      <c r="BF93" s="56">
        <v>0</v>
      </c>
    </row>
    <row r="94" spans="1:58" ht="27.75" customHeight="1" x14ac:dyDescent="0.55000000000000004">
      <c r="A94" s="3">
        <v>45908</v>
      </c>
      <c r="B94" s="14" t="s">
        <v>224</v>
      </c>
      <c r="C94" s="9" t="s">
        <v>181</v>
      </c>
      <c r="D94" s="13" t="s">
        <v>205</v>
      </c>
      <c r="E94" s="9">
        <v>20</v>
      </c>
      <c r="F94" s="9">
        <v>34</v>
      </c>
      <c r="G94" s="9" t="s">
        <v>60</v>
      </c>
      <c r="H94" s="9" t="s">
        <v>66</v>
      </c>
      <c r="I94" s="9">
        <v>95</v>
      </c>
      <c r="J94" s="9" t="s">
        <v>57</v>
      </c>
      <c r="K94" s="9">
        <v>5</v>
      </c>
      <c r="L94" s="9" t="s">
        <v>88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46013</v>
      </c>
      <c r="U94" s="11">
        <v>4500</v>
      </c>
      <c r="V94" s="10">
        <v>4500</v>
      </c>
      <c r="W94" s="10">
        <v>4060</v>
      </c>
      <c r="X94" s="10">
        <v>0</v>
      </c>
      <c r="Y94" s="10">
        <v>0</v>
      </c>
      <c r="Z94" s="10">
        <v>4060</v>
      </c>
      <c r="AA94" s="10">
        <v>0</v>
      </c>
      <c r="AB94" s="9" t="s">
        <v>80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1" t="s">
        <v>113</v>
      </c>
      <c r="AJ94" s="1" t="s">
        <v>75</v>
      </c>
      <c r="AK94" s="1">
        <v>4</v>
      </c>
      <c r="AL94" s="3">
        <v>46013</v>
      </c>
      <c r="AM94" s="3">
        <v>46009</v>
      </c>
      <c r="AN94" s="3">
        <v>46002</v>
      </c>
      <c r="AO94" s="3">
        <v>46010</v>
      </c>
      <c r="AP94" s="3">
        <v>46011</v>
      </c>
      <c r="AQ94" s="3">
        <v>46012</v>
      </c>
      <c r="AR94" s="3">
        <v>46008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1">
        <v>0</v>
      </c>
      <c r="AY94" s="2" t="s">
        <v>69</v>
      </c>
      <c r="AZ94" s="2" t="s">
        <v>70</v>
      </c>
      <c r="BA94" s="2">
        <v>0</v>
      </c>
      <c r="BB94" s="2">
        <v>4060</v>
      </c>
      <c r="BC94" s="2">
        <v>0</v>
      </c>
      <c r="BD94" s="2">
        <v>0</v>
      </c>
      <c r="BE94" s="1" t="s">
        <v>101</v>
      </c>
      <c r="BF94" s="56">
        <v>0</v>
      </c>
    </row>
    <row r="95" spans="1:58" ht="27.75" customHeight="1" x14ac:dyDescent="0.55000000000000004">
      <c r="A95" s="3">
        <v>45916</v>
      </c>
      <c r="B95" s="14" t="s">
        <v>243</v>
      </c>
      <c r="C95" s="9" t="s">
        <v>188</v>
      </c>
      <c r="D95" s="13">
        <v>956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106</v>
      </c>
      <c r="T95" s="12">
        <v>46013</v>
      </c>
      <c r="U95" s="11">
        <v>5000</v>
      </c>
      <c r="V95" s="10">
        <v>5100</v>
      </c>
      <c r="W95" s="10">
        <v>5332</v>
      </c>
      <c r="X95" s="10">
        <v>0</v>
      </c>
      <c r="Y95" s="10">
        <v>0</v>
      </c>
      <c r="Z95" s="10">
        <v>5332</v>
      </c>
      <c r="AA95" s="10">
        <v>0</v>
      </c>
      <c r="AB95" s="9" t="s">
        <v>80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1" t="s">
        <v>111</v>
      </c>
      <c r="AJ95" s="1" t="s">
        <v>75</v>
      </c>
      <c r="AK95" s="1">
        <v>4</v>
      </c>
      <c r="AL95" s="3">
        <v>46013</v>
      </c>
      <c r="AM95" s="3">
        <v>46009</v>
      </c>
      <c r="AN95" s="3">
        <v>46002</v>
      </c>
      <c r="AO95" s="3">
        <v>46010</v>
      </c>
      <c r="AP95" s="3">
        <v>46011</v>
      </c>
      <c r="AQ95" s="3">
        <v>46012</v>
      </c>
      <c r="AR95" s="3">
        <v>46008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1">
        <v>0</v>
      </c>
      <c r="AY95" s="2" t="s">
        <v>69</v>
      </c>
      <c r="AZ95" s="2" t="s">
        <v>70</v>
      </c>
      <c r="BA95" s="2">
        <v>0</v>
      </c>
      <c r="BB95" s="2">
        <v>5332</v>
      </c>
      <c r="BC95" s="2">
        <v>0</v>
      </c>
      <c r="BD95" s="2">
        <v>0</v>
      </c>
      <c r="BE95" s="1" t="s">
        <v>101</v>
      </c>
      <c r="BF95" s="56">
        <v>0</v>
      </c>
    </row>
    <row r="96" spans="1:58" ht="27.75" customHeight="1" x14ac:dyDescent="0.55000000000000004">
      <c r="A96" s="3">
        <v>45916</v>
      </c>
      <c r="B96" s="14" t="s">
        <v>243</v>
      </c>
      <c r="C96" s="9" t="s">
        <v>188</v>
      </c>
      <c r="D96" s="13">
        <v>957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106</v>
      </c>
      <c r="T96" s="12">
        <v>46013</v>
      </c>
      <c r="U96" s="11">
        <v>2500</v>
      </c>
      <c r="V96" s="10">
        <v>2700</v>
      </c>
      <c r="W96" s="10">
        <v>2605</v>
      </c>
      <c r="X96" s="10">
        <v>0</v>
      </c>
      <c r="Y96" s="10">
        <v>0</v>
      </c>
      <c r="Z96" s="10">
        <v>2605</v>
      </c>
      <c r="AA96" s="10">
        <v>0</v>
      </c>
      <c r="AB96" s="9" t="s">
        <v>80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1" t="s">
        <v>111</v>
      </c>
      <c r="AJ96" s="1" t="s">
        <v>75</v>
      </c>
      <c r="AK96" s="1">
        <v>4</v>
      </c>
      <c r="AL96" s="3">
        <v>46013</v>
      </c>
      <c r="AM96" s="3">
        <v>46009</v>
      </c>
      <c r="AN96" s="3">
        <v>46002</v>
      </c>
      <c r="AO96" s="3">
        <v>46010</v>
      </c>
      <c r="AP96" s="3">
        <v>46011</v>
      </c>
      <c r="AQ96" s="3">
        <v>46012</v>
      </c>
      <c r="AR96" s="3">
        <v>46008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1">
        <v>0</v>
      </c>
      <c r="AY96" s="2" t="s">
        <v>69</v>
      </c>
      <c r="AZ96" s="2" t="s">
        <v>70</v>
      </c>
      <c r="BA96" s="2">
        <v>0</v>
      </c>
      <c r="BB96" s="2">
        <v>2605</v>
      </c>
      <c r="BC96" s="2">
        <v>0</v>
      </c>
      <c r="BD96" s="2">
        <v>0</v>
      </c>
      <c r="BE96" s="1" t="s">
        <v>101</v>
      </c>
      <c r="BF96" s="56">
        <v>0</v>
      </c>
    </row>
    <row r="97" spans="1:58" ht="27.75" customHeight="1" x14ac:dyDescent="0.55000000000000004">
      <c r="A97" s="3">
        <v>46002</v>
      </c>
      <c r="B97" s="14" t="s">
        <v>635</v>
      </c>
      <c r="C97" s="9" t="s">
        <v>134</v>
      </c>
      <c r="D97" s="13" t="s">
        <v>593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158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104</v>
      </c>
      <c r="T97" s="12">
        <v>46013</v>
      </c>
      <c r="U97" s="11">
        <v>10000</v>
      </c>
      <c r="V97" s="10">
        <v>160</v>
      </c>
      <c r="W97" s="10">
        <v>3921</v>
      </c>
      <c r="X97" s="10">
        <v>7079</v>
      </c>
      <c r="Y97" s="10">
        <v>9840</v>
      </c>
      <c r="Z97" s="10">
        <v>11000</v>
      </c>
      <c r="AA97" s="10">
        <v>0</v>
      </c>
      <c r="AB97" s="9" t="s">
        <v>80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1" t="s">
        <v>111</v>
      </c>
      <c r="AJ97" s="1" t="s">
        <v>75</v>
      </c>
      <c r="AK97" s="1">
        <v>4</v>
      </c>
      <c r="AL97" s="3">
        <v>46013</v>
      </c>
      <c r="AM97" s="3">
        <v>46009</v>
      </c>
      <c r="AN97" s="3">
        <v>46002</v>
      </c>
      <c r="AO97" s="3">
        <v>46010</v>
      </c>
      <c r="AP97" s="3">
        <v>46011</v>
      </c>
      <c r="AQ97" s="3">
        <v>46012</v>
      </c>
      <c r="AR97" s="3">
        <v>46008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1">
        <v>0</v>
      </c>
      <c r="AY97" s="2" t="s">
        <v>69</v>
      </c>
      <c r="AZ97" s="2" t="s">
        <v>65</v>
      </c>
      <c r="BA97" s="2">
        <v>0</v>
      </c>
      <c r="BB97" s="2">
        <v>3921</v>
      </c>
      <c r="BC97" s="2">
        <v>7079</v>
      </c>
      <c r="BD97" s="2">
        <v>0</v>
      </c>
      <c r="BE97" s="1" t="s">
        <v>101</v>
      </c>
      <c r="BF97" s="56">
        <v>0</v>
      </c>
    </row>
    <row r="98" spans="1:58" ht="27.75" customHeight="1" x14ac:dyDescent="0.55000000000000004">
      <c r="A98" s="3">
        <v>45916</v>
      </c>
      <c r="B98" s="14" t="s">
        <v>243</v>
      </c>
      <c r="C98" s="9" t="s">
        <v>188</v>
      </c>
      <c r="D98" s="13" t="s">
        <v>230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106</v>
      </c>
      <c r="T98" s="12">
        <v>46013</v>
      </c>
      <c r="U98" s="11">
        <v>7500</v>
      </c>
      <c r="V98" s="10">
        <v>7376</v>
      </c>
      <c r="W98" s="10">
        <v>7570</v>
      </c>
      <c r="X98" s="10">
        <v>0</v>
      </c>
      <c r="Y98" s="10">
        <v>124</v>
      </c>
      <c r="Z98" s="10">
        <v>7570</v>
      </c>
      <c r="AA98" s="10">
        <v>0</v>
      </c>
      <c r="AB98" s="9" t="s">
        <v>80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1" t="s">
        <v>113</v>
      </c>
      <c r="AJ98" s="1" t="s">
        <v>75</v>
      </c>
      <c r="AK98" s="1">
        <v>4</v>
      </c>
      <c r="AL98" s="3">
        <v>46013</v>
      </c>
      <c r="AM98" s="3">
        <v>46009</v>
      </c>
      <c r="AN98" s="3">
        <v>46002</v>
      </c>
      <c r="AO98" s="3">
        <v>46010</v>
      </c>
      <c r="AP98" s="3">
        <v>46011</v>
      </c>
      <c r="AQ98" s="3">
        <v>46012</v>
      </c>
      <c r="AR98" s="3">
        <v>46008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1">
        <v>0</v>
      </c>
      <c r="AY98" s="2" t="s">
        <v>69</v>
      </c>
      <c r="AZ98" s="2" t="s">
        <v>70</v>
      </c>
      <c r="BA98" s="2">
        <v>0</v>
      </c>
      <c r="BB98" s="2">
        <v>7570</v>
      </c>
      <c r="BC98" s="2">
        <v>0</v>
      </c>
      <c r="BD98" s="2">
        <v>0</v>
      </c>
      <c r="BE98" s="1" t="s">
        <v>101</v>
      </c>
      <c r="BF98" s="56">
        <v>0</v>
      </c>
    </row>
    <row r="99" spans="1:58" ht="27.75" customHeight="1" x14ac:dyDescent="0.55000000000000004">
      <c r="A99" s="3">
        <v>45971</v>
      </c>
      <c r="B99" s="14" t="s">
        <v>346</v>
      </c>
      <c r="C99" s="9" t="s">
        <v>103</v>
      </c>
      <c r="D99" s="13" t="s">
        <v>347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46013</v>
      </c>
      <c r="U99" s="11">
        <v>3000</v>
      </c>
      <c r="V99" s="10">
        <v>2830</v>
      </c>
      <c r="W99" s="10">
        <v>3200</v>
      </c>
      <c r="X99" s="10">
        <v>0</v>
      </c>
      <c r="Y99" s="10">
        <v>170</v>
      </c>
      <c r="Z99" s="10">
        <v>3200</v>
      </c>
      <c r="AA99" s="10">
        <v>0</v>
      </c>
      <c r="AB99" s="9" t="s">
        <v>80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1" t="s">
        <v>111</v>
      </c>
      <c r="AJ99" s="1" t="s">
        <v>75</v>
      </c>
      <c r="AK99" s="1">
        <v>5</v>
      </c>
      <c r="AL99" s="3">
        <v>46013</v>
      </c>
      <c r="AM99" s="3">
        <v>46008</v>
      </c>
      <c r="AN99" s="3">
        <v>46001</v>
      </c>
      <c r="AO99" s="3">
        <v>46009</v>
      </c>
      <c r="AP99" s="3">
        <v>46010</v>
      </c>
      <c r="AQ99" s="3">
        <v>46011</v>
      </c>
      <c r="AR99" s="3">
        <v>46008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1">
        <v>0</v>
      </c>
      <c r="AY99" s="2" t="s">
        <v>69</v>
      </c>
      <c r="AZ99" s="2" t="s">
        <v>70</v>
      </c>
      <c r="BA99" s="2">
        <v>0</v>
      </c>
      <c r="BB99" s="2">
        <v>3200</v>
      </c>
      <c r="BC99" s="2">
        <v>0</v>
      </c>
      <c r="BD99" s="2">
        <v>0</v>
      </c>
      <c r="BE99" s="1" t="s">
        <v>101</v>
      </c>
      <c r="BF99" s="56">
        <v>0</v>
      </c>
    </row>
    <row r="100" spans="1:58" ht="27.75" customHeight="1" x14ac:dyDescent="0.55000000000000004">
      <c r="A100" s="3">
        <v>45948</v>
      </c>
      <c r="B100" s="14" t="s">
        <v>285</v>
      </c>
      <c r="C100" s="9" t="s">
        <v>103</v>
      </c>
      <c r="D100" s="13" t="s">
        <v>286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46013</v>
      </c>
      <c r="U100" s="11">
        <v>3000</v>
      </c>
      <c r="V100" s="10">
        <v>3021</v>
      </c>
      <c r="W100" s="10">
        <v>6400</v>
      </c>
      <c r="X100" s="10">
        <v>0</v>
      </c>
      <c r="Y100" s="10">
        <v>0</v>
      </c>
      <c r="Z100" s="10">
        <v>6400</v>
      </c>
      <c r="AA100" s="10">
        <v>0</v>
      </c>
      <c r="AB100" s="9" t="s">
        <v>80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1" t="s">
        <v>111</v>
      </c>
      <c r="AJ100" s="1" t="s">
        <v>75</v>
      </c>
      <c r="AK100" s="1">
        <v>4</v>
      </c>
      <c r="AL100" s="3">
        <v>46013</v>
      </c>
      <c r="AM100" s="3">
        <v>46009</v>
      </c>
      <c r="AN100" s="3">
        <v>46002</v>
      </c>
      <c r="AO100" s="3">
        <v>46010</v>
      </c>
      <c r="AP100" s="3">
        <v>46011</v>
      </c>
      <c r="AQ100" s="3">
        <v>46012</v>
      </c>
      <c r="AR100" s="3">
        <v>46008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1">
        <v>0</v>
      </c>
      <c r="AY100" s="2" t="s">
        <v>69</v>
      </c>
      <c r="AZ100" s="2" t="s">
        <v>70</v>
      </c>
      <c r="BA100" s="2">
        <v>0</v>
      </c>
      <c r="BB100" s="2">
        <v>6400</v>
      </c>
      <c r="BC100" s="2">
        <v>0</v>
      </c>
      <c r="BD100" s="2">
        <v>0</v>
      </c>
      <c r="BE100" s="1" t="s">
        <v>101</v>
      </c>
      <c r="BF100" s="56">
        <v>0</v>
      </c>
    </row>
    <row r="101" spans="1:58" ht="27.75" customHeight="1" x14ac:dyDescent="0.55000000000000004">
      <c r="A101" s="3">
        <v>45916</v>
      </c>
      <c r="B101" s="14" t="s">
        <v>243</v>
      </c>
      <c r="C101" s="9" t="s">
        <v>188</v>
      </c>
      <c r="D101" s="13" t="s">
        <v>229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106</v>
      </c>
      <c r="T101" s="12">
        <v>46014</v>
      </c>
      <c r="U101" s="11">
        <v>5000</v>
      </c>
      <c r="V101" s="10">
        <v>0</v>
      </c>
      <c r="W101" s="10">
        <v>0</v>
      </c>
      <c r="X101" s="10">
        <v>5229</v>
      </c>
      <c r="Y101" s="10">
        <v>5000</v>
      </c>
      <c r="Z101" s="10">
        <v>5229</v>
      </c>
      <c r="AA101" s="10">
        <v>0</v>
      </c>
      <c r="AB101" s="9" t="s">
        <v>80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1" t="s">
        <v>113</v>
      </c>
      <c r="AJ101" s="1" t="s">
        <v>75</v>
      </c>
      <c r="AK101" s="1">
        <v>4</v>
      </c>
      <c r="AL101" s="3">
        <v>46014</v>
      </c>
      <c r="AM101" s="3">
        <v>46010</v>
      </c>
      <c r="AN101" s="3">
        <v>46003</v>
      </c>
      <c r="AO101" s="3">
        <v>46011</v>
      </c>
      <c r="AP101" s="3">
        <v>46012</v>
      </c>
      <c r="AQ101" s="3">
        <v>46013</v>
      </c>
      <c r="AR101" s="3">
        <v>46009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1">
        <v>0</v>
      </c>
      <c r="AY101" s="2" t="s">
        <v>69</v>
      </c>
      <c r="AZ101" s="2" t="s">
        <v>70</v>
      </c>
      <c r="BA101" s="2">
        <v>0</v>
      </c>
      <c r="BB101" s="2">
        <v>0</v>
      </c>
      <c r="BC101" s="2">
        <v>5229</v>
      </c>
      <c r="BD101" s="2">
        <v>0</v>
      </c>
      <c r="BE101" s="1" t="s">
        <v>101</v>
      </c>
      <c r="BF101" s="56">
        <v>0</v>
      </c>
    </row>
    <row r="102" spans="1:58" ht="27.75" customHeight="1" x14ac:dyDescent="0.55000000000000004">
      <c r="A102" s="3">
        <v>45916</v>
      </c>
      <c r="B102" s="14" t="s">
        <v>243</v>
      </c>
      <c r="C102" s="9" t="s">
        <v>188</v>
      </c>
      <c r="D102" s="13" t="s">
        <v>233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106</v>
      </c>
      <c r="T102" s="12">
        <v>46014</v>
      </c>
      <c r="U102" s="11">
        <v>5000</v>
      </c>
      <c r="V102" s="10">
        <v>4370</v>
      </c>
      <c r="W102" s="10">
        <v>5580</v>
      </c>
      <c r="X102" s="10">
        <v>0</v>
      </c>
      <c r="Y102" s="10">
        <v>630</v>
      </c>
      <c r="Z102" s="10">
        <v>5580</v>
      </c>
      <c r="AA102" s="10">
        <v>0</v>
      </c>
      <c r="AB102" s="9" t="s">
        <v>80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1" t="s">
        <v>111</v>
      </c>
      <c r="AJ102" s="1" t="s">
        <v>75</v>
      </c>
      <c r="AK102" s="1">
        <v>4</v>
      </c>
      <c r="AL102" s="3">
        <v>46014</v>
      </c>
      <c r="AM102" s="3">
        <v>46010</v>
      </c>
      <c r="AN102" s="3">
        <v>46003</v>
      </c>
      <c r="AO102" s="3">
        <v>46011</v>
      </c>
      <c r="AP102" s="3">
        <v>46012</v>
      </c>
      <c r="AQ102" s="3">
        <v>46013</v>
      </c>
      <c r="AR102" s="3">
        <v>46009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1">
        <v>0</v>
      </c>
      <c r="AY102" s="2" t="s">
        <v>69</v>
      </c>
      <c r="AZ102" s="2" t="s">
        <v>70</v>
      </c>
      <c r="BA102" s="2">
        <v>0</v>
      </c>
      <c r="BB102" s="2">
        <v>5580</v>
      </c>
      <c r="BC102" s="2">
        <v>0</v>
      </c>
      <c r="BD102" s="2">
        <v>0</v>
      </c>
      <c r="BE102" s="1" t="s">
        <v>101</v>
      </c>
      <c r="BF102" s="56">
        <v>0</v>
      </c>
    </row>
    <row r="103" spans="1:58" ht="27.75" customHeight="1" x14ac:dyDescent="0.55000000000000004">
      <c r="A103" s="3">
        <v>45916</v>
      </c>
      <c r="B103" s="14" t="s">
        <v>243</v>
      </c>
      <c r="C103" s="9" t="s">
        <v>188</v>
      </c>
      <c r="D103" s="13">
        <v>551</v>
      </c>
      <c r="E103" s="9">
        <v>20</v>
      </c>
      <c r="F103" s="9">
        <v>39</v>
      </c>
      <c r="G103" s="9" t="s">
        <v>60</v>
      </c>
      <c r="H103" s="9" t="s">
        <v>76</v>
      </c>
      <c r="I103" s="9">
        <v>102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106</v>
      </c>
      <c r="T103" s="12">
        <v>46014</v>
      </c>
      <c r="U103" s="11">
        <v>2500</v>
      </c>
      <c r="V103" s="10">
        <v>1742</v>
      </c>
      <c r="W103" s="10">
        <v>2625</v>
      </c>
      <c r="X103" s="10">
        <v>0</v>
      </c>
      <c r="Y103" s="10">
        <v>758</v>
      </c>
      <c r="Z103" s="10">
        <v>2625</v>
      </c>
      <c r="AA103" s="10">
        <v>0</v>
      </c>
      <c r="AB103" s="9" t="s">
        <v>80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1" t="s">
        <v>112</v>
      </c>
      <c r="AJ103" s="1" t="s">
        <v>75</v>
      </c>
      <c r="AK103" s="1">
        <v>4</v>
      </c>
      <c r="AL103" s="3">
        <v>46014</v>
      </c>
      <c r="AM103" s="3">
        <v>46010</v>
      </c>
      <c r="AN103" s="3">
        <v>46003</v>
      </c>
      <c r="AO103" s="3">
        <v>46011</v>
      </c>
      <c r="AP103" s="3">
        <v>46012</v>
      </c>
      <c r="AQ103" s="3">
        <v>46013</v>
      </c>
      <c r="AR103" s="3">
        <v>46009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1">
        <v>0</v>
      </c>
      <c r="AY103" s="2" t="s">
        <v>69</v>
      </c>
      <c r="AZ103" s="2" t="s">
        <v>70</v>
      </c>
      <c r="BA103" s="2">
        <v>0</v>
      </c>
      <c r="BB103" s="2">
        <v>2625</v>
      </c>
      <c r="BC103" s="2">
        <v>0</v>
      </c>
      <c r="BD103" s="2">
        <v>0</v>
      </c>
      <c r="BE103" s="1" t="s">
        <v>101</v>
      </c>
      <c r="BF103" s="56">
        <v>0</v>
      </c>
    </row>
    <row r="104" spans="1:58" ht="27.75" customHeight="1" x14ac:dyDescent="0.55000000000000004">
      <c r="A104" s="3">
        <v>45916</v>
      </c>
      <c r="B104" s="14" t="s">
        <v>243</v>
      </c>
      <c r="C104" s="9" t="s">
        <v>188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>
        <v>46014</v>
      </c>
      <c r="U104" s="11">
        <v>5000</v>
      </c>
      <c r="V104" s="10">
        <v>0</v>
      </c>
      <c r="W104" s="10">
        <v>5130</v>
      </c>
      <c r="X104" s="10">
        <v>0</v>
      </c>
      <c r="Y104" s="10">
        <v>5000</v>
      </c>
      <c r="Z104" s="10">
        <v>5130</v>
      </c>
      <c r="AA104" s="10">
        <v>0</v>
      </c>
      <c r="AB104" s="9" t="s">
        <v>80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1" t="s">
        <v>113</v>
      </c>
      <c r="AJ104" s="1" t="s">
        <v>75</v>
      </c>
      <c r="AK104" s="1">
        <v>4</v>
      </c>
      <c r="AL104" s="3">
        <v>46014</v>
      </c>
      <c r="AM104" s="3">
        <v>46010</v>
      </c>
      <c r="AN104" s="3">
        <v>46003</v>
      </c>
      <c r="AO104" s="3">
        <v>46011</v>
      </c>
      <c r="AP104" s="3">
        <v>46012</v>
      </c>
      <c r="AQ104" s="3">
        <v>46013</v>
      </c>
      <c r="AR104" s="3">
        <v>46009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1">
        <v>0</v>
      </c>
      <c r="AY104" s="2" t="s">
        <v>69</v>
      </c>
      <c r="AZ104" s="2" t="s">
        <v>70</v>
      </c>
      <c r="BA104" s="2">
        <v>0</v>
      </c>
      <c r="BB104" s="2">
        <v>5130</v>
      </c>
      <c r="BC104" s="2">
        <v>0</v>
      </c>
      <c r="BD104" s="2">
        <v>0</v>
      </c>
      <c r="BE104" s="1" t="s">
        <v>101</v>
      </c>
      <c r="BF104" s="56">
        <v>0</v>
      </c>
    </row>
    <row r="105" spans="1:58" ht="27.75" customHeight="1" x14ac:dyDescent="0.55000000000000004">
      <c r="A105" s="3">
        <v>45916</v>
      </c>
      <c r="B105" s="14" t="s">
        <v>243</v>
      </c>
      <c r="C105" s="9" t="s">
        <v>188</v>
      </c>
      <c r="D105" s="13">
        <v>953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>
        <v>46015</v>
      </c>
      <c r="U105" s="11">
        <v>5000</v>
      </c>
      <c r="V105" s="10">
        <v>5100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9" t="s">
        <v>80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1" t="s">
        <v>113</v>
      </c>
      <c r="AJ105" s="1" t="s">
        <v>75</v>
      </c>
      <c r="AK105" s="1">
        <v>4</v>
      </c>
      <c r="AL105" s="3">
        <v>46015</v>
      </c>
      <c r="AM105" s="3">
        <v>46011</v>
      </c>
      <c r="AN105" s="3">
        <v>46004</v>
      </c>
      <c r="AO105" s="3">
        <v>46012</v>
      </c>
      <c r="AP105" s="3">
        <v>46013</v>
      </c>
      <c r="AQ105" s="3">
        <v>46014</v>
      </c>
      <c r="AR105" s="3">
        <v>46010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1">
        <v>0</v>
      </c>
      <c r="AY105" s="2" t="s">
        <v>69</v>
      </c>
      <c r="AZ105" s="2" t="s">
        <v>70</v>
      </c>
      <c r="BA105" s="2">
        <v>0</v>
      </c>
      <c r="BB105" s="2">
        <v>0</v>
      </c>
      <c r="BC105" s="2">
        <v>0</v>
      </c>
      <c r="BD105" s="2">
        <v>0</v>
      </c>
      <c r="BE105" s="1" t="s">
        <v>101</v>
      </c>
      <c r="BF105" s="56">
        <v>0</v>
      </c>
    </row>
    <row r="106" spans="1:58" ht="27.75" customHeight="1" x14ac:dyDescent="0.55000000000000004">
      <c r="A106" s="3">
        <v>45916</v>
      </c>
      <c r="B106" s="14" t="s">
        <v>243</v>
      </c>
      <c r="C106" s="9" t="s">
        <v>188</v>
      </c>
      <c r="D106" s="13">
        <v>917</v>
      </c>
      <c r="E106" s="9">
        <v>20</v>
      </c>
      <c r="F106" s="9">
        <v>37</v>
      </c>
      <c r="G106" s="9" t="s">
        <v>60</v>
      </c>
      <c r="H106" s="9" t="s">
        <v>76</v>
      </c>
      <c r="I106" s="9">
        <v>98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106</v>
      </c>
      <c r="T106" s="12">
        <v>46015</v>
      </c>
      <c r="U106" s="11">
        <v>5000</v>
      </c>
      <c r="V106" s="10">
        <v>0</v>
      </c>
      <c r="W106" s="10">
        <v>0</v>
      </c>
      <c r="X106" s="10">
        <v>5250</v>
      </c>
      <c r="Y106" s="10">
        <v>5000</v>
      </c>
      <c r="Z106" s="10">
        <v>0</v>
      </c>
      <c r="AA106" s="10">
        <v>5250</v>
      </c>
      <c r="AB106" s="9" t="s">
        <v>80</v>
      </c>
      <c r="AC106" s="8">
        <v>5378.4500000000007</v>
      </c>
      <c r="AD106" s="8">
        <v>5378.4500000000007</v>
      </c>
      <c r="AE106" s="8">
        <v>0</v>
      </c>
      <c r="AF106" s="8">
        <v>5378.4500000000007</v>
      </c>
      <c r="AG106" s="8">
        <v>0</v>
      </c>
      <c r="AH106" s="8">
        <v>0</v>
      </c>
      <c r="AI106" s="1" t="s">
        <v>112</v>
      </c>
      <c r="AJ106" s="1" t="s">
        <v>75</v>
      </c>
      <c r="AK106" s="1">
        <v>4</v>
      </c>
      <c r="AL106" s="3">
        <v>46015</v>
      </c>
      <c r="AM106" s="3">
        <v>46011</v>
      </c>
      <c r="AN106" s="3">
        <v>46004</v>
      </c>
      <c r="AO106" s="3">
        <v>46012</v>
      </c>
      <c r="AP106" s="3">
        <v>46013</v>
      </c>
      <c r="AQ106" s="3">
        <v>46014</v>
      </c>
      <c r="AR106" s="3">
        <v>46010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1">
        <v>0</v>
      </c>
      <c r="AY106" s="2" t="s">
        <v>69</v>
      </c>
      <c r="AZ106" s="2" t="s">
        <v>70</v>
      </c>
      <c r="BA106" s="2">
        <v>0</v>
      </c>
      <c r="BB106" s="2">
        <v>0</v>
      </c>
      <c r="BC106" s="2">
        <v>0</v>
      </c>
      <c r="BD106" s="2">
        <v>0</v>
      </c>
      <c r="BE106" s="1" t="s">
        <v>101</v>
      </c>
      <c r="BF106" s="56">
        <v>0</v>
      </c>
    </row>
    <row r="107" spans="1:58" ht="27.75" customHeight="1" x14ac:dyDescent="0.55000000000000004">
      <c r="A107" s="3">
        <v>45916</v>
      </c>
      <c r="B107" s="14" t="s">
        <v>243</v>
      </c>
      <c r="C107" s="9" t="s">
        <v>188</v>
      </c>
      <c r="D107" s="13" t="s">
        <v>229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106</v>
      </c>
      <c r="T107" s="12">
        <v>46016</v>
      </c>
      <c r="U107" s="11">
        <v>5000</v>
      </c>
      <c r="V107" s="10">
        <v>0</v>
      </c>
      <c r="W107" s="10">
        <v>0</v>
      </c>
      <c r="X107" s="10">
        <v>5229</v>
      </c>
      <c r="Y107" s="10">
        <v>5000</v>
      </c>
      <c r="Z107" s="10">
        <v>5229</v>
      </c>
      <c r="AA107" s="10">
        <v>0</v>
      </c>
      <c r="AB107" s="9" t="s">
        <v>80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1" t="s">
        <v>111</v>
      </c>
      <c r="AJ107" s="1" t="s">
        <v>75</v>
      </c>
      <c r="AK107" s="1">
        <v>4</v>
      </c>
      <c r="AL107" s="3">
        <v>46016</v>
      </c>
      <c r="AM107" s="3">
        <v>46012</v>
      </c>
      <c r="AN107" s="3">
        <v>46005</v>
      </c>
      <c r="AO107" s="3">
        <v>46013</v>
      </c>
      <c r="AP107" s="3">
        <v>46014</v>
      </c>
      <c r="AQ107" s="3">
        <v>46015</v>
      </c>
      <c r="AR107" s="3">
        <v>46011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1">
        <v>0</v>
      </c>
      <c r="AY107" s="2" t="s">
        <v>69</v>
      </c>
      <c r="AZ107" s="2" t="s">
        <v>70</v>
      </c>
      <c r="BA107" s="2">
        <v>46020</v>
      </c>
      <c r="BB107" s="2">
        <v>0</v>
      </c>
      <c r="BC107" s="2">
        <v>5229</v>
      </c>
      <c r="BD107" s="2">
        <v>0</v>
      </c>
      <c r="BE107" s="1" t="s">
        <v>101</v>
      </c>
      <c r="BF107" s="56">
        <v>0</v>
      </c>
    </row>
    <row r="108" spans="1:58" ht="27.75" customHeight="1" x14ac:dyDescent="0.55000000000000004">
      <c r="A108" s="3">
        <v>45916</v>
      </c>
      <c r="B108" s="14" t="s">
        <v>243</v>
      </c>
      <c r="C108" s="9" t="s">
        <v>188</v>
      </c>
      <c r="D108" s="13">
        <v>966</v>
      </c>
      <c r="E108" s="9">
        <v>20</v>
      </c>
      <c r="F108" s="9">
        <v>39</v>
      </c>
      <c r="G108" s="9" t="s">
        <v>60</v>
      </c>
      <c r="H108" s="9" t="s">
        <v>76</v>
      </c>
      <c r="I108" s="9">
        <v>102</v>
      </c>
      <c r="J108" s="9" t="s">
        <v>78</v>
      </c>
      <c r="K108" s="9">
        <v>0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>
        <v>46016</v>
      </c>
      <c r="U108" s="11">
        <v>3500</v>
      </c>
      <c r="V108" s="10">
        <v>0</v>
      </c>
      <c r="W108" s="10">
        <v>3598</v>
      </c>
      <c r="X108" s="10">
        <v>0</v>
      </c>
      <c r="Y108" s="10">
        <v>3500</v>
      </c>
      <c r="Z108" s="10">
        <v>3598</v>
      </c>
      <c r="AA108" s="10">
        <v>0</v>
      </c>
      <c r="AB108" s="9" t="s">
        <v>80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1" t="s">
        <v>112</v>
      </c>
      <c r="AJ108" s="1" t="s">
        <v>75</v>
      </c>
      <c r="AK108" s="1">
        <v>4</v>
      </c>
      <c r="AL108" s="3">
        <v>46016</v>
      </c>
      <c r="AM108" s="3">
        <v>46012</v>
      </c>
      <c r="AN108" s="3">
        <v>46005</v>
      </c>
      <c r="AO108" s="3">
        <v>46013</v>
      </c>
      <c r="AP108" s="3">
        <v>46014</v>
      </c>
      <c r="AQ108" s="3">
        <v>46015</v>
      </c>
      <c r="AR108" s="3">
        <v>46011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1">
        <v>0</v>
      </c>
      <c r="AY108" s="2" t="s">
        <v>69</v>
      </c>
      <c r="AZ108" s="2" t="s">
        <v>70</v>
      </c>
      <c r="BA108" s="2">
        <v>46020</v>
      </c>
      <c r="BB108" s="2">
        <v>3598</v>
      </c>
      <c r="BC108" s="2">
        <v>0</v>
      </c>
      <c r="BD108" s="2">
        <v>0</v>
      </c>
      <c r="BE108" s="1" t="s">
        <v>101</v>
      </c>
      <c r="BF108" s="56">
        <v>0</v>
      </c>
    </row>
    <row r="109" spans="1:58" ht="27.75" customHeight="1" x14ac:dyDescent="0.55000000000000004">
      <c r="A109" s="3">
        <v>45975</v>
      </c>
      <c r="B109" s="14" t="s">
        <v>379</v>
      </c>
      <c r="C109" s="9" t="s">
        <v>186</v>
      </c>
      <c r="D109" s="13" t="s">
        <v>251</v>
      </c>
      <c r="E109" s="9">
        <v>20</v>
      </c>
      <c r="F109" s="9">
        <v>37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46017</v>
      </c>
      <c r="U109" s="11">
        <v>11500</v>
      </c>
      <c r="V109" s="10">
        <v>0</v>
      </c>
      <c r="W109" s="10">
        <v>0</v>
      </c>
      <c r="X109" s="10">
        <v>12075</v>
      </c>
      <c r="Y109" s="10">
        <v>11500</v>
      </c>
      <c r="Z109" s="10">
        <v>0</v>
      </c>
      <c r="AA109" s="10">
        <v>12075</v>
      </c>
      <c r="AB109" s="9" t="s">
        <v>80</v>
      </c>
      <c r="AC109" s="8">
        <v>12370.435000000001</v>
      </c>
      <c r="AD109" s="8">
        <v>12370.435000000001</v>
      </c>
      <c r="AE109" s="8">
        <v>0</v>
      </c>
      <c r="AF109" s="8">
        <v>12370.435000000001</v>
      </c>
      <c r="AG109" s="8">
        <v>0</v>
      </c>
      <c r="AH109" s="8">
        <v>0</v>
      </c>
      <c r="AI109" s="1" t="s">
        <v>112</v>
      </c>
      <c r="AJ109" s="1" t="s">
        <v>75</v>
      </c>
      <c r="AK109" s="1">
        <v>5</v>
      </c>
      <c r="AL109" s="3">
        <v>46017</v>
      </c>
      <c r="AM109" s="3">
        <v>46012</v>
      </c>
      <c r="AN109" s="3">
        <v>46005</v>
      </c>
      <c r="AO109" s="3">
        <v>46013</v>
      </c>
      <c r="AP109" s="3">
        <v>46014</v>
      </c>
      <c r="AQ109" s="3">
        <v>46015</v>
      </c>
      <c r="AR109" s="3">
        <v>46012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1">
        <v>0</v>
      </c>
      <c r="AY109" s="2" t="s">
        <v>69</v>
      </c>
      <c r="AZ109" s="2" t="s">
        <v>70</v>
      </c>
      <c r="BA109" s="2">
        <v>0</v>
      </c>
      <c r="BB109" s="2">
        <v>0</v>
      </c>
      <c r="BC109" s="2">
        <v>0</v>
      </c>
      <c r="BD109" s="2">
        <v>0</v>
      </c>
      <c r="BE109" s="1" t="s">
        <v>101</v>
      </c>
      <c r="BF109" s="56">
        <v>0</v>
      </c>
    </row>
    <row r="110" spans="1:58" ht="27.75" customHeight="1" x14ac:dyDescent="0.55000000000000004">
      <c r="A110" s="3">
        <v>45971</v>
      </c>
      <c r="B110" s="14" t="s">
        <v>383</v>
      </c>
      <c r="C110" s="9" t="s">
        <v>103</v>
      </c>
      <c r="D110" s="13" t="s">
        <v>354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46017</v>
      </c>
      <c r="U110" s="11">
        <v>1977</v>
      </c>
      <c r="V110" s="10">
        <v>1977</v>
      </c>
      <c r="W110" s="10">
        <v>1977</v>
      </c>
      <c r="X110" s="10">
        <v>0</v>
      </c>
      <c r="Y110" s="10">
        <v>0</v>
      </c>
      <c r="Z110" s="10">
        <v>1977</v>
      </c>
      <c r="AA110" s="10">
        <v>0</v>
      </c>
      <c r="AB110" s="9" t="s">
        <v>80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1" t="s">
        <v>112</v>
      </c>
      <c r="AJ110" s="1" t="s">
        <v>75</v>
      </c>
      <c r="AK110" s="1">
        <v>5</v>
      </c>
      <c r="AL110" s="3">
        <v>46017</v>
      </c>
      <c r="AM110" s="3">
        <v>46012</v>
      </c>
      <c r="AN110" s="3">
        <v>46005</v>
      </c>
      <c r="AO110" s="3">
        <v>46013</v>
      </c>
      <c r="AP110" s="3">
        <v>46014</v>
      </c>
      <c r="AQ110" s="3">
        <v>46015</v>
      </c>
      <c r="AR110" s="3">
        <v>46012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1">
        <v>0</v>
      </c>
      <c r="AY110" s="2" t="s">
        <v>69</v>
      </c>
      <c r="AZ110" s="2" t="s">
        <v>70</v>
      </c>
      <c r="BA110" s="2">
        <v>0</v>
      </c>
      <c r="BB110" s="2">
        <v>1977</v>
      </c>
      <c r="BC110" s="2">
        <v>0</v>
      </c>
      <c r="BD110" s="2">
        <v>0</v>
      </c>
      <c r="BE110" s="1" t="s">
        <v>101</v>
      </c>
      <c r="BF110" s="56">
        <v>0</v>
      </c>
    </row>
    <row r="111" spans="1:58" ht="27.75" customHeight="1" x14ac:dyDescent="0.55000000000000004">
      <c r="A111" s="3">
        <v>46007</v>
      </c>
      <c r="B111" s="14" t="s">
        <v>647</v>
      </c>
      <c r="C111" s="9" t="s">
        <v>186</v>
      </c>
      <c r="D111" s="13" t="s">
        <v>294</v>
      </c>
      <c r="E111" s="9">
        <v>20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46017</v>
      </c>
      <c r="U111" s="11">
        <v>20000</v>
      </c>
      <c r="V111" s="10">
        <v>0</v>
      </c>
      <c r="W111" s="10">
        <v>0</v>
      </c>
      <c r="X111" s="10">
        <v>21000</v>
      </c>
      <c r="Y111" s="10">
        <v>20000</v>
      </c>
      <c r="Z111" s="10">
        <v>0</v>
      </c>
      <c r="AA111" s="10">
        <v>21000</v>
      </c>
      <c r="AB111" s="9" t="s">
        <v>80</v>
      </c>
      <c r="AC111" s="8">
        <v>21513.800000000003</v>
      </c>
      <c r="AD111" s="8">
        <v>21513.800000000003</v>
      </c>
      <c r="AE111" s="8">
        <v>0</v>
      </c>
      <c r="AF111" s="8">
        <v>8132</v>
      </c>
      <c r="AG111" s="8">
        <v>13381.800000000003</v>
      </c>
      <c r="AH111" s="8">
        <v>0</v>
      </c>
      <c r="AI111" s="1" t="s">
        <v>112</v>
      </c>
      <c r="AJ111" s="1" t="s">
        <v>75</v>
      </c>
      <c r="AK111" s="1">
        <v>5</v>
      </c>
      <c r="AL111" s="3">
        <v>46017</v>
      </c>
      <c r="AM111" s="3">
        <v>46012</v>
      </c>
      <c r="AN111" s="3">
        <v>46005</v>
      </c>
      <c r="AO111" s="3">
        <v>46013</v>
      </c>
      <c r="AP111" s="3">
        <v>46014</v>
      </c>
      <c r="AQ111" s="3">
        <v>46015</v>
      </c>
      <c r="AR111" s="3">
        <v>46012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1">
        <v>0</v>
      </c>
      <c r="AY111" s="2" t="s">
        <v>69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1" t="s">
        <v>101</v>
      </c>
      <c r="BF111" s="56">
        <v>0</v>
      </c>
    </row>
    <row r="112" spans="1:58" ht="27.75" customHeight="1" x14ac:dyDescent="0.55000000000000004">
      <c r="A112" s="3">
        <v>46007</v>
      </c>
      <c r="B112" s="14" t="s">
        <v>647</v>
      </c>
      <c r="C112" s="9" t="s">
        <v>186</v>
      </c>
      <c r="D112" s="13" t="s">
        <v>627</v>
      </c>
      <c r="E112" s="9">
        <v>20</v>
      </c>
      <c r="F112" s="9">
        <v>37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46017</v>
      </c>
      <c r="U112" s="11">
        <v>10000</v>
      </c>
      <c r="V112" s="10">
        <v>0</v>
      </c>
      <c r="W112" s="10">
        <v>0</v>
      </c>
      <c r="X112" s="10">
        <v>10500</v>
      </c>
      <c r="Y112" s="10">
        <v>10000</v>
      </c>
      <c r="Z112" s="10">
        <v>0</v>
      </c>
      <c r="AA112" s="10">
        <v>10500</v>
      </c>
      <c r="AB112" s="9" t="s">
        <v>80</v>
      </c>
      <c r="AC112" s="8">
        <v>10756.900000000001</v>
      </c>
      <c r="AD112" s="8">
        <v>10756.900000000001</v>
      </c>
      <c r="AE112" s="8">
        <v>0</v>
      </c>
      <c r="AF112" s="8">
        <v>0</v>
      </c>
      <c r="AG112" s="8">
        <v>10756.900000000001</v>
      </c>
      <c r="AH112" s="8">
        <v>0</v>
      </c>
      <c r="AI112" s="1" t="s">
        <v>111</v>
      </c>
      <c r="AJ112" s="1" t="s">
        <v>75</v>
      </c>
      <c r="AK112" s="1">
        <v>5</v>
      </c>
      <c r="AL112" s="3">
        <v>46017</v>
      </c>
      <c r="AM112" s="3">
        <v>46012</v>
      </c>
      <c r="AN112" s="3">
        <v>46005</v>
      </c>
      <c r="AO112" s="3">
        <v>46013</v>
      </c>
      <c r="AP112" s="3">
        <v>46014</v>
      </c>
      <c r="AQ112" s="3">
        <v>46015</v>
      </c>
      <c r="AR112" s="3">
        <v>46012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1">
        <v>0</v>
      </c>
      <c r="AY112" s="2" t="s">
        <v>69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1" t="s">
        <v>101</v>
      </c>
      <c r="BF112" s="56">
        <v>0</v>
      </c>
    </row>
    <row r="113" spans="1:58" ht="27.75" customHeight="1" x14ac:dyDescent="0.55000000000000004">
      <c r="A113" s="3">
        <v>46007</v>
      </c>
      <c r="B113" s="14" t="s">
        <v>647</v>
      </c>
      <c r="C113" s="9" t="s">
        <v>186</v>
      </c>
      <c r="D113" s="13" t="s">
        <v>628</v>
      </c>
      <c r="E113" s="9">
        <v>20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46017</v>
      </c>
      <c r="U113" s="11">
        <v>20000</v>
      </c>
      <c r="V113" s="10">
        <v>0</v>
      </c>
      <c r="W113" s="10">
        <v>0</v>
      </c>
      <c r="X113" s="10">
        <v>21000</v>
      </c>
      <c r="Y113" s="10">
        <v>20000</v>
      </c>
      <c r="Z113" s="10">
        <v>0</v>
      </c>
      <c r="AA113" s="10">
        <v>21000</v>
      </c>
      <c r="AB113" s="9" t="s">
        <v>80</v>
      </c>
      <c r="AC113" s="8">
        <v>21513.800000000003</v>
      </c>
      <c r="AD113" s="8">
        <v>0</v>
      </c>
      <c r="AE113" s="8">
        <v>21513.800000000003</v>
      </c>
      <c r="AF113" s="8">
        <v>0</v>
      </c>
      <c r="AG113" s="8">
        <v>21513.800000000003</v>
      </c>
      <c r="AH113" s="8">
        <v>0</v>
      </c>
      <c r="AI113" s="1" t="s">
        <v>112</v>
      </c>
      <c r="AJ113" s="1" t="s">
        <v>75</v>
      </c>
      <c r="AK113" s="1">
        <v>5</v>
      </c>
      <c r="AL113" s="3">
        <v>46017</v>
      </c>
      <c r="AM113" s="3">
        <v>46012</v>
      </c>
      <c r="AN113" s="3">
        <v>46005</v>
      </c>
      <c r="AO113" s="3">
        <v>46013</v>
      </c>
      <c r="AP113" s="3">
        <v>46014</v>
      </c>
      <c r="AQ113" s="3">
        <v>46015</v>
      </c>
      <c r="AR113" s="3">
        <v>46012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1">
        <v>0</v>
      </c>
      <c r="AY113" s="2" t="s">
        <v>69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1" t="s">
        <v>101</v>
      </c>
      <c r="BF113" s="56">
        <v>1625.4871111111113</v>
      </c>
    </row>
    <row r="114" spans="1:58" ht="27.75" customHeight="1" x14ac:dyDescent="0.55000000000000004">
      <c r="A114" s="3">
        <v>45916</v>
      </c>
      <c r="B114" s="14" t="s">
        <v>243</v>
      </c>
      <c r="C114" s="9" t="s">
        <v>188</v>
      </c>
      <c r="D114" s="13" t="s">
        <v>230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106</v>
      </c>
      <c r="T114" s="12">
        <v>46017</v>
      </c>
      <c r="U114" s="11">
        <v>2500</v>
      </c>
      <c r="V114" s="10">
        <v>0</v>
      </c>
      <c r="W114" s="10">
        <v>0</v>
      </c>
      <c r="X114" s="10">
        <v>2625</v>
      </c>
      <c r="Y114" s="10">
        <v>2500</v>
      </c>
      <c r="Z114" s="10">
        <v>0</v>
      </c>
      <c r="AA114" s="10">
        <v>2625</v>
      </c>
      <c r="AB114" s="9" t="s">
        <v>80</v>
      </c>
      <c r="AC114" s="8">
        <v>2759.0749999999998</v>
      </c>
      <c r="AD114" s="8">
        <v>2759.0749999999998</v>
      </c>
      <c r="AE114" s="8">
        <v>0</v>
      </c>
      <c r="AF114" s="8">
        <v>2759.0749999999998</v>
      </c>
      <c r="AG114" s="8">
        <v>0</v>
      </c>
      <c r="AH114" s="8">
        <v>0</v>
      </c>
      <c r="AI114" s="1" t="s">
        <v>112</v>
      </c>
      <c r="AJ114" s="1" t="s">
        <v>75</v>
      </c>
      <c r="AK114" s="1">
        <v>4</v>
      </c>
      <c r="AL114" s="3">
        <v>46017</v>
      </c>
      <c r="AM114" s="3">
        <v>46013</v>
      </c>
      <c r="AN114" s="3">
        <v>46006</v>
      </c>
      <c r="AO114" s="3">
        <v>46014</v>
      </c>
      <c r="AP114" s="3">
        <v>46015</v>
      </c>
      <c r="AQ114" s="3">
        <v>46016</v>
      </c>
      <c r="AR114" s="3">
        <v>46012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1">
        <v>0</v>
      </c>
      <c r="AY114" s="2" t="s">
        <v>69</v>
      </c>
      <c r="AZ114" s="2" t="s">
        <v>70</v>
      </c>
      <c r="BA114" s="2">
        <v>46021</v>
      </c>
      <c r="BB114" s="2">
        <v>0</v>
      </c>
      <c r="BC114" s="2">
        <v>0</v>
      </c>
      <c r="BD114" s="2">
        <v>0</v>
      </c>
      <c r="BE114" s="1" t="s">
        <v>101</v>
      </c>
      <c r="BF114" s="56">
        <v>0</v>
      </c>
    </row>
    <row r="115" spans="1:58" ht="27.75" customHeight="1" x14ac:dyDescent="0.55000000000000004">
      <c r="A115" s="3">
        <v>45923</v>
      </c>
      <c r="B115" s="14" t="s">
        <v>252</v>
      </c>
      <c r="C115" s="9" t="s">
        <v>79</v>
      </c>
      <c r="D115" s="13" t="s">
        <v>253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46018</v>
      </c>
      <c r="U115" s="11">
        <v>5000</v>
      </c>
      <c r="V115" s="10">
        <v>5458</v>
      </c>
      <c r="W115" s="10">
        <v>6200</v>
      </c>
      <c r="X115" s="10">
        <v>0</v>
      </c>
      <c r="Y115" s="10">
        <v>0</v>
      </c>
      <c r="Z115" s="10">
        <v>6200</v>
      </c>
      <c r="AA115" s="10">
        <v>0</v>
      </c>
      <c r="AB115" s="9" t="s">
        <v>80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1" t="s">
        <v>112</v>
      </c>
      <c r="AJ115" s="1" t="s">
        <v>75</v>
      </c>
      <c r="AK115" s="1">
        <v>4</v>
      </c>
      <c r="AL115" s="3">
        <v>46018</v>
      </c>
      <c r="AM115" s="3">
        <v>46014</v>
      </c>
      <c r="AN115" s="3">
        <v>46007</v>
      </c>
      <c r="AO115" s="3">
        <v>46015</v>
      </c>
      <c r="AP115" s="3">
        <v>46016</v>
      </c>
      <c r="AQ115" s="3">
        <v>46017</v>
      </c>
      <c r="AR115" s="3">
        <v>46013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1">
        <v>0</v>
      </c>
      <c r="AY115" s="2" t="s">
        <v>69</v>
      </c>
      <c r="AZ115" s="2" t="s">
        <v>129</v>
      </c>
      <c r="BA115" s="2">
        <v>0</v>
      </c>
      <c r="BB115" s="2">
        <v>6200</v>
      </c>
      <c r="BC115" s="2">
        <v>0</v>
      </c>
      <c r="BD115" s="2">
        <v>0</v>
      </c>
      <c r="BE115" s="1" t="s">
        <v>101</v>
      </c>
      <c r="BF115" s="56">
        <v>0</v>
      </c>
    </row>
    <row r="116" spans="1:58" ht="27.75" customHeight="1" x14ac:dyDescent="0.55000000000000004">
      <c r="A116" s="3">
        <v>46000</v>
      </c>
      <c r="B116" s="14" t="s">
        <v>596</v>
      </c>
      <c r="C116" s="9" t="s">
        <v>79</v>
      </c>
      <c r="D116" s="13" t="s">
        <v>582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46018</v>
      </c>
      <c r="U116" s="11">
        <v>3000</v>
      </c>
      <c r="V116" s="10">
        <v>0</v>
      </c>
      <c r="W116" s="10">
        <v>0</v>
      </c>
      <c r="X116" s="10">
        <v>3150</v>
      </c>
      <c r="Y116" s="10">
        <v>3000</v>
      </c>
      <c r="Z116" s="10">
        <v>0</v>
      </c>
      <c r="AA116" s="10">
        <v>3150</v>
      </c>
      <c r="AB116" s="9" t="s">
        <v>80</v>
      </c>
      <c r="AC116" s="8">
        <v>3310.89</v>
      </c>
      <c r="AD116" s="8">
        <v>3310.89</v>
      </c>
      <c r="AE116" s="8">
        <v>0</v>
      </c>
      <c r="AF116" s="8">
        <v>3310.89</v>
      </c>
      <c r="AG116" s="8">
        <v>0</v>
      </c>
      <c r="AH116" s="8">
        <v>0</v>
      </c>
      <c r="AI116" s="1" t="s">
        <v>112</v>
      </c>
      <c r="AJ116" s="1" t="s">
        <v>75</v>
      </c>
      <c r="AK116" s="1">
        <v>5</v>
      </c>
      <c r="AL116" s="3">
        <v>46018</v>
      </c>
      <c r="AM116" s="3">
        <v>46013</v>
      </c>
      <c r="AN116" s="3">
        <v>46006</v>
      </c>
      <c r="AO116" s="3">
        <v>46014</v>
      </c>
      <c r="AP116" s="3">
        <v>46015</v>
      </c>
      <c r="AQ116" s="3">
        <v>46016</v>
      </c>
      <c r="AR116" s="3">
        <v>46013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1">
        <v>0</v>
      </c>
      <c r="AY116" s="2" t="s">
        <v>69</v>
      </c>
      <c r="AZ116" s="2" t="s">
        <v>70</v>
      </c>
      <c r="BA116" s="2">
        <v>0</v>
      </c>
      <c r="BB116" s="2">
        <v>0</v>
      </c>
      <c r="BC116" s="2">
        <v>0</v>
      </c>
      <c r="BD116" s="2">
        <v>0</v>
      </c>
      <c r="BE116" s="1" t="s">
        <v>101</v>
      </c>
      <c r="BF116" s="56">
        <v>0</v>
      </c>
    </row>
    <row r="117" spans="1:58" ht="27.75" customHeight="1" x14ac:dyDescent="0.55000000000000004">
      <c r="A117" s="3">
        <v>45971</v>
      </c>
      <c r="B117" s="14" t="s">
        <v>352</v>
      </c>
      <c r="C117" s="9" t="s">
        <v>79</v>
      </c>
      <c r="D117" s="13" t="s">
        <v>353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46018</v>
      </c>
      <c r="U117" s="11">
        <v>3000</v>
      </c>
      <c r="V117" s="10">
        <v>0</v>
      </c>
      <c r="W117" s="10">
        <v>0</v>
      </c>
      <c r="X117" s="10">
        <v>3150</v>
      </c>
      <c r="Y117" s="10">
        <v>3000</v>
      </c>
      <c r="Z117" s="10">
        <v>0</v>
      </c>
      <c r="AA117" s="10">
        <v>3150</v>
      </c>
      <c r="AB117" s="9" t="s">
        <v>80</v>
      </c>
      <c r="AC117" s="8">
        <v>3310.89</v>
      </c>
      <c r="AD117" s="8">
        <v>0</v>
      </c>
      <c r="AE117" s="8">
        <v>3310.89</v>
      </c>
      <c r="AF117" s="8">
        <v>0</v>
      </c>
      <c r="AG117" s="8">
        <v>3310.89</v>
      </c>
      <c r="AH117" s="8">
        <v>0</v>
      </c>
      <c r="AI117" s="1" t="s">
        <v>113</v>
      </c>
      <c r="AJ117" s="1" t="s">
        <v>75</v>
      </c>
      <c r="AK117" s="1">
        <v>5</v>
      </c>
      <c r="AL117" s="3">
        <v>46018</v>
      </c>
      <c r="AM117" s="3">
        <v>46013</v>
      </c>
      <c r="AN117" s="3">
        <v>46006</v>
      </c>
      <c r="AO117" s="3">
        <v>46014</v>
      </c>
      <c r="AP117" s="3">
        <v>46015</v>
      </c>
      <c r="AQ117" s="3">
        <v>46016</v>
      </c>
      <c r="AR117" s="3">
        <v>46013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1">
        <v>0</v>
      </c>
      <c r="AY117" s="2" t="s">
        <v>69</v>
      </c>
      <c r="AZ117" s="2" t="s">
        <v>70</v>
      </c>
      <c r="BA117" s="2">
        <v>0</v>
      </c>
      <c r="BB117" s="2">
        <v>0</v>
      </c>
      <c r="BC117" s="2">
        <v>0</v>
      </c>
      <c r="BD117" s="2">
        <v>0</v>
      </c>
      <c r="BE117" s="1" t="s">
        <v>101</v>
      </c>
      <c r="BF117" s="56">
        <v>250.15613333333337</v>
      </c>
    </row>
    <row r="118" spans="1:58" ht="27.75" customHeight="1" x14ac:dyDescent="0.55000000000000004">
      <c r="A118" s="3">
        <v>46000</v>
      </c>
      <c r="B118" s="14" t="s">
        <v>597</v>
      </c>
      <c r="C118" s="9" t="s">
        <v>79</v>
      </c>
      <c r="D118" s="13" t="s">
        <v>598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46018</v>
      </c>
      <c r="U118" s="11">
        <v>3000</v>
      </c>
      <c r="V118" s="10">
        <v>0</v>
      </c>
      <c r="W118" s="10">
        <v>0</v>
      </c>
      <c r="X118" s="10">
        <v>3150</v>
      </c>
      <c r="Y118" s="10">
        <v>3000</v>
      </c>
      <c r="Z118" s="10">
        <v>0</v>
      </c>
      <c r="AA118" s="10">
        <v>3150</v>
      </c>
      <c r="AB118" s="9" t="s">
        <v>80</v>
      </c>
      <c r="AC118" s="8">
        <v>3310.89</v>
      </c>
      <c r="AD118" s="8">
        <v>0</v>
      </c>
      <c r="AE118" s="8">
        <v>3310.89</v>
      </c>
      <c r="AF118" s="8">
        <v>0</v>
      </c>
      <c r="AG118" s="8">
        <v>3310.89</v>
      </c>
      <c r="AH118" s="8">
        <v>0</v>
      </c>
      <c r="AI118" s="1" t="s">
        <v>112</v>
      </c>
      <c r="AJ118" s="1" t="s">
        <v>75</v>
      </c>
      <c r="AK118" s="1">
        <v>5</v>
      </c>
      <c r="AL118" s="3">
        <v>46018</v>
      </c>
      <c r="AM118" s="3">
        <v>46013</v>
      </c>
      <c r="AN118" s="3">
        <v>46006</v>
      </c>
      <c r="AO118" s="3">
        <v>46014</v>
      </c>
      <c r="AP118" s="3">
        <v>46015</v>
      </c>
      <c r="AQ118" s="3">
        <v>46016</v>
      </c>
      <c r="AR118" s="3">
        <v>46013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1">
        <v>0</v>
      </c>
      <c r="AY118" s="2" t="s">
        <v>69</v>
      </c>
      <c r="AZ118" s="2" t="s">
        <v>70</v>
      </c>
      <c r="BA118" s="2">
        <v>0</v>
      </c>
      <c r="BB118" s="2">
        <v>0</v>
      </c>
      <c r="BC118" s="2">
        <v>0</v>
      </c>
      <c r="BD118" s="2">
        <v>0</v>
      </c>
      <c r="BE118" s="1" t="s">
        <v>101</v>
      </c>
      <c r="BF118" s="56">
        <v>250.15613333333337</v>
      </c>
    </row>
    <row r="119" spans="1:58" ht="27.75" customHeight="1" x14ac:dyDescent="0.55000000000000004">
      <c r="A119" s="3">
        <v>45971</v>
      </c>
      <c r="B119" s="14" t="s">
        <v>349</v>
      </c>
      <c r="C119" s="9" t="s">
        <v>79</v>
      </c>
      <c r="D119" s="13" t="s">
        <v>210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46018</v>
      </c>
      <c r="U119" s="11">
        <v>3000</v>
      </c>
      <c r="V119" s="10">
        <v>0</v>
      </c>
      <c r="W119" s="10">
        <v>0</v>
      </c>
      <c r="X119" s="10">
        <v>3150</v>
      </c>
      <c r="Y119" s="10">
        <v>3000</v>
      </c>
      <c r="Z119" s="10">
        <v>0</v>
      </c>
      <c r="AA119" s="10">
        <v>3150</v>
      </c>
      <c r="AB119" s="9" t="s">
        <v>80</v>
      </c>
      <c r="AC119" s="8">
        <v>3310.89</v>
      </c>
      <c r="AD119" s="8">
        <v>3310.89</v>
      </c>
      <c r="AE119" s="8">
        <v>0</v>
      </c>
      <c r="AF119" s="8">
        <v>3310.89</v>
      </c>
      <c r="AG119" s="8">
        <v>0</v>
      </c>
      <c r="AH119" s="8">
        <v>0</v>
      </c>
      <c r="AI119" s="1" t="s">
        <v>112</v>
      </c>
      <c r="AJ119" s="1" t="s">
        <v>75</v>
      </c>
      <c r="AK119" s="1">
        <v>5</v>
      </c>
      <c r="AL119" s="3">
        <v>46018</v>
      </c>
      <c r="AM119" s="3">
        <v>46013</v>
      </c>
      <c r="AN119" s="3">
        <v>46006</v>
      </c>
      <c r="AO119" s="3">
        <v>46014</v>
      </c>
      <c r="AP119" s="3">
        <v>46015</v>
      </c>
      <c r="AQ119" s="3">
        <v>46016</v>
      </c>
      <c r="AR119" s="3">
        <v>46013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1">
        <v>0</v>
      </c>
      <c r="AY119" s="2" t="s">
        <v>69</v>
      </c>
      <c r="AZ119" s="2" t="s">
        <v>70</v>
      </c>
      <c r="BA119" s="2">
        <v>0</v>
      </c>
      <c r="BB119" s="2">
        <v>0</v>
      </c>
      <c r="BC119" s="2">
        <v>0</v>
      </c>
      <c r="BD119" s="2">
        <v>0</v>
      </c>
      <c r="BE119" s="1" t="s">
        <v>101</v>
      </c>
      <c r="BF119" s="56">
        <v>0</v>
      </c>
    </row>
    <row r="120" spans="1:58" ht="27.75" customHeight="1" x14ac:dyDescent="0.55000000000000004">
      <c r="A120" s="3">
        <v>45916</v>
      </c>
      <c r="B120" s="14" t="s">
        <v>243</v>
      </c>
      <c r="C120" s="9" t="s">
        <v>188</v>
      </c>
      <c r="D120" s="13">
        <v>952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>
        <v>46018</v>
      </c>
      <c r="U120" s="11">
        <v>7500</v>
      </c>
      <c r="V120" s="10">
        <v>0</v>
      </c>
      <c r="W120" s="10">
        <v>7850</v>
      </c>
      <c r="X120" s="10">
        <v>0</v>
      </c>
      <c r="Y120" s="10">
        <v>7500</v>
      </c>
      <c r="Z120" s="10">
        <v>7850</v>
      </c>
      <c r="AA120" s="10">
        <v>0</v>
      </c>
      <c r="AB120" s="9" t="s">
        <v>80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  <c r="AI120" s="1" t="s">
        <v>112</v>
      </c>
      <c r="AJ120" s="1" t="s">
        <v>75</v>
      </c>
      <c r="AK120" s="1">
        <v>4</v>
      </c>
      <c r="AL120" s="3">
        <v>46018</v>
      </c>
      <c r="AM120" s="3">
        <v>46014</v>
      </c>
      <c r="AN120" s="3">
        <v>46007</v>
      </c>
      <c r="AO120" s="3">
        <v>46015</v>
      </c>
      <c r="AP120" s="3">
        <v>46016</v>
      </c>
      <c r="AQ120" s="3">
        <v>46017</v>
      </c>
      <c r="AR120" s="3">
        <v>46013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1">
        <v>0</v>
      </c>
      <c r="AY120" s="2" t="s">
        <v>69</v>
      </c>
      <c r="AZ120" s="2" t="s">
        <v>70</v>
      </c>
      <c r="BA120" s="2">
        <v>0</v>
      </c>
      <c r="BB120" s="2">
        <v>7850</v>
      </c>
      <c r="BC120" s="2">
        <v>0</v>
      </c>
      <c r="BD120" s="2">
        <v>0</v>
      </c>
      <c r="BE120" s="1" t="s">
        <v>101</v>
      </c>
      <c r="BF120" s="56">
        <v>0</v>
      </c>
    </row>
    <row r="121" spans="1:58" ht="27.75" customHeight="1" x14ac:dyDescent="0.55000000000000004">
      <c r="A121" s="3">
        <v>46009</v>
      </c>
      <c r="B121" s="14" t="s">
        <v>124</v>
      </c>
      <c r="C121" s="9" t="s">
        <v>134</v>
      </c>
      <c r="D121" s="13" t="s">
        <v>173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158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104</v>
      </c>
      <c r="T121" s="12">
        <v>46027</v>
      </c>
      <c r="U121" s="11">
        <v>10000</v>
      </c>
      <c r="V121" s="10">
        <v>0</v>
      </c>
      <c r="W121" s="10">
        <v>0</v>
      </c>
      <c r="X121" s="10">
        <v>10500</v>
      </c>
      <c r="Y121" s="10">
        <v>10000</v>
      </c>
      <c r="Z121" s="10">
        <v>0</v>
      </c>
      <c r="AA121" s="10">
        <v>10500</v>
      </c>
      <c r="AB121" s="9" t="s">
        <v>80</v>
      </c>
      <c r="AC121" s="8">
        <v>10477.5</v>
      </c>
      <c r="AD121" s="8">
        <v>0</v>
      </c>
      <c r="AE121" s="8">
        <v>10477.5</v>
      </c>
      <c r="AF121" s="8">
        <v>0</v>
      </c>
      <c r="AG121" s="8">
        <v>10477.5</v>
      </c>
      <c r="AH121" s="8">
        <v>0</v>
      </c>
      <c r="AI121" s="1" t="s">
        <v>112</v>
      </c>
      <c r="AJ121" s="1" t="s">
        <v>75</v>
      </c>
      <c r="AK121" s="1">
        <v>4</v>
      </c>
      <c r="AL121" s="3">
        <v>46027</v>
      </c>
      <c r="AM121" s="3">
        <v>46023</v>
      </c>
      <c r="AN121" s="3">
        <v>46016</v>
      </c>
      <c r="AO121" s="3">
        <v>46024</v>
      </c>
      <c r="AP121" s="3">
        <v>46025</v>
      </c>
      <c r="AQ121" s="3">
        <v>46026</v>
      </c>
      <c r="AR121" s="3">
        <v>46022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1">
        <v>0</v>
      </c>
      <c r="AY121" s="2" t="s">
        <v>69</v>
      </c>
      <c r="AZ121" s="2" t="s">
        <v>65</v>
      </c>
      <c r="BA121" s="2">
        <v>0</v>
      </c>
      <c r="BB121" s="2">
        <v>0</v>
      </c>
      <c r="BC121" s="2">
        <v>0</v>
      </c>
      <c r="BD121" s="2">
        <v>0</v>
      </c>
      <c r="BE121" s="1" t="s">
        <v>101</v>
      </c>
      <c r="BF121" s="56">
        <v>791.63333333333321</v>
      </c>
    </row>
    <row r="122" spans="1:58" ht="27.75" customHeight="1" x14ac:dyDescent="0.55000000000000004">
      <c r="A122" s="3">
        <v>46009</v>
      </c>
      <c r="B122" s="14" t="s">
        <v>124</v>
      </c>
      <c r="C122" s="9" t="s">
        <v>134</v>
      </c>
      <c r="D122" s="13" t="s">
        <v>389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679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104</v>
      </c>
      <c r="T122" s="12">
        <v>46027</v>
      </c>
      <c r="U122" s="11">
        <v>5040</v>
      </c>
      <c r="V122" s="10">
        <v>0</v>
      </c>
      <c r="W122" s="10">
        <v>0</v>
      </c>
      <c r="X122" s="10">
        <v>5292</v>
      </c>
      <c r="Y122" s="10">
        <v>5040</v>
      </c>
      <c r="Z122" s="10">
        <v>0</v>
      </c>
      <c r="AA122" s="10">
        <v>5292</v>
      </c>
      <c r="AB122" s="9" t="s">
        <v>80</v>
      </c>
      <c r="AC122" s="8">
        <v>5280.6600000000008</v>
      </c>
      <c r="AD122" s="8">
        <v>0</v>
      </c>
      <c r="AE122" s="8">
        <v>5280.6600000000008</v>
      </c>
      <c r="AF122" s="8">
        <v>0</v>
      </c>
      <c r="AG122" s="8">
        <v>5280.6600000000008</v>
      </c>
      <c r="AH122" s="8">
        <v>0</v>
      </c>
      <c r="AI122" s="1" t="s">
        <v>112</v>
      </c>
      <c r="AJ122" s="1" t="s">
        <v>75</v>
      </c>
      <c r="AK122" s="1">
        <v>4</v>
      </c>
      <c r="AL122" s="3">
        <v>46027</v>
      </c>
      <c r="AM122" s="3">
        <v>46023</v>
      </c>
      <c r="AN122" s="3">
        <v>46016</v>
      </c>
      <c r="AO122" s="3">
        <v>46024</v>
      </c>
      <c r="AP122" s="3">
        <v>46025</v>
      </c>
      <c r="AQ122" s="3">
        <v>46026</v>
      </c>
      <c r="AR122" s="3">
        <v>46022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1">
        <v>0</v>
      </c>
      <c r="AY122" s="2" t="s">
        <v>69</v>
      </c>
      <c r="AZ122" s="2" t="s">
        <v>65</v>
      </c>
      <c r="BA122" s="2">
        <v>0</v>
      </c>
      <c r="BB122" s="2">
        <v>0</v>
      </c>
      <c r="BC122" s="2">
        <v>0</v>
      </c>
      <c r="BD122" s="2">
        <v>0</v>
      </c>
      <c r="BE122" s="1" t="s">
        <v>101</v>
      </c>
      <c r="BF122" s="56">
        <v>398.98320000000001</v>
      </c>
    </row>
    <row r="123" spans="1:58" ht="27.75" customHeight="1" x14ac:dyDescent="0.55000000000000004">
      <c r="A123" s="3">
        <v>46009</v>
      </c>
      <c r="B123" s="14" t="s">
        <v>124</v>
      </c>
      <c r="C123" s="9" t="s">
        <v>134</v>
      </c>
      <c r="D123" s="13" t="s">
        <v>219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158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104</v>
      </c>
      <c r="T123" s="12">
        <v>46032</v>
      </c>
      <c r="U123" s="11">
        <v>10000</v>
      </c>
      <c r="V123" s="10">
        <v>0</v>
      </c>
      <c r="W123" s="10">
        <v>0</v>
      </c>
      <c r="X123" s="10">
        <v>10500</v>
      </c>
      <c r="Y123" s="10">
        <v>10000</v>
      </c>
      <c r="Z123" s="10">
        <v>0</v>
      </c>
      <c r="AA123" s="10">
        <v>10500</v>
      </c>
      <c r="AB123" s="9" t="s">
        <v>80</v>
      </c>
      <c r="AC123" s="8">
        <v>10477.5</v>
      </c>
      <c r="AD123" s="8">
        <v>0</v>
      </c>
      <c r="AE123" s="8">
        <v>10477.5</v>
      </c>
      <c r="AF123" s="8">
        <v>0</v>
      </c>
      <c r="AG123" s="8">
        <v>10477.5</v>
      </c>
      <c r="AH123" s="8">
        <v>0</v>
      </c>
      <c r="AI123" s="1" t="s">
        <v>112</v>
      </c>
      <c r="AJ123" s="1" t="s">
        <v>75</v>
      </c>
      <c r="AK123" s="1">
        <v>4</v>
      </c>
      <c r="AL123" s="3">
        <v>46032</v>
      </c>
      <c r="AM123" s="3">
        <v>46028</v>
      </c>
      <c r="AN123" s="3">
        <v>46021</v>
      </c>
      <c r="AO123" s="3">
        <v>46029</v>
      </c>
      <c r="AP123" s="3">
        <v>46030</v>
      </c>
      <c r="AQ123" s="3">
        <v>46031</v>
      </c>
      <c r="AR123" s="3">
        <v>46027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1">
        <v>0</v>
      </c>
      <c r="AY123" s="2" t="s">
        <v>69</v>
      </c>
      <c r="AZ123" s="2" t="s">
        <v>65</v>
      </c>
      <c r="BA123" s="2">
        <v>0</v>
      </c>
      <c r="BB123" s="2">
        <v>0</v>
      </c>
      <c r="BC123" s="2">
        <v>0</v>
      </c>
      <c r="BD123" s="2">
        <v>0</v>
      </c>
      <c r="BE123" s="1" t="s">
        <v>101</v>
      </c>
      <c r="BF123" s="56">
        <v>791.63333333333321</v>
      </c>
    </row>
    <row r="124" spans="1:58" ht="27.75" customHeight="1" x14ac:dyDescent="0.55000000000000004">
      <c r="A124" s="3">
        <v>46009</v>
      </c>
      <c r="B124" s="14" t="s">
        <v>124</v>
      </c>
      <c r="C124" s="9" t="s">
        <v>134</v>
      </c>
      <c r="D124" s="13" t="s">
        <v>204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158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104</v>
      </c>
      <c r="T124" s="12">
        <v>46032</v>
      </c>
      <c r="U124" s="11">
        <v>5040</v>
      </c>
      <c r="V124" s="10">
        <v>0</v>
      </c>
      <c r="W124" s="10">
        <v>0</v>
      </c>
      <c r="X124" s="10">
        <v>5292</v>
      </c>
      <c r="Y124" s="10">
        <v>5040</v>
      </c>
      <c r="Z124" s="10">
        <v>0</v>
      </c>
      <c r="AA124" s="10">
        <v>5292</v>
      </c>
      <c r="AB124" s="9" t="s">
        <v>80</v>
      </c>
      <c r="AC124" s="8">
        <v>5280.6600000000008</v>
      </c>
      <c r="AD124" s="8">
        <v>0</v>
      </c>
      <c r="AE124" s="8">
        <v>5280.6600000000008</v>
      </c>
      <c r="AF124" s="8">
        <v>0</v>
      </c>
      <c r="AG124" s="8">
        <v>5280.6600000000008</v>
      </c>
      <c r="AH124" s="8">
        <v>0</v>
      </c>
      <c r="AI124" s="1" t="s">
        <v>112</v>
      </c>
      <c r="AJ124" s="1" t="s">
        <v>75</v>
      </c>
      <c r="AK124" s="1">
        <v>4</v>
      </c>
      <c r="AL124" s="3">
        <v>46032</v>
      </c>
      <c r="AM124" s="3">
        <v>46028</v>
      </c>
      <c r="AN124" s="3">
        <v>46021</v>
      </c>
      <c r="AO124" s="3">
        <v>46029</v>
      </c>
      <c r="AP124" s="3">
        <v>46030</v>
      </c>
      <c r="AQ124" s="3">
        <v>46031</v>
      </c>
      <c r="AR124" s="3">
        <v>46027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1">
        <v>0</v>
      </c>
      <c r="AY124" s="2" t="s">
        <v>69</v>
      </c>
      <c r="AZ124" s="2" t="s">
        <v>65</v>
      </c>
      <c r="BA124" s="2">
        <v>0</v>
      </c>
      <c r="BB124" s="2">
        <v>0</v>
      </c>
      <c r="BC124" s="2">
        <v>0</v>
      </c>
      <c r="BD124" s="2">
        <v>0</v>
      </c>
      <c r="BE124" s="1" t="s">
        <v>101</v>
      </c>
      <c r="BF124" s="56">
        <v>398.98320000000001</v>
      </c>
    </row>
    <row r="125" spans="1:58" ht="27.75" customHeight="1" x14ac:dyDescent="0.55000000000000004">
      <c r="A125" s="3">
        <v>46009</v>
      </c>
      <c r="B125" s="14" t="s">
        <v>124</v>
      </c>
      <c r="C125" s="9" t="s">
        <v>134</v>
      </c>
      <c r="D125" s="13" t="s">
        <v>126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158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104</v>
      </c>
      <c r="T125" s="12">
        <v>46037</v>
      </c>
      <c r="U125" s="11">
        <v>10000</v>
      </c>
      <c r="V125" s="10">
        <v>0</v>
      </c>
      <c r="W125" s="10">
        <v>0</v>
      </c>
      <c r="X125" s="10">
        <v>10500</v>
      </c>
      <c r="Y125" s="10">
        <v>10000</v>
      </c>
      <c r="Z125" s="10">
        <v>0</v>
      </c>
      <c r="AA125" s="10">
        <v>10500</v>
      </c>
      <c r="AB125" s="9" t="s">
        <v>80</v>
      </c>
      <c r="AC125" s="8">
        <v>10477.5</v>
      </c>
      <c r="AD125" s="8">
        <v>0</v>
      </c>
      <c r="AE125" s="8">
        <v>10477.5</v>
      </c>
      <c r="AF125" s="8">
        <v>0</v>
      </c>
      <c r="AG125" s="8">
        <v>10477.5</v>
      </c>
      <c r="AH125" s="8">
        <v>0</v>
      </c>
      <c r="AI125" s="1" t="s">
        <v>112</v>
      </c>
      <c r="AJ125" s="1" t="s">
        <v>75</v>
      </c>
      <c r="AK125" s="1">
        <v>4</v>
      </c>
      <c r="AL125" s="3">
        <v>46037</v>
      </c>
      <c r="AM125" s="3">
        <v>46033</v>
      </c>
      <c r="AN125" s="3">
        <v>46026</v>
      </c>
      <c r="AO125" s="3">
        <v>46034</v>
      </c>
      <c r="AP125" s="3">
        <v>46035</v>
      </c>
      <c r="AQ125" s="3">
        <v>46036</v>
      </c>
      <c r="AR125" s="3">
        <v>46032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1">
        <v>0</v>
      </c>
      <c r="AY125" s="2" t="s">
        <v>69</v>
      </c>
      <c r="AZ125" s="2" t="s">
        <v>65</v>
      </c>
      <c r="BA125" s="2">
        <v>0</v>
      </c>
      <c r="BB125" s="2">
        <v>0</v>
      </c>
      <c r="BC125" s="2">
        <v>0</v>
      </c>
      <c r="BD125" s="2">
        <v>0</v>
      </c>
      <c r="BE125" s="1" t="s">
        <v>101</v>
      </c>
      <c r="BF125" s="56">
        <v>791.63333333333321</v>
      </c>
    </row>
    <row r="126" spans="1:58" ht="27.75" customHeight="1" x14ac:dyDescent="0.55000000000000004">
      <c r="A126" s="3">
        <v>45916</v>
      </c>
      <c r="B126" s="14" t="s">
        <v>243</v>
      </c>
      <c r="C126" s="9" t="s">
        <v>188</v>
      </c>
      <c r="D126" s="13" t="s">
        <v>229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>
        <v>46027</v>
      </c>
      <c r="U126" s="11">
        <v>5000</v>
      </c>
      <c r="V126" s="10">
        <v>0</v>
      </c>
      <c r="W126" s="10">
        <v>0</v>
      </c>
      <c r="X126" s="10">
        <v>5250</v>
      </c>
      <c r="Y126" s="10">
        <v>5000</v>
      </c>
      <c r="Z126" s="10">
        <v>0</v>
      </c>
      <c r="AA126" s="10">
        <v>5250</v>
      </c>
      <c r="AB126" s="9" t="s">
        <v>80</v>
      </c>
      <c r="AC126" s="8">
        <v>5518.15</v>
      </c>
      <c r="AD126" s="8">
        <v>5518.15</v>
      </c>
      <c r="AE126" s="8">
        <v>0</v>
      </c>
      <c r="AF126" s="8">
        <v>5518.15</v>
      </c>
      <c r="AG126" s="8">
        <v>0</v>
      </c>
      <c r="AH126" s="8">
        <v>0</v>
      </c>
      <c r="AI126" s="1" t="s">
        <v>112</v>
      </c>
      <c r="AJ126" s="1" t="s">
        <v>75</v>
      </c>
      <c r="AK126" s="1">
        <v>4</v>
      </c>
      <c r="AL126" s="3">
        <v>46027</v>
      </c>
      <c r="AM126" s="3">
        <v>46023</v>
      </c>
      <c r="AN126" s="3">
        <v>46016</v>
      </c>
      <c r="AO126" s="3">
        <v>46024</v>
      </c>
      <c r="AP126" s="3">
        <v>46025</v>
      </c>
      <c r="AQ126" s="3">
        <v>46026</v>
      </c>
      <c r="AR126" s="3">
        <v>46022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1">
        <v>0</v>
      </c>
      <c r="AY126" s="2" t="s">
        <v>69</v>
      </c>
      <c r="AZ126" s="2" t="s">
        <v>70</v>
      </c>
      <c r="BA126" s="2">
        <v>0</v>
      </c>
      <c r="BB126" s="2">
        <v>0</v>
      </c>
      <c r="BC126" s="2">
        <v>0</v>
      </c>
      <c r="BD126" s="2">
        <v>0</v>
      </c>
      <c r="BE126" s="1" t="s">
        <v>101</v>
      </c>
      <c r="BF126" s="56">
        <v>0</v>
      </c>
    </row>
    <row r="127" spans="1:58" ht="27.75" customHeight="1" x14ac:dyDescent="0.55000000000000004">
      <c r="A127" s="3">
        <v>45916</v>
      </c>
      <c r="B127" s="14" t="s">
        <v>243</v>
      </c>
      <c r="C127" s="9" t="s">
        <v>188</v>
      </c>
      <c r="D127" s="13" t="s">
        <v>230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46027</v>
      </c>
      <c r="U127" s="11">
        <v>5000</v>
      </c>
      <c r="V127" s="10">
        <v>0</v>
      </c>
      <c r="W127" s="10">
        <v>0</v>
      </c>
      <c r="X127" s="10">
        <v>5250</v>
      </c>
      <c r="Y127" s="10">
        <v>5000</v>
      </c>
      <c r="Z127" s="10">
        <v>0</v>
      </c>
      <c r="AA127" s="10">
        <v>5250</v>
      </c>
      <c r="AB127" s="9" t="s">
        <v>80</v>
      </c>
      <c r="AC127" s="8">
        <v>5518.15</v>
      </c>
      <c r="AD127" s="8">
        <v>5518.15</v>
      </c>
      <c r="AE127" s="8">
        <v>0</v>
      </c>
      <c r="AF127" s="8">
        <v>5518.15</v>
      </c>
      <c r="AG127" s="8">
        <v>0</v>
      </c>
      <c r="AH127" s="8">
        <v>0</v>
      </c>
      <c r="AI127" s="1" t="s">
        <v>113</v>
      </c>
      <c r="AJ127" s="1" t="s">
        <v>75</v>
      </c>
      <c r="AK127" s="1">
        <v>4</v>
      </c>
      <c r="AL127" s="3">
        <v>46027</v>
      </c>
      <c r="AM127" s="3">
        <v>46023</v>
      </c>
      <c r="AN127" s="3">
        <v>46016</v>
      </c>
      <c r="AO127" s="3">
        <v>46024</v>
      </c>
      <c r="AP127" s="3">
        <v>46025</v>
      </c>
      <c r="AQ127" s="3">
        <v>46026</v>
      </c>
      <c r="AR127" s="3">
        <v>46022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1">
        <v>0</v>
      </c>
      <c r="AY127" s="2" t="s">
        <v>69</v>
      </c>
      <c r="AZ127" s="2" t="s">
        <v>70</v>
      </c>
      <c r="BA127" s="2">
        <v>0</v>
      </c>
      <c r="BB127" s="2">
        <v>0</v>
      </c>
      <c r="BC127" s="2">
        <v>0</v>
      </c>
      <c r="BD127" s="2">
        <v>0</v>
      </c>
      <c r="BE127" s="1" t="s">
        <v>101</v>
      </c>
      <c r="BF127" s="56">
        <v>0</v>
      </c>
    </row>
    <row r="128" spans="1:58" ht="27.75" customHeight="1" x14ac:dyDescent="0.55000000000000004">
      <c r="A128" s="3">
        <v>45916</v>
      </c>
      <c r="B128" s="14" t="s">
        <v>243</v>
      </c>
      <c r="C128" s="9" t="s">
        <v>188</v>
      </c>
      <c r="D128" s="13">
        <v>953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46027</v>
      </c>
      <c r="U128" s="11">
        <v>5000</v>
      </c>
      <c r="V128" s="10">
        <v>3899</v>
      </c>
      <c r="W128" s="10">
        <v>0</v>
      </c>
      <c r="X128" s="10">
        <v>1156.05</v>
      </c>
      <c r="Y128" s="10">
        <v>1101</v>
      </c>
      <c r="Z128" s="10">
        <v>0</v>
      </c>
      <c r="AA128" s="10">
        <v>1156.05</v>
      </c>
      <c r="AB128" s="9" t="s">
        <v>80</v>
      </c>
      <c r="AC128" s="8">
        <v>1215.0966299999998</v>
      </c>
      <c r="AD128" s="8">
        <v>0</v>
      </c>
      <c r="AE128" s="8">
        <v>1215.0966299999998</v>
      </c>
      <c r="AF128" s="8">
        <v>0</v>
      </c>
      <c r="AG128" s="8">
        <v>1215.0966299999998</v>
      </c>
      <c r="AH128" s="8">
        <v>0</v>
      </c>
      <c r="AI128" s="1" t="s">
        <v>112</v>
      </c>
      <c r="AJ128" s="1" t="s">
        <v>75</v>
      </c>
      <c r="AK128" s="1">
        <v>4</v>
      </c>
      <c r="AL128" s="3">
        <v>46027</v>
      </c>
      <c r="AM128" s="3">
        <v>46023</v>
      </c>
      <c r="AN128" s="3">
        <v>46016</v>
      </c>
      <c r="AO128" s="3">
        <v>46024</v>
      </c>
      <c r="AP128" s="3">
        <v>46025</v>
      </c>
      <c r="AQ128" s="3">
        <v>46026</v>
      </c>
      <c r="AR128" s="3">
        <v>46022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1">
        <v>0</v>
      </c>
      <c r="AY128" s="2" t="s">
        <v>69</v>
      </c>
      <c r="AZ128" s="2" t="s">
        <v>70</v>
      </c>
      <c r="BA128" s="2">
        <v>0</v>
      </c>
      <c r="BB128" s="2">
        <v>0</v>
      </c>
      <c r="BC128" s="2">
        <v>0</v>
      </c>
      <c r="BD128" s="2">
        <v>0</v>
      </c>
      <c r="BE128" s="1" t="s">
        <v>101</v>
      </c>
      <c r="BF128" s="56">
        <v>91.807300933333323</v>
      </c>
    </row>
    <row r="129" spans="1:58" ht="27.75" customHeight="1" x14ac:dyDescent="0.55000000000000004">
      <c r="A129" s="3">
        <v>45916</v>
      </c>
      <c r="B129" s="14" t="s">
        <v>243</v>
      </c>
      <c r="C129" s="9" t="s">
        <v>188</v>
      </c>
      <c r="D129" s="13">
        <v>952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>
        <v>46028</v>
      </c>
      <c r="U129" s="11">
        <v>5000</v>
      </c>
      <c r="V129" s="10">
        <v>0</v>
      </c>
      <c r="W129" s="10">
        <v>0</v>
      </c>
      <c r="X129" s="10">
        <v>5250</v>
      </c>
      <c r="Y129" s="10">
        <v>5000</v>
      </c>
      <c r="Z129" s="10">
        <v>0</v>
      </c>
      <c r="AA129" s="10">
        <v>5250</v>
      </c>
      <c r="AB129" s="9" t="s">
        <v>80</v>
      </c>
      <c r="AC129" s="8">
        <v>5518.15</v>
      </c>
      <c r="AD129" s="8">
        <v>0</v>
      </c>
      <c r="AE129" s="8">
        <v>5518.15</v>
      </c>
      <c r="AF129" s="8">
        <v>0</v>
      </c>
      <c r="AG129" s="8">
        <v>5518.15</v>
      </c>
      <c r="AH129" s="8">
        <v>0</v>
      </c>
      <c r="AI129" s="1" t="s">
        <v>112</v>
      </c>
      <c r="AJ129" s="1" t="s">
        <v>75</v>
      </c>
      <c r="AK129" s="1">
        <v>4</v>
      </c>
      <c r="AL129" s="3">
        <v>46028</v>
      </c>
      <c r="AM129" s="3">
        <v>46024</v>
      </c>
      <c r="AN129" s="3">
        <v>46017</v>
      </c>
      <c r="AO129" s="3">
        <v>46025</v>
      </c>
      <c r="AP129" s="3">
        <v>46026</v>
      </c>
      <c r="AQ129" s="3">
        <v>46027</v>
      </c>
      <c r="AR129" s="3">
        <v>46023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1">
        <v>0</v>
      </c>
      <c r="AY129" s="2" t="s">
        <v>69</v>
      </c>
      <c r="AZ129" s="2" t="s">
        <v>70</v>
      </c>
      <c r="BA129" s="2">
        <v>0</v>
      </c>
      <c r="BB129" s="2">
        <v>0</v>
      </c>
      <c r="BC129" s="2">
        <v>0</v>
      </c>
      <c r="BD129" s="2">
        <v>0</v>
      </c>
      <c r="BE129" s="1" t="s">
        <v>101</v>
      </c>
      <c r="BF129" s="56">
        <v>416.92688888888887</v>
      </c>
    </row>
    <row r="130" spans="1:58" ht="27.75" customHeight="1" x14ac:dyDescent="0.55000000000000004">
      <c r="A130" s="3">
        <v>45916</v>
      </c>
      <c r="B130" s="14" t="s">
        <v>243</v>
      </c>
      <c r="C130" s="9" t="s">
        <v>188</v>
      </c>
      <c r="D130" s="13">
        <v>957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46028</v>
      </c>
      <c r="U130" s="11">
        <v>2500</v>
      </c>
      <c r="V130" s="10">
        <v>1646</v>
      </c>
      <c r="W130" s="10">
        <v>2605</v>
      </c>
      <c r="X130" s="10">
        <v>0</v>
      </c>
      <c r="Y130" s="10">
        <v>854</v>
      </c>
      <c r="Z130" s="10">
        <v>2605</v>
      </c>
      <c r="AA130" s="10">
        <v>0</v>
      </c>
      <c r="AB130" s="9" t="s">
        <v>80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  <c r="AI130" s="1" t="s">
        <v>112</v>
      </c>
      <c r="AJ130" s="1" t="s">
        <v>75</v>
      </c>
      <c r="AK130" s="1">
        <v>4</v>
      </c>
      <c r="AL130" s="3">
        <v>46028</v>
      </c>
      <c r="AM130" s="3">
        <v>46024</v>
      </c>
      <c r="AN130" s="3">
        <v>46017</v>
      </c>
      <c r="AO130" s="3">
        <v>46025</v>
      </c>
      <c r="AP130" s="3">
        <v>46026</v>
      </c>
      <c r="AQ130" s="3">
        <v>46027</v>
      </c>
      <c r="AR130" s="3">
        <v>46023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1">
        <v>0</v>
      </c>
      <c r="AY130" s="2" t="s">
        <v>69</v>
      </c>
      <c r="AZ130" s="2" t="s">
        <v>70</v>
      </c>
      <c r="BA130" s="2">
        <v>0</v>
      </c>
      <c r="BB130" s="2">
        <v>2605</v>
      </c>
      <c r="BC130" s="2">
        <v>0</v>
      </c>
      <c r="BD130" s="2">
        <v>0</v>
      </c>
      <c r="BE130" s="1" t="s">
        <v>101</v>
      </c>
      <c r="BF130" s="56">
        <v>0</v>
      </c>
    </row>
    <row r="131" spans="1:58" ht="27.75" customHeight="1" x14ac:dyDescent="0.55000000000000004">
      <c r="A131" s="3">
        <v>46000</v>
      </c>
      <c r="B131" s="14" t="s">
        <v>600</v>
      </c>
      <c r="C131" s="9" t="s">
        <v>79</v>
      </c>
      <c r="D131" s="13" t="s">
        <v>209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46028</v>
      </c>
      <c r="U131" s="11">
        <v>3000</v>
      </c>
      <c r="V131" s="10">
        <v>0</v>
      </c>
      <c r="W131" s="10">
        <v>0</v>
      </c>
      <c r="X131" s="10">
        <v>3150</v>
      </c>
      <c r="Y131" s="10">
        <v>3000</v>
      </c>
      <c r="Z131" s="10">
        <v>0</v>
      </c>
      <c r="AA131" s="10">
        <v>3150</v>
      </c>
      <c r="AB131" s="9" t="s">
        <v>80</v>
      </c>
      <c r="AC131" s="8">
        <v>3310.89</v>
      </c>
      <c r="AD131" s="8">
        <v>0</v>
      </c>
      <c r="AE131" s="8">
        <v>3310.89</v>
      </c>
      <c r="AF131" s="8">
        <v>0</v>
      </c>
      <c r="AG131" s="8">
        <v>3310.89</v>
      </c>
      <c r="AH131" s="8">
        <v>0</v>
      </c>
      <c r="AI131" s="1" t="s">
        <v>112</v>
      </c>
      <c r="AJ131" s="1" t="s">
        <v>75</v>
      </c>
      <c r="AK131" s="1">
        <v>5</v>
      </c>
      <c r="AL131" s="3">
        <v>46028</v>
      </c>
      <c r="AM131" s="3">
        <v>46023</v>
      </c>
      <c r="AN131" s="3">
        <v>46016</v>
      </c>
      <c r="AO131" s="3">
        <v>46024</v>
      </c>
      <c r="AP131" s="3">
        <v>46025</v>
      </c>
      <c r="AQ131" s="3">
        <v>46026</v>
      </c>
      <c r="AR131" s="3">
        <v>46023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1">
        <v>0</v>
      </c>
      <c r="AY131" s="2" t="s">
        <v>69</v>
      </c>
      <c r="AZ131" s="2" t="s">
        <v>70</v>
      </c>
      <c r="BA131" s="2">
        <v>0</v>
      </c>
      <c r="BB131" s="2">
        <v>0</v>
      </c>
      <c r="BC131" s="2">
        <v>0</v>
      </c>
      <c r="BD131" s="2">
        <v>0</v>
      </c>
      <c r="BE131" s="1" t="s">
        <v>101</v>
      </c>
      <c r="BF131" s="56">
        <v>250.15613333333337</v>
      </c>
    </row>
    <row r="132" spans="1:58" ht="27.75" customHeight="1" x14ac:dyDescent="0.55000000000000004">
      <c r="A132" s="3">
        <v>45916</v>
      </c>
      <c r="B132" s="14" t="s">
        <v>243</v>
      </c>
      <c r="C132" s="9" t="s">
        <v>188</v>
      </c>
      <c r="D132" s="13" t="s">
        <v>233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46029</v>
      </c>
      <c r="U132" s="11">
        <v>2500</v>
      </c>
      <c r="V132" s="10">
        <v>0</v>
      </c>
      <c r="W132" s="10">
        <v>0</v>
      </c>
      <c r="X132" s="10">
        <v>2625</v>
      </c>
      <c r="Y132" s="10">
        <v>2500</v>
      </c>
      <c r="Z132" s="10">
        <v>0</v>
      </c>
      <c r="AA132" s="10">
        <v>2625</v>
      </c>
      <c r="AB132" s="9" t="s">
        <v>80</v>
      </c>
      <c r="AC132" s="8">
        <v>2759.0749999999998</v>
      </c>
      <c r="AD132" s="8">
        <v>0</v>
      </c>
      <c r="AE132" s="8">
        <v>2759.0749999999998</v>
      </c>
      <c r="AF132" s="8">
        <v>0</v>
      </c>
      <c r="AG132" s="8">
        <v>2759.0749999999998</v>
      </c>
      <c r="AH132" s="8">
        <v>0</v>
      </c>
      <c r="AI132" s="1" t="s">
        <v>111</v>
      </c>
      <c r="AJ132" s="1" t="s">
        <v>75</v>
      </c>
      <c r="AK132" s="1">
        <v>4</v>
      </c>
      <c r="AL132" s="3">
        <v>46029</v>
      </c>
      <c r="AM132" s="3">
        <v>46025</v>
      </c>
      <c r="AN132" s="3">
        <v>46018</v>
      </c>
      <c r="AO132" s="3">
        <v>46026</v>
      </c>
      <c r="AP132" s="3">
        <v>46027</v>
      </c>
      <c r="AQ132" s="3">
        <v>46028</v>
      </c>
      <c r="AR132" s="3">
        <v>46024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1">
        <v>0</v>
      </c>
      <c r="AY132" s="2" t="s">
        <v>69</v>
      </c>
      <c r="AZ132" s="2" t="s">
        <v>70</v>
      </c>
      <c r="BA132" s="2">
        <v>0</v>
      </c>
      <c r="BB132" s="2">
        <v>0</v>
      </c>
      <c r="BC132" s="2">
        <v>0</v>
      </c>
      <c r="BD132" s="2">
        <v>0</v>
      </c>
      <c r="BE132" s="1" t="s">
        <v>101</v>
      </c>
      <c r="BF132" s="56">
        <v>208.46344444444443</v>
      </c>
    </row>
    <row r="133" spans="1:58" ht="27.75" customHeight="1" x14ac:dyDescent="0.55000000000000004">
      <c r="A133" s="3">
        <v>45933</v>
      </c>
      <c r="B133" s="14" t="s">
        <v>263</v>
      </c>
      <c r="C133" s="9" t="s">
        <v>103</v>
      </c>
      <c r="D133" s="13" t="s">
        <v>169</v>
      </c>
      <c r="E133" s="9">
        <v>20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46029</v>
      </c>
      <c r="U133" s="11">
        <v>3000</v>
      </c>
      <c r="V133" s="10">
        <v>0</v>
      </c>
      <c r="W133" s="10">
        <v>0</v>
      </c>
      <c r="X133" s="10">
        <v>3150</v>
      </c>
      <c r="Y133" s="10">
        <v>3000</v>
      </c>
      <c r="Z133" s="10">
        <v>0</v>
      </c>
      <c r="AA133" s="10">
        <v>3150</v>
      </c>
      <c r="AB133" s="9" t="s">
        <v>80</v>
      </c>
      <c r="AC133" s="8">
        <v>3310.89</v>
      </c>
      <c r="AD133" s="8">
        <v>0</v>
      </c>
      <c r="AE133" s="8">
        <v>3310.89</v>
      </c>
      <c r="AF133" s="8">
        <v>0</v>
      </c>
      <c r="AG133" s="8">
        <v>3310.89</v>
      </c>
      <c r="AH133" s="8">
        <v>0</v>
      </c>
      <c r="AI133" s="1" t="s">
        <v>112</v>
      </c>
      <c r="AJ133" s="1" t="s">
        <v>75</v>
      </c>
      <c r="AK133" s="1">
        <v>4</v>
      </c>
      <c r="AL133" s="3">
        <v>46029</v>
      </c>
      <c r="AM133" s="3">
        <v>46025</v>
      </c>
      <c r="AN133" s="3">
        <v>46018</v>
      </c>
      <c r="AO133" s="3">
        <v>46026</v>
      </c>
      <c r="AP133" s="3">
        <v>46027</v>
      </c>
      <c r="AQ133" s="3">
        <v>46028</v>
      </c>
      <c r="AR133" s="3">
        <v>46024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1">
        <v>0</v>
      </c>
      <c r="AY133" s="2" t="s">
        <v>69</v>
      </c>
      <c r="AZ133" s="2" t="s">
        <v>70</v>
      </c>
      <c r="BA133" s="2">
        <v>0</v>
      </c>
      <c r="BB133" s="2">
        <v>0</v>
      </c>
      <c r="BC133" s="2">
        <v>0</v>
      </c>
      <c r="BD133" s="2">
        <v>0</v>
      </c>
      <c r="BE133" s="1" t="s">
        <v>101</v>
      </c>
      <c r="BF133" s="56">
        <v>250.15613333333337</v>
      </c>
    </row>
    <row r="134" spans="1:58" ht="27.75" customHeight="1" x14ac:dyDescent="0.55000000000000004">
      <c r="A134" s="3">
        <v>45995</v>
      </c>
      <c r="B134" s="14" t="s">
        <v>544</v>
      </c>
      <c r="C134" s="9" t="s">
        <v>103</v>
      </c>
      <c r="D134" s="13" t="s">
        <v>545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46029</v>
      </c>
      <c r="U134" s="11">
        <v>3000</v>
      </c>
      <c r="V134" s="10">
        <v>0</v>
      </c>
      <c r="W134" s="10">
        <v>0</v>
      </c>
      <c r="X134" s="10">
        <v>3150</v>
      </c>
      <c r="Y134" s="10">
        <v>3000</v>
      </c>
      <c r="Z134" s="10">
        <v>0</v>
      </c>
      <c r="AA134" s="10">
        <v>3150</v>
      </c>
      <c r="AB134" s="9" t="s">
        <v>80</v>
      </c>
      <c r="AC134" s="8">
        <v>3310.89</v>
      </c>
      <c r="AD134" s="8">
        <v>0</v>
      </c>
      <c r="AE134" s="8">
        <v>3310.89</v>
      </c>
      <c r="AF134" s="8">
        <v>0</v>
      </c>
      <c r="AG134" s="8">
        <v>3310.89</v>
      </c>
      <c r="AH134" s="8">
        <v>0</v>
      </c>
      <c r="AI134" s="1" t="s">
        <v>112</v>
      </c>
      <c r="AJ134" s="1" t="s">
        <v>75</v>
      </c>
      <c r="AK134" s="1">
        <v>4</v>
      </c>
      <c r="AL134" s="3">
        <v>46029</v>
      </c>
      <c r="AM134" s="3">
        <v>46025</v>
      </c>
      <c r="AN134" s="3">
        <v>46018</v>
      </c>
      <c r="AO134" s="3">
        <v>46026</v>
      </c>
      <c r="AP134" s="3">
        <v>46027</v>
      </c>
      <c r="AQ134" s="3">
        <v>46028</v>
      </c>
      <c r="AR134" s="3">
        <v>46024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1">
        <v>0</v>
      </c>
      <c r="AY134" s="2" t="s">
        <v>69</v>
      </c>
      <c r="AZ134" s="2" t="s">
        <v>70</v>
      </c>
      <c r="BA134" s="2">
        <v>0</v>
      </c>
      <c r="BB134" s="2">
        <v>0</v>
      </c>
      <c r="BC134" s="2">
        <v>0</v>
      </c>
      <c r="BD134" s="2">
        <v>0</v>
      </c>
      <c r="BE134" s="1" t="s">
        <v>101</v>
      </c>
      <c r="BF134" s="56">
        <v>250.15613333333337</v>
      </c>
    </row>
    <row r="135" spans="1:58" ht="27.75" customHeight="1" x14ac:dyDescent="0.55000000000000004">
      <c r="A135" s="3">
        <v>45911</v>
      </c>
      <c r="B135" s="14" t="s">
        <v>225</v>
      </c>
      <c r="C135" s="9" t="s">
        <v>103</v>
      </c>
      <c r="D135" s="13" t="s">
        <v>226</v>
      </c>
      <c r="E135" s="9">
        <v>20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46029</v>
      </c>
      <c r="U135" s="11">
        <v>3000</v>
      </c>
      <c r="V135" s="10">
        <v>2477</v>
      </c>
      <c r="W135" s="10">
        <v>8465</v>
      </c>
      <c r="X135" s="10">
        <v>0</v>
      </c>
      <c r="Y135" s="10">
        <v>523</v>
      </c>
      <c r="Z135" s="10">
        <v>8465</v>
      </c>
      <c r="AA135" s="10">
        <v>0</v>
      </c>
      <c r="AB135" s="9" t="s">
        <v>80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1" t="s">
        <v>112</v>
      </c>
      <c r="AJ135" s="1" t="s">
        <v>75</v>
      </c>
      <c r="AK135" s="1">
        <v>4</v>
      </c>
      <c r="AL135" s="3">
        <v>46029</v>
      </c>
      <c r="AM135" s="3">
        <v>46025</v>
      </c>
      <c r="AN135" s="3">
        <v>46018</v>
      </c>
      <c r="AO135" s="3">
        <v>46026</v>
      </c>
      <c r="AP135" s="3">
        <v>46027</v>
      </c>
      <c r="AQ135" s="3">
        <v>46028</v>
      </c>
      <c r="AR135" s="3">
        <v>46024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1">
        <v>0</v>
      </c>
      <c r="AY135" s="2" t="s">
        <v>69</v>
      </c>
      <c r="AZ135" s="2" t="s">
        <v>70</v>
      </c>
      <c r="BA135" s="2">
        <v>0</v>
      </c>
      <c r="BB135" s="2">
        <v>8465</v>
      </c>
      <c r="BC135" s="2">
        <v>0</v>
      </c>
      <c r="BD135" s="2">
        <v>0</v>
      </c>
      <c r="BE135" s="1" t="s">
        <v>101</v>
      </c>
      <c r="BF135" s="56">
        <v>0</v>
      </c>
    </row>
    <row r="136" spans="1:58" ht="27.75" customHeight="1" x14ac:dyDescent="0.55000000000000004">
      <c r="A136" s="3">
        <v>45916</v>
      </c>
      <c r="B136" s="14" t="s">
        <v>243</v>
      </c>
      <c r="C136" s="9" t="s">
        <v>188</v>
      </c>
      <c r="D136" s="13">
        <v>952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46031</v>
      </c>
      <c r="U136" s="11">
        <v>5000</v>
      </c>
      <c r="V136" s="10">
        <v>0</v>
      </c>
      <c r="W136" s="10">
        <v>0</v>
      </c>
      <c r="X136" s="10">
        <v>5250</v>
      </c>
      <c r="Y136" s="10">
        <v>5000</v>
      </c>
      <c r="Z136" s="10">
        <v>0</v>
      </c>
      <c r="AA136" s="10">
        <v>5250</v>
      </c>
      <c r="AB136" s="9" t="s">
        <v>80</v>
      </c>
      <c r="AC136" s="8">
        <v>5518.15</v>
      </c>
      <c r="AD136" s="8">
        <v>0</v>
      </c>
      <c r="AE136" s="8">
        <v>5518.15</v>
      </c>
      <c r="AF136" s="8">
        <v>0</v>
      </c>
      <c r="AG136" s="8">
        <v>5518.15</v>
      </c>
      <c r="AH136" s="8">
        <v>0</v>
      </c>
      <c r="AI136" s="1" t="s">
        <v>111</v>
      </c>
      <c r="AJ136" s="1" t="s">
        <v>75</v>
      </c>
      <c r="AK136" s="1">
        <v>4</v>
      </c>
      <c r="AL136" s="3">
        <v>46031</v>
      </c>
      <c r="AM136" s="3">
        <v>46027</v>
      </c>
      <c r="AN136" s="3">
        <v>46020</v>
      </c>
      <c r="AO136" s="3">
        <v>46028</v>
      </c>
      <c r="AP136" s="3">
        <v>46029</v>
      </c>
      <c r="AQ136" s="3">
        <v>46030</v>
      </c>
      <c r="AR136" s="3">
        <v>46026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1">
        <v>0</v>
      </c>
      <c r="AY136" s="2" t="s">
        <v>69</v>
      </c>
      <c r="AZ136" s="2" t="s">
        <v>70</v>
      </c>
      <c r="BA136" s="2">
        <v>0</v>
      </c>
      <c r="BB136" s="2">
        <v>0</v>
      </c>
      <c r="BC136" s="2">
        <v>0</v>
      </c>
      <c r="BD136" s="2">
        <v>0</v>
      </c>
      <c r="BE136" s="1" t="s">
        <v>101</v>
      </c>
      <c r="BF136" s="56">
        <v>416.92688888888887</v>
      </c>
    </row>
    <row r="137" spans="1:58" ht="27.75" customHeight="1" x14ac:dyDescent="0.55000000000000004">
      <c r="A137" s="3">
        <v>45916</v>
      </c>
      <c r="B137" s="14" t="s">
        <v>243</v>
      </c>
      <c r="C137" s="9" t="s">
        <v>188</v>
      </c>
      <c r="D137" s="13" t="s">
        <v>229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46031</v>
      </c>
      <c r="U137" s="11">
        <v>5000</v>
      </c>
      <c r="V137" s="10">
        <v>0</v>
      </c>
      <c r="W137" s="10">
        <v>0</v>
      </c>
      <c r="X137" s="10">
        <v>5250</v>
      </c>
      <c r="Y137" s="10">
        <v>5000</v>
      </c>
      <c r="Z137" s="10">
        <v>0</v>
      </c>
      <c r="AA137" s="10">
        <v>5250</v>
      </c>
      <c r="AB137" s="9" t="s">
        <v>80</v>
      </c>
      <c r="AC137" s="8">
        <v>5518.15</v>
      </c>
      <c r="AD137" s="8">
        <v>0</v>
      </c>
      <c r="AE137" s="8">
        <v>5518.15</v>
      </c>
      <c r="AF137" s="8">
        <v>0</v>
      </c>
      <c r="AG137" s="8">
        <v>5518.15</v>
      </c>
      <c r="AH137" s="8">
        <v>0</v>
      </c>
      <c r="AI137" s="1" t="s">
        <v>112</v>
      </c>
      <c r="AJ137" s="1" t="s">
        <v>75</v>
      </c>
      <c r="AK137" s="1">
        <v>4</v>
      </c>
      <c r="AL137" s="3">
        <v>46031</v>
      </c>
      <c r="AM137" s="3">
        <v>46027</v>
      </c>
      <c r="AN137" s="3">
        <v>46020</v>
      </c>
      <c r="AO137" s="3">
        <v>46028</v>
      </c>
      <c r="AP137" s="3">
        <v>46029</v>
      </c>
      <c r="AQ137" s="3">
        <v>46030</v>
      </c>
      <c r="AR137" s="3">
        <v>46026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1">
        <v>0</v>
      </c>
      <c r="AY137" s="2" t="s">
        <v>69</v>
      </c>
      <c r="AZ137" s="2" t="s">
        <v>70</v>
      </c>
      <c r="BA137" s="2">
        <v>0</v>
      </c>
      <c r="BB137" s="2">
        <v>0</v>
      </c>
      <c r="BC137" s="2">
        <v>0</v>
      </c>
      <c r="BD137" s="2">
        <v>0</v>
      </c>
      <c r="BE137" s="1" t="s">
        <v>101</v>
      </c>
      <c r="BF137" s="56">
        <v>416.92688888888887</v>
      </c>
    </row>
    <row r="138" spans="1:58" ht="27.75" customHeight="1" x14ac:dyDescent="0.55000000000000004">
      <c r="A138" s="3">
        <v>46003</v>
      </c>
      <c r="B138" s="14" t="s">
        <v>642</v>
      </c>
      <c r="C138" s="9" t="s">
        <v>621</v>
      </c>
      <c r="D138" s="13" t="s">
        <v>622</v>
      </c>
      <c r="E138" s="9">
        <v>20</v>
      </c>
      <c r="F138" s="9">
        <v>35</v>
      </c>
      <c r="G138" s="9" t="s">
        <v>60</v>
      </c>
      <c r="H138" s="9" t="s">
        <v>66</v>
      </c>
      <c r="I138" s="9">
        <v>90</v>
      </c>
      <c r="J138" s="9" t="s">
        <v>57</v>
      </c>
      <c r="K138" s="9">
        <v>3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623</v>
      </c>
      <c r="T138" s="12">
        <v>46031</v>
      </c>
      <c r="U138" s="11">
        <v>7000</v>
      </c>
      <c r="V138" s="10">
        <v>0</v>
      </c>
      <c r="W138" s="10">
        <v>0</v>
      </c>
      <c r="X138" s="10">
        <v>7350</v>
      </c>
      <c r="Y138" s="10">
        <v>7000</v>
      </c>
      <c r="Z138" s="10">
        <v>0</v>
      </c>
      <c r="AA138" s="10">
        <v>7350</v>
      </c>
      <c r="AB138" s="9" t="s">
        <v>80</v>
      </c>
      <c r="AC138" s="8">
        <v>7138.67</v>
      </c>
      <c r="AD138" s="8">
        <v>0</v>
      </c>
      <c r="AE138" s="8">
        <v>7138.67</v>
      </c>
      <c r="AF138" s="8">
        <v>0</v>
      </c>
      <c r="AG138" s="8">
        <v>7138.67</v>
      </c>
      <c r="AH138" s="8" t="s">
        <v>624</v>
      </c>
      <c r="AI138" s="1" t="s">
        <v>112</v>
      </c>
      <c r="AJ138" s="1" t="s">
        <v>75</v>
      </c>
      <c r="AK138" s="1">
        <v>4</v>
      </c>
      <c r="AL138" s="3">
        <v>46031</v>
      </c>
      <c r="AM138" s="3">
        <v>46027</v>
      </c>
      <c r="AN138" s="3">
        <v>46020</v>
      </c>
      <c r="AO138" s="3">
        <v>46028</v>
      </c>
      <c r="AP138" s="3">
        <v>46029</v>
      </c>
      <c r="AQ138" s="3">
        <v>46030</v>
      </c>
      <c r="AR138" s="3">
        <v>46026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1">
        <v>0</v>
      </c>
      <c r="AY138" s="2" t="s">
        <v>69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1" t="s">
        <v>101</v>
      </c>
      <c r="BF138" s="56">
        <v>539.36617777777769</v>
      </c>
    </row>
    <row r="139" spans="1:58" ht="27.75" customHeight="1" x14ac:dyDescent="0.55000000000000004">
      <c r="A139" s="3">
        <v>45971</v>
      </c>
      <c r="B139" s="14" t="s">
        <v>348</v>
      </c>
      <c r="C139" s="9" t="s">
        <v>79</v>
      </c>
      <c r="D139" s="13" t="s">
        <v>222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46032</v>
      </c>
      <c r="U139" s="11">
        <v>3000</v>
      </c>
      <c r="V139" s="10">
        <v>3303</v>
      </c>
      <c r="W139" s="10">
        <v>3605</v>
      </c>
      <c r="X139" s="10">
        <v>0</v>
      </c>
      <c r="Y139" s="10">
        <v>0</v>
      </c>
      <c r="Z139" s="10">
        <v>3605</v>
      </c>
      <c r="AA139" s="10">
        <v>0</v>
      </c>
      <c r="AB139" s="9" t="s">
        <v>80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1" t="s">
        <v>112</v>
      </c>
      <c r="AJ139" s="1" t="s">
        <v>75</v>
      </c>
      <c r="AK139" s="1">
        <v>5</v>
      </c>
      <c r="AL139" s="3">
        <v>46032</v>
      </c>
      <c r="AM139" s="3">
        <v>46027</v>
      </c>
      <c r="AN139" s="3">
        <v>46020</v>
      </c>
      <c r="AO139" s="3">
        <v>46028</v>
      </c>
      <c r="AP139" s="3">
        <v>46029</v>
      </c>
      <c r="AQ139" s="3">
        <v>46030</v>
      </c>
      <c r="AR139" s="3">
        <v>46027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1">
        <v>0</v>
      </c>
      <c r="AY139" s="2" t="s">
        <v>69</v>
      </c>
      <c r="AZ139" s="2" t="s">
        <v>70</v>
      </c>
      <c r="BA139" s="2">
        <v>0</v>
      </c>
      <c r="BB139" s="2">
        <v>3605</v>
      </c>
      <c r="BC139" s="2">
        <v>0</v>
      </c>
      <c r="BD139" s="2">
        <v>0</v>
      </c>
      <c r="BE139" s="1" t="s">
        <v>101</v>
      </c>
      <c r="BF139" s="56">
        <v>0</v>
      </c>
    </row>
    <row r="140" spans="1:58" ht="27.75" customHeight="1" x14ac:dyDescent="0.55000000000000004">
      <c r="A140" s="3">
        <v>45923</v>
      </c>
      <c r="B140" s="14" t="s">
        <v>202</v>
      </c>
      <c r="C140" s="9" t="s">
        <v>79</v>
      </c>
      <c r="D140" s="13" t="s">
        <v>203</v>
      </c>
      <c r="E140" s="9">
        <v>20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46032</v>
      </c>
      <c r="U140" s="11">
        <v>2000</v>
      </c>
      <c r="V140" s="10">
        <v>0</v>
      </c>
      <c r="W140" s="10">
        <v>0</v>
      </c>
      <c r="X140" s="10">
        <v>2100</v>
      </c>
      <c r="Y140" s="10">
        <v>2000</v>
      </c>
      <c r="Z140" s="10">
        <v>0</v>
      </c>
      <c r="AA140" s="10">
        <v>2100</v>
      </c>
      <c r="AB140" s="9" t="s">
        <v>80</v>
      </c>
      <c r="AC140" s="8">
        <v>2207.2599999999998</v>
      </c>
      <c r="AD140" s="8">
        <v>0</v>
      </c>
      <c r="AE140" s="8">
        <v>2207.2599999999998</v>
      </c>
      <c r="AF140" s="8">
        <v>0</v>
      </c>
      <c r="AG140" s="8">
        <v>2207.2599999999998</v>
      </c>
      <c r="AH140" s="8">
        <v>0</v>
      </c>
      <c r="AI140" s="1" t="s">
        <v>112</v>
      </c>
      <c r="AJ140" s="1" t="s">
        <v>75</v>
      </c>
      <c r="AK140" s="1">
        <v>4</v>
      </c>
      <c r="AL140" s="3">
        <v>46032</v>
      </c>
      <c r="AM140" s="3">
        <v>46028</v>
      </c>
      <c r="AN140" s="3">
        <v>46021</v>
      </c>
      <c r="AO140" s="3">
        <v>46029</v>
      </c>
      <c r="AP140" s="3">
        <v>46030</v>
      </c>
      <c r="AQ140" s="3">
        <v>46031</v>
      </c>
      <c r="AR140" s="3">
        <v>46027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1">
        <v>0</v>
      </c>
      <c r="AY140" s="2" t="s">
        <v>69</v>
      </c>
      <c r="AZ140" s="2" t="s">
        <v>129</v>
      </c>
      <c r="BA140" s="2">
        <v>0</v>
      </c>
      <c r="BB140" s="2">
        <v>0</v>
      </c>
      <c r="BC140" s="2">
        <v>0</v>
      </c>
      <c r="BD140" s="2">
        <v>0</v>
      </c>
      <c r="BE140" s="1" t="s">
        <v>101</v>
      </c>
      <c r="BF140" s="56">
        <v>166.77075555555555</v>
      </c>
    </row>
    <row r="141" spans="1:58" ht="27.75" customHeight="1" x14ac:dyDescent="0.55000000000000004">
      <c r="A141" s="3">
        <v>45923</v>
      </c>
      <c r="B141" s="14" t="s">
        <v>648</v>
      </c>
      <c r="C141" s="9" t="s">
        <v>79</v>
      </c>
      <c r="D141" s="13" t="s">
        <v>203</v>
      </c>
      <c r="E141" s="9">
        <v>20</v>
      </c>
      <c r="F141" s="9">
        <v>38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>
        <v>46032</v>
      </c>
      <c r="U141" s="11">
        <v>8000</v>
      </c>
      <c r="V141" s="10">
        <v>0</v>
      </c>
      <c r="W141" s="10">
        <v>0</v>
      </c>
      <c r="X141" s="10">
        <v>8400</v>
      </c>
      <c r="Y141" s="10">
        <v>8000</v>
      </c>
      <c r="Z141" s="10">
        <v>0</v>
      </c>
      <c r="AA141" s="10">
        <v>8400</v>
      </c>
      <c r="AB141" s="9" t="s">
        <v>80</v>
      </c>
      <c r="AC141" s="8">
        <v>8829.0399999999991</v>
      </c>
      <c r="AD141" s="8">
        <v>0</v>
      </c>
      <c r="AE141" s="8">
        <v>8829.0399999999991</v>
      </c>
      <c r="AF141" s="8">
        <v>0</v>
      </c>
      <c r="AG141" s="8">
        <v>8829.0399999999991</v>
      </c>
      <c r="AH141" s="8">
        <v>0</v>
      </c>
      <c r="AI141" s="1" t="s">
        <v>112</v>
      </c>
      <c r="AJ141" s="1" t="s">
        <v>75</v>
      </c>
      <c r="AK141" s="1">
        <v>4</v>
      </c>
      <c r="AL141" s="3">
        <v>46032</v>
      </c>
      <c r="AM141" s="3">
        <v>46028</v>
      </c>
      <c r="AN141" s="3">
        <v>46021</v>
      </c>
      <c r="AO141" s="3">
        <v>46029</v>
      </c>
      <c r="AP141" s="3">
        <v>46030</v>
      </c>
      <c r="AQ141" s="3">
        <v>46031</v>
      </c>
      <c r="AR141" s="3">
        <v>46027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1">
        <v>0</v>
      </c>
      <c r="AY141" s="2" t="s">
        <v>69</v>
      </c>
      <c r="AZ141" s="2" t="s">
        <v>129</v>
      </c>
      <c r="BA141" s="2">
        <v>0</v>
      </c>
      <c r="BB141" s="2">
        <v>0</v>
      </c>
      <c r="BC141" s="2">
        <v>0</v>
      </c>
      <c r="BD141" s="2">
        <v>0</v>
      </c>
      <c r="BE141" s="1" t="s">
        <v>101</v>
      </c>
      <c r="BF141" s="56">
        <v>667.08302222222221</v>
      </c>
    </row>
    <row r="142" spans="1:58" ht="27.75" customHeight="1" x14ac:dyDescent="0.55000000000000004">
      <c r="A142" s="3">
        <v>46007</v>
      </c>
      <c r="B142" s="14" t="s">
        <v>650</v>
      </c>
      <c r="C142" s="9" t="s">
        <v>79</v>
      </c>
      <c r="D142" s="13" t="s">
        <v>651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46032</v>
      </c>
      <c r="U142" s="11">
        <v>5000</v>
      </c>
      <c r="V142" s="10">
        <v>0</v>
      </c>
      <c r="W142" s="10">
        <v>0</v>
      </c>
      <c r="X142" s="10">
        <v>5250</v>
      </c>
      <c r="Y142" s="10">
        <v>5000</v>
      </c>
      <c r="Z142" s="10">
        <v>0</v>
      </c>
      <c r="AA142" s="10">
        <v>5250</v>
      </c>
      <c r="AB142" s="9" t="s">
        <v>80</v>
      </c>
      <c r="AC142" s="8">
        <v>5518.15</v>
      </c>
      <c r="AD142" s="8">
        <v>0</v>
      </c>
      <c r="AE142" s="8">
        <v>5518.15</v>
      </c>
      <c r="AF142" s="8">
        <v>0</v>
      </c>
      <c r="AG142" s="8">
        <v>5518.15</v>
      </c>
      <c r="AH142" s="8">
        <v>0</v>
      </c>
      <c r="AI142" s="1" t="s">
        <v>112</v>
      </c>
      <c r="AJ142" s="1" t="s">
        <v>75</v>
      </c>
      <c r="AK142" s="1">
        <v>4</v>
      </c>
      <c r="AL142" s="3">
        <v>46032</v>
      </c>
      <c r="AM142" s="3">
        <v>46028</v>
      </c>
      <c r="AN142" s="3">
        <v>46021</v>
      </c>
      <c r="AO142" s="3">
        <v>46029</v>
      </c>
      <c r="AP142" s="3">
        <v>46030</v>
      </c>
      <c r="AQ142" s="3">
        <v>46031</v>
      </c>
      <c r="AR142" s="3">
        <v>46027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1">
        <v>0</v>
      </c>
      <c r="AY142" s="2" t="s">
        <v>69</v>
      </c>
      <c r="AZ142" s="2" t="s">
        <v>70</v>
      </c>
      <c r="BA142" s="2">
        <v>0</v>
      </c>
      <c r="BB142" s="2">
        <v>0</v>
      </c>
      <c r="BC142" s="2">
        <v>0</v>
      </c>
      <c r="BD142" s="2">
        <v>0</v>
      </c>
      <c r="BE142" s="1" t="s">
        <v>101</v>
      </c>
      <c r="BF142" s="56">
        <v>416.92688888888887</v>
      </c>
    </row>
    <row r="143" spans="1:58" ht="27.75" customHeight="1" x14ac:dyDescent="0.55000000000000004">
      <c r="A143" s="3">
        <v>45916</v>
      </c>
      <c r="B143" s="14" t="s">
        <v>243</v>
      </c>
      <c r="C143" s="9" t="s">
        <v>188</v>
      </c>
      <c r="D143" s="13" t="s">
        <v>230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46034</v>
      </c>
      <c r="U143" s="11">
        <v>5000</v>
      </c>
      <c r="V143" s="10">
        <v>0</v>
      </c>
      <c r="W143" s="10">
        <v>0</v>
      </c>
      <c r="X143" s="10">
        <v>5250</v>
      </c>
      <c r="Y143" s="10">
        <v>5000</v>
      </c>
      <c r="Z143" s="10">
        <v>0</v>
      </c>
      <c r="AA143" s="10">
        <v>5250</v>
      </c>
      <c r="AB143" s="9" t="s">
        <v>80</v>
      </c>
      <c r="AC143" s="8">
        <v>5518.15</v>
      </c>
      <c r="AD143" s="8">
        <v>0</v>
      </c>
      <c r="AE143" s="8">
        <v>5518.15</v>
      </c>
      <c r="AF143" s="8">
        <v>0</v>
      </c>
      <c r="AG143" s="8">
        <v>5518.15</v>
      </c>
      <c r="AH143" s="8">
        <v>0</v>
      </c>
      <c r="AI143" s="1" t="s">
        <v>112</v>
      </c>
      <c r="AJ143" s="1" t="s">
        <v>75</v>
      </c>
      <c r="AK143" s="1">
        <v>4</v>
      </c>
      <c r="AL143" s="3">
        <v>46034</v>
      </c>
      <c r="AM143" s="3">
        <v>46030</v>
      </c>
      <c r="AN143" s="3">
        <v>46023</v>
      </c>
      <c r="AO143" s="3">
        <v>46031</v>
      </c>
      <c r="AP143" s="3">
        <v>46032</v>
      </c>
      <c r="AQ143" s="3">
        <v>46033</v>
      </c>
      <c r="AR143" s="3">
        <v>46029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1">
        <v>0</v>
      </c>
      <c r="AY143" s="2" t="s">
        <v>69</v>
      </c>
      <c r="AZ143" s="2" t="s">
        <v>70</v>
      </c>
      <c r="BA143" s="2">
        <v>0</v>
      </c>
      <c r="BB143" s="2">
        <v>0</v>
      </c>
      <c r="BC143" s="2">
        <v>0</v>
      </c>
      <c r="BD143" s="2">
        <v>0</v>
      </c>
      <c r="BE143" s="1" t="s">
        <v>101</v>
      </c>
      <c r="BF143" s="56">
        <v>416.92688888888887</v>
      </c>
    </row>
    <row r="144" spans="1:58" ht="27.75" customHeight="1" x14ac:dyDescent="0.55000000000000004">
      <c r="A144" s="3">
        <v>45916</v>
      </c>
      <c r="B144" s="14" t="s">
        <v>243</v>
      </c>
      <c r="C144" s="9" t="s">
        <v>188</v>
      </c>
      <c r="D144" s="13">
        <v>917</v>
      </c>
      <c r="E144" s="9">
        <v>20</v>
      </c>
      <c r="F144" s="9">
        <v>37</v>
      </c>
      <c r="G144" s="9" t="s">
        <v>60</v>
      </c>
      <c r="H144" s="9" t="s">
        <v>76</v>
      </c>
      <c r="I144" s="9">
        <v>98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46035</v>
      </c>
      <c r="U144" s="11">
        <v>5000</v>
      </c>
      <c r="V144" s="10">
        <v>0</v>
      </c>
      <c r="W144" s="10">
        <v>0</v>
      </c>
      <c r="X144" s="10">
        <v>5250</v>
      </c>
      <c r="Y144" s="10">
        <v>5000</v>
      </c>
      <c r="Z144" s="10">
        <v>0</v>
      </c>
      <c r="AA144" s="10">
        <v>5250</v>
      </c>
      <c r="AB144" s="9" t="s">
        <v>80</v>
      </c>
      <c r="AC144" s="8">
        <v>5378.4500000000007</v>
      </c>
      <c r="AD144" s="8">
        <v>0</v>
      </c>
      <c r="AE144" s="8">
        <v>5378.4500000000007</v>
      </c>
      <c r="AF144" s="8">
        <v>0</v>
      </c>
      <c r="AG144" s="8">
        <v>5378.4500000000007</v>
      </c>
      <c r="AH144" s="8">
        <v>0</v>
      </c>
      <c r="AI144" s="1" t="s">
        <v>112</v>
      </c>
      <c r="AJ144" s="1" t="s">
        <v>75</v>
      </c>
      <c r="AK144" s="1">
        <v>4</v>
      </c>
      <c r="AL144" s="3">
        <v>46035</v>
      </c>
      <c r="AM144" s="3">
        <v>46031</v>
      </c>
      <c r="AN144" s="3">
        <v>46024</v>
      </c>
      <c r="AO144" s="3">
        <v>46032</v>
      </c>
      <c r="AP144" s="3">
        <v>46033</v>
      </c>
      <c r="AQ144" s="3">
        <v>46034</v>
      </c>
      <c r="AR144" s="3">
        <v>46030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1">
        <v>0</v>
      </c>
      <c r="AY144" s="2" t="s">
        <v>69</v>
      </c>
      <c r="AZ144" s="2" t="s">
        <v>70</v>
      </c>
      <c r="BA144" s="2">
        <v>0</v>
      </c>
      <c r="BB144" s="2">
        <v>0</v>
      </c>
      <c r="BC144" s="2">
        <v>0</v>
      </c>
      <c r="BD144" s="2">
        <v>0</v>
      </c>
      <c r="BE144" s="1" t="s">
        <v>101</v>
      </c>
      <c r="BF144" s="56">
        <v>406.37177777777782</v>
      </c>
    </row>
    <row r="145" spans="1:58" ht="27.75" customHeight="1" x14ac:dyDescent="0.55000000000000004">
      <c r="A145" s="3">
        <v>45916</v>
      </c>
      <c r="B145" s="14" t="s">
        <v>243</v>
      </c>
      <c r="C145" s="9" t="s">
        <v>188</v>
      </c>
      <c r="D145" s="13">
        <v>953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46035</v>
      </c>
      <c r="U145" s="11">
        <v>5000</v>
      </c>
      <c r="V145" s="10">
        <v>0</v>
      </c>
      <c r="W145" s="10">
        <v>0</v>
      </c>
      <c r="X145" s="10">
        <v>5250</v>
      </c>
      <c r="Y145" s="10">
        <v>5000</v>
      </c>
      <c r="Z145" s="10">
        <v>0</v>
      </c>
      <c r="AA145" s="10">
        <v>5250</v>
      </c>
      <c r="AB145" s="9" t="s">
        <v>80</v>
      </c>
      <c r="AC145" s="8">
        <v>5518.15</v>
      </c>
      <c r="AD145" s="8">
        <v>0</v>
      </c>
      <c r="AE145" s="8">
        <v>5518.15</v>
      </c>
      <c r="AF145" s="8">
        <v>0</v>
      </c>
      <c r="AG145" s="8">
        <v>5518.15</v>
      </c>
      <c r="AH145" s="8">
        <v>0</v>
      </c>
      <c r="AI145" s="1" t="s">
        <v>112</v>
      </c>
      <c r="AJ145" s="1" t="s">
        <v>75</v>
      </c>
      <c r="AK145" s="1">
        <v>4</v>
      </c>
      <c r="AL145" s="3">
        <v>46035</v>
      </c>
      <c r="AM145" s="3">
        <v>46031</v>
      </c>
      <c r="AN145" s="3">
        <v>46024</v>
      </c>
      <c r="AO145" s="3">
        <v>46032</v>
      </c>
      <c r="AP145" s="3">
        <v>46033</v>
      </c>
      <c r="AQ145" s="3">
        <v>46034</v>
      </c>
      <c r="AR145" s="3">
        <v>46030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1">
        <v>0</v>
      </c>
      <c r="AY145" s="2" t="s">
        <v>69</v>
      </c>
      <c r="AZ145" s="2" t="s">
        <v>70</v>
      </c>
      <c r="BA145" s="2">
        <v>0</v>
      </c>
      <c r="BB145" s="2">
        <v>0</v>
      </c>
      <c r="BC145" s="2">
        <v>0</v>
      </c>
      <c r="BD145" s="2">
        <v>0</v>
      </c>
      <c r="BE145" s="1" t="s">
        <v>101</v>
      </c>
      <c r="BF145" s="56">
        <v>416.92688888888887</v>
      </c>
    </row>
    <row r="146" spans="1:58" ht="27.75" customHeight="1" x14ac:dyDescent="0.55000000000000004">
      <c r="A146" s="3">
        <v>45916</v>
      </c>
      <c r="B146" s="14" t="s">
        <v>243</v>
      </c>
      <c r="C146" s="9" t="s">
        <v>188</v>
      </c>
      <c r="D146" s="13">
        <v>952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46036</v>
      </c>
      <c r="U146" s="11">
        <v>5000</v>
      </c>
      <c r="V146" s="10">
        <v>0</v>
      </c>
      <c r="W146" s="10">
        <v>0</v>
      </c>
      <c r="X146" s="10">
        <v>5250</v>
      </c>
      <c r="Y146" s="10">
        <v>5000</v>
      </c>
      <c r="Z146" s="10">
        <v>0</v>
      </c>
      <c r="AA146" s="10">
        <v>5250</v>
      </c>
      <c r="AB146" s="9" t="s">
        <v>80</v>
      </c>
      <c r="AC146" s="8">
        <v>5518.15</v>
      </c>
      <c r="AD146" s="8">
        <v>0</v>
      </c>
      <c r="AE146" s="8">
        <v>5518.15</v>
      </c>
      <c r="AF146" s="8">
        <v>0</v>
      </c>
      <c r="AG146" s="8">
        <v>5518.15</v>
      </c>
      <c r="AH146" s="8">
        <v>0</v>
      </c>
      <c r="AI146" s="1" t="s">
        <v>112</v>
      </c>
      <c r="AJ146" s="1" t="s">
        <v>75</v>
      </c>
      <c r="AK146" s="1">
        <v>4</v>
      </c>
      <c r="AL146" s="3">
        <v>46036</v>
      </c>
      <c r="AM146" s="3">
        <v>46032</v>
      </c>
      <c r="AN146" s="3">
        <v>46025</v>
      </c>
      <c r="AO146" s="3">
        <v>46033</v>
      </c>
      <c r="AP146" s="3">
        <v>46034</v>
      </c>
      <c r="AQ146" s="3">
        <v>46035</v>
      </c>
      <c r="AR146" s="3">
        <v>46031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1">
        <v>0</v>
      </c>
      <c r="AY146" s="2" t="s">
        <v>69</v>
      </c>
      <c r="AZ146" s="2" t="s">
        <v>70</v>
      </c>
      <c r="BA146" s="2">
        <v>0</v>
      </c>
      <c r="BB146" s="2">
        <v>0</v>
      </c>
      <c r="BC146" s="2">
        <v>0</v>
      </c>
      <c r="BD146" s="2">
        <v>0</v>
      </c>
      <c r="BE146" s="1" t="s">
        <v>101</v>
      </c>
      <c r="BF146" s="56">
        <v>416.92688888888887</v>
      </c>
    </row>
    <row r="147" spans="1:58" ht="27.75" customHeight="1" x14ac:dyDescent="0.55000000000000004">
      <c r="A147" s="3">
        <v>45916</v>
      </c>
      <c r="B147" s="14" t="s">
        <v>243</v>
      </c>
      <c r="C147" s="9" t="s">
        <v>188</v>
      </c>
      <c r="D147" s="13" t="s">
        <v>229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46036</v>
      </c>
      <c r="U147" s="11">
        <v>5000</v>
      </c>
      <c r="V147" s="10">
        <v>0</v>
      </c>
      <c r="W147" s="10">
        <v>0</v>
      </c>
      <c r="X147" s="10">
        <v>5250</v>
      </c>
      <c r="Y147" s="10">
        <v>5000</v>
      </c>
      <c r="Z147" s="10">
        <v>0</v>
      </c>
      <c r="AA147" s="10">
        <v>5250</v>
      </c>
      <c r="AB147" s="9" t="s">
        <v>80</v>
      </c>
      <c r="AC147" s="8">
        <v>5518.15</v>
      </c>
      <c r="AD147" s="8">
        <v>0</v>
      </c>
      <c r="AE147" s="8">
        <v>5518.15</v>
      </c>
      <c r="AF147" s="8">
        <v>0</v>
      </c>
      <c r="AG147" s="8">
        <v>5518.15</v>
      </c>
      <c r="AH147" s="8">
        <v>0</v>
      </c>
      <c r="AI147" s="1" t="s">
        <v>112</v>
      </c>
      <c r="AJ147" s="1" t="s">
        <v>75</v>
      </c>
      <c r="AK147" s="1">
        <v>4</v>
      </c>
      <c r="AL147" s="3">
        <v>46036</v>
      </c>
      <c r="AM147" s="3">
        <v>46032</v>
      </c>
      <c r="AN147" s="3">
        <v>46025</v>
      </c>
      <c r="AO147" s="3">
        <v>46033</v>
      </c>
      <c r="AP147" s="3">
        <v>46034</v>
      </c>
      <c r="AQ147" s="3">
        <v>46035</v>
      </c>
      <c r="AR147" s="3">
        <v>46031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1">
        <v>0</v>
      </c>
      <c r="AY147" s="2" t="s">
        <v>69</v>
      </c>
      <c r="AZ147" s="2" t="s">
        <v>70</v>
      </c>
      <c r="BA147" s="2">
        <v>0</v>
      </c>
      <c r="BB147" s="2">
        <v>0</v>
      </c>
      <c r="BC147" s="2">
        <v>0</v>
      </c>
      <c r="BD147" s="2">
        <v>0</v>
      </c>
      <c r="BE147" s="1" t="s">
        <v>101</v>
      </c>
      <c r="BF147" s="56">
        <v>416.92688888888887</v>
      </c>
    </row>
    <row r="148" spans="1:58" ht="27.75" customHeight="1" x14ac:dyDescent="0.55000000000000004">
      <c r="A148" s="3">
        <v>46007</v>
      </c>
      <c r="B148" s="14" t="s">
        <v>652</v>
      </c>
      <c r="C148" s="9" t="s">
        <v>79</v>
      </c>
      <c r="D148" s="13" t="s">
        <v>653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>
        <v>46037</v>
      </c>
      <c r="U148" s="11">
        <v>5000</v>
      </c>
      <c r="V148" s="10">
        <v>0</v>
      </c>
      <c r="W148" s="10">
        <v>0</v>
      </c>
      <c r="X148" s="10">
        <v>5250</v>
      </c>
      <c r="Y148" s="10">
        <v>5000</v>
      </c>
      <c r="Z148" s="10">
        <v>0</v>
      </c>
      <c r="AA148" s="10">
        <v>5250</v>
      </c>
      <c r="AB148" s="9" t="s">
        <v>80</v>
      </c>
      <c r="AC148" s="8">
        <v>5518.15</v>
      </c>
      <c r="AD148" s="8">
        <v>0</v>
      </c>
      <c r="AE148" s="8">
        <v>5518.15</v>
      </c>
      <c r="AF148" s="8">
        <v>0</v>
      </c>
      <c r="AG148" s="8">
        <v>5518.15</v>
      </c>
      <c r="AH148" s="8">
        <v>0</v>
      </c>
      <c r="AI148" s="1" t="s">
        <v>112</v>
      </c>
      <c r="AJ148" s="1" t="s">
        <v>75</v>
      </c>
      <c r="AK148" s="1">
        <v>4</v>
      </c>
      <c r="AL148" s="3">
        <v>46037</v>
      </c>
      <c r="AM148" s="3">
        <v>46033</v>
      </c>
      <c r="AN148" s="3">
        <v>46026</v>
      </c>
      <c r="AO148" s="3">
        <v>46034</v>
      </c>
      <c r="AP148" s="3">
        <v>46035</v>
      </c>
      <c r="AQ148" s="3">
        <v>46036</v>
      </c>
      <c r="AR148" s="3">
        <v>46032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1">
        <v>0</v>
      </c>
      <c r="AY148" s="2" t="s">
        <v>69</v>
      </c>
      <c r="AZ148" s="2" t="s">
        <v>70</v>
      </c>
      <c r="BA148" s="2">
        <v>0</v>
      </c>
      <c r="BB148" s="2">
        <v>0</v>
      </c>
      <c r="BC148" s="2">
        <v>0</v>
      </c>
      <c r="BD148" s="2">
        <v>0</v>
      </c>
      <c r="BE148" s="1" t="s">
        <v>101</v>
      </c>
      <c r="BF148" s="56">
        <v>416.92688888888887</v>
      </c>
    </row>
    <row r="149" spans="1:58" ht="27.75" customHeight="1" x14ac:dyDescent="0.55000000000000004">
      <c r="A149" s="3">
        <v>45916</v>
      </c>
      <c r="B149" s="14" t="s">
        <v>243</v>
      </c>
      <c r="C149" s="9" t="s">
        <v>188</v>
      </c>
      <c r="D149" s="13" t="s">
        <v>233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46037</v>
      </c>
      <c r="U149" s="11">
        <v>2500</v>
      </c>
      <c r="V149" s="10">
        <v>0</v>
      </c>
      <c r="W149" s="10">
        <v>0</v>
      </c>
      <c r="X149" s="10">
        <v>2625</v>
      </c>
      <c r="Y149" s="10">
        <v>2500</v>
      </c>
      <c r="Z149" s="10">
        <v>0</v>
      </c>
      <c r="AA149" s="10">
        <v>2625</v>
      </c>
      <c r="AB149" s="9" t="s">
        <v>80</v>
      </c>
      <c r="AC149" s="8">
        <v>2759.0749999999998</v>
      </c>
      <c r="AD149" s="8">
        <v>0</v>
      </c>
      <c r="AE149" s="8">
        <v>2759.0749999999998</v>
      </c>
      <c r="AF149" s="8">
        <v>0</v>
      </c>
      <c r="AG149" s="8">
        <v>2759.0749999999998</v>
      </c>
      <c r="AH149" s="8">
        <v>0</v>
      </c>
      <c r="AI149" s="1" t="s">
        <v>112</v>
      </c>
      <c r="AJ149" s="1" t="s">
        <v>75</v>
      </c>
      <c r="AK149" s="1">
        <v>4</v>
      </c>
      <c r="AL149" s="3">
        <v>46037</v>
      </c>
      <c r="AM149" s="3">
        <v>46033</v>
      </c>
      <c r="AN149" s="3">
        <v>46026</v>
      </c>
      <c r="AO149" s="3">
        <v>46034</v>
      </c>
      <c r="AP149" s="3">
        <v>46035</v>
      </c>
      <c r="AQ149" s="3">
        <v>46036</v>
      </c>
      <c r="AR149" s="3">
        <v>46032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1">
        <v>0</v>
      </c>
      <c r="AY149" s="2" t="s">
        <v>69</v>
      </c>
      <c r="AZ149" s="2" t="s">
        <v>70</v>
      </c>
      <c r="BA149" s="2">
        <v>0</v>
      </c>
      <c r="BB149" s="2">
        <v>0</v>
      </c>
      <c r="BC149" s="2">
        <v>0</v>
      </c>
      <c r="BD149" s="2">
        <v>0</v>
      </c>
      <c r="BE149" s="1" t="s">
        <v>101</v>
      </c>
      <c r="BF149" s="56">
        <v>208.46344444444443</v>
      </c>
    </row>
    <row r="150" spans="1:58" ht="27.75" customHeight="1" x14ac:dyDescent="0.55000000000000004">
      <c r="A150" s="3">
        <v>45916</v>
      </c>
      <c r="B150" s="14" t="s">
        <v>243</v>
      </c>
      <c r="C150" s="9" t="s">
        <v>188</v>
      </c>
      <c r="D150" s="13">
        <v>551</v>
      </c>
      <c r="E150" s="9">
        <v>20</v>
      </c>
      <c r="F150" s="9">
        <v>39</v>
      </c>
      <c r="G150" s="9" t="s">
        <v>60</v>
      </c>
      <c r="H150" s="9" t="s">
        <v>76</v>
      </c>
      <c r="I150" s="9">
        <v>102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46037</v>
      </c>
      <c r="U150" s="11">
        <v>3500</v>
      </c>
      <c r="V150" s="10">
        <v>0</v>
      </c>
      <c r="W150" s="10">
        <v>0</v>
      </c>
      <c r="X150" s="10">
        <v>3675</v>
      </c>
      <c r="Y150" s="10">
        <v>3500</v>
      </c>
      <c r="Z150" s="10">
        <v>0</v>
      </c>
      <c r="AA150" s="10">
        <v>3675</v>
      </c>
      <c r="AB150" s="9" t="s">
        <v>80</v>
      </c>
      <c r="AC150" s="8">
        <v>3960.4950000000003</v>
      </c>
      <c r="AD150" s="8">
        <v>3960.4950000000003</v>
      </c>
      <c r="AE150" s="8">
        <v>0</v>
      </c>
      <c r="AF150" s="8">
        <v>3960.4950000000003</v>
      </c>
      <c r="AG150" s="8">
        <v>0</v>
      </c>
      <c r="AH150" s="8">
        <v>0</v>
      </c>
      <c r="AI150" s="1" t="s">
        <v>112</v>
      </c>
      <c r="AJ150" s="1" t="s">
        <v>75</v>
      </c>
      <c r="AK150" s="1">
        <v>4</v>
      </c>
      <c r="AL150" s="3">
        <v>46037</v>
      </c>
      <c r="AM150" s="3">
        <v>46033</v>
      </c>
      <c r="AN150" s="3">
        <v>46026</v>
      </c>
      <c r="AO150" s="3">
        <v>46034</v>
      </c>
      <c r="AP150" s="3">
        <v>46035</v>
      </c>
      <c r="AQ150" s="3">
        <v>46036</v>
      </c>
      <c r="AR150" s="3">
        <v>46032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1">
        <v>0</v>
      </c>
      <c r="AY150" s="2" t="s">
        <v>69</v>
      </c>
      <c r="AZ150" s="2" t="s">
        <v>70</v>
      </c>
      <c r="BA150" s="2">
        <v>0</v>
      </c>
      <c r="BB150" s="2">
        <v>0</v>
      </c>
      <c r="BC150" s="2">
        <v>0</v>
      </c>
      <c r="BD150" s="2">
        <v>0</v>
      </c>
      <c r="BE150" s="1" t="s">
        <v>101</v>
      </c>
      <c r="BF150" s="56">
        <v>0</v>
      </c>
    </row>
    <row r="151" spans="1:58" ht="27.75" customHeight="1" x14ac:dyDescent="0.55000000000000004">
      <c r="A151" s="3">
        <v>45916</v>
      </c>
      <c r="B151" s="14" t="s">
        <v>243</v>
      </c>
      <c r="C151" s="9" t="s">
        <v>188</v>
      </c>
      <c r="D151" s="13">
        <v>956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46038</v>
      </c>
      <c r="U151" s="11">
        <v>5000</v>
      </c>
      <c r="V151" s="10">
        <v>4192</v>
      </c>
      <c r="W151" s="10">
        <v>0</v>
      </c>
      <c r="X151" s="10">
        <v>848.40000000000009</v>
      </c>
      <c r="Y151" s="10">
        <v>808</v>
      </c>
      <c r="Z151" s="10">
        <v>0</v>
      </c>
      <c r="AA151" s="10">
        <v>848.40000000000009</v>
      </c>
      <c r="AB151" s="9" t="s">
        <v>80</v>
      </c>
      <c r="AC151" s="8">
        <v>891.73303999999985</v>
      </c>
      <c r="AD151" s="8">
        <v>891.73303999999985</v>
      </c>
      <c r="AE151" s="8">
        <v>0</v>
      </c>
      <c r="AF151" s="8">
        <v>891.73303999999985</v>
      </c>
      <c r="AG151" s="8">
        <v>0</v>
      </c>
      <c r="AH151" s="8">
        <v>0</v>
      </c>
      <c r="AI151" s="1" t="s">
        <v>112</v>
      </c>
      <c r="AJ151" s="1" t="s">
        <v>75</v>
      </c>
      <c r="AK151" s="1">
        <v>4</v>
      </c>
      <c r="AL151" s="3">
        <v>46038</v>
      </c>
      <c r="AM151" s="3">
        <v>46034</v>
      </c>
      <c r="AN151" s="3">
        <v>46027</v>
      </c>
      <c r="AO151" s="3">
        <v>46035</v>
      </c>
      <c r="AP151" s="3">
        <v>46036</v>
      </c>
      <c r="AQ151" s="3">
        <v>46037</v>
      </c>
      <c r="AR151" s="3">
        <v>46033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1">
        <v>0</v>
      </c>
      <c r="AY151" s="2" t="s">
        <v>69</v>
      </c>
      <c r="AZ151" s="2" t="s">
        <v>70</v>
      </c>
      <c r="BA151" s="2">
        <v>46021</v>
      </c>
      <c r="BB151" s="2">
        <v>0</v>
      </c>
      <c r="BC151" s="2">
        <v>0</v>
      </c>
      <c r="BD151" s="2">
        <v>0</v>
      </c>
      <c r="BE151" s="1" t="s">
        <v>101</v>
      </c>
      <c r="BF151" s="56">
        <v>0</v>
      </c>
    </row>
    <row r="152" spans="1:58" ht="27.75" customHeight="1" x14ac:dyDescent="0.55000000000000004">
      <c r="A152" s="3">
        <v>45995</v>
      </c>
      <c r="B152" s="14" t="s">
        <v>550</v>
      </c>
      <c r="C152" s="9" t="s">
        <v>103</v>
      </c>
      <c r="D152" s="13" t="s">
        <v>551</v>
      </c>
      <c r="E152" s="9">
        <v>20</v>
      </c>
      <c r="F152" s="9">
        <v>38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>
        <v>46038</v>
      </c>
      <c r="U152" s="11">
        <v>3000</v>
      </c>
      <c r="V152" s="10">
        <v>0</v>
      </c>
      <c r="W152" s="10">
        <v>0</v>
      </c>
      <c r="X152" s="10">
        <v>3150</v>
      </c>
      <c r="Y152" s="10">
        <v>3000</v>
      </c>
      <c r="Z152" s="10">
        <v>0</v>
      </c>
      <c r="AA152" s="10">
        <v>3150</v>
      </c>
      <c r="AB152" s="9" t="s">
        <v>80</v>
      </c>
      <c r="AC152" s="8">
        <v>3310.89</v>
      </c>
      <c r="AD152" s="8">
        <v>0</v>
      </c>
      <c r="AE152" s="8">
        <v>3310.89</v>
      </c>
      <c r="AF152" s="8">
        <v>0</v>
      </c>
      <c r="AG152" s="8">
        <v>3310.89</v>
      </c>
      <c r="AH152" s="8">
        <v>0</v>
      </c>
      <c r="AI152" s="1" t="s">
        <v>112</v>
      </c>
      <c r="AJ152" s="1" t="s">
        <v>75</v>
      </c>
      <c r="AK152" s="1">
        <v>4</v>
      </c>
      <c r="AL152" s="3">
        <v>46038</v>
      </c>
      <c r="AM152" s="3">
        <v>46034</v>
      </c>
      <c r="AN152" s="3">
        <v>46027</v>
      </c>
      <c r="AO152" s="3">
        <v>46035</v>
      </c>
      <c r="AP152" s="3">
        <v>46036</v>
      </c>
      <c r="AQ152" s="3">
        <v>46037</v>
      </c>
      <c r="AR152" s="3">
        <v>46033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1">
        <v>0</v>
      </c>
      <c r="AY152" s="2" t="s">
        <v>69</v>
      </c>
      <c r="AZ152" s="2" t="s">
        <v>70</v>
      </c>
      <c r="BA152" s="2">
        <v>0</v>
      </c>
      <c r="BB152" s="2">
        <v>0</v>
      </c>
      <c r="BC152" s="2">
        <v>0</v>
      </c>
      <c r="BD152" s="2">
        <v>0</v>
      </c>
      <c r="BE152" s="1" t="s">
        <v>101</v>
      </c>
      <c r="BF152" s="56">
        <v>250.15613333333337</v>
      </c>
    </row>
    <row r="153" spans="1:58" ht="27.75" customHeight="1" x14ac:dyDescent="0.55000000000000004">
      <c r="A153" s="3">
        <v>46007</v>
      </c>
      <c r="B153" s="14" t="s">
        <v>654</v>
      </c>
      <c r="C153" s="9" t="s">
        <v>103</v>
      </c>
      <c r="D153" s="13" t="s">
        <v>655</v>
      </c>
      <c r="E153" s="9">
        <v>20</v>
      </c>
      <c r="F153" s="9">
        <v>38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>
        <v>46041</v>
      </c>
      <c r="U153" s="11">
        <v>5000</v>
      </c>
      <c r="V153" s="10">
        <v>0</v>
      </c>
      <c r="W153" s="10">
        <v>0</v>
      </c>
      <c r="X153" s="10">
        <v>5250</v>
      </c>
      <c r="Y153" s="10">
        <v>5000</v>
      </c>
      <c r="Z153" s="10">
        <v>0</v>
      </c>
      <c r="AA153" s="10">
        <v>5250</v>
      </c>
      <c r="AB153" s="9" t="s">
        <v>80</v>
      </c>
      <c r="AC153" s="8">
        <v>5518.15</v>
      </c>
      <c r="AD153" s="8">
        <v>0</v>
      </c>
      <c r="AE153" s="8">
        <v>5518.15</v>
      </c>
      <c r="AF153" s="8">
        <v>0</v>
      </c>
      <c r="AG153" s="8">
        <v>5518.15</v>
      </c>
      <c r="AH153" s="8">
        <v>0</v>
      </c>
      <c r="AI153" s="1" t="s">
        <v>112</v>
      </c>
      <c r="AJ153" s="1" t="s">
        <v>75</v>
      </c>
      <c r="AK153" s="1">
        <v>4</v>
      </c>
      <c r="AL153" s="3">
        <v>46041</v>
      </c>
      <c r="AM153" s="3">
        <v>46037</v>
      </c>
      <c r="AN153" s="3">
        <v>46030</v>
      </c>
      <c r="AO153" s="3">
        <v>46038</v>
      </c>
      <c r="AP153" s="3">
        <v>46039</v>
      </c>
      <c r="AQ153" s="3">
        <v>46040</v>
      </c>
      <c r="AR153" s="3">
        <v>46036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1">
        <v>0</v>
      </c>
      <c r="AY153" s="2" t="s">
        <v>69</v>
      </c>
      <c r="AZ153" s="2" t="s">
        <v>70</v>
      </c>
      <c r="BA153" s="2">
        <v>0</v>
      </c>
      <c r="BB153" s="2">
        <v>0</v>
      </c>
      <c r="BC153" s="2">
        <v>0</v>
      </c>
      <c r="BD153" s="2">
        <v>0</v>
      </c>
      <c r="BE153" s="1" t="s">
        <v>101</v>
      </c>
      <c r="BF153" s="56">
        <v>416.92688888888887</v>
      </c>
    </row>
    <row r="154" spans="1:58" ht="27.75" customHeight="1" x14ac:dyDescent="0.55000000000000004">
      <c r="A154" s="3">
        <v>46000</v>
      </c>
      <c r="B154" s="14" t="s">
        <v>594</v>
      </c>
      <c r="C154" s="9" t="s">
        <v>79</v>
      </c>
      <c r="D154" s="13" t="s">
        <v>309</v>
      </c>
      <c r="E154" s="9">
        <v>20</v>
      </c>
      <c r="F154" s="9">
        <v>37</v>
      </c>
      <c r="G154" s="9" t="s">
        <v>60</v>
      </c>
      <c r="H154" s="9" t="s">
        <v>76</v>
      </c>
      <c r="I154" s="9">
        <v>97</v>
      </c>
      <c r="J154" s="9" t="s">
        <v>57</v>
      </c>
      <c r="K154" s="9">
        <v>5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>
        <v>46043</v>
      </c>
      <c r="U154" s="11">
        <v>3000</v>
      </c>
      <c r="V154" s="10">
        <v>0</v>
      </c>
      <c r="W154" s="10">
        <v>0</v>
      </c>
      <c r="X154" s="10">
        <v>3150</v>
      </c>
      <c r="Y154" s="10">
        <v>3000</v>
      </c>
      <c r="Z154" s="10">
        <v>0</v>
      </c>
      <c r="AA154" s="10">
        <v>3150</v>
      </c>
      <c r="AB154" s="9" t="s">
        <v>80</v>
      </c>
      <c r="AC154" s="8">
        <v>3227.07</v>
      </c>
      <c r="AD154" s="8">
        <v>0</v>
      </c>
      <c r="AE154" s="8">
        <v>3227.07</v>
      </c>
      <c r="AF154" s="8">
        <v>0</v>
      </c>
      <c r="AG154" s="8">
        <v>3227.07</v>
      </c>
      <c r="AH154" s="8">
        <v>0</v>
      </c>
      <c r="AI154" s="1" t="s">
        <v>112</v>
      </c>
      <c r="AJ154" s="1" t="s">
        <v>75</v>
      </c>
      <c r="AK154" s="1">
        <v>5</v>
      </c>
      <c r="AL154" s="3">
        <v>46043</v>
      </c>
      <c r="AM154" s="3">
        <v>46038</v>
      </c>
      <c r="AN154" s="3">
        <v>46031</v>
      </c>
      <c r="AO154" s="3">
        <v>46039</v>
      </c>
      <c r="AP154" s="3">
        <v>46040</v>
      </c>
      <c r="AQ154" s="3">
        <v>46041</v>
      </c>
      <c r="AR154" s="3">
        <v>46038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1">
        <v>0</v>
      </c>
      <c r="AY154" s="2" t="s">
        <v>69</v>
      </c>
      <c r="AZ154" s="2" t="s">
        <v>70</v>
      </c>
      <c r="BA154" s="2">
        <v>0</v>
      </c>
      <c r="BB154" s="2">
        <v>0</v>
      </c>
      <c r="BC154" s="2">
        <v>0</v>
      </c>
      <c r="BD154" s="2">
        <v>0</v>
      </c>
      <c r="BE154" s="1" t="s">
        <v>101</v>
      </c>
      <c r="BF154" s="56">
        <v>243.82306666666665</v>
      </c>
    </row>
    <row r="155" spans="1:58" ht="27.75" customHeight="1" x14ac:dyDescent="0.55000000000000004">
      <c r="A155" s="3">
        <v>46000</v>
      </c>
      <c r="B155" s="14" t="s">
        <v>595</v>
      </c>
      <c r="C155" s="9" t="s">
        <v>79</v>
      </c>
      <c r="D155" s="13" t="s">
        <v>581</v>
      </c>
      <c r="E155" s="9">
        <v>20</v>
      </c>
      <c r="F155" s="9">
        <v>40</v>
      </c>
      <c r="G155" s="9" t="s">
        <v>60</v>
      </c>
      <c r="H155" s="9" t="s">
        <v>76</v>
      </c>
      <c r="I155" s="9">
        <v>108</v>
      </c>
      <c r="J155" s="9" t="s">
        <v>57</v>
      </c>
      <c r="K155" s="9">
        <v>5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>
        <v>46043</v>
      </c>
      <c r="U155" s="11">
        <v>3000</v>
      </c>
      <c r="V155" s="10">
        <v>0</v>
      </c>
      <c r="W155" s="10">
        <v>0</v>
      </c>
      <c r="X155" s="10">
        <v>3150</v>
      </c>
      <c r="Y155" s="10">
        <v>3000</v>
      </c>
      <c r="Z155" s="10">
        <v>0</v>
      </c>
      <c r="AA155" s="10">
        <v>3150</v>
      </c>
      <c r="AB155" s="9" t="s">
        <v>80</v>
      </c>
      <c r="AC155" s="8">
        <v>3478.5300000000007</v>
      </c>
      <c r="AD155" s="8">
        <v>0</v>
      </c>
      <c r="AE155" s="8">
        <v>3478.5300000000007</v>
      </c>
      <c r="AF155" s="8">
        <v>0</v>
      </c>
      <c r="AG155" s="8">
        <v>3478.5300000000007</v>
      </c>
      <c r="AH155" s="8">
        <v>0</v>
      </c>
      <c r="AI155" s="1" t="s">
        <v>111</v>
      </c>
      <c r="AJ155" s="1" t="s">
        <v>75</v>
      </c>
      <c r="AK155" s="1">
        <v>5</v>
      </c>
      <c r="AL155" s="3">
        <v>46043</v>
      </c>
      <c r="AM155" s="3">
        <v>46038</v>
      </c>
      <c r="AN155" s="3">
        <v>46031</v>
      </c>
      <c r="AO155" s="3">
        <v>46039</v>
      </c>
      <c r="AP155" s="3">
        <v>46040</v>
      </c>
      <c r="AQ155" s="3">
        <v>46041</v>
      </c>
      <c r="AR155" s="3">
        <v>46038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1">
        <v>0</v>
      </c>
      <c r="AY155" s="2" t="s">
        <v>69</v>
      </c>
      <c r="AZ155" s="2" t="s">
        <v>70</v>
      </c>
      <c r="BA155" s="2">
        <v>0</v>
      </c>
      <c r="BB155" s="2">
        <v>0</v>
      </c>
      <c r="BC155" s="2">
        <v>0</v>
      </c>
      <c r="BD155" s="2">
        <v>0</v>
      </c>
      <c r="BE155" s="1" t="s">
        <v>101</v>
      </c>
      <c r="BF155" s="56">
        <v>262.82226666666674</v>
      </c>
    </row>
    <row r="156" spans="1:58" ht="27.75" customHeight="1" x14ac:dyDescent="0.55000000000000004">
      <c r="A156" s="3">
        <v>45971</v>
      </c>
      <c r="B156" s="14" t="s">
        <v>349</v>
      </c>
      <c r="C156" s="9" t="s">
        <v>79</v>
      </c>
      <c r="D156" s="13" t="s">
        <v>210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>
        <v>46046</v>
      </c>
      <c r="U156" s="11">
        <v>3000</v>
      </c>
      <c r="V156" s="10">
        <v>0</v>
      </c>
      <c r="W156" s="10">
        <v>0</v>
      </c>
      <c r="X156" s="10">
        <v>3150</v>
      </c>
      <c r="Y156" s="10">
        <v>3000</v>
      </c>
      <c r="Z156" s="10">
        <v>0</v>
      </c>
      <c r="AA156" s="10">
        <v>3150</v>
      </c>
      <c r="AB156" s="9" t="s">
        <v>80</v>
      </c>
      <c r="AC156" s="8">
        <v>3310.89</v>
      </c>
      <c r="AD156" s="8">
        <v>0</v>
      </c>
      <c r="AE156" s="8">
        <v>3310.89</v>
      </c>
      <c r="AF156" s="8">
        <v>0</v>
      </c>
      <c r="AG156" s="8">
        <v>3310.89</v>
      </c>
      <c r="AH156" s="8">
        <v>0</v>
      </c>
      <c r="AI156" s="1" t="s">
        <v>112</v>
      </c>
      <c r="AJ156" s="1" t="s">
        <v>75</v>
      </c>
      <c r="AK156" s="1">
        <v>5</v>
      </c>
      <c r="AL156" s="3">
        <v>46046</v>
      </c>
      <c r="AM156" s="3">
        <v>46041</v>
      </c>
      <c r="AN156" s="3">
        <v>46034</v>
      </c>
      <c r="AO156" s="3">
        <v>46042</v>
      </c>
      <c r="AP156" s="3">
        <v>46043</v>
      </c>
      <c r="AQ156" s="3">
        <v>46044</v>
      </c>
      <c r="AR156" s="3">
        <v>46041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1">
        <v>0</v>
      </c>
      <c r="AY156" s="2" t="s">
        <v>69</v>
      </c>
      <c r="AZ156" s="2" t="s">
        <v>70</v>
      </c>
      <c r="BA156" s="2">
        <v>0</v>
      </c>
      <c r="BB156" s="2">
        <v>0</v>
      </c>
      <c r="BC156" s="2">
        <v>0</v>
      </c>
      <c r="BD156" s="2">
        <v>0</v>
      </c>
      <c r="BE156" s="1" t="s">
        <v>101</v>
      </c>
      <c r="BF156" s="56">
        <v>250.15613333333337</v>
      </c>
    </row>
    <row r="157" spans="1:58" ht="27.75" customHeight="1" x14ac:dyDescent="0.55000000000000004">
      <c r="A157" s="3">
        <v>0</v>
      </c>
      <c r="B157" s="14" t="s">
        <v>124</v>
      </c>
      <c r="C157" s="9" t="s">
        <v>79</v>
      </c>
      <c r="D157" s="13" t="s">
        <v>675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>
        <v>46051</v>
      </c>
      <c r="U157" s="11">
        <v>5000</v>
      </c>
      <c r="V157" s="10">
        <v>0</v>
      </c>
      <c r="W157" s="10">
        <v>0</v>
      </c>
      <c r="X157" s="10">
        <v>5250</v>
      </c>
      <c r="Y157" s="10">
        <v>5000</v>
      </c>
      <c r="Z157" s="10">
        <v>0</v>
      </c>
      <c r="AA157" s="10">
        <v>5250</v>
      </c>
      <c r="AB157" s="9" t="s">
        <v>80</v>
      </c>
      <c r="AC157" s="8">
        <v>5518.15</v>
      </c>
      <c r="AD157" s="8">
        <v>0</v>
      </c>
      <c r="AE157" s="8">
        <v>5518.15</v>
      </c>
      <c r="AF157" s="8">
        <v>0</v>
      </c>
      <c r="AG157" s="8">
        <v>5518.15</v>
      </c>
      <c r="AH157" s="8">
        <v>0</v>
      </c>
      <c r="AI157" s="1" t="s">
        <v>112</v>
      </c>
      <c r="AJ157" s="1" t="s">
        <v>75</v>
      </c>
      <c r="AK157" s="1">
        <v>4</v>
      </c>
      <c r="AL157" s="3">
        <v>46051</v>
      </c>
      <c r="AM157" s="3">
        <v>46047</v>
      </c>
      <c r="AN157" s="3">
        <v>46040</v>
      </c>
      <c r="AO157" s="3">
        <v>46048</v>
      </c>
      <c r="AP157" s="3">
        <v>46049</v>
      </c>
      <c r="AQ157" s="3">
        <v>46050</v>
      </c>
      <c r="AR157" s="3">
        <v>46046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1">
        <v>0</v>
      </c>
      <c r="AY157" s="2" t="s">
        <v>69</v>
      </c>
      <c r="AZ157" s="2" t="s">
        <v>65</v>
      </c>
      <c r="BA157" s="2">
        <v>0</v>
      </c>
      <c r="BB157" s="2">
        <v>0</v>
      </c>
      <c r="BC157" s="2">
        <v>0</v>
      </c>
      <c r="BD157" s="2">
        <v>0</v>
      </c>
      <c r="BE157" s="1" t="s">
        <v>101</v>
      </c>
      <c r="BF157" s="56">
        <v>416.92688888888887</v>
      </c>
    </row>
    <row r="158" spans="1:58" ht="27.75" customHeight="1" x14ac:dyDescent="0.55000000000000004">
      <c r="A158" s="3">
        <v>46000</v>
      </c>
      <c r="B158" s="14" t="s">
        <v>592</v>
      </c>
      <c r="C158" s="9" t="s">
        <v>103</v>
      </c>
      <c r="D158" s="13" t="s">
        <v>561</v>
      </c>
      <c r="E158" s="9">
        <v>20</v>
      </c>
      <c r="F158" s="9">
        <v>38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63</v>
      </c>
      <c r="U158" s="11">
        <v>3000</v>
      </c>
      <c r="V158" s="10">
        <v>2808</v>
      </c>
      <c r="W158" s="10">
        <v>3100</v>
      </c>
      <c r="X158" s="10">
        <v>0</v>
      </c>
      <c r="Y158" s="10">
        <v>192</v>
      </c>
      <c r="Z158" s="10">
        <v>3100</v>
      </c>
      <c r="AA158" s="10">
        <v>0</v>
      </c>
      <c r="AB158" s="9" t="s">
        <v>80</v>
      </c>
      <c r="AC158" s="8">
        <v>0</v>
      </c>
      <c r="AD158" s="8">
        <v>0</v>
      </c>
      <c r="AE158" s="8">
        <v>0</v>
      </c>
      <c r="AF158" s="8">
        <v>0</v>
      </c>
      <c r="AG158" s="8">
        <v>0</v>
      </c>
      <c r="AH158" s="8">
        <v>0</v>
      </c>
      <c r="AI158" s="1" t="s">
        <v>112</v>
      </c>
      <c r="AJ158" s="1" t="s">
        <v>75</v>
      </c>
      <c r="AK158" s="1">
        <v>4</v>
      </c>
      <c r="AL158" s="3" t="s">
        <v>63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 t="e">
        <v>#VALUE!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1">
        <v>0</v>
      </c>
      <c r="AY158" s="2" t="s">
        <v>69</v>
      </c>
      <c r="AZ158" s="2" t="s">
        <v>70</v>
      </c>
      <c r="BA158" s="2" t="s">
        <v>676</v>
      </c>
      <c r="BB158" s="2">
        <v>3100</v>
      </c>
      <c r="BC158" s="2">
        <v>0</v>
      </c>
      <c r="BD158" s="2">
        <v>0</v>
      </c>
      <c r="BE158" s="1" t="s">
        <v>101</v>
      </c>
      <c r="BF158" s="56">
        <v>0</v>
      </c>
    </row>
    <row r="159" spans="1:58" ht="27.75" customHeight="1" x14ac:dyDescent="0.55000000000000004">
      <c r="A159" s="3">
        <v>46007</v>
      </c>
      <c r="B159" s="14" t="s">
        <v>650</v>
      </c>
      <c r="C159" s="9" t="s">
        <v>79</v>
      </c>
      <c r="D159" s="13" t="s">
        <v>651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 t="s">
        <v>63</v>
      </c>
      <c r="U159" s="11">
        <v>5000</v>
      </c>
      <c r="V159" s="10">
        <v>0</v>
      </c>
      <c r="W159" s="10">
        <v>0</v>
      </c>
      <c r="X159" s="10">
        <v>5250</v>
      </c>
      <c r="Y159" s="10">
        <v>5000</v>
      </c>
      <c r="Z159" s="10">
        <v>0</v>
      </c>
      <c r="AA159" s="10">
        <v>5250</v>
      </c>
      <c r="AB159" s="9" t="s">
        <v>80</v>
      </c>
      <c r="AC159" s="8">
        <v>5518.15</v>
      </c>
      <c r="AD159" s="8">
        <v>0</v>
      </c>
      <c r="AE159" s="8">
        <v>5518.15</v>
      </c>
      <c r="AF159" s="8">
        <v>0</v>
      </c>
      <c r="AG159" s="8">
        <v>5518.15</v>
      </c>
      <c r="AH159" s="8">
        <v>0</v>
      </c>
      <c r="AI159" s="1" t="s">
        <v>112</v>
      </c>
      <c r="AJ159" s="1" t="s">
        <v>75</v>
      </c>
      <c r="AK159" s="1">
        <v>4</v>
      </c>
      <c r="AL159" s="3" t="s">
        <v>63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 t="e">
        <v>#VALUE!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1">
        <v>0</v>
      </c>
      <c r="AY159" s="2" t="s">
        <v>69</v>
      </c>
      <c r="AZ159" s="2" t="s">
        <v>70</v>
      </c>
      <c r="BA159" s="2">
        <v>0</v>
      </c>
      <c r="BB159" s="2">
        <v>0</v>
      </c>
      <c r="BC159" s="2">
        <v>0</v>
      </c>
      <c r="BD159" s="2">
        <v>0</v>
      </c>
      <c r="BE159" s="1" t="s">
        <v>101</v>
      </c>
      <c r="BF159" s="56">
        <v>416.92688888888887</v>
      </c>
    </row>
    <row r="160" spans="1:58" ht="27.75" customHeight="1" x14ac:dyDescent="0.55000000000000004">
      <c r="A160" s="3">
        <v>46007</v>
      </c>
      <c r="B160" s="14" t="s">
        <v>656</v>
      </c>
      <c r="C160" s="9" t="s">
        <v>103</v>
      </c>
      <c r="D160" s="13" t="s">
        <v>657</v>
      </c>
      <c r="E160" s="9">
        <v>20</v>
      </c>
      <c r="F160" s="9">
        <v>38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 t="s">
        <v>63</v>
      </c>
      <c r="U160" s="11">
        <v>10000</v>
      </c>
      <c r="V160" s="10">
        <v>0</v>
      </c>
      <c r="W160" s="10">
        <v>0</v>
      </c>
      <c r="X160" s="10">
        <v>10500</v>
      </c>
      <c r="Y160" s="10">
        <v>10000</v>
      </c>
      <c r="Z160" s="10">
        <v>0</v>
      </c>
      <c r="AA160" s="10">
        <v>10500</v>
      </c>
      <c r="AB160" s="9" t="s">
        <v>80</v>
      </c>
      <c r="AC160" s="8">
        <v>11036.3</v>
      </c>
      <c r="AD160" s="8">
        <v>0</v>
      </c>
      <c r="AE160" s="8">
        <v>11036.3</v>
      </c>
      <c r="AF160" s="8">
        <v>0</v>
      </c>
      <c r="AG160" s="8">
        <v>11036.3</v>
      </c>
      <c r="AH160" s="8">
        <v>0</v>
      </c>
      <c r="AI160" s="1" t="s">
        <v>112</v>
      </c>
      <c r="AJ160" s="1" t="s">
        <v>75</v>
      </c>
      <c r="AK160" s="1">
        <v>4</v>
      </c>
      <c r="AL160" s="3" t="s">
        <v>63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 t="e">
        <v>#VALUE!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1">
        <v>0</v>
      </c>
      <c r="AY160" s="2" t="s">
        <v>69</v>
      </c>
      <c r="AZ160" s="2" t="s">
        <v>70</v>
      </c>
      <c r="BA160" s="2">
        <v>0</v>
      </c>
      <c r="BB160" s="2">
        <v>0</v>
      </c>
      <c r="BC160" s="2">
        <v>0</v>
      </c>
      <c r="BD160" s="2">
        <v>0</v>
      </c>
      <c r="BE160" s="1" t="s">
        <v>101</v>
      </c>
      <c r="BF160" s="56">
        <v>833.85377777777774</v>
      </c>
    </row>
    <row r="161" spans="1:58" ht="27.75" customHeight="1" x14ac:dyDescent="0.55000000000000004">
      <c r="A161" s="3">
        <v>46007</v>
      </c>
      <c r="B161" s="14" t="s">
        <v>658</v>
      </c>
      <c r="C161" s="9" t="s">
        <v>103</v>
      </c>
      <c r="D161" s="13" t="s">
        <v>659</v>
      </c>
      <c r="E161" s="9">
        <v>20</v>
      </c>
      <c r="F161" s="9">
        <v>38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63</v>
      </c>
      <c r="U161" s="11">
        <v>3000</v>
      </c>
      <c r="V161" s="10">
        <v>0</v>
      </c>
      <c r="W161" s="10">
        <v>0</v>
      </c>
      <c r="X161" s="10">
        <v>3150</v>
      </c>
      <c r="Y161" s="10">
        <v>3000</v>
      </c>
      <c r="Z161" s="10">
        <v>0</v>
      </c>
      <c r="AA161" s="10">
        <v>3150</v>
      </c>
      <c r="AB161" s="9" t="s">
        <v>80</v>
      </c>
      <c r="AC161" s="8">
        <v>3310.89</v>
      </c>
      <c r="AD161" s="8">
        <v>0</v>
      </c>
      <c r="AE161" s="8">
        <v>3310.89</v>
      </c>
      <c r="AF161" s="8">
        <v>0</v>
      </c>
      <c r="AG161" s="8">
        <v>3310.89</v>
      </c>
      <c r="AH161" s="8">
        <v>0</v>
      </c>
      <c r="AI161" s="1" t="s">
        <v>112</v>
      </c>
      <c r="AJ161" s="1" t="s">
        <v>75</v>
      </c>
      <c r="AK161" s="1">
        <v>4</v>
      </c>
      <c r="AL161" s="3" t="s">
        <v>63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 t="e">
        <v>#VALUE!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1">
        <v>0</v>
      </c>
      <c r="AY161" s="2" t="s">
        <v>69</v>
      </c>
      <c r="AZ161" s="2" t="s">
        <v>70</v>
      </c>
      <c r="BA161" s="2">
        <v>0</v>
      </c>
      <c r="BB161" s="2">
        <v>0</v>
      </c>
      <c r="BC161" s="2">
        <v>0</v>
      </c>
      <c r="BD161" s="2">
        <v>0</v>
      </c>
      <c r="BE161" s="1" t="s">
        <v>101</v>
      </c>
      <c r="BF161" s="56">
        <v>250.15613333333337</v>
      </c>
    </row>
    <row r="162" spans="1:58" ht="27.75" customHeight="1" x14ac:dyDescent="0.55000000000000004">
      <c r="A162" s="3">
        <v>46007</v>
      </c>
      <c r="B162" s="14" t="s">
        <v>660</v>
      </c>
      <c r="C162" s="9" t="s">
        <v>103</v>
      </c>
      <c r="D162" s="13" t="s">
        <v>661</v>
      </c>
      <c r="E162" s="9">
        <v>20</v>
      </c>
      <c r="F162" s="9">
        <v>38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 t="s">
        <v>63</v>
      </c>
      <c r="U162" s="11">
        <v>3000</v>
      </c>
      <c r="V162" s="10">
        <v>0</v>
      </c>
      <c r="W162" s="10">
        <v>0</v>
      </c>
      <c r="X162" s="10">
        <v>3150</v>
      </c>
      <c r="Y162" s="10">
        <v>3000</v>
      </c>
      <c r="Z162" s="10">
        <v>0</v>
      </c>
      <c r="AA162" s="10">
        <v>3150</v>
      </c>
      <c r="AB162" s="9" t="s">
        <v>80</v>
      </c>
      <c r="AC162" s="8">
        <v>3310.89</v>
      </c>
      <c r="AD162" s="8">
        <v>0</v>
      </c>
      <c r="AE162" s="8">
        <v>3310.89</v>
      </c>
      <c r="AF162" s="8">
        <v>0</v>
      </c>
      <c r="AG162" s="8">
        <v>3310.89</v>
      </c>
      <c r="AH162" s="8">
        <v>0</v>
      </c>
      <c r="AI162" s="1" t="s">
        <v>112</v>
      </c>
      <c r="AJ162" s="1" t="s">
        <v>75</v>
      </c>
      <c r="AK162" s="1">
        <v>4</v>
      </c>
      <c r="AL162" s="3" t="s">
        <v>63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 t="e">
        <v>#VALUE!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1">
        <v>0</v>
      </c>
      <c r="AY162" s="2" t="s">
        <v>69</v>
      </c>
      <c r="AZ162" s="2" t="s">
        <v>70</v>
      </c>
      <c r="BA162" s="2">
        <v>0</v>
      </c>
      <c r="BB162" s="2">
        <v>0</v>
      </c>
      <c r="BC162" s="2">
        <v>0</v>
      </c>
      <c r="BD162" s="2">
        <v>0</v>
      </c>
      <c r="BE162" s="1" t="s">
        <v>101</v>
      </c>
      <c r="BF162" s="56">
        <v>250.15613333333337</v>
      </c>
    </row>
    <row r="163" spans="1:58" ht="27.75" customHeight="1" x14ac:dyDescent="0.55000000000000004">
      <c r="A163" s="3">
        <v>45971</v>
      </c>
      <c r="B163" s="14" t="s">
        <v>349</v>
      </c>
      <c r="C163" s="9" t="s">
        <v>79</v>
      </c>
      <c r="D163" s="13" t="s">
        <v>210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57</v>
      </c>
      <c r="K163" s="9">
        <v>5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 t="s">
        <v>63</v>
      </c>
      <c r="U163" s="11">
        <v>6000</v>
      </c>
      <c r="V163" s="10">
        <v>0</v>
      </c>
      <c r="W163" s="10">
        <v>0</v>
      </c>
      <c r="X163" s="10">
        <v>6300</v>
      </c>
      <c r="Y163" s="10">
        <v>6000</v>
      </c>
      <c r="Z163" s="10">
        <v>0</v>
      </c>
      <c r="AA163" s="10">
        <v>6300</v>
      </c>
      <c r="AB163" s="9" t="s">
        <v>80</v>
      </c>
      <c r="AC163" s="8">
        <v>6621.78</v>
      </c>
      <c r="AD163" s="8">
        <v>0</v>
      </c>
      <c r="AE163" s="8">
        <v>6621.78</v>
      </c>
      <c r="AF163" s="8">
        <v>0</v>
      </c>
      <c r="AG163" s="8">
        <v>6621.78</v>
      </c>
      <c r="AH163" s="8">
        <v>0</v>
      </c>
      <c r="AI163" s="1" t="s">
        <v>112</v>
      </c>
      <c r="AJ163" s="1" t="s">
        <v>75</v>
      </c>
      <c r="AK163" s="1">
        <v>5</v>
      </c>
      <c r="AL163" s="3" t="s">
        <v>63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 t="e">
        <v>#VALUE!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1">
        <v>0</v>
      </c>
      <c r="AY163" s="2" t="s">
        <v>69</v>
      </c>
      <c r="AZ163" s="2" t="s">
        <v>70</v>
      </c>
      <c r="BA163" s="2">
        <v>0</v>
      </c>
      <c r="BB163" s="2">
        <v>0</v>
      </c>
      <c r="BC163" s="2">
        <v>0</v>
      </c>
      <c r="BD163" s="2">
        <v>0</v>
      </c>
      <c r="BE163" s="1" t="s">
        <v>101</v>
      </c>
      <c r="BF163" s="56">
        <v>500.31226666666674</v>
      </c>
    </row>
    <row r="164" spans="1:58" ht="27.75" customHeight="1" x14ac:dyDescent="0.55000000000000004">
      <c r="A164" s="3">
        <v>46000</v>
      </c>
      <c r="B164" s="14" t="s">
        <v>600</v>
      </c>
      <c r="C164" s="9" t="s">
        <v>79</v>
      </c>
      <c r="D164" s="13" t="s">
        <v>209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57</v>
      </c>
      <c r="K164" s="9">
        <v>5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 t="s">
        <v>63</v>
      </c>
      <c r="U164" s="11">
        <v>7000</v>
      </c>
      <c r="V164" s="10">
        <v>0</v>
      </c>
      <c r="W164" s="10">
        <v>0</v>
      </c>
      <c r="X164" s="10">
        <v>7350</v>
      </c>
      <c r="Y164" s="10">
        <v>7000</v>
      </c>
      <c r="Z164" s="10">
        <v>0</v>
      </c>
      <c r="AA164" s="10">
        <v>7350</v>
      </c>
      <c r="AB164" s="9" t="s">
        <v>80</v>
      </c>
      <c r="AC164" s="8">
        <v>7725.41</v>
      </c>
      <c r="AD164" s="8">
        <v>0</v>
      </c>
      <c r="AE164" s="8">
        <v>7725.41</v>
      </c>
      <c r="AF164" s="8">
        <v>0</v>
      </c>
      <c r="AG164" s="8">
        <v>7725.41</v>
      </c>
      <c r="AH164" s="8">
        <v>0</v>
      </c>
      <c r="AI164" s="1" t="s">
        <v>112</v>
      </c>
      <c r="AJ164" s="1" t="s">
        <v>75</v>
      </c>
      <c r="AK164" s="1">
        <v>5</v>
      </c>
      <c r="AL164" s="3" t="s">
        <v>63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 t="e">
        <v>#VALUE!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1">
        <v>0</v>
      </c>
      <c r="AY164" s="2" t="s">
        <v>69</v>
      </c>
      <c r="AZ164" s="2" t="s">
        <v>70</v>
      </c>
      <c r="BA164" s="2">
        <v>0</v>
      </c>
      <c r="BB164" s="2">
        <v>0</v>
      </c>
      <c r="BC164" s="2">
        <v>0</v>
      </c>
      <c r="BD164" s="2">
        <v>0</v>
      </c>
      <c r="BE164" s="1" t="s">
        <v>101</v>
      </c>
      <c r="BF164" s="56">
        <v>583.69764444444445</v>
      </c>
    </row>
    <row r="165" spans="1:58" ht="27.75" customHeight="1" x14ac:dyDescent="0.55000000000000004">
      <c r="A165" s="3">
        <v>45971</v>
      </c>
      <c r="B165" s="14" t="s">
        <v>348</v>
      </c>
      <c r="C165" s="9" t="s">
        <v>79</v>
      </c>
      <c r="D165" s="13" t="s">
        <v>222</v>
      </c>
      <c r="E165" s="9">
        <v>20</v>
      </c>
      <c r="F165" s="9">
        <v>38</v>
      </c>
      <c r="G165" s="9" t="s">
        <v>60</v>
      </c>
      <c r="H165" s="9" t="s">
        <v>76</v>
      </c>
      <c r="I165" s="9">
        <v>100</v>
      </c>
      <c r="J165" s="9" t="s">
        <v>57</v>
      </c>
      <c r="K165" s="9">
        <v>5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 t="s">
        <v>63</v>
      </c>
      <c r="U165" s="11">
        <v>4000</v>
      </c>
      <c r="V165" s="10">
        <v>0</v>
      </c>
      <c r="W165" s="10">
        <v>0</v>
      </c>
      <c r="X165" s="10">
        <v>4200</v>
      </c>
      <c r="Y165" s="10">
        <v>4000</v>
      </c>
      <c r="Z165" s="10">
        <v>0</v>
      </c>
      <c r="AA165" s="10">
        <v>4200</v>
      </c>
      <c r="AB165" s="9" t="s">
        <v>80</v>
      </c>
      <c r="AC165" s="8">
        <v>4414.5199999999995</v>
      </c>
      <c r="AD165" s="8">
        <v>0</v>
      </c>
      <c r="AE165" s="8">
        <v>4414.5199999999995</v>
      </c>
      <c r="AF165" s="8">
        <v>0</v>
      </c>
      <c r="AG165" s="8">
        <v>4414.5199999999995</v>
      </c>
      <c r="AH165" s="8">
        <v>0</v>
      </c>
      <c r="AI165" s="1" t="s">
        <v>111</v>
      </c>
      <c r="AJ165" s="1" t="s">
        <v>75</v>
      </c>
      <c r="AK165" s="1">
        <v>5</v>
      </c>
      <c r="AL165" s="3" t="s">
        <v>63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 t="e">
        <v>#VALUE!</v>
      </c>
      <c r="AR165" s="3" t="e">
        <v>#VALUE!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1">
        <v>0</v>
      </c>
      <c r="AY165" s="2" t="s">
        <v>69</v>
      </c>
      <c r="AZ165" s="2" t="s">
        <v>70</v>
      </c>
      <c r="BA165" s="2">
        <v>0</v>
      </c>
      <c r="BB165" s="2">
        <v>0</v>
      </c>
      <c r="BC165" s="2">
        <v>0</v>
      </c>
      <c r="BD165" s="2">
        <v>0</v>
      </c>
      <c r="BE165" s="1" t="s">
        <v>101</v>
      </c>
      <c r="BF165" s="56">
        <v>333.54151111111111</v>
      </c>
    </row>
    <row r="166" spans="1:58" ht="27.75" customHeight="1" x14ac:dyDescent="0.55000000000000004">
      <c r="A166" s="3">
        <v>45979</v>
      </c>
      <c r="B166" s="14" t="s">
        <v>412</v>
      </c>
      <c r="C166" s="9" t="s">
        <v>134</v>
      </c>
      <c r="D166" s="13" t="s">
        <v>139</v>
      </c>
      <c r="E166" s="9">
        <v>20</v>
      </c>
      <c r="F166" s="9">
        <v>36</v>
      </c>
      <c r="G166" s="9" t="s">
        <v>60</v>
      </c>
      <c r="H166" s="9" t="s">
        <v>76</v>
      </c>
      <c r="I166" s="9">
        <v>100</v>
      </c>
      <c r="J166" s="9" t="s">
        <v>57</v>
      </c>
      <c r="K166" s="9">
        <v>5</v>
      </c>
      <c r="L166" s="9" t="s">
        <v>158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104</v>
      </c>
      <c r="T166" s="12" t="s">
        <v>63</v>
      </c>
      <c r="U166" s="11">
        <v>1662</v>
      </c>
      <c r="V166" s="10">
        <v>0</v>
      </c>
      <c r="W166" s="10">
        <v>0</v>
      </c>
      <c r="X166" s="10">
        <v>1745.1000000000001</v>
      </c>
      <c r="Y166" s="10">
        <v>1662</v>
      </c>
      <c r="Z166" s="10">
        <v>0</v>
      </c>
      <c r="AA166" s="10">
        <v>1745.1000000000001</v>
      </c>
      <c r="AB166" s="9" t="s">
        <v>80</v>
      </c>
      <c r="AC166" s="8">
        <v>1741.3605000000002</v>
      </c>
      <c r="AD166" s="8">
        <v>0</v>
      </c>
      <c r="AE166" s="8">
        <v>1741.3605000000002</v>
      </c>
      <c r="AF166" s="8">
        <v>0</v>
      </c>
      <c r="AG166" s="8">
        <v>1741.3605000000002</v>
      </c>
      <c r="AH166" s="8">
        <v>0</v>
      </c>
      <c r="AI166" s="1" t="s">
        <v>112</v>
      </c>
      <c r="AJ166" s="1" t="s">
        <v>75</v>
      </c>
      <c r="AK166" s="1">
        <v>4</v>
      </c>
      <c r="AL166" s="3" t="s">
        <v>63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 t="e">
        <v>#VALUE!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1">
        <v>0</v>
      </c>
      <c r="AY166" s="2" t="s">
        <v>69</v>
      </c>
      <c r="AZ166" s="2" t="s">
        <v>70</v>
      </c>
      <c r="BA166" s="2">
        <v>0</v>
      </c>
      <c r="BB166" s="2">
        <v>0</v>
      </c>
      <c r="BC166" s="2">
        <v>0</v>
      </c>
      <c r="BD166" s="2">
        <v>0</v>
      </c>
      <c r="BE166" s="1" t="s">
        <v>101</v>
      </c>
      <c r="BF166" s="56">
        <v>131.56945999999999</v>
      </c>
    </row>
    <row r="167" spans="1:58" ht="27.75" customHeight="1" x14ac:dyDescent="0.55000000000000004">
      <c r="A167" s="3">
        <v>45979</v>
      </c>
      <c r="B167" s="14" t="s">
        <v>410</v>
      </c>
      <c r="C167" s="9" t="s">
        <v>134</v>
      </c>
      <c r="D167" s="13" t="s">
        <v>173</v>
      </c>
      <c r="E167" s="9">
        <v>20</v>
      </c>
      <c r="F167" s="9">
        <v>36</v>
      </c>
      <c r="G167" s="9" t="s">
        <v>60</v>
      </c>
      <c r="H167" s="9" t="s">
        <v>76</v>
      </c>
      <c r="I167" s="9">
        <v>100</v>
      </c>
      <c r="J167" s="9" t="s">
        <v>57</v>
      </c>
      <c r="K167" s="9">
        <v>5</v>
      </c>
      <c r="L167" s="9" t="s">
        <v>158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104</v>
      </c>
      <c r="T167" s="12" t="s">
        <v>63</v>
      </c>
      <c r="U167" s="11">
        <v>902</v>
      </c>
      <c r="V167" s="10">
        <v>0</v>
      </c>
      <c r="W167" s="10">
        <v>0</v>
      </c>
      <c r="X167" s="10">
        <v>947.1</v>
      </c>
      <c r="Y167" s="10">
        <v>902</v>
      </c>
      <c r="Z167" s="10">
        <v>0</v>
      </c>
      <c r="AA167" s="10">
        <v>947.1</v>
      </c>
      <c r="AB167" s="9" t="s">
        <v>80</v>
      </c>
      <c r="AC167" s="8">
        <v>945.07050000000004</v>
      </c>
      <c r="AD167" s="8">
        <v>0</v>
      </c>
      <c r="AE167" s="8">
        <v>945.07050000000004</v>
      </c>
      <c r="AF167" s="8">
        <v>0</v>
      </c>
      <c r="AG167" s="8">
        <v>945.07050000000004</v>
      </c>
      <c r="AH167" s="8">
        <v>0</v>
      </c>
      <c r="AI167" s="1" t="s">
        <v>112</v>
      </c>
      <c r="AJ167" s="1" t="s">
        <v>75</v>
      </c>
      <c r="AK167" s="1">
        <v>4</v>
      </c>
      <c r="AL167" s="3" t="s">
        <v>63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 t="e">
        <v>#VALUE!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1">
        <v>0</v>
      </c>
      <c r="AY167" s="2" t="s">
        <v>69</v>
      </c>
      <c r="AZ167" s="2" t="s">
        <v>70</v>
      </c>
      <c r="BA167" s="2">
        <v>0</v>
      </c>
      <c r="BB167" s="2">
        <v>0</v>
      </c>
      <c r="BC167" s="2">
        <v>0</v>
      </c>
      <c r="BD167" s="2">
        <v>0</v>
      </c>
      <c r="BE167" s="1" t="s">
        <v>101</v>
      </c>
      <c r="BF167" s="56">
        <v>71.405326666666667</v>
      </c>
    </row>
    <row r="168" spans="1:58" ht="27.75" customHeight="1" x14ac:dyDescent="0.55000000000000004">
      <c r="A168" s="3">
        <v>45979</v>
      </c>
      <c r="B168" s="14" t="s">
        <v>413</v>
      </c>
      <c r="C168" s="9" t="s">
        <v>134</v>
      </c>
      <c r="D168" s="13" t="s">
        <v>388</v>
      </c>
      <c r="E168" s="9">
        <v>20</v>
      </c>
      <c r="F168" s="9">
        <v>36</v>
      </c>
      <c r="G168" s="9" t="s">
        <v>60</v>
      </c>
      <c r="H168" s="9" t="s">
        <v>76</v>
      </c>
      <c r="I168" s="9">
        <v>100</v>
      </c>
      <c r="J168" s="9" t="s">
        <v>57</v>
      </c>
      <c r="K168" s="9">
        <v>5</v>
      </c>
      <c r="L168" s="9" t="s">
        <v>398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104</v>
      </c>
      <c r="T168" s="12" t="s">
        <v>63</v>
      </c>
      <c r="U168" s="11">
        <v>425</v>
      </c>
      <c r="V168" s="10">
        <v>0</v>
      </c>
      <c r="W168" s="10">
        <v>0</v>
      </c>
      <c r="X168" s="10">
        <v>446.25</v>
      </c>
      <c r="Y168" s="10">
        <v>425</v>
      </c>
      <c r="Z168" s="10">
        <v>0</v>
      </c>
      <c r="AA168" s="10">
        <v>446.25</v>
      </c>
      <c r="AB168" s="9" t="s">
        <v>80</v>
      </c>
      <c r="AC168" s="8">
        <v>445.29375000000005</v>
      </c>
      <c r="AD168" s="8">
        <v>0</v>
      </c>
      <c r="AE168" s="8">
        <v>445.29375000000005</v>
      </c>
      <c r="AF168" s="8">
        <v>0</v>
      </c>
      <c r="AG168" s="8">
        <v>445.29375000000005</v>
      </c>
      <c r="AH168" s="8">
        <v>0</v>
      </c>
      <c r="AI168" s="1" t="s">
        <v>111</v>
      </c>
      <c r="AJ168" s="1" t="s">
        <v>75</v>
      </c>
      <c r="AK168" s="1">
        <v>4</v>
      </c>
      <c r="AL168" s="3" t="s">
        <v>63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 t="e">
        <v>#VALUE!</v>
      </c>
      <c r="AR168" s="3" t="e">
        <v>#VALUE!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1">
        <v>0</v>
      </c>
      <c r="AY168" s="2" t="s">
        <v>69</v>
      </c>
      <c r="AZ168" s="2" t="s">
        <v>70</v>
      </c>
      <c r="BA168" s="2">
        <v>0</v>
      </c>
      <c r="BB168" s="2">
        <v>0</v>
      </c>
      <c r="BC168" s="2">
        <v>0</v>
      </c>
      <c r="BD168" s="2">
        <v>0</v>
      </c>
      <c r="BE168" s="1" t="s">
        <v>101</v>
      </c>
      <c r="BF168" s="56">
        <v>33.644416666666665</v>
      </c>
    </row>
    <row r="169" spans="1:58" ht="27.75" customHeight="1" x14ac:dyDescent="0.55000000000000004">
      <c r="A169" s="3">
        <v>45979</v>
      </c>
      <c r="B169" s="14" t="s">
        <v>413</v>
      </c>
      <c r="C169" s="9" t="s">
        <v>134</v>
      </c>
      <c r="D169" s="13" t="s">
        <v>389</v>
      </c>
      <c r="E169" s="9">
        <v>20</v>
      </c>
      <c r="F169" s="9">
        <v>36</v>
      </c>
      <c r="G169" s="9" t="s">
        <v>60</v>
      </c>
      <c r="H169" s="9" t="s">
        <v>76</v>
      </c>
      <c r="I169" s="9">
        <v>100</v>
      </c>
      <c r="J169" s="9" t="s">
        <v>57</v>
      </c>
      <c r="K169" s="9">
        <v>5</v>
      </c>
      <c r="L169" s="9" t="s">
        <v>398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104</v>
      </c>
      <c r="T169" s="12" t="s">
        <v>63</v>
      </c>
      <c r="U169" s="11">
        <v>833</v>
      </c>
      <c r="V169" s="10">
        <v>0</v>
      </c>
      <c r="W169" s="10">
        <v>0</v>
      </c>
      <c r="X169" s="10">
        <v>874.65000000000009</v>
      </c>
      <c r="Y169" s="10">
        <v>833</v>
      </c>
      <c r="Z169" s="10">
        <v>0</v>
      </c>
      <c r="AA169" s="10">
        <v>874.65000000000009</v>
      </c>
      <c r="AB169" s="9" t="s">
        <v>80</v>
      </c>
      <c r="AC169" s="8">
        <v>872.77575000000013</v>
      </c>
      <c r="AD169" s="8">
        <v>0</v>
      </c>
      <c r="AE169" s="8">
        <v>872.77575000000013</v>
      </c>
      <c r="AF169" s="8">
        <v>0</v>
      </c>
      <c r="AG169" s="8">
        <v>872.77575000000013</v>
      </c>
      <c r="AH169" s="8">
        <v>0</v>
      </c>
      <c r="AI169" s="1" t="s">
        <v>111</v>
      </c>
      <c r="AJ169" s="1" t="s">
        <v>75</v>
      </c>
      <c r="AK169" s="1">
        <v>4</v>
      </c>
      <c r="AL169" s="3" t="s">
        <v>63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 t="e">
        <v>#VALUE!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1">
        <v>0</v>
      </c>
      <c r="AY169" s="2" t="s">
        <v>69</v>
      </c>
      <c r="AZ169" s="2" t="s">
        <v>70</v>
      </c>
      <c r="BA169" s="2">
        <v>0</v>
      </c>
      <c r="BB169" s="2">
        <v>0</v>
      </c>
      <c r="BC169" s="2">
        <v>0</v>
      </c>
      <c r="BD169" s="2">
        <v>0</v>
      </c>
      <c r="BE169" s="1" t="s">
        <v>101</v>
      </c>
      <c r="BF169" s="56">
        <v>65.943056666666649</v>
      </c>
    </row>
    <row r="170" spans="1:58" ht="27.75" customHeight="1" x14ac:dyDescent="0.55000000000000004">
      <c r="A170" s="3">
        <v>45979</v>
      </c>
      <c r="B170" s="14" t="s">
        <v>411</v>
      </c>
      <c r="C170" s="9" t="s">
        <v>134</v>
      </c>
      <c r="D170" s="13" t="s">
        <v>126</v>
      </c>
      <c r="E170" s="9">
        <v>20</v>
      </c>
      <c r="F170" s="9">
        <v>36</v>
      </c>
      <c r="G170" s="9" t="s">
        <v>60</v>
      </c>
      <c r="H170" s="9" t="s">
        <v>76</v>
      </c>
      <c r="I170" s="9">
        <v>100</v>
      </c>
      <c r="J170" s="9" t="s">
        <v>57</v>
      </c>
      <c r="K170" s="9">
        <v>5</v>
      </c>
      <c r="L170" s="9" t="s">
        <v>158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104</v>
      </c>
      <c r="T170" s="12" t="s">
        <v>63</v>
      </c>
      <c r="U170" s="11">
        <v>1582</v>
      </c>
      <c r="V170" s="10">
        <v>0</v>
      </c>
      <c r="W170" s="10">
        <v>0</v>
      </c>
      <c r="X170" s="10">
        <v>1661.1000000000001</v>
      </c>
      <c r="Y170" s="10">
        <v>1582</v>
      </c>
      <c r="Z170" s="10">
        <v>0</v>
      </c>
      <c r="AA170" s="10">
        <v>1661.1000000000001</v>
      </c>
      <c r="AB170" s="9" t="s">
        <v>80</v>
      </c>
      <c r="AC170" s="8">
        <v>1657.5405000000001</v>
      </c>
      <c r="AD170" s="8">
        <v>0</v>
      </c>
      <c r="AE170" s="8">
        <v>1657.5405000000001</v>
      </c>
      <c r="AF170" s="8">
        <v>0</v>
      </c>
      <c r="AG170" s="8">
        <v>1657.5405000000001</v>
      </c>
      <c r="AH170" s="8">
        <v>0</v>
      </c>
      <c r="AI170" s="1" t="s">
        <v>111</v>
      </c>
      <c r="AJ170" s="1" t="s">
        <v>75</v>
      </c>
      <c r="AK170" s="1">
        <v>4</v>
      </c>
      <c r="AL170" s="3" t="s">
        <v>63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 t="e">
        <v>#VALUE!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1">
        <v>0</v>
      </c>
      <c r="AY170" s="2" t="s">
        <v>69</v>
      </c>
      <c r="AZ170" s="2" t="s">
        <v>70</v>
      </c>
      <c r="BA170" s="2">
        <v>0</v>
      </c>
      <c r="BB170" s="2">
        <v>0</v>
      </c>
      <c r="BC170" s="2">
        <v>0</v>
      </c>
      <c r="BD170" s="2">
        <v>0</v>
      </c>
      <c r="BE170" s="1" t="s">
        <v>101</v>
      </c>
      <c r="BF170" s="56">
        <v>125.23639333333331</v>
      </c>
    </row>
    <row r="171" spans="1:58" ht="27.75" customHeight="1" x14ac:dyDescent="0.55000000000000004">
      <c r="A171" s="3">
        <v>45979</v>
      </c>
      <c r="B171" s="14" t="s">
        <v>407</v>
      </c>
      <c r="C171" s="9" t="s">
        <v>134</v>
      </c>
      <c r="D171" s="13" t="s">
        <v>178</v>
      </c>
      <c r="E171" s="9">
        <v>20</v>
      </c>
      <c r="F171" s="9">
        <v>36</v>
      </c>
      <c r="G171" s="9" t="s">
        <v>60</v>
      </c>
      <c r="H171" s="9" t="s">
        <v>76</v>
      </c>
      <c r="I171" s="9">
        <v>100</v>
      </c>
      <c r="J171" s="9" t="s">
        <v>57</v>
      </c>
      <c r="K171" s="9">
        <v>5</v>
      </c>
      <c r="L171" s="9" t="s">
        <v>158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104</v>
      </c>
      <c r="T171" s="12" t="s">
        <v>63</v>
      </c>
      <c r="U171" s="11">
        <v>7</v>
      </c>
      <c r="V171" s="10">
        <v>0</v>
      </c>
      <c r="W171" s="10">
        <v>0</v>
      </c>
      <c r="X171" s="10">
        <v>7.3500000000000005</v>
      </c>
      <c r="Y171" s="10">
        <v>7</v>
      </c>
      <c r="Z171" s="10">
        <v>0</v>
      </c>
      <c r="AA171" s="10">
        <v>7.3500000000000005</v>
      </c>
      <c r="AB171" s="9" t="s">
        <v>80</v>
      </c>
      <c r="AC171" s="8">
        <v>7.3342500000000008</v>
      </c>
      <c r="AD171" s="8">
        <v>0</v>
      </c>
      <c r="AE171" s="8">
        <v>7.3342500000000008</v>
      </c>
      <c r="AF171" s="8">
        <v>0</v>
      </c>
      <c r="AG171" s="8">
        <v>7.3342500000000008</v>
      </c>
      <c r="AH171" s="8">
        <v>0</v>
      </c>
      <c r="AI171" s="1" t="s">
        <v>111</v>
      </c>
      <c r="AJ171" s="1" t="s">
        <v>75</v>
      </c>
      <c r="AK171" s="1">
        <v>4</v>
      </c>
      <c r="AL171" s="3" t="s">
        <v>63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 t="e">
        <v>#VALUE!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1">
        <v>0</v>
      </c>
      <c r="AY171" s="2" t="s">
        <v>69</v>
      </c>
      <c r="AZ171" s="2" t="s">
        <v>70</v>
      </c>
      <c r="BA171" s="2">
        <v>0</v>
      </c>
      <c r="BB171" s="2">
        <v>0</v>
      </c>
      <c r="BC171" s="2">
        <v>0</v>
      </c>
      <c r="BD171" s="2">
        <v>0</v>
      </c>
      <c r="BE171" s="1" t="s">
        <v>101</v>
      </c>
      <c r="BF171" s="56">
        <v>0.55414333333333332</v>
      </c>
    </row>
    <row r="172" spans="1:58" ht="27.75" customHeight="1" x14ac:dyDescent="0.55000000000000004">
      <c r="A172" s="3">
        <v>45979</v>
      </c>
      <c r="B172" s="14" t="s">
        <v>408</v>
      </c>
      <c r="C172" s="9" t="s">
        <v>134</v>
      </c>
      <c r="D172" s="13" t="s">
        <v>219</v>
      </c>
      <c r="E172" s="9">
        <v>20</v>
      </c>
      <c r="F172" s="9">
        <v>36</v>
      </c>
      <c r="G172" s="9" t="s">
        <v>60</v>
      </c>
      <c r="H172" s="9" t="s">
        <v>76</v>
      </c>
      <c r="I172" s="9">
        <v>100</v>
      </c>
      <c r="J172" s="9" t="s">
        <v>57</v>
      </c>
      <c r="K172" s="9">
        <v>5</v>
      </c>
      <c r="L172" s="9" t="s">
        <v>158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104</v>
      </c>
      <c r="T172" s="12" t="s">
        <v>63</v>
      </c>
      <c r="U172" s="11">
        <v>161</v>
      </c>
      <c r="V172" s="10">
        <v>0</v>
      </c>
      <c r="W172" s="10">
        <v>0</v>
      </c>
      <c r="X172" s="10">
        <v>169.05</v>
      </c>
      <c r="Y172" s="10">
        <v>161</v>
      </c>
      <c r="Z172" s="10">
        <v>0</v>
      </c>
      <c r="AA172" s="10">
        <v>169.05</v>
      </c>
      <c r="AB172" s="9" t="s">
        <v>80</v>
      </c>
      <c r="AC172" s="8">
        <v>168.68774999999999</v>
      </c>
      <c r="AD172" s="8">
        <v>0</v>
      </c>
      <c r="AE172" s="8">
        <v>168.68774999999999</v>
      </c>
      <c r="AF172" s="8">
        <v>0</v>
      </c>
      <c r="AG172" s="8">
        <v>168.68774999999999</v>
      </c>
      <c r="AH172" s="8">
        <v>0</v>
      </c>
      <c r="AI172" s="1" t="s">
        <v>112</v>
      </c>
      <c r="AJ172" s="1" t="s">
        <v>75</v>
      </c>
      <c r="AK172" s="1">
        <v>4</v>
      </c>
      <c r="AL172" s="3" t="s">
        <v>63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 t="e">
        <v>#VALUE!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1">
        <v>0</v>
      </c>
      <c r="AY172" s="2" t="s">
        <v>69</v>
      </c>
      <c r="AZ172" s="2" t="s">
        <v>70</v>
      </c>
      <c r="BA172" s="2">
        <v>0</v>
      </c>
      <c r="BB172" s="2">
        <v>0</v>
      </c>
      <c r="BC172" s="2">
        <v>0</v>
      </c>
      <c r="BD172" s="2">
        <v>0</v>
      </c>
      <c r="BE172" s="1" t="s">
        <v>101</v>
      </c>
      <c r="BF172" s="56">
        <v>12.745296666666663</v>
      </c>
    </row>
    <row r="173" spans="1:58" ht="27.75" customHeight="1" x14ac:dyDescent="0.55000000000000004">
      <c r="A173" s="3">
        <v>45979</v>
      </c>
      <c r="B173" s="14" t="s">
        <v>406</v>
      </c>
      <c r="C173" s="9" t="s">
        <v>134</v>
      </c>
      <c r="D173" s="13" t="s">
        <v>392</v>
      </c>
      <c r="E173" s="9">
        <v>20</v>
      </c>
      <c r="F173" s="9">
        <v>35</v>
      </c>
      <c r="G173" s="9" t="s">
        <v>60</v>
      </c>
      <c r="H173" s="9" t="s">
        <v>76</v>
      </c>
      <c r="I173" s="9">
        <v>97</v>
      </c>
      <c r="J173" s="9" t="s">
        <v>57</v>
      </c>
      <c r="K173" s="9">
        <v>5</v>
      </c>
      <c r="L173" s="9" t="s">
        <v>88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104</v>
      </c>
      <c r="T173" s="12" t="s">
        <v>63</v>
      </c>
      <c r="U173" s="11">
        <v>458</v>
      </c>
      <c r="V173" s="10">
        <v>0</v>
      </c>
      <c r="W173" s="10">
        <v>0</v>
      </c>
      <c r="X173" s="10">
        <v>480.90000000000003</v>
      </c>
      <c r="Y173" s="10">
        <v>458</v>
      </c>
      <c r="Z173" s="10">
        <v>0</v>
      </c>
      <c r="AA173" s="10">
        <v>480.90000000000003</v>
      </c>
      <c r="AB173" s="9" t="s">
        <v>80</v>
      </c>
      <c r="AC173" s="8">
        <v>467.07297999999997</v>
      </c>
      <c r="AD173" s="8">
        <v>0</v>
      </c>
      <c r="AE173" s="8">
        <v>467.07297999999997</v>
      </c>
      <c r="AF173" s="8">
        <v>0</v>
      </c>
      <c r="AG173" s="8">
        <v>467.07297999999997</v>
      </c>
      <c r="AH173" s="8">
        <v>0</v>
      </c>
      <c r="AI173" s="1" t="s">
        <v>61</v>
      </c>
      <c r="AJ173" s="1" t="s">
        <v>75</v>
      </c>
      <c r="AK173" s="1">
        <v>4</v>
      </c>
      <c r="AL173" s="3" t="s">
        <v>63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 t="e">
        <v>#VALUE!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1">
        <v>0</v>
      </c>
      <c r="AY173" s="2" t="s">
        <v>69</v>
      </c>
      <c r="AZ173" s="2" t="s">
        <v>70</v>
      </c>
      <c r="BA173" s="2">
        <v>0</v>
      </c>
      <c r="BB173" s="2">
        <v>0</v>
      </c>
      <c r="BC173" s="2">
        <v>0</v>
      </c>
      <c r="BD173" s="2">
        <v>0</v>
      </c>
      <c r="BE173" s="1" t="s">
        <v>101</v>
      </c>
      <c r="BF173" s="56">
        <v>35.289958488888878</v>
      </c>
    </row>
    <row r="174" spans="1:58" ht="27.75" customHeight="1" x14ac:dyDescent="0.55000000000000004">
      <c r="A174" s="3">
        <v>45951</v>
      </c>
      <c r="B174" s="14" t="s">
        <v>293</v>
      </c>
      <c r="C174" s="9" t="s">
        <v>134</v>
      </c>
      <c r="D174" s="13" t="s">
        <v>199</v>
      </c>
      <c r="E174" s="9">
        <v>20</v>
      </c>
      <c r="F174" s="9">
        <v>36</v>
      </c>
      <c r="G174" s="9" t="s">
        <v>60</v>
      </c>
      <c r="H174" s="9" t="s">
        <v>76</v>
      </c>
      <c r="I174" s="9">
        <v>100</v>
      </c>
      <c r="J174" s="9" t="s">
        <v>57</v>
      </c>
      <c r="K174" s="9">
        <v>5</v>
      </c>
      <c r="L174" s="9" t="s">
        <v>158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104</v>
      </c>
      <c r="T174" s="12" t="s">
        <v>63</v>
      </c>
      <c r="U174" s="11">
        <v>535</v>
      </c>
      <c r="V174" s="10">
        <v>0</v>
      </c>
      <c r="W174" s="10">
        <v>0</v>
      </c>
      <c r="X174" s="10">
        <v>561.75</v>
      </c>
      <c r="Y174" s="10">
        <v>535</v>
      </c>
      <c r="Z174" s="10">
        <v>0</v>
      </c>
      <c r="AA174" s="10">
        <v>561.75</v>
      </c>
      <c r="AB174" s="9" t="s">
        <v>80</v>
      </c>
      <c r="AC174" s="8">
        <v>560.5462500000001</v>
      </c>
      <c r="AD174" s="8">
        <v>0</v>
      </c>
      <c r="AE174" s="8">
        <v>560.5462500000001</v>
      </c>
      <c r="AF174" s="8">
        <v>0</v>
      </c>
      <c r="AG174" s="8">
        <v>560.5462500000001</v>
      </c>
      <c r="AH174" s="8" t="s">
        <v>314</v>
      </c>
      <c r="AI174" s="1" t="s">
        <v>61</v>
      </c>
      <c r="AJ174" s="1" t="s">
        <v>75</v>
      </c>
      <c r="AK174" s="1">
        <v>4</v>
      </c>
      <c r="AL174" s="3" t="s">
        <v>63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 t="e">
        <v>#VALUE!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1">
        <v>0</v>
      </c>
      <c r="AY174" s="2" t="s">
        <v>69</v>
      </c>
      <c r="AZ174" s="2" t="s">
        <v>70</v>
      </c>
      <c r="BA174" s="2">
        <v>0</v>
      </c>
      <c r="BB174" s="2">
        <v>0</v>
      </c>
      <c r="BC174" s="2">
        <v>0</v>
      </c>
      <c r="BD174" s="2">
        <v>0</v>
      </c>
      <c r="BE174" s="1" t="s">
        <v>101</v>
      </c>
      <c r="BF174" s="56">
        <v>42.352383333333329</v>
      </c>
    </row>
    <row r="175" spans="1:58" ht="27.75" customHeight="1" x14ac:dyDescent="0.55000000000000004">
      <c r="A175" s="3">
        <v>45971</v>
      </c>
      <c r="B175" s="14" t="s">
        <v>383</v>
      </c>
      <c r="C175" s="9" t="s">
        <v>103</v>
      </c>
      <c r="D175" s="13" t="s">
        <v>354</v>
      </c>
      <c r="E175" s="9">
        <v>20</v>
      </c>
      <c r="F175" s="9">
        <v>38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 t="s">
        <v>63</v>
      </c>
      <c r="U175" s="11">
        <v>5000</v>
      </c>
      <c r="V175" s="10">
        <v>0</v>
      </c>
      <c r="W175" s="10">
        <v>0</v>
      </c>
      <c r="X175" s="10">
        <v>5250</v>
      </c>
      <c r="Y175" s="10">
        <v>5000</v>
      </c>
      <c r="Z175" s="10">
        <v>0</v>
      </c>
      <c r="AA175" s="10">
        <v>5250</v>
      </c>
      <c r="AB175" s="9" t="s">
        <v>80</v>
      </c>
      <c r="AC175" s="8">
        <v>5518.15</v>
      </c>
      <c r="AD175" s="8">
        <v>0</v>
      </c>
      <c r="AE175" s="8">
        <v>5518.15</v>
      </c>
      <c r="AF175" s="8">
        <v>0</v>
      </c>
      <c r="AG175" s="8">
        <v>5518.15</v>
      </c>
      <c r="AH175" s="8">
        <v>0</v>
      </c>
      <c r="AI175" s="1" t="s">
        <v>112</v>
      </c>
      <c r="AJ175" s="1" t="s">
        <v>75</v>
      </c>
      <c r="AK175" s="1">
        <v>5</v>
      </c>
      <c r="AL175" s="3" t="s">
        <v>63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 t="e">
        <v>#VALUE!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1">
        <v>0</v>
      </c>
      <c r="AY175" s="2" t="s">
        <v>69</v>
      </c>
      <c r="AZ175" s="2" t="s">
        <v>70</v>
      </c>
      <c r="BA175" s="2">
        <v>0</v>
      </c>
      <c r="BB175" s="2">
        <v>0</v>
      </c>
      <c r="BC175" s="2">
        <v>0</v>
      </c>
      <c r="BD175" s="2">
        <v>0</v>
      </c>
      <c r="BE175" s="1" t="s">
        <v>101</v>
      </c>
      <c r="BF175" s="56">
        <v>416.92688888888887</v>
      </c>
    </row>
    <row r="176" spans="1:58" ht="27.75" customHeight="1" x14ac:dyDescent="0.55000000000000004">
      <c r="A176" s="3" t="s">
        <v>130</v>
      </c>
      <c r="B176" s="14" t="s">
        <v>130</v>
      </c>
      <c r="C176" s="9" t="s">
        <v>79</v>
      </c>
      <c r="D176" s="13" t="s">
        <v>61</v>
      </c>
      <c r="E176" s="9">
        <v>20</v>
      </c>
      <c r="F176" s="9">
        <v>38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67</v>
      </c>
      <c r="T176" s="12" t="s">
        <v>63</v>
      </c>
      <c r="U176" s="11">
        <v>20000</v>
      </c>
      <c r="V176" s="10">
        <v>0</v>
      </c>
      <c r="W176" s="10">
        <v>0</v>
      </c>
      <c r="X176" s="10">
        <v>21000</v>
      </c>
      <c r="Y176" s="10">
        <v>20000</v>
      </c>
      <c r="Z176" s="10">
        <v>0</v>
      </c>
      <c r="AA176" s="10">
        <v>21000</v>
      </c>
      <c r="AB176" s="9" t="s">
        <v>80</v>
      </c>
      <c r="AC176" s="8">
        <v>22072.6</v>
      </c>
      <c r="AD176" s="8">
        <v>0</v>
      </c>
      <c r="AE176" s="8">
        <v>22072.6</v>
      </c>
      <c r="AF176" s="8">
        <v>0</v>
      </c>
      <c r="AG176" s="8">
        <v>22072.6</v>
      </c>
      <c r="AH176" s="8">
        <v>0</v>
      </c>
      <c r="AI176" s="1" t="s">
        <v>111</v>
      </c>
      <c r="AJ176" s="1" t="s">
        <v>75</v>
      </c>
      <c r="AK176" s="1">
        <v>4</v>
      </c>
      <c r="AL176" s="3" t="s">
        <v>63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 t="e">
        <v>#VALUE!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1">
        <v>0</v>
      </c>
      <c r="AY176" s="2" t="s">
        <v>69</v>
      </c>
      <c r="AZ176" s="2" t="s">
        <v>65</v>
      </c>
      <c r="BA176" s="2">
        <v>0</v>
      </c>
      <c r="BB176" s="2">
        <v>0</v>
      </c>
      <c r="BC176" s="2">
        <v>0</v>
      </c>
      <c r="BD176" s="2">
        <v>0</v>
      </c>
      <c r="BE176" s="1" t="s">
        <v>101</v>
      </c>
      <c r="BF176" s="56">
        <v>1667.7075555555555</v>
      </c>
    </row>
    <row r="177" spans="1:58" ht="27.75" customHeight="1" x14ac:dyDescent="0.55000000000000004">
      <c r="A177" s="3" t="s">
        <v>130</v>
      </c>
      <c r="B177" s="14" t="s">
        <v>130</v>
      </c>
      <c r="C177" s="9" t="s">
        <v>94</v>
      </c>
      <c r="D177" s="13" t="s">
        <v>61</v>
      </c>
      <c r="E177" s="9">
        <v>20</v>
      </c>
      <c r="F177" s="9">
        <v>37</v>
      </c>
      <c r="G177" s="9" t="s">
        <v>60</v>
      </c>
      <c r="H177" s="9" t="s">
        <v>76</v>
      </c>
      <c r="I177" s="9">
        <v>97</v>
      </c>
      <c r="J177" s="9" t="s">
        <v>57</v>
      </c>
      <c r="K177" s="9">
        <v>5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 t="s">
        <v>63</v>
      </c>
      <c r="U177" s="11">
        <v>20000</v>
      </c>
      <c r="V177" s="10">
        <v>0</v>
      </c>
      <c r="W177" s="10">
        <v>0</v>
      </c>
      <c r="X177" s="10">
        <v>21000</v>
      </c>
      <c r="Y177" s="10">
        <v>20000</v>
      </c>
      <c r="Z177" s="10">
        <v>0</v>
      </c>
      <c r="AA177" s="10">
        <v>21000</v>
      </c>
      <c r="AB177" s="9" t="s">
        <v>80</v>
      </c>
      <c r="AC177" s="8">
        <v>21513.800000000003</v>
      </c>
      <c r="AD177" s="8">
        <v>0</v>
      </c>
      <c r="AE177" s="8">
        <v>21513.800000000003</v>
      </c>
      <c r="AF177" s="8">
        <v>0</v>
      </c>
      <c r="AG177" s="8">
        <v>21513.800000000003</v>
      </c>
      <c r="AH177" s="8">
        <v>0</v>
      </c>
      <c r="AI177" s="1" t="s">
        <v>111</v>
      </c>
      <c r="AJ177" s="1" t="s">
        <v>75</v>
      </c>
      <c r="AK177" s="1">
        <v>4</v>
      </c>
      <c r="AL177" s="3" t="s">
        <v>63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 t="e">
        <v>#VALUE!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1">
        <v>0</v>
      </c>
      <c r="AY177" s="2" t="s">
        <v>69</v>
      </c>
      <c r="AZ177" s="2" t="s">
        <v>65</v>
      </c>
      <c r="BA177" s="2">
        <v>0</v>
      </c>
      <c r="BB177" s="2">
        <v>0</v>
      </c>
      <c r="BC177" s="2">
        <v>0</v>
      </c>
      <c r="BD177" s="2">
        <v>0</v>
      </c>
      <c r="BE177" s="1" t="s">
        <v>101</v>
      </c>
      <c r="BF177" s="56">
        <v>1625.4871111111113</v>
      </c>
    </row>
    <row r="178" spans="1:58" ht="27.75" customHeight="1" x14ac:dyDescent="0.55000000000000004">
      <c r="A178" s="3">
        <v>45923</v>
      </c>
      <c r="B178" s="14" t="s">
        <v>252</v>
      </c>
      <c r="C178" s="9" t="s">
        <v>79</v>
      </c>
      <c r="D178" s="13" t="s">
        <v>253</v>
      </c>
      <c r="E178" s="9">
        <v>20</v>
      </c>
      <c r="F178" s="9">
        <v>38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 t="s">
        <v>63</v>
      </c>
      <c r="U178" s="11">
        <v>9000</v>
      </c>
      <c r="V178" s="10">
        <v>0</v>
      </c>
      <c r="W178" s="10">
        <v>0</v>
      </c>
      <c r="X178" s="10">
        <v>9450</v>
      </c>
      <c r="Y178" s="10">
        <v>9000</v>
      </c>
      <c r="Z178" s="10">
        <v>0</v>
      </c>
      <c r="AA178" s="10">
        <v>9450</v>
      </c>
      <c r="AB178" s="9" t="s">
        <v>80</v>
      </c>
      <c r="AC178" s="8">
        <v>9932.67</v>
      </c>
      <c r="AD178" s="8">
        <v>0</v>
      </c>
      <c r="AE178" s="8">
        <v>9932.67</v>
      </c>
      <c r="AF178" s="8">
        <v>0</v>
      </c>
      <c r="AG178" s="8">
        <v>9932.67</v>
      </c>
      <c r="AH178" s="8">
        <v>0</v>
      </c>
      <c r="AI178" s="1" t="s">
        <v>111</v>
      </c>
      <c r="AJ178" s="1" t="s">
        <v>75</v>
      </c>
      <c r="AK178" s="1">
        <v>4</v>
      </c>
      <c r="AL178" s="3" t="s">
        <v>63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 t="e">
        <v>#VALUE!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1">
        <v>0</v>
      </c>
      <c r="AY178" s="2" t="s">
        <v>69</v>
      </c>
      <c r="AZ178" s="2" t="s">
        <v>129</v>
      </c>
      <c r="BA178" s="2">
        <v>0</v>
      </c>
      <c r="BB178" s="2">
        <v>0</v>
      </c>
      <c r="BC178" s="2">
        <v>0</v>
      </c>
      <c r="BD178" s="2">
        <v>0</v>
      </c>
      <c r="BE178" s="1" t="s">
        <v>101</v>
      </c>
      <c r="BF178" s="56">
        <v>750.46839999999997</v>
      </c>
    </row>
    <row r="179" spans="1:58" ht="27.75" customHeight="1" x14ac:dyDescent="0.55000000000000004">
      <c r="A179" s="3">
        <v>45796</v>
      </c>
      <c r="B179" s="14" t="s">
        <v>180</v>
      </c>
      <c r="C179" s="9" t="s">
        <v>134</v>
      </c>
      <c r="D179" s="13" t="s">
        <v>179</v>
      </c>
      <c r="E179" s="9">
        <v>20</v>
      </c>
      <c r="F179" s="9">
        <v>36</v>
      </c>
      <c r="G179" s="9" t="s">
        <v>60</v>
      </c>
      <c r="H179" s="9" t="s">
        <v>76</v>
      </c>
      <c r="I179" s="9">
        <v>100</v>
      </c>
      <c r="J179" s="9" t="s">
        <v>57</v>
      </c>
      <c r="K179" s="9">
        <v>5</v>
      </c>
      <c r="L179" s="9" t="s">
        <v>158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104</v>
      </c>
      <c r="T179" s="12" t="s">
        <v>63</v>
      </c>
      <c r="U179" s="11">
        <v>302</v>
      </c>
      <c r="V179" s="10">
        <v>363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9" t="s">
        <v>80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1" t="s">
        <v>112</v>
      </c>
      <c r="AJ179" s="1" t="s">
        <v>75</v>
      </c>
      <c r="AK179" s="1">
        <v>4</v>
      </c>
      <c r="AL179" s="3" t="s">
        <v>63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 t="e">
        <v>#VALUE!</v>
      </c>
      <c r="AR179" s="3" t="e">
        <v>#VALUE!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1">
        <v>0</v>
      </c>
      <c r="AY179" s="2" t="s">
        <v>69</v>
      </c>
      <c r="AZ179" s="2" t="s">
        <v>70</v>
      </c>
      <c r="BA179" s="2">
        <v>0</v>
      </c>
      <c r="BB179" s="2">
        <v>0</v>
      </c>
      <c r="BC179" s="2">
        <v>0</v>
      </c>
      <c r="BD179" s="2">
        <v>0</v>
      </c>
      <c r="BE179" s="1" t="s">
        <v>101</v>
      </c>
      <c r="BF179" s="56">
        <v>0</v>
      </c>
    </row>
    <row r="180" spans="1:58" ht="27.75" customHeight="1" x14ac:dyDescent="0.55000000000000004">
      <c r="A180" s="3">
        <v>45674</v>
      </c>
      <c r="B180" s="14" t="s">
        <v>175</v>
      </c>
      <c r="C180" s="9" t="s">
        <v>134</v>
      </c>
      <c r="D180" s="13" t="s">
        <v>174</v>
      </c>
      <c r="E180" s="9">
        <v>20</v>
      </c>
      <c r="F180" s="9">
        <v>35</v>
      </c>
      <c r="G180" s="9" t="s">
        <v>60</v>
      </c>
      <c r="H180" s="9" t="s">
        <v>76</v>
      </c>
      <c r="I180" s="9">
        <v>97</v>
      </c>
      <c r="J180" s="9" t="s">
        <v>57</v>
      </c>
      <c r="K180" s="9">
        <v>5</v>
      </c>
      <c r="L180" s="9" t="s">
        <v>158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104</v>
      </c>
      <c r="T180" s="12" t="s">
        <v>63</v>
      </c>
      <c r="U180" s="11">
        <v>152</v>
      </c>
      <c r="V180" s="10">
        <v>0</v>
      </c>
      <c r="W180" s="10">
        <v>0</v>
      </c>
      <c r="X180" s="10">
        <v>159.6</v>
      </c>
      <c r="Y180" s="10">
        <v>152</v>
      </c>
      <c r="Z180" s="10">
        <v>0</v>
      </c>
      <c r="AA180" s="10">
        <v>159.6</v>
      </c>
      <c r="AB180" s="9" t="s">
        <v>80</v>
      </c>
      <c r="AC180" s="8">
        <v>155.01112000000001</v>
      </c>
      <c r="AD180" s="8">
        <v>0</v>
      </c>
      <c r="AE180" s="8">
        <v>155.01112000000001</v>
      </c>
      <c r="AF180" s="8">
        <v>0</v>
      </c>
      <c r="AG180" s="8">
        <v>155.01112000000001</v>
      </c>
      <c r="AH180" s="8">
        <v>5987</v>
      </c>
      <c r="AI180" s="1" t="s">
        <v>111</v>
      </c>
      <c r="AJ180" s="1" t="s">
        <v>75</v>
      </c>
      <c r="AK180" s="1">
        <v>4</v>
      </c>
      <c r="AL180" s="3" t="s">
        <v>63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 t="e">
        <v>#VALUE!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1">
        <v>0</v>
      </c>
      <c r="AY180" s="2" t="s">
        <v>69</v>
      </c>
      <c r="AZ180" s="2" t="s">
        <v>70</v>
      </c>
      <c r="BA180" s="2" t="s">
        <v>176</v>
      </c>
      <c r="BB180" s="2">
        <v>0</v>
      </c>
      <c r="BC180" s="2">
        <v>0</v>
      </c>
      <c r="BD180" s="2">
        <v>0</v>
      </c>
      <c r="BE180" s="1" t="s">
        <v>101</v>
      </c>
      <c r="BF180" s="56">
        <v>11.711951288888885</v>
      </c>
    </row>
    <row r="181" spans="1:58" ht="27.75" customHeight="1" x14ac:dyDescent="0.55000000000000004">
      <c r="A181" s="3">
        <v>45611</v>
      </c>
      <c r="B181" s="14" t="s">
        <v>157</v>
      </c>
      <c r="C181" s="9" t="s">
        <v>134</v>
      </c>
      <c r="D181" s="13" t="s">
        <v>156</v>
      </c>
      <c r="E181" s="9">
        <v>20</v>
      </c>
      <c r="F181" s="9">
        <v>36</v>
      </c>
      <c r="G181" s="9" t="s">
        <v>60</v>
      </c>
      <c r="H181" s="9" t="s">
        <v>76</v>
      </c>
      <c r="I181" s="9">
        <v>100</v>
      </c>
      <c r="J181" s="9" t="s">
        <v>57</v>
      </c>
      <c r="K181" s="9">
        <v>5</v>
      </c>
      <c r="L181" s="9" t="s">
        <v>88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104</v>
      </c>
      <c r="T181" s="12" t="s">
        <v>63</v>
      </c>
      <c r="U181" s="11">
        <v>117</v>
      </c>
      <c r="V181" s="10">
        <v>0</v>
      </c>
      <c r="W181" s="10">
        <v>0</v>
      </c>
      <c r="X181" s="10">
        <v>122.85000000000001</v>
      </c>
      <c r="Y181" s="10">
        <v>117</v>
      </c>
      <c r="Z181" s="10">
        <v>0</v>
      </c>
      <c r="AA181" s="10">
        <v>122.85000000000001</v>
      </c>
      <c r="AB181" s="9" t="s">
        <v>80</v>
      </c>
      <c r="AC181" s="8">
        <v>122.58675000000001</v>
      </c>
      <c r="AD181" s="8">
        <v>0</v>
      </c>
      <c r="AE181" s="8">
        <v>122.58675000000001</v>
      </c>
      <c r="AF181" s="8">
        <v>0</v>
      </c>
      <c r="AG181" s="8">
        <v>122.58675000000001</v>
      </c>
      <c r="AH181" s="8">
        <v>0</v>
      </c>
      <c r="AI181" s="1" t="s">
        <v>111</v>
      </c>
      <c r="AJ181" s="1" t="s">
        <v>75</v>
      </c>
      <c r="AK181" s="1">
        <v>4</v>
      </c>
      <c r="AL181" s="3" t="s">
        <v>63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 t="e">
        <v>#VALUE!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1">
        <v>0</v>
      </c>
      <c r="AY181" s="2" t="s">
        <v>69</v>
      </c>
      <c r="AZ181" s="2" t="s">
        <v>70</v>
      </c>
      <c r="BA181" s="2">
        <v>0</v>
      </c>
      <c r="BB181" s="2">
        <v>0</v>
      </c>
      <c r="BC181" s="2">
        <v>0</v>
      </c>
      <c r="BD181" s="2">
        <v>0</v>
      </c>
      <c r="BE181" s="1" t="s">
        <v>101</v>
      </c>
      <c r="BF181" s="56">
        <v>9.2621099999999981</v>
      </c>
    </row>
    <row r="182" spans="1:58" ht="27.75" customHeight="1" x14ac:dyDescent="0.55000000000000004">
      <c r="A182" s="3">
        <v>45523</v>
      </c>
      <c r="B182" s="14" t="s">
        <v>149</v>
      </c>
      <c r="C182" s="9" t="s">
        <v>134</v>
      </c>
      <c r="D182" s="13" t="s">
        <v>148</v>
      </c>
      <c r="E182" s="9">
        <v>20</v>
      </c>
      <c r="F182" s="9">
        <v>36</v>
      </c>
      <c r="G182" s="9" t="s">
        <v>60</v>
      </c>
      <c r="H182" s="9" t="s">
        <v>76</v>
      </c>
      <c r="I182" s="9">
        <v>100</v>
      </c>
      <c r="J182" s="9" t="s">
        <v>57</v>
      </c>
      <c r="K182" s="9">
        <v>5</v>
      </c>
      <c r="L182" s="9" t="s">
        <v>88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104</v>
      </c>
      <c r="T182" s="12" t="s">
        <v>63</v>
      </c>
      <c r="U182" s="11">
        <v>1260</v>
      </c>
      <c r="V182" s="10">
        <v>0</v>
      </c>
      <c r="W182" s="10">
        <v>0</v>
      </c>
      <c r="X182" s="10">
        <v>1323</v>
      </c>
      <c r="Y182" s="10">
        <v>1260</v>
      </c>
      <c r="Z182" s="10">
        <v>0</v>
      </c>
      <c r="AA182" s="10">
        <v>1323</v>
      </c>
      <c r="AB182" s="9" t="s">
        <v>80</v>
      </c>
      <c r="AC182" s="8">
        <v>1320.1650000000002</v>
      </c>
      <c r="AD182" s="8">
        <v>0</v>
      </c>
      <c r="AE182" s="8">
        <v>1320.1650000000002</v>
      </c>
      <c r="AF182" s="8">
        <v>0</v>
      </c>
      <c r="AG182" s="8">
        <v>1320.1650000000002</v>
      </c>
      <c r="AH182" s="8">
        <v>0</v>
      </c>
      <c r="AI182" s="1" t="s">
        <v>111</v>
      </c>
      <c r="AJ182" s="1" t="s">
        <v>75</v>
      </c>
      <c r="AK182" s="1">
        <v>4</v>
      </c>
      <c r="AL182" s="3" t="s">
        <v>63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 t="e">
        <v>#VALUE!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1">
        <v>0</v>
      </c>
      <c r="AY182" s="2" t="s">
        <v>69</v>
      </c>
      <c r="AZ182" s="2" t="s">
        <v>70</v>
      </c>
      <c r="BA182" s="2">
        <v>0</v>
      </c>
      <c r="BB182" s="2">
        <v>0</v>
      </c>
      <c r="BC182" s="2">
        <v>0</v>
      </c>
      <c r="BD182" s="2">
        <v>0</v>
      </c>
      <c r="BE182" s="1" t="s">
        <v>101</v>
      </c>
      <c r="BF182" s="56">
        <v>99.745800000000003</v>
      </c>
    </row>
    <row r="183" spans="1:58" ht="27.75" customHeight="1" x14ac:dyDescent="0.55000000000000004">
      <c r="A183" s="3">
        <v>45799</v>
      </c>
      <c r="B183" s="14" t="s">
        <v>184</v>
      </c>
      <c r="C183" s="9" t="s">
        <v>181</v>
      </c>
      <c r="D183" s="13" t="s">
        <v>182</v>
      </c>
      <c r="E183" s="9">
        <v>20</v>
      </c>
      <c r="F183" s="9">
        <v>34</v>
      </c>
      <c r="G183" s="9" t="s">
        <v>60</v>
      </c>
      <c r="H183" s="9" t="s">
        <v>66</v>
      </c>
      <c r="I183" s="9">
        <v>95</v>
      </c>
      <c r="J183" s="9" t="s">
        <v>57</v>
      </c>
      <c r="K183" s="9">
        <v>5</v>
      </c>
      <c r="L183" s="9" t="s">
        <v>88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 t="s">
        <v>127</v>
      </c>
      <c r="U183" s="11">
        <v>2500</v>
      </c>
      <c r="V183" s="10">
        <v>2475</v>
      </c>
      <c r="W183" s="10">
        <v>4140</v>
      </c>
      <c r="X183" s="10">
        <v>0</v>
      </c>
      <c r="Y183" s="10">
        <v>25</v>
      </c>
      <c r="Z183" s="10">
        <v>4140</v>
      </c>
      <c r="AA183" s="10">
        <v>0</v>
      </c>
      <c r="AB183" s="9" t="s">
        <v>80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 t="s">
        <v>166</v>
      </c>
      <c r="AI183" s="1" t="s">
        <v>111</v>
      </c>
      <c r="AJ183" s="1" t="s">
        <v>75</v>
      </c>
      <c r="AK183" s="1">
        <v>4</v>
      </c>
      <c r="AL183" s="3" t="s">
        <v>127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 t="e">
        <v>#VALUE!</v>
      </c>
      <c r="AR183" s="3" t="e">
        <v>#VALUE!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1">
        <v>0</v>
      </c>
      <c r="AY183" s="2" t="s">
        <v>69</v>
      </c>
      <c r="AZ183" s="2" t="s">
        <v>70</v>
      </c>
      <c r="BA183" s="2">
        <v>0</v>
      </c>
      <c r="BB183" s="2">
        <v>4140</v>
      </c>
      <c r="BC183" s="2">
        <v>0</v>
      </c>
      <c r="BD183" s="2">
        <v>0</v>
      </c>
      <c r="BE183" s="1" t="s">
        <v>101</v>
      </c>
      <c r="BF183" s="56">
        <v>0</v>
      </c>
    </row>
    <row r="184" spans="1:58" ht="27.75" customHeight="1" x14ac:dyDescent="0.55000000000000004">
      <c r="A184" s="3">
        <v>45799</v>
      </c>
      <c r="B184" s="14" t="s">
        <v>184</v>
      </c>
      <c r="C184" s="9" t="s">
        <v>181</v>
      </c>
      <c r="D184" s="13" t="s">
        <v>205</v>
      </c>
      <c r="E184" s="9">
        <v>20</v>
      </c>
      <c r="F184" s="9">
        <v>34</v>
      </c>
      <c r="G184" s="9" t="s">
        <v>60</v>
      </c>
      <c r="H184" s="9" t="s">
        <v>66</v>
      </c>
      <c r="I184" s="9">
        <v>95</v>
      </c>
      <c r="J184" s="9" t="s">
        <v>57</v>
      </c>
      <c r="K184" s="9">
        <v>5</v>
      </c>
      <c r="L184" s="9" t="s">
        <v>88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71</v>
      </c>
      <c r="T184" s="12" t="s">
        <v>127</v>
      </c>
      <c r="U184" s="11">
        <v>3500</v>
      </c>
      <c r="V184" s="10">
        <v>3556</v>
      </c>
      <c r="W184" s="10">
        <v>4404</v>
      </c>
      <c r="X184" s="10">
        <v>0</v>
      </c>
      <c r="Y184" s="10">
        <v>0</v>
      </c>
      <c r="Z184" s="10">
        <v>4404</v>
      </c>
      <c r="AA184" s="10">
        <v>0</v>
      </c>
      <c r="AB184" s="9" t="s">
        <v>80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 t="s">
        <v>166</v>
      </c>
      <c r="AI184" s="1" t="s">
        <v>111</v>
      </c>
      <c r="AJ184" s="1" t="s">
        <v>75</v>
      </c>
      <c r="AK184" s="1">
        <v>4</v>
      </c>
      <c r="AL184" s="3" t="s">
        <v>127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 t="e">
        <v>#VALUE!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1">
        <v>0</v>
      </c>
      <c r="AY184" s="2" t="s">
        <v>69</v>
      </c>
      <c r="AZ184" s="2" t="s">
        <v>70</v>
      </c>
      <c r="BA184" s="2">
        <v>0</v>
      </c>
      <c r="BB184" s="2">
        <v>4404</v>
      </c>
      <c r="BC184" s="2">
        <v>0</v>
      </c>
      <c r="BD184" s="2">
        <v>0</v>
      </c>
      <c r="BE184" s="1" t="s">
        <v>101</v>
      </c>
      <c r="BF184" s="56">
        <v>0</v>
      </c>
    </row>
    <row r="185" spans="1:58" ht="27.75" customHeight="1" x14ac:dyDescent="0.55000000000000004">
      <c r="A185" s="3">
        <v>45541</v>
      </c>
      <c r="B185" s="14" t="s">
        <v>150</v>
      </c>
      <c r="C185" s="9" t="s">
        <v>103</v>
      </c>
      <c r="D185" s="13" t="s">
        <v>151</v>
      </c>
      <c r="E185" s="9">
        <v>20</v>
      </c>
      <c r="F185" s="9">
        <v>40</v>
      </c>
      <c r="G185" s="9" t="s">
        <v>60</v>
      </c>
      <c r="H185" s="9" t="s">
        <v>76</v>
      </c>
      <c r="I185" s="9">
        <v>108</v>
      </c>
      <c r="J185" s="9" t="s">
        <v>57</v>
      </c>
      <c r="K185" s="9">
        <v>5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67</v>
      </c>
      <c r="T185" s="12" t="s">
        <v>127</v>
      </c>
      <c r="U185" s="11">
        <v>3000</v>
      </c>
      <c r="V185" s="10">
        <v>3318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9" t="s">
        <v>80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 t="s">
        <v>152</v>
      </c>
      <c r="AI185" s="1" t="s">
        <v>111</v>
      </c>
      <c r="AJ185" s="1" t="s">
        <v>75</v>
      </c>
      <c r="AK185" s="1">
        <v>4</v>
      </c>
      <c r="AL185" s="3" t="s">
        <v>127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 t="e">
        <v>#VALUE!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1">
        <v>0</v>
      </c>
      <c r="AY185" s="2" t="s">
        <v>69</v>
      </c>
      <c r="AZ185" s="2">
        <v>0</v>
      </c>
      <c r="BA185" s="2" t="s">
        <v>172</v>
      </c>
      <c r="BB185" s="2">
        <v>0</v>
      </c>
      <c r="BC185" s="2">
        <v>0</v>
      </c>
      <c r="BD185" s="2">
        <v>0</v>
      </c>
      <c r="BE185" s="1" t="s">
        <v>101</v>
      </c>
      <c r="BF185" s="56">
        <v>0</v>
      </c>
    </row>
    <row r="186" spans="1:58" ht="27.75" customHeight="1" x14ac:dyDescent="0.55000000000000004">
      <c r="A186" s="3">
        <v>0</v>
      </c>
      <c r="B186" s="14">
        <v>0</v>
      </c>
      <c r="C186" s="9">
        <v>0</v>
      </c>
      <c r="D186" s="13">
        <v>0</v>
      </c>
      <c r="E186" s="9">
        <v>20</v>
      </c>
      <c r="F186" s="9">
        <v>38</v>
      </c>
      <c r="G186" s="9">
        <v>0</v>
      </c>
      <c r="H186" s="9">
        <v>0</v>
      </c>
      <c r="I186" s="9">
        <v>84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9" t="s">
        <v>80</v>
      </c>
      <c r="AC186" s="8">
        <v>369103.33977000002</v>
      </c>
      <c r="AD186" s="8">
        <v>75288.968040000007</v>
      </c>
      <c r="AE186" s="8">
        <v>293814.37173000001</v>
      </c>
      <c r="AF186" s="8">
        <v>51150.26804000001</v>
      </c>
      <c r="AG186" s="8">
        <v>317953.07173000003</v>
      </c>
      <c r="AH186" s="8" t="s">
        <v>58</v>
      </c>
      <c r="AI186" s="1" t="s">
        <v>111</v>
      </c>
      <c r="AJ186" s="1">
        <v>0</v>
      </c>
      <c r="AK186" s="1" t="s">
        <v>15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1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1" t="s">
        <v>101</v>
      </c>
      <c r="BF186" s="56">
        <v>0</v>
      </c>
    </row>
    <row r="187" spans="1:58" ht="27.75" customHeight="1" x14ac:dyDescent="0.55000000000000004">
      <c r="A187" s="3">
        <v>45916</v>
      </c>
      <c r="B187" s="14" t="s">
        <v>244</v>
      </c>
      <c r="C187" s="9" t="s">
        <v>188</v>
      </c>
      <c r="D187" s="13" t="s">
        <v>237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46010</v>
      </c>
      <c r="U187" s="11">
        <v>5000</v>
      </c>
      <c r="V187" s="10">
        <v>5100</v>
      </c>
      <c r="W187" s="10">
        <v>5100</v>
      </c>
      <c r="X187" s="10">
        <v>0</v>
      </c>
      <c r="Y187" s="10">
        <v>0</v>
      </c>
      <c r="Z187" s="10">
        <v>5100</v>
      </c>
      <c r="AA187" s="10">
        <v>0</v>
      </c>
      <c r="AB187" s="9" t="s">
        <v>189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1" t="s">
        <v>111</v>
      </c>
      <c r="AJ187" s="1" t="s">
        <v>74</v>
      </c>
      <c r="AK187" s="1">
        <v>2</v>
      </c>
      <c r="AL187" s="3">
        <v>46010</v>
      </c>
      <c r="AM187" s="3">
        <v>0</v>
      </c>
      <c r="AN187" s="3">
        <v>46001</v>
      </c>
      <c r="AO187" s="3">
        <v>46008</v>
      </c>
      <c r="AP187" s="3">
        <v>46009</v>
      </c>
      <c r="AQ187" s="3">
        <v>46009</v>
      </c>
      <c r="AR187" s="3">
        <v>46005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1">
        <v>0</v>
      </c>
      <c r="AY187" s="2" t="s">
        <v>64</v>
      </c>
      <c r="AZ187" s="2" t="s">
        <v>70</v>
      </c>
      <c r="BA187" s="2">
        <v>0</v>
      </c>
      <c r="BB187" s="2">
        <v>5100</v>
      </c>
      <c r="BC187" s="2">
        <v>0</v>
      </c>
      <c r="BD187" s="2">
        <v>0</v>
      </c>
      <c r="BE187" s="1" t="s">
        <v>190</v>
      </c>
      <c r="BF187" s="56">
        <v>0</v>
      </c>
    </row>
    <row r="188" spans="1:58" ht="27.75" customHeight="1" x14ac:dyDescent="0.55000000000000004">
      <c r="A188" s="3">
        <v>45916</v>
      </c>
      <c r="B188" s="14" t="s">
        <v>244</v>
      </c>
      <c r="C188" s="9" t="s">
        <v>188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46010</v>
      </c>
      <c r="U188" s="11">
        <v>5000</v>
      </c>
      <c r="V188" s="10">
        <v>5100</v>
      </c>
      <c r="W188" s="10">
        <v>5150</v>
      </c>
      <c r="X188" s="10">
        <v>0</v>
      </c>
      <c r="Y188" s="10">
        <v>0</v>
      </c>
      <c r="Z188" s="10">
        <v>5150</v>
      </c>
      <c r="AA188" s="10">
        <v>0</v>
      </c>
      <c r="AB188" s="9" t="s">
        <v>189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1" t="s">
        <v>111</v>
      </c>
      <c r="AJ188" s="1" t="s">
        <v>74</v>
      </c>
      <c r="AK188" s="1">
        <v>2</v>
      </c>
      <c r="AL188" s="3">
        <v>46010</v>
      </c>
      <c r="AM188" s="3">
        <v>0</v>
      </c>
      <c r="AN188" s="3">
        <v>46001</v>
      </c>
      <c r="AO188" s="3">
        <v>46008</v>
      </c>
      <c r="AP188" s="3">
        <v>46009</v>
      </c>
      <c r="AQ188" s="3">
        <v>46009</v>
      </c>
      <c r="AR188" s="3">
        <v>46005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1">
        <v>0</v>
      </c>
      <c r="AY188" s="2" t="s">
        <v>64</v>
      </c>
      <c r="AZ188" s="2" t="s">
        <v>70</v>
      </c>
      <c r="BA188" s="2">
        <v>0</v>
      </c>
      <c r="BB188" s="2">
        <v>5150</v>
      </c>
      <c r="BC188" s="2">
        <v>0</v>
      </c>
      <c r="BD188" s="2">
        <v>0</v>
      </c>
      <c r="BE188" s="1" t="s">
        <v>190</v>
      </c>
      <c r="BF188" s="56">
        <v>0</v>
      </c>
    </row>
    <row r="189" spans="1:58" ht="27.75" customHeight="1" x14ac:dyDescent="0.55000000000000004">
      <c r="A189" s="3">
        <v>45916</v>
      </c>
      <c r="B189" s="14" t="s">
        <v>244</v>
      </c>
      <c r="C189" s="9" t="s">
        <v>188</v>
      </c>
      <c r="D189" s="13" t="s">
        <v>239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46010</v>
      </c>
      <c r="U189" s="11">
        <v>5000</v>
      </c>
      <c r="V189" s="10">
        <v>5100</v>
      </c>
      <c r="W189" s="10">
        <v>5100</v>
      </c>
      <c r="X189" s="10">
        <v>0</v>
      </c>
      <c r="Y189" s="10">
        <v>0</v>
      </c>
      <c r="Z189" s="10">
        <v>5100</v>
      </c>
      <c r="AA189" s="10">
        <v>0</v>
      </c>
      <c r="AB189" s="9" t="s">
        <v>189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  <c r="AI189" s="1" t="s">
        <v>113</v>
      </c>
      <c r="AJ189" s="1" t="s">
        <v>74</v>
      </c>
      <c r="AK189" s="1">
        <v>2</v>
      </c>
      <c r="AL189" s="3">
        <v>46010</v>
      </c>
      <c r="AM189" s="3">
        <v>0</v>
      </c>
      <c r="AN189" s="3">
        <v>46001</v>
      </c>
      <c r="AO189" s="3">
        <v>46008</v>
      </c>
      <c r="AP189" s="3">
        <v>46009</v>
      </c>
      <c r="AQ189" s="3">
        <v>46009</v>
      </c>
      <c r="AR189" s="3">
        <v>46005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1">
        <v>0</v>
      </c>
      <c r="AY189" s="2" t="s">
        <v>64</v>
      </c>
      <c r="AZ189" s="2" t="s">
        <v>70</v>
      </c>
      <c r="BA189" s="2">
        <v>0</v>
      </c>
      <c r="BB189" s="2">
        <v>5100</v>
      </c>
      <c r="BC189" s="2">
        <v>0</v>
      </c>
      <c r="BD189" s="2">
        <v>0</v>
      </c>
      <c r="BE189" s="1" t="s">
        <v>190</v>
      </c>
      <c r="BF189" s="56">
        <v>0</v>
      </c>
    </row>
    <row r="190" spans="1:58" ht="27.75" customHeight="1" x14ac:dyDescent="0.55000000000000004">
      <c r="A190" s="3">
        <v>45916</v>
      </c>
      <c r="B190" s="14" t="s">
        <v>244</v>
      </c>
      <c r="C190" s="9" t="s">
        <v>188</v>
      </c>
      <c r="D190" s="13" t="s">
        <v>235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46010</v>
      </c>
      <c r="U190" s="11">
        <v>5000</v>
      </c>
      <c r="V190" s="10">
        <v>5100</v>
      </c>
      <c r="W190" s="10">
        <v>5100</v>
      </c>
      <c r="X190" s="10">
        <v>0</v>
      </c>
      <c r="Y190" s="10">
        <v>0</v>
      </c>
      <c r="Z190" s="10">
        <v>5100</v>
      </c>
      <c r="AA190" s="10">
        <v>0</v>
      </c>
      <c r="AB190" s="9" t="s">
        <v>189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  <c r="AI190" s="1" t="s">
        <v>111</v>
      </c>
      <c r="AJ190" s="1" t="s">
        <v>74</v>
      </c>
      <c r="AK190" s="1">
        <v>2</v>
      </c>
      <c r="AL190" s="3">
        <v>46010</v>
      </c>
      <c r="AM190" s="3">
        <v>0</v>
      </c>
      <c r="AN190" s="3">
        <v>46001</v>
      </c>
      <c r="AO190" s="3">
        <v>46008</v>
      </c>
      <c r="AP190" s="3">
        <v>46009</v>
      </c>
      <c r="AQ190" s="3">
        <v>46009</v>
      </c>
      <c r="AR190" s="3">
        <v>46005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1">
        <v>0</v>
      </c>
      <c r="AY190" s="2" t="s">
        <v>64</v>
      </c>
      <c r="AZ190" s="2" t="s">
        <v>70</v>
      </c>
      <c r="BA190" s="2">
        <v>0</v>
      </c>
      <c r="BB190" s="2">
        <v>5100</v>
      </c>
      <c r="BC190" s="2">
        <v>0</v>
      </c>
      <c r="BD190" s="2">
        <v>0</v>
      </c>
      <c r="BE190" s="1" t="s">
        <v>190</v>
      </c>
      <c r="BF190" s="56">
        <v>0</v>
      </c>
    </row>
    <row r="191" spans="1:58" ht="27.75" customHeight="1" x14ac:dyDescent="0.55000000000000004">
      <c r="A191" s="3">
        <v>45916</v>
      </c>
      <c r="B191" s="14" t="s">
        <v>244</v>
      </c>
      <c r="C191" s="9" t="s">
        <v>188</v>
      </c>
      <c r="D191" s="13" t="s">
        <v>234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46011</v>
      </c>
      <c r="U191" s="11">
        <v>5000</v>
      </c>
      <c r="V191" s="10">
        <v>5100</v>
      </c>
      <c r="W191" s="10">
        <v>5100</v>
      </c>
      <c r="X191" s="10">
        <v>0</v>
      </c>
      <c r="Y191" s="10">
        <v>0</v>
      </c>
      <c r="Z191" s="10">
        <v>5100</v>
      </c>
      <c r="AA191" s="10">
        <v>0</v>
      </c>
      <c r="AB191" s="9" t="s">
        <v>189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  <c r="AI191" s="1" t="s">
        <v>111</v>
      </c>
      <c r="AJ191" s="1" t="s">
        <v>74</v>
      </c>
      <c r="AK191" s="1">
        <v>2</v>
      </c>
      <c r="AL191" s="3">
        <v>46011</v>
      </c>
      <c r="AM191" s="3">
        <v>0</v>
      </c>
      <c r="AN191" s="3">
        <v>46002</v>
      </c>
      <c r="AO191" s="3">
        <v>46009</v>
      </c>
      <c r="AP191" s="3">
        <v>46010</v>
      </c>
      <c r="AQ191" s="3">
        <v>46010</v>
      </c>
      <c r="AR191" s="3">
        <v>46006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1">
        <v>0</v>
      </c>
      <c r="AY191" s="2" t="s">
        <v>64</v>
      </c>
      <c r="AZ191" s="2" t="s">
        <v>70</v>
      </c>
      <c r="BA191" s="2">
        <v>0</v>
      </c>
      <c r="BB191" s="2">
        <v>5100</v>
      </c>
      <c r="BC191" s="2">
        <v>0</v>
      </c>
      <c r="BD191" s="2">
        <v>0</v>
      </c>
      <c r="BE191" s="1" t="s">
        <v>190</v>
      </c>
      <c r="BF191" s="56">
        <v>0</v>
      </c>
    </row>
    <row r="192" spans="1:58" ht="27.75" customHeight="1" x14ac:dyDescent="0.55000000000000004">
      <c r="A192" s="3">
        <v>45916</v>
      </c>
      <c r="B192" s="14" t="s">
        <v>244</v>
      </c>
      <c r="C192" s="9" t="s">
        <v>188</v>
      </c>
      <c r="D192" s="13" t="s">
        <v>237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46011</v>
      </c>
      <c r="U192" s="11">
        <v>10000</v>
      </c>
      <c r="V192" s="10">
        <v>7859</v>
      </c>
      <c r="W192" s="10">
        <v>10282</v>
      </c>
      <c r="X192" s="10">
        <v>0</v>
      </c>
      <c r="Y192" s="10">
        <v>2141</v>
      </c>
      <c r="Z192" s="10">
        <v>10282</v>
      </c>
      <c r="AA192" s="10">
        <v>0</v>
      </c>
      <c r="AB192" s="9" t="s">
        <v>189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  <c r="AI192" s="1" t="s">
        <v>111</v>
      </c>
      <c r="AJ192" s="1" t="s">
        <v>74</v>
      </c>
      <c r="AK192" s="1">
        <v>2</v>
      </c>
      <c r="AL192" s="3">
        <v>46011</v>
      </c>
      <c r="AM192" s="3">
        <v>0</v>
      </c>
      <c r="AN192" s="3">
        <v>46002</v>
      </c>
      <c r="AO192" s="3">
        <v>46009</v>
      </c>
      <c r="AP192" s="3">
        <v>46010</v>
      </c>
      <c r="AQ192" s="3">
        <v>46010</v>
      </c>
      <c r="AR192" s="3">
        <v>46006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1">
        <v>0</v>
      </c>
      <c r="AY192" s="2" t="s">
        <v>64</v>
      </c>
      <c r="AZ192" s="2" t="s">
        <v>70</v>
      </c>
      <c r="BA192" s="2">
        <v>0</v>
      </c>
      <c r="BB192" s="2">
        <v>10282</v>
      </c>
      <c r="BC192" s="2">
        <v>0</v>
      </c>
      <c r="BD192" s="2">
        <v>0</v>
      </c>
      <c r="BE192" s="1" t="s">
        <v>190</v>
      </c>
      <c r="BF192" s="56">
        <v>0</v>
      </c>
    </row>
    <row r="193" spans="1:58" ht="27.75" customHeight="1" x14ac:dyDescent="0.55000000000000004">
      <c r="A193" s="3">
        <v>45916</v>
      </c>
      <c r="B193" s="14" t="s">
        <v>244</v>
      </c>
      <c r="C193" s="9" t="s">
        <v>188</v>
      </c>
      <c r="D193" s="13">
        <v>935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46010</v>
      </c>
      <c r="U193" s="11">
        <v>5000</v>
      </c>
      <c r="V193" s="10">
        <v>5100</v>
      </c>
      <c r="W193" s="10">
        <v>5150</v>
      </c>
      <c r="X193" s="10">
        <v>0</v>
      </c>
      <c r="Y193" s="10">
        <v>0</v>
      </c>
      <c r="Z193" s="10">
        <v>5150</v>
      </c>
      <c r="AA193" s="10">
        <v>0</v>
      </c>
      <c r="AB193" s="9" t="s">
        <v>189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1" t="s">
        <v>115</v>
      </c>
      <c r="AJ193" s="1" t="s">
        <v>74</v>
      </c>
      <c r="AK193" s="1">
        <v>2</v>
      </c>
      <c r="AL193" s="3">
        <v>46010</v>
      </c>
      <c r="AM193" s="3">
        <v>0</v>
      </c>
      <c r="AN193" s="3">
        <v>46001</v>
      </c>
      <c r="AO193" s="3">
        <v>46008</v>
      </c>
      <c r="AP193" s="3">
        <v>46009</v>
      </c>
      <c r="AQ193" s="3">
        <v>46009</v>
      </c>
      <c r="AR193" s="3">
        <v>46005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1">
        <v>0</v>
      </c>
      <c r="AY193" s="2" t="s">
        <v>64</v>
      </c>
      <c r="AZ193" s="2" t="s">
        <v>70</v>
      </c>
      <c r="BA193" s="2">
        <v>0</v>
      </c>
      <c r="BB193" s="2">
        <v>5150</v>
      </c>
      <c r="BC193" s="2">
        <v>0</v>
      </c>
      <c r="BD193" s="2">
        <v>0</v>
      </c>
      <c r="BE193" s="1" t="s">
        <v>190</v>
      </c>
      <c r="BF193" s="56">
        <v>0</v>
      </c>
    </row>
    <row r="194" spans="1:58" ht="27.75" customHeight="1" x14ac:dyDescent="0.55000000000000004">
      <c r="A194" s="3">
        <v>45916</v>
      </c>
      <c r="B194" s="14" t="s">
        <v>244</v>
      </c>
      <c r="C194" s="9" t="s">
        <v>188</v>
      </c>
      <c r="D194" s="13" t="s">
        <v>235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46011</v>
      </c>
      <c r="U194" s="11">
        <v>5000</v>
      </c>
      <c r="V194" s="10">
        <v>5100</v>
      </c>
      <c r="W194" s="10">
        <v>5100</v>
      </c>
      <c r="X194" s="10">
        <v>0</v>
      </c>
      <c r="Y194" s="10">
        <v>0</v>
      </c>
      <c r="Z194" s="10">
        <v>5100</v>
      </c>
      <c r="AA194" s="10">
        <v>0</v>
      </c>
      <c r="AB194" s="9" t="s">
        <v>189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1" t="s">
        <v>113</v>
      </c>
      <c r="AJ194" s="1" t="s">
        <v>74</v>
      </c>
      <c r="AK194" s="1">
        <v>2</v>
      </c>
      <c r="AL194" s="3">
        <v>46011</v>
      </c>
      <c r="AM194" s="3">
        <v>0</v>
      </c>
      <c r="AN194" s="3">
        <v>46002</v>
      </c>
      <c r="AO194" s="3">
        <v>46009</v>
      </c>
      <c r="AP194" s="3">
        <v>46010</v>
      </c>
      <c r="AQ194" s="3">
        <v>46010</v>
      </c>
      <c r="AR194" s="3">
        <v>46006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1">
        <v>0</v>
      </c>
      <c r="AY194" s="2" t="s">
        <v>64</v>
      </c>
      <c r="AZ194" s="2" t="s">
        <v>70</v>
      </c>
      <c r="BA194" s="2">
        <v>0</v>
      </c>
      <c r="BB194" s="2">
        <v>5100</v>
      </c>
      <c r="BC194" s="2">
        <v>0</v>
      </c>
      <c r="BD194" s="2">
        <v>0</v>
      </c>
      <c r="BE194" s="1" t="s">
        <v>190</v>
      </c>
      <c r="BF194" s="56">
        <v>0</v>
      </c>
    </row>
    <row r="195" spans="1:58" ht="27.75" customHeight="1" x14ac:dyDescent="0.55000000000000004">
      <c r="A195" s="3">
        <v>45916</v>
      </c>
      <c r="B195" s="14" t="s">
        <v>244</v>
      </c>
      <c r="C195" s="9" t="s">
        <v>188</v>
      </c>
      <c r="D195" s="13">
        <v>935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46011</v>
      </c>
      <c r="U195" s="11">
        <v>10000</v>
      </c>
      <c r="V195" s="10">
        <v>10200</v>
      </c>
      <c r="W195" s="10">
        <v>10300</v>
      </c>
      <c r="X195" s="10">
        <v>0</v>
      </c>
      <c r="Y195" s="10">
        <v>0</v>
      </c>
      <c r="Z195" s="10">
        <v>10300</v>
      </c>
      <c r="AA195" s="10">
        <v>0</v>
      </c>
      <c r="AB195" s="9" t="s">
        <v>189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1" t="s">
        <v>113</v>
      </c>
      <c r="AJ195" s="1" t="s">
        <v>74</v>
      </c>
      <c r="AK195" s="1">
        <v>2</v>
      </c>
      <c r="AL195" s="3">
        <v>46011</v>
      </c>
      <c r="AM195" s="3">
        <v>0</v>
      </c>
      <c r="AN195" s="3">
        <v>46002</v>
      </c>
      <c r="AO195" s="3">
        <v>46009</v>
      </c>
      <c r="AP195" s="3">
        <v>46010</v>
      </c>
      <c r="AQ195" s="3">
        <v>46010</v>
      </c>
      <c r="AR195" s="3">
        <v>46006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1">
        <v>0</v>
      </c>
      <c r="AY195" s="2" t="s">
        <v>64</v>
      </c>
      <c r="AZ195" s="2" t="s">
        <v>70</v>
      </c>
      <c r="BA195" s="2">
        <v>0</v>
      </c>
      <c r="BB195" s="2">
        <v>10300</v>
      </c>
      <c r="BC195" s="2">
        <v>0</v>
      </c>
      <c r="BD195" s="2">
        <v>0</v>
      </c>
      <c r="BE195" s="1" t="s">
        <v>190</v>
      </c>
      <c r="BF195" s="56">
        <v>0</v>
      </c>
    </row>
    <row r="196" spans="1:58" ht="27.75" customHeight="1" x14ac:dyDescent="0.55000000000000004">
      <c r="A196" s="3">
        <v>45916</v>
      </c>
      <c r="B196" s="14" t="s">
        <v>244</v>
      </c>
      <c r="C196" s="9" t="s">
        <v>188</v>
      </c>
      <c r="D196" s="13" t="s">
        <v>239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46013</v>
      </c>
      <c r="U196" s="11">
        <v>5000</v>
      </c>
      <c r="V196" s="10">
        <v>2313</v>
      </c>
      <c r="W196" s="10">
        <v>2313</v>
      </c>
      <c r="X196" s="10">
        <v>2821.35</v>
      </c>
      <c r="Y196" s="10">
        <v>2687</v>
      </c>
      <c r="Z196" s="10">
        <v>2313</v>
      </c>
      <c r="AA196" s="10">
        <v>2821.35</v>
      </c>
      <c r="AB196" s="9" t="s">
        <v>189</v>
      </c>
      <c r="AC196" s="8">
        <v>2890.3790300000001</v>
      </c>
      <c r="AD196" s="8">
        <v>0</v>
      </c>
      <c r="AE196" s="8">
        <v>2890.3790300000001</v>
      </c>
      <c r="AF196" s="8">
        <v>0</v>
      </c>
      <c r="AG196" s="8">
        <v>0</v>
      </c>
      <c r="AH196" s="8">
        <v>0</v>
      </c>
      <c r="AI196" s="1" t="s">
        <v>111</v>
      </c>
      <c r="AJ196" s="1" t="s">
        <v>74</v>
      </c>
      <c r="AK196" s="1">
        <v>2</v>
      </c>
      <c r="AL196" s="3">
        <v>46013</v>
      </c>
      <c r="AM196" s="3">
        <v>0</v>
      </c>
      <c r="AN196" s="3">
        <v>46004</v>
      </c>
      <c r="AO196" s="3">
        <v>46011</v>
      </c>
      <c r="AP196" s="3">
        <v>46012</v>
      </c>
      <c r="AQ196" s="3">
        <v>46012</v>
      </c>
      <c r="AR196" s="3">
        <v>46008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1">
        <v>0</v>
      </c>
      <c r="AY196" s="2" t="s">
        <v>64</v>
      </c>
      <c r="AZ196" s="2" t="s">
        <v>70</v>
      </c>
      <c r="BA196" s="2">
        <v>0</v>
      </c>
      <c r="BB196" s="2">
        <v>2313</v>
      </c>
      <c r="BC196" s="2">
        <v>0</v>
      </c>
      <c r="BD196" s="2">
        <v>0</v>
      </c>
      <c r="BE196" s="1" t="s">
        <v>190</v>
      </c>
      <c r="BF196" s="56">
        <v>227.69763691888889</v>
      </c>
    </row>
    <row r="197" spans="1:58" ht="27.75" customHeight="1" x14ac:dyDescent="0.55000000000000004">
      <c r="A197" s="3">
        <v>45916</v>
      </c>
      <c r="B197" s="14" t="s">
        <v>244</v>
      </c>
      <c r="C197" s="9" t="s">
        <v>188</v>
      </c>
      <c r="D197" s="13" t="s">
        <v>234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46013</v>
      </c>
      <c r="U197" s="11">
        <v>10000</v>
      </c>
      <c r="V197" s="10">
        <v>7558</v>
      </c>
      <c r="W197" s="10">
        <v>10200</v>
      </c>
      <c r="X197" s="10">
        <v>0</v>
      </c>
      <c r="Y197" s="10">
        <v>2442</v>
      </c>
      <c r="Z197" s="10">
        <v>10200</v>
      </c>
      <c r="AA197" s="10">
        <v>0</v>
      </c>
      <c r="AB197" s="9" t="s">
        <v>189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  <c r="AI197" s="1" t="s">
        <v>111</v>
      </c>
      <c r="AJ197" s="1" t="s">
        <v>74</v>
      </c>
      <c r="AK197" s="1">
        <v>2</v>
      </c>
      <c r="AL197" s="3">
        <v>46013</v>
      </c>
      <c r="AM197" s="3">
        <v>0</v>
      </c>
      <c r="AN197" s="3">
        <v>46004</v>
      </c>
      <c r="AO197" s="3">
        <v>46011</v>
      </c>
      <c r="AP197" s="3">
        <v>46012</v>
      </c>
      <c r="AQ197" s="3">
        <v>46012</v>
      </c>
      <c r="AR197" s="3">
        <v>46008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1">
        <v>0</v>
      </c>
      <c r="AY197" s="2" t="s">
        <v>64</v>
      </c>
      <c r="AZ197" s="2" t="s">
        <v>70</v>
      </c>
      <c r="BA197" s="2">
        <v>0</v>
      </c>
      <c r="BB197" s="2">
        <v>10200</v>
      </c>
      <c r="BC197" s="2">
        <v>0</v>
      </c>
      <c r="BD197" s="2">
        <v>0</v>
      </c>
      <c r="BE197" s="1" t="s">
        <v>190</v>
      </c>
      <c r="BF197" s="56">
        <v>0</v>
      </c>
    </row>
    <row r="198" spans="1:58" ht="27.75" customHeight="1" x14ac:dyDescent="0.55000000000000004">
      <c r="A198" s="3">
        <v>45916</v>
      </c>
      <c r="B198" s="14" t="s">
        <v>244</v>
      </c>
      <c r="C198" s="9" t="s">
        <v>188</v>
      </c>
      <c r="D198" s="13" t="s">
        <v>242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46013</v>
      </c>
      <c r="U198" s="11">
        <v>5000</v>
      </c>
      <c r="V198" s="10">
        <v>2507</v>
      </c>
      <c r="W198" s="10">
        <v>5150</v>
      </c>
      <c r="X198" s="10">
        <v>0</v>
      </c>
      <c r="Y198" s="10">
        <v>2493</v>
      </c>
      <c r="Z198" s="10">
        <v>5150</v>
      </c>
      <c r="AA198" s="10">
        <v>0</v>
      </c>
      <c r="AB198" s="9" t="s">
        <v>189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  <c r="AI198" s="1" t="s">
        <v>113</v>
      </c>
      <c r="AJ198" s="1" t="s">
        <v>74</v>
      </c>
      <c r="AK198" s="1">
        <v>2</v>
      </c>
      <c r="AL198" s="3">
        <v>46013</v>
      </c>
      <c r="AM198" s="3">
        <v>0</v>
      </c>
      <c r="AN198" s="3">
        <v>46004</v>
      </c>
      <c r="AO198" s="3">
        <v>46011</v>
      </c>
      <c r="AP198" s="3">
        <v>46012</v>
      </c>
      <c r="AQ198" s="3">
        <v>46012</v>
      </c>
      <c r="AR198" s="3">
        <v>46008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1">
        <v>0</v>
      </c>
      <c r="AY198" s="2" t="s">
        <v>64</v>
      </c>
      <c r="AZ198" s="2" t="s">
        <v>70</v>
      </c>
      <c r="BA198" s="2">
        <v>0</v>
      </c>
      <c r="BB198" s="2">
        <v>5150</v>
      </c>
      <c r="BC198" s="2">
        <v>0</v>
      </c>
      <c r="BD198" s="2">
        <v>0</v>
      </c>
      <c r="BE198" s="1" t="s">
        <v>190</v>
      </c>
      <c r="BF198" s="56">
        <v>0</v>
      </c>
    </row>
    <row r="199" spans="1:58" ht="27.75" customHeight="1" x14ac:dyDescent="0.55000000000000004">
      <c r="A199" s="3">
        <v>45916</v>
      </c>
      <c r="B199" s="14" t="s">
        <v>244</v>
      </c>
      <c r="C199" s="9" t="s">
        <v>188</v>
      </c>
      <c r="D199" s="13">
        <v>931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46014</v>
      </c>
      <c r="U199" s="11">
        <v>6000</v>
      </c>
      <c r="V199" s="10">
        <v>6000</v>
      </c>
      <c r="W199" s="10">
        <v>6000</v>
      </c>
      <c r="X199" s="10">
        <v>0</v>
      </c>
      <c r="Y199" s="10">
        <v>0</v>
      </c>
      <c r="Z199" s="10">
        <v>6000</v>
      </c>
      <c r="AA199" s="10">
        <v>0</v>
      </c>
      <c r="AB199" s="9" t="s">
        <v>189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1" t="s">
        <v>113</v>
      </c>
      <c r="AJ199" s="1" t="s">
        <v>74</v>
      </c>
      <c r="AK199" s="1">
        <v>2</v>
      </c>
      <c r="AL199" s="3">
        <v>46014</v>
      </c>
      <c r="AM199" s="3">
        <v>0</v>
      </c>
      <c r="AN199" s="3">
        <v>46005</v>
      </c>
      <c r="AO199" s="3">
        <v>46012</v>
      </c>
      <c r="AP199" s="3">
        <v>46013</v>
      </c>
      <c r="AQ199" s="3">
        <v>46013</v>
      </c>
      <c r="AR199" s="3">
        <v>46009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1">
        <v>0</v>
      </c>
      <c r="AY199" s="2" t="s">
        <v>64</v>
      </c>
      <c r="AZ199" s="2" t="s">
        <v>70</v>
      </c>
      <c r="BA199" s="2">
        <v>0</v>
      </c>
      <c r="BB199" s="2">
        <v>6000</v>
      </c>
      <c r="BC199" s="2">
        <v>0</v>
      </c>
      <c r="BD199" s="2">
        <v>0</v>
      </c>
      <c r="BE199" s="1" t="s">
        <v>190</v>
      </c>
      <c r="BF199" s="56">
        <v>0</v>
      </c>
    </row>
    <row r="200" spans="1:58" ht="27.75" customHeight="1" x14ac:dyDescent="0.55000000000000004">
      <c r="A200" s="3">
        <v>45916</v>
      </c>
      <c r="B200" s="14" t="s">
        <v>244</v>
      </c>
      <c r="C200" s="9" t="s">
        <v>188</v>
      </c>
      <c r="D200" s="13">
        <v>959</v>
      </c>
      <c r="E200" s="9">
        <v>20</v>
      </c>
      <c r="F200" s="9">
        <v>38</v>
      </c>
      <c r="G200" s="9" t="s">
        <v>60</v>
      </c>
      <c r="H200" s="9">
        <v>0</v>
      </c>
      <c r="I200" s="9">
        <v>82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46014</v>
      </c>
      <c r="U200" s="11">
        <v>5000</v>
      </c>
      <c r="V200" s="10">
        <v>4579</v>
      </c>
      <c r="W200" s="10">
        <v>5120</v>
      </c>
      <c r="X200" s="10">
        <v>0</v>
      </c>
      <c r="Y200" s="10">
        <v>421</v>
      </c>
      <c r="Z200" s="10">
        <v>5120</v>
      </c>
      <c r="AA200" s="10">
        <v>0</v>
      </c>
      <c r="AB200" s="9" t="s">
        <v>189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1" t="s">
        <v>111</v>
      </c>
      <c r="AJ200" s="1" t="s">
        <v>74</v>
      </c>
      <c r="AK200" s="1">
        <v>2</v>
      </c>
      <c r="AL200" s="3">
        <v>46014</v>
      </c>
      <c r="AM200" s="3">
        <v>0</v>
      </c>
      <c r="AN200" s="3">
        <v>46005</v>
      </c>
      <c r="AO200" s="3">
        <v>46012</v>
      </c>
      <c r="AP200" s="3">
        <v>46013</v>
      </c>
      <c r="AQ200" s="3">
        <v>46013</v>
      </c>
      <c r="AR200" s="3">
        <v>46009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1">
        <v>0</v>
      </c>
      <c r="AY200" s="2" t="s">
        <v>64</v>
      </c>
      <c r="AZ200" s="2" t="s">
        <v>70</v>
      </c>
      <c r="BA200" s="2">
        <v>0</v>
      </c>
      <c r="BB200" s="2">
        <v>5120</v>
      </c>
      <c r="BC200" s="2">
        <v>0</v>
      </c>
      <c r="BD200" s="2">
        <v>0</v>
      </c>
      <c r="BE200" s="1" t="s">
        <v>190</v>
      </c>
      <c r="BF200" s="56">
        <v>0</v>
      </c>
    </row>
    <row r="201" spans="1:58" ht="27.75" customHeight="1" x14ac:dyDescent="0.55000000000000004">
      <c r="A201" s="3">
        <v>45916</v>
      </c>
      <c r="B201" s="14" t="s">
        <v>244</v>
      </c>
      <c r="C201" s="9" t="s">
        <v>188</v>
      </c>
      <c r="D201" s="13">
        <v>21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46014</v>
      </c>
      <c r="U201" s="11">
        <v>5000</v>
      </c>
      <c r="V201" s="10">
        <v>2208</v>
      </c>
      <c r="W201" s="10">
        <v>5200</v>
      </c>
      <c r="X201" s="10">
        <v>0</v>
      </c>
      <c r="Y201" s="10">
        <v>2792</v>
      </c>
      <c r="Z201" s="10">
        <v>5200</v>
      </c>
      <c r="AA201" s="10">
        <v>0</v>
      </c>
      <c r="AB201" s="9" t="s">
        <v>189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  <c r="AI201" s="1" t="s">
        <v>112</v>
      </c>
      <c r="AJ201" s="1" t="s">
        <v>74</v>
      </c>
      <c r="AK201" s="1">
        <v>2</v>
      </c>
      <c r="AL201" s="3">
        <v>46014</v>
      </c>
      <c r="AM201" s="3">
        <v>0</v>
      </c>
      <c r="AN201" s="3">
        <v>46005</v>
      </c>
      <c r="AO201" s="3">
        <v>46012</v>
      </c>
      <c r="AP201" s="3">
        <v>46013</v>
      </c>
      <c r="AQ201" s="3">
        <v>46013</v>
      </c>
      <c r="AR201" s="3">
        <v>46009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1">
        <v>0</v>
      </c>
      <c r="AY201" s="2" t="s">
        <v>64</v>
      </c>
      <c r="AZ201" s="2" t="s">
        <v>70</v>
      </c>
      <c r="BA201" s="2">
        <v>0</v>
      </c>
      <c r="BB201" s="2">
        <v>5200</v>
      </c>
      <c r="BC201" s="2">
        <v>0</v>
      </c>
      <c r="BD201" s="2">
        <v>0</v>
      </c>
      <c r="BE201" s="1" t="s">
        <v>190</v>
      </c>
      <c r="BF201" s="56">
        <v>0</v>
      </c>
    </row>
    <row r="202" spans="1:58" ht="27.75" customHeight="1" x14ac:dyDescent="0.55000000000000004">
      <c r="A202" s="3">
        <v>45916</v>
      </c>
      <c r="B202" s="14" t="s">
        <v>244</v>
      </c>
      <c r="C202" s="9" t="s">
        <v>188</v>
      </c>
      <c r="D202" s="13" t="s">
        <v>237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46014</v>
      </c>
      <c r="U202" s="11">
        <v>5000</v>
      </c>
      <c r="V202" s="10">
        <v>0</v>
      </c>
      <c r="W202" s="10">
        <v>3891</v>
      </c>
      <c r="X202" s="10">
        <v>2084</v>
      </c>
      <c r="Y202" s="10">
        <v>5000</v>
      </c>
      <c r="Z202" s="10">
        <v>5975</v>
      </c>
      <c r="AA202" s="10">
        <v>0</v>
      </c>
      <c r="AB202" s="9" t="s">
        <v>189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1" t="s">
        <v>111</v>
      </c>
      <c r="AJ202" s="1" t="s">
        <v>74</v>
      </c>
      <c r="AK202" s="1">
        <v>2</v>
      </c>
      <c r="AL202" s="3">
        <v>46014</v>
      </c>
      <c r="AM202" s="3">
        <v>0</v>
      </c>
      <c r="AN202" s="3">
        <v>46005</v>
      </c>
      <c r="AO202" s="3">
        <v>46012</v>
      </c>
      <c r="AP202" s="3">
        <v>46013</v>
      </c>
      <c r="AQ202" s="3">
        <v>46013</v>
      </c>
      <c r="AR202" s="3">
        <v>46009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1">
        <v>0</v>
      </c>
      <c r="AY202" s="2" t="s">
        <v>64</v>
      </c>
      <c r="AZ202" s="2" t="s">
        <v>70</v>
      </c>
      <c r="BA202" s="2">
        <v>0</v>
      </c>
      <c r="BB202" s="2">
        <v>3891</v>
      </c>
      <c r="BC202" s="2">
        <v>2084</v>
      </c>
      <c r="BD202" s="2">
        <v>0</v>
      </c>
      <c r="BE202" s="1" t="s">
        <v>190</v>
      </c>
      <c r="BF202" s="56">
        <v>0</v>
      </c>
    </row>
    <row r="203" spans="1:58" ht="27.75" customHeight="1" x14ac:dyDescent="0.55000000000000004">
      <c r="A203" s="3">
        <v>45916</v>
      </c>
      <c r="B203" s="14" t="s">
        <v>244</v>
      </c>
      <c r="C203" s="9" t="s">
        <v>188</v>
      </c>
      <c r="D203" s="13" t="s">
        <v>232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46014</v>
      </c>
      <c r="U203" s="11">
        <v>5000</v>
      </c>
      <c r="V203" s="10">
        <v>5039</v>
      </c>
      <c r="W203" s="10">
        <v>5315</v>
      </c>
      <c r="X203" s="10">
        <v>0</v>
      </c>
      <c r="Y203" s="10">
        <v>0</v>
      </c>
      <c r="Z203" s="10">
        <v>5315</v>
      </c>
      <c r="AA203" s="10">
        <v>0</v>
      </c>
      <c r="AB203" s="9" t="s">
        <v>189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1" t="s">
        <v>113</v>
      </c>
      <c r="AJ203" s="1" t="s">
        <v>74</v>
      </c>
      <c r="AK203" s="1">
        <v>2</v>
      </c>
      <c r="AL203" s="3">
        <v>46014</v>
      </c>
      <c r="AM203" s="3">
        <v>0</v>
      </c>
      <c r="AN203" s="3">
        <v>46005</v>
      </c>
      <c r="AO203" s="3">
        <v>46012</v>
      </c>
      <c r="AP203" s="3">
        <v>46013</v>
      </c>
      <c r="AQ203" s="3">
        <v>46013</v>
      </c>
      <c r="AR203" s="3">
        <v>46009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1">
        <v>0</v>
      </c>
      <c r="AY203" s="2" t="s">
        <v>64</v>
      </c>
      <c r="AZ203" s="2" t="s">
        <v>70</v>
      </c>
      <c r="BA203" s="2">
        <v>0</v>
      </c>
      <c r="BB203" s="2">
        <v>5315</v>
      </c>
      <c r="BC203" s="2">
        <v>0</v>
      </c>
      <c r="BD203" s="2">
        <v>0</v>
      </c>
      <c r="BE203" s="1" t="s">
        <v>190</v>
      </c>
      <c r="BF203" s="56">
        <v>0</v>
      </c>
    </row>
    <row r="204" spans="1:58" ht="27.75" customHeight="1" x14ac:dyDescent="0.55000000000000004">
      <c r="A204" s="3">
        <v>45916</v>
      </c>
      <c r="B204" s="14" t="s">
        <v>244</v>
      </c>
      <c r="C204" s="9" t="s">
        <v>188</v>
      </c>
      <c r="D204" s="13" t="s">
        <v>254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46014</v>
      </c>
      <c r="U204" s="11">
        <v>5000</v>
      </c>
      <c r="V204" s="10">
        <v>0</v>
      </c>
      <c r="W204" s="10">
        <v>0</v>
      </c>
      <c r="X204" s="10">
        <v>5250</v>
      </c>
      <c r="Y204" s="10">
        <v>5000</v>
      </c>
      <c r="Z204" s="10">
        <v>0</v>
      </c>
      <c r="AA204" s="10">
        <v>5250</v>
      </c>
      <c r="AB204" s="9" t="s">
        <v>189</v>
      </c>
      <c r="AC204" s="8">
        <v>5657.85</v>
      </c>
      <c r="AD204" s="8">
        <v>5657.85</v>
      </c>
      <c r="AE204" s="8">
        <v>0</v>
      </c>
      <c r="AF204" s="8">
        <v>0</v>
      </c>
      <c r="AG204" s="8">
        <v>0</v>
      </c>
      <c r="AH204" s="8">
        <v>0</v>
      </c>
      <c r="AI204" s="1" t="s">
        <v>112</v>
      </c>
      <c r="AJ204" s="1" t="s">
        <v>74</v>
      </c>
      <c r="AK204" s="1">
        <v>2</v>
      </c>
      <c r="AL204" s="3">
        <v>46014</v>
      </c>
      <c r="AM204" s="3">
        <v>0</v>
      </c>
      <c r="AN204" s="3">
        <v>46005</v>
      </c>
      <c r="AO204" s="3">
        <v>46012</v>
      </c>
      <c r="AP204" s="3">
        <v>46013</v>
      </c>
      <c r="AQ204" s="3">
        <v>46013</v>
      </c>
      <c r="AR204" s="3">
        <v>46009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1">
        <v>0</v>
      </c>
      <c r="AY204" s="2" t="s">
        <v>64</v>
      </c>
      <c r="AZ204" s="2" t="s">
        <v>70</v>
      </c>
      <c r="BA204" s="2">
        <v>0</v>
      </c>
      <c r="BB204" s="2">
        <v>0</v>
      </c>
      <c r="BC204" s="2">
        <v>0</v>
      </c>
      <c r="BD204" s="2">
        <v>0</v>
      </c>
      <c r="BE204" s="1" t="s">
        <v>190</v>
      </c>
      <c r="BF204" s="56">
        <v>0</v>
      </c>
    </row>
    <row r="205" spans="1:58" ht="27.75" customHeight="1" x14ac:dyDescent="0.55000000000000004">
      <c r="A205" s="3">
        <v>45916</v>
      </c>
      <c r="B205" s="14" t="s">
        <v>244</v>
      </c>
      <c r="C205" s="9" t="s">
        <v>188</v>
      </c>
      <c r="D205" s="13" t="s">
        <v>240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46015</v>
      </c>
      <c r="U205" s="11">
        <v>2500</v>
      </c>
      <c r="V205" s="10">
        <v>2418</v>
      </c>
      <c r="W205" s="10">
        <v>2650</v>
      </c>
      <c r="X205" s="10">
        <v>0</v>
      </c>
      <c r="Y205" s="10">
        <v>82</v>
      </c>
      <c r="Z205" s="10">
        <v>2650</v>
      </c>
      <c r="AA205" s="10">
        <v>0</v>
      </c>
      <c r="AB205" s="9" t="s">
        <v>189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1" t="s">
        <v>112</v>
      </c>
      <c r="AJ205" s="1" t="s">
        <v>74</v>
      </c>
      <c r="AK205" s="1">
        <v>2</v>
      </c>
      <c r="AL205" s="3">
        <v>46015</v>
      </c>
      <c r="AM205" s="3">
        <v>0</v>
      </c>
      <c r="AN205" s="3">
        <v>46006</v>
      </c>
      <c r="AO205" s="3">
        <v>46013</v>
      </c>
      <c r="AP205" s="3">
        <v>46014</v>
      </c>
      <c r="AQ205" s="3">
        <v>46014</v>
      </c>
      <c r="AR205" s="3">
        <v>46010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1">
        <v>0</v>
      </c>
      <c r="AY205" s="2" t="s">
        <v>64</v>
      </c>
      <c r="AZ205" s="2" t="s">
        <v>70</v>
      </c>
      <c r="BA205" s="2">
        <v>0</v>
      </c>
      <c r="BB205" s="2">
        <v>2650</v>
      </c>
      <c r="BC205" s="2">
        <v>0</v>
      </c>
      <c r="BD205" s="2">
        <v>0</v>
      </c>
      <c r="BE205" s="1" t="s">
        <v>190</v>
      </c>
      <c r="BF205" s="56">
        <v>0</v>
      </c>
    </row>
    <row r="206" spans="1:58" ht="27.75" customHeight="1" x14ac:dyDescent="0.55000000000000004">
      <c r="A206" s="3">
        <v>45916</v>
      </c>
      <c r="B206" s="14" t="s">
        <v>244</v>
      </c>
      <c r="C206" s="9" t="s">
        <v>188</v>
      </c>
      <c r="D206" s="13">
        <v>932</v>
      </c>
      <c r="E206" s="9">
        <v>20</v>
      </c>
      <c r="F206" s="9">
        <v>38</v>
      </c>
      <c r="G206" s="9" t="s">
        <v>60</v>
      </c>
      <c r="H206" s="9">
        <v>0</v>
      </c>
      <c r="I206" s="9">
        <v>82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46015</v>
      </c>
      <c r="U206" s="11">
        <v>5000</v>
      </c>
      <c r="V206" s="10">
        <v>0</v>
      </c>
      <c r="W206" s="10">
        <v>0</v>
      </c>
      <c r="X206" s="10">
        <v>5200</v>
      </c>
      <c r="Y206" s="10">
        <v>5000</v>
      </c>
      <c r="Z206" s="10">
        <v>5200</v>
      </c>
      <c r="AA206" s="10">
        <v>0</v>
      </c>
      <c r="AB206" s="9" t="s">
        <v>189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  <c r="AI206" s="1" t="s">
        <v>111</v>
      </c>
      <c r="AJ206" s="1" t="s">
        <v>74</v>
      </c>
      <c r="AK206" s="1">
        <v>2</v>
      </c>
      <c r="AL206" s="3">
        <v>46015</v>
      </c>
      <c r="AM206" s="3">
        <v>0</v>
      </c>
      <c r="AN206" s="3">
        <v>46006</v>
      </c>
      <c r="AO206" s="3">
        <v>46013</v>
      </c>
      <c r="AP206" s="3">
        <v>46014</v>
      </c>
      <c r="AQ206" s="3">
        <v>46014</v>
      </c>
      <c r="AR206" s="3">
        <v>46010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1">
        <v>0</v>
      </c>
      <c r="AY206" s="2" t="s">
        <v>64</v>
      </c>
      <c r="AZ206" s="2" t="s">
        <v>70</v>
      </c>
      <c r="BA206" s="2">
        <v>0</v>
      </c>
      <c r="BB206" s="2">
        <v>0</v>
      </c>
      <c r="BC206" s="2">
        <v>5200</v>
      </c>
      <c r="BD206" s="2">
        <v>0</v>
      </c>
      <c r="BE206" s="1" t="s">
        <v>190</v>
      </c>
      <c r="BF206" s="56">
        <v>0</v>
      </c>
    </row>
    <row r="207" spans="1:58" ht="27.75" customHeight="1" x14ac:dyDescent="0.55000000000000004">
      <c r="A207" s="3">
        <v>45916</v>
      </c>
      <c r="B207" s="14" t="s">
        <v>244</v>
      </c>
      <c r="C207" s="9" t="s">
        <v>188</v>
      </c>
      <c r="D207" s="13" t="s">
        <v>239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46015</v>
      </c>
      <c r="U207" s="11">
        <v>5000</v>
      </c>
      <c r="V207" s="10">
        <v>0</v>
      </c>
      <c r="W207" s="10">
        <v>0</v>
      </c>
      <c r="X207" s="10">
        <v>5250</v>
      </c>
      <c r="Y207" s="10">
        <v>5000</v>
      </c>
      <c r="Z207" s="10">
        <v>0</v>
      </c>
      <c r="AA207" s="10">
        <v>5250</v>
      </c>
      <c r="AB207" s="9" t="s">
        <v>189</v>
      </c>
      <c r="AC207" s="8">
        <v>5378.4500000000007</v>
      </c>
      <c r="AD207" s="8">
        <v>5378.4500000000007</v>
      </c>
      <c r="AE207" s="8">
        <v>0</v>
      </c>
      <c r="AF207" s="8">
        <v>0</v>
      </c>
      <c r="AG207" s="8">
        <v>0</v>
      </c>
      <c r="AH207" s="8">
        <v>0</v>
      </c>
      <c r="AI207" s="1" t="s">
        <v>112</v>
      </c>
      <c r="AJ207" s="1" t="s">
        <v>74</v>
      </c>
      <c r="AK207" s="1">
        <v>2</v>
      </c>
      <c r="AL207" s="3">
        <v>46015</v>
      </c>
      <c r="AM207" s="3">
        <v>0</v>
      </c>
      <c r="AN207" s="3">
        <v>46006</v>
      </c>
      <c r="AO207" s="3">
        <v>46013</v>
      </c>
      <c r="AP207" s="3">
        <v>46014</v>
      </c>
      <c r="AQ207" s="3">
        <v>46014</v>
      </c>
      <c r="AR207" s="3">
        <v>46010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1">
        <v>0</v>
      </c>
      <c r="AY207" s="2" t="s">
        <v>64</v>
      </c>
      <c r="AZ207" s="2" t="s">
        <v>70</v>
      </c>
      <c r="BA207" s="2">
        <v>0</v>
      </c>
      <c r="BB207" s="2">
        <v>0</v>
      </c>
      <c r="BC207" s="2">
        <v>0</v>
      </c>
      <c r="BD207" s="2">
        <v>0</v>
      </c>
      <c r="BE207" s="1" t="s">
        <v>190</v>
      </c>
      <c r="BF207" s="56">
        <v>0</v>
      </c>
    </row>
    <row r="208" spans="1:58" ht="27.75" customHeight="1" x14ac:dyDescent="0.55000000000000004">
      <c r="A208" s="3">
        <v>45916</v>
      </c>
      <c r="B208" s="14" t="s">
        <v>244</v>
      </c>
      <c r="C208" s="9" t="s">
        <v>188</v>
      </c>
      <c r="D208" s="13" t="s">
        <v>283</v>
      </c>
      <c r="E208" s="9">
        <v>20</v>
      </c>
      <c r="F208" s="9">
        <v>38</v>
      </c>
      <c r="G208" s="9" t="s">
        <v>60</v>
      </c>
      <c r="H208" s="9">
        <v>0</v>
      </c>
      <c r="I208" s="9">
        <v>82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46015</v>
      </c>
      <c r="U208" s="11">
        <v>3500</v>
      </c>
      <c r="V208" s="10">
        <v>0</v>
      </c>
      <c r="W208" s="10">
        <v>0</v>
      </c>
      <c r="X208" s="10">
        <v>3675</v>
      </c>
      <c r="Y208" s="10">
        <v>3500</v>
      </c>
      <c r="Z208" s="10">
        <v>0</v>
      </c>
      <c r="AA208" s="10">
        <v>3675</v>
      </c>
      <c r="AB208" s="9" t="s">
        <v>189</v>
      </c>
      <c r="AC208" s="8">
        <v>3862.7049999999999</v>
      </c>
      <c r="AD208" s="8">
        <v>3862.7049999999999</v>
      </c>
      <c r="AE208" s="8">
        <v>0</v>
      </c>
      <c r="AF208" s="8">
        <v>0</v>
      </c>
      <c r="AG208" s="8">
        <v>0</v>
      </c>
      <c r="AH208" s="8">
        <v>0</v>
      </c>
      <c r="AI208" s="1" t="s">
        <v>111</v>
      </c>
      <c r="AJ208" s="1" t="s">
        <v>74</v>
      </c>
      <c r="AK208" s="1">
        <v>2</v>
      </c>
      <c r="AL208" s="3">
        <v>46015</v>
      </c>
      <c r="AM208" s="3">
        <v>0</v>
      </c>
      <c r="AN208" s="3">
        <v>46006</v>
      </c>
      <c r="AO208" s="3">
        <v>46013</v>
      </c>
      <c r="AP208" s="3">
        <v>46014</v>
      </c>
      <c r="AQ208" s="3">
        <v>46014</v>
      </c>
      <c r="AR208" s="3">
        <v>46010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1">
        <v>0</v>
      </c>
      <c r="AY208" s="2" t="s">
        <v>64</v>
      </c>
      <c r="AZ208" s="2" t="s">
        <v>70</v>
      </c>
      <c r="BA208" s="2">
        <v>0</v>
      </c>
      <c r="BB208" s="2">
        <v>0</v>
      </c>
      <c r="BC208" s="2">
        <v>0</v>
      </c>
      <c r="BD208" s="2">
        <v>0</v>
      </c>
      <c r="BE208" s="1" t="s">
        <v>190</v>
      </c>
      <c r="BF208" s="56">
        <v>0</v>
      </c>
    </row>
    <row r="209" spans="1:58" ht="27.75" customHeight="1" x14ac:dyDescent="0.55000000000000004">
      <c r="A209" s="3">
        <v>45916</v>
      </c>
      <c r="B209" s="14" t="s">
        <v>244</v>
      </c>
      <c r="C209" s="9" t="s">
        <v>188</v>
      </c>
      <c r="D209" s="13">
        <v>331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46016</v>
      </c>
      <c r="U209" s="11">
        <v>2500</v>
      </c>
      <c r="V209" s="10">
        <v>1800</v>
      </c>
      <c r="W209" s="10">
        <v>0</v>
      </c>
      <c r="X209" s="10">
        <v>735</v>
      </c>
      <c r="Y209" s="10">
        <v>700</v>
      </c>
      <c r="Z209" s="10">
        <v>0</v>
      </c>
      <c r="AA209" s="10">
        <v>735</v>
      </c>
      <c r="AB209" s="9" t="s">
        <v>189</v>
      </c>
      <c r="AC209" s="8">
        <v>792.09899999999993</v>
      </c>
      <c r="AD209" s="8">
        <v>792.09899999999993</v>
      </c>
      <c r="AE209" s="8">
        <v>0</v>
      </c>
      <c r="AF209" s="8">
        <v>0</v>
      </c>
      <c r="AG209" s="8">
        <v>0</v>
      </c>
      <c r="AH209" s="8">
        <v>0</v>
      </c>
      <c r="AI209" s="1" t="s">
        <v>113</v>
      </c>
      <c r="AJ209" s="1" t="s">
        <v>74</v>
      </c>
      <c r="AK209" s="1">
        <v>2</v>
      </c>
      <c r="AL209" s="3">
        <v>46016</v>
      </c>
      <c r="AM209" s="3">
        <v>0</v>
      </c>
      <c r="AN209" s="3">
        <v>46007</v>
      </c>
      <c r="AO209" s="3">
        <v>46014</v>
      </c>
      <c r="AP209" s="3">
        <v>46015</v>
      </c>
      <c r="AQ209" s="3">
        <v>46015</v>
      </c>
      <c r="AR209" s="3">
        <v>46011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1">
        <v>0</v>
      </c>
      <c r="AY209" s="2" t="s">
        <v>64</v>
      </c>
      <c r="AZ209" s="2" t="s">
        <v>70</v>
      </c>
      <c r="BA209" s="2">
        <v>0</v>
      </c>
      <c r="BB209" s="2">
        <v>0</v>
      </c>
      <c r="BC209" s="2">
        <v>0</v>
      </c>
      <c r="BD209" s="2">
        <v>0</v>
      </c>
      <c r="BE209" s="1" t="s">
        <v>190</v>
      </c>
      <c r="BF209" s="56">
        <v>0</v>
      </c>
    </row>
    <row r="210" spans="1:58" ht="27.75" customHeight="1" x14ac:dyDescent="0.55000000000000004">
      <c r="A210" s="3">
        <v>45916</v>
      </c>
      <c r="B210" s="14" t="s">
        <v>244</v>
      </c>
      <c r="C210" s="9" t="s">
        <v>188</v>
      </c>
      <c r="D210" s="13" t="s">
        <v>237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46016</v>
      </c>
      <c r="U210" s="11">
        <v>10000</v>
      </c>
      <c r="V210" s="10">
        <v>0</v>
      </c>
      <c r="W210" s="10">
        <v>0</v>
      </c>
      <c r="X210" s="10">
        <v>10500</v>
      </c>
      <c r="Y210" s="10">
        <v>10000</v>
      </c>
      <c r="Z210" s="10">
        <v>0</v>
      </c>
      <c r="AA210" s="10">
        <v>10500</v>
      </c>
      <c r="AB210" s="9" t="s">
        <v>189</v>
      </c>
      <c r="AC210" s="8">
        <v>10756.900000000001</v>
      </c>
      <c r="AD210" s="8">
        <v>5339</v>
      </c>
      <c r="AE210" s="8">
        <v>5417.9000000000015</v>
      </c>
      <c r="AF210" s="8">
        <v>0</v>
      </c>
      <c r="AG210" s="8">
        <v>0</v>
      </c>
      <c r="AH210" s="8">
        <v>0</v>
      </c>
      <c r="AI210" s="1" t="s">
        <v>111</v>
      </c>
      <c r="AJ210" s="1" t="s">
        <v>74</v>
      </c>
      <c r="AK210" s="1">
        <v>2</v>
      </c>
      <c r="AL210" s="3">
        <v>46016</v>
      </c>
      <c r="AM210" s="3">
        <v>0</v>
      </c>
      <c r="AN210" s="3">
        <v>46007</v>
      </c>
      <c r="AO210" s="3">
        <v>46014</v>
      </c>
      <c r="AP210" s="3">
        <v>46015</v>
      </c>
      <c r="AQ210" s="3">
        <v>46015</v>
      </c>
      <c r="AR210" s="3">
        <v>46011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1">
        <v>0</v>
      </c>
      <c r="AY210" s="2" t="s">
        <v>64</v>
      </c>
      <c r="AZ210" s="2" t="s">
        <v>70</v>
      </c>
      <c r="BA210" s="2">
        <v>0</v>
      </c>
      <c r="BB210" s="2">
        <v>0</v>
      </c>
      <c r="BC210" s="2">
        <v>0</v>
      </c>
      <c r="BD210" s="2">
        <v>0</v>
      </c>
      <c r="BE210" s="1" t="s">
        <v>190</v>
      </c>
      <c r="BF210" s="56">
        <v>426.81012222222228</v>
      </c>
    </row>
    <row r="211" spans="1:58" ht="27.75" customHeight="1" x14ac:dyDescent="0.55000000000000004">
      <c r="A211" s="3">
        <v>45916</v>
      </c>
      <c r="B211" s="14" t="s">
        <v>244</v>
      </c>
      <c r="C211" s="9" t="s">
        <v>188</v>
      </c>
      <c r="D211" s="13">
        <v>935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46016</v>
      </c>
      <c r="U211" s="11">
        <v>10000</v>
      </c>
      <c r="V211" s="10">
        <v>9678</v>
      </c>
      <c r="W211" s="10">
        <v>11816</v>
      </c>
      <c r="X211" s="10">
        <v>0</v>
      </c>
      <c r="Y211" s="10">
        <v>322</v>
      </c>
      <c r="Z211" s="10">
        <v>11816</v>
      </c>
      <c r="AA211" s="10">
        <v>0</v>
      </c>
      <c r="AB211" s="9" t="s">
        <v>189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  <c r="AI211" s="1" t="s">
        <v>113</v>
      </c>
      <c r="AJ211" s="1" t="s">
        <v>74</v>
      </c>
      <c r="AK211" s="1">
        <v>2</v>
      </c>
      <c r="AL211" s="3">
        <v>46016</v>
      </c>
      <c r="AM211" s="3">
        <v>0</v>
      </c>
      <c r="AN211" s="3">
        <v>46007</v>
      </c>
      <c r="AO211" s="3">
        <v>46014</v>
      </c>
      <c r="AP211" s="3">
        <v>46015</v>
      </c>
      <c r="AQ211" s="3">
        <v>46015</v>
      </c>
      <c r="AR211" s="3">
        <v>46011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1">
        <v>0</v>
      </c>
      <c r="AY211" s="2" t="s">
        <v>64</v>
      </c>
      <c r="AZ211" s="2" t="s">
        <v>70</v>
      </c>
      <c r="BA211" s="2">
        <v>0</v>
      </c>
      <c r="BB211" s="2">
        <v>11816</v>
      </c>
      <c r="BC211" s="2">
        <v>0</v>
      </c>
      <c r="BD211" s="2">
        <v>0</v>
      </c>
      <c r="BE211" s="1" t="s">
        <v>190</v>
      </c>
      <c r="BF211" s="56">
        <v>0</v>
      </c>
    </row>
    <row r="212" spans="1:58" ht="27.75" customHeight="1" x14ac:dyDescent="0.55000000000000004">
      <c r="A212" s="3">
        <v>45916</v>
      </c>
      <c r="B212" s="14" t="s">
        <v>244</v>
      </c>
      <c r="C212" s="9" t="s">
        <v>188</v>
      </c>
      <c r="D212" s="13" t="s">
        <v>386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46016</v>
      </c>
      <c r="U212" s="11">
        <v>3500</v>
      </c>
      <c r="V212" s="10">
        <v>0</v>
      </c>
      <c r="W212" s="10">
        <v>0</v>
      </c>
      <c r="X212" s="10">
        <v>3700</v>
      </c>
      <c r="Y212" s="10">
        <v>3500</v>
      </c>
      <c r="Z212" s="10">
        <v>3700</v>
      </c>
      <c r="AA212" s="10">
        <v>0</v>
      </c>
      <c r="AB212" s="9" t="s">
        <v>189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  <c r="AI212" s="1" t="s">
        <v>112</v>
      </c>
      <c r="AJ212" s="1" t="s">
        <v>74</v>
      </c>
      <c r="AK212" s="1">
        <v>2</v>
      </c>
      <c r="AL212" s="3">
        <v>46016</v>
      </c>
      <c r="AM212" s="3">
        <v>0</v>
      </c>
      <c r="AN212" s="3">
        <v>46007</v>
      </c>
      <c r="AO212" s="3">
        <v>46014</v>
      </c>
      <c r="AP212" s="3">
        <v>46015</v>
      </c>
      <c r="AQ212" s="3">
        <v>46015</v>
      </c>
      <c r="AR212" s="3">
        <v>46011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1">
        <v>0</v>
      </c>
      <c r="AY212" s="2" t="s">
        <v>64</v>
      </c>
      <c r="AZ212" s="2" t="s">
        <v>70</v>
      </c>
      <c r="BA212" s="2">
        <v>0</v>
      </c>
      <c r="BB212" s="2">
        <v>0</v>
      </c>
      <c r="BC212" s="2">
        <v>3700</v>
      </c>
      <c r="BD212" s="2">
        <v>0</v>
      </c>
      <c r="BE212" s="1" t="s">
        <v>190</v>
      </c>
      <c r="BF212" s="56">
        <v>0</v>
      </c>
    </row>
    <row r="213" spans="1:58" ht="27.75" customHeight="1" x14ac:dyDescent="0.55000000000000004">
      <c r="A213" s="3">
        <v>45916</v>
      </c>
      <c r="B213" s="14" t="s">
        <v>244</v>
      </c>
      <c r="C213" s="9" t="s">
        <v>188</v>
      </c>
      <c r="D213" s="13" t="s">
        <v>284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46016</v>
      </c>
      <c r="U213" s="11">
        <v>5000</v>
      </c>
      <c r="V213" s="10">
        <v>5100</v>
      </c>
      <c r="W213" s="10">
        <v>7800</v>
      </c>
      <c r="X213" s="10">
        <v>0</v>
      </c>
      <c r="Y213" s="10">
        <v>0</v>
      </c>
      <c r="Z213" s="10">
        <v>7800</v>
      </c>
      <c r="AA213" s="10">
        <v>0</v>
      </c>
      <c r="AB213" s="9" t="s">
        <v>189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1" t="s">
        <v>112</v>
      </c>
      <c r="AJ213" s="1" t="s">
        <v>74</v>
      </c>
      <c r="AK213" s="1">
        <v>2</v>
      </c>
      <c r="AL213" s="3">
        <v>46016</v>
      </c>
      <c r="AM213" s="3">
        <v>0</v>
      </c>
      <c r="AN213" s="3">
        <v>46007</v>
      </c>
      <c r="AO213" s="3">
        <v>46014</v>
      </c>
      <c r="AP213" s="3">
        <v>46015</v>
      </c>
      <c r="AQ213" s="3">
        <v>46015</v>
      </c>
      <c r="AR213" s="3">
        <v>46011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1">
        <v>0</v>
      </c>
      <c r="AY213" s="2" t="s">
        <v>64</v>
      </c>
      <c r="AZ213" s="2" t="s">
        <v>70</v>
      </c>
      <c r="BA213" s="2">
        <v>46020</v>
      </c>
      <c r="BB213" s="2">
        <v>7800</v>
      </c>
      <c r="BC213" s="2">
        <v>0</v>
      </c>
      <c r="BD213" s="2">
        <v>0</v>
      </c>
      <c r="BE213" s="1" t="s">
        <v>190</v>
      </c>
      <c r="BF213" s="56">
        <v>0</v>
      </c>
    </row>
    <row r="214" spans="1:58" ht="27.75" customHeight="1" x14ac:dyDescent="0.55000000000000004">
      <c r="A214" s="3">
        <v>45916</v>
      </c>
      <c r="B214" s="14" t="s">
        <v>244</v>
      </c>
      <c r="C214" s="9" t="s">
        <v>188</v>
      </c>
      <c r="D214" s="13" t="s">
        <v>235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46016</v>
      </c>
      <c r="U214" s="11">
        <v>10000</v>
      </c>
      <c r="V214" s="10">
        <v>6900</v>
      </c>
      <c r="W214" s="10">
        <v>10300</v>
      </c>
      <c r="X214" s="10">
        <v>0</v>
      </c>
      <c r="Y214" s="10">
        <v>3100</v>
      </c>
      <c r="Z214" s="10">
        <v>10300</v>
      </c>
      <c r="AA214" s="10">
        <v>0</v>
      </c>
      <c r="AB214" s="9" t="s">
        <v>189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  <c r="AI214" s="1" t="s">
        <v>112</v>
      </c>
      <c r="AJ214" s="1" t="s">
        <v>74</v>
      </c>
      <c r="AK214" s="1">
        <v>2</v>
      </c>
      <c r="AL214" s="3">
        <v>46016</v>
      </c>
      <c r="AM214" s="3">
        <v>0</v>
      </c>
      <c r="AN214" s="3">
        <v>46007</v>
      </c>
      <c r="AO214" s="3">
        <v>46014</v>
      </c>
      <c r="AP214" s="3">
        <v>46015</v>
      </c>
      <c r="AQ214" s="3">
        <v>46015</v>
      </c>
      <c r="AR214" s="3">
        <v>46011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1">
        <v>0</v>
      </c>
      <c r="AY214" s="2" t="s">
        <v>64</v>
      </c>
      <c r="AZ214" s="2" t="s">
        <v>70</v>
      </c>
      <c r="BA214" s="2">
        <v>46020</v>
      </c>
      <c r="BB214" s="2">
        <v>10300</v>
      </c>
      <c r="BC214" s="2">
        <v>0</v>
      </c>
      <c r="BD214" s="2">
        <v>0</v>
      </c>
      <c r="BE214" s="1" t="s">
        <v>190</v>
      </c>
      <c r="BF214" s="56">
        <v>0</v>
      </c>
    </row>
    <row r="215" spans="1:58" ht="27.75" customHeight="1" x14ac:dyDescent="0.55000000000000004">
      <c r="A215" s="3">
        <v>45916</v>
      </c>
      <c r="B215" s="14" t="s">
        <v>244</v>
      </c>
      <c r="C215" s="9" t="s">
        <v>188</v>
      </c>
      <c r="D215" s="13">
        <v>935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46017</v>
      </c>
      <c r="U215" s="11">
        <v>10000</v>
      </c>
      <c r="V215" s="10">
        <v>0</v>
      </c>
      <c r="W215" s="10">
        <v>0</v>
      </c>
      <c r="X215" s="10">
        <v>10500</v>
      </c>
      <c r="Y215" s="10">
        <v>10000</v>
      </c>
      <c r="Z215" s="10">
        <v>0</v>
      </c>
      <c r="AA215" s="10">
        <v>10500</v>
      </c>
      <c r="AB215" s="9" t="s">
        <v>189</v>
      </c>
      <c r="AC215" s="8">
        <v>10756.900000000001</v>
      </c>
      <c r="AD215" s="8">
        <v>0</v>
      </c>
      <c r="AE215" s="8">
        <v>10756.900000000001</v>
      </c>
      <c r="AF215" s="8">
        <v>0</v>
      </c>
      <c r="AG215" s="8">
        <v>0</v>
      </c>
      <c r="AH215" s="8">
        <v>0</v>
      </c>
      <c r="AI215" s="1" t="s">
        <v>112</v>
      </c>
      <c r="AJ215" s="1" t="s">
        <v>74</v>
      </c>
      <c r="AK215" s="1">
        <v>2</v>
      </c>
      <c r="AL215" s="3">
        <v>46017</v>
      </c>
      <c r="AM215" s="3">
        <v>0</v>
      </c>
      <c r="AN215" s="3">
        <v>46008</v>
      </c>
      <c r="AO215" s="3">
        <v>46015</v>
      </c>
      <c r="AP215" s="3">
        <v>46016</v>
      </c>
      <c r="AQ215" s="3">
        <v>46016</v>
      </c>
      <c r="AR215" s="3">
        <v>46012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1">
        <v>0</v>
      </c>
      <c r="AY215" s="2" t="s">
        <v>64</v>
      </c>
      <c r="AZ215" s="2" t="s">
        <v>70</v>
      </c>
      <c r="BA215" s="2">
        <v>46021</v>
      </c>
      <c r="BB215" s="2">
        <v>0</v>
      </c>
      <c r="BC215" s="2">
        <v>0</v>
      </c>
      <c r="BD215" s="2">
        <v>0</v>
      </c>
      <c r="BE215" s="1" t="s">
        <v>190</v>
      </c>
      <c r="BF215" s="56">
        <v>847.40467777777781</v>
      </c>
    </row>
    <row r="216" spans="1:58" ht="27.75" customHeight="1" x14ac:dyDescent="0.55000000000000004">
      <c r="A216" s="3">
        <v>45916</v>
      </c>
      <c r="B216" s="14" t="s">
        <v>244</v>
      </c>
      <c r="C216" s="9" t="s">
        <v>188</v>
      </c>
      <c r="D216" s="13" t="s">
        <v>239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46017</v>
      </c>
      <c r="U216" s="11">
        <v>5000</v>
      </c>
      <c r="V216" s="10">
        <v>0</v>
      </c>
      <c r="W216" s="10">
        <v>0</v>
      </c>
      <c r="X216" s="10">
        <v>5250</v>
      </c>
      <c r="Y216" s="10">
        <v>5000</v>
      </c>
      <c r="Z216" s="10">
        <v>0</v>
      </c>
      <c r="AA216" s="10">
        <v>5250</v>
      </c>
      <c r="AB216" s="9" t="s">
        <v>189</v>
      </c>
      <c r="AC216" s="8">
        <v>5378.4500000000007</v>
      </c>
      <c r="AD216" s="8">
        <v>0</v>
      </c>
      <c r="AE216" s="8">
        <v>5378.4500000000007</v>
      </c>
      <c r="AF216" s="8">
        <v>0</v>
      </c>
      <c r="AG216" s="8">
        <v>0</v>
      </c>
      <c r="AH216" s="8">
        <v>0</v>
      </c>
      <c r="AI216" s="1" t="s">
        <v>112</v>
      </c>
      <c r="AJ216" s="1" t="s">
        <v>74</v>
      </c>
      <c r="AK216" s="1">
        <v>2</v>
      </c>
      <c r="AL216" s="3">
        <v>46017</v>
      </c>
      <c r="AM216" s="3">
        <v>0</v>
      </c>
      <c r="AN216" s="3">
        <v>46008</v>
      </c>
      <c r="AO216" s="3">
        <v>46015</v>
      </c>
      <c r="AP216" s="3">
        <v>46016</v>
      </c>
      <c r="AQ216" s="3">
        <v>46016</v>
      </c>
      <c r="AR216" s="3">
        <v>46012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1">
        <v>0</v>
      </c>
      <c r="AY216" s="2" t="s">
        <v>64</v>
      </c>
      <c r="AZ216" s="2" t="s">
        <v>70</v>
      </c>
      <c r="BA216" s="2">
        <v>46021</v>
      </c>
      <c r="BB216" s="2">
        <v>0</v>
      </c>
      <c r="BC216" s="2">
        <v>0</v>
      </c>
      <c r="BD216" s="2">
        <v>0</v>
      </c>
      <c r="BE216" s="1" t="s">
        <v>190</v>
      </c>
      <c r="BF216" s="56">
        <v>423.7023388888889</v>
      </c>
    </row>
    <row r="217" spans="1:58" ht="27.75" customHeight="1" x14ac:dyDescent="0.55000000000000004">
      <c r="A217" s="3">
        <v>45916</v>
      </c>
      <c r="B217" s="14" t="s">
        <v>244</v>
      </c>
      <c r="C217" s="9" t="s">
        <v>188</v>
      </c>
      <c r="D217" s="13" t="s">
        <v>237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46017</v>
      </c>
      <c r="U217" s="11">
        <v>10000</v>
      </c>
      <c r="V217" s="10">
        <v>0</v>
      </c>
      <c r="W217" s="10">
        <v>0</v>
      </c>
      <c r="X217" s="10">
        <v>10500</v>
      </c>
      <c r="Y217" s="10">
        <v>10000</v>
      </c>
      <c r="Z217" s="10">
        <v>0</v>
      </c>
      <c r="AA217" s="10">
        <v>10500</v>
      </c>
      <c r="AB217" s="9" t="s">
        <v>189</v>
      </c>
      <c r="AC217" s="8">
        <v>10756.900000000001</v>
      </c>
      <c r="AD217" s="8">
        <v>0</v>
      </c>
      <c r="AE217" s="8">
        <v>10756.900000000001</v>
      </c>
      <c r="AF217" s="8">
        <v>0</v>
      </c>
      <c r="AG217" s="8">
        <v>0</v>
      </c>
      <c r="AH217" s="8">
        <v>0</v>
      </c>
      <c r="AI217" s="1" t="s">
        <v>112</v>
      </c>
      <c r="AJ217" s="1" t="s">
        <v>74</v>
      </c>
      <c r="AK217" s="1">
        <v>2</v>
      </c>
      <c r="AL217" s="3">
        <v>46017</v>
      </c>
      <c r="AM217" s="3">
        <v>0</v>
      </c>
      <c r="AN217" s="3">
        <v>46008</v>
      </c>
      <c r="AO217" s="3">
        <v>46015</v>
      </c>
      <c r="AP217" s="3">
        <v>46016</v>
      </c>
      <c r="AQ217" s="3">
        <v>46016</v>
      </c>
      <c r="AR217" s="3">
        <v>46012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1">
        <v>0</v>
      </c>
      <c r="AY217" s="2" t="s">
        <v>64</v>
      </c>
      <c r="AZ217" s="2" t="s">
        <v>70</v>
      </c>
      <c r="BA217" s="2">
        <v>46021</v>
      </c>
      <c r="BB217" s="2">
        <v>0</v>
      </c>
      <c r="BC217" s="2">
        <v>0</v>
      </c>
      <c r="BD217" s="2">
        <v>0</v>
      </c>
      <c r="BE217" s="1" t="s">
        <v>190</v>
      </c>
      <c r="BF217" s="56">
        <v>847.40467777777781</v>
      </c>
    </row>
    <row r="218" spans="1:58" ht="27.75" customHeight="1" x14ac:dyDescent="0.55000000000000004">
      <c r="A218" s="3">
        <v>45916</v>
      </c>
      <c r="B218" s="14" t="s">
        <v>244</v>
      </c>
      <c r="C218" s="9" t="s">
        <v>188</v>
      </c>
      <c r="D218" s="13" t="s">
        <v>234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46017</v>
      </c>
      <c r="U218" s="11">
        <v>10000</v>
      </c>
      <c r="V218" s="10">
        <v>0</v>
      </c>
      <c r="W218" s="10">
        <v>0</v>
      </c>
      <c r="X218" s="10">
        <v>10500</v>
      </c>
      <c r="Y218" s="10">
        <v>10000</v>
      </c>
      <c r="Z218" s="10">
        <v>0</v>
      </c>
      <c r="AA218" s="10">
        <v>10500</v>
      </c>
      <c r="AB218" s="9" t="s">
        <v>189</v>
      </c>
      <c r="AC218" s="8">
        <v>11315.7</v>
      </c>
      <c r="AD218" s="8">
        <v>11315.7</v>
      </c>
      <c r="AE218" s="8">
        <v>0</v>
      </c>
      <c r="AF218" s="8">
        <v>0</v>
      </c>
      <c r="AG218" s="8">
        <v>0</v>
      </c>
      <c r="AH218" s="8">
        <v>0</v>
      </c>
      <c r="AI218" s="1" t="s">
        <v>112</v>
      </c>
      <c r="AJ218" s="1" t="s">
        <v>74</v>
      </c>
      <c r="AK218" s="1">
        <v>2</v>
      </c>
      <c r="AL218" s="3">
        <v>46017</v>
      </c>
      <c r="AM218" s="3">
        <v>0</v>
      </c>
      <c r="AN218" s="3">
        <v>46008</v>
      </c>
      <c r="AO218" s="3">
        <v>46015</v>
      </c>
      <c r="AP218" s="3">
        <v>46016</v>
      </c>
      <c r="AQ218" s="3">
        <v>46016</v>
      </c>
      <c r="AR218" s="3">
        <v>46012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1">
        <v>0</v>
      </c>
      <c r="AY218" s="2" t="s">
        <v>64</v>
      </c>
      <c r="AZ218" s="2" t="s">
        <v>70</v>
      </c>
      <c r="BA218" s="2">
        <v>46021</v>
      </c>
      <c r="BB218" s="2">
        <v>0</v>
      </c>
      <c r="BC218" s="2">
        <v>0</v>
      </c>
      <c r="BD218" s="2">
        <v>0</v>
      </c>
      <c r="BE218" s="1" t="s">
        <v>190</v>
      </c>
      <c r="BF218" s="56">
        <v>0</v>
      </c>
    </row>
    <row r="219" spans="1:58" ht="27.75" customHeight="1" x14ac:dyDescent="0.55000000000000004">
      <c r="A219" s="3">
        <v>45916</v>
      </c>
      <c r="B219" s="14" t="s">
        <v>244</v>
      </c>
      <c r="C219" s="9" t="s">
        <v>188</v>
      </c>
      <c r="D219" s="13" t="s">
        <v>254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46017</v>
      </c>
      <c r="U219" s="11">
        <v>3300</v>
      </c>
      <c r="V219" s="10">
        <v>0</v>
      </c>
      <c r="W219" s="10">
        <v>0</v>
      </c>
      <c r="X219" s="10">
        <v>3465</v>
      </c>
      <c r="Y219" s="10">
        <v>3300</v>
      </c>
      <c r="Z219" s="10">
        <v>0</v>
      </c>
      <c r="AA219" s="10">
        <v>3465</v>
      </c>
      <c r="AB219" s="9" t="s">
        <v>189</v>
      </c>
      <c r="AC219" s="8">
        <v>3734.1810000000005</v>
      </c>
      <c r="AD219" s="8">
        <v>0</v>
      </c>
      <c r="AE219" s="8">
        <v>3734.1810000000005</v>
      </c>
      <c r="AF219" s="8">
        <v>0</v>
      </c>
      <c r="AG219" s="8">
        <v>0</v>
      </c>
      <c r="AH219" s="8">
        <v>0</v>
      </c>
      <c r="AI219" s="1" t="s">
        <v>115</v>
      </c>
      <c r="AJ219" s="1" t="s">
        <v>74</v>
      </c>
      <c r="AK219" s="1">
        <v>2</v>
      </c>
      <c r="AL219" s="3">
        <v>46017</v>
      </c>
      <c r="AM219" s="3">
        <v>0</v>
      </c>
      <c r="AN219" s="3">
        <v>46008</v>
      </c>
      <c r="AO219" s="3">
        <v>46015</v>
      </c>
      <c r="AP219" s="3">
        <v>46016</v>
      </c>
      <c r="AQ219" s="3">
        <v>46016</v>
      </c>
      <c r="AR219" s="3">
        <v>46012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1">
        <v>0</v>
      </c>
      <c r="AY219" s="2" t="s">
        <v>64</v>
      </c>
      <c r="AZ219" s="2" t="s">
        <v>70</v>
      </c>
      <c r="BA219" s="2">
        <v>46021</v>
      </c>
      <c r="BB219" s="2">
        <v>0</v>
      </c>
      <c r="BC219" s="2">
        <v>0</v>
      </c>
      <c r="BD219" s="2">
        <v>0</v>
      </c>
      <c r="BE219" s="1" t="s">
        <v>190</v>
      </c>
      <c r="BF219" s="56">
        <v>294.17048100000005</v>
      </c>
    </row>
    <row r="220" spans="1:58" ht="27.75" customHeight="1" x14ac:dyDescent="0.55000000000000004">
      <c r="A220" s="3">
        <v>45916</v>
      </c>
      <c r="B220" s="14" t="s">
        <v>244</v>
      </c>
      <c r="C220" s="9" t="s">
        <v>188</v>
      </c>
      <c r="D220" s="13" t="s">
        <v>237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46018</v>
      </c>
      <c r="U220" s="11">
        <v>5000</v>
      </c>
      <c r="V220" s="10">
        <v>0</v>
      </c>
      <c r="W220" s="10">
        <v>0</v>
      </c>
      <c r="X220" s="10">
        <v>5250</v>
      </c>
      <c r="Y220" s="10">
        <v>5000</v>
      </c>
      <c r="Z220" s="10">
        <v>0</v>
      </c>
      <c r="AA220" s="10">
        <v>5250</v>
      </c>
      <c r="AB220" s="9" t="s">
        <v>189</v>
      </c>
      <c r="AC220" s="8">
        <v>5378.4500000000007</v>
      </c>
      <c r="AD220" s="8">
        <v>0</v>
      </c>
      <c r="AE220" s="8">
        <v>5378.4500000000007</v>
      </c>
      <c r="AF220" s="8">
        <v>0</v>
      </c>
      <c r="AG220" s="8">
        <v>0</v>
      </c>
      <c r="AH220" s="8">
        <v>0</v>
      </c>
      <c r="AI220" s="1" t="s">
        <v>112</v>
      </c>
      <c r="AJ220" s="1" t="s">
        <v>74</v>
      </c>
      <c r="AK220" s="1">
        <v>2</v>
      </c>
      <c r="AL220" s="3">
        <v>46018</v>
      </c>
      <c r="AM220" s="3">
        <v>0</v>
      </c>
      <c r="AN220" s="3">
        <v>46009</v>
      </c>
      <c r="AO220" s="3">
        <v>46016</v>
      </c>
      <c r="AP220" s="3">
        <v>46017</v>
      </c>
      <c r="AQ220" s="3">
        <v>46017</v>
      </c>
      <c r="AR220" s="3">
        <v>46013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1">
        <v>0</v>
      </c>
      <c r="AY220" s="2" t="s">
        <v>64</v>
      </c>
      <c r="AZ220" s="2" t="s">
        <v>70</v>
      </c>
      <c r="BA220" s="2">
        <v>0</v>
      </c>
      <c r="BB220" s="2">
        <v>0</v>
      </c>
      <c r="BC220" s="2">
        <v>0</v>
      </c>
      <c r="BD220" s="2">
        <v>0</v>
      </c>
      <c r="BE220" s="1" t="s">
        <v>190</v>
      </c>
      <c r="BF220" s="56">
        <v>423.7023388888889</v>
      </c>
    </row>
    <row r="221" spans="1:58" ht="27.75" customHeight="1" x14ac:dyDescent="0.55000000000000004">
      <c r="A221" s="3">
        <v>45916</v>
      </c>
      <c r="B221" s="14" t="s">
        <v>244</v>
      </c>
      <c r="C221" s="9" t="s">
        <v>188</v>
      </c>
      <c r="D221" s="13" t="s">
        <v>239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46018</v>
      </c>
      <c r="U221" s="11">
        <v>5000</v>
      </c>
      <c r="V221" s="10">
        <v>0</v>
      </c>
      <c r="W221" s="10">
        <v>0</v>
      </c>
      <c r="X221" s="10">
        <v>5250</v>
      </c>
      <c r="Y221" s="10">
        <v>5000</v>
      </c>
      <c r="Z221" s="10">
        <v>0</v>
      </c>
      <c r="AA221" s="10">
        <v>5250</v>
      </c>
      <c r="AB221" s="9" t="s">
        <v>189</v>
      </c>
      <c r="AC221" s="8">
        <v>5378.4500000000007</v>
      </c>
      <c r="AD221" s="8">
        <v>0</v>
      </c>
      <c r="AE221" s="8">
        <v>5378.4500000000007</v>
      </c>
      <c r="AF221" s="8">
        <v>0</v>
      </c>
      <c r="AG221" s="8">
        <v>0</v>
      </c>
      <c r="AH221" s="8">
        <v>0</v>
      </c>
      <c r="AI221" s="1" t="s">
        <v>112</v>
      </c>
      <c r="AJ221" s="1" t="s">
        <v>74</v>
      </c>
      <c r="AK221" s="1">
        <v>2</v>
      </c>
      <c r="AL221" s="3">
        <v>46018</v>
      </c>
      <c r="AM221" s="3">
        <v>0</v>
      </c>
      <c r="AN221" s="3">
        <v>46009</v>
      </c>
      <c r="AO221" s="3">
        <v>46016</v>
      </c>
      <c r="AP221" s="3">
        <v>46017</v>
      </c>
      <c r="AQ221" s="3">
        <v>46017</v>
      </c>
      <c r="AR221" s="3">
        <v>46013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1">
        <v>0</v>
      </c>
      <c r="AY221" s="2" t="s">
        <v>64</v>
      </c>
      <c r="AZ221" s="2" t="s">
        <v>70</v>
      </c>
      <c r="BA221" s="2">
        <v>0</v>
      </c>
      <c r="BB221" s="2">
        <v>0</v>
      </c>
      <c r="BC221" s="2">
        <v>0</v>
      </c>
      <c r="BD221" s="2">
        <v>0</v>
      </c>
      <c r="BE221" s="1" t="s">
        <v>190</v>
      </c>
      <c r="BF221" s="56">
        <v>423.7023388888889</v>
      </c>
    </row>
    <row r="222" spans="1:58" ht="27.75" customHeight="1" x14ac:dyDescent="0.55000000000000004">
      <c r="A222" s="3">
        <v>45916</v>
      </c>
      <c r="B222" s="14" t="s">
        <v>244</v>
      </c>
      <c r="C222" s="9" t="s">
        <v>188</v>
      </c>
      <c r="D222" s="13" t="s">
        <v>234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46018</v>
      </c>
      <c r="U222" s="11">
        <v>5000</v>
      </c>
      <c r="V222" s="10">
        <v>0</v>
      </c>
      <c r="W222" s="10">
        <v>395</v>
      </c>
      <c r="X222" s="10">
        <v>4697.5</v>
      </c>
      <c r="Y222" s="10">
        <v>5000</v>
      </c>
      <c r="Z222" s="10">
        <v>3150</v>
      </c>
      <c r="AA222" s="10">
        <v>1942.5</v>
      </c>
      <c r="AB222" s="9" t="s">
        <v>189</v>
      </c>
      <c r="AC222" s="8">
        <v>2198.0747249999999</v>
      </c>
      <c r="AD222" s="8">
        <v>2198.0747249999999</v>
      </c>
      <c r="AE222" s="8">
        <v>0</v>
      </c>
      <c r="AF222" s="8">
        <v>0</v>
      </c>
      <c r="AG222" s="8">
        <v>0</v>
      </c>
      <c r="AH222" s="8">
        <v>0</v>
      </c>
      <c r="AI222" s="1" t="s">
        <v>112</v>
      </c>
      <c r="AJ222" s="1" t="s">
        <v>74</v>
      </c>
      <c r="AK222" s="1">
        <v>2</v>
      </c>
      <c r="AL222" s="3">
        <v>46018</v>
      </c>
      <c r="AM222" s="3">
        <v>0</v>
      </c>
      <c r="AN222" s="3">
        <v>46009</v>
      </c>
      <c r="AO222" s="3">
        <v>46016</v>
      </c>
      <c r="AP222" s="3">
        <v>46017</v>
      </c>
      <c r="AQ222" s="3">
        <v>46017</v>
      </c>
      <c r="AR222" s="3">
        <v>46013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1">
        <v>0</v>
      </c>
      <c r="AY222" s="2" t="s">
        <v>64</v>
      </c>
      <c r="AZ222" s="2" t="s">
        <v>70</v>
      </c>
      <c r="BA222" s="2">
        <v>0</v>
      </c>
      <c r="BB222" s="2">
        <v>395</v>
      </c>
      <c r="BC222" s="2">
        <v>2755</v>
      </c>
      <c r="BD222" s="2">
        <v>0</v>
      </c>
      <c r="BE222" s="1" t="s">
        <v>190</v>
      </c>
      <c r="BF222" s="56">
        <v>0</v>
      </c>
    </row>
    <row r="223" spans="1:58" ht="27.75" customHeight="1" x14ac:dyDescent="0.55000000000000004">
      <c r="A223" s="3">
        <v>45916</v>
      </c>
      <c r="B223" s="14" t="s">
        <v>244</v>
      </c>
      <c r="C223" s="9" t="s">
        <v>188</v>
      </c>
      <c r="D223" s="13" t="s">
        <v>235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46027</v>
      </c>
      <c r="U223" s="11">
        <v>5000</v>
      </c>
      <c r="V223" s="10">
        <v>0</v>
      </c>
      <c r="W223" s="10">
        <v>0</v>
      </c>
      <c r="X223" s="10">
        <v>5250</v>
      </c>
      <c r="Y223" s="10">
        <v>5000</v>
      </c>
      <c r="Z223" s="10">
        <v>0</v>
      </c>
      <c r="AA223" s="10">
        <v>5250</v>
      </c>
      <c r="AB223" s="9" t="s">
        <v>189</v>
      </c>
      <c r="AC223" s="8">
        <v>5657.85</v>
      </c>
      <c r="AD223" s="8">
        <v>0</v>
      </c>
      <c r="AE223" s="8">
        <v>5657.85</v>
      </c>
      <c r="AF223" s="8">
        <v>0</v>
      </c>
      <c r="AG223" s="8">
        <v>0</v>
      </c>
      <c r="AH223" s="8">
        <v>0</v>
      </c>
      <c r="AI223" s="1" t="s">
        <v>112</v>
      </c>
      <c r="AJ223" s="1" t="s">
        <v>74</v>
      </c>
      <c r="AK223" s="1">
        <v>2</v>
      </c>
      <c r="AL223" s="3">
        <v>46027</v>
      </c>
      <c r="AM223" s="3">
        <v>0</v>
      </c>
      <c r="AN223" s="3">
        <v>46018</v>
      </c>
      <c r="AO223" s="3">
        <v>46025</v>
      </c>
      <c r="AP223" s="3">
        <v>46026</v>
      </c>
      <c r="AQ223" s="3">
        <v>46026</v>
      </c>
      <c r="AR223" s="3">
        <v>46022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1">
        <v>0</v>
      </c>
      <c r="AY223" s="2" t="s">
        <v>64</v>
      </c>
      <c r="AZ223" s="2" t="s">
        <v>70</v>
      </c>
      <c r="BA223" s="2">
        <v>0</v>
      </c>
      <c r="BB223" s="2">
        <v>0</v>
      </c>
      <c r="BC223" s="2">
        <v>0</v>
      </c>
      <c r="BD223" s="2">
        <v>0</v>
      </c>
      <c r="BE223" s="1" t="s">
        <v>190</v>
      </c>
      <c r="BF223" s="56">
        <v>445.71285000000012</v>
      </c>
    </row>
    <row r="224" spans="1:58" ht="27.75" customHeight="1" x14ac:dyDescent="0.55000000000000004">
      <c r="A224" s="3">
        <v>45916</v>
      </c>
      <c r="B224" s="14" t="s">
        <v>244</v>
      </c>
      <c r="C224" s="9" t="s">
        <v>188</v>
      </c>
      <c r="D224" s="13" t="s">
        <v>239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46027</v>
      </c>
      <c r="U224" s="11">
        <v>5000</v>
      </c>
      <c r="V224" s="10">
        <v>0</v>
      </c>
      <c r="W224" s="10">
        <v>0</v>
      </c>
      <c r="X224" s="10">
        <v>5250</v>
      </c>
      <c r="Y224" s="10">
        <v>5000</v>
      </c>
      <c r="Z224" s="10">
        <v>0</v>
      </c>
      <c r="AA224" s="10">
        <v>5250</v>
      </c>
      <c r="AB224" s="9" t="s">
        <v>189</v>
      </c>
      <c r="AC224" s="8">
        <v>5378.4500000000007</v>
      </c>
      <c r="AD224" s="8">
        <v>0</v>
      </c>
      <c r="AE224" s="8">
        <v>5378.4500000000007</v>
      </c>
      <c r="AF224" s="8">
        <v>0</v>
      </c>
      <c r="AG224" s="8">
        <v>0</v>
      </c>
      <c r="AH224" s="8">
        <v>0</v>
      </c>
      <c r="AI224" s="1" t="s">
        <v>112</v>
      </c>
      <c r="AJ224" s="1" t="s">
        <v>74</v>
      </c>
      <c r="AK224" s="1">
        <v>2</v>
      </c>
      <c r="AL224" s="3">
        <v>46027</v>
      </c>
      <c r="AM224" s="3">
        <v>0</v>
      </c>
      <c r="AN224" s="3">
        <v>46018</v>
      </c>
      <c r="AO224" s="3">
        <v>46025</v>
      </c>
      <c r="AP224" s="3">
        <v>46026</v>
      </c>
      <c r="AQ224" s="3">
        <v>46026</v>
      </c>
      <c r="AR224" s="3">
        <v>46022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1">
        <v>0</v>
      </c>
      <c r="AY224" s="2" t="s">
        <v>64</v>
      </c>
      <c r="AZ224" s="2" t="s">
        <v>70</v>
      </c>
      <c r="BA224" s="2">
        <v>0</v>
      </c>
      <c r="BB224" s="2">
        <v>0</v>
      </c>
      <c r="BC224" s="2">
        <v>0</v>
      </c>
      <c r="BD224" s="2">
        <v>0</v>
      </c>
      <c r="BE224" s="1" t="s">
        <v>190</v>
      </c>
      <c r="BF224" s="56">
        <v>423.7023388888889</v>
      </c>
    </row>
    <row r="225" spans="1:58" ht="27.75" customHeight="1" x14ac:dyDescent="0.55000000000000004">
      <c r="A225" s="3">
        <v>45916</v>
      </c>
      <c r="B225" s="14" t="s">
        <v>244</v>
      </c>
      <c r="C225" s="9" t="s">
        <v>188</v>
      </c>
      <c r="D225" s="13" t="s">
        <v>237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46027</v>
      </c>
      <c r="U225" s="11">
        <v>10000</v>
      </c>
      <c r="V225" s="10">
        <v>0</v>
      </c>
      <c r="W225" s="10">
        <v>0</v>
      </c>
      <c r="X225" s="10">
        <v>10500</v>
      </c>
      <c r="Y225" s="10">
        <v>10000</v>
      </c>
      <c r="Z225" s="10">
        <v>0</v>
      </c>
      <c r="AA225" s="10">
        <v>10500</v>
      </c>
      <c r="AB225" s="9" t="s">
        <v>189</v>
      </c>
      <c r="AC225" s="8">
        <v>10756.900000000001</v>
      </c>
      <c r="AD225" s="8">
        <v>0</v>
      </c>
      <c r="AE225" s="8">
        <v>10756.900000000001</v>
      </c>
      <c r="AF225" s="8">
        <v>0</v>
      </c>
      <c r="AG225" s="8">
        <v>0</v>
      </c>
      <c r="AH225" s="8">
        <v>0</v>
      </c>
      <c r="AI225" s="1" t="s">
        <v>115</v>
      </c>
      <c r="AJ225" s="1" t="s">
        <v>74</v>
      </c>
      <c r="AK225" s="1">
        <v>2</v>
      </c>
      <c r="AL225" s="3">
        <v>46027</v>
      </c>
      <c r="AM225" s="3">
        <v>0</v>
      </c>
      <c r="AN225" s="3">
        <v>46018</v>
      </c>
      <c r="AO225" s="3">
        <v>46025</v>
      </c>
      <c r="AP225" s="3">
        <v>46026</v>
      </c>
      <c r="AQ225" s="3">
        <v>46026</v>
      </c>
      <c r="AR225" s="3">
        <v>46022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1">
        <v>0</v>
      </c>
      <c r="AY225" s="2" t="s">
        <v>64</v>
      </c>
      <c r="AZ225" s="2" t="s">
        <v>70</v>
      </c>
      <c r="BA225" s="2">
        <v>0</v>
      </c>
      <c r="BB225" s="2">
        <v>0</v>
      </c>
      <c r="BC225" s="2">
        <v>0</v>
      </c>
      <c r="BD225" s="2">
        <v>0</v>
      </c>
      <c r="BE225" s="1" t="s">
        <v>190</v>
      </c>
      <c r="BF225" s="56">
        <v>847.40467777777781</v>
      </c>
    </row>
    <row r="226" spans="1:58" ht="27.75" customHeight="1" x14ac:dyDescent="0.55000000000000004">
      <c r="A226" s="3">
        <v>45916</v>
      </c>
      <c r="B226" s="14" t="s">
        <v>244</v>
      </c>
      <c r="C226" s="9" t="s">
        <v>188</v>
      </c>
      <c r="D226" s="13" t="s">
        <v>234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46027</v>
      </c>
      <c r="U226" s="11">
        <v>5000</v>
      </c>
      <c r="V226" s="10">
        <v>0</v>
      </c>
      <c r="W226" s="10">
        <v>0</v>
      </c>
      <c r="X226" s="10">
        <v>5250</v>
      </c>
      <c r="Y226" s="10">
        <v>5000</v>
      </c>
      <c r="Z226" s="10">
        <v>0</v>
      </c>
      <c r="AA226" s="10">
        <v>5250</v>
      </c>
      <c r="AB226" s="9" t="s">
        <v>189</v>
      </c>
      <c r="AC226" s="8">
        <v>5657.85</v>
      </c>
      <c r="AD226" s="8">
        <v>0</v>
      </c>
      <c r="AE226" s="8">
        <v>5657.85</v>
      </c>
      <c r="AF226" s="8">
        <v>0</v>
      </c>
      <c r="AG226" s="8">
        <v>0</v>
      </c>
      <c r="AH226" s="8">
        <v>0</v>
      </c>
      <c r="AI226" s="1" t="s">
        <v>112</v>
      </c>
      <c r="AJ226" s="1" t="s">
        <v>74</v>
      </c>
      <c r="AK226" s="1">
        <v>2</v>
      </c>
      <c r="AL226" s="3">
        <v>46027</v>
      </c>
      <c r="AM226" s="3">
        <v>0</v>
      </c>
      <c r="AN226" s="3">
        <v>46018</v>
      </c>
      <c r="AO226" s="3">
        <v>46025</v>
      </c>
      <c r="AP226" s="3">
        <v>46026</v>
      </c>
      <c r="AQ226" s="3">
        <v>46026</v>
      </c>
      <c r="AR226" s="3">
        <v>46022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1">
        <v>0</v>
      </c>
      <c r="AY226" s="2" t="s">
        <v>64</v>
      </c>
      <c r="AZ226" s="2" t="s">
        <v>70</v>
      </c>
      <c r="BA226" s="2">
        <v>0</v>
      </c>
      <c r="BB226" s="2">
        <v>0</v>
      </c>
      <c r="BC226" s="2">
        <v>0</v>
      </c>
      <c r="BD226" s="2">
        <v>0</v>
      </c>
      <c r="BE226" s="1" t="s">
        <v>190</v>
      </c>
      <c r="BF226" s="56">
        <v>445.71285000000012</v>
      </c>
    </row>
    <row r="227" spans="1:58" ht="27.75" customHeight="1" x14ac:dyDescent="0.55000000000000004">
      <c r="A227" s="3">
        <v>45916</v>
      </c>
      <c r="B227" s="14" t="s">
        <v>244</v>
      </c>
      <c r="C227" s="9" t="s">
        <v>188</v>
      </c>
      <c r="D227" s="13">
        <v>931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46027</v>
      </c>
      <c r="U227" s="11">
        <v>5000</v>
      </c>
      <c r="V227" s="10">
        <v>2675</v>
      </c>
      <c r="W227" s="10">
        <v>0</v>
      </c>
      <c r="X227" s="10">
        <v>2441.25</v>
      </c>
      <c r="Y227" s="10">
        <v>2325</v>
      </c>
      <c r="Z227" s="10">
        <v>0</v>
      </c>
      <c r="AA227" s="10">
        <v>2441.25</v>
      </c>
      <c r="AB227" s="9" t="s">
        <v>189</v>
      </c>
      <c r="AC227" s="8">
        <v>2630.9002500000001</v>
      </c>
      <c r="AD227" s="8">
        <v>0</v>
      </c>
      <c r="AE227" s="8">
        <v>2630.9002500000001</v>
      </c>
      <c r="AF227" s="8">
        <v>0</v>
      </c>
      <c r="AG227" s="8">
        <v>0</v>
      </c>
      <c r="AH227" s="8">
        <v>0</v>
      </c>
      <c r="AI227" s="1" t="s">
        <v>113</v>
      </c>
      <c r="AJ227" s="1" t="s">
        <v>74</v>
      </c>
      <c r="AK227" s="1">
        <v>2</v>
      </c>
      <c r="AL227" s="3">
        <v>46027</v>
      </c>
      <c r="AM227" s="3">
        <v>0</v>
      </c>
      <c r="AN227" s="3">
        <v>46018</v>
      </c>
      <c r="AO227" s="3">
        <v>46025</v>
      </c>
      <c r="AP227" s="3">
        <v>46026</v>
      </c>
      <c r="AQ227" s="3">
        <v>46026</v>
      </c>
      <c r="AR227" s="3">
        <v>46022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1">
        <v>0</v>
      </c>
      <c r="AY227" s="2" t="s">
        <v>64</v>
      </c>
      <c r="AZ227" s="2" t="s">
        <v>70</v>
      </c>
      <c r="BA227" s="2">
        <v>0</v>
      </c>
      <c r="BB227" s="2">
        <v>0</v>
      </c>
      <c r="BC227" s="2">
        <v>0</v>
      </c>
      <c r="BD227" s="2">
        <v>0</v>
      </c>
      <c r="BE227" s="1" t="s">
        <v>190</v>
      </c>
      <c r="BF227" s="56">
        <v>207.25647525000005</v>
      </c>
    </row>
    <row r="228" spans="1:58" ht="27.75" customHeight="1" x14ac:dyDescent="0.55000000000000004">
      <c r="A228" s="3">
        <v>45916</v>
      </c>
      <c r="B228" s="14" t="s">
        <v>244</v>
      </c>
      <c r="C228" s="9" t="s">
        <v>188</v>
      </c>
      <c r="D228" s="13">
        <v>21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46027</v>
      </c>
      <c r="U228" s="11">
        <v>5000</v>
      </c>
      <c r="V228" s="10">
        <v>0</v>
      </c>
      <c r="W228" s="10">
        <v>2575</v>
      </c>
      <c r="X228" s="10">
        <v>2546.25</v>
      </c>
      <c r="Y228" s="10">
        <v>5000</v>
      </c>
      <c r="Z228" s="10">
        <v>2575</v>
      </c>
      <c r="AA228" s="10">
        <v>2546.25</v>
      </c>
      <c r="AB228" s="9" t="s">
        <v>189</v>
      </c>
      <c r="AC228" s="8">
        <v>2881.2601125000001</v>
      </c>
      <c r="AD228" s="8">
        <v>0</v>
      </c>
      <c r="AE228" s="8">
        <v>2881.2601125000001</v>
      </c>
      <c r="AF228" s="8">
        <v>0</v>
      </c>
      <c r="AG228" s="8">
        <v>0</v>
      </c>
      <c r="AH228" s="8">
        <v>0</v>
      </c>
      <c r="AI228" s="1" t="s">
        <v>112</v>
      </c>
      <c r="AJ228" s="1" t="s">
        <v>74</v>
      </c>
      <c r="AK228" s="1">
        <v>2</v>
      </c>
      <c r="AL228" s="3">
        <v>46027</v>
      </c>
      <c r="AM228" s="3">
        <v>0</v>
      </c>
      <c r="AN228" s="3">
        <v>46018</v>
      </c>
      <c r="AO228" s="3">
        <v>46025</v>
      </c>
      <c r="AP228" s="3">
        <v>46026</v>
      </c>
      <c r="AQ228" s="3">
        <v>46026</v>
      </c>
      <c r="AR228" s="3">
        <v>46022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1">
        <v>0</v>
      </c>
      <c r="AY228" s="2" t="s">
        <v>64</v>
      </c>
      <c r="AZ228" s="2" t="s">
        <v>70</v>
      </c>
      <c r="BA228" s="2">
        <v>0</v>
      </c>
      <c r="BB228" s="2">
        <v>2575</v>
      </c>
      <c r="BC228" s="2">
        <v>0</v>
      </c>
      <c r="BD228" s="2">
        <v>0</v>
      </c>
      <c r="BE228" s="1" t="s">
        <v>190</v>
      </c>
      <c r="BF228" s="56">
        <v>226.97926886250005</v>
      </c>
    </row>
    <row r="229" spans="1:58" ht="27.75" customHeight="1" x14ac:dyDescent="0.55000000000000004">
      <c r="A229" s="3">
        <v>45916</v>
      </c>
      <c r="B229" s="14" t="s">
        <v>244</v>
      </c>
      <c r="C229" s="9" t="s">
        <v>188</v>
      </c>
      <c r="D229" s="13">
        <v>935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46027</v>
      </c>
      <c r="U229" s="11">
        <v>10000</v>
      </c>
      <c r="V229" s="10">
        <v>0</v>
      </c>
      <c r="W229" s="10">
        <v>0</v>
      </c>
      <c r="X229" s="10">
        <v>10500</v>
      </c>
      <c r="Y229" s="10">
        <v>10000</v>
      </c>
      <c r="Z229" s="10">
        <v>0</v>
      </c>
      <c r="AA229" s="10">
        <v>10500</v>
      </c>
      <c r="AB229" s="9" t="s">
        <v>189</v>
      </c>
      <c r="AC229" s="8">
        <v>10756.900000000001</v>
      </c>
      <c r="AD229" s="8">
        <v>0</v>
      </c>
      <c r="AE229" s="8">
        <v>10756.900000000001</v>
      </c>
      <c r="AF229" s="8">
        <v>0</v>
      </c>
      <c r="AG229" s="8">
        <v>0</v>
      </c>
      <c r="AH229" s="8">
        <v>0</v>
      </c>
      <c r="AI229" s="1" t="s">
        <v>112</v>
      </c>
      <c r="AJ229" s="1" t="s">
        <v>74</v>
      </c>
      <c r="AK229" s="1">
        <v>2</v>
      </c>
      <c r="AL229" s="3">
        <v>46027</v>
      </c>
      <c r="AM229" s="3">
        <v>0</v>
      </c>
      <c r="AN229" s="3">
        <v>46018</v>
      </c>
      <c r="AO229" s="3">
        <v>46025</v>
      </c>
      <c r="AP229" s="3">
        <v>46026</v>
      </c>
      <c r="AQ229" s="3">
        <v>46026</v>
      </c>
      <c r="AR229" s="3">
        <v>46022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1">
        <v>0</v>
      </c>
      <c r="AY229" s="2" t="s">
        <v>64</v>
      </c>
      <c r="AZ229" s="2" t="s">
        <v>70</v>
      </c>
      <c r="BA229" s="2">
        <v>0</v>
      </c>
      <c r="BB229" s="2">
        <v>0</v>
      </c>
      <c r="BC229" s="2">
        <v>0</v>
      </c>
      <c r="BD229" s="2">
        <v>0</v>
      </c>
      <c r="BE229" s="1" t="s">
        <v>190</v>
      </c>
      <c r="BF229" s="56">
        <v>847.40467777777781</v>
      </c>
    </row>
    <row r="230" spans="1:58" ht="27.75" customHeight="1" x14ac:dyDescent="0.55000000000000004">
      <c r="A230" s="3">
        <v>45916</v>
      </c>
      <c r="B230" s="14" t="s">
        <v>244</v>
      </c>
      <c r="C230" s="9" t="s">
        <v>188</v>
      </c>
      <c r="D230" s="13" t="s">
        <v>242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46028</v>
      </c>
      <c r="U230" s="11">
        <v>2500</v>
      </c>
      <c r="V230" s="10">
        <v>0</v>
      </c>
      <c r="W230" s="10">
        <v>2715</v>
      </c>
      <c r="X230" s="10">
        <v>0</v>
      </c>
      <c r="Y230" s="10">
        <v>2500</v>
      </c>
      <c r="Z230" s="10">
        <v>2715</v>
      </c>
      <c r="AA230" s="10">
        <v>0</v>
      </c>
      <c r="AB230" s="9" t="s">
        <v>189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1" t="s">
        <v>112</v>
      </c>
      <c r="AJ230" s="1" t="s">
        <v>74</v>
      </c>
      <c r="AK230" s="1">
        <v>2</v>
      </c>
      <c r="AL230" s="3">
        <v>46028</v>
      </c>
      <c r="AM230" s="3">
        <v>0</v>
      </c>
      <c r="AN230" s="3">
        <v>46019</v>
      </c>
      <c r="AO230" s="3">
        <v>46026</v>
      </c>
      <c r="AP230" s="3">
        <v>46027</v>
      </c>
      <c r="AQ230" s="3">
        <v>46027</v>
      </c>
      <c r="AR230" s="3">
        <v>46023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1">
        <v>0</v>
      </c>
      <c r="AY230" s="2" t="s">
        <v>64</v>
      </c>
      <c r="AZ230" s="2" t="s">
        <v>70</v>
      </c>
      <c r="BA230" s="2">
        <v>0</v>
      </c>
      <c r="BB230" s="2">
        <v>2715</v>
      </c>
      <c r="BC230" s="2">
        <v>0</v>
      </c>
      <c r="BD230" s="2">
        <v>0</v>
      </c>
      <c r="BE230" s="1" t="s">
        <v>190</v>
      </c>
      <c r="BF230" s="56">
        <v>0</v>
      </c>
    </row>
    <row r="231" spans="1:58" ht="27.75" customHeight="1" x14ac:dyDescent="0.55000000000000004">
      <c r="A231" s="3">
        <v>45916</v>
      </c>
      <c r="B231" s="14" t="s">
        <v>244</v>
      </c>
      <c r="C231" s="9" t="s">
        <v>188</v>
      </c>
      <c r="D231" s="13" t="s">
        <v>241</v>
      </c>
      <c r="E231" s="9">
        <v>20</v>
      </c>
      <c r="F231" s="9">
        <v>38</v>
      </c>
      <c r="G231" s="9" t="s">
        <v>60</v>
      </c>
      <c r="H231" s="9">
        <v>0</v>
      </c>
      <c r="I231" s="9">
        <v>82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46028</v>
      </c>
      <c r="U231" s="11">
        <v>5000</v>
      </c>
      <c r="V231" s="10">
        <v>0</v>
      </c>
      <c r="W231" s="10">
        <v>0</v>
      </c>
      <c r="X231" s="10">
        <v>5250</v>
      </c>
      <c r="Y231" s="10">
        <v>5000</v>
      </c>
      <c r="Z231" s="10">
        <v>0</v>
      </c>
      <c r="AA231" s="10">
        <v>5250</v>
      </c>
      <c r="AB231" s="9" t="s">
        <v>189</v>
      </c>
      <c r="AC231" s="8">
        <v>5518.15</v>
      </c>
      <c r="AD231" s="8">
        <v>0</v>
      </c>
      <c r="AE231" s="8">
        <v>5518.15</v>
      </c>
      <c r="AF231" s="8">
        <v>0</v>
      </c>
      <c r="AG231" s="8">
        <v>0</v>
      </c>
      <c r="AH231" s="8">
        <v>0</v>
      </c>
      <c r="AI231" s="1" t="s">
        <v>112</v>
      </c>
      <c r="AJ231" s="1" t="s">
        <v>74</v>
      </c>
      <c r="AK231" s="1">
        <v>2</v>
      </c>
      <c r="AL231" s="3">
        <v>46028</v>
      </c>
      <c r="AM231" s="3">
        <v>0</v>
      </c>
      <c r="AN231" s="3">
        <v>46019</v>
      </c>
      <c r="AO231" s="3">
        <v>46026</v>
      </c>
      <c r="AP231" s="3">
        <v>46027</v>
      </c>
      <c r="AQ231" s="3">
        <v>46027</v>
      </c>
      <c r="AR231" s="3">
        <v>46023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1">
        <v>0</v>
      </c>
      <c r="AY231" s="2" t="s">
        <v>64</v>
      </c>
      <c r="AZ231" s="2" t="s">
        <v>70</v>
      </c>
      <c r="BA231" s="2">
        <v>0</v>
      </c>
      <c r="BB231" s="2">
        <v>0</v>
      </c>
      <c r="BC231" s="2">
        <v>0</v>
      </c>
      <c r="BD231" s="2">
        <v>0</v>
      </c>
      <c r="BE231" s="1" t="s">
        <v>190</v>
      </c>
      <c r="BF231" s="56">
        <v>434.7075944444444</v>
      </c>
    </row>
    <row r="232" spans="1:58" ht="27.75" customHeight="1" x14ac:dyDescent="0.55000000000000004">
      <c r="A232" s="3">
        <v>45916</v>
      </c>
      <c r="B232" s="14" t="s">
        <v>244</v>
      </c>
      <c r="C232" s="9" t="s">
        <v>188</v>
      </c>
      <c r="D232" s="13" t="s">
        <v>238</v>
      </c>
      <c r="E232" s="9">
        <v>20</v>
      </c>
      <c r="F232" s="9">
        <v>38</v>
      </c>
      <c r="G232" s="9" t="s">
        <v>60</v>
      </c>
      <c r="H232" s="9">
        <v>0</v>
      </c>
      <c r="I232" s="9">
        <v>82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46028</v>
      </c>
      <c r="U232" s="11">
        <v>5000</v>
      </c>
      <c r="V232" s="10">
        <v>0</v>
      </c>
      <c r="W232" s="10">
        <v>0</v>
      </c>
      <c r="X232" s="10">
        <v>5250</v>
      </c>
      <c r="Y232" s="10">
        <v>5000</v>
      </c>
      <c r="Z232" s="10">
        <v>0</v>
      </c>
      <c r="AA232" s="10">
        <v>5250</v>
      </c>
      <c r="AB232" s="9" t="s">
        <v>189</v>
      </c>
      <c r="AC232" s="8">
        <v>5518.15</v>
      </c>
      <c r="AD232" s="8">
        <v>0</v>
      </c>
      <c r="AE232" s="8">
        <v>5518.15</v>
      </c>
      <c r="AF232" s="8">
        <v>0</v>
      </c>
      <c r="AG232" s="8">
        <v>0</v>
      </c>
      <c r="AH232" s="8">
        <v>0</v>
      </c>
      <c r="AI232" s="1" t="s">
        <v>112</v>
      </c>
      <c r="AJ232" s="1" t="s">
        <v>74</v>
      </c>
      <c r="AK232" s="1">
        <v>2</v>
      </c>
      <c r="AL232" s="3">
        <v>46028</v>
      </c>
      <c r="AM232" s="3">
        <v>0</v>
      </c>
      <c r="AN232" s="3">
        <v>46019</v>
      </c>
      <c r="AO232" s="3">
        <v>46026</v>
      </c>
      <c r="AP232" s="3">
        <v>46027</v>
      </c>
      <c r="AQ232" s="3">
        <v>46027</v>
      </c>
      <c r="AR232" s="3">
        <v>46023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1">
        <v>0</v>
      </c>
      <c r="AY232" s="2" t="s">
        <v>64</v>
      </c>
      <c r="AZ232" s="2" t="s">
        <v>70</v>
      </c>
      <c r="BA232" s="2">
        <v>0</v>
      </c>
      <c r="BB232" s="2">
        <v>0</v>
      </c>
      <c r="BC232" s="2">
        <v>0</v>
      </c>
      <c r="BD232" s="2">
        <v>0</v>
      </c>
      <c r="BE232" s="1" t="s">
        <v>190</v>
      </c>
      <c r="BF232" s="56">
        <v>434.7075944444444</v>
      </c>
    </row>
    <row r="233" spans="1:58" ht="27.75" customHeight="1" x14ac:dyDescent="0.55000000000000004">
      <c r="A233" s="3">
        <v>45916</v>
      </c>
      <c r="B233" s="14" t="s">
        <v>244</v>
      </c>
      <c r="C233" s="9" t="s">
        <v>188</v>
      </c>
      <c r="D233" s="13" t="s">
        <v>240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90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46028</v>
      </c>
      <c r="U233" s="11">
        <v>2500</v>
      </c>
      <c r="V233" s="10">
        <v>0</v>
      </c>
      <c r="W233" s="10">
        <v>0</v>
      </c>
      <c r="X233" s="10">
        <v>2625</v>
      </c>
      <c r="Y233" s="10">
        <v>2500</v>
      </c>
      <c r="Z233" s="10">
        <v>0</v>
      </c>
      <c r="AA233" s="10">
        <v>2625</v>
      </c>
      <c r="AB233" s="9" t="s">
        <v>189</v>
      </c>
      <c r="AC233" s="8">
        <v>2828.9250000000002</v>
      </c>
      <c r="AD233" s="8">
        <v>0</v>
      </c>
      <c r="AE233" s="8">
        <v>2828.9250000000002</v>
      </c>
      <c r="AF233" s="8">
        <v>0</v>
      </c>
      <c r="AG233" s="8">
        <v>0</v>
      </c>
      <c r="AH233" s="8">
        <v>0</v>
      </c>
      <c r="AI233" s="1" t="s">
        <v>112</v>
      </c>
      <c r="AJ233" s="1" t="s">
        <v>74</v>
      </c>
      <c r="AK233" s="1">
        <v>2</v>
      </c>
      <c r="AL233" s="3">
        <v>46028</v>
      </c>
      <c r="AM233" s="3">
        <v>0</v>
      </c>
      <c r="AN233" s="3">
        <v>46019</v>
      </c>
      <c r="AO233" s="3">
        <v>46026</v>
      </c>
      <c r="AP233" s="3">
        <v>46027</v>
      </c>
      <c r="AQ233" s="3">
        <v>46027</v>
      </c>
      <c r="AR233" s="3">
        <v>46023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1">
        <v>0</v>
      </c>
      <c r="AY233" s="2" t="s">
        <v>64</v>
      </c>
      <c r="AZ233" s="2" t="s">
        <v>70</v>
      </c>
      <c r="BA233" s="2">
        <v>0</v>
      </c>
      <c r="BB233" s="2">
        <v>0</v>
      </c>
      <c r="BC233" s="2">
        <v>0</v>
      </c>
      <c r="BD233" s="2">
        <v>0</v>
      </c>
      <c r="BE233" s="1" t="s">
        <v>190</v>
      </c>
      <c r="BF233" s="56">
        <v>222.85642500000006</v>
      </c>
    </row>
    <row r="234" spans="1:58" ht="27.75" customHeight="1" x14ac:dyDescent="0.55000000000000004">
      <c r="A234" s="3">
        <v>45916</v>
      </c>
      <c r="B234" s="14" t="s">
        <v>244</v>
      </c>
      <c r="C234" s="9" t="s">
        <v>188</v>
      </c>
      <c r="D234" s="13" t="s">
        <v>239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46029</v>
      </c>
      <c r="U234" s="11">
        <v>5000</v>
      </c>
      <c r="V234" s="10">
        <v>0</v>
      </c>
      <c r="W234" s="10">
        <v>0</v>
      </c>
      <c r="X234" s="10">
        <v>5250</v>
      </c>
      <c r="Y234" s="10">
        <v>5000</v>
      </c>
      <c r="Z234" s="10">
        <v>0</v>
      </c>
      <c r="AA234" s="10">
        <v>5250</v>
      </c>
      <c r="AB234" s="9" t="s">
        <v>189</v>
      </c>
      <c r="AC234" s="8">
        <v>5378.4500000000007</v>
      </c>
      <c r="AD234" s="8">
        <v>0</v>
      </c>
      <c r="AE234" s="8">
        <v>5378.4500000000007</v>
      </c>
      <c r="AF234" s="8">
        <v>0</v>
      </c>
      <c r="AG234" s="8">
        <v>0</v>
      </c>
      <c r="AH234" s="8">
        <v>0</v>
      </c>
      <c r="AI234" s="1" t="s">
        <v>112</v>
      </c>
      <c r="AJ234" s="1" t="s">
        <v>74</v>
      </c>
      <c r="AK234" s="1">
        <v>2</v>
      </c>
      <c r="AL234" s="3">
        <v>46029</v>
      </c>
      <c r="AM234" s="3">
        <v>0</v>
      </c>
      <c r="AN234" s="3">
        <v>46020</v>
      </c>
      <c r="AO234" s="3">
        <v>46027</v>
      </c>
      <c r="AP234" s="3">
        <v>46028</v>
      </c>
      <c r="AQ234" s="3">
        <v>46028</v>
      </c>
      <c r="AR234" s="3">
        <v>46024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1">
        <v>0</v>
      </c>
      <c r="AY234" s="2" t="s">
        <v>64</v>
      </c>
      <c r="AZ234" s="2" t="s">
        <v>70</v>
      </c>
      <c r="BA234" s="2">
        <v>0</v>
      </c>
      <c r="BB234" s="2">
        <v>0</v>
      </c>
      <c r="BC234" s="2">
        <v>0</v>
      </c>
      <c r="BD234" s="2">
        <v>0</v>
      </c>
      <c r="BE234" s="1" t="s">
        <v>190</v>
      </c>
      <c r="BF234" s="56">
        <v>423.7023388888889</v>
      </c>
    </row>
    <row r="235" spans="1:58" ht="27.75" customHeight="1" x14ac:dyDescent="0.55000000000000004">
      <c r="A235" s="3">
        <v>45916</v>
      </c>
      <c r="B235" s="14" t="s">
        <v>244</v>
      </c>
      <c r="C235" s="9" t="s">
        <v>188</v>
      </c>
      <c r="D235" s="13" t="s">
        <v>237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46029</v>
      </c>
      <c r="U235" s="11">
        <v>5000</v>
      </c>
      <c r="V235" s="10">
        <v>0</v>
      </c>
      <c r="W235" s="10">
        <v>0</v>
      </c>
      <c r="X235" s="10">
        <v>5250</v>
      </c>
      <c r="Y235" s="10">
        <v>5000</v>
      </c>
      <c r="Z235" s="10">
        <v>0</v>
      </c>
      <c r="AA235" s="10">
        <v>5250</v>
      </c>
      <c r="AB235" s="9" t="s">
        <v>189</v>
      </c>
      <c r="AC235" s="8">
        <v>5378.4500000000007</v>
      </c>
      <c r="AD235" s="8">
        <v>0</v>
      </c>
      <c r="AE235" s="8">
        <v>5378.4500000000007</v>
      </c>
      <c r="AF235" s="8">
        <v>0</v>
      </c>
      <c r="AG235" s="8">
        <v>0</v>
      </c>
      <c r="AH235" s="8">
        <v>0</v>
      </c>
      <c r="AI235" s="1" t="s">
        <v>112</v>
      </c>
      <c r="AJ235" s="1" t="s">
        <v>74</v>
      </c>
      <c r="AK235" s="1">
        <v>2</v>
      </c>
      <c r="AL235" s="3">
        <v>46029</v>
      </c>
      <c r="AM235" s="3">
        <v>0</v>
      </c>
      <c r="AN235" s="3">
        <v>46020</v>
      </c>
      <c r="AO235" s="3">
        <v>46027</v>
      </c>
      <c r="AP235" s="3">
        <v>46028</v>
      </c>
      <c r="AQ235" s="3">
        <v>46028</v>
      </c>
      <c r="AR235" s="3">
        <v>46024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1">
        <v>0</v>
      </c>
      <c r="AY235" s="2" t="s">
        <v>64</v>
      </c>
      <c r="AZ235" s="2" t="s">
        <v>70</v>
      </c>
      <c r="BA235" s="2">
        <v>0</v>
      </c>
      <c r="BB235" s="2">
        <v>0</v>
      </c>
      <c r="BC235" s="2">
        <v>0</v>
      </c>
      <c r="BD235" s="2">
        <v>0</v>
      </c>
      <c r="BE235" s="1" t="s">
        <v>190</v>
      </c>
      <c r="BF235" s="56">
        <v>423.7023388888889</v>
      </c>
    </row>
    <row r="236" spans="1:58" ht="27.75" customHeight="1" x14ac:dyDescent="0.55000000000000004">
      <c r="A236" s="3">
        <v>45916</v>
      </c>
      <c r="B236" s="14" t="s">
        <v>244</v>
      </c>
      <c r="C236" s="9" t="s">
        <v>188</v>
      </c>
      <c r="D236" s="13">
        <v>935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46029</v>
      </c>
      <c r="U236" s="11">
        <v>10000</v>
      </c>
      <c r="V236" s="10">
        <v>0</v>
      </c>
      <c r="W236" s="10">
        <v>0</v>
      </c>
      <c r="X236" s="10">
        <v>10500</v>
      </c>
      <c r="Y236" s="10">
        <v>10000</v>
      </c>
      <c r="Z236" s="10">
        <v>0</v>
      </c>
      <c r="AA236" s="10">
        <v>10500</v>
      </c>
      <c r="AB236" s="9" t="s">
        <v>189</v>
      </c>
      <c r="AC236" s="8">
        <v>10756.900000000001</v>
      </c>
      <c r="AD236" s="8">
        <v>0</v>
      </c>
      <c r="AE236" s="8">
        <v>10756.900000000001</v>
      </c>
      <c r="AF236" s="8">
        <v>0</v>
      </c>
      <c r="AG236" s="8">
        <v>0</v>
      </c>
      <c r="AH236" s="8">
        <v>0</v>
      </c>
      <c r="AI236" s="1" t="s">
        <v>112</v>
      </c>
      <c r="AJ236" s="1" t="s">
        <v>74</v>
      </c>
      <c r="AK236" s="1">
        <v>2</v>
      </c>
      <c r="AL236" s="3">
        <v>46029</v>
      </c>
      <c r="AM236" s="3">
        <v>0</v>
      </c>
      <c r="AN236" s="3">
        <v>46020</v>
      </c>
      <c r="AO236" s="3">
        <v>46027</v>
      </c>
      <c r="AP236" s="3">
        <v>46028</v>
      </c>
      <c r="AQ236" s="3">
        <v>46028</v>
      </c>
      <c r="AR236" s="3">
        <v>46024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1">
        <v>0</v>
      </c>
      <c r="AY236" s="2" t="s">
        <v>64</v>
      </c>
      <c r="AZ236" s="2" t="s">
        <v>70</v>
      </c>
      <c r="BA236" s="2">
        <v>0</v>
      </c>
      <c r="BB236" s="2">
        <v>0</v>
      </c>
      <c r="BC236" s="2">
        <v>0</v>
      </c>
      <c r="BD236" s="2">
        <v>0</v>
      </c>
      <c r="BE236" s="1" t="s">
        <v>190</v>
      </c>
      <c r="BF236" s="56">
        <v>847.40467777777781</v>
      </c>
    </row>
    <row r="237" spans="1:58" ht="27.75" customHeight="1" x14ac:dyDescent="0.55000000000000004">
      <c r="A237" s="3">
        <v>45916</v>
      </c>
      <c r="B237" s="14" t="s">
        <v>244</v>
      </c>
      <c r="C237" s="9" t="s">
        <v>188</v>
      </c>
      <c r="D237" s="13" t="s">
        <v>242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46031</v>
      </c>
      <c r="U237" s="11">
        <v>5000</v>
      </c>
      <c r="V237" s="10">
        <v>0</v>
      </c>
      <c r="W237" s="10">
        <v>0</v>
      </c>
      <c r="X237" s="10">
        <v>5250</v>
      </c>
      <c r="Y237" s="10">
        <v>5000</v>
      </c>
      <c r="Z237" s="10">
        <v>0</v>
      </c>
      <c r="AA237" s="10">
        <v>5250</v>
      </c>
      <c r="AB237" s="9" t="s">
        <v>189</v>
      </c>
      <c r="AC237" s="8">
        <v>5657.85</v>
      </c>
      <c r="AD237" s="8">
        <v>0</v>
      </c>
      <c r="AE237" s="8">
        <v>5657.85</v>
      </c>
      <c r="AF237" s="8">
        <v>0</v>
      </c>
      <c r="AG237" s="8">
        <v>0</v>
      </c>
      <c r="AH237" s="8">
        <v>0</v>
      </c>
      <c r="AI237" s="1" t="s">
        <v>112</v>
      </c>
      <c r="AJ237" s="1" t="s">
        <v>74</v>
      </c>
      <c r="AK237" s="1">
        <v>2</v>
      </c>
      <c r="AL237" s="3">
        <v>46031</v>
      </c>
      <c r="AM237" s="3">
        <v>0</v>
      </c>
      <c r="AN237" s="3">
        <v>46022</v>
      </c>
      <c r="AO237" s="3">
        <v>46029</v>
      </c>
      <c r="AP237" s="3">
        <v>46030</v>
      </c>
      <c r="AQ237" s="3">
        <v>46030</v>
      </c>
      <c r="AR237" s="3">
        <v>46026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1">
        <v>0</v>
      </c>
      <c r="AY237" s="2" t="s">
        <v>64</v>
      </c>
      <c r="AZ237" s="2" t="s">
        <v>70</v>
      </c>
      <c r="BA237" s="2">
        <v>0</v>
      </c>
      <c r="BB237" s="2">
        <v>0</v>
      </c>
      <c r="BC237" s="2">
        <v>0</v>
      </c>
      <c r="BD237" s="2">
        <v>0</v>
      </c>
      <c r="BE237" s="1" t="s">
        <v>190</v>
      </c>
      <c r="BF237" s="56">
        <v>445.71285000000012</v>
      </c>
    </row>
    <row r="238" spans="1:58" ht="27.75" customHeight="1" x14ac:dyDescent="0.55000000000000004">
      <c r="A238" s="3">
        <v>45916</v>
      </c>
      <c r="B238" s="14" t="s">
        <v>244</v>
      </c>
      <c r="C238" s="9" t="s">
        <v>188</v>
      </c>
      <c r="D238" s="13" t="s">
        <v>239</v>
      </c>
      <c r="E238" s="9">
        <v>20</v>
      </c>
      <c r="F238" s="9">
        <v>37</v>
      </c>
      <c r="G238" s="9" t="s">
        <v>60</v>
      </c>
      <c r="H238" s="9">
        <v>0</v>
      </c>
      <c r="I238" s="9">
        <v>80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46031</v>
      </c>
      <c r="U238" s="11">
        <v>5000</v>
      </c>
      <c r="V238" s="10">
        <v>0</v>
      </c>
      <c r="W238" s="10">
        <v>0</v>
      </c>
      <c r="X238" s="10">
        <v>5250</v>
      </c>
      <c r="Y238" s="10">
        <v>5000</v>
      </c>
      <c r="Z238" s="10">
        <v>0</v>
      </c>
      <c r="AA238" s="10">
        <v>5250</v>
      </c>
      <c r="AB238" s="9" t="s">
        <v>189</v>
      </c>
      <c r="AC238" s="8">
        <v>5378.4500000000007</v>
      </c>
      <c r="AD238" s="8">
        <v>0</v>
      </c>
      <c r="AE238" s="8">
        <v>5378.4500000000007</v>
      </c>
      <c r="AF238" s="8">
        <v>0</v>
      </c>
      <c r="AG238" s="8">
        <v>0</v>
      </c>
      <c r="AH238" s="8">
        <v>0</v>
      </c>
      <c r="AI238" s="1" t="s">
        <v>112</v>
      </c>
      <c r="AJ238" s="1" t="s">
        <v>74</v>
      </c>
      <c r="AK238" s="1">
        <v>2</v>
      </c>
      <c r="AL238" s="3">
        <v>46031</v>
      </c>
      <c r="AM238" s="3">
        <v>0</v>
      </c>
      <c r="AN238" s="3">
        <v>46022</v>
      </c>
      <c r="AO238" s="3">
        <v>46029</v>
      </c>
      <c r="AP238" s="3">
        <v>46030</v>
      </c>
      <c r="AQ238" s="3">
        <v>46030</v>
      </c>
      <c r="AR238" s="3">
        <v>46026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1">
        <v>0</v>
      </c>
      <c r="AY238" s="2" t="s">
        <v>64</v>
      </c>
      <c r="AZ238" s="2" t="s">
        <v>70</v>
      </c>
      <c r="BA238" s="2">
        <v>0</v>
      </c>
      <c r="BB238" s="2">
        <v>0</v>
      </c>
      <c r="BC238" s="2">
        <v>0</v>
      </c>
      <c r="BD238" s="2">
        <v>0</v>
      </c>
      <c r="BE238" s="1" t="s">
        <v>190</v>
      </c>
      <c r="BF238" s="56">
        <v>423.7023388888889</v>
      </c>
    </row>
    <row r="239" spans="1:58" ht="27.75" customHeight="1" x14ac:dyDescent="0.55000000000000004">
      <c r="A239" s="3">
        <v>45916</v>
      </c>
      <c r="B239" s="14" t="s">
        <v>244</v>
      </c>
      <c r="C239" s="9" t="s">
        <v>188</v>
      </c>
      <c r="D239" s="13" t="s">
        <v>237</v>
      </c>
      <c r="E239" s="9">
        <v>20</v>
      </c>
      <c r="F239" s="9">
        <v>37</v>
      </c>
      <c r="G239" s="9" t="s">
        <v>60</v>
      </c>
      <c r="H239" s="9">
        <v>0</v>
      </c>
      <c r="I239" s="9">
        <v>80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46031</v>
      </c>
      <c r="U239" s="11">
        <v>5000</v>
      </c>
      <c r="V239" s="10">
        <v>0</v>
      </c>
      <c r="W239" s="10">
        <v>0</v>
      </c>
      <c r="X239" s="10">
        <v>5250</v>
      </c>
      <c r="Y239" s="10">
        <v>5000</v>
      </c>
      <c r="Z239" s="10">
        <v>0</v>
      </c>
      <c r="AA239" s="10">
        <v>5250</v>
      </c>
      <c r="AB239" s="9" t="s">
        <v>189</v>
      </c>
      <c r="AC239" s="8">
        <v>5378.4500000000007</v>
      </c>
      <c r="AD239" s="8">
        <v>0</v>
      </c>
      <c r="AE239" s="8">
        <v>5378.4500000000007</v>
      </c>
      <c r="AF239" s="8">
        <v>0</v>
      </c>
      <c r="AG239" s="8">
        <v>0</v>
      </c>
      <c r="AH239" s="8">
        <v>0</v>
      </c>
      <c r="AI239" s="1" t="s">
        <v>112</v>
      </c>
      <c r="AJ239" s="1" t="s">
        <v>74</v>
      </c>
      <c r="AK239" s="1">
        <v>2</v>
      </c>
      <c r="AL239" s="3">
        <v>46031</v>
      </c>
      <c r="AM239" s="3">
        <v>0</v>
      </c>
      <c r="AN239" s="3">
        <v>46022</v>
      </c>
      <c r="AO239" s="3">
        <v>46029</v>
      </c>
      <c r="AP239" s="3">
        <v>46030</v>
      </c>
      <c r="AQ239" s="3">
        <v>46030</v>
      </c>
      <c r="AR239" s="3">
        <v>46026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1">
        <v>0</v>
      </c>
      <c r="AY239" s="2" t="s">
        <v>64</v>
      </c>
      <c r="AZ239" s="2" t="s">
        <v>70</v>
      </c>
      <c r="BA239" s="2">
        <v>0</v>
      </c>
      <c r="BB239" s="2">
        <v>0</v>
      </c>
      <c r="BC239" s="2">
        <v>0</v>
      </c>
      <c r="BD239" s="2">
        <v>0</v>
      </c>
      <c r="BE239" s="1" t="s">
        <v>190</v>
      </c>
      <c r="BF239" s="56">
        <v>423.7023388888889</v>
      </c>
    </row>
    <row r="240" spans="1:58" ht="27.75" customHeight="1" x14ac:dyDescent="0.55000000000000004">
      <c r="A240" s="3">
        <v>45916</v>
      </c>
      <c r="B240" s="14" t="s">
        <v>244</v>
      </c>
      <c r="C240" s="9" t="s">
        <v>188</v>
      </c>
      <c r="D240" s="13">
        <v>935</v>
      </c>
      <c r="E240" s="9">
        <v>20</v>
      </c>
      <c r="F240" s="9">
        <v>37</v>
      </c>
      <c r="G240" s="9" t="s">
        <v>60</v>
      </c>
      <c r="H240" s="9">
        <v>0</v>
      </c>
      <c r="I240" s="9">
        <v>80</v>
      </c>
      <c r="J240" s="9" t="s">
        <v>78</v>
      </c>
      <c r="K240" s="9">
        <v>0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46031</v>
      </c>
      <c r="U240" s="11">
        <v>5000</v>
      </c>
      <c r="V240" s="10">
        <v>0</v>
      </c>
      <c r="W240" s="10">
        <v>0</v>
      </c>
      <c r="X240" s="10">
        <v>5250</v>
      </c>
      <c r="Y240" s="10">
        <v>5000</v>
      </c>
      <c r="Z240" s="10">
        <v>0</v>
      </c>
      <c r="AA240" s="10">
        <v>5250</v>
      </c>
      <c r="AB240" s="9" t="s">
        <v>189</v>
      </c>
      <c r="AC240" s="8">
        <v>5378.4500000000007</v>
      </c>
      <c r="AD240" s="8">
        <v>0</v>
      </c>
      <c r="AE240" s="8">
        <v>5378.4500000000007</v>
      </c>
      <c r="AF240" s="8">
        <v>0</v>
      </c>
      <c r="AG240" s="8">
        <v>0</v>
      </c>
      <c r="AH240" s="8">
        <v>0</v>
      </c>
      <c r="AI240" s="1" t="s">
        <v>112</v>
      </c>
      <c r="AJ240" s="1" t="s">
        <v>74</v>
      </c>
      <c r="AK240" s="1">
        <v>2</v>
      </c>
      <c r="AL240" s="3">
        <v>46031</v>
      </c>
      <c r="AM240" s="3">
        <v>0</v>
      </c>
      <c r="AN240" s="3">
        <v>46022</v>
      </c>
      <c r="AO240" s="3">
        <v>46029</v>
      </c>
      <c r="AP240" s="3">
        <v>46030</v>
      </c>
      <c r="AQ240" s="3">
        <v>46030</v>
      </c>
      <c r="AR240" s="3">
        <v>46026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1">
        <v>0</v>
      </c>
      <c r="AY240" s="2" t="s">
        <v>64</v>
      </c>
      <c r="AZ240" s="2" t="s">
        <v>70</v>
      </c>
      <c r="BA240" s="2">
        <v>0</v>
      </c>
      <c r="BB240" s="2">
        <v>0</v>
      </c>
      <c r="BC240" s="2">
        <v>0</v>
      </c>
      <c r="BD240" s="2">
        <v>0</v>
      </c>
      <c r="BE240" s="1" t="s">
        <v>190</v>
      </c>
      <c r="BF240" s="56">
        <v>423.7023388888889</v>
      </c>
    </row>
    <row r="241" spans="1:58" ht="27.75" customHeight="1" x14ac:dyDescent="0.55000000000000004">
      <c r="A241" s="3">
        <v>45916</v>
      </c>
      <c r="B241" s="14" t="s">
        <v>244</v>
      </c>
      <c r="C241" s="9" t="s">
        <v>188</v>
      </c>
      <c r="D241" s="13">
        <v>932</v>
      </c>
      <c r="E241" s="9">
        <v>20</v>
      </c>
      <c r="F241" s="9">
        <v>38</v>
      </c>
      <c r="G241" s="9" t="s">
        <v>60</v>
      </c>
      <c r="H241" s="9">
        <v>0</v>
      </c>
      <c r="I241" s="9">
        <v>82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46031</v>
      </c>
      <c r="U241" s="11">
        <v>2500</v>
      </c>
      <c r="V241" s="10">
        <v>0</v>
      </c>
      <c r="W241" s="10">
        <v>0</v>
      </c>
      <c r="X241" s="10">
        <v>2625</v>
      </c>
      <c r="Y241" s="10">
        <v>2500</v>
      </c>
      <c r="Z241" s="10">
        <v>0</v>
      </c>
      <c r="AA241" s="10">
        <v>2625</v>
      </c>
      <c r="AB241" s="9" t="s">
        <v>189</v>
      </c>
      <c r="AC241" s="8">
        <v>2759.0749999999998</v>
      </c>
      <c r="AD241" s="8">
        <v>0</v>
      </c>
      <c r="AE241" s="8">
        <v>2759.0749999999998</v>
      </c>
      <c r="AF241" s="8">
        <v>0</v>
      </c>
      <c r="AG241" s="8">
        <v>0</v>
      </c>
      <c r="AH241" s="8">
        <v>0</v>
      </c>
      <c r="AI241" s="1" t="s">
        <v>112</v>
      </c>
      <c r="AJ241" s="1" t="s">
        <v>74</v>
      </c>
      <c r="AK241" s="1">
        <v>2</v>
      </c>
      <c r="AL241" s="3">
        <v>46031</v>
      </c>
      <c r="AM241" s="3">
        <v>0</v>
      </c>
      <c r="AN241" s="3">
        <v>46022</v>
      </c>
      <c r="AO241" s="3">
        <v>46029</v>
      </c>
      <c r="AP241" s="3">
        <v>46030</v>
      </c>
      <c r="AQ241" s="3">
        <v>46030</v>
      </c>
      <c r="AR241" s="3">
        <v>46026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1">
        <v>0</v>
      </c>
      <c r="AY241" s="2" t="s">
        <v>64</v>
      </c>
      <c r="AZ241" s="2" t="s">
        <v>70</v>
      </c>
      <c r="BA241" s="2">
        <v>0</v>
      </c>
      <c r="BB241" s="2">
        <v>0</v>
      </c>
      <c r="BC241" s="2">
        <v>0</v>
      </c>
      <c r="BD241" s="2">
        <v>0</v>
      </c>
      <c r="BE241" s="1" t="s">
        <v>190</v>
      </c>
      <c r="BF241" s="56">
        <v>217.3537972222222</v>
      </c>
    </row>
    <row r="242" spans="1:58" ht="27.75" customHeight="1" x14ac:dyDescent="0.55000000000000004">
      <c r="A242" s="3">
        <v>45916</v>
      </c>
      <c r="B242" s="14" t="s">
        <v>244</v>
      </c>
      <c r="C242" s="9" t="s">
        <v>188</v>
      </c>
      <c r="D242" s="13" t="s">
        <v>387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46031</v>
      </c>
      <c r="U242" s="11">
        <v>3500</v>
      </c>
      <c r="V242" s="10">
        <v>0</v>
      </c>
      <c r="W242" s="10">
        <v>0</v>
      </c>
      <c r="X242" s="10">
        <v>3675</v>
      </c>
      <c r="Y242" s="10">
        <v>3500</v>
      </c>
      <c r="Z242" s="10">
        <v>0</v>
      </c>
      <c r="AA242" s="10">
        <v>3675</v>
      </c>
      <c r="AB242" s="9" t="s">
        <v>189</v>
      </c>
      <c r="AC242" s="8">
        <v>3960.4950000000003</v>
      </c>
      <c r="AD242" s="8">
        <v>0</v>
      </c>
      <c r="AE242" s="8">
        <v>3960.4950000000003</v>
      </c>
      <c r="AF242" s="8">
        <v>0</v>
      </c>
      <c r="AG242" s="8">
        <v>0</v>
      </c>
      <c r="AH242" s="8">
        <v>0</v>
      </c>
      <c r="AI242" s="1" t="s">
        <v>112</v>
      </c>
      <c r="AJ242" s="1" t="s">
        <v>74</v>
      </c>
      <c r="AK242" s="1">
        <v>2</v>
      </c>
      <c r="AL242" s="3">
        <v>46031</v>
      </c>
      <c r="AM242" s="3">
        <v>0</v>
      </c>
      <c r="AN242" s="3">
        <v>46022</v>
      </c>
      <c r="AO242" s="3">
        <v>46029</v>
      </c>
      <c r="AP242" s="3">
        <v>46030</v>
      </c>
      <c r="AQ242" s="3">
        <v>46030</v>
      </c>
      <c r="AR242" s="3">
        <v>46026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1">
        <v>0</v>
      </c>
      <c r="AY242" s="2" t="s">
        <v>64</v>
      </c>
      <c r="AZ242" s="2" t="s">
        <v>70</v>
      </c>
      <c r="BA242" s="2">
        <v>0</v>
      </c>
      <c r="BB242" s="2">
        <v>0</v>
      </c>
      <c r="BC242" s="2">
        <v>0</v>
      </c>
      <c r="BD242" s="2">
        <v>0</v>
      </c>
      <c r="BE242" s="1" t="s">
        <v>190</v>
      </c>
      <c r="BF242" s="56">
        <v>311.99899500000004</v>
      </c>
    </row>
    <row r="243" spans="1:58" ht="27.75" customHeight="1" x14ac:dyDescent="0.55000000000000004">
      <c r="A243" s="3">
        <v>45916</v>
      </c>
      <c r="B243" s="14" t="s">
        <v>244</v>
      </c>
      <c r="C243" s="9" t="s">
        <v>188</v>
      </c>
      <c r="D243" s="13" t="s">
        <v>235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46034</v>
      </c>
      <c r="U243" s="11">
        <v>10000</v>
      </c>
      <c r="V243" s="10">
        <v>0</v>
      </c>
      <c r="W243" s="10">
        <v>0</v>
      </c>
      <c r="X243" s="10">
        <v>10500</v>
      </c>
      <c r="Y243" s="10">
        <v>10000</v>
      </c>
      <c r="Z243" s="10">
        <v>0</v>
      </c>
      <c r="AA243" s="10">
        <v>10500</v>
      </c>
      <c r="AB243" s="9" t="s">
        <v>189</v>
      </c>
      <c r="AC243" s="8">
        <v>11315.7</v>
      </c>
      <c r="AD243" s="8">
        <v>0</v>
      </c>
      <c r="AE243" s="8">
        <v>11315.7</v>
      </c>
      <c r="AF243" s="8">
        <v>0</v>
      </c>
      <c r="AG243" s="8">
        <v>0</v>
      </c>
      <c r="AH243" s="8">
        <v>0</v>
      </c>
      <c r="AI243" s="1" t="s">
        <v>112</v>
      </c>
      <c r="AJ243" s="1" t="s">
        <v>74</v>
      </c>
      <c r="AK243" s="1">
        <v>2</v>
      </c>
      <c r="AL243" s="3">
        <v>46034</v>
      </c>
      <c r="AM243" s="3">
        <v>0</v>
      </c>
      <c r="AN243" s="3">
        <v>46025</v>
      </c>
      <c r="AO243" s="3">
        <v>46032</v>
      </c>
      <c r="AP243" s="3">
        <v>46033</v>
      </c>
      <c r="AQ243" s="3">
        <v>46033</v>
      </c>
      <c r="AR243" s="3">
        <v>46029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1">
        <v>0</v>
      </c>
      <c r="AY243" s="2" t="s">
        <v>64</v>
      </c>
      <c r="AZ243" s="2" t="s">
        <v>70</v>
      </c>
      <c r="BA243" s="2">
        <v>0</v>
      </c>
      <c r="BB243" s="2">
        <v>0</v>
      </c>
      <c r="BC243" s="2">
        <v>0</v>
      </c>
      <c r="BD243" s="2">
        <v>0</v>
      </c>
      <c r="BE243" s="1" t="s">
        <v>190</v>
      </c>
      <c r="BF243" s="56">
        <v>891.42570000000023</v>
      </c>
    </row>
    <row r="244" spans="1:58" ht="27.75" customHeight="1" x14ac:dyDescent="0.55000000000000004">
      <c r="A244" s="3">
        <v>45916</v>
      </c>
      <c r="B244" s="14" t="s">
        <v>244</v>
      </c>
      <c r="C244" s="9" t="s">
        <v>188</v>
      </c>
      <c r="D244" s="13" t="s">
        <v>239</v>
      </c>
      <c r="E244" s="9">
        <v>20</v>
      </c>
      <c r="F244" s="9">
        <v>37</v>
      </c>
      <c r="G244" s="9" t="s">
        <v>60</v>
      </c>
      <c r="H244" s="9">
        <v>0</v>
      </c>
      <c r="I244" s="9">
        <v>80</v>
      </c>
      <c r="J244" s="9" t="s">
        <v>78</v>
      </c>
      <c r="K244" s="9">
        <v>0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46034</v>
      </c>
      <c r="U244" s="11">
        <v>5000</v>
      </c>
      <c r="V244" s="10">
        <v>0</v>
      </c>
      <c r="W244" s="10">
        <v>0</v>
      </c>
      <c r="X244" s="10">
        <v>5250</v>
      </c>
      <c r="Y244" s="10">
        <v>5000</v>
      </c>
      <c r="Z244" s="10">
        <v>0</v>
      </c>
      <c r="AA244" s="10">
        <v>5250</v>
      </c>
      <c r="AB244" s="9" t="s">
        <v>189</v>
      </c>
      <c r="AC244" s="8">
        <v>5378.4500000000007</v>
      </c>
      <c r="AD244" s="8">
        <v>0</v>
      </c>
      <c r="AE244" s="8">
        <v>5378.4500000000007</v>
      </c>
      <c r="AF244" s="8">
        <v>0</v>
      </c>
      <c r="AG244" s="8">
        <v>0</v>
      </c>
      <c r="AH244" s="8">
        <v>0</v>
      </c>
      <c r="AI244" s="1" t="s">
        <v>112</v>
      </c>
      <c r="AJ244" s="1" t="s">
        <v>74</v>
      </c>
      <c r="AK244" s="1">
        <v>2</v>
      </c>
      <c r="AL244" s="3">
        <v>46034</v>
      </c>
      <c r="AM244" s="3">
        <v>0</v>
      </c>
      <c r="AN244" s="3">
        <v>46025</v>
      </c>
      <c r="AO244" s="3">
        <v>46032</v>
      </c>
      <c r="AP244" s="3">
        <v>46033</v>
      </c>
      <c r="AQ244" s="3">
        <v>46033</v>
      </c>
      <c r="AR244" s="3">
        <v>46029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1">
        <v>0</v>
      </c>
      <c r="AY244" s="2" t="s">
        <v>64</v>
      </c>
      <c r="AZ244" s="2" t="s">
        <v>70</v>
      </c>
      <c r="BA244" s="2">
        <v>0</v>
      </c>
      <c r="BB244" s="2">
        <v>0</v>
      </c>
      <c r="BC244" s="2">
        <v>0</v>
      </c>
      <c r="BD244" s="2">
        <v>0</v>
      </c>
      <c r="BE244" s="1" t="s">
        <v>190</v>
      </c>
      <c r="BF244" s="56">
        <v>423.7023388888889</v>
      </c>
    </row>
    <row r="245" spans="1:58" ht="27.75" customHeight="1" x14ac:dyDescent="0.55000000000000004">
      <c r="A245" s="3">
        <v>45916</v>
      </c>
      <c r="B245" s="14" t="s">
        <v>244</v>
      </c>
      <c r="C245" s="9" t="s">
        <v>188</v>
      </c>
      <c r="D245" s="13" t="s">
        <v>237</v>
      </c>
      <c r="E245" s="9">
        <v>20</v>
      </c>
      <c r="F245" s="9">
        <v>37</v>
      </c>
      <c r="G245" s="9" t="s">
        <v>60</v>
      </c>
      <c r="H245" s="9">
        <v>0</v>
      </c>
      <c r="I245" s="9">
        <v>80</v>
      </c>
      <c r="J245" s="9" t="s">
        <v>78</v>
      </c>
      <c r="K245" s="9">
        <v>0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46034</v>
      </c>
      <c r="U245" s="11">
        <v>10000</v>
      </c>
      <c r="V245" s="10">
        <v>0</v>
      </c>
      <c r="W245" s="10">
        <v>0</v>
      </c>
      <c r="X245" s="10">
        <v>10500</v>
      </c>
      <c r="Y245" s="10">
        <v>10000</v>
      </c>
      <c r="Z245" s="10">
        <v>0</v>
      </c>
      <c r="AA245" s="10">
        <v>10500</v>
      </c>
      <c r="AB245" s="9" t="s">
        <v>189</v>
      </c>
      <c r="AC245" s="8">
        <v>10756.900000000001</v>
      </c>
      <c r="AD245" s="8">
        <v>0</v>
      </c>
      <c r="AE245" s="8">
        <v>10756.900000000001</v>
      </c>
      <c r="AF245" s="8">
        <v>0</v>
      </c>
      <c r="AG245" s="8">
        <v>0</v>
      </c>
      <c r="AH245" s="8">
        <v>0</v>
      </c>
      <c r="AI245" s="1" t="s">
        <v>111</v>
      </c>
      <c r="AJ245" s="1" t="s">
        <v>74</v>
      </c>
      <c r="AK245" s="1">
        <v>2</v>
      </c>
      <c r="AL245" s="3">
        <v>46034</v>
      </c>
      <c r="AM245" s="3">
        <v>0</v>
      </c>
      <c r="AN245" s="3">
        <v>46025</v>
      </c>
      <c r="AO245" s="3">
        <v>46032</v>
      </c>
      <c r="AP245" s="3">
        <v>46033</v>
      </c>
      <c r="AQ245" s="3">
        <v>46033</v>
      </c>
      <c r="AR245" s="3">
        <v>46029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1">
        <v>0</v>
      </c>
      <c r="AY245" s="2" t="s">
        <v>64</v>
      </c>
      <c r="AZ245" s="2" t="s">
        <v>70</v>
      </c>
      <c r="BA245" s="2">
        <v>0</v>
      </c>
      <c r="BB245" s="2">
        <v>0</v>
      </c>
      <c r="BC245" s="2">
        <v>0</v>
      </c>
      <c r="BD245" s="2">
        <v>0</v>
      </c>
      <c r="BE245" s="1" t="s">
        <v>190</v>
      </c>
      <c r="BF245" s="56">
        <v>847.40467777777781</v>
      </c>
    </row>
    <row r="246" spans="1:58" ht="27.75" customHeight="1" x14ac:dyDescent="0.55000000000000004">
      <c r="A246" s="3">
        <v>45916</v>
      </c>
      <c r="B246" s="14" t="s">
        <v>244</v>
      </c>
      <c r="C246" s="9" t="s">
        <v>188</v>
      </c>
      <c r="D246" s="13" t="s">
        <v>254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46034</v>
      </c>
      <c r="U246" s="11">
        <v>5000</v>
      </c>
      <c r="V246" s="10">
        <v>0</v>
      </c>
      <c r="W246" s="10">
        <v>0</v>
      </c>
      <c r="X246" s="10">
        <v>5250</v>
      </c>
      <c r="Y246" s="10">
        <v>5000</v>
      </c>
      <c r="Z246" s="10">
        <v>0</v>
      </c>
      <c r="AA246" s="10">
        <v>5250</v>
      </c>
      <c r="AB246" s="9" t="s">
        <v>189</v>
      </c>
      <c r="AC246" s="8">
        <v>5657.85</v>
      </c>
      <c r="AD246" s="8">
        <v>0</v>
      </c>
      <c r="AE246" s="8">
        <v>5657.85</v>
      </c>
      <c r="AF246" s="8">
        <v>0</v>
      </c>
      <c r="AG246" s="8">
        <v>0</v>
      </c>
      <c r="AH246" s="8">
        <v>0</v>
      </c>
      <c r="AI246" s="1" t="s">
        <v>112</v>
      </c>
      <c r="AJ246" s="1" t="s">
        <v>74</v>
      </c>
      <c r="AK246" s="1">
        <v>2</v>
      </c>
      <c r="AL246" s="3">
        <v>46034</v>
      </c>
      <c r="AM246" s="3">
        <v>0</v>
      </c>
      <c r="AN246" s="3">
        <v>46025</v>
      </c>
      <c r="AO246" s="3">
        <v>46032</v>
      </c>
      <c r="AP246" s="3">
        <v>46033</v>
      </c>
      <c r="AQ246" s="3">
        <v>46033</v>
      </c>
      <c r="AR246" s="3">
        <v>46029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1">
        <v>0</v>
      </c>
      <c r="AY246" s="2" t="s">
        <v>64</v>
      </c>
      <c r="AZ246" s="2" t="s">
        <v>70</v>
      </c>
      <c r="BA246" s="2">
        <v>0</v>
      </c>
      <c r="BB246" s="2">
        <v>0</v>
      </c>
      <c r="BC246" s="2">
        <v>0</v>
      </c>
      <c r="BD246" s="2">
        <v>0</v>
      </c>
      <c r="BE246" s="1" t="s">
        <v>190</v>
      </c>
      <c r="BF246" s="56">
        <v>445.71285000000012</v>
      </c>
    </row>
    <row r="247" spans="1:58" ht="27.75" customHeight="1" x14ac:dyDescent="0.55000000000000004">
      <c r="A247" s="3">
        <v>45916</v>
      </c>
      <c r="B247" s="14" t="s">
        <v>244</v>
      </c>
      <c r="C247" s="9" t="s">
        <v>188</v>
      </c>
      <c r="D247" s="13">
        <v>959</v>
      </c>
      <c r="E247" s="9">
        <v>20</v>
      </c>
      <c r="F247" s="9">
        <v>38</v>
      </c>
      <c r="G247" s="9" t="s">
        <v>60</v>
      </c>
      <c r="H247" s="9">
        <v>0</v>
      </c>
      <c r="I247" s="9">
        <v>82</v>
      </c>
      <c r="J247" s="9" t="s">
        <v>78</v>
      </c>
      <c r="K247" s="9">
        <v>0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46034</v>
      </c>
      <c r="U247" s="11">
        <v>5000</v>
      </c>
      <c r="V247" s="10">
        <v>0</v>
      </c>
      <c r="W247" s="10">
        <v>0</v>
      </c>
      <c r="X247" s="10">
        <v>5250</v>
      </c>
      <c r="Y247" s="10">
        <v>5000</v>
      </c>
      <c r="Z247" s="10">
        <v>0</v>
      </c>
      <c r="AA247" s="10">
        <v>5250</v>
      </c>
      <c r="AB247" s="9" t="s">
        <v>189</v>
      </c>
      <c r="AC247" s="8">
        <v>5518.15</v>
      </c>
      <c r="AD247" s="8">
        <v>0</v>
      </c>
      <c r="AE247" s="8">
        <v>5518.15</v>
      </c>
      <c r="AF247" s="8">
        <v>0</v>
      </c>
      <c r="AG247" s="8">
        <v>0</v>
      </c>
      <c r="AH247" s="8">
        <v>0</v>
      </c>
      <c r="AI247" s="1" t="s">
        <v>112</v>
      </c>
      <c r="AJ247" s="1" t="s">
        <v>74</v>
      </c>
      <c r="AK247" s="1">
        <v>2</v>
      </c>
      <c r="AL247" s="3">
        <v>46034</v>
      </c>
      <c r="AM247" s="3">
        <v>0</v>
      </c>
      <c r="AN247" s="3">
        <v>46025</v>
      </c>
      <c r="AO247" s="3">
        <v>46032</v>
      </c>
      <c r="AP247" s="3">
        <v>46033</v>
      </c>
      <c r="AQ247" s="3">
        <v>46033</v>
      </c>
      <c r="AR247" s="3">
        <v>46029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1">
        <v>0</v>
      </c>
      <c r="AY247" s="2" t="s">
        <v>64</v>
      </c>
      <c r="AZ247" s="2" t="s">
        <v>70</v>
      </c>
      <c r="BA247" s="2">
        <v>0</v>
      </c>
      <c r="BB247" s="2">
        <v>0</v>
      </c>
      <c r="BC247" s="2">
        <v>0</v>
      </c>
      <c r="BD247" s="2">
        <v>0</v>
      </c>
      <c r="BE247" s="1" t="s">
        <v>190</v>
      </c>
      <c r="BF247" s="56">
        <v>434.7075944444444</v>
      </c>
    </row>
    <row r="248" spans="1:58" ht="27.75" customHeight="1" x14ac:dyDescent="0.55000000000000004">
      <c r="A248" s="3">
        <v>45916</v>
      </c>
      <c r="B248" s="14" t="s">
        <v>244</v>
      </c>
      <c r="C248" s="9" t="s">
        <v>188</v>
      </c>
      <c r="D248" s="13" t="s">
        <v>231</v>
      </c>
      <c r="E248" s="9">
        <v>20</v>
      </c>
      <c r="F248" s="9">
        <v>39</v>
      </c>
      <c r="G248" s="9" t="s">
        <v>60</v>
      </c>
      <c r="H248" s="9">
        <v>0</v>
      </c>
      <c r="I248" s="9">
        <v>84</v>
      </c>
      <c r="J248" s="9" t="s">
        <v>78</v>
      </c>
      <c r="K248" s="9">
        <v>0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46035</v>
      </c>
      <c r="U248" s="11">
        <v>3500</v>
      </c>
      <c r="V248" s="10">
        <v>4460</v>
      </c>
      <c r="W248" s="10">
        <v>3600</v>
      </c>
      <c r="X248" s="10">
        <v>0</v>
      </c>
      <c r="Y248" s="10">
        <v>0</v>
      </c>
      <c r="Z248" s="10">
        <v>3600</v>
      </c>
      <c r="AA248" s="10">
        <v>0</v>
      </c>
      <c r="AB248" s="9" t="s">
        <v>189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1" t="s">
        <v>112</v>
      </c>
      <c r="AJ248" s="1" t="s">
        <v>74</v>
      </c>
      <c r="AK248" s="1">
        <v>2</v>
      </c>
      <c r="AL248" s="3">
        <v>46035</v>
      </c>
      <c r="AM248" s="3">
        <v>0</v>
      </c>
      <c r="AN248" s="3">
        <v>46026</v>
      </c>
      <c r="AO248" s="3">
        <v>46033</v>
      </c>
      <c r="AP248" s="3">
        <v>46034</v>
      </c>
      <c r="AQ248" s="3">
        <v>46034</v>
      </c>
      <c r="AR248" s="3">
        <v>46030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1">
        <v>0</v>
      </c>
      <c r="AY248" s="2" t="s">
        <v>64</v>
      </c>
      <c r="AZ248" s="2" t="s">
        <v>70</v>
      </c>
      <c r="BA248" s="2">
        <v>0</v>
      </c>
      <c r="BB248" s="2">
        <v>3600</v>
      </c>
      <c r="BC248" s="2">
        <v>0</v>
      </c>
      <c r="BD248" s="2">
        <v>0</v>
      </c>
      <c r="BE248" s="1" t="s">
        <v>190</v>
      </c>
      <c r="BF248" s="56">
        <v>0</v>
      </c>
    </row>
    <row r="249" spans="1:58" ht="27.75" customHeight="1" x14ac:dyDescent="0.55000000000000004">
      <c r="A249" s="3">
        <v>45916</v>
      </c>
      <c r="B249" s="14" t="s">
        <v>244</v>
      </c>
      <c r="C249" s="9" t="s">
        <v>188</v>
      </c>
      <c r="D249" s="13" t="s">
        <v>242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46035</v>
      </c>
      <c r="U249" s="11">
        <v>5000</v>
      </c>
      <c r="V249" s="10">
        <v>0</v>
      </c>
      <c r="W249" s="10">
        <v>0</v>
      </c>
      <c r="X249" s="10">
        <v>5250</v>
      </c>
      <c r="Y249" s="10">
        <v>5000</v>
      </c>
      <c r="Z249" s="10">
        <v>0</v>
      </c>
      <c r="AA249" s="10">
        <v>5250</v>
      </c>
      <c r="AB249" s="9" t="s">
        <v>189</v>
      </c>
      <c r="AC249" s="8">
        <v>5657.85</v>
      </c>
      <c r="AD249" s="8">
        <v>0</v>
      </c>
      <c r="AE249" s="8">
        <v>5657.85</v>
      </c>
      <c r="AF249" s="8">
        <v>0</v>
      </c>
      <c r="AG249" s="8">
        <v>0</v>
      </c>
      <c r="AH249" s="8">
        <v>0</v>
      </c>
      <c r="AI249" s="1" t="s">
        <v>112</v>
      </c>
      <c r="AJ249" s="1" t="s">
        <v>74</v>
      </c>
      <c r="AK249" s="1">
        <v>2</v>
      </c>
      <c r="AL249" s="3">
        <v>46035</v>
      </c>
      <c r="AM249" s="3">
        <v>0</v>
      </c>
      <c r="AN249" s="3">
        <v>46026</v>
      </c>
      <c r="AO249" s="3">
        <v>46033</v>
      </c>
      <c r="AP249" s="3">
        <v>46034</v>
      </c>
      <c r="AQ249" s="3">
        <v>46034</v>
      </c>
      <c r="AR249" s="3">
        <v>46030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1">
        <v>0</v>
      </c>
      <c r="AY249" s="2" t="s">
        <v>64</v>
      </c>
      <c r="AZ249" s="2" t="s">
        <v>70</v>
      </c>
      <c r="BA249" s="2">
        <v>0</v>
      </c>
      <c r="BB249" s="2">
        <v>0</v>
      </c>
      <c r="BC249" s="2">
        <v>0</v>
      </c>
      <c r="BD249" s="2">
        <v>0</v>
      </c>
      <c r="BE249" s="1" t="s">
        <v>190</v>
      </c>
      <c r="BF249" s="56">
        <v>445.71285000000012</v>
      </c>
    </row>
    <row r="250" spans="1:58" ht="27.75" customHeight="1" x14ac:dyDescent="0.55000000000000004">
      <c r="A250" s="3">
        <v>45916</v>
      </c>
      <c r="B250" s="14" t="s">
        <v>244</v>
      </c>
      <c r="C250" s="9" t="s">
        <v>188</v>
      </c>
      <c r="D250" s="13" t="s">
        <v>284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46035</v>
      </c>
      <c r="U250" s="11">
        <v>5000</v>
      </c>
      <c r="V250" s="10">
        <v>1128</v>
      </c>
      <c r="W250" s="10">
        <v>0</v>
      </c>
      <c r="X250" s="10">
        <v>4065.6000000000004</v>
      </c>
      <c r="Y250" s="10">
        <v>3872</v>
      </c>
      <c r="Z250" s="10">
        <v>0</v>
      </c>
      <c r="AA250" s="10">
        <v>4065.6000000000004</v>
      </c>
      <c r="AB250" s="9" t="s">
        <v>189</v>
      </c>
      <c r="AC250" s="8">
        <v>4381.4390400000002</v>
      </c>
      <c r="AD250" s="8">
        <v>0</v>
      </c>
      <c r="AE250" s="8">
        <v>4381.4390400000002</v>
      </c>
      <c r="AF250" s="8">
        <v>0</v>
      </c>
      <c r="AG250" s="8">
        <v>0</v>
      </c>
      <c r="AH250" s="8">
        <v>0</v>
      </c>
      <c r="AI250" s="1" t="s">
        <v>112</v>
      </c>
      <c r="AJ250" s="1" t="s">
        <v>74</v>
      </c>
      <c r="AK250" s="1">
        <v>2</v>
      </c>
      <c r="AL250" s="3">
        <v>46035</v>
      </c>
      <c r="AM250" s="3">
        <v>0</v>
      </c>
      <c r="AN250" s="3">
        <v>46026</v>
      </c>
      <c r="AO250" s="3">
        <v>46033</v>
      </c>
      <c r="AP250" s="3">
        <v>46034</v>
      </c>
      <c r="AQ250" s="3">
        <v>46034</v>
      </c>
      <c r="AR250" s="3">
        <v>46030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1">
        <v>0</v>
      </c>
      <c r="AY250" s="2" t="s">
        <v>64</v>
      </c>
      <c r="AZ250" s="2" t="s">
        <v>70</v>
      </c>
      <c r="BA250" s="2">
        <v>0</v>
      </c>
      <c r="BB250" s="2">
        <v>0</v>
      </c>
      <c r="BC250" s="2">
        <v>0</v>
      </c>
      <c r="BD250" s="2">
        <v>0</v>
      </c>
      <c r="BE250" s="1" t="s">
        <v>190</v>
      </c>
      <c r="BF250" s="56">
        <v>345.16003104000009</v>
      </c>
    </row>
    <row r="251" spans="1:58" ht="27.75" customHeight="1" x14ac:dyDescent="0.55000000000000004">
      <c r="A251" s="3">
        <v>45916</v>
      </c>
      <c r="B251" s="14" t="s">
        <v>244</v>
      </c>
      <c r="C251" s="9" t="s">
        <v>188</v>
      </c>
      <c r="D251" s="13">
        <v>935</v>
      </c>
      <c r="E251" s="9">
        <v>20</v>
      </c>
      <c r="F251" s="9">
        <v>37</v>
      </c>
      <c r="G251" s="9" t="s">
        <v>60</v>
      </c>
      <c r="H251" s="9">
        <v>0</v>
      </c>
      <c r="I251" s="9">
        <v>80</v>
      </c>
      <c r="J251" s="9" t="s">
        <v>78</v>
      </c>
      <c r="K251" s="9">
        <v>0</v>
      </c>
      <c r="L251" s="9" t="s">
        <v>89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46035</v>
      </c>
      <c r="U251" s="11">
        <v>10000</v>
      </c>
      <c r="V251" s="10">
        <v>0</v>
      </c>
      <c r="W251" s="10">
        <v>0</v>
      </c>
      <c r="X251" s="10">
        <v>10500</v>
      </c>
      <c r="Y251" s="10">
        <v>10000</v>
      </c>
      <c r="Z251" s="10">
        <v>0</v>
      </c>
      <c r="AA251" s="10">
        <v>10500</v>
      </c>
      <c r="AB251" s="9" t="s">
        <v>189</v>
      </c>
      <c r="AC251" s="8">
        <v>10756.900000000001</v>
      </c>
      <c r="AD251" s="8">
        <v>0</v>
      </c>
      <c r="AE251" s="8">
        <v>10756.900000000001</v>
      </c>
      <c r="AF251" s="8">
        <v>0</v>
      </c>
      <c r="AG251" s="8">
        <v>0</v>
      </c>
      <c r="AH251" s="8">
        <v>0</v>
      </c>
      <c r="AI251" s="1" t="s">
        <v>112</v>
      </c>
      <c r="AJ251" s="1" t="s">
        <v>74</v>
      </c>
      <c r="AK251" s="1">
        <v>2</v>
      </c>
      <c r="AL251" s="3">
        <v>46035</v>
      </c>
      <c r="AM251" s="3">
        <v>0</v>
      </c>
      <c r="AN251" s="3">
        <v>46026</v>
      </c>
      <c r="AO251" s="3">
        <v>46033</v>
      </c>
      <c r="AP251" s="3">
        <v>46034</v>
      </c>
      <c r="AQ251" s="3">
        <v>46034</v>
      </c>
      <c r="AR251" s="3">
        <v>46030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1">
        <v>0</v>
      </c>
      <c r="AY251" s="2" t="s">
        <v>64</v>
      </c>
      <c r="AZ251" s="2" t="s">
        <v>70</v>
      </c>
      <c r="BA251" s="2">
        <v>0</v>
      </c>
      <c r="BB251" s="2">
        <v>0</v>
      </c>
      <c r="BC251" s="2">
        <v>0</v>
      </c>
      <c r="BD251" s="2">
        <v>0</v>
      </c>
      <c r="BE251" s="1" t="s">
        <v>190</v>
      </c>
      <c r="BF251" s="56">
        <v>847.40467777777781</v>
      </c>
    </row>
    <row r="252" spans="1:58" ht="27.75" customHeight="1" x14ac:dyDescent="0.55000000000000004">
      <c r="A252" s="3">
        <v>45916</v>
      </c>
      <c r="B252" s="14" t="s">
        <v>244</v>
      </c>
      <c r="C252" s="9" t="s">
        <v>188</v>
      </c>
      <c r="D252" s="13" t="s">
        <v>232</v>
      </c>
      <c r="E252" s="9">
        <v>20</v>
      </c>
      <c r="F252" s="9">
        <v>39</v>
      </c>
      <c r="G252" s="9" t="s">
        <v>60</v>
      </c>
      <c r="H252" s="9">
        <v>0</v>
      </c>
      <c r="I252" s="9">
        <v>84</v>
      </c>
      <c r="J252" s="9" t="s">
        <v>78</v>
      </c>
      <c r="K252" s="9">
        <v>0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46035</v>
      </c>
      <c r="U252" s="11">
        <v>5000</v>
      </c>
      <c r="V252" s="10">
        <v>0</v>
      </c>
      <c r="W252" s="10">
        <v>0</v>
      </c>
      <c r="X252" s="10">
        <v>5250</v>
      </c>
      <c r="Y252" s="10">
        <v>5000</v>
      </c>
      <c r="Z252" s="10">
        <v>0</v>
      </c>
      <c r="AA252" s="10">
        <v>5250</v>
      </c>
      <c r="AB252" s="9" t="s">
        <v>189</v>
      </c>
      <c r="AC252" s="8">
        <v>5657.85</v>
      </c>
      <c r="AD252" s="8">
        <v>0</v>
      </c>
      <c r="AE252" s="8">
        <v>5657.85</v>
      </c>
      <c r="AF252" s="8">
        <v>0</v>
      </c>
      <c r="AG252" s="8">
        <v>0</v>
      </c>
      <c r="AH252" s="8">
        <v>0</v>
      </c>
      <c r="AI252" s="1" t="s">
        <v>112</v>
      </c>
      <c r="AJ252" s="1" t="s">
        <v>74</v>
      </c>
      <c r="AK252" s="1">
        <v>2</v>
      </c>
      <c r="AL252" s="3">
        <v>46035</v>
      </c>
      <c r="AM252" s="3">
        <v>0</v>
      </c>
      <c r="AN252" s="3">
        <v>46026</v>
      </c>
      <c r="AO252" s="3">
        <v>46033</v>
      </c>
      <c r="AP252" s="3">
        <v>46034</v>
      </c>
      <c r="AQ252" s="3">
        <v>46034</v>
      </c>
      <c r="AR252" s="3">
        <v>46030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1">
        <v>0</v>
      </c>
      <c r="AY252" s="2" t="s">
        <v>64</v>
      </c>
      <c r="AZ252" s="2" t="s">
        <v>70</v>
      </c>
      <c r="BA252" s="2">
        <v>0</v>
      </c>
      <c r="BB252" s="2">
        <v>0</v>
      </c>
      <c r="BC252" s="2">
        <v>0</v>
      </c>
      <c r="BD252" s="2">
        <v>0</v>
      </c>
      <c r="BE252" s="1" t="s">
        <v>190</v>
      </c>
      <c r="BF252" s="56">
        <v>445.71285000000012</v>
      </c>
    </row>
    <row r="253" spans="1:58" ht="27.75" customHeight="1" x14ac:dyDescent="0.55000000000000004">
      <c r="A253" s="3">
        <v>45916</v>
      </c>
      <c r="B253" s="14" t="s">
        <v>244</v>
      </c>
      <c r="C253" s="9" t="s">
        <v>188</v>
      </c>
      <c r="D253" s="13" t="s">
        <v>239</v>
      </c>
      <c r="E253" s="9">
        <v>20</v>
      </c>
      <c r="F253" s="9">
        <v>37</v>
      </c>
      <c r="G253" s="9" t="s">
        <v>60</v>
      </c>
      <c r="H253" s="9">
        <v>0</v>
      </c>
      <c r="I253" s="9">
        <v>80</v>
      </c>
      <c r="J253" s="9" t="s">
        <v>78</v>
      </c>
      <c r="K253" s="9">
        <v>0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46036</v>
      </c>
      <c r="U253" s="11">
        <v>5000</v>
      </c>
      <c r="V253" s="10">
        <v>0</v>
      </c>
      <c r="W253" s="10">
        <v>0</v>
      </c>
      <c r="X253" s="10">
        <v>5250</v>
      </c>
      <c r="Y253" s="10">
        <v>5000</v>
      </c>
      <c r="Z253" s="10">
        <v>0</v>
      </c>
      <c r="AA253" s="10">
        <v>5250</v>
      </c>
      <c r="AB253" s="9" t="s">
        <v>189</v>
      </c>
      <c r="AC253" s="8">
        <v>5378.4500000000007</v>
      </c>
      <c r="AD253" s="8">
        <v>0</v>
      </c>
      <c r="AE253" s="8">
        <v>5378.4500000000007</v>
      </c>
      <c r="AF253" s="8">
        <v>0</v>
      </c>
      <c r="AG253" s="8">
        <v>0</v>
      </c>
      <c r="AH253" s="8">
        <v>0</v>
      </c>
      <c r="AI253" s="1" t="s">
        <v>112</v>
      </c>
      <c r="AJ253" s="1" t="s">
        <v>74</v>
      </c>
      <c r="AK253" s="1">
        <v>2</v>
      </c>
      <c r="AL253" s="3">
        <v>46036</v>
      </c>
      <c r="AM253" s="3">
        <v>0</v>
      </c>
      <c r="AN253" s="3">
        <v>46027</v>
      </c>
      <c r="AO253" s="3">
        <v>46034</v>
      </c>
      <c r="AP253" s="3">
        <v>46035</v>
      </c>
      <c r="AQ253" s="3">
        <v>46035</v>
      </c>
      <c r="AR253" s="3">
        <v>46031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1">
        <v>0</v>
      </c>
      <c r="AY253" s="2" t="s">
        <v>64</v>
      </c>
      <c r="AZ253" s="2" t="s">
        <v>70</v>
      </c>
      <c r="BA253" s="2">
        <v>0</v>
      </c>
      <c r="BB253" s="2">
        <v>0</v>
      </c>
      <c r="BC253" s="2">
        <v>0</v>
      </c>
      <c r="BD253" s="2">
        <v>0</v>
      </c>
      <c r="BE253" s="1" t="s">
        <v>190</v>
      </c>
      <c r="BF253" s="56">
        <v>423.7023388888889</v>
      </c>
    </row>
    <row r="254" spans="1:58" ht="27.75" customHeight="1" x14ac:dyDescent="0.55000000000000004">
      <c r="A254" s="3">
        <v>45916</v>
      </c>
      <c r="B254" s="14" t="s">
        <v>244</v>
      </c>
      <c r="C254" s="9" t="s">
        <v>188</v>
      </c>
      <c r="D254" s="13">
        <v>931</v>
      </c>
      <c r="E254" s="9">
        <v>20</v>
      </c>
      <c r="F254" s="9">
        <v>39</v>
      </c>
      <c r="G254" s="9" t="s">
        <v>60</v>
      </c>
      <c r="H254" s="9">
        <v>0</v>
      </c>
      <c r="I254" s="9">
        <v>84</v>
      </c>
      <c r="J254" s="9" t="s">
        <v>78</v>
      </c>
      <c r="K254" s="9">
        <v>0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46036</v>
      </c>
      <c r="U254" s="11">
        <v>5000</v>
      </c>
      <c r="V254" s="10">
        <v>0</v>
      </c>
      <c r="W254" s="10">
        <v>0</v>
      </c>
      <c r="X254" s="10">
        <v>5250</v>
      </c>
      <c r="Y254" s="10">
        <v>5000</v>
      </c>
      <c r="Z254" s="10">
        <v>0</v>
      </c>
      <c r="AA254" s="10">
        <v>5250</v>
      </c>
      <c r="AB254" s="9" t="s">
        <v>189</v>
      </c>
      <c r="AC254" s="8">
        <v>5657.85</v>
      </c>
      <c r="AD254" s="8">
        <v>0</v>
      </c>
      <c r="AE254" s="8">
        <v>5657.85</v>
      </c>
      <c r="AF254" s="8">
        <v>0</v>
      </c>
      <c r="AG254" s="8">
        <v>0</v>
      </c>
      <c r="AH254" s="8">
        <v>0</v>
      </c>
      <c r="AI254" s="1" t="s">
        <v>112</v>
      </c>
      <c r="AJ254" s="1" t="s">
        <v>74</v>
      </c>
      <c r="AK254" s="1">
        <v>2</v>
      </c>
      <c r="AL254" s="3">
        <v>46036</v>
      </c>
      <c r="AM254" s="3">
        <v>0</v>
      </c>
      <c r="AN254" s="3">
        <v>46027</v>
      </c>
      <c r="AO254" s="3">
        <v>46034</v>
      </c>
      <c r="AP254" s="3">
        <v>46035</v>
      </c>
      <c r="AQ254" s="3">
        <v>46035</v>
      </c>
      <c r="AR254" s="3">
        <v>46031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1">
        <v>0</v>
      </c>
      <c r="AY254" s="2" t="s">
        <v>64</v>
      </c>
      <c r="AZ254" s="2" t="s">
        <v>70</v>
      </c>
      <c r="BA254" s="2">
        <v>0</v>
      </c>
      <c r="BB254" s="2">
        <v>0</v>
      </c>
      <c r="BC254" s="2">
        <v>0</v>
      </c>
      <c r="BD254" s="2">
        <v>0</v>
      </c>
      <c r="BE254" s="1" t="s">
        <v>190</v>
      </c>
      <c r="BF254" s="56">
        <v>445.71285000000012</v>
      </c>
    </row>
    <row r="255" spans="1:58" ht="27.75" customHeight="1" x14ac:dyDescent="0.55000000000000004">
      <c r="A255" s="3">
        <v>45916</v>
      </c>
      <c r="B255" s="14" t="s">
        <v>244</v>
      </c>
      <c r="C255" s="9" t="s">
        <v>188</v>
      </c>
      <c r="D255" s="13" t="s">
        <v>240</v>
      </c>
      <c r="E255" s="9">
        <v>20</v>
      </c>
      <c r="F255" s="9">
        <v>39</v>
      </c>
      <c r="G255" s="9" t="s">
        <v>60</v>
      </c>
      <c r="H255" s="9">
        <v>0</v>
      </c>
      <c r="I255" s="9">
        <v>84</v>
      </c>
      <c r="J255" s="9" t="s">
        <v>78</v>
      </c>
      <c r="K255" s="9">
        <v>0</v>
      </c>
      <c r="L255" s="9" t="s">
        <v>90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46036</v>
      </c>
      <c r="U255" s="11">
        <v>2500</v>
      </c>
      <c r="V255" s="10">
        <v>0</v>
      </c>
      <c r="W255" s="10">
        <v>0</v>
      </c>
      <c r="X255" s="10">
        <v>2625</v>
      </c>
      <c r="Y255" s="10">
        <v>2500</v>
      </c>
      <c r="Z255" s="10">
        <v>0</v>
      </c>
      <c r="AA255" s="10">
        <v>2625</v>
      </c>
      <c r="AB255" s="9" t="s">
        <v>189</v>
      </c>
      <c r="AC255" s="8">
        <v>2828.9250000000002</v>
      </c>
      <c r="AD255" s="8">
        <v>0</v>
      </c>
      <c r="AE255" s="8">
        <v>2828.9250000000002</v>
      </c>
      <c r="AF255" s="8">
        <v>0</v>
      </c>
      <c r="AG255" s="8">
        <v>0</v>
      </c>
      <c r="AH255" s="8">
        <v>0</v>
      </c>
      <c r="AI255" s="1" t="s">
        <v>112</v>
      </c>
      <c r="AJ255" s="1" t="s">
        <v>74</v>
      </c>
      <c r="AK255" s="1">
        <v>2</v>
      </c>
      <c r="AL255" s="3">
        <v>46036</v>
      </c>
      <c r="AM255" s="3">
        <v>0</v>
      </c>
      <c r="AN255" s="3">
        <v>46027</v>
      </c>
      <c r="AO255" s="3">
        <v>46034</v>
      </c>
      <c r="AP255" s="3">
        <v>46035</v>
      </c>
      <c r="AQ255" s="3">
        <v>46035</v>
      </c>
      <c r="AR255" s="3">
        <v>46031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1">
        <v>0</v>
      </c>
      <c r="AY255" s="2" t="s">
        <v>64</v>
      </c>
      <c r="AZ255" s="2" t="s">
        <v>70</v>
      </c>
      <c r="BA255" s="2">
        <v>0</v>
      </c>
      <c r="BB255" s="2">
        <v>0</v>
      </c>
      <c r="BC255" s="2">
        <v>0</v>
      </c>
      <c r="BD255" s="2">
        <v>0</v>
      </c>
      <c r="BE255" s="1" t="s">
        <v>190</v>
      </c>
      <c r="BF255" s="56">
        <v>222.85642500000006</v>
      </c>
    </row>
    <row r="256" spans="1:58" ht="27.75" customHeight="1" x14ac:dyDescent="0.55000000000000004">
      <c r="A256" s="3">
        <v>45916</v>
      </c>
      <c r="B256" s="14" t="s">
        <v>244</v>
      </c>
      <c r="C256" s="9" t="s">
        <v>188</v>
      </c>
      <c r="D256" s="13">
        <v>21</v>
      </c>
      <c r="E256" s="9">
        <v>20</v>
      </c>
      <c r="F256" s="9">
        <v>39</v>
      </c>
      <c r="G256" s="9" t="s">
        <v>60</v>
      </c>
      <c r="H256" s="9">
        <v>0</v>
      </c>
      <c r="I256" s="9">
        <v>84</v>
      </c>
      <c r="J256" s="9" t="s">
        <v>78</v>
      </c>
      <c r="K256" s="9">
        <v>0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46036</v>
      </c>
      <c r="U256" s="11">
        <v>5000</v>
      </c>
      <c r="V256" s="10">
        <v>0</v>
      </c>
      <c r="W256" s="10">
        <v>0</v>
      </c>
      <c r="X256" s="10">
        <v>5250</v>
      </c>
      <c r="Y256" s="10">
        <v>5000</v>
      </c>
      <c r="Z256" s="10">
        <v>0</v>
      </c>
      <c r="AA256" s="10">
        <v>5250</v>
      </c>
      <c r="AB256" s="9" t="s">
        <v>189</v>
      </c>
      <c r="AC256" s="8">
        <v>5657.85</v>
      </c>
      <c r="AD256" s="8">
        <v>0</v>
      </c>
      <c r="AE256" s="8">
        <v>5657.85</v>
      </c>
      <c r="AF256" s="8">
        <v>0</v>
      </c>
      <c r="AG256" s="8">
        <v>0</v>
      </c>
      <c r="AH256" s="8">
        <v>0</v>
      </c>
      <c r="AI256" s="1" t="s">
        <v>112</v>
      </c>
      <c r="AJ256" s="1" t="s">
        <v>74</v>
      </c>
      <c r="AK256" s="1">
        <v>2</v>
      </c>
      <c r="AL256" s="3">
        <v>46036</v>
      </c>
      <c r="AM256" s="3">
        <v>0</v>
      </c>
      <c r="AN256" s="3">
        <v>46027</v>
      </c>
      <c r="AO256" s="3">
        <v>46034</v>
      </c>
      <c r="AP256" s="3">
        <v>46035</v>
      </c>
      <c r="AQ256" s="3">
        <v>46035</v>
      </c>
      <c r="AR256" s="3">
        <v>46031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1">
        <v>0</v>
      </c>
      <c r="AY256" s="2" t="s">
        <v>64</v>
      </c>
      <c r="AZ256" s="2" t="s">
        <v>70</v>
      </c>
      <c r="BA256" s="2">
        <v>0</v>
      </c>
      <c r="BB256" s="2">
        <v>0</v>
      </c>
      <c r="BC256" s="2">
        <v>0</v>
      </c>
      <c r="BD256" s="2">
        <v>0</v>
      </c>
      <c r="BE256" s="1" t="s">
        <v>190</v>
      </c>
      <c r="BF256" s="56">
        <v>445.71285000000012</v>
      </c>
    </row>
    <row r="257" spans="1:58" ht="27.75" customHeight="1" x14ac:dyDescent="0.55000000000000004">
      <c r="A257" s="3">
        <v>45916</v>
      </c>
      <c r="B257" s="14" t="s">
        <v>244</v>
      </c>
      <c r="C257" s="9" t="s">
        <v>188</v>
      </c>
      <c r="D257" s="13" t="s">
        <v>235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46037</v>
      </c>
      <c r="U257" s="11">
        <v>5000</v>
      </c>
      <c r="V257" s="10">
        <v>0</v>
      </c>
      <c r="W257" s="10">
        <v>0</v>
      </c>
      <c r="X257" s="10">
        <v>5250</v>
      </c>
      <c r="Y257" s="10">
        <v>5000</v>
      </c>
      <c r="Z257" s="10">
        <v>0</v>
      </c>
      <c r="AA257" s="10">
        <v>5250</v>
      </c>
      <c r="AB257" s="9" t="s">
        <v>189</v>
      </c>
      <c r="AC257" s="8">
        <v>5657.85</v>
      </c>
      <c r="AD257" s="8">
        <v>0</v>
      </c>
      <c r="AE257" s="8">
        <v>5657.85</v>
      </c>
      <c r="AF257" s="8">
        <v>0</v>
      </c>
      <c r="AG257" s="8">
        <v>0</v>
      </c>
      <c r="AH257" s="8">
        <v>0</v>
      </c>
      <c r="AI257" s="1" t="s">
        <v>112</v>
      </c>
      <c r="AJ257" s="1" t="s">
        <v>74</v>
      </c>
      <c r="AK257" s="1">
        <v>2</v>
      </c>
      <c r="AL257" s="3">
        <v>46037</v>
      </c>
      <c r="AM257" s="3">
        <v>0</v>
      </c>
      <c r="AN257" s="3">
        <v>46028</v>
      </c>
      <c r="AO257" s="3">
        <v>46035</v>
      </c>
      <c r="AP257" s="3">
        <v>46036</v>
      </c>
      <c r="AQ257" s="3">
        <v>46036</v>
      </c>
      <c r="AR257" s="3">
        <v>46032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1">
        <v>0</v>
      </c>
      <c r="AY257" s="2" t="s">
        <v>64</v>
      </c>
      <c r="AZ257" s="2" t="s">
        <v>70</v>
      </c>
      <c r="BA257" s="2">
        <v>0</v>
      </c>
      <c r="BB257" s="2">
        <v>0</v>
      </c>
      <c r="BC257" s="2">
        <v>0</v>
      </c>
      <c r="BD257" s="2">
        <v>0</v>
      </c>
      <c r="BE257" s="1" t="s">
        <v>190</v>
      </c>
      <c r="BF257" s="56">
        <v>445.71285000000012</v>
      </c>
    </row>
    <row r="258" spans="1:58" ht="27.75" customHeight="1" x14ac:dyDescent="0.55000000000000004">
      <c r="A258" s="3">
        <v>45916</v>
      </c>
      <c r="B258" s="14" t="s">
        <v>244</v>
      </c>
      <c r="C258" s="9" t="s">
        <v>188</v>
      </c>
      <c r="D258" s="13" t="s">
        <v>234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46037</v>
      </c>
      <c r="U258" s="11">
        <v>15000</v>
      </c>
      <c r="V258" s="10">
        <v>0</v>
      </c>
      <c r="W258" s="10">
        <v>0</v>
      </c>
      <c r="X258" s="10">
        <v>15750</v>
      </c>
      <c r="Y258" s="10">
        <v>15000</v>
      </c>
      <c r="Z258" s="10">
        <v>0</v>
      </c>
      <c r="AA258" s="10">
        <v>15750</v>
      </c>
      <c r="AB258" s="9" t="s">
        <v>189</v>
      </c>
      <c r="AC258" s="8">
        <v>16973.550000000003</v>
      </c>
      <c r="AD258" s="8">
        <v>0</v>
      </c>
      <c r="AE258" s="8">
        <v>16973.550000000003</v>
      </c>
      <c r="AF258" s="8">
        <v>0</v>
      </c>
      <c r="AG258" s="8">
        <v>0</v>
      </c>
      <c r="AH258" s="8">
        <v>0</v>
      </c>
      <c r="AI258" s="1" t="s">
        <v>112</v>
      </c>
      <c r="AJ258" s="1" t="s">
        <v>74</v>
      </c>
      <c r="AK258" s="1">
        <v>2</v>
      </c>
      <c r="AL258" s="3">
        <v>46037</v>
      </c>
      <c r="AM258" s="3">
        <v>0</v>
      </c>
      <c r="AN258" s="3">
        <v>46028</v>
      </c>
      <c r="AO258" s="3">
        <v>46035</v>
      </c>
      <c r="AP258" s="3">
        <v>46036</v>
      </c>
      <c r="AQ258" s="3">
        <v>46036</v>
      </c>
      <c r="AR258" s="3">
        <v>46032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1">
        <v>0</v>
      </c>
      <c r="AY258" s="2" t="s">
        <v>64</v>
      </c>
      <c r="AZ258" s="2" t="s">
        <v>70</v>
      </c>
      <c r="BA258" s="2">
        <v>0</v>
      </c>
      <c r="BB258" s="2">
        <v>0</v>
      </c>
      <c r="BC258" s="2">
        <v>0</v>
      </c>
      <c r="BD258" s="2">
        <v>0</v>
      </c>
      <c r="BE258" s="1" t="s">
        <v>190</v>
      </c>
      <c r="BF258" s="56">
        <v>1337.1385500000004</v>
      </c>
    </row>
    <row r="259" spans="1:58" ht="27.75" customHeight="1" x14ac:dyDescent="0.55000000000000004">
      <c r="A259" s="3">
        <v>45916</v>
      </c>
      <c r="B259" s="14" t="s">
        <v>244</v>
      </c>
      <c r="C259" s="9" t="s">
        <v>188</v>
      </c>
      <c r="D259" s="13" t="s">
        <v>242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46038</v>
      </c>
      <c r="U259" s="11">
        <v>5000</v>
      </c>
      <c r="V259" s="10">
        <v>0</v>
      </c>
      <c r="W259" s="10">
        <v>0</v>
      </c>
      <c r="X259" s="10">
        <v>5250</v>
      </c>
      <c r="Y259" s="10">
        <v>5000</v>
      </c>
      <c r="Z259" s="10">
        <v>0</v>
      </c>
      <c r="AA259" s="10">
        <v>5250</v>
      </c>
      <c r="AB259" s="9" t="s">
        <v>189</v>
      </c>
      <c r="AC259" s="8">
        <v>5657.85</v>
      </c>
      <c r="AD259" s="8">
        <v>0</v>
      </c>
      <c r="AE259" s="8">
        <v>5657.85</v>
      </c>
      <c r="AF259" s="8">
        <v>0</v>
      </c>
      <c r="AG259" s="8">
        <v>0</v>
      </c>
      <c r="AH259" s="8">
        <v>0</v>
      </c>
      <c r="AI259" s="1" t="s">
        <v>112</v>
      </c>
      <c r="AJ259" s="1" t="s">
        <v>74</v>
      </c>
      <c r="AK259" s="1">
        <v>2</v>
      </c>
      <c r="AL259" s="3">
        <v>46038</v>
      </c>
      <c r="AM259" s="3">
        <v>0</v>
      </c>
      <c r="AN259" s="3">
        <v>46029</v>
      </c>
      <c r="AO259" s="3">
        <v>46036</v>
      </c>
      <c r="AP259" s="3">
        <v>46037</v>
      </c>
      <c r="AQ259" s="3">
        <v>46037</v>
      </c>
      <c r="AR259" s="3">
        <v>46033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1">
        <v>0</v>
      </c>
      <c r="AY259" s="2" t="s">
        <v>64</v>
      </c>
      <c r="AZ259" s="2" t="s">
        <v>70</v>
      </c>
      <c r="BA259" s="2">
        <v>0</v>
      </c>
      <c r="BB259" s="2">
        <v>0</v>
      </c>
      <c r="BC259" s="2">
        <v>0</v>
      </c>
      <c r="BD259" s="2">
        <v>0</v>
      </c>
      <c r="BE259" s="1" t="s">
        <v>190</v>
      </c>
      <c r="BF259" s="56">
        <v>445.71285000000012</v>
      </c>
    </row>
    <row r="260" spans="1:58" ht="27.75" customHeight="1" x14ac:dyDescent="0.55000000000000004">
      <c r="A260" s="3">
        <v>45916</v>
      </c>
      <c r="B260" s="14" t="s">
        <v>244</v>
      </c>
      <c r="C260" s="9" t="s">
        <v>188</v>
      </c>
      <c r="D260" s="13" t="s">
        <v>239</v>
      </c>
      <c r="E260" s="9">
        <v>20</v>
      </c>
      <c r="F260" s="9">
        <v>37</v>
      </c>
      <c r="G260" s="9" t="s">
        <v>60</v>
      </c>
      <c r="H260" s="9">
        <v>0</v>
      </c>
      <c r="I260" s="9">
        <v>80</v>
      </c>
      <c r="J260" s="9" t="s">
        <v>78</v>
      </c>
      <c r="K260" s="9">
        <v>0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46038</v>
      </c>
      <c r="U260" s="11">
        <v>5000</v>
      </c>
      <c r="V260" s="10">
        <v>0</v>
      </c>
      <c r="W260" s="10">
        <v>0</v>
      </c>
      <c r="X260" s="10">
        <v>5250</v>
      </c>
      <c r="Y260" s="10">
        <v>5000</v>
      </c>
      <c r="Z260" s="10">
        <v>0</v>
      </c>
      <c r="AA260" s="10">
        <v>5250</v>
      </c>
      <c r="AB260" s="9" t="s">
        <v>189</v>
      </c>
      <c r="AC260" s="8">
        <v>5378.4500000000007</v>
      </c>
      <c r="AD260" s="8">
        <v>0</v>
      </c>
      <c r="AE260" s="8">
        <v>5378.4500000000007</v>
      </c>
      <c r="AF260" s="8">
        <v>0</v>
      </c>
      <c r="AG260" s="8">
        <v>0</v>
      </c>
      <c r="AH260" s="8">
        <v>0</v>
      </c>
      <c r="AI260" s="1" t="s">
        <v>112</v>
      </c>
      <c r="AJ260" s="1" t="s">
        <v>74</v>
      </c>
      <c r="AK260" s="1">
        <v>2</v>
      </c>
      <c r="AL260" s="3">
        <v>46038</v>
      </c>
      <c r="AM260" s="3">
        <v>0</v>
      </c>
      <c r="AN260" s="3">
        <v>46029</v>
      </c>
      <c r="AO260" s="3">
        <v>46036</v>
      </c>
      <c r="AP260" s="3">
        <v>46037</v>
      </c>
      <c r="AQ260" s="3">
        <v>46037</v>
      </c>
      <c r="AR260" s="3">
        <v>46033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1">
        <v>0</v>
      </c>
      <c r="AY260" s="2" t="s">
        <v>64</v>
      </c>
      <c r="AZ260" s="2" t="s">
        <v>70</v>
      </c>
      <c r="BA260" s="2">
        <v>0</v>
      </c>
      <c r="BB260" s="2">
        <v>0</v>
      </c>
      <c r="BC260" s="2">
        <v>0</v>
      </c>
      <c r="BD260" s="2">
        <v>0</v>
      </c>
      <c r="BE260" s="1" t="s">
        <v>190</v>
      </c>
      <c r="BF260" s="56">
        <v>423.7023388888889</v>
      </c>
    </row>
    <row r="261" spans="1:58" ht="27.75" customHeight="1" x14ac:dyDescent="0.55000000000000004">
      <c r="A261" s="3">
        <v>45916</v>
      </c>
      <c r="B261" s="14" t="s">
        <v>244</v>
      </c>
      <c r="C261" s="9" t="s">
        <v>188</v>
      </c>
      <c r="D261" s="13" t="s">
        <v>237</v>
      </c>
      <c r="E261" s="9">
        <v>20</v>
      </c>
      <c r="F261" s="9">
        <v>37</v>
      </c>
      <c r="G261" s="9" t="s">
        <v>60</v>
      </c>
      <c r="H261" s="9">
        <v>0</v>
      </c>
      <c r="I261" s="9">
        <v>80</v>
      </c>
      <c r="J261" s="9" t="s">
        <v>78</v>
      </c>
      <c r="K261" s="9">
        <v>0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46038</v>
      </c>
      <c r="U261" s="11">
        <v>5000</v>
      </c>
      <c r="V261" s="10">
        <v>0</v>
      </c>
      <c r="W261" s="10">
        <v>0</v>
      </c>
      <c r="X261" s="10">
        <v>5250</v>
      </c>
      <c r="Y261" s="10">
        <v>5000</v>
      </c>
      <c r="Z261" s="10">
        <v>0</v>
      </c>
      <c r="AA261" s="10">
        <v>5250</v>
      </c>
      <c r="AB261" s="9" t="s">
        <v>189</v>
      </c>
      <c r="AC261" s="8">
        <v>5378.4500000000007</v>
      </c>
      <c r="AD261" s="8">
        <v>0</v>
      </c>
      <c r="AE261" s="8">
        <v>5378.4500000000007</v>
      </c>
      <c r="AF261" s="8">
        <v>0</v>
      </c>
      <c r="AG261" s="8">
        <v>0</v>
      </c>
      <c r="AH261" s="8">
        <v>0</v>
      </c>
      <c r="AI261" s="1" t="s">
        <v>112</v>
      </c>
      <c r="AJ261" s="1" t="s">
        <v>74</v>
      </c>
      <c r="AK261" s="1">
        <v>2</v>
      </c>
      <c r="AL261" s="3">
        <v>46038</v>
      </c>
      <c r="AM261" s="3">
        <v>0</v>
      </c>
      <c r="AN261" s="3">
        <v>46029</v>
      </c>
      <c r="AO261" s="3">
        <v>46036</v>
      </c>
      <c r="AP261" s="3">
        <v>46037</v>
      </c>
      <c r="AQ261" s="3">
        <v>46037</v>
      </c>
      <c r="AR261" s="3">
        <v>46033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1">
        <v>0</v>
      </c>
      <c r="AY261" s="2" t="s">
        <v>64</v>
      </c>
      <c r="AZ261" s="2" t="s">
        <v>70</v>
      </c>
      <c r="BA261" s="2">
        <v>0</v>
      </c>
      <c r="BB261" s="2">
        <v>0</v>
      </c>
      <c r="BC261" s="2">
        <v>0</v>
      </c>
      <c r="BD261" s="2">
        <v>0</v>
      </c>
      <c r="BE261" s="1" t="s">
        <v>190</v>
      </c>
      <c r="BF261" s="56">
        <v>423.7023388888889</v>
      </c>
    </row>
    <row r="262" spans="1:58" ht="27.75" customHeight="1" x14ac:dyDescent="0.55000000000000004">
      <c r="A262" s="3">
        <v>45916</v>
      </c>
      <c r="B262" s="14" t="s">
        <v>244</v>
      </c>
      <c r="C262" s="9" t="s">
        <v>188</v>
      </c>
      <c r="D262" s="13">
        <v>935</v>
      </c>
      <c r="E262" s="9">
        <v>20</v>
      </c>
      <c r="F262" s="9">
        <v>37</v>
      </c>
      <c r="G262" s="9" t="s">
        <v>60</v>
      </c>
      <c r="H262" s="9">
        <v>0</v>
      </c>
      <c r="I262" s="9">
        <v>80</v>
      </c>
      <c r="J262" s="9" t="s">
        <v>78</v>
      </c>
      <c r="K262" s="9">
        <v>0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46038</v>
      </c>
      <c r="U262" s="11">
        <v>5000</v>
      </c>
      <c r="V262" s="10">
        <v>0</v>
      </c>
      <c r="W262" s="10">
        <v>0</v>
      </c>
      <c r="X262" s="10">
        <v>5250</v>
      </c>
      <c r="Y262" s="10">
        <v>5000</v>
      </c>
      <c r="Z262" s="10">
        <v>0</v>
      </c>
      <c r="AA262" s="10">
        <v>5250</v>
      </c>
      <c r="AB262" s="9" t="s">
        <v>189</v>
      </c>
      <c r="AC262" s="8">
        <v>5378.4500000000007</v>
      </c>
      <c r="AD262" s="8">
        <v>0</v>
      </c>
      <c r="AE262" s="8">
        <v>5378.4500000000007</v>
      </c>
      <c r="AF262" s="8">
        <v>0</v>
      </c>
      <c r="AG262" s="8">
        <v>0</v>
      </c>
      <c r="AH262" s="8">
        <v>0</v>
      </c>
      <c r="AI262" s="1" t="s">
        <v>112</v>
      </c>
      <c r="AJ262" s="1" t="s">
        <v>74</v>
      </c>
      <c r="AK262" s="1">
        <v>2</v>
      </c>
      <c r="AL262" s="3">
        <v>46038</v>
      </c>
      <c r="AM262" s="3">
        <v>0</v>
      </c>
      <c r="AN262" s="3">
        <v>46029</v>
      </c>
      <c r="AO262" s="3">
        <v>46036</v>
      </c>
      <c r="AP262" s="3">
        <v>46037</v>
      </c>
      <c r="AQ262" s="3">
        <v>46037</v>
      </c>
      <c r="AR262" s="3">
        <v>46033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1">
        <v>0</v>
      </c>
      <c r="AY262" s="2" t="s">
        <v>64</v>
      </c>
      <c r="AZ262" s="2" t="s">
        <v>70</v>
      </c>
      <c r="BA262" s="2">
        <v>0</v>
      </c>
      <c r="BB262" s="2">
        <v>0</v>
      </c>
      <c r="BC262" s="2">
        <v>0</v>
      </c>
      <c r="BD262" s="2">
        <v>0</v>
      </c>
      <c r="BE262" s="1" t="s">
        <v>190</v>
      </c>
      <c r="BF262" s="56">
        <v>423.7023388888889</v>
      </c>
    </row>
    <row r="263" spans="1:58" ht="27.75" customHeight="1" x14ac:dyDescent="0.55000000000000004">
      <c r="A263" s="3">
        <v>45916</v>
      </c>
      <c r="B263" s="14" t="s">
        <v>244</v>
      </c>
      <c r="C263" s="9" t="s">
        <v>188</v>
      </c>
      <c r="D263" s="13" t="s">
        <v>241</v>
      </c>
      <c r="E263" s="9">
        <v>20</v>
      </c>
      <c r="F263" s="9">
        <v>38</v>
      </c>
      <c r="G263" s="9" t="s">
        <v>60</v>
      </c>
      <c r="H263" s="9">
        <v>0</v>
      </c>
      <c r="I263" s="9">
        <v>82</v>
      </c>
      <c r="J263" s="9" t="s">
        <v>78</v>
      </c>
      <c r="K263" s="9">
        <v>0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46041</v>
      </c>
      <c r="U263" s="11">
        <v>5000</v>
      </c>
      <c r="V263" s="10">
        <v>0</v>
      </c>
      <c r="W263" s="10">
        <v>0</v>
      </c>
      <c r="X263" s="10">
        <v>5250</v>
      </c>
      <c r="Y263" s="10">
        <v>5000</v>
      </c>
      <c r="Z263" s="10">
        <v>0</v>
      </c>
      <c r="AA263" s="10">
        <v>5250</v>
      </c>
      <c r="AB263" s="9" t="s">
        <v>189</v>
      </c>
      <c r="AC263" s="8">
        <v>5518.15</v>
      </c>
      <c r="AD263" s="8">
        <v>0</v>
      </c>
      <c r="AE263" s="8">
        <v>5518.15</v>
      </c>
      <c r="AF263" s="8">
        <v>0</v>
      </c>
      <c r="AG263" s="8">
        <v>0</v>
      </c>
      <c r="AH263" s="8">
        <v>0</v>
      </c>
      <c r="AI263" s="1" t="s">
        <v>112</v>
      </c>
      <c r="AJ263" s="1" t="s">
        <v>74</v>
      </c>
      <c r="AK263" s="1">
        <v>2</v>
      </c>
      <c r="AL263" s="3">
        <v>46041</v>
      </c>
      <c r="AM263" s="3">
        <v>0</v>
      </c>
      <c r="AN263" s="3">
        <v>46032</v>
      </c>
      <c r="AO263" s="3">
        <v>46039</v>
      </c>
      <c r="AP263" s="3">
        <v>46040</v>
      </c>
      <c r="AQ263" s="3">
        <v>46040</v>
      </c>
      <c r="AR263" s="3">
        <v>46036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1">
        <v>0</v>
      </c>
      <c r="AY263" s="2" t="s">
        <v>64</v>
      </c>
      <c r="AZ263" s="2" t="s">
        <v>70</v>
      </c>
      <c r="BA263" s="2">
        <v>0</v>
      </c>
      <c r="BB263" s="2">
        <v>0</v>
      </c>
      <c r="BC263" s="2">
        <v>0</v>
      </c>
      <c r="BD263" s="2">
        <v>0</v>
      </c>
      <c r="BE263" s="1" t="s">
        <v>190</v>
      </c>
      <c r="BF263" s="56">
        <v>434.7075944444444</v>
      </c>
    </row>
    <row r="264" spans="1:58" ht="27.75" customHeight="1" x14ac:dyDescent="0.55000000000000004">
      <c r="A264" s="3">
        <v>45916</v>
      </c>
      <c r="B264" s="14" t="s">
        <v>244</v>
      </c>
      <c r="C264" s="9" t="s">
        <v>188</v>
      </c>
      <c r="D264" s="13" t="s">
        <v>238</v>
      </c>
      <c r="E264" s="9">
        <v>20</v>
      </c>
      <c r="F264" s="9">
        <v>38</v>
      </c>
      <c r="G264" s="9" t="s">
        <v>60</v>
      </c>
      <c r="H264" s="9">
        <v>0</v>
      </c>
      <c r="I264" s="9">
        <v>82</v>
      </c>
      <c r="J264" s="9" t="s">
        <v>78</v>
      </c>
      <c r="K264" s="9">
        <v>0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46041</v>
      </c>
      <c r="U264" s="11">
        <v>5000</v>
      </c>
      <c r="V264" s="10">
        <v>0</v>
      </c>
      <c r="W264" s="10">
        <v>0</v>
      </c>
      <c r="X264" s="10">
        <v>5250</v>
      </c>
      <c r="Y264" s="10">
        <v>5000</v>
      </c>
      <c r="Z264" s="10">
        <v>0</v>
      </c>
      <c r="AA264" s="10">
        <v>5250</v>
      </c>
      <c r="AB264" s="9" t="s">
        <v>189</v>
      </c>
      <c r="AC264" s="8">
        <v>5518.15</v>
      </c>
      <c r="AD264" s="8">
        <v>0</v>
      </c>
      <c r="AE264" s="8">
        <v>5518.15</v>
      </c>
      <c r="AF264" s="8">
        <v>0</v>
      </c>
      <c r="AG264" s="8">
        <v>0</v>
      </c>
      <c r="AH264" s="8">
        <v>0</v>
      </c>
      <c r="AI264" s="1" t="s">
        <v>112</v>
      </c>
      <c r="AJ264" s="1" t="s">
        <v>74</v>
      </c>
      <c r="AK264" s="1">
        <v>2</v>
      </c>
      <c r="AL264" s="3">
        <v>46041</v>
      </c>
      <c r="AM264" s="3">
        <v>0</v>
      </c>
      <c r="AN264" s="3">
        <v>46032</v>
      </c>
      <c r="AO264" s="3">
        <v>46039</v>
      </c>
      <c r="AP264" s="3">
        <v>46040</v>
      </c>
      <c r="AQ264" s="3">
        <v>46040</v>
      </c>
      <c r="AR264" s="3">
        <v>46036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1">
        <v>0</v>
      </c>
      <c r="AY264" s="2" t="s">
        <v>64</v>
      </c>
      <c r="AZ264" s="2" t="s">
        <v>70</v>
      </c>
      <c r="BA264" s="2">
        <v>0</v>
      </c>
      <c r="BB264" s="2">
        <v>0</v>
      </c>
      <c r="BC264" s="2">
        <v>0</v>
      </c>
      <c r="BD264" s="2">
        <v>0</v>
      </c>
      <c r="BE264" s="1" t="s">
        <v>190</v>
      </c>
      <c r="BF264" s="56">
        <v>434.7075944444444</v>
      </c>
    </row>
    <row r="265" spans="1:58" ht="27.75" customHeight="1" x14ac:dyDescent="0.55000000000000004">
      <c r="A265" s="3">
        <v>45916</v>
      </c>
      <c r="B265" s="14" t="s">
        <v>244</v>
      </c>
      <c r="C265" s="9" t="s">
        <v>188</v>
      </c>
      <c r="D265" s="13" t="s">
        <v>235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90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46041</v>
      </c>
      <c r="U265" s="11">
        <v>5000</v>
      </c>
      <c r="V265" s="10">
        <v>0</v>
      </c>
      <c r="W265" s="10">
        <v>0</v>
      </c>
      <c r="X265" s="10">
        <v>5250</v>
      </c>
      <c r="Y265" s="10">
        <v>5000</v>
      </c>
      <c r="Z265" s="10">
        <v>0</v>
      </c>
      <c r="AA265" s="10">
        <v>5250</v>
      </c>
      <c r="AB265" s="9" t="s">
        <v>189</v>
      </c>
      <c r="AC265" s="8">
        <v>5657.85</v>
      </c>
      <c r="AD265" s="8">
        <v>0</v>
      </c>
      <c r="AE265" s="8">
        <v>5657.85</v>
      </c>
      <c r="AF265" s="8">
        <v>0</v>
      </c>
      <c r="AG265" s="8">
        <v>0</v>
      </c>
      <c r="AH265" s="8">
        <v>0</v>
      </c>
      <c r="AI265" s="1" t="s">
        <v>112</v>
      </c>
      <c r="AJ265" s="1" t="s">
        <v>74</v>
      </c>
      <c r="AK265" s="1">
        <v>2</v>
      </c>
      <c r="AL265" s="3">
        <v>46041</v>
      </c>
      <c r="AM265" s="3">
        <v>0</v>
      </c>
      <c r="AN265" s="3">
        <v>46032</v>
      </c>
      <c r="AO265" s="3">
        <v>46039</v>
      </c>
      <c r="AP265" s="3">
        <v>46040</v>
      </c>
      <c r="AQ265" s="3">
        <v>46040</v>
      </c>
      <c r="AR265" s="3">
        <v>46036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1">
        <v>0</v>
      </c>
      <c r="AY265" s="2" t="s">
        <v>64</v>
      </c>
      <c r="AZ265" s="2" t="s">
        <v>70</v>
      </c>
      <c r="BA265" s="2">
        <v>0</v>
      </c>
      <c r="BB265" s="2">
        <v>0</v>
      </c>
      <c r="BC265" s="2">
        <v>0</v>
      </c>
      <c r="BD265" s="2">
        <v>0</v>
      </c>
      <c r="BE265" s="1" t="s">
        <v>190</v>
      </c>
      <c r="BF265" s="56">
        <v>445.71285000000012</v>
      </c>
    </row>
    <row r="266" spans="1:58" ht="27.75" customHeight="1" x14ac:dyDescent="0.55000000000000004">
      <c r="A266" s="3">
        <v>45916</v>
      </c>
      <c r="B266" s="14" t="s">
        <v>244</v>
      </c>
      <c r="C266" s="9" t="s">
        <v>188</v>
      </c>
      <c r="D266" s="13" t="s">
        <v>237</v>
      </c>
      <c r="E266" s="9">
        <v>20</v>
      </c>
      <c r="F266" s="9">
        <v>37</v>
      </c>
      <c r="G266" s="9" t="s">
        <v>60</v>
      </c>
      <c r="H266" s="9">
        <v>0</v>
      </c>
      <c r="I266" s="9">
        <v>80</v>
      </c>
      <c r="J266" s="9" t="s">
        <v>78</v>
      </c>
      <c r="K266" s="9">
        <v>0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46041</v>
      </c>
      <c r="U266" s="11">
        <v>5000</v>
      </c>
      <c r="V266" s="10">
        <v>0</v>
      </c>
      <c r="W266" s="10">
        <v>0</v>
      </c>
      <c r="X266" s="10">
        <v>5250</v>
      </c>
      <c r="Y266" s="10">
        <v>5000</v>
      </c>
      <c r="Z266" s="10">
        <v>0</v>
      </c>
      <c r="AA266" s="10">
        <v>5250</v>
      </c>
      <c r="AB266" s="9" t="s">
        <v>189</v>
      </c>
      <c r="AC266" s="8">
        <v>5378.4500000000007</v>
      </c>
      <c r="AD266" s="8">
        <v>0</v>
      </c>
      <c r="AE266" s="8">
        <v>5378.4500000000007</v>
      </c>
      <c r="AF266" s="8">
        <v>0</v>
      </c>
      <c r="AG266" s="8">
        <v>0</v>
      </c>
      <c r="AH266" s="8">
        <v>0</v>
      </c>
      <c r="AI266" s="1" t="s">
        <v>112</v>
      </c>
      <c r="AJ266" s="1" t="s">
        <v>74</v>
      </c>
      <c r="AK266" s="1">
        <v>2</v>
      </c>
      <c r="AL266" s="3">
        <v>46041</v>
      </c>
      <c r="AM266" s="3">
        <v>0</v>
      </c>
      <c r="AN266" s="3">
        <v>46032</v>
      </c>
      <c r="AO266" s="3">
        <v>46039</v>
      </c>
      <c r="AP266" s="3">
        <v>46040</v>
      </c>
      <c r="AQ266" s="3">
        <v>46040</v>
      </c>
      <c r="AR266" s="3">
        <v>46036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1">
        <v>0</v>
      </c>
      <c r="AY266" s="2" t="s">
        <v>64</v>
      </c>
      <c r="AZ266" s="2" t="s">
        <v>70</v>
      </c>
      <c r="BA266" s="2">
        <v>0</v>
      </c>
      <c r="BB266" s="2">
        <v>0</v>
      </c>
      <c r="BC266" s="2">
        <v>0</v>
      </c>
      <c r="BD266" s="2">
        <v>0</v>
      </c>
      <c r="BE266" s="1" t="s">
        <v>190</v>
      </c>
      <c r="BF266" s="56">
        <v>423.7023388888889</v>
      </c>
    </row>
    <row r="267" spans="1:58" ht="27.75" customHeight="1" x14ac:dyDescent="0.55000000000000004">
      <c r="A267" s="3">
        <v>45916</v>
      </c>
      <c r="B267" s="14" t="s">
        <v>244</v>
      </c>
      <c r="C267" s="9" t="s">
        <v>188</v>
      </c>
      <c r="D267" s="13" t="s">
        <v>234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90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46041</v>
      </c>
      <c r="U267" s="11">
        <v>10000</v>
      </c>
      <c r="V267" s="10">
        <v>0</v>
      </c>
      <c r="W267" s="10">
        <v>0</v>
      </c>
      <c r="X267" s="10">
        <v>10500</v>
      </c>
      <c r="Y267" s="10">
        <v>10000</v>
      </c>
      <c r="Z267" s="10">
        <v>0</v>
      </c>
      <c r="AA267" s="10">
        <v>10500</v>
      </c>
      <c r="AB267" s="9" t="s">
        <v>189</v>
      </c>
      <c r="AC267" s="8">
        <v>11315.7</v>
      </c>
      <c r="AD267" s="8">
        <v>0</v>
      </c>
      <c r="AE267" s="8">
        <v>11315.7</v>
      </c>
      <c r="AF267" s="8">
        <v>0</v>
      </c>
      <c r="AG267" s="8">
        <v>0</v>
      </c>
      <c r="AH267" s="8">
        <v>0</v>
      </c>
      <c r="AI267" s="1" t="s">
        <v>112</v>
      </c>
      <c r="AJ267" s="1" t="s">
        <v>74</v>
      </c>
      <c r="AK267" s="1">
        <v>2</v>
      </c>
      <c r="AL267" s="3">
        <v>46041</v>
      </c>
      <c r="AM267" s="3">
        <v>0</v>
      </c>
      <c r="AN267" s="3">
        <v>46032</v>
      </c>
      <c r="AO267" s="3">
        <v>46039</v>
      </c>
      <c r="AP267" s="3">
        <v>46040</v>
      </c>
      <c r="AQ267" s="3">
        <v>46040</v>
      </c>
      <c r="AR267" s="3">
        <v>46036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1">
        <v>0</v>
      </c>
      <c r="AY267" s="2" t="s">
        <v>64</v>
      </c>
      <c r="AZ267" s="2" t="s">
        <v>70</v>
      </c>
      <c r="BA267" s="2">
        <v>0</v>
      </c>
      <c r="BB267" s="2">
        <v>0</v>
      </c>
      <c r="BC267" s="2">
        <v>0</v>
      </c>
      <c r="BD267" s="2">
        <v>0</v>
      </c>
      <c r="BE267" s="1" t="s">
        <v>190</v>
      </c>
      <c r="BF267" s="56">
        <v>891.42570000000023</v>
      </c>
    </row>
    <row r="268" spans="1:58" ht="27.75" customHeight="1" x14ac:dyDescent="0.55000000000000004">
      <c r="A268" s="3">
        <v>45916</v>
      </c>
      <c r="B268" s="14" t="s">
        <v>244</v>
      </c>
      <c r="C268" s="9" t="s">
        <v>188</v>
      </c>
      <c r="D268" s="13" t="s">
        <v>254</v>
      </c>
      <c r="E268" s="9">
        <v>20</v>
      </c>
      <c r="F268" s="9">
        <v>39</v>
      </c>
      <c r="G268" s="9" t="s">
        <v>60</v>
      </c>
      <c r="H268" s="9">
        <v>0</v>
      </c>
      <c r="I268" s="9">
        <v>84</v>
      </c>
      <c r="J268" s="9" t="s">
        <v>78</v>
      </c>
      <c r="K268" s="9">
        <v>0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>
        <v>46041</v>
      </c>
      <c r="U268" s="11">
        <v>5000</v>
      </c>
      <c r="V268" s="10">
        <v>0</v>
      </c>
      <c r="W268" s="10">
        <v>0</v>
      </c>
      <c r="X268" s="10">
        <v>5250</v>
      </c>
      <c r="Y268" s="10">
        <v>5000</v>
      </c>
      <c r="Z268" s="10">
        <v>0</v>
      </c>
      <c r="AA268" s="10">
        <v>5250</v>
      </c>
      <c r="AB268" s="9" t="s">
        <v>189</v>
      </c>
      <c r="AC268" s="8">
        <v>5657.85</v>
      </c>
      <c r="AD268" s="8">
        <v>0</v>
      </c>
      <c r="AE268" s="8">
        <v>5657.85</v>
      </c>
      <c r="AF268" s="8">
        <v>0</v>
      </c>
      <c r="AG268" s="8">
        <v>0</v>
      </c>
      <c r="AH268" s="8">
        <v>0</v>
      </c>
      <c r="AI268" s="1" t="s">
        <v>112</v>
      </c>
      <c r="AJ268" s="1" t="s">
        <v>74</v>
      </c>
      <c r="AK268" s="1">
        <v>2</v>
      </c>
      <c r="AL268" s="3">
        <v>46041</v>
      </c>
      <c r="AM268" s="3">
        <v>0</v>
      </c>
      <c r="AN268" s="3">
        <v>46032</v>
      </c>
      <c r="AO268" s="3">
        <v>46039</v>
      </c>
      <c r="AP268" s="3">
        <v>46040</v>
      </c>
      <c r="AQ268" s="3">
        <v>46040</v>
      </c>
      <c r="AR268" s="3">
        <v>46036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1">
        <v>0</v>
      </c>
      <c r="AY268" s="2" t="s">
        <v>64</v>
      </c>
      <c r="AZ268" s="2" t="s">
        <v>70</v>
      </c>
      <c r="BA268" s="2">
        <v>0</v>
      </c>
      <c r="BB268" s="2">
        <v>0</v>
      </c>
      <c r="BC268" s="2">
        <v>0</v>
      </c>
      <c r="BD268" s="2">
        <v>0</v>
      </c>
      <c r="BE268" s="1" t="s">
        <v>190</v>
      </c>
      <c r="BF268" s="56">
        <v>445.71285000000012</v>
      </c>
    </row>
    <row r="269" spans="1:58" ht="27.75" customHeight="1" x14ac:dyDescent="0.55000000000000004">
      <c r="A269" s="3">
        <v>45916</v>
      </c>
      <c r="B269" s="14" t="s">
        <v>244</v>
      </c>
      <c r="C269" s="9" t="s">
        <v>188</v>
      </c>
      <c r="D269" s="13">
        <v>932</v>
      </c>
      <c r="E269" s="9">
        <v>20</v>
      </c>
      <c r="F269" s="9">
        <v>38</v>
      </c>
      <c r="G269" s="9" t="s">
        <v>60</v>
      </c>
      <c r="H269" s="9">
        <v>0</v>
      </c>
      <c r="I269" s="9">
        <v>82</v>
      </c>
      <c r="J269" s="9" t="s">
        <v>78</v>
      </c>
      <c r="K269" s="9">
        <v>0</v>
      </c>
      <c r="L269" s="9" t="s">
        <v>89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46041</v>
      </c>
      <c r="U269" s="11">
        <v>5000</v>
      </c>
      <c r="V269" s="10">
        <v>0</v>
      </c>
      <c r="W269" s="10">
        <v>0</v>
      </c>
      <c r="X269" s="10">
        <v>5250</v>
      </c>
      <c r="Y269" s="10">
        <v>5000</v>
      </c>
      <c r="Z269" s="10">
        <v>0</v>
      </c>
      <c r="AA269" s="10">
        <v>5250</v>
      </c>
      <c r="AB269" s="9" t="s">
        <v>189</v>
      </c>
      <c r="AC269" s="8">
        <v>5518.15</v>
      </c>
      <c r="AD269" s="8">
        <v>0</v>
      </c>
      <c r="AE269" s="8">
        <v>5518.15</v>
      </c>
      <c r="AF269" s="8">
        <v>0</v>
      </c>
      <c r="AG269" s="8">
        <v>0</v>
      </c>
      <c r="AH269" s="8">
        <v>0</v>
      </c>
      <c r="AI269" s="1" t="s">
        <v>112</v>
      </c>
      <c r="AJ269" s="1" t="s">
        <v>74</v>
      </c>
      <c r="AK269" s="1">
        <v>2</v>
      </c>
      <c r="AL269" s="3">
        <v>46041</v>
      </c>
      <c r="AM269" s="3">
        <v>0</v>
      </c>
      <c r="AN269" s="3">
        <v>46032</v>
      </c>
      <c r="AO269" s="3">
        <v>46039</v>
      </c>
      <c r="AP269" s="3">
        <v>46040</v>
      </c>
      <c r="AQ269" s="3">
        <v>46040</v>
      </c>
      <c r="AR269" s="3">
        <v>46036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1">
        <v>0</v>
      </c>
      <c r="AY269" s="2" t="s">
        <v>64</v>
      </c>
      <c r="AZ269" s="2" t="s">
        <v>70</v>
      </c>
      <c r="BA269" s="2">
        <v>0</v>
      </c>
      <c r="BB269" s="2">
        <v>0</v>
      </c>
      <c r="BC269" s="2">
        <v>0</v>
      </c>
      <c r="BD269" s="2">
        <v>0</v>
      </c>
      <c r="BE269" s="1" t="s">
        <v>190</v>
      </c>
      <c r="BF269" s="56">
        <v>434.7075944444444</v>
      </c>
    </row>
    <row r="270" spans="1:58" ht="27.75" customHeight="1" x14ac:dyDescent="0.55000000000000004">
      <c r="A270" s="3">
        <v>45916</v>
      </c>
      <c r="B270" s="14" t="s">
        <v>244</v>
      </c>
      <c r="C270" s="9" t="s">
        <v>188</v>
      </c>
      <c r="D270" s="13" t="s">
        <v>242</v>
      </c>
      <c r="E270" s="9">
        <v>20</v>
      </c>
      <c r="F270" s="9">
        <v>39</v>
      </c>
      <c r="G270" s="9" t="s">
        <v>60</v>
      </c>
      <c r="H270" s="9">
        <v>0</v>
      </c>
      <c r="I270" s="9">
        <v>84</v>
      </c>
      <c r="J270" s="9" t="s">
        <v>78</v>
      </c>
      <c r="K270" s="9">
        <v>0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46042</v>
      </c>
      <c r="U270" s="11">
        <v>5000</v>
      </c>
      <c r="V270" s="10">
        <v>0</v>
      </c>
      <c r="W270" s="10">
        <v>0</v>
      </c>
      <c r="X270" s="10">
        <v>5250</v>
      </c>
      <c r="Y270" s="10">
        <v>5000</v>
      </c>
      <c r="Z270" s="10">
        <v>0</v>
      </c>
      <c r="AA270" s="10">
        <v>5250</v>
      </c>
      <c r="AB270" s="9" t="s">
        <v>189</v>
      </c>
      <c r="AC270" s="8">
        <v>5657.85</v>
      </c>
      <c r="AD270" s="8">
        <v>0</v>
      </c>
      <c r="AE270" s="8">
        <v>5657.85</v>
      </c>
      <c r="AF270" s="8">
        <v>0</v>
      </c>
      <c r="AG270" s="8">
        <v>0</v>
      </c>
      <c r="AH270" s="8">
        <v>0</v>
      </c>
      <c r="AI270" s="1" t="s">
        <v>112</v>
      </c>
      <c r="AJ270" s="1" t="s">
        <v>74</v>
      </c>
      <c r="AK270" s="1">
        <v>2</v>
      </c>
      <c r="AL270" s="3">
        <v>46042</v>
      </c>
      <c r="AM270" s="3">
        <v>0</v>
      </c>
      <c r="AN270" s="3">
        <v>46033</v>
      </c>
      <c r="AO270" s="3">
        <v>46040</v>
      </c>
      <c r="AP270" s="3">
        <v>46041</v>
      </c>
      <c r="AQ270" s="3">
        <v>46041</v>
      </c>
      <c r="AR270" s="3">
        <v>46037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1">
        <v>0</v>
      </c>
      <c r="AY270" s="2" t="s">
        <v>64</v>
      </c>
      <c r="AZ270" s="2" t="s">
        <v>70</v>
      </c>
      <c r="BA270" s="2">
        <v>0</v>
      </c>
      <c r="BB270" s="2">
        <v>0</v>
      </c>
      <c r="BC270" s="2">
        <v>0</v>
      </c>
      <c r="BD270" s="2">
        <v>0</v>
      </c>
      <c r="BE270" s="1" t="s">
        <v>190</v>
      </c>
      <c r="BF270" s="56">
        <v>445.71285000000012</v>
      </c>
    </row>
    <row r="271" spans="1:58" ht="27.75" customHeight="1" x14ac:dyDescent="0.55000000000000004">
      <c r="A271" s="3">
        <v>45916</v>
      </c>
      <c r="B271" s="14" t="s">
        <v>244</v>
      </c>
      <c r="C271" s="9" t="s">
        <v>188</v>
      </c>
      <c r="D271" s="13" t="s">
        <v>234</v>
      </c>
      <c r="E271" s="9">
        <v>20</v>
      </c>
      <c r="F271" s="9">
        <v>39</v>
      </c>
      <c r="G271" s="9" t="s">
        <v>60</v>
      </c>
      <c r="H271" s="9">
        <v>0</v>
      </c>
      <c r="I271" s="9">
        <v>84</v>
      </c>
      <c r="J271" s="9" t="s">
        <v>78</v>
      </c>
      <c r="K271" s="9">
        <v>0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>
        <v>46042</v>
      </c>
      <c r="U271" s="11">
        <v>5000</v>
      </c>
      <c r="V271" s="10">
        <v>0</v>
      </c>
      <c r="W271" s="10">
        <v>0</v>
      </c>
      <c r="X271" s="10">
        <v>5250</v>
      </c>
      <c r="Y271" s="10">
        <v>5000</v>
      </c>
      <c r="Z271" s="10">
        <v>0</v>
      </c>
      <c r="AA271" s="10">
        <v>5250</v>
      </c>
      <c r="AB271" s="9" t="s">
        <v>189</v>
      </c>
      <c r="AC271" s="8">
        <v>5657.85</v>
      </c>
      <c r="AD271" s="8">
        <v>0</v>
      </c>
      <c r="AE271" s="8">
        <v>5657.85</v>
      </c>
      <c r="AF271" s="8">
        <v>0</v>
      </c>
      <c r="AG271" s="8">
        <v>0</v>
      </c>
      <c r="AH271" s="8">
        <v>0</v>
      </c>
      <c r="AI271" s="1" t="s">
        <v>111</v>
      </c>
      <c r="AJ271" s="1" t="s">
        <v>74</v>
      </c>
      <c r="AK271" s="1">
        <v>2</v>
      </c>
      <c r="AL271" s="3">
        <v>46042</v>
      </c>
      <c r="AM271" s="3">
        <v>0</v>
      </c>
      <c r="AN271" s="3">
        <v>46033</v>
      </c>
      <c r="AO271" s="3">
        <v>46040</v>
      </c>
      <c r="AP271" s="3">
        <v>46041</v>
      </c>
      <c r="AQ271" s="3">
        <v>46041</v>
      </c>
      <c r="AR271" s="3">
        <v>46037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1">
        <v>0</v>
      </c>
      <c r="AY271" s="2" t="s">
        <v>64</v>
      </c>
      <c r="AZ271" s="2" t="s">
        <v>70</v>
      </c>
      <c r="BA271" s="2">
        <v>0</v>
      </c>
      <c r="BB271" s="2">
        <v>0</v>
      </c>
      <c r="BC271" s="2">
        <v>0</v>
      </c>
      <c r="BD271" s="2">
        <v>0</v>
      </c>
      <c r="BE271" s="1" t="s">
        <v>190</v>
      </c>
      <c r="BF271" s="56">
        <v>445.71285000000012</v>
      </c>
    </row>
    <row r="272" spans="1:58" ht="27.75" customHeight="1" x14ac:dyDescent="0.55000000000000004">
      <c r="A272" s="3">
        <v>45916</v>
      </c>
      <c r="B272" s="14" t="s">
        <v>244</v>
      </c>
      <c r="C272" s="9" t="s">
        <v>188</v>
      </c>
      <c r="D272" s="13">
        <v>931</v>
      </c>
      <c r="E272" s="9">
        <v>20</v>
      </c>
      <c r="F272" s="9">
        <v>39</v>
      </c>
      <c r="G272" s="9" t="s">
        <v>60</v>
      </c>
      <c r="H272" s="9">
        <v>0</v>
      </c>
      <c r="I272" s="9">
        <v>84</v>
      </c>
      <c r="J272" s="9" t="s">
        <v>78</v>
      </c>
      <c r="K272" s="9">
        <v>0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46042</v>
      </c>
      <c r="U272" s="11">
        <v>5000</v>
      </c>
      <c r="V272" s="10">
        <v>0</v>
      </c>
      <c r="W272" s="10">
        <v>0</v>
      </c>
      <c r="X272" s="10">
        <v>5250</v>
      </c>
      <c r="Y272" s="10">
        <v>5000</v>
      </c>
      <c r="Z272" s="10">
        <v>0</v>
      </c>
      <c r="AA272" s="10">
        <v>5250</v>
      </c>
      <c r="AB272" s="9" t="s">
        <v>189</v>
      </c>
      <c r="AC272" s="8">
        <v>5657.85</v>
      </c>
      <c r="AD272" s="8">
        <v>0</v>
      </c>
      <c r="AE272" s="8">
        <v>5657.85</v>
      </c>
      <c r="AF272" s="8">
        <v>0</v>
      </c>
      <c r="AG272" s="8">
        <v>0</v>
      </c>
      <c r="AH272" s="8">
        <v>0</v>
      </c>
      <c r="AI272" s="1" t="s">
        <v>111</v>
      </c>
      <c r="AJ272" s="1" t="s">
        <v>74</v>
      </c>
      <c r="AK272" s="1">
        <v>2</v>
      </c>
      <c r="AL272" s="3">
        <v>46042</v>
      </c>
      <c r="AM272" s="3">
        <v>0</v>
      </c>
      <c r="AN272" s="3">
        <v>46033</v>
      </c>
      <c r="AO272" s="3">
        <v>46040</v>
      </c>
      <c r="AP272" s="3">
        <v>46041</v>
      </c>
      <c r="AQ272" s="3">
        <v>46041</v>
      </c>
      <c r="AR272" s="3">
        <v>46037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1">
        <v>0</v>
      </c>
      <c r="AY272" s="2" t="s">
        <v>64</v>
      </c>
      <c r="AZ272" s="2" t="s">
        <v>70</v>
      </c>
      <c r="BA272" s="2">
        <v>0</v>
      </c>
      <c r="BB272" s="2">
        <v>0</v>
      </c>
      <c r="BC272" s="2">
        <v>0</v>
      </c>
      <c r="BD272" s="2">
        <v>0</v>
      </c>
      <c r="BE272" s="1" t="s">
        <v>190</v>
      </c>
      <c r="BF272" s="56">
        <v>445.71285000000012</v>
      </c>
    </row>
    <row r="273" spans="1:58" ht="27.75" customHeight="1" x14ac:dyDescent="0.55000000000000004">
      <c r="A273" s="3">
        <v>45916</v>
      </c>
      <c r="B273" s="14" t="s">
        <v>244</v>
      </c>
      <c r="C273" s="9" t="s">
        <v>188</v>
      </c>
      <c r="D273" s="13" t="s">
        <v>387</v>
      </c>
      <c r="E273" s="9">
        <v>20</v>
      </c>
      <c r="F273" s="9">
        <v>39</v>
      </c>
      <c r="G273" s="9" t="s">
        <v>60</v>
      </c>
      <c r="H273" s="9">
        <v>0</v>
      </c>
      <c r="I273" s="9">
        <v>84</v>
      </c>
      <c r="J273" s="9" t="s">
        <v>78</v>
      </c>
      <c r="K273" s="9">
        <v>0</v>
      </c>
      <c r="L273" s="9" t="s">
        <v>90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>
        <v>46042</v>
      </c>
      <c r="U273" s="11">
        <v>5000</v>
      </c>
      <c r="V273" s="10">
        <v>0</v>
      </c>
      <c r="W273" s="10">
        <v>0</v>
      </c>
      <c r="X273" s="10">
        <v>5250</v>
      </c>
      <c r="Y273" s="10">
        <v>5000</v>
      </c>
      <c r="Z273" s="10">
        <v>0</v>
      </c>
      <c r="AA273" s="10">
        <v>5250</v>
      </c>
      <c r="AB273" s="9" t="s">
        <v>189</v>
      </c>
      <c r="AC273" s="8">
        <v>5657.85</v>
      </c>
      <c r="AD273" s="8">
        <v>0</v>
      </c>
      <c r="AE273" s="8">
        <v>5657.85</v>
      </c>
      <c r="AF273" s="8">
        <v>0</v>
      </c>
      <c r="AG273" s="8">
        <v>0</v>
      </c>
      <c r="AH273" s="8">
        <v>0</v>
      </c>
      <c r="AI273" s="1" t="s">
        <v>114</v>
      </c>
      <c r="AJ273" s="1" t="s">
        <v>74</v>
      </c>
      <c r="AK273" s="1">
        <v>2</v>
      </c>
      <c r="AL273" s="3">
        <v>46042</v>
      </c>
      <c r="AM273" s="3">
        <v>0</v>
      </c>
      <c r="AN273" s="3">
        <v>46033</v>
      </c>
      <c r="AO273" s="3">
        <v>46040</v>
      </c>
      <c r="AP273" s="3">
        <v>46041</v>
      </c>
      <c r="AQ273" s="3">
        <v>46041</v>
      </c>
      <c r="AR273" s="3">
        <v>46037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1">
        <v>0</v>
      </c>
      <c r="AY273" s="2" t="s">
        <v>64</v>
      </c>
      <c r="AZ273" s="2" t="s">
        <v>70</v>
      </c>
      <c r="BA273" s="2">
        <v>0</v>
      </c>
      <c r="BB273" s="2">
        <v>0</v>
      </c>
      <c r="BC273" s="2">
        <v>0</v>
      </c>
      <c r="BD273" s="2">
        <v>0</v>
      </c>
      <c r="BE273" s="1" t="s">
        <v>190</v>
      </c>
      <c r="BF273" s="56">
        <v>445.71285000000012</v>
      </c>
    </row>
    <row r="274" spans="1:58" ht="27.75" customHeight="1" x14ac:dyDescent="0.55000000000000004">
      <c r="A274" s="3">
        <v>0</v>
      </c>
      <c r="B274" s="14">
        <v>0</v>
      </c>
      <c r="C274" s="9">
        <v>0</v>
      </c>
      <c r="D274" s="13">
        <v>0</v>
      </c>
      <c r="E274" s="9">
        <v>20</v>
      </c>
      <c r="F274" s="9">
        <v>38</v>
      </c>
      <c r="G274" s="9">
        <v>0</v>
      </c>
      <c r="H274" s="9">
        <v>0</v>
      </c>
      <c r="I274" s="9">
        <v>82</v>
      </c>
      <c r="J274" s="9" t="s">
        <v>78</v>
      </c>
      <c r="K274" s="9">
        <v>2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9" t="s">
        <v>189</v>
      </c>
      <c r="AC274" s="8">
        <v>388071.85815749993</v>
      </c>
      <c r="AD274" s="8">
        <v>34543.878725000002</v>
      </c>
      <c r="AE274" s="8">
        <v>353527.97943250003</v>
      </c>
      <c r="AF274" s="8">
        <v>0</v>
      </c>
      <c r="AG274" s="8">
        <v>0</v>
      </c>
      <c r="AH274" s="8" t="s">
        <v>58</v>
      </c>
      <c r="AI274" s="1" t="s">
        <v>111</v>
      </c>
      <c r="AJ274" s="1">
        <v>0</v>
      </c>
      <c r="AK274" s="1" t="s">
        <v>15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1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1" t="s">
        <v>191</v>
      </c>
      <c r="BF274" s="56">
        <v>0</v>
      </c>
    </row>
    <row r="275" spans="1:58" ht="27.75" customHeight="1" x14ac:dyDescent="0.55000000000000004">
      <c r="A275" s="3">
        <v>45994</v>
      </c>
      <c r="B275" s="14" t="s">
        <v>552</v>
      </c>
      <c r="C275" s="9" t="s">
        <v>94</v>
      </c>
      <c r="D275" s="13" t="s">
        <v>59</v>
      </c>
      <c r="E275" s="9">
        <v>20</v>
      </c>
      <c r="F275" s="9">
        <v>37</v>
      </c>
      <c r="G275" s="9" t="s">
        <v>60</v>
      </c>
      <c r="H275" s="9">
        <v>0</v>
      </c>
      <c r="I275" s="9">
        <v>80</v>
      </c>
      <c r="J275" s="9" t="s">
        <v>57</v>
      </c>
      <c r="K275" s="9">
        <v>5</v>
      </c>
      <c r="L275" s="9" t="s">
        <v>90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46010</v>
      </c>
      <c r="U275" s="11">
        <v>30000</v>
      </c>
      <c r="V275" s="10">
        <v>5020</v>
      </c>
      <c r="W275" s="10">
        <v>24110</v>
      </c>
      <c r="X275" s="10">
        <f>Y275*3/100+U275-W275</f>
        <v>6639.4000000000015</v>
      </c>
      <c r="Y275" s="10">
        <v>24980</v>
      </c>
      <c r="Z275" s="10">
        <v>0</v>
      </c>
      <c r="AA275" s="10">
        <v>0</v>
      </c>
      <c r="AB275" s="9" t="s">
        <v>81</v>
      </c>
      <c r="AC275" s="8">
        <v>26870.736199999999</v>
      </c>
      <c r="AD275" s="8">
        <v>26870.736199999999</v>
      </c>
      <c r="AE275" s="8">
        <v>0</v>
      </c>
      <c r="AF275" s="8">
        <v>0</v>
      </c>
      <c r="AG275" s="8">
        <v>0</v>
      </c>
      <c r="AH275" s="8">
        <v>0</v>
      </c>
      <c r="AI275" s="1" t="s">
        <v>113</v>
      </c>
      <c r="AJ275" s="1" t="s">
        <v>77</v>
      </c>
      <c r="AK275" s="1">
        <v>1</v>
      </c>
      <c r="AL275" s="3">
        <v>46010</v>
      </c>
      <c r="AM275" s="3">
        <v>0</v>
      </c>
      <c r="AN275" s="3">
        <v>0</v>
      </c>
      <c r="AO275" s="3">
        <v>0</v>
      </c>
      <c r="AP275" s="3">
        <v>0</v>
      </c>
      <c r="AQ275" s="3">
        <v>46009</v>
      </c>
      <c r="AR275" s="3">
        <v>46005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1">
        <v>0</v>
      </c>
      <c r="AY275" s="2" t="s">
        <v>6</v>
      </c>
      <c r="AZ275" s="2">
        <v>0</v>
      </c>
      <c r="BA275" s="2">
        <v>0</v>
      </c>
      <c r="BB275" s="2">
        <v>24110</v>
      </c>
      <c r="BC275" s="2">
        <v>5890</v>
      </c>
      <c r="BD275" s="2">
        <v>0</v>
      </c>
      <c r="BE275" s="1" t="s">
        <v>99</v>
      </c>
      <c r="BF275" s="56">
        <v>0</v>
      </c>
    </row>
    <row r="276" spans="1:58" ht="27.75" customHeight="1" x14ac:dyDescent="0.55000000000000004">
      <c r="A276" s="3">
        <v>45979</v>
      </c>
      <c r="B276" s="14" t="s">
        <v>416</v>
      </c>
      <c r="C276" s="9" t="s">
        <v>134</v>
      </c>
      <c r="D276" s="13" t="s">
        <v>394</v>
      </c>
      <c r="E276" s="9">
        <v>20</v>
      </c>
      <c r="F276" s="9">
        <v>36</v>
      </c>
      <c r="G276" s="9" t="s">
        <v>60</v>
      </c>
      <c r="H276" s="9">
        <v>0</v>
      </c>
      <c r="I276" s="9">
        <v>78</v>
      </c>
      <c r="J276" s="9" t="s">
        <v>57</v>
      </c>
      <c r="K276" s="9">
        <v>5</v>
      </c>
      <c r="L276" s="9" t="s">
        <v>158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104</v>
      </c>
      <c r="T276" s="12">
        <v>46011</v>
      </c>
      <c r="U276" s="11">
        <v>23120</v>
      </c>
      <c r="V276" s="10">
        <v>23120</v>
      </c>
      <c r="W276" s="10">
        <v>23120</v>
      </c>
      <c r="X276" s="10">
        <v>0</v>
      </c>
      <c r="Y276" s="10">
        <v>0</v>
      </c>
      <c r="Z276" s="10">
        <v>23120</v>
      </c>
      <c r="AA276" s="10">
        <v>0</v>
      </c>
      <c r="AB276" s="9" t="s">
        <v>81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 t="s">
        <v>166</v>
      </c>
      <c r="AI276" s="1" t="s">
        <v>112</v>
      </c>
      <c r="AJ276" s="1" t="s">
        <v>74</v>
      </c>
      <c r="AK276" s="1">
        <v>2</v>
      </c>
      <c r="AL276" s="3">
        <v>46011</v>
      </c>
      <c r="AM276" s="3">
        <v>0</v>
      </c>
      <c r="AN276" s="3">
        <v>46002</v>
      </c>
      <c r="AO276" s="3">
        <v>46009</v>
      </c>
      <c r="AP276" s="3">
        <v>46010</v>
      </c>
      <c r="AQ276" s="3">
        <v>46010</v>
      </c>
      <c r="AR276" s="3">
        <v>46006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1">
        <v>0</v>
      </c>
      <c r="AY276" s="2" t="s">
        <v>64</v>
      </c>
      <c r="AZ276" s="2" t="s">
        <v>70</v>
      </c>
      <c r="BA276" s="2">
        <v>27440</v>
      </c>
      <c r="BB276" s="2">
        <v>23120</v>
      </c>
      <c r="BC276" s="2">
        <v>0</v>
      </c>
      <c r="BD276" s="2">
        <v>0</v>
      </c>
      <c r="BE276" s="1" t="s">
        <v>99</v>
      </c>
      <c r="BF276" s="56">
        <v>0</v>
      </c>
    </row>
    <row r="277" spans="1:58" ht="27.75" customHeight="1" x14ac:dyDescent="0.55000000000000004">
      <c r="A277" s="3">
        <v>46002</v>
      </c>
      <c r="B277" s="14" t="s">
        <v>636</v>
      </c>
      <c r="C277" s="9" t="s">
        <v>134</v>
      </c>
      <c r="D277" s="13" t="s">
        <v>394</v>
      </c>
      <c r="E277" s="9">
        <v>20</v>
      </c>
      <c r="F277" s="9">
        <v>36</v>
      </c>
      <c r="G277" s="9" t="s">
        <v>60</v>
      </c>
      <c r="H277" s="9">
        <v>0</v>
      </c>
      <c r="I277" s="9">
        <v>78</v>
      </c>
      <c r="J277" s="9" t="s">
        <v>57</v>
      </c>
      <c r="K277" s="9">
        <v>5</v>
      </c>
      <c r="L277" s="9" t="s">
        <v>158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104</v>
      </c>
      <c r="T277" s="12">
        <v>46013</v>
      </c>
      <c r="U277" s="11">
        <v>30000</v>
      </c>
      <c r="V277" s="10">
        <v>7121</v>
      </c>
      <c r="W277" s="10">
        <v>31742</v>
      </c>
      <c r="X277" s="10">
        <v>0</v>
      </c>
      <c r="Y277" s="10">
        <v>22879</v>
      </c>
      <c r="Z277" s="10">
        <v>31742</v>
      </c>
      <c r="AA277" s="10">
        <v>0</v>
      </c>
      <c r="AB277" s="9" t="s">
        <v>81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 t="s">
        <v>166</v>
      </c>
      <c r="AI277" s="1" t="s">
        <v>112</v>
      </c>
      <c r="AJ277" s="1" t="s">
        <v>74</v>
      </c>
      <c r="AK277" s="1">
        <v>2</v>
      </c>
      <c r="AL277" s="3">
        <v>46013</v>
      </c>
      <c r="AM277" s="3">
        <v>0</v>
      </c>
      <c r="AN277" s="3">
        <v>46004</v>
      </c>
      <c r="AO277" s="3">
        <v>46011</v>
      </c>
      <c r="AP277" s="3">
        <v>46012</v>
      </c>
      <c r="AQ277" s="3">
        <v>46012</v>
      </c>
      <c r="AR277" s="3">
        <v>46008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1">
        <v>0</v>
      </c>
      <c r="AY277" s="2" t="s">
        <v>64</v>
      </c>
      <c r="AZ277" s="2">
        <v>0</v>
      </c>
      <c r="BA277" s="2" t="s">
        <v>601</v>
      </c>
      <c r="BB277" s="2">
        <v>31742</v>
      </c>
      <c r="BC277" s="2">
        <v>0</v>
      </c>
      <c r="BD277" s="2">
        <v>0</v>
      </c>
      <c r="BE277" s="1" t="s">
        <v>99</v>
      </c>
      <c r="BF277" s="56">
        <v>0</v>
      </c>
    </row>
    <row r="278" spans="1:58" ht="27.75" customHeight="1" x14ac:dyDescent="0.55000000000000004">
      <c r="A278" s="3">
        <v>45989</v>
      </c>
      <c r="B278" s="14" t="s">
        <v>473</v>
      </c>
      <c r="C278" s="9" t="s">
        <v>73</v>
      </c>
      <c r="D278" s="13" t="s">
        <v>373</v>
      </c>
      <c r="E278" s="9">
        <v>20</v>
      </c>
      <c r="F278" s="9">
        <v>32</v>
      </c>
      <c r="G278" s="9" t="s">
        <v>60</v>
      </c>
      <c r="H278" s="9">
        <v>0</v>
      </c>
      <c r="I278" s="9">
        <v>72</v>
      </c>
      <c r="J278" s="9" t="s">
        <v>57</v>
      </c>
      <c r="K278" s="9">
        <v>5</v>
      </c>
      <c r="L278" s="9" t="s">
        <v>89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135</v>
      </c>
      <c r="T278" s="12">
        <v>46014</v>
      </c>
      <c r="U278" s="11">
        <v>5000</v>
      </c>
      <c r="V278" s="10">
        <v>0</v>
      </c>
      <c r="W278" s="10">
        <v>0</v>
      </c>
      <c r="X278" s="10">
        <v>5400</v>
      </c>
      <c r="Y278" s="10">
        <v>5000</v>
      </c>
      <c r="Z278" s="10">
        <v>5400</v>
      </c>
      <c r="AA278" s="10">
        <v>0</v>
      </c>
      <c r="AB278" s="9" t="s">
        <v>81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  <c r="AI278" s="1" t="s">
        <v>112</v>
      </c>
      <c r="AJ278" s="1" t="s">
        <v>74</v>
      </c>
      <c r="AK278" s="1">
        <v>2</v>
      </c>
      <c r="AL278" s="3">
        <v>46014</v>
      </c>
      <c r="AM278" s="3">
        <v>0</v>
      </c>
      <c r="AN278" s="3">
        <v>46005</v>
      </c>
      <c r="AO278" s="3">
        <v>46012</v>
      </c>
      <c r="AP278" s="3">
        <v>46013</v>
      </c>
      <c r="AQ278" s="3">
        <v>46013</v>
      </c>
      <c r="AR278" s="3">
        <v>46009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1">
        <v>0</v>
      </c>
      <c r="AY278" s="2" t="s">
        <v>64</v>
      </c>
      <c r="AZ278" s="2">
        <v>0</v>
      </c>
      <c r="BA278" s="2">
        <v>0</v>
      </c>
      <c r="BB278" s="2">
        <v>0</v>
      </c>
      <c r="BC278" s="2">
        <v>5400</v>
      </c>
      <c r="BD278" s="2">
        <v>0</v>
      </c>
      <c r="BE278" s="1" t="s">
        <v>99</v>
      </c>
      <c r="BF278" s="56">
        <v>0</v>
      </c>
    </row>
    <row r="279" spans="1:58" ht="27.75" customHeight="1" x14ac:dyDescent="0.55000000000000004">
      <c r="A279" s="3">
        <v>46009</v>
      </c>
      <c r="B279" s="14" t="s">
        <v>124</v>
      </c>
      <c r="C279" s="9" t="s">
        <v>134</v>
      </c>
      <c r="D279" s="13" t="s">
        <v>394</v>
      </c>
      <c r="E279" s="9">
        <v>20</v>
      </c>
      <c r="F279" s="9">
        <v>36</v>
      </c>
      <c r="G279" s="9" t="s">
        <v>60</v>
      </c>
      <c r="H279" s="9">
        <v>0</v>
      </c>
      <c r="I279" s="9">
        <v>78</v>
      </c>
      <c r="J279" s="9" t="s">
        <v>57</v>
      </c>
      <c r="K279" s="9">
        <v>5</v>
      </c>
      <c r="L279" s="9" t="s">
        <v>158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104</v>
      </c>
      <c r="T279" s="12">
        <v>46025</v>
      </c>
      <c r="U279" s="11">
        <v>30000</v>
      </c>
      <c r="V279" s="10">
        <v>0</v>
      </c>
      <c r="W279" s="10">
        <v>0</v>
      </c>
      <c r="X279" s="10">
        <v>31500</v>
      </c>
      <c r="Y279" s="10">
        <v>30000</v>
      </c>
      <c r="Z279" s="10">
        <v>0</v>
      </c>
      <c r="AA279" s="10">
        <v>31500</v>
      </c>
      <c r="AB279" s="9" t="s">
        <v>81</v>
      </c>
      <c r="AC279" s="8">
        <v>31432.500000000004</v>
      </c>
      <c r="AD279" s="8">
        <v>0</v>
      </c>
      <c r="AE279" s="8">
        <v>31432.500000000004</v>
      </c>
      <c r="AF279" s="8">
        <v>0</v>
      </c>
      <c r="AG279" s="8">
        <v>0</v>
      </c>
      <c r="AH279" s="8">
        <v>0</v>
      </c>
      <c r="AI279" s="1" t="s">
        <v>112</v>
      </c>
      <c r="AJ279" s="1" t="s">
        <v>74</v>
      </c>
      <c r="AK279" s="1">
        <v>2</v>
      </c>
      <c r="AL279" s="3">
        <v>46025</v>
      </c>
      <c r="AM279" s="3">
        <v>0</v>
      </c>
      <c r="AN279" s="3">
        <v>46016</v>
      </c>
      <c r="AO279" s="3">
        <v>46023</v>
      </c>
      <c r="AP279" s="3">
        <v>46024</v>
      </c>
      <c r="AQ279" s="3">
        <v>46024</v>
      </c>
      <c r="AR279" s="3">
        <v>46020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1">
        <v>0</v>
      </c>
      <c r="AY279" s="2" t="s">
        <v>64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1" t="s">
        <v>99</v>
      </c>
      <c r="BF279" s="56">
        <v>2402.84</v>
      </c>
    </row>
    <row r="280" spans="1:58" ht="27.75" customHeight="1" x14ac:dyDescent="0.55000000000000004">
      <c r="A280" s="3">
        <v>46009</v>
      </c>
      <c r="B280" s="14" t="s">
        <v>124</v>
      </c>
      <c r="C280" s="9" t="s">
        <v>134</v>
      </c>
      <c r="D280" s="13" t="s">
        <v>187</v>
      </c>
      <c r="E280" s="9">
        <v>20</v>
      </c>
      <c r="F280" s="9">
        <v>36</v>
      </c>
      <c r="G280" s="9" t="s">
        <v>60</v>
      </c>
      <c r="H280" s="9">
        <v>0</v>
      </c>
      <c r="I280" s="9">
        <v>78</v>
      </c>
      <c r="J280" s="9" t="s">
        <v>57</v>
      </c>
      <c r="K280" s="9">
        <v>5</v>
      </c>
      <c r="L280" s="9" t="s">
        <v>158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104</v>
      </c>
      <c r="T280" s="12">
        <v>46025</v>
      </c>
      <c r="U280" s="11">
        <v>30000</v>
      </c>
      <c r="V280" s="10">
        <v>0</v>
      </c>
      <c r="W280" s="10">
        <v>0</v>
      </c>
      <c r="X280" s="10">
        <v>31500</v>
      </c>
      <c r="Y280" s="10">
        <v>30000</v>
      </c>
      <c r="Z280" s="10">
        <v>0</v>
      </c>
      <c r="AA280" s="10">
        <v>31500</v>
      </c>
      <c r="AB280" s="9" t="s">
        <v>81</v>
      </c>
      <c r="AC280" s="8">
        <v>31432.500000000004</v>
      </c>
      <c r="AD280" s="8">
        <v>0</v>
      </c>
      <c r="AE280" s="8">
        <v>31432.500000000004</v>
      </c>
      <c r="AF280" s="8">
        <v>0</v>
      </c>
      <c r="AG280" s="8">
        <v>0</v>
      </c>
      <c r="AH280" s="8">
        <v>0</v>
      </c>
      <c r="AI280" s="1" t="s">
        <v>112</v>
      </c>
      <c r="AJ280" s="1" t="s">
        <v>74</v>
      </c>
      <c r="AK280" s="1">
        <v>2</v>
      </c>
      <c r="AL280" s="3">
        <v>46025</v>
      </c>
      <c r="AM280" s="3">
        <v>0</v>
      </c>
      <c r="AN280" s="3">
        <v>46016</v>
      </c>
      <c r="AO280" s="3">
        <v>46023</v>
      </c>
      <c r="AP280" s="3">
        <v>46024</v>
      </c>
      <c r="AQ280" s="3">
        <v>46024</v>
      </c>
      <c r="AR280" s="3">
        <v>46020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1">
        <v>0</v>
      </c>
      <c r="AY280" s="2" t="s">
        <v>64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1" t="s">
        <v>99</v>
      </c>
      <c r="BF280" s="56">
        <v>2402.84</v>
      </c>
    </row>
    <row r="281" spans="1:58" ht="27.75" customHeight="1" x14ac:dyDescent="0.55000000000000004">
      <c r="A281" s="3">
        <v>46009</v>
      </c>
      <c r="B281" s="14" t="s">
        <v>124</v>
      </c>
      <c r="C281" s="9" t="s">
        <v>134</v>
      </c>
      <c r="D281" s="13" t="s">
        <v>393</v>
      </c>
      <c r="E281" s="9">
        <v>20</v>
      </c>
      <c r="F281" s="9">
        <v>36</v>
      </c>
      <c r="G281" s="9" t="s">
        <v>60</v>
      </c>
      <c r="H281" s="9">
        <v>0</v>
      </c>
      <c r="I281" s="9">
        <v>78</v>
      </c>
      <c r="J281" s="9" t="s">
        <v>57</v>
      </c>
      <c r="K281" s="9">
        <v>5</v>
      </c>
      <c r="L281" s="9" t="s">
        <v>158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104</v>
      </c>
      <c r="T281" s="12">
        <v>46029</v>
      </c>
      <c r="U281" s="11">
        <v>10000</v>
      </c>
      <c r="V281" s="10">
        <v>0</v>
      </c>
      <c r="W281" s="10">
        <v>0</v>
      </c>
      <c r="X281" s="10">
        <v>10500</v>
      </c>
      <c r="Y281" s="10">
        <v>10000</v>
      </c>
      <c r="Z281" s="10">
        <v>0</v>
      </c>
      <c r="AA281" s="10">
        <v>10500</v>
      </c>
      <c r="AB281" s="9" t="s">
        <v>81</v>
      </c>
      <c r="AC281" s="8">
        <v>10477.5</v>
      </c>
      <c r="AD281" s="8">
        <v>0</v>
      </c>
      <c r="AE281" s="8">
        <v>10477.5</v>
      </c>
      <c r="AF281" s="8">
        <v>0</v>
      </c>
      <c r="AG281" s="8">
        <v>0</v>
      </c>
      <c r="AH281" s="8">
        <v>0</v>
      </c>
      <c r="AI281" s="1" t="s">
        <v>112</v>
      </c>
      <c r="AJ281" s="1" t="s">
        <v>74</v>
      </c>
      <c r="AK281" s="1">
        <v>2</v>
      </c>
      <c r="AL281" s="3">
        <v>46029</v>
      </c>
      <c r="AM281" s="3">
        <v>0</v>
      </c>
      <c r="AN281" s="3">
        <v>46020</v>
      </c>
      <c r="AO281" s="3">
        <v>46027</v>
      </c>
      <c r="AP281" s="3">
        <v>46028</v>
      </c>
      <c r="AQ281" s="3">
        <v>46028</v>
      </c>
      <c r="AR281" s="3">
        <v>46024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1">
        <v>0</v>
      </c>
      <c r="AY281" s="2" t="s">
        <v>64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1" t="s">
        <v>99</v>
      </c>
      <c r="BF281" s="56">
        <v>800.9466666666666</v>
      </c>
    </row>
    <row r="282" spans="1:58" ht="27.75" customHeight="1" x14ac:dyDescent="0.55000000000000004">
      <c r="A282" s="3">
        <v>46009</v>
      </c>
      <c r="B282" s="14" t="s">
        <v>124</v>
      </c>
      <c r="C282" s="9" t="s">
        <v>134</v>
      </c>
      <c r="D282" s="13" t="s">
        <v>394</v>
      </c>
      <c r="E282" s="9">
        <v>20</v>
      </c>
      <c r="F282" s="9">
        <v>36</v>
      </c>
      <c r="G282" s="9" t="s">
        <v>60</v>
      </c>
      <c r="H282" s="9">
        <v>0</v>
      </c>
      <c r="I282" s="9">
        <v>78</v>
      </c>
      <c r="J282" s="9" t="s">
        <v>57</v>
      </c>
      <c r="K282" s="9">
        <v>5</v>
      </c>
      <c r="L282" s="9" t="s">
        <v>158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104</v>
      </c>
      <c r="T282" s="12">
        <v>46032</v>
      </c>
      <c r="U282" s="11">
        <v>30000</v>
      </c>
      <c r="V282" s="10">
        <v>0</v>
      </c>
      <c r="W282" s="10">
        <v>0</v>
      </c>
      <c r="X282" s="10">
        <v>31500</v>
      </c>
      <c r="Y282" s="10">
        <v>30000</v>
      </c>
      <c r="Z282" s="10">
        <v>0</v>
      </c>
      <c r="AA282" s="10">
        <v>31500</v>
      </c>
      <c r="AB282" s="9" t="s">
        <v>81</v>
      </c>
      <c r="AC282" s="8">
        <v>31432.500000000004</v>
      </c>
      <c r="AD282" s="8">
        <v>0</v>
      </c>
      <c r="AE282" s="8">
        <v>31432.500000000004</v>
      </c>
      <c r="AF282" s="8">
        <v>0</v>
      </c>
      <c r="AG282" s="8">
        <v>0</v>
      </c>
      <c r="AH282" s="8">
        <v>0</v>
      </c>
      <c r="AI282" s="1" t="s">
        <v>112</v>
      </c>
      <c r="AJ282" s="1" t="s">
        <v>74</v>
      </c>
      <c r="AK282" s="1">
        <v>2</v>
      </c>
      <c r="AL282" s="3">
        <v>46032</v>
      </c>
      <c r="AM282" s="3">
        <v>0</v>
      </c>
      <c r="AN282" s="3">
        <v>46023</v>
      </c>
      <c r="AO282" s="3">
        <v>46030</v>
      </c>
      <c r="AP282" s="3">
        <v>46031</v>
      </c>
      <c r="AQ282" s="3">
        <v>46031</v>
      </c>
      <c r="AR282" s="3">
        <v>46027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1">
        <v>0</v>
      </c>
      <c r="AY282" s="2" t="s">
        <v>64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1" t="s">
        <v>99</v>
      </c>
      <c r="BF282" s="56">
        <v>2402.84</v>
      </c>
    </row>
    <row r="283" spans="1:58" ht="27.75" customHeight="1" x14ac:dyDescent="0.55000000000000004">
      <c r="A283" s="3">
        <v>46009</v>
      </c>
      <c r="B283" s="14" t="s">
        <v>124</v>
      </c>
      <c r="C283" s="9" t="s">
        <v>134</v>
      </c>
      <c r="D283" s="13" t="s">
        <v>187</v>
      </c>
      <c r="E283" s="9">
        <v>20</v>
      </c>
      <c r="F283" s="9">
        <v>36</v>
      </c>
      <c r="G283" s="9" t="s">
        <v>60</v>
      </c>
      <c r="H283" s="9">
        <v>0</v>
      </c>
      <c r="I283" s="9">
        <v>78</v>
      </c>
      <c r="J283" s="9" t="s">
        <v>57</v>
      </c>
      <c r="K283" s="9">
        <v>5</v>
      </c>
      <c r="L283" s="9" t="s">
        <v>158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104</v>
      </c>
      <c r="T283" s="12">
        <v>46032</v>
      </c>
      <c r="U283" s="11">
        <v>30000</v>
      </c>
      <c r="V283" s="10">
        <v>0</v>
      </c>
      <c r="W283" s="10">
        <v>0</v>
      </c>
      <c r="X283" s="10">
        <v>31500</v>
      </c>
      <c r="Y283" s="10">
        <v>30000</v>
      </c>
      <c r="Z283" s="10">
        <v>0</v>
      </c>
      <c r="AA283" s="10">
        <v>31500</v>
      </c>
      <c r="AB283" s="9" t="s">
        <v>81</v>
      </c>
      <c r="AC283" s="8">
        <v>31432.500000000004</v>
      </c>
      <c r="AD283" s="8">
        <v>0</v>
      </c>
      <c r="AE283" s="8">
        <v>31432.500000000004</v>
      </c>
      <c r="AF283" s="8">
        <v>0</v>
      </c>
      <c r="AG283" s="8">
        <v>0</v>
      </c>
      <c r="AH283" s="8">
        <v>0</v>
      </c>
      <c r="AI283" s="1" t="s">
        <v>111</v>
      </c>
      <c r="AJ283" s="1" t="s">
        <v>74</v>
      </c>
      <c r="AK283" s="1">
        <v>2</v>
      </c>
      <c r="AL283" s="3">
        <v>46032</v>
      </c>
      <c r="AM283" s="3">
        <v>0</v>
      </c>
      <c r="AN283" s="3">
        <v>46023</v>
      </c>
      <c r="AO283" s="3">
        <v>46030</v>
      </c>
      <c r="AP283" s="3">
        <v>46031</v>
      </c>
      <c r="AQ283" s="3">
        <v>46031</v>
      </c>
      <c r="AR283" s="3">
        <v>46027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1">
        <v>0</v>
      </c>
      <c r="AY283" s="2" t="s">
        <v>64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1" t="s">
        <v>99</v>
      </c>
      <c r="BF283" s="56">
        <v>2402.84</v>
      </c>
    </row>
    <row r="284" spans="1:58" ht="27.75" customHeight="1" x14ac:dyDescent="0.55000000000000004">
      <c r="A284" s="3">
        <v>46009</v>
      </c>
      <c r="B284" s="14" t="s">
        <v>124</v>
      </c>
      <c r="C284" s="9" t="s">
        <v>134</v>
      </c>
      <c r="D284" s="13" t="s">
        <v>394</v>
      </c>
      <c r="E284" s="9">
        <v>20</v>
      </c>
      <c r="F284" s="9">
        <v>36</v>
      </c>
      <c r="G284" s="9" t="s">
        <v>60</v>
      </c>
      <c r="H284" s="9">
        <v>0</v>
      </c>
      <c r="I284" s="9">
        <v>78</v>
      </c>
      <c r="J284" s="9" t="s">
        <v>57</v>
      </c>
      <c r="K284" s="9">
        <v>5</v>
      </c>
      <c r="L284" s="9" t="s">
        <v>158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104</v>
      </c>
      <c r="T284" s="12">
        <v>46039</v>
      </c>
      <c r="U284" s="11">
        <v>40000</v>
      </c>
      <c r="V284" s="10">
        <v>0</v>
      </c>
      <c r="W284" s="10">
        <v>0</v>
      </c>
      <c r="X284" s="10">
        <v>42000</v>
      </c>
      <c r="Y284" s="10">
        <v>40000</v>
      </c>
      <c r="Z284" s="10">
        <v>0</v>
      </c>
      <c r="AA284" s="10">
        <v>42000</v>
      </c>
      <c r="AB284" s="9" t="s">
        <v>81</v>
      </c>
      <c r="AC284" s="8">
        <v>41910</v>
      </c>
      <c r="AD284" s="8">
        <v>0</v>
      </c>
      <c r="AE284" s="8">
        <v>41910</v>
      </c>
      <c r="AF284" s="8">
        <v>0</v>
      </c>
      <c r="AG284" s="8">
        <v>0</v>
      </c>
      <c r="AH284" s="8">
        <v>0</v>
      </c>
      <c r="AI284" s="1" t="s">
        <v>111</v>
      </c>
      <c r="AJ284" s="1" t="s">
        <v>74</v>
      </c>
      <c r="AK284" s="1">
        <v>2</v>
      </c>
      <c r="AL284" s="3">
        <v>46039</v>
      </c>
      <c r="AM284" s="3">
        <v>0</v>
      </c>
      <c r="AN284" s="3">
        <v>46030</v>
      </c>
      <c r="AO284" s="3">
        <v>46037</v>
      </c>
      <c r="AP284" s="3">
        <v>46038</v>
      </c>
      <c r="AQ284" s="3">
        <v>46038</v>
      </c>
      <c r="AR284" s="3">
        <v>46034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1">
        <v>0</v>
      </c>
      <c r="AY284" s="2" t="s">
        <v>64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1" t="s">
        <v>99</v>
      </c>
      <c r="BF284" s="56">
        <v>3203.7866666666664</v>
      </c>
    </row>
    <row r="285" spans="1:58" ht="27.75" customHeight="1" x14ac:dyDescent="0.55000000000000004">
      <c r="A285" s="3">
        <v>46009</v>
      </c>
      <c r="B285" s="14" t="s">
        <v>124</v>
      </c>
      <c r="C285" s="9" t="s">
        <v>134</v>
      </c>
      <c r="D285" s="13" t="s">
        <v>187</v>
      </c>
      <c r="E285" s="9">
        <v>20</v>
      </c>
      <c r="F285" s="9">
        <v>36</v>
      </c>
      <c r="G285" s="9" t="s">
        <v>60</v>
      </c>
      <c r="H285" s="9">
        <v>0</v>
      </c>
      <c r="I285" s="9">
        <v>78</v>
      </c>
      <c r="J285" s="9" t="s">
        <v>57</v>
      </c>
      <c r="K285" s="9">
        <v>5</v>
      </c>
      <c r="L285" s="9" t="s">
        <v>158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104</v>
      </c>
      <c r="T285" s="12">
        <v>46039</v>
      </c>
      <c r="U285" s="11">
        <v>40000</v>
      </c>
      <c r="V285" s="10">
        <v>0</v>
      </c>
      <c r="W285" s="10">
        <v>0</v>
      </c>
      <c r="X285" s="10">
        <v>42000</v>
      </c>
      <c r="Y285" s="10">
        <v>40000</v>
      </c>
      <c r="Z285" s="10">
        <v>0</v>
      </c>
      <c r="AA285" s="10">
        <v>42000</v>
      </c>
      <c r="AB285" s="9" t="s">
        <v>81</v>
      </c>
      <c r="AC285" s="8">
        <v>41910</v>
      </c>
      <c r="AD285" s="8">
        <v>0</v>
      </c>
      <c r="AE285" s="8">
        <v>41910</v>
      </c>
      <c r="AF285" s="8">
        <v>0</v>
      </c>
      <c r="AG285" s="8">
        <v>0</v>
      </c>
      <c r="AH285" s="8">
        <v>0</v>
      </c>
      <c r="AI285" s="1" t="s">
        <v>111</v>
      </c>
      <c r="AJ285" s="1" t="s">
        <v>74</v>
      </c>
      <c r="AK285" s="1">
        <v>2</v>
      </c>
      <c r="AL285" s="3">
        <v>46039</v>
      </c>
      <c r="AM285" s="3">
        <v>0</v>
      </c>
      <c r="AN285" s="3">
        <v>46030</v>
      </c>
      <c r="AO285" s="3">
        <v>46037</v>
      </c>
      <c r="AP285" s="3">
        <v>46038</v>
      </c>
      <c r="AQ285" s="3">
        <v>46038</v>
      </c>
      <c r="AR285" s="3">
        <v>46034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1">
        <v>0</v>
      </c>
      <c r="AY285" s="2" t="s">
        <v>64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1" t="s">
        <v>99</v>
      </c>
      <c r="BF285" s="56">
        <v>3203.7866666666664</v>
      </c>
    </row>
    <row r="286" spans="1:58" ht="27.75" customHeight="1" x14ac:dyDescent="0.55000000000000004">
      <c r="A286" s="3">
        <v>0</v>
      </c>
      <c r="B286" s="14">
        <v>0</v>
      </c>
      <c r="C286" s="9">
        <v>0</v>
      </c>
      <c r="D286" s="13">
        <v>0</v>
      </c>
      <c r="E286" s="9">
        <v>20</v>
      </c>
      <c r="F286" s="9">
        <v>37</v>
      </c>
      <c r="G286" s="9">
        <v>0</v>
      </c>
      <c r="H286" s="9">
        <v>0</v>
      </c>
      <c r="I286" s="9">
        <v>80</v>
      </c>
      <c r="J286" s="9" t="s">
        <v>57</v>
      </c>
      <c r="K286" s="9">
        <v>3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9" t="s">
        <v>81</v>
      </c>
      <c r="AC286" s="8">
        <v>246898.23620000001</v>
      </c>
      <c r="AD286" s="8">
        <v>26870.736199999999</v>
      </c>
      <c r="AE286" s="8">
        <v>220027.5</v>
      </c>
      <c r="AF286" s="8">
        <v>0</v>
      </c>
      <c r="AG286" s="8">
        <v>0</v>
      </c>
      <c r="AH286" s="8" t="s">
        <v>58</v>
      </c>
      <c r="AI286" s="1" t="s">
        <v>111</v>
      </c>
      <c r="AJ286" s="1">
        <v>0</v>
      </c>
      <c r="AK286" s="1" t="s">
        <v>15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1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1" t="s">
        <v>99</v>
      </c>
      <c r="BF286" s="56">
        <v>0</v>
      </c>
    </row>
    <row r="287" spans="1:58" ht="27.75" customHeight="1" x14ac:dyDescent="0.55000000000000004">
      <c r="A287" s="3">
        <v>46002</v>
      </c>
      <c r="B287" s="14" t="s">
        <v>602</v>
      </c>
      <c r="C287" s="9" t="s">
        <v>527</v>
      </c>
      <c r="D287" s="13" t="s">
        <v>59</v>
      </c>
      <c r="E287" s="9">
        <v>21</v>
      </c>
      <c r="F287" s="9">
        <v>40</v>
      </c>
      <c r="G287" s="9" t="s">
        <v>60</v>
      </c>
      <c r="H287" s="9">
        <v>0</v>
      </c>
      <c r="I287" s="9">
        <v>73</v>
      </c>
      <c r="J287" s="9" t="s">
        <v>57</v>
      </c>
      <c r="K287" s="9">
        <v>5</v>
      </c>
      <c r="L287" s="9" t="s">
        <v>90</v>
      </c>
      <c r="M287" s="10">
        <v>22</v>
      </c>
      <c r="N287" s="9">
        <v>42</v>
      </c>
      <c r="O287" s="9">
        <v>40</v>
      </c>
      <c r="P287" s="10">
        <v>0</v>
      </c>
      <c r="Q287" s="10">
        <v>0</v>
      </c>
      <c r="R287" s="10">
        <v>0</v>
      </c>
      <c r="S287" s="9" t="s">
        <v>71</v>
      </c>
      <c r="T287" s="12">
        <v>46009</v>
      </c>
      <c r="U287" s="11">
        <v>1500</v>
      </c>
      <c r="V287" s="10">
        <v>1500</v>
      </c>
      <c r="W287" s="10">
        <v>1500</v>
      </c>
      <c r="X287" s="10">
        <f>Y287*3/100+U287-W287</f>
        <v>0</v>
      </c>
      <c r="Y287" s="10">
        <v>0</v>
      </c>
      <c r="Z287" s="10">
        <v>0</v>
      </c>
      <c r="AA287" s="10">
        <v>0</v>
      </c>
      <c r="AB287" s="9" t="s">
        <v>125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  <c r="AI287" s="1" t="s">
        <v>111</v>
      </c>
      <c r="AJ287" s="1" t="s">
        <v>200</v>
      </c>
      <c r="AK287" s="1">
        <v>2</v>
      </c>
      <c r="AL287" s="3">
        <v>46009</v>
      </c>
      <c r="AM287" s="3">
        <v>0</v>
      </c>
      <c r="AN287" s="3">
        <v>0</v>
      </c>
      <c r="AO287" s="3">
        <v>0</v>
      </c>
      <c r="AP287" s="3">
        <v>0</v>
      </c>
      <c r="AQ287" s="3">
        <v>46007</v>
      </c>
      <c r="AR287" s="3">
        <v>46004</v>
      </c>
      <c r="AS287" s="3">
        <v>46008</v>
      </c>
      <c r="AT287" s="3">
        <v>0</v>
      </c>
      <c r="AU287" s="3">
        <v>0</v>
      </c>
      <c r="AV287" s="3">
        <v>0</v>
      </c>
      <c r="AW287" s="3">
        <v>0</v>
      </c>
      <c r="AX287" s="1">
        <v>0</v>
      </c>
      <c r="AY287" s="2" t="s">
        <v>6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1" t="s">
        <v>100</v>
      </c>
      <c r="BF287" s="56">
        <v>0</v>
      </c>
    </row>
    <row r="288" spans="1:58" ht="27.75" customHeight="1" x14ac:dyDescent="0.55000000000000004">
      <c r="A288" s="3">
        <v>46007</v>
      </c>
      <c r="B288" s="14" t="s">
        <v>662</v>
      </c>
      <c r="C288" s="9" t="s">
        <v>626</v>
      </c>
      <c r="D288" s="13" t="s">
        <v>59</v>
      </c>
      <c r="E288" s="9">
        <v>21</v>
      </c>
      <c r="F288" s="9">
        <v>38</v>
      </c>
      <c r="G288" s="9" t="s">
        <v>60</v>
      </c>
      <c r="H288" s="9">
        <v>0</v>
      </c>
      <c r="I288" s="9">
        <v>69</v>
      </c>
      <c r="J288" s="9" t="s">
        <v>57</v>
      </c>
      <c r="K288" s="9">
        <v>5</v>
      </c>
      <c r="L288" s="9" t="s">
        <v>90</v>
      </c>
      <c r="M288" s="10">
        <v>22</v>
      </c>
      <c r="N288" s="9">
        <v>41</v>
      </c>
      <c r="O288" s="9">
        <v>40</v>
      </c>
      <c r="P288" s="10">
        <v>333.53048793123833</v>
      </c>
      <c r="Q288" s="10">
        <v>0</v>
      </c>
      <c r="R288" s="10">
        <v>333.53048793123833</v>
      </c>
      <c r="S288" s="9" t="s">
        <v>71</v>
      </c>
      <c r="T288" s="12">
        <v>46016</v>
      </c>
      <c r="U288" s="11">
        <v>15000</v>
      </c>
      <c r="V288" s="10">
        <v>12</v>
      </c>
      <c r="W288" s="10">
        <v>12</v>
      </c>
      <c r="X288" s="10">
        <f t="shared" ref="X288:X289" si="4">Y288*3/100+U288-W288</f>
        <v>15437.64</v>
      </c>
      <c r="Y288" s="10">
        <v>14988</v>
      </c>
      <c r="Z288" s="10">
        <v>0</v>
      </c>
      <c r="AA288" s="10">
        <v>0</v>
      </c>
      <c r="AB288" s="9" t="s">
        <v>643</v>
      </c>
      <c r="AC288" s="8">
        <v>16541.206439999998</v>
      </c>
      <c r="AD288" s="8">
        <v>16541.206439999998</v>
      </c>
      <c r="AE288" s="8">
        <v>0</v>
      </c>
      <c r="AF288" s="8">
        <v>0</v>
      </c>
      <c r="AG288" s="8">
        <v>0</v>
      </c>
      <c r="AH288" s="8">
        <v>0</v>
      </c>
      <c r="AI288" s="1" t="s">
        <v>111</v>
      </c>
      <c r="AJ288" s="1" t="s">
        <v>200</v>
      </c>
      <c r="AK288" s="1">
        <v>2</v>
      </c>
      <c r="AL288" s="3">
        <v>46016</v>
      </c>
      <c r="AM288" s="3">
        <v>0</v>
      </c>
      <c r="AN288" s="3">
        <v>0</v>
      </c>
      <c r="AO288" s="3">
        <v>0</v>
      </c>
      <c r="AP288" s="3">
        <v>0</v>
      </c>
      <c r="AQ288" s="3">
        <v>46014</v>
      </c>
      <c r="AR288" s="3">
        <v>46011</v>
      </c>
      <c r="AS288" s="3">
        <v>46015</v>
      </c>
      <c r="AT288" s="3">
        <v>0</v>
      </c>
      <c r="AU288" s="3">
        <v>0</v>
      </c>
      <c r="AV288" s="3">
        <v>0</v>
      </c>
      <c r="AW288" s="3">
        <v>0</v>
      </c>
      <c r="AX288" s="1">
        <v>0</v>
      </c>
      <c r="AY288" s="2" t="s">
        <v>6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1" t="s">
        <v>100</v>
      </c>
      <c r="BF288" s="56">
        <v>0</v>
      </c>
    </row>
    <row r="289" spans="1:58" ht="27.75" customHeight="1" x14ac:dyDescent="0.55000000000000004">
      <c r="A289" s="3">
        <v>46008</v>
      </c>
      <c r="B289" s="14" t="s">
        <v>124</v>
      </c>
      <c r="C289" s="9" t="s">
        <v>626</v>
      </c>
      <c r="D289" s="13" t="s">
        <v>59</v>
      </c>
      <c r="E289" s="9">
        <v>21</v>
      </c>
      <c r="F289" s="9">
        <v>38</v>
      </c>
      <c r="G289" s="9" t="s">
        <v>60</v>
      </c>
      <c r="H289" s="9">
        <v>0</v>
      </c>
      <c r="I289" s="9">
        <v>69</v>
      </c>
      <c r="J289" s="9" t="s">
        <v>57</v>
      </c>
      <c r="K289" s="9">
        <v>5</v>
      </c>
      <c r="L289" s="9" t="s">
        <v>90</v>
      </c>
      <c r="M289" s="10">
        <v>22</v>
      </c>
      <c r="N289" s="9">
        <v>41</v>
      </c>
      <c r="O289" s="9">
        <v>40</v>
      </c>
      <c r="P289" s="10">
        <v>445.06336793599996</v>
      </c>
      <c r="Q289" s="10">
        <v>0</v>
      </c>
      <c r="R289" s="10">
        <v>445.06336793599996</v>
      </c>
      <c r="S289" s="9" t="s">
        <v>71</v>
      </c>
      <c r="T289" s="12">
        <v>46032</v>
      </c>
      <c r="U289" s="11">
        <v>20000</v>
      </c>
      <c r="V289" s="10">
        <v>0</v>
      </c>
      <c r="W289" s="10">
        <v>0</v>
      </c>
      <c r="X289" s="10">
        <f t="shared" si="4"/>
        <v>20600</v>
      </c>
      <c r="Y289" s="10">
        <v>20000</v>
      </c>
      <c r="Z289" s="10">
        <v>0</v>
      </c>
      <c r="AA289" s="10">
        <v>0</v>
      </c>
      <c r="AB289" s="9" t="s">
        <v>643</v>
      </c>
      <c r="AC289" s="8">
        <v>22072.6</v>
      </c>
      <c r="AD289" s="8">
        <v>0</v>
      </c>
      <c r="AE289" s="8">
        <v>22072.6</v>
      </c>
      <c r="AF289" s="8">
        <v>0</v>
      </c>
      <c r="AG289" s="8">
        <v>0</v>
      </c>
      <c r="AH289" s="8">
        <v>0</v>
      </c>
      <c r="AI289" s="1" t="s">
        <v>111</v>
      </c>
      <c r="AJ289" s="1" t="s">
        <v>200</v>
      </c>
      <c r="AK289" s="1">
        <v>2</v>
      </c>
      <c r="AL289" s="3">
        <v>46032</v>
      </c>
      <c r="AM289" s="3">
        <v>0</v>
      </c>
      <c r="AN289" s="3">
        <v>0</v>
      </c>
      <c r="AO289" s="3">
        <v>0</v>
      </c>
      <c r="AP289" s="3">
        <v>0</v>
      </c>
      <c r="AQ289" s="3">
        <v>46030</v>
      </c>
      <c r="AR289" s="3">
        <v>46027</v>
      </c>
      <c r="AS289" s="3">
        <v>46031</v>
      </c>
      <c r="AT289" s="3">
        <v>0</v>
      </c>
      <c r="AU289" s="3">
        <v>0</v>
      </c>
      <c r="AV289" s="3">
        <v>0</v>
      </c>
      <c r="AW289" s="3">
        <v>0</v>
      </c>
      <c r="AX289" s="1">
        <v>0</v>
      </c>
      <c r="AY289" s="2" t="s">
        <v>6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1" t="s">
        <v>100</v>
      </c>
      <c r="BF289" s="56">
        <v>1506.4549499999996</v>
      </c>
    </row>
    <row r="290" spans="1:58" ht="27.75" customHeight="1" x14ac:dyDescent="0.55000000000000004">
      <c r="A290" s="3" t="s">
        <v>93</v>
      </c>
      <c r="B290" s="14">
        <v>0</v>
      </c>
      <c r="C290" s="9">
        <v>0</v>
      </c>
      <c r="D290" s="13">
        <v>0</v>
      </c>
      <c r="E290" s="9">
        <v>21</v>
      </c>
      <c r="F290" s="9">
        <v>37</v>
      </c>
      <c r="G290" s="9" t="s">
        <v>60</v>
      </c>
      <c r="H290" s="9">
        <v>0</v>
      </c>
      <c r="I290" s="9">
        <v>67</v>
      </c>
      <c r="J290" s="9" t="s">
        <v>57</v>
      </c>
      <c r="K290" s="9">
        <v>5</v>
      </c>
      <c r="L290" s="9">
        <v>0</v>
      </c>
      <c r="M290" s="10">
        <v>0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>
        <v>0</v>
      </c>
      <c r="T290" s="12"/>
      <c r="U290" s="11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9" t="s">
        <v>125</v>
      </c>
      <c r="AC290" s="8">
        <v>38613.80644</v>
      </c>
      <c r="AD290" s="8">
        <v>16541.206439999998</v>
      </c>
      <c r="AE290" s="8">
        <v>22072.6</v>
      </c>
      <c r="AF290" s="8">
        <v>0</v>
      </c>
      <c r="AG290" s="8">
        <v>0</v>
      </c>
      <c r="AH290" s="8" t="s">
        <v>58</v>
      </c>
      <c r="AI290" s="1" t="s">
        <v>113</v>
      </c>
      <c r="AJ290" s="1">
        <v>0</v>
      </c>
      <c r="AK290" s="1" t="s">
        <v>15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1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1" t="s">
        <v>100</v>
      </c>
      <c r="BF290" s="56">
        <v>0</v>
      </c>
    </row>
    <row r="291" spans="1:58" ht="27.75" customHeight="1" x14ac:dyDescent="0.55000000000000004">
      <c r="A291" s="3">
        <v>45958</v>
      </c>
      <c r="B291" s="14" t="s">
        <v>304</v>
      </c>
      <c r="C291" s="9" t="s">
        <v>103</v>
      </c>
      <c r="D291" s="13" t="s">
        <v>305</v>
      </c>
      <c r="E291" s="9">
        <v>21</v>
      </c>
      <c r="F291" s="9">
        <v>38</v>
      </c>
      <c r="G291" s="9" t="s">
        <v>60</v>
      </c>
      <c r="H291" s="9" t="s">
        <v>66</v>
      </c>
      <c r="I291" s="9">
        <v>102</v>
      </c>
      <c r="J291" s="9" t="s">
        <v>57</v>
      </c>
      <c r="K291" s="9">
        <v>5</v>
      </c>
      <c r="L291" s="9" t="s">
        <v>158</v>
      </c>
      <c r="M291" s="10">
        <v>22</v>
      </c>
      <c r="N291" s="9">
        <v>40</v>
      </c>
      <c r="O291" s="9">
        <v>60</v>
      </c>
      <c r="P291" s="10">
        <v>97.696836863999991</v>
      </c>
      <c r="Q291" s="10">
        <v>0</v>
      </c>
      <c r="R291" s="10">
        <v>97.696836863999991</v>
      </c>
      <c r="S291" s="9" t="s">
        <v>67</v>
      </c>
      <c r="T291" s="12">
        <v>46010</v>
      </c>
      <c r="U291" s="11">
        <v>3000</v>
      </c>
      <c r="V291" s="10">
        <v>0</v>
      </c>
      <c r="W291" s="10">
        <v>3100</v>
      </c>
      <c r="X291" s="10">
        <v>0</v>
      </c>
      <c r="Y291" s="10">
        <v>3000</v>
      </c>
      <c r="Z291" s="10">
        <v>3100</v>
      </c>
      <c r="AA291" s="10">
        <v>0</v>
      </c>
      <c r="AB291" s="9" t="s">
        <v>116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1" t="s">
        <v>112</v>
      </c>
      <c r="AJ291" s="1" t="s">
        <v>68</v>
      </c>
      <c r="AK291" s="1">
        <v>4</v>
      </c>
      <c r="AL291" s="3">
        <v>46010</v>
      </c>
      <c r="AM291" s="3">
        <v>46006</v>
      </c>
      <c r="AN291" s="3">
        <v>46000</v>
      </c>
      <c r="AO291" s="3">
        <v>46007</v>
      </c>
      <c r="AP291" s="3">
        <v>46008</v>
      </c>
      <c r="AQ291" s="3">
        <v>46008</v>
      </c>
      <c r="AR291" s="3">
        <v>46005</v>
      </c>
      <c r="AS291" s="3">
        <v>46009</v>
      </c>
      <c r="AT291" s="3">
        <v>0</v>
      </c>
      <c r="AU291" s="3">
        <v>0</v>
      </c>
      <c r="AV291" s="3">
        <v>0</v>
      </c>
      <c r="AW291" s="3">
        <v>0</v>
      </c>
      <c r="AX291" s="1">
        <v>0</v>
      </c>
      <c r="AY291" s="2" t="s">
        <v>69</v>
      </c>
      <c r="AZ291" s="2" t="s">
        <v>70</v>
      </c>
      <c r="BA291" s="2">
        <v>0</v>
      </c>
      <c r="BB291" s="2">
        <v>3100</v>
      </c>
      <c r="BC291" s="2">
        <v>0</v>
      </c>
      <c r="BD291" s="2">
        <v>0</v>
      </c>
      <c r="BE291" s="1" t="s">
        <v>117</v>
      </c>
      <c r="BF291" s="56">
        <v>0</v>
      </c>
    </row>
    <row r="292" spans="1:58" ht="27.75" customHeight="1" x14ac:dyDescent="0.55000000000000004">
      <c r="A292" s="3">
        <v>46001</v>
      </c>
      <c r="B292" s="14" t="s">
        <v>603</v>
      </c>
      <c r="C292" s="9" t="s">
        <v>105</v>
      </c>
      <c r="D292" s="13" t="s">
        <v>138</v>
      </c>
      <c r="E292" s="9">
        <v>21</v>
      </c>
      <c r="F292" s="9">
        <v>37</v>
      </c>
      <c r="G292" s="9" t="s">
        <v>60</v>
      </c>
      <c r="H292" s="9" t="s">
        <v>66</v>
      </c>
      <c r="I292" s="9">
        <v>100</v>
      </c>
      <c r="J292" s="9" t="s">
        <v>57</v>
      </c>
      <c r="K292" s="9">
        <v>5</v>
      </c>
      <c r="L292" s="9" t="s">
        <v>90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106</v>
      </c>
      <c r="T292" s="12">
        <v>46010</v>
      </c>
      <c r="U292" s="11">
        <v>16000</v>
      </c>
      <c r="V292" s="10">
        <v>15000</v>
      </c>
      <c r="W292" s="10">
        <v>16872</v>
      </c>
      <c r="X292" s="10">
        <v>0</v>
      </c>
      <c r="Y292" s="10">
        <v>1000</v>
      </c>
      <c r="Z292" s="10">
        <v>16872</v>
      </c>
      <c r="AA292" s="10">
        <v>0</v>
      </c>
      <c r="AB292" s="9" t="s">
        <v>116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1" t="s">
        <v>112</v>
      </c>
      <c r="AJ292" s="1" t="s">
        <v>68</v>
      </c>
      <c r="AK292" s="1">
        <v>4</v>
      </c>
      <c r="AL292" s="3">
        <v>46010</v>
      </c>
      <c r="AM292" s="3">
        <v>46006</v>
      </c>
      <c r="AN292" s="3">
        <v>46000</v>
      </c>
      <c r="AO292" s="3">
        <v>46007</v>
      </c>
      <c r="AP292" s="3">
        <v>46008</v>
      </c>
      <c r="AQ292" s="3">
        <v>46008</v>
      </c>
      <c r="AR292" s="3">
        <v>46005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1">
        <v>0</v>
      </c>
      <c r="AY292" s="2" t="s">
        <v>69</v>
      </c>
      <c r="AZ292" s="2" t="s">
        <v>70</v>
      </c>
      <c r="BA292" s="2">
        <v>0</v>
      </c>
      <c r="BB292" s="2">
        <v>16872</v>
      </c>
      <c r="BC292" s="2">
        <v>0</v>
      </c>
      <c r="BD292" s="2">
        <v>0</v>
      </c>
      <c r="BE292" s="1" t="s">
        <v>117</v>
      </c>
      <c r="BF292" s="56">
        <v>0</v>
      </c>
    </row>
    <row r="293" spans="1:58" ht="27.75" customHeight="1" x14ac:dyDescent="0.55000000000000004">
      <c r="A293" s="3">
        <v>46007</v>
      </c>
      <c r="B293" s="14" t="s">
        <v>663</v>
      </c>
      <c r="C293" s="9" t="s">
        <v>103</v>
      </c>
      <c r="D293" s="13" t="s">
        <v>664</v>
      </c>
      <c r="E293" s="9">
        <v>21</v>
      </c>
      <c r="F293" s="9">
        <v>40</v>
      </c>
      <c r="G293" s="9" t="s">
        <v>60</v>
      </c>
      <c r="H293" s="9" t="s">
        <v>66</v>
      </c>
      <c r="I293" s="9">
        <v>108</v>
      </c>
      <c r="J293" s="9" t="s">
        <v>57</v>
      </c>
      <c r="K293" s="9">
        <v>5</v>
      </c>
      <c r="L293" s="9" t="s">
        <v>88</v>
      </c>
      <c r="M293" s="10">
        <v>22</v>
      </c>
      <c r="N293" s="9">
        <v>42</v>
      </c>
      <c r="O293" s="9">
        <v>40</v>
      </c>
      <c r="P293" s="10">
        <v>68.387785804799989</v>
      </c>
      <c r="Q293" s="10">
        <v>0</v>
      </c>
      <c r="R293" s="10">
        <v>68.387785804799989</v>
      </c>
      <c r="S293" s="9" t="s">
        <v>67</v>
      </c>
      <c r="T293" s="12">
        <v>46031</v>
      </c>
      <c r="U293" s="11">
        <v>3000</v>
      </c>
      <c r="V293" s="10">
        <v>0</v>
      </c>
      <c r="W293" s="10">
        <v>0</v>
      </c>
      <c r="X293" s="10">
        <v>3150</v>
      </c>
      <c r="Y293" s="10">
        <v>3000</v>
      </c>
      <c r="Z293" s="10">
        <v>0</v>
      </c>
      <c r="AA293" s="10">
        <v>3150</v>
      </c>
      <c r="AB293" s="9" t="s">
        <v>116</v>
      </c>
      <c r="AC293" s="8">
        <v>3478.5300000000007</v>
      </c>
      <c r="AD293" s="8">
        <v>0</v>
      </c>
      <c r="AE293" s="8">
        <v>3478.5300000000007</v>
      </c>
      <c r="AF293" s="8">
        <v>0</v>
      </c>
      <c r="AG293" s="8">
        <v>3478.5300000000007</v>
      </c>
      <c r="AH293" s="8">
        <v>0</v>
      </c>
      <c r="AI293" s="1" t="s">
        <v>112</v>
      </c>
      <c r="AJ293" s="1" t="s">
        <v>68</v>
      </c>
      <c r="AK293" s="1">
        <v>4</v>
      </c>
      <c r="AL293" s="3">
        <v>46031</v>
      </c>
      <c r="AM293" s="3">
        <v>46027</v>
      </c>
      <c r="AN293" s="3">
        <v>46021</v>
      </c>
      <c r="AO293" s="3">
        <v>46028</v>
      </c>
      <c r="AP293" s="3">
        <v>46029</v>
      </c>
      <c r="AQ293" s="3">
        <v>46029</v>
      </c>
      <c r="AR293" s="3">
        <v>46026</v>
      </c>
      <c r="AS293" s="3">
        <v>46030</v>
      </c>
      <c r="AT293" s="3">
        <v>0</v>
      </c>
      <c r="AU293" s="3">
        <v>0</v>
      </c>
      <c r="AV293" s="3">
        <v>0</v>
      </c>
      <c r="AW293" s="3">
        <v>0</v>
      </c>
      <c r="AX293" s="1">
        <v>0</v>
      </c>
      <c r="AY293" s="2" t="s">
        <v>69</v>
      </c>
      <c r="AZ293" s="2" t="s">
        <v>70</v>
      </c>
      <c r="BA293" s="2">
        <v>0</v>
      </c>
      <c r="BB293" s="2">
        <v>0</v>
      </c>
      <c r="BC293" s="2">
        <v>0</v>
      </c>
      <c r="BD293" s="2">
        <v>0</v>
      </c>
      <c r="BE293" s="1" t="s">
        <v>117</v>
      </c>
      <c r="BF293" s="56">
        <v>250.15268740000002</v>
      </c>
    </row>
    <row r="294" spans="1:58" ht="27.75" customHeight="1" x14ac:dyDescent="0.55000000000000004">
      <c r="A294" s="3">
        <v>45983</v>
      </c>
      <c r="B294" s="14" t="s">
        <v>434</v>
      </c>
      <c r="C294" s="9" t="s">
        <v>107</v>
      </c>
      <c r="D294" s="13" t="s">
        <v>422</v>
      </c>
      <c r="E294" s="9">
        <v>21</v>
      </c>
      <c r="F294" s="9">
        <v>37</v>
      </c>
      <c r="G294" s="9" t="s">
        <v>60</v>
      </c>
      <c r="H294" s="9" t="s">
        <v>66</v>
      </c>
      <c r="I294" s="9">
        <v>100</v>
      </c>
      <c r="J294" s="9" t="s">
        <v>57</v>
      </c>
      <c r="K294" s="9">
        <v>5</v>
      </c>
      <c r="L294" s="9" t="s">
        <v>89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67</v>
      </c>
      <c r="T294" s="12">
        <v>46032</v>
      </c>
      <c r="U294" s="11">
        <v>50000</v>
      </c>
      <c r="V294" s="10">
        <v>0</v>
      </c>
      <c r="W294" s="10">
        <v>0</v>
      </c>
      <c r="X294" s="10">
        <v>52500</v>
      </c>
      <c r="Y294" s="10">
        <v>50000</v>
      </c>
      <c r="Z294" s="10">
        <v>0</v>
      </c>
      <c r="AA294" s="10">
        <v>52500</v>
      </c>
      <c r="AB294" s="9" t="s">
        <v>116</v>
      </c>
      <c r="AC294" s="8">
        <v>53784.500000000007</v>
      </c>
      <c r="AD294" s="8">
        <v>0</v>
      </c>
      <c r="AE294" s="8">
        <v>53784.500000000007</v>
      </c>
      <c r="AF294" s="8">
        <v>0</v>
      </c>
      <c r="AG294" s="8">
        <v>53784.500000000007</v>
      </c>
      <c r="AH294" s="8">
        <v>0</v>
      </c>
      <c r="AI294" s="1" t="s">
        <v>112</v>
      </c>
      <c r="AJ294" s="1" t="s">
        <v>68</v>
      </c>
      <c r="AK294" s="1">
        <v>4</v>
      </c>
      <c r="AL294" s="3">
        <v>46032</v>
      </c>
      <c r="AM294" s="3">
        <v>46028</v>
      </c>
      <c r="AN294" s="3">
        <v>46022</v>
      </c>
      <c r="AO294" s="3">
        <v>46029</v>
      </c>
      <c r="AP294" s="3">
        <v>46030</v>
      </c>
      <c r="AQ294" s="3">
        <v>46030</v>
      </c>
      <c r="AR294" s="3">
        <v>46027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1">
        <v>0</v>
      </c>
      <c r="AY294" s="2" t="s">
        <v>69</v>
      </c>
      <c r="AZ294" s="2" t="s">
        <v>70</v>
      </c>
      <c r="BA294" s="2">
        <v>0</v>
      </c>
      <c r="BB294" s="2">
        <v>0</v>
      </c>
      <c r="BC294" s="2">
        <v>0</v>
      </c>
      <c r="BD294" s="2">
        <v>0</v>
      </c>
      <c r="BE294" s="1" t="s">
        <v>117</v>
      </c>
      <c r="BF294" s="56">
        <v>3867.8226766666667</v>
      </c>
    </row>
    <row r="295" spans="1:58" ht="27.75" customHeight="1" x14ac:dyDescent="0.55000000000000004">
      <c r="A295" s="3">
        <v>45983</v>
      </c>
      <c r="B295" s="14" t="s">
        <v>434</v>
      </c>
      <c r="C295" s="9" t="s">
        <v>107</v>
      </c>
      <c r="D295" s="13" t="s">
        <v>423</v>
      </c>
      <c r="E295" s="9">
        <v>21</v>
      </c>
      <c r="F295" s="9">
        <v>37</v>
      </c>
      <c r="G295" s="9" t="s">
        <v>60</v>
      </c>
      <c r="H295" s="9" t="s">
        <v>66</v>
      </c>
      <c r="I295" s="9">
        <v>100</v>
      </c>
      <c r="J295" s="9" t="s">
        <v>57</v>
      </c>
      <c r="K295" s="9">
        <v>5</v>
      </c>
      <c r="L295" s="9" t="s">
        <v>89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67</v>
      </c>
      <c r="T295" s="12">
        <v>46032</v>
      </c>
      <c r="U295" s="11">
        <v>10000</v>
      </c>
      <c r="V295" s="10">
        <v>0</v>
      </c>
      <c r="W295" s="10">
        <v>0</v>
      </c>
      <c r="X295" s="10">
        <v>10500</v>
      </c>
      <c r="Y295" s="10">
        <v>10000</v>
      </c>
      <c r="Z295" s="10">
        <v>0</v>
      </c>
      <c r="AA295" s="10">
        <v>10500</v>
      </c>
      <c r="AB295" s="9" t="s">
        <v>116</v>
      </c>
      <c r="AC295" s="8">
        <v>10756.900000000001</v>
      </c>
      <c r="AD295" s="8">
        <v>0</v>
      </c>
      <c r="AE295" s="8">
        <v>10756.900000000001</v>
      </c>
      <c r="AF295" s="8">
        <v>0</v>
      </c>
      <c r="AG295" s="8">
        <v>10756.900000000001</v>
      </c>
      <c r="AH295" s="8">
        <v>0</v>
      </c>
      <c r="AI295" s="1" t="s">
        <v>112</v>
      </c>
      <c r="AJ295" s="1" t="s">
        <v>68</v>
      </c>
      <c r="AK295" s="1">
        <v>4</v>
      </c>
      <c r="AL295" s="3">
        <v>46032</v>
      </c>
      <c r="AM295" s="3">
        <v>46028</v>
      </c>
      <c r="AN295" s="3">
        <v>46022</v>
      </c>
      <c r="AO295" s="3">
        <v>46029</v>
      </c>
      <c r="AP295" s="3">
        <v>46030</v>
      </c>
      <c r="AQ295" s="3">
        <v>46030</v>
      </c>
      <c r="AR295" s="3">
        <v>46027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1">
        <v>0</v>
      </c>
      <c r="AY295" s="2" t="s">
        <v>69</v>
      </c>
      <c r="AZ295" s="2" t="s">
        <v>70</v>
      </c>
      <c r="BA295" s="2">
        <v>0</v>
      </c>
      <c r="BB295" s="2">
        <v>0</v>
      </c>
      <c r="BC295" s="2">
        <v>0</v>
      </c>
      <c r="BD295" s="2">
        <v>0</v>
      </c>
      <c r="BE295" s="1" t="s">
        <v>117</v>
      </c>
      <c r="BF295" s="56">
        <v>773.56453533333331</v>
      </c>
    </row>
    <row r="296" spans="1:58" ht="27.75" customHeight="1" x14ac:dyDescent="0.55000000000000004">
      <c r="A296" s="3">
        <v>45983</v>
      </c>
      <c r="B296" s="14" t="s">
        <v>436</v>
      </c>
      <c r="C296" s="9" t="s">
        <v>107</v>
      </c>
      <c r="D296" s="13" t="s">
        <v>274</v>
      </c>
      <c r="E296" s="9">
        <v>21</v>
      </c>
      <c r="F296" s="9">
        <v>37</v>
      </c>
      <c r="G296" s="9" t="s">
        <v>60</v>
      </c>
      <c r="H296" s="9" t="s">
        <v>66</v>
      </c>
      <c r="I296" s="9">
        <v>100</v>
      </c>
      <c r="J296" s="9" t="s">
        <v>57</v>
      </c>
      <c r="K296" s="9">
        <v>5</v>
      </c>
      <c r="L296" s="9" t="s">
        <v>89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67</v>
      </c>
      <c r="T296" s="12">
        <v>46032</v>
      </c>
      <c r="U296" s="11">
        <v>15000</v>
      </c>
      <c r="V296" s="10">
        <v>0</v>
      </c>
      <c r="W296" s="10">
        <v>0</v>
      </c>
      <c r="X296" s="10">
        <v>15750</v>
      </c>
      <c r="Y296" s="10">
        <v>15000</v>
      </c>
      <c r="Z296" s="10">
        <v>0</v>
      </c>
      <c r="AA296" s="10">
        <v>15750</v>
      </c>
      <c r="AB296" s="9" t="s">
        <v>116</v>
      </c>
      <c r="AC296" s="8">
        <v>16135.350000000002</v>
      </c>
      <c r="AD296" s="8">
        <v>0</v>
      </c>
      <c r="AE296" s="8">
        <v>16135.350000000002</v>
      </c>
      <c r="AF296" s="8">
        <v>0</v>
      </c>
      <c r="AG296" s="8">
        <v>16135.350000000002</v>
      </c>
      <c r="AH296" s="8">
        <v>0</v>
      </c>
      <c r="AI296" s="1" t="s">
        <v>114</v>
      </c>
      <c r="AJ296" s="1" t="s">
        <v>68</v>
      </c>
      <c r="AK296" s="1">
        <v>4</v>
      </c>
      <c r="AL296" s="3">
        <v>46032</v>
      </c>
      <c r="AM296" s="3">
        <v>46028</v>
      </c>
      <c r="AN296" s="3">
        <v>46022</v>
      </c>
      <c r="AO296" s="3">
        <v>46029</v>
      </c>
      <c r="AP296" s="3">
        <v>46030</v>
      </c>
      <c r="AQ296" s="3">
        <v>46030</v>
      </c>
      <c r="AR296" s="3">
        <v>46027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1">
        <v>0</v>
      </c>
      <c r="AY296" s="2" t="s">
        <v>69</v>
      </c>
      <c r="AZ296" s="2" t="s">
        <v>70</v>
      </c>
      <c r="BA296" s="2">
        <v>0</v>
      </c>
      <c r="BB296" s="2">
        <v>0</v>
      </c>
      <c r="BC296" s="2">
        <v>0</v>
      </c>
      <c r="BD296" s="2">
        <v>0</v>
      </c>
      <c r="BE296" s="1" t="s">
        <v>117</v>
      </c>
      <c r="BF296" s="56">
        <v>1160.3468030000001</v>
      </c>
    </row>
    <row r="297" spans="1:58" ht="27.75" customHeight="1" x14ac:dyDescent="0.55000000000000004">
      <c r="A297" s="3">
        <v>45983</v>
      </c>
      <c r="B297" s="14" t="s">
        <v>436</v>
      </c>
      <c r="C297" s="9" t="s">
        <v>107</v>
      </c>
      <c r="D297" s="13" t="s">
        <v>275</v>
      </c>
      <c r="E297" s="9">
        <v>21</v>
      </c>
      <c r="F297" s="9">
        <v>37</v>
      </c>
      <c r="G297" s="9" t="s">
        <v>60</v>
      </c>
      <c r="H297" s="9" t="s">
        <v>66</v>
      </c>
      <c r="I297" s="9">
        <v>100</v>
      </c>
      <c r="J297" s="9" t="s">
        <v>57</v>
      </c>
      <c r="K297" s="9">
        <v>5</v>
      </c>
      <c r="L297" s="9" t="s">
        <v>89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67</v>
      </c>
      <c r="T297" s="12">
        <v>46032</v>
      </c>
      <c r="U297" s="11">
        <v>30000</v>
      </c>
      <c r="V297" s="10">
        <v>0</v>
      </c>
      <c r="W297" s="10">
        <v>0</v>
      </c>
      <c r="X297" s="10">
        <v>31500</v>
      </c>
      <c r="Y297" s="10">
        <v>30000</v>
      </c>
      <c r="Z297" s="10">
        <v>0</v>
      </c>
      <c r="AA297" s="10">
        <v>31500</v>
      </c>
      <c r="AB297" s="9" t="s">
        <v>116</v>
      </c>
      <c r="AC297" s="8">
        <v>32270.700000000004</v>
      </c>
      <c r="AD297" s="8">
        <v>0</v>
      </c>
      <c r="AE297" s="8">
        <v>32270.700000000004</v>
      </c>
      <c r="AF297" s="8">
        <v>0</v>
      </c>
      <c r="AG297" s="8">
        <v>32270.700000000004</v>
      </c>
      <c r="AH297" s="8">
        <v>0</v>
      </c>
      <c r="AI297" s="1" t="s">
        <v>111</v>
      </c>
      <c r="AJ297" s="1" t="s">
        <v>68</v>
      </c>
      <c r="AK297" s="1">
        <v>4</v>
      </c>
      <c r="AL297" s="3">
        <v>46032</v>
      </c>
      <c r="AM297" s="3">
        <v>46028</v>
      </c>
      <c r="AN297" s="3">
        <v>46022</v>
      </c>
      <c r="AO297" s="3">
        <v>46029</v>
      </c>
      <c r="AP297" s="3">
        <v>46030</v>
      </c>
      <c r="AQ297" s="3">
        <v>46030</v>
      </c>
      <c r="AR297" s="3">
        <v>46027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1">
        <v>0</v>
      </c>
      <c r="AY297" s="2" t="s">
        <v>69</v>
      </c>
      <c r="AZ297" s="2" t="s">
        <v>70</v>
      </c>
      <c r="BA297" s="2">
        <v>0</v>
      </c>
      <c r="BB297" s="2">
        <v>0</v>
      </c>
      <c r="BC297" s="2">
        <v>0</v>
      </c>
      <c r="BD297" s="2">
        <v>0</v>
      </c>
      <c r="BE297" s="1" t="s">
        <v>117</v>
      </c>
      <c r="BF297" s="56">
        <v>2320.6936060000003</v>
      </c>
    </row>
    <row r="298" spans="1:58" ht="27.75" customHeight="1" x14ac:dyDescent="0.55000000000000004">
      <c r="A298" s="3">
        <v>46008</v>
      </c>
      <c r="B298" s="14" t="s">
        <v>124</v>
      </c>
      <c r="C298" s="9" t="s">
        <v>626</v>
      </c>
      <c r="D298" s="13" t="s">
        <v>680</v>
      </c>
      <c r="E298" s="9">
        <v>21</v>
      </c>
      <c r="F298" s="9">
        <v>37</v>
      </c>
      <c r="G298" s="9" t="s">
        <v>60</v>
      </c>
      <c r="H298" s="9" t="s">
        <v>66</v>
      </c>
      <c r="I298" s="9">
        <v>100</v>
      </c>
      <c r="J298" s="9" t="s">
        <v>57</v>
      </c>
      <c r="K298" s="9">
        <v>5</v>
      </c>
      <c r="L298" s="9" t="s">
        <v>89</v>
      </c>
      <c r="M298" s="10">
        <v>22</v>
      </c>
      <c r="N298" s="9">
        <v>40</v>
      </c>
      <c r="O298" s="9">
        <v>40</v>
      </c>
      <c r="P298" s="10">
        <v>108.55204095999999</v>
      </c>
      <c r="Q298" s="10">
        <v>0</v>
      </c>
      <c r="R298" s="10">
        <v>108.55204095999999</v>
      </c>
      <c r="S298" s="9" t="s">
        <v>71</v>
      </c>
      <c r="T298" s="12">
        <v>46034</v>
      </c>
      <c r="U298" s="11">
        <v>5000</v>
      </c>
      <c r="V298" s="10">
        <v>0</v>
      </c>
      <c r="W298" s="10">
        <v>0</v>
      </c>
      <c r="X298" s="10">
        <v>5250</v>
      </c>
      <c r="Y298" s="10">
        <v>5000</v>
      </c>
      <c r="Z298" s="10">
        <v>0</v>
      </c>
      <c r="AA298" s="10">
        <v>5250</v>
      </c>
      <c r="AB298" s="9" t="s">
        <v>116</v>
      </c>
      <c r="AC298" s="8">
        <v>5378.4500000000007</v>
      </c>
      <c r="AD298" s="8">
        <v>0</v>
      </c>
      <c r="AE298" s="8">
        <v>5378.4500000000007</v>
      </c>
      <c r="AF298" s="8">
        <v>0</v>
      </c>
      <c r="AG298" s="8">
        <v>5378.4500000000007</v>
      </c>
      <c r="AH298" s="8">
        <v>0</v>
      </c>
      <c r="AI298" s="1" t="s">
        <v>112</v>
      </c>
      <c r="AJ298" s="1" t="s">
        <v>68</v>
      </c>
      <c r="AK298" s="1">
        <v>4</v>
      </c>
      <c r="AL298" s="3">
        <v>46034</v>
      </c>
      <c r="AM298" s="3">
        <v>46030</v>
      </c>
      <c r="AN298" s="3">
        <v>46024</v>
      </c>
      <c r="AO298" s="3">
        <v>46031</v>
      </c>
      <c r="AP298" s="3">
        <v>46032</v>
      </c>
      <c r="AQ298" s="3">
        <v>46032</v>
      </c>
      <c r="AR298" s="3">
        <v>46029</v>
      </c>
      <c r="AS298" s="3">
        <v>46033</v>
      </c>
      <c r="AT298" s="3">
        <v>0</v>
      </c>
      <c r="AU298" s="3">
        <v>0</v>
      </c>
      <c r="AV298" s="3">
        <v>0</v>
      </c>
      <c r="AW298" s="3">
        <v>0</v>
      </c>
      <c r="AX298" s="1">
        <v>0</v>
      </c>
      <c r="AY298" s="2" t="s">
        <v>69</v>
      </c>
      <c r="AZ298" s="2" t="s">
        <v>65</v>
      </c>
      <c r="BA298" s="2">
        <v>0</v>
      </c>
      <c r="BB298" s="2">
        <v>0</v>
      </c>
      <c r="BC298" s="2">
        <v>0</v>
      </c>
      <c r="BD298" s="2">
        <v>0</v>
      </c>
      <c r="BE298" s="1" t="s">
        <v>117</v>
      </c>
      <c r="BF298" s="56">
        <v>386.78226766666666</v>
      </c>
    </row>
    <row r="299" spans="1:58" ht="27.75" customHeight="1" x14ac:dyDescent="0.55000000000000004">
      <c r="A299" s="3">
        <v>45983</v>
      </c>
      <c r="B299" s="14" t="s">
        <v>435</v>
      </c>
      <c r="C299" s="9" t="s">
        <v>107</v>
      </c>
      <c r="D299" s="13" t="s">
        <v>59</v>
      </c>
      <c r="E299" s="9">
        <v>21</v>
      </c>
      <c r="F299" s="9">
        <v>37</v>
      </c>
      <c r="G299" s="9" t="s">
        <v>60</v>
      </c>
      <c r="H299" s="9" t="s">
        <v>76</v>
      </c>
      <c r="I299" s="9">
        <v>100</v>
      </c>
      <c r="J299" s="9" t="s">
        <v>57</v>
      </c>
      <c r="K299" s="9">
        <v>5</v>
      </c>
      <c r="L299" s="9" t="s">
        <v>90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67</v>
      </c>
      <c r="T299" s="12">
        <v>46032</v>
      </c>
      <c r="U299" s="11">
        <v>5000</v>
      </c>
      <c r="V299" s="10">
        <v>0</v>
      </c>
      <c r="W299" s="10">
        <v>0</v>
      </c>
      <c r="X299" s="10">
        <f>Y299*3/100+U299-W299</f>
        <v>5150</v>
      </c>
      <c r="Y299" s="10">
        <v>5000</v>
      </c>
      <c r="Z299" s="10">
        <v>0</v>
      </c>
      <c r="AA299" s="10">
        <v>0</v>
      </c>
      <c r="AB299" s="9" t="s">
        <v>116</v>
      </c>
      <c r="AC299" s="8">
        <v>5378.4500000000007</v>
      </c>
      <c r="AD299" s="8">
        <v>0</v>
      </c>
      <c r="AE299" s="8">
        <v>5378.4500000000007</v>
      </c>
      <c r="AF299" s="8">
        <v>0</v>
      </c>
      <c r="AG299" s="8">
        <v>5378.4500000000007</v>
      </c>
      <c r="AH299" s="8">
        <v>0</v>
      </c>
      <c r="AI299" s="1" t="s">
        <v>112</v>
      </c>
      <c r="AJ299" s="1" t="s">
        <v>68</v>
      </c>
      <c r="AK299" s="1">
        <v>4</v>
      </c>
      <c r="AL299" s="3">
        <v>46032</v>
      </c>
      <c r="AM299" s="3">
        <v>46028</v>
      </c>
      <c r="AN299" s="3">
        <v>46022</v>
      </c>
      <c r="AO299" s="3">
        <v>46029</v>
      </c>
      <c r="AP299" s="3">
        <v>46030</v>
      </c>
      <c r="AQ299" s="3">
        <v>46030</v>
      </c>
      <c r="AR299" s="3">
        <v>46027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1">
        <v>0</v>
      </c>
      <c r="AY299" s="2" t="s">
        <v>137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1" t="s">
        <v>117</v>
      </c>
      <c r="BF299" s="56">
        <v>386.78226766666666</v>
      </c>
    </row>
    <row r="300" spans="1:58" ht="27.75" customHeight="1" x14ac:dyDescent="0.55000000000000004">
      <c r="A300" s="3">
        <v>45978</v>
      </c>
      <c r="B300" s="14" t="s">
        <v>421</v>
      </c>
      <c r="C300" s="9" t="s">
        <v>103</v>
      </c>
      <c r="D300" s="13" t="s">
        <v>404</v>
      </c>
      <c r="E300" s="9">
        <v>21</v>
      </c>
      <c r="F300" s="9">
        <v>40</v>
      </c>
      <c r="G300" s="9" t="s">
        <v>60</v>
      </c>
      <c r="H300" s="9" t="s">
        <v>66</v>
      </c>
      <c r="I300" s="9">
        <v>108</v>
      </c>
      <c r="J300" s="9" t="s">
        <v>57</v>
      </c>
      <c r="K300" s="9">
        <v>5</v>
      </c>
      <c r="L300" s="9" t="s">
        <v>88</v>
      </c>
      <c r="M300" s="10">
        <v>22</v>
      </c>
      <c r="N300" s="9">
        <v>42</v>
      </c>
      <c r="O300" s="9">
        <v>60</v>
      </c>
      <c r="P300" s="10">
        <v>0</v>
      </c>
      <c r="Q300" s="10">
        <v>0</v>
      </c>
      <c r="R300" s="10">
        <v>0</v>
      </c>
      <c r="S300" s="9" t="s">
        <v>67</v>
      </c>
      <c r="T300" s="12">
        <v>46038</v>
      </c>
      <c r="U300" s="11">
        <v>3000</v>
      </c>
      <c r="V300" s="10">
        <v>3077</v>
      </c>
      <c r="W300" s="10">
        <v>3100</v>
      </c>
      <c r="X300" s="10">
        <v>0</v>
      </c>
      <c r="Y300" s="10">
        <v>0</v>
      </c>
      <c r="Z300" s="10">
        <v>3100</v>
      </c>
      <c r="AA300" s="10">
        <v>0</v>
      </c>
      <c r="AB300" s="9" t="s">
        <v>116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  <c r="AI300" s="1" t="s">
        <v>112</v>
      </c>
      <c r="AJ300" s="1" t="s">
        <v>68</v>
      </c>
      <c r="AK300" s="1">
        <v>4</v>
      </c>
      <c r="AL300" s="3">
        <v>46038</v>
      </c>
      <c r="AM300" s="3">
        <v>46034</v>
      </c>
      <c r="AN300" s="3">
        <v>46028</v>
      </c>
      <c r="AO300" s="3">
        <v>46035</v>
      </c>
      <c r="AP300" s="3">
        <v>46036</v>
      </c>
      <c r="AQ300" s="3">
        <v>46036</v>
      </c>
      <c r="AR300" s="3">
        <v>46033</v>
      </c>
      <c r="AS300" s="3">
        <v>46037</v>
      </c>
      <c r="AT300" s="3">
        <v>0</v>
      </c>
      <c r="AU300" s="3">
        <v>0</v>
      </c>
      <c r="AV300" s="3">
        <v>0</v>
      </c>
      <c r="AW300" s="3">
        <v>0</v>
      </c>
      <c r="AX300" s="1">
        <v>0</v>
      </c>
      <c r="AY300" s="2" t="s">
        <v>69</v>
      </c>
      <c r="AZ300" s="2" t="s">
        <v>70</v>
      </c>
      <c r="BA300" s="2">
        <v>0</v>
      </c>
      <c r="BB300" s="2">
        <v>3100</v>
      </c>
      <c r="BC300" s="2">
        <v>0</v>
      </c>
      <c r="BD300" s="2">
        <v>0</v>
      </c>
      <c r="BE300" s="1" t="s">
        <v>117</v>
      </c>
      <c r="BF300" s="56">
        <v>0</v>
      </c>
    </row>
    <row r="301" spans="1:58" ht="27.75" customHeight="1" x14ac:dyDescent="0.55000000000000004">
      <c r="A301" s="3">
        <v>46006</v>
      </c>
      <c r="B301" s="14" t="s">
        <v>665</v>
      </c>
      <c r="C301" s="9" t="s">
        <v>79</v>
      </c>
      <c r="D301" s="13" t="s">
        <v>666</v>
      </c>
      <c r="E301" s="9">
        <v>21</v>
      </c>
      <c r="F301" s="9">
        <v>38</v>
      </c>
      <c r="G301" s="9" t="s">
        <v>60</v>
      </c>
      <c r="H301" s="9" t="s">
        <v>76</v>
      </c>
      <c r="I301" s="9">
        <v>102</v>
      </c>
      <c r="J301" s="9" t="s">
        <v>57</v>
      </c>
      <c r="K301" s="9">
        <v>5</v>
      </c>
      <c r="L301" s="9" t="s">
        <v>89</v>
      </c>
      <c r="M301" s="10">
        <v>22</v>
      </c>
      <c r="N301" s="9">
        <v>40</v>
      </c>
      <c r="O301" s="9">
        <v>40</v>
      </c>
      <c r="P301" s="10">
        <v>86.841632767999982</v>
      </c>
      <c r="Q301" s="10">
        <v>0</v>
      </c>
      <c r="R301" s="10">
        <v>86.841632767999982</v>
      </c>
      <c r="S301" s="9" t="s">
        <v>67</v>
      </c>
      <c r="T301" s="12" t="s">
        <v>63</v>
      </c>
      <c r="U301" s="11">
        <v>4000</v>
      </c>
      <c r="V301" s="10">
        <v>0</v>
      </c>
      <c r="W301" s="10">
        <v>0</v>
      </c>
      <c r="X301" s="10">
        <v>4200</v>
      </c>
      <c r="Y301" s="10">
        <v>4000</v>
      </c>
      <c r="Z301" s="10">
        <v>0</v>
      </c>
      <c r="AA301" s="10">
        <v>4200</v>
      </c>
      <c r="AB301" s="9" t="s">
        <v>116</v>
      </c>
      <c r="AC301" s="8">
        <v>4414.5199999999995</v>
      </c>
      <c r="AD301" s="8">
        <v>0</v>
      </c>
      <c r="AE301" s="8">
        <v>4414.5199999999995</v>
      </c>
      <c r="AF301" s="8">
        <v>0</v>
      </c>
      <c r="AG301" s="8">
        <v>4414.5199999999995</v>
      </c>
      <c r="AH301" s="8">
        <v>0</v>
      </c>
      <c r="AI301" s="1" t="s">
        <v>112</v>
      </c>
      <c r="AJ301" s="1" t="s">
        <v>68</v>
      </c>
      <c r="AK301" s="1">
        <v>4</v>
      </c>
      <c r="AL301" s="3" t="s">
        <v>63</v>
      </c>
      <c r="AM301" s="3" t="e">
        <v>#VALUE!</v>
      </c>
      <c r="AN301" s="3" t="e">
        <v>#VALUE!</v>
      </c>
      <c r="AO301" s="3" t="e">
        <v>#VALUE!</v>
      </c>
      <c r="AP301" s="3" t="e">
        <v>#VALUE!</v>
      </c>
      <c r="AQ301" s="3" t="e">
        <v>#VALUE!</v>
      </c>
      <c r="AR301" s="3" t="e">
        <v>#VALUE!</v>
      </c>
      <c r="AS301" s="3" t="e">
        <v>#VALUE!</v>
      </c>
      <c r="AT301" s="3">
        <v>0</v>
      </c>
      <c r="AU301" s="3">
        <v>0</v>
      </c>
      <c r="AV301" s="3">
        <v>0</v>
      </c>
      <c r="AW301" s="3">
        <v>0</v>
      </c>
      <c r="AX301" s="1">
        <v>0</v>
      </c>
      <c r="AY301" s="2" t="s">
        <v>69</v>
      </c>
      <c r="AZ301" s="2" t="s">
        <v>70</v>
      </c>
      <c r="BA301" s="2">
        <v>0</v>
      </c>
      <c r="BB301" s="2">
        <v>0</v>
      </c>
      <c r="BC301" s="2">
        <v>0</v>
      </c>
      <c r="BD301" s="2">
        <v>0</v>
      </c>
      <c r="BE301" s="1" t="s">
        <v>117</v>
      </c>
      <c r="BF301" s="56">
        <v>317.46284826666664</v>
      </c>
    </row>
    <row r="302" spans="1:58" ht="27.75" customHeight="1" x14ac:dyDescent="0.55000000000000004">
      <c r="A302" s="3">
        <v>46004</v>
      </c>
      <c r="B302" s="14" t="s">
        <v>667</v>
      </c>
      <c r="C302" s="9" t="s">
        <v>103</v>
      </c>
      <c r="D302" s="13" t="s">
        <v>668</v>
      </c>
      <c r="E302" s="9">
        <v>21</v>
      </c>
      <c r="F302" s="9">
        <v>38</v>
      </c>
      <c r="G302" s="9" t="s">
        <v>60</v>
      </c>
      <c r="H302" s="9" t="s">
        <v>66</v>
      </c>
      <c r="I302" s="9">
        <v>102</v>
      </c>
      <c r="J302" s="9" t="s">
        <v>57</v>
      </c>
      <c r="K302" s="9">
        <v>5</v>
      </c>
      <c r="L302" s="9" t="s">
        <v>88</v>
      </c>
      <c r="M302" s="10">
        <v>22</v>
      </c>
      <c r="N302" s="9">
        <v>40</v>
      </c>
      <c r="O302" s="9">
        <v>40</v>
      </c>
      <c r="P302" s="10">
        <v>65.13122457599998</v>
      </c>
      <c r="Q302" s="10">
        <v>0</v>
      </c>
      <c r="R302" s="10">
        <v>65.13122457599998</v>
      </c>
      <c r="S302" s="9" t="s">
        <v>67</v>
      </c>
      <c r="T302" s="12" t="s">
        <v>63</v>
      </c>
      <c r="U302" s="11">
        <v>3000</v>
      </c>
      <c r="V302" s="10">
        <v>0</v>
      </c>
      <c r="W302" s="10">
        <v>0</v>
      </c>
      <c r="X302" s="10">
        <v>3150</v>
      </c>
      <c r="Y302" s="10">
        <v>3000</v>
      </c>
      <c r="Z302" s="10">
        <v>0</v>
      </c>
      <c r="AA302" s="10">
        <v>3150</v>
      </c>
      <c r="AB302" s="9" t="s">
        <v>116</v>
      </c>
      <c r="AC302" s="8">
        <v>3310.89</v>
      </c>
      <c r="AD302" s="8">
        <v>0</v>
      </c>
      <c r="AE302" s="8">
        <v>3310.89</v>
      </c>
      <c r="AF302" s="8">
        <v>0</v>
      </c>
      <c r="AG302" s="8">
        <v>3310.89</v>
      </c>
      <c r="AH302" s="8">
        <v>0</v>
      </c>
      <c r="AI302" s="1" t="s">
        <v>112</v>
      </c>
      <c r="AJ302" s="1" t="s">
        <v>68</v>
      </c>
      <c r="AK302" s="1">
        <v>4</v>
      </c>
      <c r="AL302" s="3" t="s">
        <v>63</v>
      </c>
      <c r="AM302" s="3" t="e">
        <v>#VALUE!</v>
      </c>
      <c r="AN302" s="3" t="e">
        <v>#VALUE!</v>
      </c>
      <c r="AO302" s="3" t="e">
        <v>#VALUE!</v>
      </c>
      <c r="AP302" s="3" t="e">
        <v>#VALUE!</v>
      </c>
      <c r="AQ302" s="3" t="e">
        <v>#VALUE!</v>
      </c>
      <c r="AR302" s="3" t="e">
        <v>#VALUE!</v>
      </c>
      <c r="AS302" s="3" t="e">
        <v>#VALUE!</v>
      </c>
      <c r="AT302" s="3">
        <v>0</v>
      </c>
      <c r="AU302" s="3">
        <v>0</v>
      </c>
      <c r="AV302" s="3">
        <v>0</v>
      </c>
      <c r="AW302" s="3">
        <v>0</v>
      </c>
      <c r="AX302" s="1">
        <v>0</v>
      </c>
      <c r="AY302" s="2" t="s">
        <v>69</v>
      </c>
      <c r="AZ302" s="2" t="s">
        <v>70</v>
      </c>
      <c r="BA302" s="2">
        <v>0</v>
      </c>
      <c r="BB302" s="2">
        <v>0</v>
      </c>
      <c r="BC302" s="2">
        <v>0</v>
      </c>
      <c r="BD302" s="2">
        <v>0</v>
      </c>
      <c r="BE302" s="1" t="s">
        <v>117</v>
      </c>
      <c r="BF302" s="56">
        <v>238.09713619999999</v>
      </c>
    </row>
    <row r="303" spans="1:58" ht="27.75" customHeight="1" x14ac:dyDescent="0.55000000000000004">
      <c r="A303" s="3">
        <v>46004</v>
      </c>
      <c r="B303" s="14" t="s">
        <v>669</v>
      </c>
      <c r="C303" s="9" t="s">
        <v>103</v>
      </c>
      <c r="D303" s="13" t="s">
        <v>670</v>
      </c>
      <c r="E303" s="9">
        <v>21</v>
      </c>
      <c r="F303" s="9">
        <v>40</v>
      </c>
      <c r="G303" s="9" t="s">
        <v>60</v>
      </c>
      <c r="H303" s="9" t="s">
        <v>66</v>
      </c>
      <c r="I303" s="9">
        <v>108</v>
      </c>
      <c r="J303" s="9" t="s">
        <v>57</v>
      </c>
      <c r="K303" s="9">
        <v>5</v>
      </c>
      <c r="L303" s="9" t="s">
        <v>88</v>
      </c>
      <c r="M303" s="10">
        <v>22</v>
      </c>
      <c r="N303" s="9">
        <v>42</v>
      </c>
      <c r="O303" s="9">
        <v>40</v>
      </c>
      <c r="P303" s="10">
        <v>68.387785804799989</v>
      </c>
      <c r="Q303" s="10">
        <v>0</v>
      </c>
      <c r="R303" s="10">
        <v>68.387785804799989</v>
      </c>
      <c r="S303" s="9" t="s">
        <v>67</v>
      </c>
      <c r="T303" s="12" t="s">
        <v>63</v>
      </c>
      <c r="U303" s="11">
        <v>3000</v>
      </c>
      <c r="V303" s="10">
        <v>0</v>
      </c>
      <c r="W303" s="10">
        <v>0</v>
      </c>
      <c r="X303" s="10">
        <v>3150</v>
      </c>
      <c r="Y303" s="10">
        <v>3000</v>
      </c>
      <c r="Z303" s="10">
        <v>0</v>
      </c>
      <c r="AA303" s="10">
        <v>3150</v>
      </c>
      <c r="AB303" s="9" t="s">
        <v>116</v>
      </c>
      <c r="AC303" s="8">
        <v>3478.5300000000007</v>
      </c>
      <c r="AD303" s="8">
        <v>0</v>
      </c>
      <c r="AE303" s="8">
        <v>3478.5300000000007</v>
      </c>
      <c r="AF303" s="8">
        <v>0</v>
      </c>
      <c r="AG303" s="8">
        <v>3478.5300000000007</v>
      </c>
      <c r="AH303" s="8">
        <v>0</v>
      </c>
      <c r="AI303" s="1" t="s">
        <v>112</v>
      </c>
      <c r="AJ303" s="1" t="s">
        <v>68</v>
      </c>
      <c r="AK303" s="1">
        <v>4</v>
      </c>
      <c r="AL303" s="3" t="s">
        <v>63</v>
      </c>
      <c r="AM303" s="3" t="e">
        <v>#VALUE!</v>
      </c>
      <c r="AN303" s="3" t="e">
        <v>#VALUE!</v>
      </c>
      <c r="AO303" s="3" t="e">
        <v>#VALUE!</v>
      </c>
      <c r="AP303" s="3" t="e">
        <v>#VALUE!</v>
      </c>
      <c r="AQ303" s="3" t="e">
        <v>#VALUE!</v>
      </c>
      <c r="AR303" s="3" t="e">
        <v>#VALUE!</v>
      </c>
      <c r="AS303" s="3" t="e">
        <v>#VALUE!</v>
      </c>
      <c r="AT303" s="3">
        <v>0</v>
      </c>
      <c r="AU303" s="3">
        <v>0</v>
      </c>
      <c r="AV303" s="3">
        <v>0</v>
      </c>
      <c r="AW303" s="3">
        <v>0</v>
      </c>
      <c r="AX303" s="1">
        <v>0</v>
      </c>
      <c r="AY303" s="2" t="s">
        <v>69</v>
      </c>
      <c r="AZ303" s="2" t="s">
        <v>70</v>
      </c>
      <c r="BA303" s="2">
        <v>0</v>
      </c>
      <c r="BB303" s="2">
        <v>0</v>
      </c>
      <c r="BC303" s="2">
        <v>0</v>
      </c>
      <c r="BD303" s="2">
        <v>0</v>
      </c>
      <c r="BE303" s="1" t="s">
        <v>117</v>
      </c>
      <c r="BF303" s="56">
        <v>250.15268740000002</v>
      </c>
    </row>
    <row r="304" spans="1:58" ht="27.75" customHeight="1" x14ac:dyDescent="0.55000000000000004">
      <c r="A304" s="3">
        <v>45999</v>
      </c>
      <c r="B304" s="14" t="s">
        <v>604</v>
      </c>
      <c r="C304" s="9" t="s">
        <v>79</v>
      </c>
      <c r="D304" s="13" t="s">
        <v>583</v>
      </c>
      <c r="E304" s="9">
        <v>21</v>
      </c>
      <c r="F304" s="9">
        <v>40</v>
      </c>
      <c r="G304" s="9" t="s">
        <v>60</v>
      </c>
      <c r="H304" s="9" t="s">
        <v>76</v>
      </c>
      <c r="I304" s="9">
        <v>108</v>
      </c>
      <c r="J304" s="9" t="s">
        <v>57</v>
      </c>
      <c r="K304" s="9">
        <v>5</v>
      </c>
      <c r="L304" s="9" t="s">
        <v>89</v>
      </c>
      <c r="M304" s="10">
        <v>22</v>
      </c>
      <c r="N304" s="9">
        <v>42</v>
      </c>
      <c r="O304" s="9">
        <v>40</v>
      </c>
      <c r="P304" s="10">
        <v>68.387785804799989</v>
      </c>
      <c r="Q304" s="10">
        <v>0</v>
      </c>
      <c r="R304" s="10">
        <v>68.387785804799989</v>
      </c>
      <c r="S304" s="9" t="s">
        <v>67</v>
      </c>
      <c r="T304" s="12" t="s">
        <v>63</v>
      </c>
      <c r="U304" s="11">
        <v>3000</v>
      </c>
      <c r="V304" s="10">
        <v>0</v>
      </c>
      <c r="W304" s="10">
        <v>0</v>
      </c>
      <c r="X304" s="10">
        <v>3150</v>
      </c>
      <c r="Y304" s="10">
        <v>3000</v>
      </c>
      <c r="Z304" s="10">
        <v>0</v>
      </c>
      <c r="AA304" s="10">
        <v>3150</v>
      </c>
      <c r="AB304" s="9" t="s">
        <v>116</v>
      </c>
      <c r="AC304" s="8">
        <v>3478.5300000000007</v>
      </c>
      <c r="AD304" s="8">
        <v>0</v>
      </c>
      <c r="AE304" s="8">
        <v>3478.5300000000007</v>
      </c>
      <c r="AF304" s="8">
        <v>0</v>
      </c>
      <c r="AG304" s="8">
        <v>3478.5300000000007</v>
      </c>
      <c r="AH304" s="8">
        <v>0</v>
      </c>
      <c r="AI304" s="1" t="s">
        <v>112</v>
      </c>
      <c r="AJ304" s="1" t="s">
        <v>68</v>
      </c>
      <c r="AK304" s="1">
        <v>4</v>
      </c>
      <c r="AL304" s="3" t="s">
        <v>63</v>
      </c>
      <c r="AM304" s="3" t="e">
        <v>#VALUE!</v>
      </c>
      <c r="AN304" s="3" t="e">
        <v>#VALUE!</v>
      </c>
      <c r="AO304" s="3" t="e">
        <v>#VALUE!</v>
      </c>
      <c r="AP304" s="3" t="e">
        <v>#VALUE!</v>
      </c>
      <c r="AQ304" s="3" t="e">
        <v>#VALUE!</v>
      </c>
      <c r="AR304" s="3" t="e">
        <v>#VALUE!</v>
      </c>
      <c r="AS304" s="3" t="e">
        <v>#VALUE!</v>
      </c>
      <c r="AT304" s="3">
        <v>0</v>
      </c>
      <c r="AU304" s="3">
        <v>0</v>
      </c>
      <c r="AV304" s="3">
        <v>0</v>
      </c>
      <c r="AW304" s="3">
        <v>0</v>
      </c>
      <c r="AX304" s="1">
        <v>0</v>
      </c>
      <c r="AY304" s="2" t="s">
        <v>69</v>
      </c>
      <c r="AZ304" s="2" t="s">
        <v>65</v>
      </c>
      <c r="BA304" s="2">
        <v>0</v>
      </c>
      <c r="BB304" s="2">
        <v>0</v>
      </c>
      <c r="BC304" s="2">
        <v>0</v>
      </c>
      <c r="BD304" s="2">
        <v>0</v>
      </c>
      <c r="BE304" s="1" t="s">
        <v>117</v>
      </c>
      <c r="BF304" s="56">
        <v>250.15268740000002</v>
      </c>
    </row>
    <row r="305" spans="1:58" ht="27.75" customHeight="1" x14ac:dyDescent="0.55000000000000004">
      <c r="A305" s="3">
        <v>45962</v>
      </c>
      <c r="B305" s="14" t="s">
        <v>317</v>
      </c>
      <c r="C305" s="9" t="s">
        <v>103</v>
      </c>
      <c r="D305" s="13" t="s">
        <v>228</v>
      </c>
      <c r="E305" s="9">
        <v>21</v>
      </c>
      <c r="F305" s="9">
        <v>38</v>
      </c>
      <c r="G305" s="9" t="s">
        <v>60</v>
      </c>
      <c r="H305" s="9" t="s">
        <v>66</v>
      </c>
      <c r="I305" s="9">
        <v>102</v>
      </c>
      <c r="J305" s="9" t="s">
        <v>57</v>
      </c>
      <c r="K305" s="9">
        <v>5</v>
      </c>
      <c r="L305" s="9" t="s">
        <v>89</v>
      </c>
      <c r="M305" s="10">
        <v>22</v>
      </c>
      <c r="N305" s="9">
        <v>40</v>
      </c>
      <c r="O305" s="9">
        <v>60</v>
      </c>
      <c r="P305" s="10">
        <v>97.696836863999991</v>
      </c>
      <c r="Q305" s="10">
        <v>0</v>
      </c>
      <c r="R305" s="10">
        <v>97.696836863999991</v>
      </c>
      <c r="S305" s="9" t="s">
        <v>67</v>
      </c>
      <c r="T305" s="12" t="s">
        <v>63</v>
      </c>
      <c r="U305" s="11">
        <v>3000</v>
      </c>
      <c r="V305" s="10">
        <v>0</v>
      </c>
      <c r="W305" s="10">
        <v>0</v>
      </c>
      <c r="X305" s="10">
        <v>3150</v>
      </c>
      <c r="Y305" s="10">
        <v>3000</v>
      </c>
      <c r="Z305" s="10">
        <v>0</v>
      </c>
      <c r="AA305" s="10">
        <v>3150</v>
      </c>
      <c r="AB305" s="9" t="s">
        <v>116</v>
      </c>
      <c r="AC305" s="8">
        <v>3310.89</v>
      </c>
      <c r="AD305" s="8">
        <v>0</v>
      </c>
      <c r="AE305" s="8">
        <v>3310.89</v>
      </c>
      <c r="AF305" s="8">
        <v>0</v>
      </c>
      <c r="AG305" s="8">
        <v>3310.89</v>
      </c>
      <c r="AH305" s="8">
        <v>0</v>
      </c>
      <c r="AI305" s="1" t="s">
        <v>112</v>
      </c>
      <c r="AJ305" s="1" t="s">
        <v>68</v>
      </c>
      <c r="AK305" s="1">
        <v>4</v>
      </c>
      <c r="AL305" s="3" t="s">
        <v>63</v>
      </c>
      <c r="AM305" s="3" t="e">
        <v>#VALUE!</v>
      </c>
      <c r="AN305" s="3" t="e">
        <v>#VALUE!</v>
      </c>
      <c r="AO305" s="3" t="e">
        <v>#VALUE!</v>
      </c>
      <c r="AP305" s="3" t="e">
        <v>#VALUE!</v>
      </c>
      <c r="AQ305" s="3" t="e">
        <v>#VALUE!</v>
      </c>
      <c r="AR305" s="3" t="e">
        <v>#VALUE!</v>
      </c>
      <c r="AS305" s="3" t="e">
        <v>#VALUE!</v>
      </c>
      <c r="AT305" s="3">
        <v>0</v>
      </c>
      <c r="AU305" s="3">
        <v>0</v>
      </c>
      <c r="AV305" s="3">
        <v>0</v>
      </c>
      <c r="AW305" s="3">
        <v>0</v>
      </c>
      <c r="AX305" s="1">
        <v>0</v>
      </c>
      <c r="AY305" s="2" t="s">
        <v>69</v>
      </c>
      <c r="AZ305" s="2" t="s">
        <v>70</v>
      </c>
      <c r="BA305" s="2">
        <v>0</v>
      </c>
      <c r="BB305" s="2">
        <v>0</v>
      </c>
      <c r="BC305" s="2">
        <v>0</v>
      </c>
      <c r="BD305" s="2">
        <v>0</v>
      </c>
      <c r="BE305" s="1" t="s">
        <v>117</v>
      </c>
      <c r="BF305" s="56">
        <v>238.09713619999999</v>
      </c>
    </row>
    <row r="306" spans="1:58" ht="27.75" customHeight="1" x14ac:dyDescent="0.55000000000000004">
      <c r="A306" s="3">
        <v>45962</v>
      </c>
      <c r="B306" s="14" t="s">
        <v>318</v>
      </c>
      <c r="C306" s="9" t="s">
        <v>103</v>
      </c>
      <c r="D306" s="13" t="s">
        <v>215</v>
      </c>
      <c r="E306" s="9">
        <v>21</v>
      </c>
      <c r="F306" s="9">
        <v>38</v>
      </c>
      <c r="G306" s="9" t="s">
        <v>60</v>
      </c>
      <c r="H306" s="9" t="s">
        <v>66</v>
      </c>
      <c r="I306" s="9">
        <v>102</v>
      </c>
      <c r="J306" s="9" t="s">
        <v>57</v>
      </c>
      <c r="K306" s="9">
        <v>5</v>
      </c>
      <c r="L306" s="9" t="s">
        <v>88</v>
      </c>
      <c r="M306" s="10">
        <v>22</v>
      </c>
      <c r="N306" s="9">
        <v>40</v>
      </c>
      <c r="O306" s="9">
        <v>60</v>
      </c>
      <c r="P306" s="10">
        <v>97.696836863999991</v>
      </c>
      <c r="Q306" s="10">
        <v>0</v>
      </c>
      <c r="R306" s="10">
        <v>97.696836863999991</v>
      </c>
      <c r="S306" s="9" t="s">
        <v>67</v>
      </c>
      <c r="T306" s="12" t="s">
        <v>63</v>
      </c>
      <c r="U306" s="11">
        <v>3000</v>
      </c>
      <c r="V306" s="10">
        <v>0</v>
      </c>
      <c r="W306" s="10">
        <v>0</v>
      </c>
      <c r="X306" s="10">
        <v>3150</v>
      </c>
      <c r="Y306" s="10">
        <v>3000</v>
      </c>
      <c r="Z306" s="10">
        <v>0</v>
      </c>
      <c r="AA306" s="10">
        <v>3150</v>
      </c>
      <c r="AB306" s="9" t="s">
        <v>116</v>
      </c>
      <c r="AC306" s="8">
        <v>3310.89</v>
      </c>
      <c r="AD306" s="8">
        <v>0</v>
      </c>
      <c r="AE306" s="8">
        <v>3310.89</v>
      </c>
      <c r="AF306" s="8">
        <v>0</v>
      </c>
      <c r="AG306" s="8">
        <v>3310.89</v>
      </c>
      <c r="AH306" s="8">
        <v>0</v>
      </c>
      <c r="AI306" s="1" t="s">
        <v>112</v>
      </c>
      <c r="AJ306" s="1" t="s">
        <v>68</v>
      </c>
      <c r="AK306" s="1">
        <v>4</v>
      </c>
      <c r="AL306" s="3" t="s">
        <v>63</v>
      </c>
      <c r="AM306" s="3" t="e">
        <v>#VALUE!</v>
      </c>
      <c r="AN306" s="3" t="e">
        <v>#VALUE!</v>
      </c>
      <c r="AO306" s="3" t="e">
        <v>#VALUE!</v>
      </c>
      <c r="AP306" s="3" t="e">
        <v>#VALUE!</v>
      </c>
      <c r="AQ306" s="3" t="e">
        <v>#VALUE!</v>
      </c>
      <c r="AR306" s="3" t="e">
        <v>#VALUE!</v>
      </c>
      <c r="AS306" s="3" t="e">
        <v>#VALUE!</v>
      </c>
      <c r="AT306" s="3">
        <v>0</v>
      </c>
      <c r="AU306" s="3">
        <v>0</v>
      </c>
      <c r="AV306" s="3">
        <v>0</v>
      </c>
      <c r="AW306" s="3">
        <v>0</v>
      </c>
      <c r="AX306" s="1">
        <v>0</v>
      </c>
      <c r="AY306" s="2" t="s">
        <v>69</v>
      </c>
      <c r="AZ306" s="2" t="s">
        <v>70</v>
      </c>
      <c r="BA306" s="2">
        <v>0</v>
      </c>
      <c r="BB306" s="2">
        <v>0</v>
      </c>
      <c r="BC306" s="2">
        <v>0</v>
      </c>
      <c r="BD306" s="2">
        <v>0</v>
      </c>
      <c r="BE306" s="1" t="s">
        <v>117</v>
      </c>
      <c r="BF306" s="56">
        <v>238.09713619999999</v>
      </c>
    </row>
    <row r="307" spans="1:58" ht="27.75" customHeight="1" x14ac:dyDescent="0.55000000000000004">
      <c r="A307" s="3">
        <v>45962</v>
      </c>
      <c r="B307" s="14" t="s">
        <v>319</v>
      </c>
      <c r="C307" s="9" t="s">
        <v>103</v>
      </c>
      <c r="D307" s="13" t="s">
        <v>201</v>
      </c>
      <c r="E307" s="9">
        <v>21</v>
      </c>
      <c r="F307" s="9">
        <v>38</v>
      </c>
      <c r="G307" s="9" t="s">
        <v>60</v>
      </c>
      <c r="H307" s="9" t="s">
        <v>66</v>
      </c>
      <c r="I307" s="9">
        <v>102</v>
      </c>
      <c r="J307" s="9" t="s">
        <v>57</v>
      </c>
      <c r="K307" s="9">
        <v>5</v>
      </c>
      <c r="L307" s="9" t="s">
        <v>88</v>
      </c>
      <c r="M307" s="10">
        <v>22</v>
      </c>
      <c r="N307" s="9">
        <v>40</v>
      </c>
      <c r="O307" s="9">
        <v>60</v>
      </c>
      <c r="P307" s="10">
        <v>97.696836863999991</v>
      </c>
      <c r="Q307" s="10">
        <v>0</v>
      </c>
      <c r="R307" s="10">
        <v>97.696836863999991</v>
      </c>
      <c r="S307" s="9" t="s">
        <v>67</v>
      </c>
      <c r="T307" s="12" t="s">
        <v>63</v>
      </c>
      <c r="U307" s="11">
        <v>3000</v>
      </c>
      <c r="V307" s="10">
        <v>0</v>
      </c>
      <c r="W307" s="10">
        <v>0</v>
      </c>
      <c r="X307" s="10">
        <v>3150</v>
      </c>
      <c r="Y307" s="10">
        <v>3000</v>
      </c>
      <c r="Z307" s="10">
        <v>0</v>
      </c>
      <c r="AA307" s="10">
        <v>3150</v>
      </c>
      <c r="AB307" s="9" t="s">
        <v>116</v>
      </c>
      <c r="AC307" s="8">
        <v>3310.89</v>
      </c>
      <c r="AD307" s="8">
        <v>0</v>
      </c>
      <c r="AE307" s="8">
        <v>3310.89</v>
      </c>
      <c r="AF307" s="8">
        <v>0</v>
      </c>
      <c r="AG307" s="8">
        <v>3310.89</v>
      </c>
      <c r="AH307" s="8">
        <v>0</v>
      </c>
      <c r="AI307" s="1" t="s">
        <v>112</v>
      </c>
      <c r="AJ307" s="1" t="s">
        <v>68</v>
      </c>
      <c r="AK307" s="1">
        <v>4</v>
      </c>
      <c r="AL307" s="3" t="s">
        <v>63</v>
      </c>
      <c r="AM307" s="3" t="e">
        <v>#VALUE!</v>
      </c>
      <c r="AN307" s="3" t="e">
        <v>#VALUE!</v>
      </c>
      <c r="AO307" s="3" t="e">
        <v>#VALUE!</v>
      </c>
      <c r="AP307" s="3" t="e">
        <v>#VALUE!</v>
      </c>
      <c r="AQ307" s="3" t="e">
        <v>#VALUE!</v>
      </c>
      <c r="AR307" s="3" t="e">
        <v>#VALUE!</v>
      </c>
      <c r="AS307" s="3" t="e">
        <v>#VALUE!</v>
      </c>
      <c r="AT307" s="3">
        <v>0</v>
      </c>
      <c r="AU307" s="3">
        <v>0</v>
      </c>
      <c r="AV307" s="3">
        <v>0</v>
      </c>
      <c r="AW307" s="3">
        <v>0</v>
      </c>
      <c r="AX307" s="1">
        <v>0</v>
      </c>
      <c r="AY307" s="2" t="s">
        <v>69</v>
      </c>
      <c r="AZ307" s="2" t="s">
        <v>70</v>
      </c>
      <c r="BA307" s="2">
        <v>0</v>
      </c>
      <c r="BB307" s="2">
        <v>0</v>
      </c>
      <c r="BC307" s="2">
        <v>0</v>
      </c>
      <c r="BD307" s="2">
        <v>0</v>
      </c>
      <c r="BE307" s="1" t="s">
        <v>117</v>
      </c>
      <c r="BF307" s="56">
        <v>238.09713619999999</v>
      </c>
    </row>
    <row r="308" spans="1:58" ht="27.75" customHeight="1" x14ac:dyDescent="0.55000000000000004">
      <c r="A308" s="3">
        <v>45896</v>
      </c>
      <c r="B308" s="14" t="s">
        <v>211</v>
      </c>
      <c r="C308" s="9" t="s">
        <v>103</v>
      </c>
      <c r="D308" s="13" t="s">
        <v>212</v>
      </c>
      <c r="E308" s="9">
        <v>21</v>
      </c>
      <c r="F308" s="9">
        <v>38</v>
      </c>
      <c r="G308" s="9" t="s">
        <v>60</v>
      </c>
      <c r="H308" s="9" t="s">
        <v>66</v>
      </c>
      <c r="I308" s="9">
        <v>102</v>
      </c>
      <c r="J308" s="9" t="s">
        <v>57</v>
      </c>
      <c r="K308" s="9">
        <v>5</v>
      </c>
      <c r="L308" s="9" t="s">
        <v>88</v>
      </c>
      <c r="M308" s="10">
        <v>22</v>
      </c>
      <c r="N308" s="9">
        <v>40</v>
      </c>
      <c r="O308" s="9">
        <v>40</v>
      </c>
      <c r="P308" s="10">
        <v>65.13122457599998</v>
      </c>
      <c r="Q308" s="10">
        <v>0</v>
      </c>
      <c r="R308" s="10">
        <v>65.13122457599998</v>
      </c>
      <c r="S308" s="9" t="s">
        <v>67</v>
      </c>
      <c r="T308" s="12" t="s">
        <v>63</v>
      </c>
      <c r="U308" s="11">
        <v>3000</v>
      </c>
      <c r="V308" s="10">
        <v>0</v>
      </c>
      <c r="W308" s="10">
        <v>0</v>
      </c>
      <c r="X308" s="10">
        <v>3150</v>
      </c>
      <c r="Y308" s="10">
        <v>3000</v>
      </c>
      <c r="Z308" s="10">
        <v>0</v>
      </c>
      <c r="AA308" s="10">
        <v>3150</v>
      </c>
      <c r="AB308" s="9" t="s">
        <v>116</v>
      </c>
      <c r="AC308" s="8">
        <v>3310.89</v>
      </c>
      <c r="AD308" s="8">
        <v>0</v>
      </c>
      <c r="AE308" s="8">
        <v>3310.89</v>
      </c>
      <c r="AF308" s="8">
        <v>0</v>
      </c>
      <c r="AG308" s="8">
        <v>3310.89</v>
      </c>
      <c r="AH308" s="8">
        <v>0</v>
      </c>
      <c r="AI308" s="1" t="s">
        <v>112</v>
      </c>
      <c r="AJ308" s="1" t="s">
        <v>68</v>
      </c>
      <c r="AK308" s="1">
        <v>4</v>
      </c>
      <c r="AL308" s="3" t="s">
        <v>63</v>
      </c>
      <c r="AM308" s="3" t="e">
        <v>#VALUE!</v>
      </c>
      <c r="AN308" s="3" t="e">
        <v>#VALUE!</v>
      </c>
      <c r="AO308" s="3" t="e">
        <v>#VALUE!</v>
      </c>
      <c r="AP308" s="3" t="e">
        <v>#VALUE!</v>
      </c>
      <c r="AQ308" s="3" t="e">
        <v>#VALUE!</v>
      </c>
      <c r="AR308" s="3" t="e">
        <v>#VALUE!</v>
      </c>
      <c r="AS308" s="3" t="e">
        <v>#VALUE!</v>
      </c>
      <c r="AT308" s="3">
        <v>0</v>
      </c>
      <c r="AU308" s="3">
        <v>0</v>
      </c>
      <c r="AV308" s="3">
        <v>0</v>
      </c>
      <c r="AW308" s="3">
        <v>0</v>
      </c>
      <c r="AX308" s="1">
        <v>0</v>
      </c>
      <c r="AY308" s="2" t="s">
        <v>69</v>
      </c>
      <c r="AZ308" s="2" t="s">
        <v>70</v>
      </c>
      <c r="BA308" s="2">
        <v>0</v>
      </c>
      <c r="BB308" s="2">
        <v>0</v>
      </c>
      <c r="BC308" s="2">
        <v>0</v>
      </c>
      <c r="BD308" s="2">
        <v>0</v>
      </c>
      <c r="BE308" s="1" t="s">
        <v>117</v>
      </c>
      <c r="BF308" s="56">
        <v>238.09713619999999</v>
      </c>
    </row>
    <row r="309" spans="1:58" ht="27.75" customHeight="1" x14ac:dyDescent="0.55000000000000004">
      <c r="A309" s="3">
        <v>45896</v>
      </c>
      <c r="B309" s="14" t="s">
        <v>213</v>
      </c>
      <c r="C309" s="9" t="s">
        <v>103</v>
      </c>
      <c r="D309" s="13" t="s">
        <v>201</v>
      </c>
      <c r="E309" s="9">
        <v>21</v>
      </c>
      <c r="F309" s="9">
        <v>38</v>
      </c>
      <c r="G309" s="9" t="s">
        <v>60</v>
      </c>
      <c r="H309" s="9" t="s">
        <v>66</v>
      </c>
      <c r="I309" s="9">
        <v>102</v>
      </c>
      <c r="J309" s="9" t="s">
        <v>57</v>
      </c>
      <c r="K309" s="9">
        <v>5</v>
      </c>
      <c r="L309" s="9" t="s">
        <v>88</v>
      </c>
      <c r="M309" s="10">
        <v>22</v>
      </c>
      <c r="N309" s="9">
        <v>40</v>
      </c>
      <c r="O309" s="9">
        <v>40</v>
      </c>
      <c r="P309" s="10">
        <v>108.55204095999999</v>
      </c>
      <c r="Q309" s="10">
        <v>0</v>
      </c>
      <c r="R309" s="10">
        <v>108.55204095999999</v>
      </c>
      <c r="S309" s="9" t="s">
        <v>67</v>
      </c>
      <c r="T309" s="12" t="s">
        <v>63</v>
      </c>
      <c r="U309" s="11">
        <v>5000</v>
      </c>
      <c r="V309" s="10">
        <v>0</v>
      </c>
      <c r="W309" s="10">
        <v>0</v>
      </c>
      <c r="X309" s="10">
        <v>5250</v>
      </c>
      <c r="Y309" s="10">
        <v>5000</v>
      </c>
      <c r="Z309" s="10">
        <v>0</v>
      </c>
      <c r="AA309" s="10">
        <v>5250</v>
      </c>
      <c r="AB309" s="9" t="s">
        <v>116</v>
      </c>
      <c r="AC309" s="8">
        <v>5518.15</v>
      </c>
      <c r="AD309" s="8">
        <v>0</v>
      </c>
      <c r="AE309" s="8">
        <v>5518.15</v>
      </c>
      <c r="AF309" s="8">
        <v>0</v>
      </c>
      <c r="AG309" s="8">
        <v>5518.15</v>
      </c>
      <c r="AH309" s="8">
        <v>0</v>
      </c>
      <c r="AI309" s="1" t="s">
        <v>112</v>
      </c>
      <c r="AJ309" s="1" t="s">
        <v>68</v>
      </c>
      <c r="AK309" s="1">
        <v>4</v>
      </c>
      <c r="AL309" s="3" t="s">
        <v>63</v>
      </c>
      <c r="AM309" s="3" t="e">
        <v>#VALUE!</v>
      </c>
      <c r="AN309" s="3" t="e">
        <v>#VALUE!</v>
      </c>
      <c r="AO309" s="3" t="e">
        <v>#VALUE!</v>
      </c>
      <c r="AP309" s="3" t="e">
        <v>#VALUE!</v>
      </c>
      <c r="AQ309" s="3" t="e">
        <v>#VALUE!</v>
      </c>
      <c r="AR309" s="3" t="e">
        <v>#VALUE!</v>
      </c>
      <c r="AS309" s="3" t="e">
        <v>#VALUE!</v>
      </c>
      <c r="AT309" s="3">
        <v>0</v>
      </c>
      <c r="AU309" s="3">
        <v>0</v>
      </c>
      <c r="AV309" s="3">
        <v>0</v>
      </c>
      <c r="AW309" s="3">
        <v>0</v>
      </c>
      <c r="AX309" s="1">
        <v>0</v>
      </c>
      <c r="AY309" s="2" t="s">
        <v>69</v>
      </c>
      <c r="AZ309" s="2" t="s">
        <v>70</v>
      </c>
      <c r="BA309" s="2">
        <v>0</v>
      </c>
      <c r="BB309" s="2">
        <v>0</v>
      </c>
      <c r="BC309" s="2">
        <v>0</v>
      </c>
      <c r="BD309" s="2">
        <v>0</v>
      </c>
      <c r="BE309" s="1" t="s">
        <v>117</v>
      </c>
      <c r="BF309" s="56">
        <v>396.82856033333326</v>
      </c>
    </row>
    <row r="310" spans="1:58" ht="27.75" customHeight="1" x14ac:dyDescent="0.55000000000000004">
      <c r="A310" s="3">
        <v>45896</v>
      </c>
      <c r="B310" s="14" t="s">
        <v>214</v>
      </c>
      <c r="C310" s="9" t="s">
        <v>103</v>
      </c>
      <c r="D310" s="13" t="s">
        <v>215</v>
      </c>
      <c r="E310" s="9">
        <v>21</v>
      </c>
      <c r="F310" s="9">
        <v>38</v>
      </c>
      <c r="G310" s="9" t="s">
        <v>60</v>
      </c>
      <c r="H310" s="9" t="s">
        <v>66</v>
      </c>
      <c r="I310" s="9">
        <v>102</v>
      </c>
      <c r="J310" s="9" t="s">
        <v>57</v>
      </c>
      <c r="K310" s="9">
        <v>5</v>
      </c>
      <c r="L310" s="9" t="s">
        <v>88</v>
      </c>
      <c r="M310" s="10">
        <v>22</v>
      </c>
      <c r="N310" s="9">
        <v>40</v>
      </c>
      <c r="O310" s="9">
        <v>40</v>
      </c>
      <c r="P310" s="10">
        <v>65.13122457599998</v>
      </c>
      <c r="Q310" s="10">
        <v>0</v>
      </c>
      <c r="R310" s="10">
        <v>65.13122457599998</v>
      </c>
      <c r="S310" s="9" t="s">
        <v>67</v>
      </c>
      <c r="T310" s="12" t="s">
        <v>63</v>
      </c>
      <c r="U310" s="11">
        <v>3000</v>
      </c>
      <c r="V310" s="10">
        <v>0</v>
      </c>
      <c r="W310" s="10">
        <v>0</v>
      </c>
      <c r="X310" s="10">
        <v>3150</v>
      </c>
      <c r="Y310" s="10">
        <v>3000</v>
      </c>
      <c r="Z310" s="10">
        <v>0</v>
      </c>
      <c r="AA310" s="10">
        <v>3150</v>
      </c>
      <c r="AB310" s="9" t="s">
        <v>116</v>
      </c>
      <c r="AC310" s="8">
        <v>3310.89</v>
      </c>
      <c r="AD310" s="8">
        <v>0</v>
      </c>
      <c r="AE310" s="8">
        <v>3310.89</v>
      </c>
      <c r="AF310" s="8">
        <v>0</v>
      </c>
      <c r="AG310" s="8">
        <v>3310.89</v>
      </c>
      <c r="AH310" s="8">
        <v>0</v>
      </c>
      <c r="AI310" s="1" t="s">
        <v>112</v>
      </c>
      <c r="AJ310" s="1" t="s">
        <v>68</v>
      </c>
      <c r="AK310" s="1">
        <v>4</v>
      </c>
      <c r="AL310" s="3" t="s">
        <v>63</v>
      </c>
      <c r="AM310" s="3" t="e">
        <v>#VALUE!</v>
      </c>
      <c r="AN310" s="3" t="e">
        <v>#VALUE!</v>
      </c>
      <c r="AO310" s="3" t="e">
        <v>#VALUE!</v>
      </c>
      <c r="AP310" s="3" t="e">
        <v>#VALUE!</v>
      </c>
      <c r="AQ310" s="3" t="e">
        <v>#VALUE!</v>
      </c>
      <c r="AR310" s="3" t="e">
        <v>#VALUE!</v>
      </c>
      <c r="AS310" s="3" t="e">
        <v>#VALUE!</v>
      </c>
      <c r="AT310" s="3">
        <v>0</v>
      </c>
      <c r="AU310" s="3">
        <v>0</v>
      </c>
      <c r="AV310" s="3">
        <v>0</v>
      </c>
      <c r="AW310" s="3">
        <v>0</v>
      </c>
      <c r="AX310" s="1">
        <v>0</v>
      </c>
      <c r="AY310" s="2" t="s">
        <v>69</v>
      </c>
      <c r="AZ310" s="2" t="s">
        <v>70</v>
      </c>
      <c r="BA310" s="2">
        <v>0</v>
      </c>
      <c r="BB310" s="2">
        <v>0</v>
      </c>
      <c r="BC310" s="2">
        <v>0</v>
      </c>
      <c r="BD310" s="2">
        <v>0</v>
      </c>
      <c r="BE310" s="1" t="s">
        <v>117</v>
      </c>
      <c r="BF310" s="56">
        <v>238.09713619999999</v>
      </c>
    </row>
    <row r="311" spans="1:58" ht="27.75" customHeight="1" x14ac:dyDescent="0.55000000000000004">
      <c r="A311" s="3">
        <v>45911</v>
      </c>
      <c r="B311" s="14" t="s">
        <v>227</v>
      </c>
      <c r="C311" s="9" t="s">
        <v>103</v>
      </c>
      <c r="D311" s="13" t="s">
        <v>228</v>
      </c>
      <c r="E311" s="9">
        <v>21</v>
      </c>
      <c r="F311" s="9">
        <v>38</v>
      </c>
      <c r="G311" s="9" t="s">
        <v>60</v>
      </c>
      <c r="H311" s="9" t="s">
        <v>66</v>
      </c>
      <c r="I311" s="9">
        <v>102</v>
      </c>
      <c r="J311" s="9" t="s">
        <v>57</v>
      </c>
      <c r="K311" s="9">
        <v>5</v>
      </c>
      <c r="L311" s="9" t="s">
        <v>89</v>
      </c>
      <c r="M311" s="10">
        <v>22</v>
      </c>
      <c r="N311" s="9">
        <v>40</v>
      </c>
      <c r="O311" s="9">
        <v>40</v>
      </c>
      <c r="P311" s="10">
        <v>65.13122457599998</v>
      </c>
      <c r="Q311" s="10">
        <v>0</v>
      </c>
      <c r="R311" s="10">
        <v>65.13122457599998</v>
      </c>
      <c r="S311" s="9" t="s">
        <v>67</v>
      </c>
      <c r="T311" s="12" t="s">
        <v>63</v>
      </c>
      <c r="U311" s="11">
        <v>3000</v>
      </c>
      <c r="V311" s="10">
        <v>0</v>
      </c>
      <c r="W311" s="10">
        <v>0</v>
      </c>
      <c r="X311" s="10">
        <v>3150</v>
      </c>
      <c r="Y311" s="10">
        <v>3000</v>
      </c>
      <c r="Z311" s="10">
        <v>0</v>
      </c>
      <c r="AA311" s="10">
        <v>3150</v>
      </c>
      <c r="AB311" s="9" t="s">
        <v>116</v>
      </c>
      <c r="AC311" s="8">
        <v>3310.89</v>
      </c>
      <c r="AD311" s="8">
        <v>0</v>
      </c>
      <c r="AE311" s="8">
        <v>3310.89</v>
      </c>
      <c r="AF311" s="8">
        <v>0</v>
      </c>
      <c r="AG311" s="8">
        <v>3310.89</v>
      </c>
      <c r="AH311" s="8">
        <v>0</v>
      </c>
      <c r="AI311" s="1" t="s">
        <v>112</v>
      </c>
      <c r="AJ311" s="1" t="s">
        <v>68</v>
      </c>
      <c r="AK311" s="1">
        <v>4</v>
      </c>
      <c r="AL311" s="3" t="s">
        <v>63</v>
      </c>
      <c r="AM311" s="3" t="e">
        <v>#VALUE!</v>
      </c>
      <c r="AN311" s="3" t="e">
        <v>#VALUE!</v>
      </c>
      <c r="AO311" s="3" t="e">
        <v>#VALUE!</v>
      </c>
      <c r="AP311" s="3" t="e">
        <v>#VALUE!</v>
      </c>
      <c r="AQ311" s="3" t="e">
        <v>#VALUE!</v>
      </c>
      <c r="AR311" s="3" t="e">
        <v>#VALUE!</v>
      </c>
      <c r="AS311" s="3" t="e">
        <v>#VALUE!</v>
      </c>
      <c r="AT311" s="3">
        <v>0</v>
      </c>
      <c r="AU311" s="3">
        <v>0</v>
      </c>
      <c r="AV311" s="3">
        <v>0</v>
      </c>
      <c r="AW311" s="3">
        <v>0</v>
      </c>
      <c r="AX311" s="1">
        <v>0</v>
      </c>
      <c r="AY311" s="2" t="s">
        <v>69</v>
      </c>
      <c r="AZ311" s="2" t="s">
        <v>70</v>
      </c>
      <c r="BA311" s="2">
        <v>0</v>
      </c>
      <c r="BB311" s="2">
        <v>0</v>
      </c>
      <c r="BC311" s="2">
        <v>0</v>
      </c>
      <c r="BD311" s="2">
        <v>0</v>
      </c>
      <c r="BE311" s="1" t="s">
        <v>117</v>
      </c>
      <c r="BF311" s="56">
        <v>238.09713619999999</v>
      </c>
    </row>
    <row r="312" spans="1:58" ht="27.75" customHeight="1" x14ac:dyDescent="0.55000000000000004">
      <c r="A312" s="3">
        <v>45854</v>
      </c>
      <c r="B312" s="14" t="s">
        <v>196</v>
      </c>
      <c r="C312" s="9" t="s">
        <v>79</v>
      </c>
      <c r="D312" s="13" t="s">
        <v>197</v>
      </c>
      <c r="E312" s="9">
        <v>21</v>
      </c>
      <c r="F312" s="9">
        <v>38</v>
      </c>
      <c r="G312" s="9" t="s">
        <v>60</v>
      </c>
      <c r="H312" s="9" t="s">
        <v>76</v>
      </c>
      <c r="I312" s="9">
        <v>102</v>
      </c>
      <c r="J312" s="9" t="s">
        <v>57</v>
      </c>
      <c r="K312" s="9">
        <v>5</v>
      </c>
      <c r="L312" s="9" t="s">
        <v>89</v>
      </c>
      <c r="M312" s="10">
        <v>22</v>
      </c>
      <c r="N312" s="9">
        <v>40</v>
      </c>
      <c r="O312" s="9">
        <v>40</v>
      </c>
      <c r="P312" s="10">
        <v>65.13122457599998</v>
      </c>
      <c r="Q312" s="10">
        <v>0</v>
      </c>
      <c r="R312" s="10">
        <v>65.13122457599998</v>
      </c>
      <c r="S312" s="9" t="s">
        <v>67</v>
      </c>
      <c r="T312" s="12" t="s">
        <v>63</v>
      </c>
      <c r="U312" s="11">
        <v>3000</v>
      </c>
      <c r="V312" s="10">
        <v>0</v>
      </c>
      <c r="W312" s="10">
        <v>0</v>
      </c>
      <c r="X312" s="10">
        <v>3150</v>
      </c>
      <c r="Y312" s="10">
        <v>3000</v>
      </c>
      <c r="Z312" s="10">
        <v>0</v>
      </c>
      <c r="AA312" s="10">
        <v>3150</v>
      </c>
      <c r="AB312" s="9" t="s">
        <v>116</v>
      </c>
      <c r="AC312" s="8">
        <v>3310.89</v>
      </c>
      <c r="AD312" s="8">
        <v>0</v>
      </c>
      <c r="AE312" s="8">
        <v>3310.89</v>
      </c>
      <c r="AF312" s="8">
        <v>0</v>
      </c>
      <c r="AG312" s="8">
        <v>3310.89</v>
      </c>
      <c r="AH312" s="8">
        <v>0</v>
      </c>
      <c r="AI312" s="1" t="s">
        <v>111</v>
      </c>
      <c r="AJ312" s="1" t="s">
        <v>68</v>
      </c>
      <c r="AK312" s="1">
        <v>4</v>
      </c>
      <c r="AL312" s="3" t="s">
        <v>63</v>
      </c>
      <c r="AM312" s="3" t="e">
        <v>#VALUE!</v>
      </c>
      <c r="AN312" s="3" t="e">
        <v>#VALUE!</v>
      </c>
      <c r="AO312" s="3" t="e">
        <v>#VALUE!</v>
      </c>
      <c r="AP312" s="3" t="e">
        <v>#VALUE!</v>
      </c>
      <c r="AQ312" s="3" t="e">
        <v>#VALUE!</v>
      </c>
      <c r="AR312" s="3" t="e">
        <v>#VALUE!</v>
      </c>
      <c r="AS312" s="3" t="e">
        <v>#VALUE!</v>
      </c>
      <c r="AT312" s="3">
        <v>0</v>
      </c>
      <c r="AU312" s="3">
        <v>0</v>
      </c>
      <c r="AV312" s="3">
        <v>0</v>
      </c>
      <c r="AW312" s="3">
        <v>0</v>
      </c>
      <c r="AX312" s="1">
        <v>0</v>
      </c>
      <c r="AY312" s="2" t="s">
        <v>69</v>
      </c>
      <c r="AZ312" s="2" t="s">
        <v>70</v>
      </c>
      <c r="BA312" s="2">
        <v>0</v>
      </c>
      <c r="BB312" s="2">
        <v>0</v>
      </c>
      <c r="BC312" s="2">
        <v>0</v>
      </c>
      <c r="BD312" s="2">
        <v>0</v>
      </c>
      <c r="BE312" s="1" t="s">
        <v>117</v>
      </c>
      <c r="BF312" s="56">
        <v>238.09713619999999</v>
      </c>
    </row>
    <row r="313" spans="1:58" ht="27.75" customHeight="1" x14ac:dyDescent="0.55000000000000004">
      <c r="A313" s="3">
        <v>45826</v>
      </c>
      <c r="B313" s="14" t="s">
        <v>192</v>
      </c>
      <c r="C313" s="9" t="s">
        <v>103</v>
      </c>
      <c r="D313" s="13" t="s">
        <v>183</v>
      </c>
      <c r="E313" s="9">
        <v>21</v>
      </c>
      <c r="F313" s="9">
        <v>38</v>
      </c>
      <c r="G313" s="9" t="s">
        <v>60</v>
      </c>
      <c r="H313" s="9" t="s">
        <v>66</v>
      </c>
      <c r="I313" s="9">
        <v>102</v>
      </c>
      <c r="J313" s="9" t="s">
        <v>57</v>
      </c>
      <c r="K313" s="9">
        <v>5</v>
      </c>
      <c r="L313" s="9" t="s">
        <v>89</v>
      </c>
      <c r="M313" s="10">
        <v>22</v>
      </c>
      <c r="N313" s="9">
        <v>40</v>
      </c>
      <c r="O313" s="9">
        <v>40</v>
      </c>
      <c r="P313" s="10">
        <v>163.47937368575995</v>
      </c>
      <c r="Q313" s="10">
        <v>0</v>
      </c>
      <c r="R313" s="10">
        <v>163.47937368575995</v>
      </c>
      <c r="S313" s="9" t="s">
        <v>67</v>
      </c>
      <c r="T313" s="12" t="s">
        <v>63</v>
      </c>
      <c r="U313" s="11">
        <v>8000</v>
      </c>
      <c r="V313" s="10">
        <v>470</v>
      </c>
      <c r="W313" s="10">
        <v>0</v>
      </c>
      <c r="X313" s="10">
        <v>7906.5</v>
      </c>
      <c r="Y313" s="10">
        <v>7530</v>
      </c>
      <c r="Z313" s="10">
        <v>0</v>
      </c>
      <c r="AA313" s="10">
        <v>7906.5</v>
      </c>
      <c r="AB313" s="9" t="s">
        <v>116</v>
      </c>
      <c r="AC313" s="8">
        <v>8310.3338999999996</v>
      </c>
      <c r="AD313" s="8">
        <v>0</v>
      </c>
      <c r="AE313" s="8">
        <v>8310.3338999999996</v>
      </c>
      <c r="AF313" s="8">
        <v>0</v>
      </c>
      <c r="AG313" s="8">
        <v>8310.3338999999996</v>
      </c>
      <c r="AH313" s="8">
        <v>0</v>
      </c>
      <c r="AI313" s="1" t="s">
        <v>113</v>
      </c>
      <c r="AJ313" s="1" t="s">
        <v>68</v>
      </c>
      <c r="AK313" s="1">
        <v>4</v>
      </c>
      <c r="AL313" s="3" t="s">
        <v>63</v>
      </c>
      <c r="AM313" s="3" t="e">
        <v>#VALUE!</v>
      </c>
      <c r="AN313" s="3" t="e">
        <v>#VALUE!</v>
      </c>
      <c r="AO313" s="3" t="e">
        <v>#VALUE!</v>
      </c>
      <c r="AP313" s="3" t="e">
        <v>#VALUE!</v>
      </c>
      <c r="AQ313" s="3" t="e">
        <v>#VALUE!</v>
      </c>
      <c r="AR313" s="3" t="e">
        <v>#VALUE!</v>
      </c>
      <c r="AS313" s="3" t="e">
        <v>#VALUE!</v>
      </c>
      <c r="AT313" s="3">
        <v>0</v>
      </c>
      <c r="AU313" s="3">
        <v>0</v>
      </c>
      <c r="AV313" s="3">
        <v>0</v>
      </c>
      <c r="AW313" s="3">
        <v>0</v>
      </c>
      <c r="AX313" s="1">
        <v>0</v>
      </c>
      <c r="AY313" s="2" t="s">
        <v>69</v>
      </c>
      <c r="AZ313" s="2" t="s">
        <v>70</v>
      </c>
      <c r="BA313" s="2">
        <v>0</v>
      </c>
      <c r="BB313" s="2">
        <v>0</v>
      </c>
      <c r="BC313" s="2">
        <v>0</v>
      </c>
      <c r="BD313" s="2">
        <v>0</v>
      </c>
      <c r="BE313" s="1" t="s">
        <v>117</v>
      </c>
      <c r="BF313" s="56">
        <v>597.62381186199991</v>
      </c>
    </row>
    <row r="314" spans="1:58" ht="27.75" customHeight="1" x14ac:dyDescent="0.55000000000000004">
      <c r="A314" s="3">
        <v>45066</v>
      </c>
      <c r="B314" s="14" t="s">
        <v>122</v>
      </c>
      <c r="C314" s="9" t="s">
        <v>79</v>
      </c>
      <c r="D314" s="13" t="s">
        <v>121</v>
      </c>
      <c r="E314" s="9">
        <v>21</v>
      </c>
      <c r="F314" s="9">
        <v>38</v>
      </c>
      <c r="G314" s="9" t="s">
        <v>60</v>
      </c>
      <c r="H314" s="9" t="s">
        <v>76</v>
      </c>
      <c r="I314" s="9">
        <v>102</v>
      </c>
      <c r="J314" s="9" t="s">
        <v>57</v>
      </c>
      <c r="K314" s="9">
        <v>5</v>
      </c>
      <c r="L314" s="9" t="s">
        <v>89</v>
      </c>
      <c r="M314" s="10">
        <v>22</v>
      </c>
      <c r="N314" s="9">
        <v>40</v>
      </c>
      <c r="O314" s="9">
        <v>40</v>
      </c>
      <c r="P314" s="10">
        <v>108.55204095999999</v>
      </c>
      <c r="Q314" s="10">
        <v>0</v>
      </c>
      <c r="R314" s="10">
        <v>108.55204095999999</v>
      </c>
      <c r="S314" s="9" t="s">
        <v>67</v>
      </c>
      <c r="T314" s="12" t="s">
        <v>63</v>
      </c>
      <c r="U314" s="11">
        <v>5000</v>
      </c>
      <c r="V314" s="10">
        <v>0</v>
      </c>
      <c r="W314" s="10">
        <v>0</v>
      </c>
      <c r="X314" s="10">
        <v>5250</v>
      </c>
      <c r="Y314" s="10">
        <v>5000</v>
      </c>
      <c r="Z314" s="10">
        <v>0</v>
      </c>
      <c r="AA314" s="10">
        <v>5250</v>
      </c>
      <c r="AB314" s="9" t="s">
        <v>116</v>
      </c>
      <c r="AC314" s="8">
        <v>5518.15</v>
      </c>
      <c r="AD314" s="8">
        <v>0</v>
      </c>
      <c r="AE314" s="8">
        <v>5518.15</v>
      </c>
      <c r="AF314" s="8">
        <v>0</v>
      </c>
      <c r="AG314" s="8">
        <v>5518.15</v>
      </c>
      <c r="AH314" s="8">
        <v>0</v>
      </c>
      <c r="AI314" s="1" t="s">
        <v>111</v>
      </c>
      <c r="AJ314" s="1" t="s">
        <v>68</v>
      </c>
      <c r="AK314" s="1">
        <v>4</v>
      </c>
      <c r="AL314" s="3" t="s">
        <v>63</v>
      </c>
      <c r="AM314" s="3" t="e">
        <v>#VALUE!</v>
      </c>
      <c r="AN314" s="3" t="e">
        <v>#VALUE!</v>
      </c>
      <c r="AO314" s="3" t="e">
        <v>#VALUE!</v>
      </c>
      <c r="AP314" s="3" t="e">
        <v>#VALUE!</v>
      </c>
      <c r="AQ314" s="3" t="e">
        <v>#VALUE!</v>
      </c>
      <c r="AR314" s="3" t="e">
        <v>#VALUE!</v>
      </c>
      <c r="AS314" s="3" t="e">
        <v>#VALUE!</v>
      </c>
      <c r="AT314" s="3">
        <v>0</v>
      </c>
      <c r="AU314" s="3">
        <v>0</v>
      </c>
      <c r="AV314" s="3">
        <v>0</v>
      </c>
      <c r="AW314" s="3">
        <v>0</v>
      </c>
      <c r="AX314" s="1">
        <v>0</v>
      </c>
      <c r="AY314" s="2" t="s">
        <v>69</v>
      </c>
      <c r="AZ314" s="2" t="s">
        <v>70</v>
      </c>
      <c r="BA314" s="2">
        <v>0</v>
      </c>
      <c r="BB314" s="2">
        <v>0</v>
      </c>
      <c r="BC314" s="2">
        <v>0</v>
      </c>
      <c r="BD314" s="2">
        <v>0</v>
      </c>
      <c r="BE314" s="1" t="s">
        <v>117</v>
      </c>
      <c r="BF314" s="56">
        <v>396.82856033333326</v>
      </c>
    </row>
    <row r="315" spans="1:58" ht="27.75" customHeight="1" x14ac:dyDescent="0.55000000000000004">
      <c r="A315" s="3">
        <v>0</v>
      </c>
      <c r="B315" s="14">
        <v>0</v>
      </c>
      <c r="C315" s="9">
        <v>0</v>
      </c>
      <c r="D315" s="13">
        <v>0</v>
      </c>
      <c r="E315" s="9">
        <v>21</v>
      </c>
      <c r="F315" s="9">
        <v>37</v>
      </c>
      <c r="G315" s="9">
        <v>0</v>
      </c>
      <c r="H315" s="9">
        <v>0</v>
      </c>
      <c r="I315" s="9">
        <v>74</v>
      </c>
      <c r="J315" s="9" t="s">
        <v>57</v>
      </c>
      <c r="K315" s="9">
        <v>5</v>
      </c>
      <c r="L315" s="9">
        <v>0</v>
      </c>
      <c r="M315" s="10">
        <v>0</v>
      </c>
      <c r="N315" s="9">
        <v>0</v>
      </c>
      <c r="O315" s="9">
        <v>0</v>
      </c>
      <c r="P315" s="10">
        <v>0</v>
      </c>
      <c r="Q315" s="10" t="s">
        <v>82</v>
      </c>
      <c r="R315" s="10">
        <v>0</v>
      </c>
      <c r="S315" s="9">
        <v>0</v>
      </c>
      <c r="T315" s="12"/>
      <c r="U315" s="11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9" t="s">
        <v>116</v>
      </c>
      <c r="AC315" s="8">
        <v>184388.21390000009</v>
      </c>
      <c r="AD315" s="8">
        <v>0</v>
      </c>
      <c r="AE315" s="8">
        <v>184388.21390000009</v>
      </c>
      <c r="AF315" s="8">
        <v>0</v>
      </c>
      <c r="AG315" s="8">
        <v>184388.21390000009</v>
      </c>
      <c r="AH315" s="8" t="s">
        <v>58</v>
      </c>
      <c r="AI315" s="1" t="s">
        <v>111</v>
      </c>
      <c r="AJ315" s="1">
        <v>0</v>
      </c>
      <c r="AK315" s="1" t="s">
        <v>15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1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1" t="s">
        <v>118</v>
      </c>
      <c r="BF315" s="56">
        <v>0</v>
      </c>
    </row>
    <row r="316" spans="1:58" ht="27.75" customHeight="1" x14ac:dyDescent="0.55000000000000004">
      <c r="A316" s="3">
        <v>45999</v>
      </c>
      <c r="B316" s="14" t="s">
        <v>605</v>
      </c>
      <c r="C316" s="9" t="s">
        <v>536</v>
      </c>
      <c r="D316" s="13" t="s">
        <v>671</v>
      </c>
      <c r="E316" s="9">
        <v>22</v>
      </c>
      <c r="F316" s="9">
        <v>34</v>
      </c>
      <c r="G316" s="9" t="s">
        <v>60</v>
      </c>
      <c r="H316" s="9" t="s">
        <v>66</v>
      </c>
      <c r="I316" s="9">
        <v>115</v>
      </c>
      <c r="J316" s="9" t="s">
        <v>57</v>
      </c>
      <c r="K316" s="9">
        <v>5</v>
      </c>
      <c r="L316" s="9" t="s">
        <v>90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321</v>
      </c>
      <c r="T316" s="12">
        <v>46014</v>
      </c>
      <c r="U316" s="11">
        <v>6000</v>
      </c>
      <c r="V316" s="10">
        <v>0</v>
      </c>
      <c r="W316" s="10">
        <v>6500</v>
      </c>
      <c r="X316" s="10">
        <v>0</v>
      </c>
      <c r="Y316" s="10">
        <v>6000</v>
      </c>
      <c r="Z316" s="10">
        <v>6500</v>
      </c>
      <c r="AA316" s="10">
        <v>0</v>
      </c>
      <c r="AB316" s="9" t="s">
        <v>538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1" t="s">
        <v>111</v>
      </c>
      <c r="AJ316" s="1" t="s">
        <v>68</v>
      </c>
      <c r="AK316" s="1">
        <v>4</v>
      </c>
      <c r="AL316" s="3">
        <v>46014</v>
      </c>
      <c r="AM316" s="3">
        <v>46010</v>
      </c>
      <c r="AN316" s="3">
        <v>46004</v>
      </c>
      <c r="AO316" s="3">
        <v>46011</v>
      </c>
      <c r="AP316" s="3">
        <v>46012</v>
      </c>
      <c r="AQ316" s="3">
        <v>46012</v>
      </c>
      <c r="AR316" s="3">
        <v>46009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1">
        <v>0</v>
      </c>
      <c r="AY316" s="2" t="s">
        <v>69</v>
      </c>
      <c r="AZ316" s="2" t="s">
        <v>65</v>
      </c>
      <c r="BA316" s="2">
        <v>0</v>
      </c>
      <c r="BB316" s="2">
        <v>6500</v>
      </c>
      <c r="BC316" s="2">
        <v>0</v>
      </c>
      <c r="BD316" s="2">
        <v>0</v>
      </c>
      <c r="BE316" s="1" t="s">
        <v>539</v>
      </c>
      <c r="BF316" s="56">
        <v>0</v>
      </c>
    </row>
    <row r="317" spans="1:58" ht="27.75" customHeight="1" x14ac:dyDescent="0.55000000000000004">
      <c r="A317" s="3">
        <v>0</v>
      </c>
      <c r="B317" s="14">
        <v>0</v>
      </c>
      <c r="C317" s="9">
        <v>0</v>
      </c>
      <c r="D317" s="13">
        <v>0</v>
      </c>
      <c r="E317" s="9">
        <v>21.6</v>
      </c>
      <c r="F317" s="9">
        <v>34</v>
      </c>
      <c r="G317" s="9">
        <v>0</v>
      </c>
      <c r="H317" s="9">
        <v>0</v>
      </c>
      <c r="I317" s="9">
        <v>97</v>
      </c>
      <c r="J317" s="9" t="s">
        <v>57</v>
      </c>
      <c r="K317" s="9">
        <v>5</v>
      </c>
      <c r="L317" s="9">
        <v>0</v>
      </c>
      <c r="M317" s="10">
        <v>0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>
        <v>0</v>
      </c>
      <c r="T317" s="12"/>
      <c r="U317" s="11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9" t="s">
        <v>538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 t="s">
        <v>58</v>
      </c>
      <c r="AI317" s="1" t="s">
        <v>111</v>
      </c>
      <c r="AJ317" s="1">
        <v>0</v>
      </c>
      <c r="AK317" s="1" t="s">
        <v>15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1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1" t="s">
        <v>539</v>
      </c>
      <c r="BF317" s="56">
        <v>0</v>
      </c>
    </row>
    <row r="318" spans="1:58" ht="27.75" customHeight="1" x14ac:dyDescent="0.55000000000000004">
      <c r="A318" s="3">
        <v>46000</v>
      </c>
      <c r="B318" s="14" t="s">
        <v>606</v>
      </c>
      <c r="C318" s="9" t="s">
        <v>278</v>
      </c>
      <c r="D318" s="13" t="s">
        <v>584</v>
      </c>
      <c r="E318" s="9">
        <v>23</v>
      </c>
      <c r="F318" s="9">
        <v>34</v>
      </c>
      <c r="G318" s="9" t="s">
        <v>60</v>
      </c>
      <c r="H318" s="9">
        <v>0</v>
      </c>
      <c r="I318" s="9">
        <v>68</v>
      </c>
      <c r="J318" s="9" t="s">
        <v>57</v>
      </c>
      <c r="K318" s="9">
        <v>5</v>
      </c>
      <c r="L318" s="9" t="s">
        <v>89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71</v>
      </c>
      <c r="T318" s="12">
        <v>46010</v>
      </c>
      <c r="U318" s="11">
        <v>5000</v>
      </c>
      <c r="V318" s="10">
        <v>5031</v>
      </c>
      <c r="W318" s="10">
        <v>5465</v>
      </c>
      <c r="X318" s="10">
        <v>0</v>
      </c>
      <c r="Y318" s="10">
        <v>0</v>
      </c>
      <c r="Z318" s="10">
        <v>5465</v>
      </c>
      <c r="AA318" s="10">
        <v>0</v>
      </c>
      <c r="AB318" s="9" t="s">
        <v>83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  <c r="AI318" s="1" t="s">
        <v>113</v>
      </c>
      <c r="AJ318" s="1" t="s">
        <v>74</v>
      </c>
      <c r="AK318" s="1">
        <v>2</v>
      </c>
      <c r="AL318" s="3">
        <v>46010</v>
      </c>
      <c r="AM318" s="3">
        <v>0</v>
      </c>
      <c r="AN318" s="3">
        <v>46001</v>
      </c>
      <c r="AO318" s="3">
        <v>46008</v>
      </c>
      <c r="AP318" s="3">
        <v>46009</v>
      </c>
      <c r="AQ318" s="3">
        <v>46009</v>
      </c>
      <c r="AR318" s="3">
        <v>46005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1">
        <v>0</v>
      </c>
      <c r="AY318" s="2" t="s">
        <v>64</v>
      </c>
      <c r="AZ318" s="2">
        <v>0</v>
      </c>
      <c r="BA318" s="2">
        <v>0</v>
      </c>
      <c r="BB318" s="2">
        <v>5465</v>
      </c>
      <c r="BC318" s="2">
        <v>0</v>
      </c>
      <c r="BD318" s="2">
        <v>0</v>
      </c>
      <c r="BE318" s="1" t="s">
        <v>100</v>
      </c>
      <c r="BF318" s="56">
        <v>0</v>
      </c>
    </row>
    <row r="319" spans="1:58" ht="27.75" customHeight="1" x14ac:dyDescent="0.55000000000000004">
      <c r="A319" s="3">
        <v>46000</v>
      </c>
      <c r="B319" s="14" t="s">
        <v>606</v>
      </c>
      <c r="C319" s="9" t="s">
        <v>278</v>
      </c>
      <c r="D319" s="13" t="s">
        <v>585</v>
      </c>
      <c r="E319" s="9">
        <v>23</v>
      </c>
      <c r="F319" s="9">
        <v>34</v>
      </c>
      <c r="G319" s="9" t="s">
        <v>60</v>
      </c>
      <c r="H319" s="9">
        <v>0</v>
      </c>
      <c r="I319" s="9">
        <v>68</v>
      </c>
      <c r="J319" s="9" t="s">
        <v>57</v>
      </c>
      <c r="K319" s="9">
        <v>5</v>
      </c>
      <c r="L319" s="9" t="s">
        <v>89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71</v>
      </c>
      <c r="T319" s="12">
        <v>46010</v>
      </c>
      <c r="U319" s="11">
        <v>5000</v>
      </c>
      <c r="V319" s="10">
        <v>5091</v>
      </c>
      <c r="W319" s="10">
        <v>5400</v>
      </c>
      <c r="X319" s="10">
        <v>0</v>
      </c>
      <c r="Y319" s="10">
        <v>0</v>
      </c>
      <c r="Z319" s="10">
        <v>5400</v>
      </c>
      <c r="AA319" s="10">
        <v>0</v>
      </c>
      <c r="AB319" s="9" t="s">
        <v>83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  <c r="AI319" s="1" t="s">
        <v>112</v>
      </c>
      <c r="AJ319" s="1" t="s">
        <v>74</v>
      </c>
      <c r="AK319" s="1">
        <v>2</v>
      </c>
      <c r="AL319" s="3">
        <v>46010</v>
      </c>
      <c r="AM319" s="3">
        <v>0</v>
      </c>
      <c r="AN319" s="3">
        <v>46001</v>
      </c>
      <c r="AO319" s="3">
        <v>46008</v>
      </c>
      <c r="AP319" s="3">
        <v>46009</v>
      </c>
      <c r="AQ319" s="3">
        <v>46009</v>
      </c>
      <c r="AR319" s="3">
        <v>46005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1">
        <v>0</v>
      </c>
      <c r="AY319" s="2" t="s">
        <v>64</v>
      </c>
      <c r="AZ319" s="2">
        <v>0</v>
      </c>
      <c r="BA319" s="2">
        <v>0</v>
      </c>
      <c r="BB319" s="2">
        <v>5400</v>
      </c>
      <c r="BC319" s="2">
        <v>0</v>
      </c>
      <c r="BD319" s="2">
        <v>0</v>
      </c>
      <c r="BE319" s="1" t="s">
        <v>100</v>
      </c>
      <c r="BF319" s="56">
        <v>0</v>
      </c>
    </row>
    <row r="320" spans="1:58" ht="27.75" customHeight="1" x14ac:dyDescent="0.55000000000000004">
      <c r="A320" s="3">
        <v>46000</v>
      </c>
      <c r="B320" s="14" t="s">
        <v>606</v>
      </c>
      <c r="C320" s="9" t="s">
        <v>278</v>
      </c>
      <c r="D320" s="13" t="s">
        <v>607</v>
      </c>
      <c r="E320" s="9">
        <v>23</v>
      </c>
      <c r="F320" s="9">
        <v>34</v>
      </c>
      <c r="G320" s="9" t="s">
        <v>60</v>
      </c>
      <c r="H320" s="9">
        <v>0</v>
      </c>
      <c r="I320" s="9">
        <v>68</v>
      </c>
      <c r="J320" s="9" t="s">
        <v>57</v>
      </c>
      <c r="K320" s="9">
        <v>5</v>
      </c>
      <c r="L320" s="9" t="s">
        <v>89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71</v>
      </c>
      <c r="T320" s="12">
        <v>46010</v>
      </c>
      <c r="U320" s="11">
        <v>5000</v>
      </c>
      <c r="V320" s="10">
        <v>5176</v>
      </c>
      <c r="W320" s="10">
        <v>6131</v>
      </c>
      <c r="X320" s="10">
        <v>0</v>
      </c>
      <c r="Y320" s="10">
        <v>0</v>
      </c>
      <c r="Z320" s="10">
        <v>6131</v>
      </c>
      <c r="AA320" s="10">
        <v>0</v>
      </c>
      <c r="AB320" s="9" t="s">
        <v>83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  <c r="AI320" s="1" t="s">
        <v>112</v>
      </c>
      <c r="AJ320" s="1" t="s">
        <v>74</v>
      </c>
      <c r="AK320" s="1">
        <v>2</v>
      </c>
      <c r="AL320" s="3">
        <v>46010</v>
      </c>
      <c r="AM320" s="3">
        <v>0</v>
      </c>
      <c r="AN320" s="3">
        <v>46001</v>
      </c>
      <c r="AO320" s="3">
        <v>46008</v>
      </c>
      <c r="AP320" s="3">
        <v>46009</v>
      </c>
      <c r="AQ320" s="3">
        <v>46009</v>
      </c>
      <c r="AR320" s="3">
        <v>46005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1">
        <v>0</v>
      </c>
      <c r="AY320" s="2" t="s">
        <v>64</v>
      </c>
      <c r="AZ320" s="2">
        <v>0</v>
      </c>
      <c r="BA320" s="2">
        <v>0</v>
      </c>
      <c r="BB320" s="2">
        <v>6131</v>
      </c>
      <c r="BC320" s="2">
        <v>0</v>
      </c>
      <c r="BD320" s="2">
        <v>0</v>
      </c>
      <c r="BE320" s="1" t="s">
        <v>100</v>
      </c>
      <c r="BF320" s="56">
        <v>0</v>
      </c>
    </row>
    <row r="321" spans="1:58" ht="27.75" customHeight="1" x14ac:dyDescent="0.55000000000000004">
      <c r="A321" s="3">
        <v>45965</v>
      </c>
      <c r="B321" s="14" t="s">
        <v>336</v>
      </c>
      <c r="C321" s="9" t="s">
        <v>276</v>
      </c>
      <c r="D321" s="13" t="s">
        <v>320</v>
      </c>
      <c r="E321" s="9">
        <v>23</v>
      </c>
      <c r="F321" s="9">
        <v>38</v>
      </c>
      <c r="G321" s="9" t="s">
        <v>60</v>
      </c>
      <c r="H321" s="9" t="s">
        <v>66</v>
      </c>
      <c r="I321" s="9">
        <v>100</v>
      </c>
      <c r="J321" s="9" t="s">
        <v>57</v>
      </c>
      <c r="K321" s="9">
        <v>5</v>
      </c>
      <c r="L321" s="9" t="s">
        <v>90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321</v>
      </c>
      <c r="T321" s="12">
        <v>46013</v>
      </c>
      <c r="U321" s="11">
        <v>5000</v>
      </c>
      <c r="V321" s="10">
        <v>0</v>
      </c>
      <c r="W321" s="10">
        <v>3248</v>
      </c>
      <c r="X321" s="10">
        <v>1852</v>
      </c>
      <c r="Y321" s="10">
        <v>5000</v>
      </c>
      <c r="Z321" s="10">
        <v>5100</v>
      </c>
      <c r="AA321" s="10">
        <v>0</v>
      </c>
      <c r="AB321" s="9" t="s">
        <v>83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 t="s">
        <v>323</v>
      </c>
      <c r="AI321" s="1" t="s">
        <v>112</v>
      </c>
      <c r="AJ321" s="1" t="s">
        <v>68</v>
      </c>
      <c r="AK321" s="1">
        <v>4</v>
      </c>
      <c r="AL321" s="3">
        <v>46013</v>
      </c>
      <c r="AM321" s="3">
        <v>46009</v>
      </c>
      <c r="AN321" s="3">
        <v>46003</v>
      </c>
      <c r="AO321" s="3">
        <v>46010</v>
      </c>
      <c r="AP321" s="3">
        <v>46011</v>
      </c>
      <c r="AQ321" s="3">
        <v>46011</v>
      </c>
      <c r="AR321" s="3">
        <v>46008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1">
        <v>0</v>
      </c>
      <c r="AY321" s="2" t="s">
        <v>69</v>
      </c>
      <c r="AZ321" s="2" t="s">
        <v>70</v>
      </c>
      <c r="BA321" s="2">
        <v>0</v>
      </c>
      <c r="BB321" s="2">
        <v>3248</v>
      </c>
      <c r="BC321" s="2">
        <v>1852</v>
      </c>
      <c r="BD321" s="2">
        <v>0</v>
      </c>
      <c r="BE321" s="1" t="s">
        <v>100</v>
      </c>
      <c r="BF321" s="56">
        <v>0</v>
      </c>
    </row>
    <row r="322" spans="1:58" ht="27.75" customHeight="1" x14ac:dyDescent="0.55000000000000004">
      <c r="A322" s="3">
        <v>45965</v>
      </c>
      <c r="B322" s="14" t="s">
        <v>336</v>
      </c>
      <c r="C322" s="9" t="s">
        <v>276</v>
      </c>
      <c r="D322" s="13" t="s">
        <v>329</v>
      </c>
      <c r="E322" s="9">
        <v>23</v>
      </c>
      <c r="F322" s="9">
        <v>38</v>
      </c>
      <c r="G322" s="9" t="s">
        <v>60</v>
      </c>
      <c r="H322" s="9" t="s">
        <v>66</v>
      </c>
      <c r="I322" s="9">
        <v>100</v>
      </c>
      <c r="J322" s="9" t="s">
        <v>57</v>
      </c>
      <c r="K322" s="9">
        <v>5</v>
      </c>
      <c r="L322" s="9" t="s">
        <v>90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321</v>
      </c>
      <c r="T322" s="12">
        <v>46027</v>
      </c>
      <c r="U322" s="11">
        <v>5000</v>
      </c>
      <c r="V322" s="10">
        <v>0</v>
      </c>
      <c r="W322" s="10">
        <v>0</v>
      </c>
      <c r="X322" s="10">
        <v>5250</v>
      </c>
      <c r="Y322" s="10">
        <v>5000</v>
      </c>
      <c r="Z322" s="10">
        <v>0</v>
      </c>
      <c r="AA322" s="10">
        <v>5250</v>
      </c>
      <c r="AB322" s="9" t="s">
        <v>83</v>
      </c>
      <c r="AC322" s="8">
        <v>5518.15</v>
      </c>
      <c r="AD322" s="8">
        <v>1480</v>
      </c>
      <c r="AE322" s="8">
        <v>4038.1499999999996</v>
      </c>
      <c r="AF322" s="8">
        <v>0</v>
      </c>
      <c r="AG322" s="8">
        <v>5518.15</v>
      </c>
      <c r="AH322" s="8" t="s">
        <v>323</v>
      </c>
      <c r="AI322" s="1" t="s">
        <v>112</v>
      </c>
      <c r="AJ322" s="1" t="s">
        <v>68</v>
      </c>
      <c r="AK322" s="1">
        <v>4</v>
      </c>
      <c r="AL322" s="3">
        <v>46027</v>
      </c>
      <c r="AM322" s="3">
        <v>46023</v>
      </c>
      <c r="AN322" s="3">
        <v>46017</v>
      </c>
      <c r="AO322" s="3">
        <v>46024</v>
      </c>
      <c r="AP322" s="3">
        <v>46025</v>
      </c>
      <c r="AQ322" s="3">
        <v>46025</v>
      </c>
      <c r="AR322" s="3">
        <v>46022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1">
        <v>0</v>
      </c>
      <c r="AY322" s="2" t="s">
        <v>69</v>
      </c>
      <c r="AZ322" s="2" t="s">
        <v>70</v>
      </c>
      <c r="BA322" s="2">
        <v>0</v>
      </c>
      <c r="BB322" s="2">
        <v>0</v>
      </c>
      <c r="BC322" s="2">
        <v>0</v>
      </c>
      <c r="BD322" s="2">
        <v>0</v>
      </c>
      <c r="BE322" s="1" t="s">
        <v>100</v>
      </c>
      <c r="BF322" s="56">
        <v>301.85171249999991</v>
      </c>
    </row>
    <row r="323" spans="1:58" ht="27.75" customHeight="1" x14ac:dyDescent="0.55000000000000004">
      <c r="A323" s="3">
        <v>45972</v>
      </c>
      <c r="B323" s="14" t="s">
        <v>358</v>
      </c>
      <c r="C323" s="9" t="s">
        <v>276</v>
      </c>
      <c r="D323" s="13" t="s">
        <v>359</v>
      </c>
      <c r="E323" s="9">
        <v>23</v>
      </c>
      <c r="F323" s="9">
        <v>38</v>
      </c>
      <c r="G323" s="9" t="s">
        <v>60</v>
      </c>
      <c r="H323" s="9" t="s">
        <v>66</v>
      </c>
      <c r="I323" s="9">
        <v>100</v>
      </c>
      <c r="J323" s="9" t="s">
        <v>57</v>
      </c>
      <c r="K323" s="9">
        <v>5</v>
      </c>
      <c r="L323" s="9" t="s">
        <v>90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321</v>
      </c>
      <c r="T323" s="12">
        <v>46027</v>
      </c>
      <c r="U323" s="11">
        <v>5000</v>
      </c>
      <c r="V323" s="10">
        <v>0</v>
      </c>
      <c r="W323" s="10">
        <v>0</v>
      </c>
      <c r="X323" s="10">
        <v>5250</v>
      </c>
      <c r="Y323" s="10">
        <v>5000</v>
      </c>
      <c r="Z323" s="10">
        <v>0</v>
      </c>
      <c r="AA323" s="10">
        <v>5250</v>
      </c>
      <c r="AB323" s="9" t="s">
        <v>83</v>
      </c>
      <c r="AC323" s="8">
        <v>5518.15</v>
      </c>
      <c r="AD323" s="8">
        <v>0</v>
      </c>
      <c r="AE323" s="8">
        <v>5518.15</v>
      </c>
      <c r="AF323" s="8">
        <v>0</v>
      </c>
      <c r="AG323" s="8">
        <v>5518.15</v>
      </c>
      <c r="AH323" s="8" t="s">
        <v>323</v>
      </c>
      <c r="AI323" s="1" t="s">
        <v>112</v>
      </c>
      <c r="AJ323" s="1" t="s">
        <v>68</v>
      </c>
      <c r="AK323" s="1">
        <v>5</v>
      </c>
      <c r="AL323" s="3">
        <v>46027</v>
      </c>
      <c r="AM323" s="3">
        <v>46022</v>
      </c>
      <c r="AN323" s="3">
        <v>46016</v>
      </c>
      <c r="AO323" s="3">
        <v>46023</v>
      </c>
      <c r="AP323" s="3">
        <v>46024</v>
      </c>
      <c r="AQ323" s="3">
        <v>46024</v>
      </c>
      <c r="AR323" s="3">
        <v>46022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1">
        <v>0</v>
      </c>
      <c r="AY323" s="2" t="s">
        <v>69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1" t="s">
        <v>100</v>
      </c>
      <c r="BF323" s="56">
        <v>412.4817124999999</v>
      </c>
    </row>
    <row r="324" spans="1:58" ht="27.75" customHeight="1" x14ac:dyDescent="0.55000000000000004">
      <c r="A324" s="3">
        <v>46008</v>
      </c>
      <c r="B324" s="14" t="s">
        <v>124</v>
      </c>
      <c r="C324" s="9" t="s">
        <v>276</v>
      </c>
      <c r="D324" s="13" t="s">
        <v>681</v>
      </c>
      <c r="E324" s="9">
        <v>23</v>
      </c>
      <c r="F324" s="9">
        <v>38</v>
      </c>
      <c r="G324" s="9" t="s">
        <v>60</v>
      </c>
      <c r="H324" s="9" t="s">
        <v>66</v>
      </c>
      <c r="I324" s="9">
        <v>100</v>
      </c>
      <c r="J324" s="9" t="s">
        <v>57</v>
      </c>
      <c r="K324" s="9">
        <v>5</v>
      </c>
      <c r="L324" s="9" t="s">
        <v>90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321</v>
      </c>
      <c r="T324" s="12">
        <v>46027</v>
      </c>
      <c r="U324" s="11">
        <v>5000</v>
      </c>
      <c r="V324" s="10">
        <v>0</v>
      </c>
      <c r="W324" s="10">
        <v>0</v>
      </c>
      <c r="X324" s="10">
        <v>5250</v>
      </c>
      <c r="Y324" s="10">
        <v>5000</v>
      </c>
      <c r="Z324" s="10">
        <v>0</v>
      </c>
      <c r="AA324" s="10">
        <v>5250</v>
      </c>
      <c r="AB324" s="9" t="s">
        <v>83</v>
      </c>
      <c r="AC324" s="8">
        <v>5518.15</v>
      </c>
      <c r="AD324" s="8">
        <v>0</v>
      </c>
      <c r="AE324" s="8">
        <v>5518.15</v>
      </c>
      <c r="AF324" s="8">
        <v>0</v>
      </c>
      <c r="AG324" s="8">
        <v>5518.15</v>
      </c>
      <c r="AH324" s="8" t="s">
        <v>323</v>
      </c>
      <c r="AI324" s="1" t="s">
        <v>112</v>
      </c>
      <c r="AJ324" s="1" t="s">
        <v>68</v>
      </c>
      <c r="AK324" s="1">
        <v>5</v>
      </c>
      <c r="AL324" s="3">
        <v>46027</v>
      </c>
      <c r="AM324" s="3">
        <v>46022</v>
      </c>
      <c r="AN324" s="3">
        <v>46016</v>
      </c>
      <c r="AO324" s="3">
        <v>46023</v>
      </c>
      <c r="AP324" s="3">
        <v>46024</v>
      </c>
      <c r="AQ324" s="3">
        <v>46024</v>
      </c>
      <c r="AR324" s="3">
        <v>46022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1">
        <v>0</v>
      </c>
      <c r="AY324" s="2" t="s">
        <v>69</v>
      </c>
      <c r="AZ324" s="2" t="s">
        <v>65</v>
      </c>
      <c r="BA324" s="2">
        <v>0</v>
      </c>
      <c r="BB324" s="2">
        <v>0</v>
      </c>
      <c r="BC324" s="2">
        <v>0</v>
      </c>
      <c r="BD324" s="2">
        <v>0</v>
      </c>
      <c r="BE324" s="1" t="s">
        <v>100</v>
      </c>
      <c r="BF324" s="56">
        <v>412.4817124999999</v>
      </c>
    </row>
    <row r="325" spans="1:58" ht="27.75" customHeight="1" x14ac:dyDescent="0.55000000000000004">
      <c r="A325" s="3">
        <v>45972</v>
      </c>
      <c r="B325" s="14" t="s">
        <v>358</v>
      </c>
      <c r="C325" s="9" t="s">
        <v>276</v>
      </c>
      <c r="D325" s="13" t="s">
        <v>359</v>
      </c>
      <c r="E325" s="9">
        <v>23</v>
      </c>
      <c r="F325" s="9">
        <v>38</v>
      </c>
      <c r="G325" s="9" t="s">
        <v>60</v>
      </c>
      <c r="H325" s="9" t="s">
        <v>66</v>
      </c>
      <c r="I325" s="9">
        <v>100</v>
      </c>
      <c r="J325" s="9" t="s">
        <v>57</v>
      </c>
      <c r="K325" s="9">
        <v>5</v>
      </c>
      <c r="L325" s="9" t="s">
        <v>90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321</v>
      </c>
      <c r="T325" s="12">
        <v>46113</v>
      </c>
      <c r="U325" s="11">
        <v>5000</v>
      </c>
      <c r="V325" s="10">
        <v>0</v>
      </c>
      <c r="W325" s="10">
        <v>0</v>
      </c>
      <c r="X325" s="10">
        <v>5250</v>
      </c>
      <c r="Y325" s="10">
        <v>5000</v>
      </c>
      <c r="Z325" s="10">
        <v>0</v>
      </c>
      <c r="AA325" s="10">
        <v>5250</v>
      </c>
      <c r="AB325" s="9" t="s">
        <v>83</v>
      </c>
      <c r="AC325" s="8">
        <v>5518.15</v>
      </c>
      <c r="AD325" s="8">
        <v>0</v>
      </c>
      <c r="AE325" s="8">
        <v>5518.15</v>
      </c>
      <c r="AF325" s="8">
        <v>0</v>
      </c>
      <c r="AG325" s="8">
        <v>5518.15</v>
      </c>
      <c r="AH325" s="8" t="s">
        <v>323</v>
      </c>
      <c r="AI325" s="1" t="s">
        <v>61</v>
      </c>
      <c r="AJ325" s="1" t="s">
        <v>68</v>
      </c>
      <c r="AK325" s="1">
        <v>5</v>
      </c>
      <c r="AL325" s="3">
        <v>46113</v>
      </c>
      <c r="AM325" s="3">
        <v>46108</v>
      </c>
      <c r="AN325" s="3">
        <v>46102</v>
      </c>
      <c r="AO325" s="3">
        <v>46109</v>
      </c>
      <c r="AP325" s="3">
        <v>46110</v>
      </c>
      <c r="AQ325" s="3">
        <v>46110</v>
      </c>
      <c r="AR325" s="3">
        <v>46108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1">
        <v>0</v>
      </c>
      <c r="AY325" s="2" t="s">
        <v>69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1" t="s">
        <v>100</v>
      </c>
      <c r="BF325" s="56">
        <v>412.4817124999999</v>
      </c>
    </row>
    <row r="326" spans="1:58" ht="27.75" customHeight="1" x14ac:dyDescent="0.55000000000000004">
      <c r="A326" s="3">
        <v>46008</v>
      </c>
      <c r="B326" s="14" t="s">
        <v>124</v>
      </c>
      <c r="C326" s="9" t="s">
        <v>171</v>
      </c>
      <c r="D326" s="13" t="s">
        <v>682</v>
      </c>
      <c r="E326" s="9">
        <v>23</v>
      </c>
      <c r="F326" s="9">
        <v>34</v>
      </c>
      <c r="G326" s="9" t="s">
        <v>60</v>
      </c>
      <c r="H326" s="9">
        <v>0</v>
      </c>
      <c r="I326" s="9">
        <v>68</v>
      </c>
      <c r="J326" s="9" t="s">
        <v>57</v>
      </c>
      <c r="K326" s="9">
        <v>5</v>
      </c>
      <c r="L326" s="9" t="s">
        <v>90</v>
      </c>
      <c r="M326" s="10">
        <v>24</v>
      </c>
      <c r="N326" s="9">
        <v>37</v>
      </c>
      <c r="O326" s="9">
        <v>50</v>
      </c>
      <c r="P326" s="10">
        <v>273.84719423999996</v>
      </c>
      <c r="Q326" s="10">
        <v>0</v>
      </c>
      <c r="R326" s="10">
        <v>273.84719423999996</v>
      </c>
      <c r="S326" s="9" t="s">
        <v>119</v>
      </c>
      <c r="T326" s="12">
        <v>46034</v>
      </c>
      <c r="U326" s="11">
        <v>10000</v>
      </c>
      <c r="V326" s="10">
        <v>0</v>
      </c>
      <c r="W326" s="10">
        <v>0</v>
      </c>
      <c r="X326" s="10">
        <v>10500</v>
      </c>
      <c r="Y326" s="10">
        <v>10000</v>
      </c>
      <c r="Z326" s="10">
        <v>0</v>
      </c>
      <c r="AA326" s="10">
        <v>10500</v>
      </c>
      <c r="AB326" s="9" t="s">
        <v>83</v>
      </c>
      <c r="AC326" s="8">
        <v>9918.7000000000007</v>
      </c>
      <c r="AD326" s="8">
        <v>0</v>
      </c>
      <c r="AE326" s="8">
        <v>9918.7000000000007</v>
      </c>
      <c r="AF326" s="8">
        <v>0</v>
      </c>
      <c r="AG326" s="8">
        <v>0</v>
      </c>
      <c r="AH326" s="8">
        <v>0</v>
      </c>
      <c r="AI326" s="1" t="s">
        <v>111</v>
      </c>
      <c r="AJ326" s="1" t="s">
        <v>72</v>
      </c>
      <c r="AK326" s="1">
        <v>3</v>
      </c>
      <c r="AL326" s="3">
        <v>46034</v>
      </c>
      <c r="AM326" s="3">
        <v>0</v>
      </c>
      <c r="AN326" s="3">
        <v>46024</v>
      </c>
      <c r="AO326" s="3">
        <v>46031</v>
      </c>
      <c r="AP326" s="3">
        <v>46032</v>
      </c>
      <c r="AQ326" s="3">
        <v>46032</v>
      </c>
      <c r="AR326" s="3">
        <v>46029</v>
      </c>
      <c r="AS326" s="3">
        <v>46033</v>
      </c>
      <c r="AT326" s="3">
        <v>0</v>
      </c>
      <c r="AU326" s="3">
        <v>0</v>
      </c>
      <c r="AV326" s="3">
        <v>0</v>
      </c>
      <c r="AW326" s="3">
        <v>0</v>
      </c>
      <c r="AX326" s="1">
        <v>0</v>
      </c>
      <c r="AY326" s="2" t="s">
        <v>64</v>
      </c>
      <c r="AZ326" s="2" t="s">
        <v>65</v>
      </c>
      <c r="BA326" s="2">
        <v>0</v>
      </c>
      <c r="BB326" s="2">
        <v>0</v>
      </c>
      <c r="BC326" s="2">
        <v>0</v>
      </c>
      <c r="BD326" s="2">
        <v>0</v>
      </c>
      <c r="BE326" s="1" t="s">
        <v>100</v>
      </c>
      <c r="BF326" s="56">
        <v>741.42282499999999</v>
      </c>
    </row>
    <row r="327" spans="1:58" ht="27.75" customHeight="1" x14ac:dyDescent="0.55000000000000004">
      <c r="A327" s="3">
        <v>46008</v>
      </c>
      <c r="B327" s="14" t="s">
        <v>124</v>
      </c>
      <c r="C327" s="9" t="s">
        <v>171</v>
      </c>
      <c r="D327" s="13" t="s">
        <v>683</v>
      </c>
      <c r="E327" s="9">
        <v>23</v>
      </c>
      <c r="F327" s="9">
        <v>34</v>
      </c>
      <c r="G327" s="9" t="s">
        <v>60</v>
      </c>
      <c r="H327" s="9">
        <v>0</v>
      </c>
      <c r="I327" s="9">
        <v>68</v>
      </c>
      <c r="J327" s="9" t="s">
        <v>57</v>
      </c>
      <c r="K327" s="9">
        <v>5</v>
      </c>
      <c r="L327" s="9" t="s">
        <v>90</v>
      </c>
      <c r="M327" s="10">
        <v>24</v>
      </c>
      <c r="N327" s="9">
        <v>37</v>
      </c>
      <c r="O327" s="9">
        <v>50</v>
      </c>
      <c r="P327" s="10">
        <v>273.84719423999996</v>
      </c>
      <c r="Q327" s="10">
        <v>0</v>
      </c>
      <c r="R327" s="10">
        <v>273.84719423999996</v>
      </c>
      <c r="S327" s="9" t="s">
        <v>119</v>
      </c>
      <c r="T327" s="12">
        <v>46034</v>
      </c>
      <c r="U327" s="11">
        <v>10000</v>
      </c>
      <c r="V327" s="10">
        <v>0</v>
      </c>
      <c r="W327" s="10">
        <v>0</v>
      </c>
      <c r="X327" s="10">
        <v>10500</v>
      </c>
      <c r="Y327" s="10">
        <v>10000</v>
      </c>
      <c r="Z327" s="10">
        <v>0</v>
      </c>
      <c r="AA327" s="10">
        <v>10500</v>
      </c>
      <c r="AB327" s="9" t="s">
        <v>83</v>
      </c>
      <c r="AC327" s="8">
        <v>9918.7000000000007</v>
      </c>
      <c r="AD327" s="8">
        <v>0</v>
      </c>
      <c r="AE327" s="8">
        <v>9918.7000000000007</v>
      </c>
      <c r="AF327" s="8">
        <v>0</v>
      </c>
      <c r="AG327" s="8">
        <v>0</v>
      </c>
      <c r="AH327" s="8">
        <v>0</v>
      </c>
      <c r="AI327" s="1" t="s">
        <v>111</v>
      </c>
      <c r="AJ327" s="1" t="s">
        <v>72</v>
      </c>
      <c r="AK327" s="1">
        <v>3</v>
      </c>
      <c r="AL327" s="3">
        <v>46034</v>
      </c>
      <c r="AM327" s="3">
        <v>0</v>
      </c>
      <c r="AN327" s="3">
        <v>46024</v>
      </c>
      <c r="AO327" s="3">
        <v>46031</v>
      </c>
      <c r="AP327" s="3">
        <v>46032</v>
      </c>
      <c r="AQ327" s="3">
        <v>46032</v>
      </c>
      <c r="AR327" s="3">
        <v>46029</v>
      </c>
      <c r="AS327" s="3">
        <v>46033</v>
      </c>
      <c r="AT327" s="3">
        <v>0</v>
      </c>
      <c r="AU327" s="3">
        <v>0</v>
      </c>
      <c r="AV327" s="3">
        <v>0</v>
      </c>
      <c r="AW327" s="3">
        <v>0</v>
      </c>
      <c r="AX327" s="1">
        <v>0</v>
      </c>
      <c r="AY327" s="2" t="s">
        <v>64</v>
      </c>
      <c r="AZ327" s="2" t="s">
        <v>65</v>
      </c>
      <c r="BA327" s="2">
        <v>0</v>
      </c>
      <c r="BB327" s="2">
        <v>0</v>
      </c>
      <c r="BC327" s="2">
        <v>0</v>
      </c>
      <c r="BD327" s="2">
        <v>0</v>
      </c>
      <c r="BE327" s="1" t="s">
        <v>100</v>
      </c>
      <c r="BF327" s="56">
        <v>741.42282499999999</v>
      </c>
    </row>
    <row r="328" spans="1:58" ht="27.75" customHeight="1" x14ac:dyDescent="0.55000000000000004">
      <c r="A328" s="3" t="s">
        <v>130</v>
      </c>
      <c r="B328" s="14" t="s">
        <v>130</v>
      </c>
      <c r="C328" s="9" t="s">
        <v>171</v>
      </c>
      <c r="D328" s="13" t="s">
        <v>61</v>
      </c>
      <c r="E328" s="9">
        <v>23</v>
      </c>
      <c r="F328" s="9">
        <v>34</v>
      </c>
      <c r="G328" s="9" t="s">
        <v>60</v>
      </c>
      <c r="H328" s="9">
        <v>0</v>
      </c>
      <c r="I328" s="9">
        <v>68</v>
      </c>
      <c r="J328" s="9" t="s">
        <v>57</v>
      </c>
      <c r="K328" s="9">
        <v>5</v>
      </c>
      <c r="L328" s="9" t="s">
        <v>90</v>
      </c>
      <c r="M328" s="10">
        <v>24</v>
      </c>
      <c r="N328" s="9">
        <v>37</v>
      </c>
      <c r="O328" s="9">
        <v>50</v>
      </c>
      <c r="P328" s="10">
        <v>821.54158271999995</v>
      </c>
      <c r="Q328" s="10">
        <v>0</v>
      </c>
      <c r="R328" s="10">
        <v>821.54158271999995</v>
      </c>
      <c r="S328" s="9" t="s">
        <v>119</v>
      </c>
      <c r="T328" s="12" t="s">
        <v>63</v>
      </c>
      <c r="U328" s="11">
        <v>30000</v>
      </c>
      <c r="V328" s="10">
        <v>0</v>
      </c>
      <c r="W328" s="10">
        <v>0</v>
      </c>
      <c r="X328" s="10">
        <v>31500</v>
      </c>
      <c r="Y328" s="10">
        <v>30000</v>
      </c>
      <c r="Z328" s="10">
        <v>0</v>
      </c>
      <c r="AA328" s="10">
        <v>31500</v>
      </c>
      <c r="AB328" s="9" t="s">
        <v>83</v>
      </c>
      <c r="AC328" s="8">
        <v>29756.100000000002</v>
      </c>
      <c r="AD328" s="8">
        <v>0</v>
      </c>
      <c r="AE328" s="8">
        <v>29756.100000000002</v>
      </c>
      <c r="AF328" s="8">
        <v>0</v>
      </c>
      <c r="AG328" s="8">
        <v>0</v>
      </c>
      <c r="AH328" s="8">
        <v>0</v>
      </c>
      <c r="AI328" s="1" t="s">
        <v>111</v>
      </c>
      <c r="AJ328" s="1" t="s">
        <v>72</v>
      </c>
      <c r="AK328" s="1">
        <v>3</v>
      </c>
      <c r="AL328" s="3" t="s">
        <v>63</v>
      </c>
      <c r="AM328" s="3">
        <v>0</v>
      </c>
      <c r="AN328" s="3" t="e">
        <v>#VALUE!</v>
      </c>
      <c r="AO328" s="3" t="e">
        <v>#VALUE!</v>
      </c>
      <c r="AP328" s="3" t="e">
        <v>#VALUE!</v>
      </c>
      <c r="AQ328" s="3" t="e">
        <v>#VALUE!</v>
      </c>
      <c r="AR328" s="3" t="e">
        <v>#VALUE!</v>
      </c>
      <c r="AS328" s="3" t="e">
        <v>#VALUE!</v>
      </c>
      <c r="AT328" s="3">
        <v>0</v>
      </c>
      <c r="AU328" s="3">
        <v>0</v>
      </c>
      <c r="AV328" s="3">
        <v>0</v>
      </c>
      <c r="AW328" s="3">
        <v>0</v>
      </c>
      <c r="AX328" s="1">
        <v>0</v>
      </c>
      <c r="AY328" s="2" t="s">
        <v>64</v>
      </c>
      <c r="AZ328" s="2" t="s">
        <v>65</v>
      </c>
      <c r="BA328" s="2">
        <v>0</v>
      </c>
      <c r="BB328" s="2">
        <v>0</v>
      </c>
      <c r="BC328" s="2">
        <v>0</v>
      </c>
      <c r="BD328" s="2">
        <v>0</v>
      </c>
      <c r="BE328" s="1" t="s">
        <v>100</v>
      </c>
      <c r="BF328" s="56">
        <v>2224.2684750000003</v>
      </c>
    </row>
    <row r="329" spans="1:58" ht="27.75" customHeight="1" x14ac:dyDescent="0.55000000000000004">
      <c r="A329" s="3">
        <v>0</v>
      </c>
      <c r="B329" s="14">
        <v>0</v>
      </c>
      <c r="C329" s="9">
        <v>0</v>
      </c>
      <c r="D329" s="13">
        <v>0</v>
      </c>
      <c r="E329" s="9">
        <v>23</v>
      </c>
      <c r="F329" s="9">
        <v>34</v>
      </c>
      <c r="G329" s="9" t="s">
        <v>60</v>
      </c>
      <c r="H329" s="9">
        <v>0</v>
      </c>
      <c r="I329" s="9">
        <v>68</v>
      </c>
      <c r="J329" s="9" t="s">
        <v>57</v>
      </c>
      <c r="K329" s="9">
        <v>5</v>
      </c>
      <c r="L329" s="9">
        <v>0</v>
      </c>
      <c r="M329" s="10">
        <v>0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>
        <v>0</v>
      </c>
      <c r="T329" s="12"/>
      <c r="U329" s="11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9" t="s">
        <v>83</v>
      </c>
      <c r="AC329" s="8">
        <v>71666.100000000006</v>
      </c>
      <c r="AD329" s="8">
        <v>1480</v>
      </c>
      <c r="AE329" s="8">
        <v>70186.100000000006</v>
      </c>
      <c r="AF329" s="8">
        <v>0</v>
      </c>
      <c r="AG329" s="8">
        <v>22072.6</v>
      </c>
      <c r="AH329" s="8" t="s">
        <v>58</v>
      </c>
      <c r="AI329" s="1" t="s">
        <v>113</v>
      </c>
      <c r="AJ329" s="1">
        <v>0</v>
      </c>
      <c r="AK329" s="1" t="s">
        <v>15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1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1" t="s">
        <v>100</v>
      </c>
      <c r="BF329" s="56">
        <v>0</v>
      </c>
    </row>
    <row r="330" spans="1:58" ht="27.75" customHeight="1" x14ac:dyDescent="0.55000000000000004">
      <c r="A330" s="3">
        <v>45992</v>
      </c>
      <c r="B330" s="14" t="s">
        <v>529</v>
      </c>
      <c r="C330" s="9" t="s">
        <v>278</v>
      </c>
      <c r="D330" s="13" t="s">
        <v>510</v>
      </c>
      <c r="E330" s="9">
        <v>23</v>
      </c>
      <c r="F330" s="9">
        <v>34</v>
      </c>
      <c r="G330" s="9" t="s">
        <v>509</v>
      </c>
      <c r="H330" s="9">
        <v>0</v>
      </c>
      <c r="I330" s="9">
        <v>68</v>
      </c>
      <c r="J330" s="9" t="s">
        <v>57</v>
      </c>
      <c r="K330" s="9">
        <v>5</v>
      </c>
      <c r="L330" s="9" t="s">
        <v>89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71</v>
      </c>
      <c r="T330" s="12">
        <v>46010</v>
      </c>
      <c r="U330" s="11">
        <v>4515</v>
      </c>
      <c r="V330" s="10">
        <v>4500</v>
      </c>
      <c r="W330" s="10">
        <v>5400</v>
      </c>
      <c r="X330" s="10">
        <v>0</v>
      </c>
      <c r="Y330" s="10">
        <v>15</v>
      </c>
      <c r="Z330" s="10">
        <v>5400</v>
      </c>
      <c r="AA330" s="10">
        <v>0</v>
      </c>
      <c r="AB330" s="9" t="s">
        <v>279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  <c r="AI330" s="1" t="s">
        <v>112</v>
      </c>
      <c r="AJ330" s="1" t="s">
        <v>74</v>
      </c>
      <c r="AK330" s="1">
        <v>2</v>
      </c>
      <c r="AL330" s="3">
        <v>46010</v>
      </c>
      <c r="AM330" s="3">
        <v>0</v>
      </c>
      <c r="AN330" s="3">
        <v>46001</v>
      </c>
      <c r="AO330" s="3">
        <v>46008</v>
      </c>
      <c r="AP330" s="3">
        <v>46009</v>
      </c>
      <c r="AQ330" s="3">
        <v>46009</v>
      </c>
      <c r="AR330" s="3">
        <v>46005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1">
        <v>0</v>
      </c>
      <c r="AY330" s="2" t="s">
        <v>64</v>
      </c>
      <c r="AZ330" s="2" t="s">
        <v>70</v>
      </c>
      <c r="BA330" s="2">
        <v>0</v>
      </c>
      <c r="BB330" s="2">
        <v>5400</v>
      </c>
      <c r="BC330" s="2">
        <v>0</v>
      </c>
      <c r="BD330" s="2">
        <v>0</v>
      </c>
      <c r="BE330" s="1" t="s">
        <v>506</v>
      </c>
      <c r="BF330" s="56">
        <v>0</v>
      </c>
    </row>
    <row r="331" spans="1:58" ht="27.75" customHeight="1" x14ac:dyDescent="0.55000000000000004">
      <c r="A331" s="3">
        <v>46000</v>
      </c>
      <c r="B331" s="14" t="s">
        <v>608</v>
      </c>
      <c r="C331" s="9" t="s">
        <v>278</v>
      </c>
      <c r="D331" s="13" t="s">
        <v>194</v>
      </c>
      <c r="E331" s="9">
        <v>23</v>
      </c>
      <c r="F331" s="9">
        <v>34</v>
      </c>
      <c r="G331" s="9" t="s">
        <v>509</v>
      </c>
      <c r="H331" s="9">
        <v>0</v>
      </c>
      <c r="I331" s="9">
        <v>68</v>
      </c>
      <c r="J331" s="9" t="s">
        <v>57</v>
      </c>
      <c r="K331" s="9">
        <v>5</v>
      </c>
      <c r="L331" s="9" t="s">
        <v>89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71</v>
      </c>
      <c r="T331" s="12">
        <v>46010</v>
      </c>
      <c r="U331" s="11">
        <v>10000</v>
      </c>
      <c r="V331" s="10">
        <v>5000</v>
      </c>
      <c r="W331" s="10">
        <v>10400</v>
      </c>
      <c r="X331" s="10">
        <v>0</v>
      </c>
      <c r="Y331" s="10">
        <v>5000</v>
      </c>
      <c r="Z331" s="10">
        <v>10400</v>
      </c>
      <c r="AA331" s="10">
        <v>0</v>
      </c>
      <c r="AB331" s="9" t="s">
        <v>279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1" t="s">
        <v>112</v>
      </c>
      <c r="AJ331" s="1" t="s">
        <v>74</v>
      </c>
      <c r="AK331" s="1">
        <v>2</v>
      </c>
      <c r="AL331" s="3">
        <v>46010</v>
      </c>
      <c r="AM331" s="3">
        <v>0</v>
      </c>
      <c r="AN331" s="3">
        <v>46001</v>
      </c>
      <c r="AO331" s="3">
        <v>46008</v>
      </c>
      <c r="AP331" s="3">
        <v>46009</v>
      </c>
      <c r="AQ331" s="3">
        <v>46009</v>
      </c>
      <c r="AR331" s="3">
        <v>46005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1">
        <v>0</v>
      </c>
      <c r="AY331" s="2" t="s">
        <v>64</v>
      </c>
      <c r="AZ331" s="2" t="s">
        <v>65</v>
      </c>
      <c r="BA331" s="2">
        <v>0</v>
      </c>
      <c r="BB331" s="2">
        <v>10400</v>
      </c>
      <c r="BC331" s="2">
        <v>0</v>
      </c>
      <c r="BD331" s="2">
        <v>0</v>
      </c>
      <c r="BE331" s="1" t="s">
        <v>506</v>
      </c>
      <c r="BF331" s="56">
        <v>0</v>
      </c>
    </row>
    <row r="332" spans="1:58" ht="27.75" customHeight="1" x14ac:dyDescent="0.55000000000000004">
      <c r="A332" s="3">
        <v>46000</v>
      </c>
      <c r="B332" s="14" t="s">
        <v>609</v>
      </c>
      <c r="C332" s="9" t="s">
        <v>278</v>
      </c>
      <c r="D332" s="13" t="s">
        <v>510</v>
      </c>
      <c r="E332" s="9">
        <v>23</v>
      </c>
      <c r="F332" s="9">
        <v>34</v>
      </c>
      <c r="G332" s="9" t="s">
        <v>509</v>
      </c>
      <c r="H332" s="9">
        <v>0</v>
      </c>
      <c r="I332" s="9">
        <v>68</v>
      </c>
      <c r="J332" s="9" t="s">
        <v>57</v>
      </c>
      <c r="K332" s="9">
        <v>5</v>
      </c>
      <c r="L332" s="9" t="s">
        <v>89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71</v>
      </c>
      <c r="T332" s="12">
        <v>46010</v>
      </c>
      <c r="U332" s="11">
        <v>5000</v>
      </c>
      <c r="V332" s="10">
        <v>0</v>
      </c>
      <c r="W332" s="10">
        <v>0</v>
      </c>
      <c r="X332" s="10">
        <v>5250</v>
      </c>
      <c r="Y332" s="10">
        <v>5000</v>
      </c>
      <c r="Z332" s="10">
        <v>0</v>
      </c>
      <c r="AA332" s="10">
        <v>5250</v>
      </c>
      <c r="AB332" s="9" t="s">
        <v>279</v>
      </c>
      <c r="AC332" s="8">
        <v>4959.3500000000004</v>
      </c>
      <c r="AD332" s="8">
        <v>1011</v>
      </c>
      <c r="AE332" s="8">
        <v>3948.3500000000004</v>
      </c>
      <c r="AF332" s="8">
        <v>0</v>
      </c>
      <c r="AG332" s="8">
        <v>0</v>
      </c>
      <c r="AH332" s="8">
        <v>0</v>
      </c>
      <c r="AI332" s="1" t="s">
        <v>112</v>
      </c>
      <c r="AJ332" s="1" t="s">
        <v>74</v>
      </c>
      <c r="AK332" s="1">
        <v>2</v>
      </c>
      <c r="AL332" s="3">
        <v>46010</v>
      </c>
      <c r="AM332" s="3">
        <v>0</v>
      </c>
      <c r="AN332" s="3">
        <v>46001</v>
      </c>
      <c r="AO332" s="3">
        <v>46008</v>
      </c>
      <c r="AP332" s="3">
        <v>46009</v>
      </c>
      <c r="AQ332" s="3">
        <v>46009</v>
      </c>
      <c r="AR332" s="3">
        <v>46005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1">
        <v>0</v>
      </c>
      <c r="AY332" s="2" t="s">
        <v>64</v>
      </c>
      <c r="AZ332" s="2" t="s">
        <v>65</v>
      </c>
      <c r="BA332" s="2">
        <v>0</v>
      </c>
      <c r="BB332" s="2">
        <v>0</v>
      </c>
      <c r="BC332" s="2">
        <v>0</v>
      </c>
      <c r="BD332" s="2">
        <v>0</v>
      </c>
      <c r="BE332" s="1" t="s">
        <v>506</v>
      </c>
      <c r="BF332" s="56">
        <v>318.62307088888889</v>
      </c>
    </row>
    <row r="333" spans="1:58" ht="27.75" customHeight="1" x14ac:dyDescent="0.55000000000000004">
      <c r="A333" s="3">
        <v>46000</v>
      </c>
      <c r="B333" s="14" t="s">
        <v>609</v>
      </c>
      <c r="C333" s="9" t="s">
        <v>278</v>
      </c>
      <c r="D333" s="13" t="s">
        <v>566</v>
      </c>
      <c r="E333" s="9">
        <v>23</v>
      </c>
      <c r="F333" s="9">
        <v>34</v>
      </c>
      <c r="G333" s="9" t="s">
        <v>509</v>
      </c>
      <c r="H333" s="9">
        <v>0</v>
      </c>
      <c r="I333" s="9">
        <v>68</v>
      </c>
      <c r="J333" s="9" t="s">
        <v>57</v>
      </c>
      <c r="K333" s="9">
        <v>5</v>
      </c>
      <c r="L333" s="9" t="s">
        <v>89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71</v>
      </c>
      <c r="T333" s="12">
        <v>46016</v>
      </c>
      <c r="U333" s="11">
        <v>5000</v>
      </c>
      <c r="V333" s="10">
        <v>0</v>
      </c>
      <c r="W333" s="10">
        <v>0</v>
      </c>
      <c r="X333" s="10">
        <v>5250</v>
      </c>
      <c r="Y333" s="10">
        <v>5000</v>
      </c>
      <c r="Z333" s="10">
        <v>0</v>
      </c>
      <c r="AA333" s="10">
        <v>5250</v>
      </c>
      <c r="AB333" s="9" t="s">
        <v>279</v>
      </c>
      <c r="AC333" s="8">
        <v>4959.3500000000004</v>
      </c>
      <c r="AD333" s="8">
        <v>0</v>
      </c>
      <c r="AE333" s="8">
        <v>4959.3500000000004</v>
      </c>
      <c r="AF333" s="8">
        <v>0</v>
      </c>
      <c r="AG333" s="8">
        <v>0</v>
      </c>
      <c r="AH333" s="8">
        <v>0</v>
      </c>
      <c r="AI333" s="1" t="s">
        <v>111</v>
      </c>
      <c r="AJ333" s="1" t="s">
        <v>74</v>
      </c>
      <c r="AK333" s="1">
        <v>2</v>
      </c>
      <c r="AL333" s="3">
        <v>46016</v>
      </c>
      <c r="AM333" s="3">
        <v>0</v>
      </c>
      <c r="AN333" s="3">
        <v>46007</v>
      </c>
      <c r="AO333" s="3">
        <v>46014</v>
      </c>
      <c r="AP333" s="3">
        <v>46015</v>
      </c>
      <c r="AQ333" s="3">
        <v>46015</v>
      </c>
      <c r="AR333" s="3">
        <v>46011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1">
        <v>0</v>
      </c>
      <c r="AY333" s="2" t="s">
        <v>64</v>
      </c>
      <c r="AZ333" s="2" t="s">
        <v>65</v>
      </c>
      <c r="BA333" s="2">
        <v>0</v>
      </c>
      <c r="BB333" s="2">
        <v>0</v>
      </c>
      <c r="BC333" s="2">
        <v>0</v>
      </c>
      <c r="BD333" s="2">
        <v>0</v>
      </c>
      <c r="BE333" s="1" t="s">
        <v>506</v>
      </c>
      <c r="BF333" s="56">
        <v>400.2085242222222</v>
      </c>
    </row>
    <row r="334" spans="1:58" ht="27.75" customHeight="1" x14ac:dyDescent="0.55000000000000004">
      <c r="A334" s="3">
        <v>46000</v>
      </c>
      <c r="B334" s="14" t="s">
        <v>608</v>
      </c>
      <c r="C334" s="9" t="s">
        <v>278</v>
      </c>
      <c r="D334" s="13" t="s">
        <v>565</v>
      </c>
      <c r="E334" s="9">
        <v>23</v>
      </c>
      <c r="F334" s="9">
        <v>34</v>
      </c>
      <c r="G334" s="9" t="s">
        <v>509</v>
      </c>
      <c r="H334" s="9">
        <v>0</v>
      </c>
      <c r="I334" s="9">
        <v>68</v>
      </c>
      <c r="J334" s="9" t="s">
        <v>57</v>
      </c>
      <c r="K334" s="9">
        <v>5</v>
      </c>
      <c r="L334" s="9" t="s">
        <v>89</v>
      </c>
      <c r="M334" s="10" t="s">
        <v>62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 t="s">
        <v>71</v>
      </c>
      <c r="T334" s="12">
        <v>46016</v>
      </c>
      <c r="U334" s="11">
        <v>5000</v>
      </c>
      <c r="V334" s="10">
        <v>0</v>
      </c>
      <c r="W334" s="10">
        <v>0</v>
      </c>
      <c r="X334" s="10">
        <v>5250</v>
      </c>
      <c r="Y334" s="10">
        <v>5000</v>
      </c>
      <c r="Z334" s="10">
        <v>0</v>
      </c>
      <c r="AA334" s="10">
        <v>5250</v>
      </c>
      <c r="AB334" s="9" t="s">
        <v>279</v>
      </c>
      <c r="AC334" s="8">
        <v>4959.3500000000004</v>
      </c>
      <c r="AD334" s="8">
        <v>4959.3500000000004</v>
      </c>
      <c r="AE334" s="8">
        <v>0</v>
      </c>
      <c r="AF334" s="8">
        <v>0</v>
      </c>
      <c r="AG334" s="8">
        <v>0</v>
      </c>
      <c r="AH334" s="8">
        <v>0</v>
      </c>
      <c r="AI334" s="1" t="s">
        <v>111</v>
      </c>
      <c r="AJ334" s="1" t="s">
        <v>74</v>
      </c>
      <c r="AK334" s="1">
        <v>2</v>
      </c>
      <c r="AL334" s="3">
        <v>46016</v>
      </c>
      <c r="AM334" s="3">
        <v>0</v>
      </c>
      <c r="AN334" s="3">
        <v>46007</v>
      </c>
      <c r="AO334" s="3">
        <v>46014</v>
      </c>
      <c r="AP334" s="3">
        <v>46015</v>
      </c>
      <c r="AQ334" s="3">
        <v>46015</v>
      </c>
      <c r="AR334" s="3">
        <v>46011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1">
        <v>0</v>
      </c>
      <c r="AY334" s="2" t="s">
        <v>64</v>
      </c>
      <c r="AZ334" s="2" t="s">
        <v>65</v>
      </c>
      <c r="BA334" s="2">
        <v>0</v>
      </c>
      <c r="BB334" s="2">
        <v>0</v>
      </c>
      <c r="BC334" s="2">
        <v>0</v>
      </c>
      <c r="BD334" s="2">
        <v>0</v>
      </c>
      <c r="BE334" s="1" t="s">
        <v>506</v>
      </c>
      <c r="BF334" s="56">
        <v>0</v>
      </c>
    </row>
    <row r="335" spans="1:58" ht="27.75" customHeight="1" x14ac:dyDescent="0.55000000000000004">
      <c r="A335" s="3">
        <v>46000</v>
      </c>
      <c r="B335" s="14" t="s">
        <v>609</v>
      </c>
      <c r="C335" s="9" t="s">
        <v>278</v>
      </c>
      <c r="D335" s="13" t="s">
        <v>567</v>
      </c>
      <c r="E335" s="9">
        <v>23</v>
      </c>
      <c r="F335" s="9">
        <v>34</v>
      </c>
      <c r="G335" s="9" t="s">
        <v>509</v>
      </c>
      <c r="H335" s="9">
        <v>0</v>
      </c>
      <c r="I335" s="9">
        <v>68</v>
      </c>
      <c r="J335" s="9" t="s">
        <v>57</v>
      </c>
      <c r="K335" s="9">
        <v>5</v>
      </c>
      <c r="L335" s="9" t="s">
        <v>89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71</v>
      </c>
      <c r="T335" s="12">
        <v>46016</v>
      </c>
      <c r="U335" s="11">
        <v>5000</v>
      </c>
      <c r="V335" s="10">
        <v>0</v>
      </c>
      <c r="W335" s="10">
        <v>0</v>
      </c>
      <c r="X335" s="10">
        <v>5250</v>
      </c>
      <c r="Y335" s="10">
        <v>5000</v>
      </c>
      <c r="Z335" s="10">
        <v>0</v>
      </c>
      <c r="AA335" s="10">
        <v>5250</v>
      </c>
      <c r="AB335" s="9" t="s">
        <v>279</v>
      </c>
      <c r="AC335" s="8">
        <v>4959.3500000000004</v>
      </c>
      <c r="AD335" s="8">
        <v>0</v>
      </c>
      <c r="AE335" s="8">
        <v>4959.3500000000004</v>
      </c>
      <c r="AF335" s="8">
        <v>0</v>
      </c>
      <c r="AG335" s="8">
        <v>0</v>
      </c>
      <c r="AH335" s="8">
        <v>0</v>
      </c>
      <c r="AI335" s="1" t="s">
        <v>114</v>
      </c>
      <c r="AJ335" s="1" t="s">
        <v>74</v>
      </c>
      <c r="AK335" s="1">
        <v>2</v>
      </c>
      <c r="AL335" s="3">
        <v>46016</v>
      </c>
      <c r="AM335" s="3">
        <v>0</v>
      </c>
      <c r="AN335" s="3">
        <v>46007</v>
      </c>
      <c r="AO335" s="3">
        <v>46014</v>
      </c>
      <c r="AP335" s="3">
        <v>46015</v>
      </c>
      <c r="AQ335" s="3">
        <v>46015</v>
      </c>
      <c r="AR335" s="3">
        <v>46011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1">
        <v>0</v>
      </c>
      <c r="AY335" s="2" t="s">
        <v>64</v>
      </c>
      <c r="AZ335" s="2" t="s">
        <v>65</v>
      </c>
      <c r="BA335" s="2">
        <v>0</v>
      </c>
      <c r="BB335" s="2">
        <v>0</v>
      </c>
      <c r="BC335" s="2">
        <v>0</v>
      </c>
      <c r="BD335" s="2">
        <v>0</v>
      </c>
      <c r="BE335" s="1" t="s">
        <v>506</v>
      </c>
      <c r="BF335" s="56">
        <v>400.2085242222222</v>
      </c>
    </row>
    <row r="336" spans="1:58" ht="27.75" customHeight="1" x14ac:dyDescent="0.55000000000000004">
      <c r="A336" s="3">
        <v>0</v>
      </c>
      <c r="B336" s="14">
        <v>0</v>
      </c>
      <c r="C336" s="9">
        <v>0</v>
      </c>
      <c r="D336" s="13">
        <v>0</v>
      </c>
      <c r="E336" s="9">
        <v>23</v>
      </c>
      <c r="F336" s="9">
        <v>34</v>
      </c>
      <c r="G336" s="9" t="s">
        <v>509</v>
      </c>
      <c r="H336" s="9">
        <v>0</v>
      </c>
      <c r="I336" s="9">
        <v>68</v>
      </c>
      <c r="J336" s="9" t="s">
        <v>57</v>
      </c>
      <c r="K336" s="9">
        <v>5</v>
      </c>
      <c r="L336" s="9">
        <v>0</v>
      </c>
      <c r="M336" s="10">
        <v>0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>
        <v>0</v>
      </c>
      <c r="T336" s="12"/>
      <c r="U336" s="11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9" t="s">
        <v>279</v>
      </c>
      <c r="AC336" s="8">
        <v>19837.400000000001</v>
      </c>
      <c r="AD336" s="8">
        <v>5970.35</v>
      </c>
      <c r="AE336" s="8">
        <v>13867.050000000001</v>
      </c>
      <c r="AF336" s="8">
        <v>0</v>
      </c>
      <c r="AG336" s="8">
        <v>0</v>
      </c>
      <c r="AH336" s="8" t="s">
        <v>58</v>
      </c>
      <c r="AI336" s="1" t="s">
        <v>111</v>
      </c>
      <c r="AJ336" s="1">
        <v>0</v>
      </c>
      <c r="AK336" s="1" t="s">
        <v>15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1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1" t="s">
        <v>506</v>
      </c>
      <c r="BF336" s="56">
        <v>0</v>
      </c>
    </row>
    <row r="337" spans="1:58" ht="27.75" customHeight="1" x14ac:dyDescent="0.55000000000000004">
      <c r="A337" s="3">
        <v>45983</v>
      </c>
      <c r="B337" s="14" t="s">
        <v>435</v>
      </c>
      <c r="C337" s="9" t="s">
        <v>107</v>
      </c>
      <c r="D337" s="13" t="s">
        <v>59</v>
      </c>
      <c r="E337" s="9">
        <v>23</v>
      </c>
      <c r="F337" s="9">
        <v>40</v>
      </c>
      <c r="G337" s="9" t="s">
        <v>60</v>
      </c>
      <c r="H337" s="9" t="s">
        <v>66</v>
      </c>
      <c r="I337" s="9">
        <v>125</v>
      </c>
      <c r="J337" s="9" t="s">
        <v>57</v>
      </c>
      <c r="K337" s="9">
        <v>5</v>
      </c>
      <c r="L337" s="9" t="s">
        <v>158</v>
      </c>
      <c r="M337" s="10" t="s">
        <v>62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 t="s">
        <v>67</v>
      </c>
      <c r="T337" s="12">
        <v>46032</v>
      </c>
      <c r="U337" s="11">
        <v>10000</v>
      </c>
      <c r="V337" s="10">
        <v>0</v>
      </c>
      <c r="W337" s="10">
        <v>0</v>
      </c>
      <c r="X337" s="10">
        <f>Y337*3/100+U337-W337</f>
        <v>10300</v>
      </c>
      <c r="Y337" s="10">
        <v>10000</v>
      </c>
      <c r="Z337" s="10">
        <v>0</v>
      </c>
      <c r="AA337" s="10">
        <v>0</v>
      </c>
      <c r="AB337" s="9" t="s">
        <v>257</v>
      </c>
      <c r="AC337" s="8">
        <v>11595.1</v>
      </c>
      <c r="AD337" s="8">
        <v>11595.1</v>
      </c>
      <c r="AE337" s="8">
        <v>0</v>
      </c>
      <c r="AF337" s="8">
        <v>0</v>
      </c>
      <c r="AG337" s="8">
        <v>11595.1</v>
      </c>
      <c r="AH337" s="8">
        <v>0</v>
      </c>
      <c r="AI337" s="1" t="s">
        <v>111</v>
      </c>
      <c r="AJ337" s="1" t="s">
        <v>140</v>
      </c>
      <c r="AK337" s="1">
        <v>2</v>
      </c>
      <c r="AL337" s="3">
        <v>46032</v>
      </c>
      <c r="AM337" s="3">
        <v>46030</v>
      </c>
      <c r="AN337" s="3">
        <v>0</v>
      </c>
      <c r="AO337" s="3">
        <v>0</v>
      </c>
      <c r="AP337" s="3">
        <v>0</v>
      </c>
      <c r="AQ337" s="3">
        <v>46031</v>
      </c>
      <c r="AR337" s="3">
        <v>46027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1">
        <v>0</v>
      </c>
      <c r="AY337" s="2" t="s">
        <v>137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1" t="s">
        <v>258</v>
      </c>
      <c r="BF337" s="56">
        <v>0</v>
      </c>
    </row>
    <row r="338" spans="1:58" ht="27.75" customHeight="1" x14ac:dyDescent="0.55000000000000004">
      <c r="A338" s="3">
        <v>0</v>
      </c>
      <c r="B338" s="14">
        <v>0</v>
      </c>
      <c r="C338" s="9">
        <v>0</v>
      </c>
      <c r="D338" s="13">
        <v>0</v>
      </c>
      <c r="E338" s="9">
        <v>23</v>
      </c>
      <c r="F338" s="9">
        <v>37</v>
      </c>
      <c r="G338" s="9">
        <v>0</v>
      </c>
      <c r="H338" s="9">
        <v>0</v>
      </c>
      <c r="I338" s="9">
        <v>85</v>
      </c>
      <c r="J338" s="9" t="s">
        <v>57</v>
      </c>
      <c r="K338" s="9">
        <v>5</v>
      </c>
      <c r="L338" s="9">
        <v>0</v>
      </c>
      <c r="M338" s="10">
        <v>0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>
        <v>0</v>
      </c>
      <c r="T338" s="12"/>
      <c r="U338" s="11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9" t="s">
        <v>257</v>
      </c>
      <c r="AC338" s="8">
        <v>11595.1</v>
      </c>
      <c r="AD338" s="8">
        <v>11595.1</v>
      </c>
      <c r="AE338" s="8">
        <v>0</v>
      </c>
      <c r="AF338" s="8">
        <v>0</v>
      </c>
      <c r="AG338" s="8">
        <v>11595.1</v>
      </c>
      <c r="AH338" s="8" t="s">
        <v>58</v>
      </c>
      <c r="AI338" s="1" t="s">
        <v>111</v>
      </c>
      <c r="AJ338" s="1">
        <v>0</v>
      </c>
      <c r="AK338" s="1" t="s">
        <v>15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1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1" t="s">
        <v>259</v>
      </c>
      <c r="BF338" s="56">
        <v>0</v>
      </c>
    </row>
    <row r="339" spans="1:58" ht="27.75" customHeight="1" x14ac:dyDescent="0.55000000000000004">
      <c r="A339" s="3">
        <v>0</v>
      </c>
      <c r="B339" s="14" t="s">
        <v>124</v>
      </c>
      <c r="C339" s="9" t="s">
        <v>337</v>
      </c>
      <c r="D339" s="13" t="s">
        <v>338</v>
      </c>
      <c r="E339" s="9">
        <v>23</v>
      </c>
      <c r="F339" s="9">
        <v>37</v>
      </c>
      <c r="G339" s="9" t="s">
        <v>60</v>
      </c>
      <c r="H339" s="9">
        <v>0</v>
      </c>
      <c r="I339" s="9">
        <v>130</v>
      </c>
      <c r="J339" s="9" t="s">
        <v>78</v>
      </c>
      <c r="K339" s="9">
        <v>5</v>
      </c>
      <c r="L339" s="9" t="s">
        <v>90</v>
      </c>
      <c r="M339" s="10">
        <v>24</v>
      </c>
      <c r="N339" s="9">
        <v>40</v>
      </c>
      <c r="O339" s="9">
        <v>55</v>
      </c>
      <c r="P339" s="10">
        <v>2605.24898304</v>
      </c>
      <c r="Q339" s="10">
        <v>0</v>
      </c>
      <c r="R339" s="10">
        <v>2605.24898304</v>
      </c>
      <c r="S339" s="9" t="s">
        <v>67</v>
      </c>
      <c r="T339" s="12">
        <v>46052</v>
      </c>
      <c r="U339" s="11">
        <v>80000</v>
      </c>
      <c r="V339" s="10">
        <v>0</v>
      </c>
      <c r="W339" s="10">
        <v>0</v>
      </c>
      <c r="X339" s="10">
        <v>84000</v>
      </c>
      <c r="Y339" s="10">
        <v>80000</v>
      </c>
      <c r="Z339" s="10">
        <v>0</v>
      </c>
      <c r="AA339" s="10">
        <v>84000</v>
      </c>
      <c r="AB339" s="9" t="s">
        <v>339</v>
      </c>
      <c r="AC339" s="8">
        <v>86055.200000000012</v>
      </c>
      <c r="AD339" s="8">
        <v>8000</v>
      </c>
      <c r="AE339" s="8">
        <v>78055.200000000012</v>
      </c>
      <c r="AF339" s="8">
        <v>0</v>
      </c>
      <c r="AG339" s="8">
        <v>0</v>
      </c>
      <c r="AH339" s="8">
        <v>0</v>
      </c>
      <c r="AI339" s="1" t="s">
        <v>112</v>
      </c>
      <c r="AJ339" s="1" t="s">
        <v>340</v>
      </c>
      <c r="AK339" s="1">
        <v>4</v>
      </c>
      <c r="AL339" s="3">
        <v>46052</v>
      </c>
      <c r="AM339" s="3">
        <v>0</v>
      </c>
      <c r="AN339" s="3">
        <v>46041</v>
      </c>
      <c r="AO339" s="3">
        <v>46048</v>
      </c>
      <c r="AP339" s="3">
        <v>46049</v>
      </c>
      <c r="AQ339" s="3">
        <v>46049</v>
      </c>
      <c r="AR339" s="3">
        <v>46037</v>
      </c>
      <c r="AS339" s="3">
        <v>46050</v>
      </c>
      <c r="AT339" s="3">
        <v>46051</v>
      </c>
      <c r="AU339" s="3">
        <v>0</v>
      </c>
      <c r="AV339" s="3">
        <v>0</v>
      </c>
      <c r="AW339" s="3">
        <v>0</v>
      </c>
      <c r="AX339" s="1">
        <v>0</v>
      </c>
      <c r="AY339" s="2" t="s">
        <v>64</v>
      </c>
      <c r="AZ339" s="2" t="s">
        <v>65</v>
      </c>
      <c r="BA339" s="2">
        <v>0</v>
      </c>
      <c r="BB339" s="2">
        <v>0</v>
      </c>
      <c r="BC339" s="2">
        <v>0</v>
      </c>
      <c r="BD339" s="2">
        <v>0</v>
      </c>
      <c r="BE339" s="1" t="s">
        <v>341</v>
      </c>
      <c r="BF339" s="56">
        <v>10443.980898000002</v>
      </c>
    </row>
    <row r="340" spans="1:58" ht="27.75" customHeight="1" x14ac:dyDescent="0.55000000000000004">
      <c r="A340" s="3">
        <v>0</v>
      </c>
      <c r="B340" s="14">
        <v>0</v>
      </c>
      <c r="C340" s="9">
        <v>0</v>
      </c>
      <c r="D340" s="13" t="s">
        <v>162</v>
      </c>
      <c r="E340" s="9">
        <v>23</v>
      </c>
      <c r="F340" s="9">
        <v>37</v>
      </c>
      <c r="G340" s="9" t="s">
        <v>60</v>
      </c>
      <c r="H340" s="9">
        <v>0</v>
      </c>
      <c r="I340" s="9">
        <v>130</v>
      </c>
      <c r="J340" s="9" t="s">
        <v>78</v>
      </c>
      <c r="K340" s="9">
        <v>5</v>
      </c>
      <c r="L340" s="9">
        <v>0</v>
      </c>
      <c r="M340" s="10">
        <v>0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>
        <v>0</v>
      </c>
      <c r="T340" s="12"/>
      <c r="U340" s="11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9" t="s">
        <v>339</v>
      </c>
      <c r="AC340" s="8">
        <v>86055.200000000012</v>
      </c>
      <c r="AD340" s="8">
        <v>8000</v>
      </c>
      <c r="AE340" s="8">
        <v>78055.200000000012</v>
      </c>
      <c r="AF340" s="8">
        <v>0</v>
      </c>
      <c r="AG340" s="8">
        <v>0</v>
      </c>
      <c r="AH340" s="8" t="s">
        <v>58</v>
      </c>
      <c r="AI340" s="1" t="s">
        <v>112</v>
      </c>
      <c r="AJ340" s="1">
        <v>0</v>
      </c>
      <c r="AK340" s="1" t="s">
        <v>15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1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1" t="s">
        <v>341</v>
      </c>
      <c r="BF340" s="56">
        <v>0</v>
      </c>
    </row>
    <row r="341" spans="1:58" ht="27.75" customHeight="1" x14ac:dyDescent="0.55000000000000004">
      <c r="A341" s="3">
        <v>45601</v>
      </c>
      <c r="B341" s="14" t="s">
        <v>155</v>
      </c>
      <c r="C341" s="9" t="s">
        <v>91</v>
      </c>
      <c r="D341" s="13" t="s">
        <v>136</v>
      </c>
      <c r="E341" s="9">
        <v>23</v>
      </c>
      <c r="F341" s="9">
        <v>37</v>
      </c>
      <c r="G341" s="9" t="s">
        <v>60</v>
      </c>
      <c r="H341" s="9">
        <v>0</v>
      </c>
      <c r="I341" s="9">
        <v>130</v>
      </c>
      <c r="J341" s="9" t="s">
        <v>57</v>
      </c>
      <c r="K341" s="9">
        <v>5</v>
      </c>
      <c r="L341" s="9" t="s">
        <v>89</v>
      </c>
      <c r="M341" s="10">
        <v>24</v>
      </c>
      <c r="N341" s="9">
        <v>40</v>
      </c>
      <c r="O341" s="9">
        <v>55</v>
      </c>
      <c r="P341" s="10">
        <v>1631.5371756288</v>
      </c>
      <c r="Q341" s="10">
        <v>0</v>
      </c>
      <c r="R341" s="10">
        <v>1631.5371756288</v>
      </c>
      <c r="S341" s="9" t="s">
        <v>313</v>
      </c>
      <c r="T341" s="12">
        <v>46042</v>
      </c>
      <c r="U341" s="11">
        <v>50100</v>
      </c>
      <c r="V341" s="10">
        <v>0</v>
      </c>
      <c r="W341" s="10">
        <v>0</v>
      </c>
      <c r="X341" s="10">
        <v>52605</v>
      </c>
      <c r="Y341" s="10">
        <v>50100</v>
      </c>
      <c r="Z341" s="10">
        <v>0</v>
      </c>
      <c r="AA341" s="10">
        <v>52605</v>
      </c>
      <c r="AB341" s="9" t="s">
        <v>96</v>
      </c>
      <c r="AC341" s="8">
        <v>53892.069000000003</v>
      </c>
      <c r="AD341" s="8">
        <v>28091</v>
      </c>
      <c r="AE341" s="8">
        <v>25801.069000000003</v>
      </c>
      <c r="AF341" s="8">
        <v>0</v>
      </c>
      <c r="AG341" s="8">
        <v>0</v>
      </c>
      <c r="AH341" s="8">
        <v>0</v>
      </c>
      <c r="AI341" s="1" t="s">
        <v>112</v>
      </c>
      <c r="AJ341" s="1" t="s">
        <v>72</v>
      </c>
      <c r="AK341" s="1">
        <v>3</v>
      </c>
      <c r="AL341" s="3">
        <v>46042</v>
      </c>
      <c r="AM341" s="3">
        <v>0</v>
      </c>
      <c r="AN341" s="3">
        <v>46032</v>
      </c>
      <c r="AO341" s="3">
        <v>46039</v>
      </c>
      <c r="AP341" s="3">
        <v>46040</v>
      </c>
      <c r="AQ341" s="3">
        <v>46040</v>
      </c>
      <c r="AR341" s="3">
        <v>46037</v>
      </c>
      <c r="AS341" s="3">
        <v>46041</v>
      </c>
      <c r="AT341" s="3">
        <v>0</v>
      </c>
      <c r="AU341" s="3">
        <v>0</v>
      </c>
      <c r="AV341" s="3">
        <v>0</v>
      </c>
      <c r="AW341" s="3">
        <v>0</v>
      </c>
      <c r="AX341" s="1">
        <v>0</v>
      </c>
      <c r="AY341" s="2" t="s">
        <v>64</v>
      </c>
      <c r="AZ341" s="2" t="s">
        <v>70</v>
      </c>
      <c r="BA341" s="2">
        <v>0</v>
      </c>
      <c r="BB341" s="2">
        <v>0</v>
      </c>
      <c r="BC341" s="2">
        <v>0</v>
      </c>
      <c r="BD341" s="2">
        <v>0</v>
      </c>
      <c r="BE341" s="1" t="s">
        <v>109</v>
      </c>
      <c r="BF341" s="56">
        <v>3305.2101094269447</v>
      </c>
    </row>
    <row r="342" spans="1:58" ht="27.75" customHeight="1" x14ac:dyDescent="0.55000000000000004">
      <c r="A342" s="3">
        <v>45601</v>
      </c>
      <c r="B342" s="14" t="s">
        <v>155</v>
      </c>
      <c r="C342" s="9" t="s">
        <v>91</v>
      </c>
      <c r="D342" s="13" t="s">
        <v>136</v>
      </c>
      <c r="E342" s="9">
        <v>23</v>
      </c>
      <c r="F342" s="9">
        <v>37</v>
      </c>
      <c r="G342" s="9" t="s">
        <v>60</v>
      </c>
      <c r="H342" s="9">
        <v>0</v>
      </c>
      <c r="I342" s="9">
        <v>130</v>
      </c>
      <c r="J342" s="9" t="s">
        <v>57</v>
      </c>
      <c r="K342" s="9">
        <v>5</v>
      </c>
      <c r="L342" s="9" t="s">
        <v>89</v>
      </c>
      <c r="M342" s="10">
        <v>24</v>
      </c>
      <c r="N342" s="9">
        <v>40</v>
      </c>
      <c r="O342" s="9">
        <v>55</v>
      </c>
      <c r="P342" s="10">
        <v>3770.5442875415038</v>
      </c>
      <c r="Q342" s="10">
        <v>0</v>
      </c>
      <c r="R342" s="10">
        <v>3770.5442875415038</v>
      </c>
      <c r="S342" s="9" t="s">
        <v>198</v>
      </c>
      <c r="T342" s="12">
        <v>46042</v>
      </c>
      <c r="U342" s="11">
        <v>115783</v>
      </c>
      <c r="V342" s="10">
        <v>0</v>
      </c>
      <c r="W342" s="10">
        <v>0</v>
      </c>
      <c r="X342" s="10">
        <v>121572.15000000001</v>
      </c>
      <c r="Y342" s="10">
        <v>115783</v>
      </c>
      <c r="Z342" s="10">
        <v>0</v>
      </c>
      <c r="AA342" s="10">
        <v>121572.15000000001</v>
      </c>
      <c r="AB342" s="9" t="s">
        <v>96</v>
      </c>
      <c r="AC342" s="8">
        <v>124546.61527000001</v>
      </c>
      <c r="AD342" s="8">
        <v>0</v>
      </c>
      <c r="AE342" s="8">
        <v>124546.61527000001</v>
      </c>
      <c r="AF342" s="8">
        <v>0</v>
      </c>
      <c r="AG342" s="8">
        <v>0</v>
      </c>
      <c r="AH342" s="8">
        <v>0</v>
      </c>
      <c r="AI342" s="1" t="s">
        <v>111</v>
      </c>
      <c r="AJ342" s="1" t="s">
        <v>72</v>
      </c>
      <c r="AK342" s="1">
        <v>3</v>
      </c>
      <c r="AL342" s="3">
        <v>46042</v>
      </c>
      <c r="AM342" s="3">
        <v>0</v>
      </c>
      <c r="AN342" s="3">
        <v>46032</v>
      </c>
      <c r="AO342" s="3">
        <v>46039</v>
      </c>
      <c r="AP342" s="3">
        <v>46040</v>
      </c>
      <c r="AQ342" s="3">
        <v>46040</v>
      </c>
      <c r="AR342" s="3">
        <v>46037</v>
      </c>
      <c r="AS342" s="3">
        <v>46041</v>
      </c>
      <c r="AT342" s="3">
        <v>0</v>
      </c>
      <c r="AU342" s="3">
        <v>0</v>
      </c>
      <c r="AV342" s="3">
        <v>0</v>
      </c>
      <c r="AW342" s="3">
        <v>0</v>
      </c>
      <c r="AX342" s="1">
        <v>0</v>
      </c>
      <c r="AY342" s="2" t="s">
        <v>64</v>
      </c>
      <c r="AZ342" s="2" t="s">
        <v>70</v>
      </c>
      <c r="BA342" s="2">
        <v>0</v>
      </c>
      <c r="BB342" s="2">
        <v>0</v>
      </c>
      <c r="BC342" s="2">
        <v>0</v>
      </c>
      <c r="BD342" s="2">
        <v>0</v>
      </c>
      <c r="BE342" s="1" t="s">
        <v>109</v>
      </c>
      <c r="BF342" s="56">
        <v>15954.871167753256</v>
      </c>
    </row>
    <row r="343" spans="1:58" ht="27.75" customHeight="1" x14ac:dyDescent="0.55000000000000004">
      <c r="A343" s="3">
        <v>45992</v>
      </c>
      <c r="B343" s="14" t="s">
        <v>530</v>
      </c>
      <c r="C343" s="9" t="s">
        <v>91</v>
      </c>
      <c r="D343" s="13" t="s">
        <v>136</v>
      </c>
      <c r="E343" s="9">
        <v>23</v>
      </c>
      <c r="F343" s="9">
        <v>37</v>
      </c>
      <c r="G343" s="9" t="s">
        <v>60</v>
      </c>
      <c r="H343" s="9">
        <v>0</v>
      </c>
      <c r="I343" s="9">
        <v>130</v>
      </c>
      <c r="J343" s="9" t="s">
        <v>57</v>
      </c>
      <c r="K343" s="9">
        <v>5</v>
      </c>
      <c r="L343" s="9" t="s">
        <v>89</v>
      </c>
      <c r="M343" s="10">
        <v>24</v>
      </c>
      <c r="N343" s="9">
        <v>40</v>
      </c>
      <c r="O343" s="9">
        <v>55</v>
      </c>
      <c r="P343" s="10">
        <v>17455.168186367999</v>
      </c>
      <c r="Q343" s="10">
        <v>0</v>
      </c>
      <c r="R343" s="10">
        <v>17455.168186367999</v>
      </c>
      <c r="S343" s="9" t="s">
        <v>198</v>
      </c>
      <c r="T343" s="12" t="s">
        <v>63</v>
      </c>
      <c r="U343" s="11">
        <v>536000</v>
      </c>
      <c r="V343" s="10">
        <v>0</v>
      </c>
      <c r="W343" s="10">
        <v>0</v>
      </c>
      <c r="X343" s="10">
        <v>562800</v>
      </c>
      <c r="Y343" s="10">
        <v>536000</v>
      </c>
      <c r="Z343" s="10">
        <v>0</v>
      </c>
      <c r="AA343" s="10">
        <v>562800</v>
      </c>
      <c r="AB343" s="9" t="s">
        <v>96</v>
      </c>
      <c r="AC343" s="8">
        <v>576569.84000000008</v>
      </c>
      <c r="AD343" s="8">
        <v>0</v>
      </c>
      <c r="AE343" s="8">
        <v>576569.84000000008</v>
      </c>
      <c r="AF343" s="8">
        <v>0</v>
      </c>
      <c r="AG343" s="8">
        <v>0</v>
      </c>
      <c r="AH343" s="8">
        <v>0</v>
      </c>
      <c r="AI343" s="1" t="s">
        <v>111</v>
      </c>
      <c r="AJ343" s="1" t="s">
        <v>72</v>
      </c>
      <c r="AK343" s="1">
        <v>3</v>
      </c>
      <c r="AL343" s="3" t="s">
        <v>63</v>
      </c>
      <c r="AM343" s="3">
        <v>0</v>
      </c>
      <c r="AN343" s="3" t="e">
        <v>#VALUE!</v>
      </c>
      <c r="AO343" s="3" t="e">
        <v>#VALUE!</v>
      </c>
      <c r="AP343" s="3" t="e">
        <v>#VALUE!</v>
      </c>
      <c r="AQ343" s="3" t="e">
        <v>#VALUE!</v>
      </c>
      <c r="AR343" s="3" t="e">
        <v>#VALUE!</v>
      </c>
      <c r="AS343" s="3" t="e">
        <v>#VALUE!</v>
      </c>
      <c r="AT343" s="3">
        <v>0</v>
      </c>
      <c r="AU343" s="3">
        <v>0</v>
      </c>
      <c r="AV343" s="3">
        <v>0</v>
      </c>
      <c r="AW343" s="3">
        <v>0</v>
      </c>
      <c r="AX343" s="1">
        <v>0</v>
      </c>
      <c r="AY343" s="2" t="s">
        <v>64</v>
      </c>
      <c r="AZ343" s="2" t="s">
        <v>70</v>
      </c>
      <c r="BA343" s="2">
        <v>0</v>
      </c>
      <c r="BB343" s="2">
        <v>0</v>
      </c>
      <c r="BC343" s="2">
        <v>0</v>
      </c>
      <c r="BD343" s="2">
        <v>0</v>
      </c>
      <c r="BE343" s="1" t="s">
        <v>109</v>
      </c>
      <c r="BF343" s="56">
        <v>73860.678561755572</v>
      </c>
    </row>
    <row r="344" spans="1:58" ht="27.75" customHeight="1" x14ac:dyDescent="0.55000000000000004">
      <c r="A344" s="3">
        <v>45992</v>
      </c>
      <c r="B344" s="14" t="s">
        <v>531</v>
      </c>
      <c r="C344" s="9" t="s">
        <v>91</v>
      </c>
      <c r="D344" s="13" t="s">
        <v>511</v>
      </c>
      <c r="E344" s="9">
        <v>23</v>
      </c>
      <c r="F344" s="9">
        <v>37</v>
      </c>
      <c r="G344" s="9" t="s">
        <v>60</v>
      </c>
      <c r="H344" s="9">
        <v>0</v>
      </c>
      <c r="I344" s="9">
        <v>130</v>
      </c>
      <c r="J344" s="9" t="s">
        <v>57</v>
      </c>
      <c r="K344" s="9">
        <v>5</v>
      </c>
      <c r="L344" s="9" t="s">
        <v>89</v>
      </c>
      <c r="M344" s="10">
        <v>24</v>
      </c>
      <c r="N344" s="9">
        <v>40</v>
      </c>
      <c r="O344" s="9">
        <v>55</v>
      </c>
      <c r="P344" s="10">
        <v>15175.575326208</v>
      </c>
      <c r="Q344" s="10">
        <v>0</v>
      </c>
      <c r="R344" s="10">
        <v>15175.575326208</v>
      </c>
      <c r="S344" s="9" t="s">
        <v>198</v>
      </c>
      <c r="T344" s="12" t="s">
        <v>63</v>
      </c>
      <c r="U344" s="11">
        <v>466000</v>
      </c>
      <c r="V344" s="10">
        <v>0</v>
      </c>
      <c r="W344" s="10">
        <v>0</v>
      </c>
      <c r="X344" s="10">
        <v>489300</v>
      </c>
      <c r="Y344" s="10">
        <v>466000</v>
      </c>
      <c r="Z344" s="10">
        <v>0</v>
      </c>
      <c r="AA344" s="10">
        <v>489300</v>
      </c>
      <c r="AB344" s="9" t="s">
        <v>96</v>
      </c>
      <c r="AC344" s="8">
        <v>501271.54000000004</v>
      </c>
      <c r="AD344" s="8">
        <v>0</v>
      </c>
      <c r="AE344" s="8">
        <v>501271.54000000004</v>
      </c>
      <c r="AF344" s="8">
        <v>0</v>
      </c>
      <c r="AG344" s="8">
        <v>0</v>
      </c>
      <c r="AH344" s="8">
        <v>0</v>
      </c>
      <c r="AI344" s="1" t="s">
        <v>112</v>
      </c>
      <c r="AJ344" s="1" t="s">
        <v>72</v>
      </c>
      <c r="AK344" s="1">
        <v>3</v>
      </c>
      <c r="AL344" s="3" t="s">
        <v>63</v>
      </c>
      <c r="AM344" s="3">
        <v>0</v>
      </c>
      <c r="AN344" s="3" t="e">
        <v>#VALUE!</v>
      </c>
      <c r="AO344" s="3" t="e">
        <v>#VALUE!</v>
      </c>
      <c r="AP344" s="3" t="e">
        <v>#VALUE!</v>
      </c>
      <c r="AQ344" s="3" t="e">
        <v>#VALUE!</v>
      </c>
      <c r="AR344" s="3" t="e">
        <v>#VALUE!</v>
      </c>
      <c r="AS344" s="3" t="e">
        <v>#VALUE!</v>
      </c>
      <c r="AT344" s="3">
        <v>0</v>
      </c>
      <c r="AU344" s="3">
        <v>0</v>
      </c>
      <c r="AV344" s="3">
        <v>0</v>
      </c>
      <c r="AW344" s="3">
        <v>0</v>
      </c>
      <c r="AX344" s="1">
        <v>0</v>
      </c>
      <c r="AY344" s="2" t="s">
        <v>64</v>
      </c>
      <c r="AZ344" s="2" t="s">
        <v>70</v>
      </c>
      <c r="BA344" s="2">
        <v>0</v>
      </c>
      <c r="BB344" s="2">
        <v>0</v>
      </c>
      <c r="BC344" s="2">
        <v>0</v>
      </c>
      <c r="BD344" s="2">
        <v>0</v>
      </c>
      <c r="BE344" s="1" t="s">
        <v>109</v>
      </c>
      <c r="BF344" s="56">
        <v>64214.694421227781</v>
      </c>
    </row>
    <row r="345" spans="1:58" ht="27.75" customHeight="1" x14ac:dyDescent="0.55000000000000004">
      <c r="A345" s="3">
        <v>0</v>
      </c>
      <c r="B345" s="14">
        <v>0</v>
      </c>
      <c r="C345" s="9">
        <v>0</v>
      </c>
      <c r="D345" s="13">
        <v>0</v>
      </c>
      <c r="E345" s="9">
        <v>23</v>
      </c>
      <c r="F345" s="9">
        <v>37</v>
      </c>
      <c r="G345" s="9">
        <v>0</v>
      </c>
      <c r="H345" s="9">
        <v>0</v>
      </c>
      <c r="I345" s="9">
        <v>128</v>
      </c>
      <c r="J345" s="9" t="s">
        <v>57</v>
      </c>
      <c r="K345" s="9">
        <v>5</v>
      </c>
      <c r="L345" s="9">
        <v>0</v>
      </c>
      <c r="M345" s="10">
        <v>0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>
        <v>0</v>
      </c>
      <c r="T345" s="12"/>
      <c r="U345" s="11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9" t="s">
        <v>96</v>
      </c>
      <c r="AC345" s="8">
        <v>1256280.0642700002</v>
      </c>
      <c r="AD345" s="8">
        <v>28091</v>
      </c>
      <c r="AE345" s="8">
        <v>1228189.0642700002</v>
      </c>
      <c r="AF345" s="8">
        <v>0</v>
      </c>
      <c r="AG345" s="8">
        <v>0</v>
      </c>
      <c r="AH345" s="8" t="s">
        <v>58</v>
      </c>
      <c r="AI345" s="1" t="s">
        <v>112</v>
      </c>
      <c r="AJ345" s="1">
        <v>0</v>
      </c>
      <c r="AK345" s="1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1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1" t="s">
        <v>110</v>
      </c>
      <c r="BF345" s="56">
        <v>0</v>
      </c>
    </row>
    <row r="346" spans="1:58" ht="27.75" customHeight="1" x14ac:dyDescent="0.55000000000000004">
      <c r="A346" s="3">
        <v>45992</v>
      </c>
      <c r="B346" s="14" t="s">
        <v>532</v>
      </c>
      <c r="C346" s="9" t="s">
        <v>91</v>
      </c>
      <c r="D346" s="13" t="s">
        <v>512</v>
      </c>
      <c r="E346" s="9">
        <v>24</v>
      </c>
      <c r="F346" s="9">
        <v>37</v>
      </c>
      <c r="G346" s="9" t="s">
        <v>60</v>
      </c>
      <c r="H346" s="9">
        <v>0</v>
      </c>
      <c r="I346" s="9">
        <v>130</v>
      </c>
      <c r="J346" s="9" t="s">
        <v>57</v>
      </c>
      <c r="K346" s="9">
        <v>5</v>
      </c>
      <c r="L346" s="9" t="s">
        <v>89</v>
      </c>
      <c r="M346" s="10">
        <v>25</v>
      </c>
      <c r="N346" s="9">
        <v>40</v>
      </c>
      <c r="O346" s="9">
        <v>55</v>
      </c>
      <c r="P346" s="10">
        <v>915.90784559999975</v>
      </c>
      <c r="Q346" s="10">
        <v>0</v>
      </c>
      <c r="R346" s="10">
        <v>915.90784559999975</v>
      </c>
      <c r="S346" s="9" t="s">
        <v>198</v>
      </c>
      <c r="T346" s="12">
        <v>46032</v>
      </c>
      <c r="U346" s="11">
        <v>27000</v>
      </c>
      <c r="V346" s="10">
        <v>0</v>
      </c>
      <c r="W346" s="10">
        <v>0</v>
      </c>
      <c r="X346" s="10">
        <v>28350</v>
      </c>
      <c r="Y346" s="10">
        <v>27000</v>
      </c>
      <c r="Z346" s="10">
        <v>0</v>
      </c>
      <c r="AA346" s="10">
        <v>28350</v>
      </c>
      <c r="AB346" s="9" t="s">
        <v>513</v>
      </c>
      <c r="AC346" s="8">
        <v>29043.63</v>
      </c>
      <c r="AD346" s="8">
        <v>29043.63</v>
      </c>
      <c r="AE346" s="8">
        <v>0</v>
      </c>
      <c r="AF346" s="8">
        <v>0</v>
      </c>
      <c r="AG346" s="8">
        <v>0</v>
      </c>
      <c r="AH346" s="8">
        <v>0</v>
      </c>
      <c r="AI346" s="1" t="s">
        <v>111</v>
      </c>
      <c r="AJ346" s="1" t="s">
        <v>72</v>
      </c>
      <c r="AK346" s="1">
        <v>3</v>
      </c>
      <c r="AL346" s="3">
        <v>46032</v>
      </c>
      <c r="AM346" s="3">
        <v>0</v>
      </c>
      <c r="AN346" s="3">
        <v>46022</v>
      </c>
      <c r="AO346" s="3">
        <v>46029</v>
      </c>
      <c r="AP346" s="3">
        <v>46030</v>
      </c>
      <c r="AQ346" s="3">
        <v>46030</v>
      </c>
      <c r="AR346" s="3">
        <v>46027</v>
      </c>
      <c r="AS346" s="3">
        <v>46031</v>
      </c>
      <c r="AT346" s="3">
        <v>0</v>
      </c>
      <c r="AU346" s="3">
        <v>0</v>
      </c>
      <c r="AV346" s="3">
        <v>0</v>
      </c>
      <c r="AW346" s="3">
        <v>0</v>
      </c>
      <c r="AX346" s="1">
        <v>0</v>
      </c>
      <c r="AY346" s="2" t="s">
        <v>64</v>
      </c>
      <c r="AZ346" s="2" t="s">
        <v>70</v>
      </c>
      <c r="BA346" s="2" t="s">
        <v>610</v>
      </c>
      <c r="BB346" s="2">
        <v>0</v>
      </c>
      <c r="BC346" s="2">
        <v>0</v>
      </c>
      <c r="BD346" s="2">
        <v>0</v>
      </c>
      <c r="BE346" s="1" t="s">
        <v>109</v>
      </c>
      <c r="BF346" s="56">
        <v>0</v>
      </c>
    </row>
    <row r="347" spans="1:58" ht="27.75" customHeight="1" x14ac:dyDescent="0.55000000000000004">
      <c r="A347" s="3">
        <v>46003</v>
      </c>
      <c r="B347" s="14" t="s">
        <v>644</v>
      </c>
      <c r="C347" s="9" t="s">
        <v>91</v>
      </c>
      <c r="D347" s="13" t="s">
        <v>512</v>
      </c>
      <c r="E347" s="9">
        <v>24</v>
      </c>
      <c r="F347" s="9">
        <v>37</v>
      </c>
      <c r="G347" s="9" t="s">
        <v>60</v>
      </c>
      <c r="H347" s="9">
        <v>0</v>
      </c>
      <c r="I347" s="9">
        <v>130</v>
      </c>
      <c r="J347" s="9" t="s">
        <v>57</v>
      </c>
      <c r="K347" s="9">
        <v>5</v>
      </c>
      <c r="L347" s="9" t="s">
        <v>89</v>
      </c>
      <c r="M347" s="10">
        <v>25</v>
      </c>
      <c r="N347" s="9">
        <v>40</v>
      </c>
      <c r="O347" s="9">
        <v>55</v>
      </c>
      <c r="P347" s="10">
        <v>508.83769199999989</v>
      </c>
      <c r="Q347" s="10">
        <v>0</v>
      </c>
      <c r="R347" s="10">
        <v>508.83769199999989</v>
      </c>
      <c r="S347" s="9" t="s">
        <v>198</v>
      </c>
      <c r="T347" s="12">
        <v>46032</v>
      </c>
      <c r="U347" s="11">
        <v>15000</v>
      </c>
      <c r="V347" s="10">
        <v>0</v>
      </c>
      <c r="W347" s="10">
        <v>0</v>
      </c>
      <c r="X347" s="10">
        <v>15750</v>
      </c>
      <c r="Y347" s="10">
        <v>15000</v>
      </c>
      <c r="Z347" s="10">
        <v>0</v>
      </c>
      <c r="AA347" s="10">
        <v>15750</v>
      </c>
      <c r="AB347" s="9" t="s">
        <v>513</v>
      </c>
      <c r="AC347" s="8">
        <v>16135.350000000002</v>
      </c>
      <c r="AD347" s="8">
        <v>16135.350000000002</v>
      </c>
      <c r="AE347" s="8">
        <v>0</v>
      </c>
      <c r="AF347" s="8">
        <v>0</v>
      </c>
      <c r="AG347" s="8">
        <v>0</v>
      </c>
      <c r="AH347" s="8">
        <v>0</v>
      </c>
      <c r="AI347" s="1" t="s">
        <v>111</v>
      </c>
      <c r="AJ347" s="1" t="s">
        <v>72</v>
      </c>
      <c r="AK347" s="1">
        <v>3</v>
      </c>
      <c r="AL347" s="3">
        <v>46032</v>
      </c>
      <c r="AM347" s="3">
        <v>0</v>
      </c>
      <c r="AN347" s="3">
        <v>46022</v>
      </c>
      <c r="AO347" s="3">
        <v>46029</v>
      </c>
      <c r="AP347" s="3">
        <v>46030</v>
      </c>
      <c r="AQ347" s="3">
        <v>46030</v>
      </c>
      <c r="AR347" s="3">
        <v>46027</v>
      </c>
      <c r="AS347" s="3">
        <v>46031</v>
      </c>
      <c r="AT347" s="3">
        <v>0</v>
      </c>
      <c r="AU347" s="3">
        <v>0</v>
      </c>
      <c r="AV347" s="3">
        <v>0</v>
      </c>
      <c r="AW347" s="3">
        <v>0</v>
      </c>
      <c r="AX347" s="1">
        <v>0</v>
      </c>
      <c r="AY347" s="2" t="s">
        <v>64</v>
      </c>
      <c r="AZ347" s="2" t="s">
        <v>70</v>
      </c>
      <c r="BA347" s="2" t="s">
        <v>645</v>
      </c>
      <c r="BB347" s="2">
        <v>0</v>
      </c>
      <c r="BC347" s="2">
        <v>0</v>
      </c>
      <c r="BD347" s="2">
        <v>0</v>
      </c>
      <c r="BE347" s="1" t="s">
        <v>109</v>
      </c>
      <c r="BF347" s="56">
        <v>0</v>
      </c>
    </row>
    <row r="348" spans="1:58" ht="27.75" customHeight="1" x14ac:dyDescent="0.55000000000000004">
      <c r="A348" s="3">
        <v>0</v>
      </c>
      <c r="B348" s="14">
        <v>0</v>
      </c>
      <c r="C348" s="9">
        <v>0</v>
      </c>
      <c r="D348" s="13" t="s">
        <v>93</v>
      </c>
      <c r="E348" s="9">
        <v>24</v>
      </c>
      <c r="F348" s="9">
        <v>37</v>
      </c>
      <c r="G348" s="9">
        <v>0</v>
      </c>
      <c r="H348" s="9">
        <v>0</v>
      </c>
      <c r="I348" s="9">
        <v>125</v>
      </c>
      <c r="J348" s="9" t="s">
        <v>57</v>
      </c>
      <c r="K348" s="9">
        <v>5</v>
      </c>
      <c r="L348" s="9">
        <v>0</v>
      </c>
      <c r="M348" s="10">
        <v>0</v>
      </c>
      <c r="N348" s="9">
        <v>0</v>
      </c>
      <c r="O348" s="9">
        <v>0</v>
      </c>
      <c r="P348" s="10">
        <v>0</v>
      </c>
      <c r="Q348" s="10">
        <v>0</v>
      </c>
      <c r="R348" s="10">
        <v>0</v>
      </c>
      <c r="S348" s="9">
        <v>0</v>
      </c>
      <c r="T348" s="12"/>
      <c r="U348" s="11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9" t="s">
        <v>513</v>
      </c>
      <c r="AC348" s="8">
        <v>45178.98</v>
      </c>
      <c r="AD348" s="8">
        <v>45178.98</v>
      </c>
      <c r="AE348" s="8">
        <v>0</v>
      </c>
      <c r="AF348" s="8">
        <v>0</v>
      </c>
      <c r="AG348" s="8">
        <v>0</v>
      </c>
      <c r="AH348" s="8" t="s">
        <v>58</v>
      </c>
      <c r="AI348" s="1" t="s">
        <v>114</v>
      </c>
      <c r="AJ348" s="1">
        <v>0</v>
      </c>
      <c r="AK348" s="1" t="s">
        <v>15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1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1" t="s">
        <v>514</v>
      </c>
      <c r="BF348" s="56">
        <v>0</v>
      </c>
    </row>
    <row r="349" spans="1:58" ht="27.75" customHeight="1" x14ac:dyDescent="0.55000000000000004">
      <c r="A349" s="3">
        <v>0</v>
      </c>
      <c r="B349" s="14">
        <v>0</v>
      </c>
      <c r="C349" s="9">
        <v>0</v>
      </c>
      <c r="D349" s="13">
        <v>0</v>
      </c>
      <c r="E349" s="9">
        <v>26</v>
      </c>
      <c r="F349" s="9">
        <v>38</v>
      </c>
      <c r="G349" s="9" t="s">
        <v>672</v>
      </c>
      <c r="H349" s="9">
        <v>0</v>
      </c>
      <c r="I349" s="9">
        <v>105</v>
      </c>
      <c r="J349" s="9" t="s">
        <v>57</v>
      </c>
      <c r="K349" s="9">
        <v>5</v>
      </c>
      <c r="L349" s="9">
        <v>0</v>
      </c>
      <c r="M349" s="10">
        <v>0</v>
      </c>
      <c r="N349" s="9">
        <v>0</v>
      </c>
      <c r="O349" s="9">
        <v>0</v>
      </c>
      <c r="P349" s="10">
        <v>0</v>
      </c>
      <c r="Q349" s="10">
        <v>0</v>
      </c>
      <c r="R349" s="10">
        <v>0</v>
      </c>
      <c r="S349" s="9">
        <v>0</v>
      </c>
      <c r="T349" s="12"/>
      <c r="U349" s="11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9" t="s">
        <v>673</v>
      </c>
      <c r="AC349" s="8" t="s">
        <v>93</v>
      </c>
      <c r="AD349" s="8" t="e">
        <v>#REF!</v>
      </c>
      <c r="AE349" s="8" t="e">
        <v>#REF!</v>
      </c>
      <c r="AF349" s="8" t="e">
        <v>#REF!</v>
      </c>
      <c r="AG349" s="8" t="e">
        <v>#REF!</v>
      </c>
      <c r="AH349" s="8" t="s">
        <v>58</v>
      </c>
      <c r="AI349" s="1" t="s">
        <v>111</v>
      </c>
      <c r="AJ349" s="1">
        <v>0</v>
      </c>
      <c r="AK349" s="1" t="s">
        <v>15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1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1" t="s">
        <v>674</v>
      </c>
      <c r="BF349" s="56">
        <v>0</v>
      </c>
    </row>
    <row r="350" spans="1:58" ht="27.75" customHeight="1" x14ac:dyDescent="0.55000000000000004">
      <c r="A350" s="3">
        <v>45974</v>
      </c>
      <c r="B350" s="14" t="s">
        <v>451</v>
      </c>
      <c r="C350" s="9" t="s">
        <v>132</v>
      </c>
      <c r="D350" s="13" t="s">
        <v>59</v>
      </c>
      <c r="E350" s="9">
        <v>26</v>
      </c>
      <c r="F350" s="9">
        <v>42</v>
      </c>
      <c r="G350" s="9" t="s">
        <v>60</v>
      </c>
      <c r="H350" s="9">
        <v>0</v>
      </c>
      <c r="I350" s="9">
        <v>100</v>
      </c>
      <c r="J350" s="9" t="s">
        <v>57</v>
      </c>
      <c r="K350" s="9">
        <v>5</v>
      </c>
      <c r="L350" s="9" t="s">
        <v>90</v>
      </c>
      <c r="M350" s="10" t="s">
        <v>62</v>
      </c>
      <c r="N350" s="9">
        <v>0</v>
      </c>
      <c r="O350" s="9">
        <v>0</v>
      </c>
      <c r="P350" s="10">
        <v>0</v>
      </c>
      <c r="Q350" s="10">
        <v>0</v>
      </c>
      <c r="R350" s="10">
        <v>0</v>
      </c>
      <c r="S350" s="9" t="s">
        <v>119</v>
      </c>
      <c r="T350" s="12" t="s">
        <v>63</v>
      </c>
      <c r="U350" s="11">
        <v>400</v>
      </c>
      <c r="V350" s="10">
        <v>472</v>
      </c>
      <c r="W350" s="10">
        <v>400</v>
      </c>
      <c r="X350" s="10">
        <f>Y350*3/100+U350-W350</f>
        <v>0</v>
      </c>
      <c r="Y350" s="10">
        <v>0</v>
      </c>
      <c r="Z350" s="10">
        <v>0</v>
      </c>
      <c r="AA350" s="10">
        <v>0</v>
      </c>
      <c r="AB350" s="9" t="s">
        <v>262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  <c r="AI350" s="1" t="s">
        <v>111</v>
      </c>
      <c r="AJ350" s="1" t="s">
        <v>77</v>
      </c>
      <c r="AK350" s="1">
        <v>1</v>
      </c>
      <c r="AL350" s="3" t="s">
        <v>63</v>
      </c>
      <c r="AM350" s="3">
        <v>0</v>
      </c>
      <c r="AN350" s="3">
        <v>0</v>
      </c>
      <c r="AO350" s="3">
        <v>0</v>
      </c>
      <c r="AP350" s="3">
        <v>0</v>
      </c>
      <c r="AQ350" s="3" t="e">
        <v>#VALUE!</v>
      </c>
      <c r="AR350" s="3" t="e">
        <v>#VALUE!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1">
        <v>0</v>
      </c>
      <c r="AY350" s="2" t="s">
        <v>6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1" t="s">
        <v>218</v>
      </c>
      <c r="BF350" s="56">
        <v>0</v>
      </c>
    </row>
    <row r="351" spans="1:58" ht="27.75" customHeight="1" x14ac:dyDescent="0.55000000000000004">
      <c r="A351" s="3">
        <v>0</v>
      </c>
      <c r="B351" s="14">
        <v>0</v>
      </c>
      <c r="C351" s="9">
        <v>0</v>
      </c>
      <c r="D351" s="13">
        <v>0</v>
      </c>
      <c r="E351" s="9">
        <v>26</v>
      </c>
      <c r="F351" s="9">
        <v>43</v>
      </c>
      <c r="G351" s="9">
        <v>0</v>
      </c>
      <c r="H351" s="9">
        <v>0</v>
      </c>
      <c r="I351" s="9">
        <v>100</v>
      </c>
      <c r="J351" s="9" t="s">
        <v>57</v>
      </c>
      <c r="K351" s="9">
        <v>5</v>
      </c>
      <c r="L351" s="9">
        <v>0</v>
      </c>
      <c r="M351" s="10">
        <v>0</v>
      </c>
      <c r="N351" s="9">
        <v>0</v>
      </c>
      <c r="O351" s="9">
        <v>0</v>
      </c>
      <c r="P351" s="10">
        <v>0</v>
      </c>
      <c r="Q351" s="10">
        <v>0</v>
      </c>
      <c r="R351" s="10">
        <v>0</v>
      </c>
      <c r="S351" s="9">
        <v>0</v>
      </c>
      <c r="T351" s="12"/>
      <c r="U351" s="11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9" t="s">
        <v>262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 t="s">
        <v>58</v>
      </c>
      <c r="AI351" s="1" t="s">
        <v>114</v>
      </c>
      <c r="AJ351" s="1">
        <v>0</v>
      </c>
      <c r="AK351" s="1" t="s">
        <v>15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1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1" t="s">
        <v>218</v>
      </c>
      <c r="BF351" s="56">
        <v>0</v>
      </c>
    </row>
    <row r="352" spans="1:58" ht="27.75" customHeight="1" x14ac:dyDescent="0.55000000000000004">
      <c r="A352" s="3">
        <v>46002</v>
      </c>
      <c r="B352" s="14" t="s">
        <v>611</v>
      </c>
      <c r="C352" s="9" t="s">
        <v>105</v>
      </c>
      <c r="D352" s="13" t="s">
        <v>59</v>
      </c>
      <c r="E352" s="9">
        <v>26</v>
      </c>
      <c r="F352" s="9">
        <v>43</v>
      </c>
      <c r="G352" s="9" t="s">
        <v>60</v>
      </c>
      <c r="H352" s="9">
        <v>0</v>
      </c>
      <c r="I352" s="9">
        <v>116</v>
      </c>
      <c r="J352" s="9" t="s">
        <v>57</v>
      </c>
      <c r="K352" s="9">
        <v>5</v>
      </c>
      <c r="L352" s="9" t="s">
        <v>90</v>
      </c>
      <c r="M352" s="10" t="s">
        <v>62</v>
      </c>
      <c r="N352" s="9">
        <v>0</v>
      </c>
      <c r="O352" s="9">
        <v>0</v>
      </c>
      <c r="P352" s="10">
        <v>0</v>
      </c>
      <c r="Q352" s="10">
        <v>0</v>
      </c>
      <c r="R352" s="10">
        <v>0</v>
      </c>
      <c r="S352" s="9" t="s">
        <v>106</v>
      </c>
      <c r="T352" s="12">
        <v>46013</v>
      </c>
      <c r="U352" s="11">
        <v>10000</v>
      </c>
      <c r="V352" s="10">
        <v>0</v>
      </c>
      <c r="W352" s="10">
        <v>0</v>
      </c>
      <c r="X352" s="10">
        <f t="shared" ref="X352:X353" si="5">Y352*3/100+U352-W352</f>
        <v>10300</v>
      </c>
      <c r="Y352" s="10">
        <v>10000</v>
      </c>
      <c r="Z352" s="10">
        <v>0</v>
      </c>
      <c r="AA352" s="10">
        <v>0</v>
      </c>
      <c r="AB352" s="9" t="s">
        <v>159</v>
      </c>
      <c r="AC352" s="8">
        <v>12433.3</v>
      </c>
      <c r="AD352" s="8">
        <v>12433.3</v>
      </c>
      <c r="AE352" s="8">
        <v>0</v>
      </c>
      <c r="AF352" s="8">
        <v>0</v>
      </c>
      <c r="AG352" s="8">
        <v>0</v>
      </c>
      <c r="AH352" s="8" t="s">
        <v>612</v>
      </c>
      <c r="AI352" s="1" t="s">
        <v>113</v>
      </c>
      <c r="AJ352" s="1" t="s">
        <v>77</v>
      </c>
      <c r="AK352" s="1">
        <v>1</v>
      </c>
      <c r="AL352" s="3">
        <v>46013</v>
      </c>
      <c r="AM352" s="3">
        <v>0</v>
      </c>
      <c r="AN352" s="3">
        <v>0</v>
      </c>
      <c r="AO352" s="3">
        <v>0</v>
      </c>
      <c r="AP352" s="3">
        <v>0</v>
      </c>
      <c r="AQ352" s="3">
        <v>46012</v>
      </c>
      <c r="AR352" s="3">
        <v>46008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1">
        <v>0</v>
      </c>
      <c r="AY352" s="2" t="s">
        <v>6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1" t="s">
        <v>99</v>
      </c>
      <c r="BF352" s="56">
        <v>0</v>
      </c>
    </row>
    <row r="353" spans="1:58" ht="27.75" customHeight="1" x14ac:dyDescent="0.55000000000000004">
      <c r="A353" s="3">
        <v>46002</v>
      </c>
      <c r="B353" s="14" t="s">
        <v>611</v>
      </c>
      <c r="C353" s="9" t="s">
        <v>105</v>
      </c>
      <c r="D353" s="13" t="s">
        <v>59</v>
      </c>
      <c r="E353" s="9">
        <v>26</v>
      </c>
      <c r="F353" s="9">
        <v>43</v>
      </c>
      <c r="G353" s="9" t="s">
        <v>60</v>
      </c>
      <c r="H353" s="9">
        <v>0</v>
      </c>
      <c r="I353" s="9">
        <v>116</v>
      </c>
      <c r="J353" s="9" t="s">
        <v>57</v>
      </c>
      <c r="K353" s="9">
        <v>5</v>
      </c>
      <c r="L353" s="9" t="s">
        <v>90</v>
      </c>
      <c r="M353" s="10" t="s">
        <v>62</v>
      </c>
      <c r="N353" s="9">
        <v>0</v>
      </c>
      <c r="O353" s="9">
        <v>0</v>
      </c>
      <c r="P353" s="10">
        <v>0</v>
      </c>
      <c r="Q353" s="10">
        <v>0</v>
      </c>
      <c r="R353" s="10">
        <v>0</v>
      </c>
      <c r="S353" s="9" t="s">
        <v>106</v>
      </c>
      <c r="T353" s="12">
        <v>46016</v>
      </c>
      <c r="U353" s="11">
        <v>10000</v>
      </c>
      <c r="V353" s="10">
        <v>0</v>
      </c>
      <c r="W353" s="10">
        <v>0</v>
      </c>
      <c r="X353" s="10">
        <f t="shared" si="5"/>
        <v>10300</v>
      </c>
      <c r="Y353" s="10">
        <v>10000</v>
      </c>
      <c r="Z353" s="10">
        <v>0</v>
      </c>
      <c r="AA353" s="10">
        <v>0</v>
      </c>
      <c r="AB353" s="9" t="s">
        <v>159</v>
      </c>
      <c r="AC353" s="8">
        <v>12433.3</v>
      </c>
      <c r="AD353" s="8">
        <v>11327</v>
      </c>
      <c r="AE353" s="8">
        <v>1106.2999999999993</v>
      </c>
      <c r="AF353" s="8">
        <v>0</v>
      </c>
      <c r="AG353" s="8">
        <v>0</v>
      </c>
      <c r="AH353" s="8" t="s">
        <v>612</v>
      </c>
      <c r="AI353" s="1" t="s">
        <v>115</v>
      </c>
      <c r="AJ353" s="1" t="s">
        <v>77</v>
      </c>
      <c r="AK353" s="1">
        <v>1</v>
      </c>
      <c r="AL353" s="3">
        <v>46016</v>
      </c>
      <c r="AM353" s="3">
        <v>0</v>
      </c>
      <c r="AN353" s="3">
        <v>0</v>
      </c>
      <c r="AO353" s="3">
        <v>0</v>
      </c>
      <c r="AP353" s="3">
        <v>0</v>
      </c>
      <c r="AQ353" s="3">
        <v>46015</v>
      </c>
      <c r="AR353" s="3">
        <v>46011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1">
        <v>0</v>
      </c>
      <c r="AY353" s="2" t="s">
        <v>6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1" t="s">
        <v>99</v>
      </c>
      <c r="BF353" s="56">
        <v>109.94163555555549</v>
      </c>
    </row>
    <row r="354" spans="1:58" ht="27.75" customHeight="1" x14ac:dyDescent="0.55000000000000004">
      <c r="A354" s="3">
        <v>0</v>
      </c>
      <c r="B354" s="14">
        <v>0</v>
      </c>
      <c r="C354" s="9">
        <v>0</v>
      </c>
      <c r="D354" s="13">
        <v>0</v>
      </c>
      <c r="E354" s="9">
        <v>26</v>
      </c>
      <c r="F354" s="9">
        <v>43</v>
      </c>
      <c r="G354" s="9">
        <v>0</v>
      </c>
      <c r="H354" s="9">
        <v>0</v>
      </c>
      <c r="I354" s="9">
        <v>116</v>
      </c>
      <c r="J354" s="9" t="s">
        <v>57</v>
      </c>
      <c r="K354" s="9">
        <v>5</v>
      </c>
      <c r="L354" s="9">
        <v>0</v>
      </c>
      <c r="M354" s="10">
        <v>0</v>
      </c>
      <c r="N354" s="9">
        <v>0</v>
      </c>
      <c r="O354" s="9">
        <v>0</v>
      </c>
      <c r="P354" s="10">
        <v>0</v>
      </c>
      <c r="Q354" s="10">
        <v>0</v>
      </c>
      <c r="R354" s="10">
        <v>0</v>
      </c>
      <c r="S354" s="9">
        <v>0</v>
      </c>
      <c r="T354" s="12"/>
      <c r="U354" s="11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9" t="s">
        <v>159</v>
      </c>
      <c r="AC354" s="8">
        <v>24866.6</v>
      </c>
      <c r="AD354" s="8">
        <v>23760.3</v>
      </c>
      <c r="AE354" s="8">
        <v>1106.2999999999993</v>
      </c>
      <c r="AF354" s="8">
        <v>0</v>
      </c>
      <c r="AG354" s="8">
        <v>0</v>
      </c>
      <c r="AH354" s="8" t="s">
        <v>58</v>
      </c>
      <c r="AI354" s="1" t="s">
        <v>112</v>
      </c>
      <c r="AJ354" s="1">
        <v>0</v>
      </c>
      <c r="AK354" s="1" t="s">
        <v>15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1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1" t="s">
        <v>160</v>
      </c>
      <c r="BF354" s="56">
        <v>0</v>
      </c>
    </row>
    <row r="355" spans="1:58" ht="27.75" customHeight="1" x14ac:dyDescent="0.55000000000000004">
      <c r="A355" s="3">
        <v>46001</v>
      </c>
      <c r="B355" s="14" t="s">
        <v>613</v>
      </c>
      <c r="C355" s="9" t="s">
        <v>105</v>
      </c>
      <c r="D355" s="13" t="s">
        <v>138</v>
      </c>
      <c r="E355" s="9">
        <v>26</v>
      </c>
      <c r="F355" s="9">
        <v>43</v>
      </c>
      <c r="G355" s="9" t="s">
        <v>60</v>
      </c>
      <c r="H355" s="9" t="s">
        <v>66</v>
      </c>
      <c r="I355" s="9">
        <v>150</v>
      </c>
      <c r="J355" s="9" t="s">
        <v>57</v>
      </c>
      <c r="K355" s="9">
        <v>5</v>
      </c>
      <c r="L355" s="9" t="s">
        <v>89</v>
      </c>
      <c r="M355" s="10" t="s">
        <v>62</v>
      </c>
      <c r="N355" s="9">
        <v>0</v>
      </c>
      <c r="O355" s="9">
        <v>0</v>
      </c>
      <c r="P355" s="10">
        <v>0</v>
      </c>
      <c r="Q355" s="10">
        <v>0</v>
      </c>
      <c r="R355" s="10">
        <v>0</v>
      </c>
      <c r="S355" s="9" t="s">
        <v>106</v>
      </c>
      <c r="T355" s="12">
        <v>46010</v>
      </c>
      <c r="U355" s="11">
        <v>15000</v>
      </c>
      <c r="V355" s="10">
        <v>0</v>
      </c>
      <c r="W355" s="10">
        <v>5479</v>
      </c>
      <c r="X355" s="10">
        <v>11521</v>
      </c>
      <c r="Y355" s="10">
        <v>15000</v>
      </c>
      <c r="Z355" s="10">
        <v>17000</v>
      </c>
      <c r="AA355" s="10">
        <v>0</v>
      </c>
      <c r="AB355" s="9" t="s">
        <v>86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 t="s">
        <v>614</v>
      </c>
      <c r="AI355" s="1" t="s">
        <v>114</v>
      </c>
      <c r="AJ355" s="1" t="s">
        <v>75</v>
      </c>
      <c r="AK355" s="1">
        <v>4</v>
      </c>
      <c r="AL355" s="3">
        <v>46010</v>
      </c>
      <c r="AM355" s="3">
        <v>46006</v>
      </c>
      <c r="AN355" s="3">
        <v>45999</v>
      </c>
      <c r="AO355" s="3">
        <v>46007</v>
      </c>
      <c r="AP355" s="3">
        <v>46008</v>
      </c>
      <c r="AQ355" s="3">
        <v>46009</v>
      </c>
      <c r="AR355" s="3">
        <v>46005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1">
        <v>0</v>
      </c>
      <c r="AY355" s="2" t="s">
        <v>69</v>
      </c>
      <c r="AZ355" s="2">
        <v>0</v>
      </c>
      <c r="BA355" s="2">
        <v>0</v>
      </c>
      <c r="BB355" s="2">
        <v>5479</v>
      </c>
      <c r="BC355" s="2">
        <v>11521</v>
      </c>
      <c r="BD355" s="2">
        <v>0</v>
      </c>
      <c r="BE355" s="1" t="s">
        <v>101</v>
      </c>
      <c r="BF355" s="56">
        <v>0</v>
      </c>
    </row>
    <row r="356" spans="1:58" ht="27.75" customHeight="1" x14ac:dyDescent="0.55000000000000004">
      <c r="A356" s="3">
        <v>46001</v>
      </c>
      <c r="B356" s="14" t="s">
        <v>613</v>
      </c>
      <c r="C356" s="9" t="s">
        <v>105</v>
      </c>
      <c r="D356" s="13" t="s">
        <v>138</v>
      </c>
      <c r="E356" s="9">
        <v>26</v>
      </c>
      <c r="F356" s="9">
        <v>43</v>
      </c>
      <c r="G356" s="9" t="s">
        <v>60</v>
      </c>
      <c r="H356" s="9" t="s">
        <v>66</v>
      </c>
      <c r="I356" s="9">
        <v>150</v>
      </c>
      <c r="J356" s="9" t="s">
        <v>57</v>
      </c>
      <c r="K356" s="9">
        <v>5</v>
      </c>
      <c r="L356" s="9" t="s">
        <v>89</v>
      </c>
      <c r="M356" s="10" t="s">
        <v>62</v>
      </c>
      <c r="N356" s="9">
        <v>0</v>
      </c>
      <c r="O356" s="9">
        <v>0</v>
      </c>
      <c r="P356" s="10">
        <v>0</v>
      </c>
      <c r="Q356" s="10">
        <v>0</v>
      </c>
      <c r="R356" s="10">
        <v>0</v>
      </c>
      <c r="S356" s="9" t="s">
        <v>106</v>
      </c>
      <c r="T356" s="12">
        <v>46016</v>
      </c>
      <c r="U356" s="11">
        <v>15000</v>
      </c>
      <c r="V356" s="10">
        <v>0</v>
      </c>
      <c r="W356" s="10">
        <v>0</v>
      </c>
      <c r="X356" s="10">
        <v>15101.45</v>
      </c>
      <c r="Y356" s="10">
        <v>15000</v>
      </c>
      <c r="Z356" s="10">
        <v>12971</v>
      </c>
      <c r="AA356" s="10">
        <v>2130.4500000000003</v>
      </c>
      <c r="AB356" s="9" t="s">
        <v>86</v>
      </c>
      <c r="AC356" s="8">
        <v>2648.8523985000002</v>
      </c>
      <c r="AD356" s="8">
        <v>2648.8523985000002</v>
      </c>
      <c r="AE356" s="8">
        <v>0</v>
      </c>
      <c r="AF356" s="8">
        <v>0</v>
      </c>
      <c r="AG356" s="8">
        <v>2648.8523985000002</v>
      </c>
      <c r="AH356" s="8" t="s">
        <v>614</v>
      </c>
      <c r="AI356" s="1" t="s">
        <v>112</v>
      </c>
      <c r="AJ356" s="1" t="s">
        <v>75</v>
      </c>
      <c r="AK356" s="1">
        <v>4</v>
      </c>
      <c r="AL356" s="3">
        <v>46016</v>
      </c>
      <c r="AM356" s="3">
        <v>46012</v>
      </c>
      <c r="AN356" s="3">
        <v>46005</v>
      </c>
      <c r="AO356" s="3">
        <v>46013</v>
      </c>
      <c r="AP356" s="3">
        <v>46014</v>
      </c>
      <c r="AQ356" s="3">
        <v>46015</v>
      </c>
      <c r="AR356" s="3">
        <v>46011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1">
        <v>0</v>
      </c>
      <c r="AY356" s="2" t="s">
        <v>69</v>
      </c>
      <c r="AZ356" s="2" t="s">
        <v>70</v>
      </c>
      <c r="BA356" s="2">
        <v>0</v>
      </c>
      <c r="BB356" s="2">
        <v>0</v>
      </c>
      <c r="BC356" s="2">
        <v>12971</v>
      </c>
      <c r="BD356" s="2">
        <v>0</v>
      </c>
      <c r="BE356" s="1" t="s">
        <v>101</v>
      </c>
      <c r="BF356" s="56">
        <v>0</v>
      </c>
    </row>
    <row r="357" spans="1:58" ht="27.75" customHeight="1" x14ac:dyDescent="0.55000000000000004">
      <c r="A357" s="3">
        <v>46002</v>
      </c>
      <c r="B357" s="14" t="s">
        <v>615</v>
      </c>
      <c r="C357" s="9" t="s">
        <v>105</v>
      </c>
      <c r="D357" s="13" t="s">
        <v>138</v>
      </c>
      <c r="E357" s="9">
        <v>26</v>
      </c>
      <c r="F357" s="9">
        <v>43</v>
      </c>
      <c r="G357" s="9" t="s">
        <v>60</v>
      </c>
      <c r="H357" s="9" t="s">
        <v>66</v>
      </c>
      <c r="I357" s="9">
        <v>150</v>
      </c>
      <c r="J357" s="9" t="s">
        <v>57</v>
      </c>
      <c r="K357" s="9">
        <v>5</v>
      </c>
      <c r="L357" s="9" t="s">
        <v>89</v>
      </c>
      <c r="M357" s="10" t="s">
        <v>62</v>
      </c>
      <c r="N357" s="9">
        <v>0</v>
      </c>
      <c r="O357" s="9">
        <v>0</v>
      </c>
      <c r="P357" s="10">
        <v>0</v>
      </c>
      <c r="Q357" s="10">
        <v>0</v>
      </c>
      <c r="R357" s="10">
        <v>0</v>
      </c>
      <c r="S357" s="9" t="s">
        <v>106</v>
      </c>
      <c r="T357" s="12">
        <v>46018</v>
      </c>
      <c r="U357" s="11">
        <v>10000</v>
      </c>
      <c r="V357" s="10">
        <v>0</v>
      </c>
      <c r="W357" s="10">
        <v>0</v>
      </c>
      <c r="X357" s="10">
        <v>10500</v>
      </c>
      <c r="Y357" s="10">
        <v>10000</v>
      </c>
      <c r="Z357" s="10">
        <v>0</v>
      </c>
      <c r="AA357" s="10">
        <v>10500</v>
      </c>
      <c r="AB357" s="9" t="s">
        <v>86</v>
      </c>
      <c r="AC357" s="8">
        <v>12433.3</v>
      </c>
      <c r="AD357" s="8">
        <v>12433.3</v>
      </c>
      <c r="AE357" s="8">
        <v>0</v>
      </c>
      <c r="AF357" s="8">
        <v>0</v>
      </c>
      <c r="AG357" s="8">
        <v>12433.3</v>
      </c>
      <c r="AH357" s="8" t="s">
        <v>616</v>
      </c>
      <c r="AI357" s="1" t="s">
        <v>114</v>
      </c>
      <c r="AJ357" s="1" t="s">
        <v>75</v>
      </c>
      <c r="AK357" s="1">
        <v>4</v>
      </c>
      <c r="AL357" s="3">
        <v>46018</v>
      </c>
      <c r="AM357" s="3">
        <v>46014</v>
      </c>
      <c r="AN357" s="3">
        <v>46007</v>
      </c>
      <c r="AO357" s="3">
        <v>46015</v>
      </c>
      <c r="AP357" s="3">
        <v>46016</v>
      </c>
      <c r="AQ357" s="3">
        <v>46017</v>
      </c>
      <c r="AR357" s="3">
        <v>46013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1">
        <v>0</v>
      </c>
      <c r="AY357" s="2" t="s">
        <v>69</v>
      </c>
      <c r="AZ357" s="2" t="s">
        <v>70</v>
      </c>
      <c r="BA357" s="2">
        <v>0</v>
      </c>
      <c r="BB357" s="2">
        <v>0</v>
      </c>
      <c r="BC357" s="2">
        <v>0</v>
      </c>
      <c r="BD357" s="2">
        <v>0</v>
      </c>
      <c r="BE357" s="1" t="s">
        <v>101</v>
      </c>
      <c r="BF357" s="56">
        <v>0</v>
      </c>
    </row>
    <row r="358" spans="1:58" ht="27.75" customHeight="1" x14ac:dyDescent="0.55000000000000004">
      <c r="A358" s="3">
        <v>46003</v>
      </c>
      <c r="B358" s="14" t="s">
        <v>637</v>
      </c>
      <c r="C358" s="9" t="s">
        <v>105</v>
      </c>
      <c r="D358" s="13" t="s">
        <v>59</v>
      </c>
      <c r="E358" s="9">
        <v>26</v>
      </c>
      <c r="F358" s="9">
        <v>43</v>
      </c>
      <c r="G358" s="9" t="s">
        <v>60</v>
      </c>
      <c r="H358" s="9" t="s">
        <v>66</v>
      </c>
      <c r="I358" s="9">
        <v>150</v>
      </c>
      <c r="J358" s="9" t="s">
        <v>57</v>
      </c>
      <c r="K358" s="9">
        <v>5</v>
      </c>
      <c r="L358" s="9" t="s">
        <v>89</v>
      </c>
      <c r="M358" s="10" t="s">
        <v>62</v>
      </c>
      <c r="N358" s="9">
        <v>0</v>
      </c>
      <c r="O358" s="9">
        <v>0</v>
      </c>
      <c r="P358" s="10">
        <v>0</v>
      </c>
      <c r="Q358" s="10">
        <v>0</v>
      </c>
      <c r="R358" s="10">
        <v>0</v>
      </c>
      <c r="S358" s="9" t="s">
        <v>106</v>
      </c>
      <c r="T358" s="12">
        <v>46030</v>
      </c>
      <c r="U358" s="11">
        <v>10000</v>
      </c>
      <c r="V358" s="10">
        <v>0</v>
      </c>
      <c r="W358" s="10">
        <v>0</v>
      </c>
      <c r="X358" s="10">
        <f>Y358*3/100+U358-W358</f>
        <v>10300</v>
      </c>
      <c r="Y358" s="10">
        <v>10000</v>
      </c>
      <c r="Z358" s="10">
        <v>0</v>
      </c>
      <c r="AA358" s="10">
        <v>0</v>
      </c>
      <c r="AB358" s="9" t="s">
        <v>86</v>
      </c>
      <c r="AC358" s="8">
        <v>12433.3</v>
      </c>
      <c r="AD358" s="8">
        <v>0</v>
      </c>
      <c r="AE358" s="8">
        <v>12433.3</v>
      </c>
      <c r="AF358" s="8">
        <v>0</v>
      </c>
      <c r="AG358" s="8">
        <v>12433.3</v>
      </c>
      <c r="AH358" s="8">
        <v>0</v>
      </c>
      <c r="AI358" s="1" t="s">
        <v>112</v>
      </c>
      <c r="AJ358" s="1" t="s">
        <v>140</v>
      </c>
      <c r="AK358" s="1">
        <v>2</v>
      </c>
      <c r="AL358" s="3">
        <v>46030</v>
      </c>
      <c r="AM358" s="3">
        <v>46028</v>
      </c>
      <c r="AN358" s="3">
        <v>0</v>
      </c>
      <c r="AO358" s="3">
        <v>0</v>
      </c>
      <c r="AP358" s="3">
        <v>0</v>
      </c>
      <c r="AQ358" s="3">
        <v>46029</v>
      </c>
      <c r="AR358" s="3">
        <v>46025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1">
        <v>0</v>
      </c>
      <c r="AY358" s="2" t="s">
        <v>137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1" t="s">
        <v>101</v>
      </c>
      <c r="BF358" s="56">
        <v>1282.287673333333</v>
      </c>
    </row>
    <row r="359" spans="1:58" ht="27.75" customHeight="1" x14ac:dyDescent="0.55000000000000004">
      <c r="A359" s="3">
        <v>46002</v>
      </c>
      <c r="B359" s="14" t="s">
        <v>615</v>
      </c>
      <c r="C359" s="9" t="s">
        <v>105</v>
      </c>
      <c r="D359" s="13" t="s">
        <v>138</v>
      </c>
      <c r="E359" s="9">
        <v>26</v>
      </c>
      <c r="F359" s="9">
        <v>43</v>
      </c>
      <c r="G359" s="9" t="s">
        <v>60</v>
      </c>
      <c r="H359" s="9" t="s">
        <v>66</v>
      </c>
      <c r="I359" s="9">
        <v>150</v>
      </c>
      <c r="J359" s="9" t="s">
        <v>57</v>
      </c>
      <c r="K359" s="9">
        <v>5</v>
      </c>
      <c r="L359" s="9" t="s">
        <v>89</v>
      </c>
      <c r="M359" s="10" t="s">
        <v>62</v>
      </c>
      <c r="N359" s="9">
        <v>0</v>
      </c>
      <c r="O359" s="9">
        <v>0</v>
      </c>
      <c r="P359" s="10">
        <v>0</v>
      </c>
      <c r="Q359" s="10">
        <v>0</v>
      </c>
      <c r="R359" s="10">
        <v>0</v>
      </c>
      <c r="S359" s="9" t="s">
        <v>106</v>
      </c>
      <c r="T359" s="12">
        <v>46034</v>
      </c>
      <c r="U359" s="11">
        <v>20000</v>
      </c>
      <c r="V359" s="10">
        <v>0</v>
      </c>
      <c r="W359" s="10">
        <v>0</v>
      </c>
      <c r="X359" s="10">
        <v>21000</v>
      </c>
      <c r="Y359" s="10">
        <v>20000</v>
      </c>
      <c r="Z359" s="10">
        <v>0</v>
      </c>
      <c r="AA359" s="10">
        <v>21000</v>
      </c>
      <c r="AB359" s="9" t="s">
        <v>86</v>
      </c>
      <c r="AC359" s="8">
        <v>24866.6</v>
      </c>
      <c r="AD359" s="8">
        <v>0</v>
      </c>
      <c r="AE359" s="8">
        <v>24866.6</v>
      </c>
      <c r="AF359" s="8">
        <v>0</v>
      </c>
      <c r="AG359" s="8">
        <v>24866.6</v>
      </c>
      <c r="AH359" s="8">
        <v>0</v>
      </c>
      <c r="AI359" s="1" t="s">
        <v>111</v>
      </c>
      <c r="AJ359" s="1" t="s">
        <v>75</v>
      </c>
      <c r="AK359" s="1">
        <v>4</v>
      </c>
      <c r="AL359" s="3">
        <v>46034</v>
      </c>
      <c r="AM359" s="3">
        <v>46030</v>
      </c>
      <c r="AN359" s="3">
        <v>46023</v>
      </c>
      <c r="AO359" s="3">
        <v>46031</v>
      </c>
      <c r="AP359" s="3">
        <v>46032</v>
      </c>
      <c r="AQ359" s="3">
        <v>46033</v>
      </c>
      <c r="AR359" s="3">
        <v>46029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1">
        <v>0</v>
      </c>
      <c r="AY359" s="2" t="s">
        <v>69</v>
      </c>
      <c r="AZ359" s="2" t="s">
        <v>70</v>
      </c>
      <c r="BA359" s="2">
        <v>0</v>
      </c>
      <c r="BB359" s="2">
        <v>0</v>
      </c>
      <c r="BC359" s="2">
        <v>0</v>
      </c>
      <c r="BD359" s="2">
        <v>0</v>
      </c>
      <c r="BE359" s="1" t="s">
        <v>101</v>
      </c>
      <c r="BF359" s="56">
        <v>2564.5753466666661</v>
      </c>
    </row>
    <row r="360" spans="1:58" ht="27.75" customHeight="1" x14ac:dyDescent="0.55000000000000004">
      <c r="A360" s="3">
        <v>46003</v>
      </c>
      <c r="B360" s="14" t="s">
        <v>638</v>
      </c>
      <c r="C360" s="9" t="s">
        <v>105</v>
      </c>
      <c r="D360" s="13" t="s">
        <v>59</v>
      </c>
      <c r="E360" s="9">
        <v>26</v>
      </c>
      <c r="F360" s="9">
        <v>43</v>
      </c>
      <c r="G360" s="9" t="s">
        <v>60</v>
      </c>
      <c r="H360" s="9" t="s">
        <v>66</v>
      </c>
      <c r="I360" s="9">
        <v>150</v>
      </c>
      <c r="J360" s="9" t="s">
        <v>57</v>
      </c>
      <c r="K360" s="9">
        <v>5</v>
      </c>
      <c r="L360" s="9" t="s">
        <v>89</v>
      </c>
      <c r="M360" s="10" t="s">
        <v>62</v>
      </c>
      <c r="N360" s="9">
        <v>0</v>
      </c>
      <c r="O360" s="9">
        <v>0</v>
      </c>
      <c r="P360" s="10">
        <v>0</v>
      </c>
      <c r="Q360" s="10">
        <v>0</v>
      </c>
      <c r="R360" s="10">
        <v>0</v>
      </c>
      <c r="S360" s="9" t="s">
        <v>106</v>
      </c>
      <c r="T360" s="12">
        <v>46036</v>
      </c>
      <c r="U360" s="11">
        <v>10000</v>
      </c>
      <c r="V360" s="10">
        <v>0</v>
      </c>
      <c r="W360" s="10">
        <v>0</v>
      </c>
      <c r="X360" s="10">
        <f>Y360*3/100+U360-W360</f>
        <v>10300</v>
      </c>
      <c r="Y360" s="10">
        <v>10000</v>
      </c>
      <c r="Z360" s="10">
        <v>0</v>
      </c>
      <c r="AA360" s="10">
        <v>0</v>
      </c>
      <c r="AB360" s="9" t="s">
        <v>86</v>
      </c>
      <c r="AC360" s="8">
        <v>12433.3</v>
      </c>
      <c r="AD360" s="8">
        <v>0</v>
      </c>
      <c r="AE360" s="8">
        <v>12433.3</v>
      </c>
      <c r="AF360" s="8">
        <v>0</v>
      </c>
      <c r="AG360" s="8">
        <v>12433.3</v>
      </c>
      <c r="AH360" s="8">
        <v>0</v>
      </c>
      <c r="AI360" s="1" t="s">
        <v>111</v>
      </c>
      <c r="AJ360" s="1" t="s">
        <v>140</v>
      </c>
      <c r="AK360" s="1">
        <v>2</v>
      </c>
      <c r="AL360" s="3">
        <v>46036</v>
      </c>
      <c r="AM360" s="3">
        <v>46034</v>
      </c>
      <c r="AN360" s="3">
        <v>0</v>
      </c>
      <c r="AO360" s="3">
        <v>0</v>
      </c>
      <c r="AP360" s="3">
        <v>0</v>
      </c>
      <c r="AQ360" s="3">
        <v>46035</v>
      </c>
      <c r="AR360" s="3">
        <v>46031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1">
        <v>0</v>
      </c>
      <c r="AY360" s="2" t="s">
        <v>137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1" t="s">
        <v>101</v>
      </c>
      <c r="BF360" s="56">
        <v>1282.287673333333</v>
      </c>
    </row>
    <row r="361" spans="1:58" ht="27.75" customHeight="1" x14ac:dyDescent="0.55000000000000004">
      <c r="A361" s="3">
        <v>46002</v>
      </c>
      <c r="B361" s="14" t="s">
        <v>617</v>
      </c>
      <c r="C361" s="9" t="s">
        <v>105</v>
      </c>
      <c r="D361" s="13" t="s">
        <v>138</v>
      </c>
      <c r="E361" s="9">
        <v>26</v>
      </c>
      <c r="F361" s="9">
        <v>43</v>
      </c>
      <c r="G361" s="9" t="s">
        <v>60</v>
      </c>
      <c r="H361" s="9" t="s">
        <v>66</v>
      </c>
      <c r="I361" s="9">
        <v>150</v>
      </c>
      <c r="J361" s="9" t="s">
        <v>57</v>
      </c>
      <c r="K361" s="9">
        <v>5</v>
      </c>
      <c r="L361" s="9" t="s">
        <v>89</v>
      </c>
      <c r="M361" s="10" t="s">
        <v>62</v>
      </c>
      <c r="N361" s="9">
        <v>0</v>
      </c>
      <c r="O361" s="9">
        <v>0</v>
      </c>
      <c r="P361" s="10">
        <v>0</v>
      </c>
      <c r="Q361" s="10">
        <v>0</v>
      </c>
      <c r="R361" s="10">
        <v>0</v>
      </c>
      <c r="S361" s="9" t="s">
        <v>106</v>
      </c>
      <c r="T361" s="12">
        <v>46053</v>
      </c>
      <c r="U361" s="11">
        <v>40000</v>
      </c>
      <c r="V361" s="10">
        <v>0</v>
      </c>
      <c r="W361" s="10">
        <v>0</v>
      </c>
      <c r="X361" s="10">
        <v>42000</v>
      </c>
      <c r="Y361" s="10">
        <v>40000</v>
      </c>
      <c r="Z361" s="10">
        <v>0</v>
      </c>
      <c r="AA361" s="10">
        <v>42000</v>
      </c>
      <c r="AB361" s="9" t="s">
        <v>86</v>
      </c>
      <c r="AC361" s="8">
        <v>49733.2</v>
      </c>
      <c r="AD361" s="8">
        <v>0</v>
      </c>
      <c r="AE361" s="8">
        <v>49733.2</v>
      </c>
      <c r="AF361" s="8">
        <v>0</v>
      </c>
      <c r="AG361" s="8">
        <v>49733.2</v>
      </c>
      <c r="AH361" s="8">
        <v>0</v>
      </c>
      <c r="AI361" s="1" t="s">
        <v>114</v>
      </c>
      <c r="AJ361" s="1" t="s">
        <v>75</v>
      </c>
      <c r="AK361" s="1">
        <v>4</v>
      </c>
      <c r="AL361" s="3">
        <v>46053</v>
      </c>
      <c r="AM361" s="3">
        <v>46049</v>
      </c>
      <c r="AN361" s="3">
        <v>46042</v>
      </c>
      <c r="AO361" s="3">
        <v>46050</v>
      </c>
      <c r="AP361" s="3">
        <v>46051</v>
      </c>
      <c r="AQ361" s="3">
        <v>46052</v>
      </c>
      <c r="AR361" s="3">
        <v>46048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1">
        <v>0</v>
      </c>
      <c r="AY361" s="2" t="s">
        <v>69</v>
      </c>
      <c r="AZ361" s="2" t="s">
        <v>70</v>
      </c>
      <c r="BA361" s="2">
        <v>0</v>
      </c>
      <c r="BB361" s="2">
        <v>0</v>
      </c>
      <c r="BC361" s="2">
        <v>0</v>
      </c>
      <c r="BD361" s="2">
        <v>0</v>
      </c>
      <c r="BE361" s="1" t="s">
        <v>101</v>
      </c>
      <c r="BF361" s="56">
        <v>5129.1506933333321</v>
      </c>
    </row>
    <row r="362" spans="1:58" ht="27.75" customHeight="1" x14ac:dyDescent="0.55000000000000004">
      <c r="A362" s="3">
        <v>0</v>
      </c>
      <c r="B362" s="14">
        <v>0</v>
      </c>
      <c r="C362" s="9">
        <v>0</v>
      </c>
      <c r="D362" s="13">
        <v>0</v>
      </c>
      <c r="E362" s="9">
        <v>26</v>
      </c>
      <c r="F362" s="9">
        <v>43</v>
      </c>
      <c r="G362" s="9">
        <v>0</v>
      </c>
      <c r="H362" s="9">
        <v>0</v>
      </c>
      <c r="I362" s="9">
        <v>120</v>
      </c>
      <c r="J362" s="9" t="s">
        <v>57</v>
      </c>
      <c r="K362" s="9">
        <v>5</v>
      </c>
      <c r="L362" s="9">
        <v>0</v>
      </c>
      <c r="M362" s="10">
        <v>0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>
        <v>0</v>
      </c>
      <c r="T362" s="12"/>
      <c r="U362" s="11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9" t="s">
        <v>86</v>
      </c>
      <c r="AC362" s="8">
        <v>114548.55239849999</v>
      </c>
      <c r="AD362" s="8">
        <v>15082.152398499999</v>
      </c>
      <c r="AE362" s="8">
        <v>99466.4</v>
      </c>
      <c r="AF362" s="8">
        <v>0</v>
      </c>
      <c r="AG362" s="8">
        <v>114548.55239849999</v>
      </c>
      <c r="AH362" s="8" t="s">
        <v>58</v>
      </c>
      <c r="AI362" s="1" t="s">
        <v>112</v>
      </c>
      <c r="AJ362" s="1">
        <v>0</v>
      </c>
      <c r="AK362" s="1" t="s">
        <v>15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1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1" t="s">
        <v>102</v>
      </c>
      <c r="BF362" s="56">
        <v>0</v>
      </c>
    </row>
    <row r="363" spans="1:58" ht="27.75" customHeight="1" x14ac:dyDescent="0.55000000000000004">
      <c r="A363" s="3">
        <v>46003</v>
      </c>
      <c r="B363" s="14" t="s">
        <v>639</v>
      </c>
      <c r="C363" s="9" t="s">
        <v>625</v>
      </c>
      <c r="D363" s="13" t="s">
        <v>59</v>
      </c>
      <c r="E363" s="9">
        <v>28</v>
      </c>
      <c r="F363" s="9">
        <v>39</v>
      </c>
      <c r="G363" s="9" t="s">
        <v>60</v>
      </c>
      <c r="H363" s="9">
        <v>0</v>
      </c>
      <c r="I363" s="9">
        <v>105</v>
      </c>
      <c r="J363" s="9" t="s">
        <v>57</v>
      </c>
      <c r="K363" s="9">
        <v>5</v>
      </c>
      <c r="L363" s="9" t="s">
        <v>90</v>
      </c>
      <c r="M363" s="10" t="s">
        <v>62</v>
      </c>
      <c r="N363" s="9">
        <v>0</v>
      </c>
      <c r="O363" s="9">
        <v>0</v>
      </c>
      <c r="P363" s="10">
        <v>0</v>
      </c>
      <c r="Q363" s="10">
        <v>0</v>
      </c>
      <c r="R363" s="10">
        <v>0</v>
      </c>
      <c r="S363" s="9" t="s">
        <v>71</v>
      </c>
      <c r="T363" s="12">
        <v>46009</v>
      </c>
      <c r="U363" s="11">
        <v>5000</v>
      </c>
      <c r="V363" s="10">
        <v>5076</v>
      </c>
      <c r="W363" s="10">
        <v>5000</v>
      </c>
      <c r="X363" s="10">
        <f>Y363*3/100+U363-W363</f>
        <v>0</v>
      </c>
      <c r="Y363" s="10">
        <v>0</v>
      </c>
      <c r="Z363" s="10">
        <v>0</v>
      </c>
      <c r="AA363" s="10">
        <v>0</v>
      </c>
      <c r="AB363" s="9" t="s">
        <v>123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  <c r="AI363" s="1" t="s">
        <v>111</v>
      </c>
      <c r="AJ363" s="1" t="s">
        <v>77</v>
      </c>
      <c r="AK363" s="1">
        <v>1</v>
      </c>
      <c r="AL363" s="3">
        <v>46009</v>
      </c>
      <c r="AM363" s="3">
        <v>0</v>
      </c>
      <c r="AN363" s="3">
        <v>0</v>
      </c>
      <c r="AO363" s="3">
        <v>0</v>
      </c>
      <c r="AP363" s="3">
        <v>0</v>
      </c>
      <c r="AQ363" s="3">
        <v>46008</v>
      </c>
      <c r="AR363" s="3">
        <v>46004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1">
        <v>0</v>
      </c>
      <c r="AY363" s="2" t="s">
        <v>6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1" t="s">
        <v>101</v>
      </c>
      <c r="BF363" s="56">
        <v>0</v>
      </c>
    </row>
    <row r="364" spans="1:58" ht="27.75" customHeight="1" x14ac:dyDescent="0.55000000000000004">
      <c r="A364" s="3">
        <v>46002</v>
      </c>
      <c r="B364" s="14" t="s">
        <v>618</v>
      </c>
      <c r="C364" s="9" t="s">
        <v>141</v>
      </c>
      <c r="D364" s="13" t="s">
        <v>142</v>
      </c>
      <c r="E364" s="9">
        <v>28</v>
      </c>
      <c r="F364" s="9">
        <v>41</v>
      </c>
      <c r="G364" s="9" t="s">
        <v>60</v>
      </c>
      <c r="H364" s="9">
        <v>0</v>
      </c>
      <c r="I364" s="9">
        <v>120</v>
      </c>
      <c r="J364" s="9" t="s">
        <v>78</v>
      </c>
      <c r="K364" s="9">
        <v>3</v>
      </c>
      <c r="L364" s="9" t="s">
        <v>90</v>
      </c>
      <c r="M364" s="10" t="s">
        <v>62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 t="s">
        <v>71</v>
      </c>
      <c r="T364" s="12">
        <v>46030</v>
      </c>
      <c r="U364" s="11">
        <v>11500</v>
      </c>
      <c r="V364" s="10">
        <v>0</v>
      </c>
      <c r="W364" s="10">
        <v>0</v>
      </c>
      <c r="X364" s="10">
        <v>12075</v>
      </c>
      <c r="Y364" s="10">
        <v>11500</v>
      </c>
      <c r="Z364" s="10">
        <v>0</v>
      </c>
      <c r="AA364" s="10">
        <v>12075</v>
      </c>
      <c r="AB364" s="9" t="s">
        <v>123</v>
      </c>
      <c r="AC364" s="8">
        <v>13655.674999999999</v>
      </c>
      <c r="AD364" s="8">
        <v>7500</v>
      </c>
      <c r="AE364" s="8">
        <v>6155.6749999999993</v>
      </c>
      <c r="AF364" s="8">
        <v>0</v>
      </c>
      <c r="AG364" s="8">
        <v>0</v>
      </c>
      <c r="AH364" s="8">
        <v>0</v>
      </c>
      <c r="AI364" s="1" t="s">
        <v>111</v>
      </c>
      <c r="AJ364" s="1" t="s">
        <v>74</v>
      </c>
      <c r="AK364" s="1">
        <v>2</v>
      </c>
      <c r="AL364" s="3">
        <v>46030</v>
      </c>
      <c r="AM364" s="3">
        <v>0</v>
      </c>
      <c r="AN364" s="3">
        <v>46021</v>
      </c>
      <c r="AO364" s="3">
        <v>46028</v>
      </c>
      <c r="AP364" s="3">
        <v>46029</v>
      </c>
      <c r="AQ364" s="3">
        <v>46029</v>
      </c>
      <c r="AR364" s="3">
        <v>46025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1">
        <v>0</v>
      </c>
      <c r="AY364" s="2" t="s">
        <v>64</v>
      </c>
      <c r="AZ364" s="2" t="s">
        <v>70</v>
      </c>
      <c r="BA364" s="2">
        <v>0</v>
      </c>
      <c r="BB364" s="2">
        <v>0</v>
      </c>
      <c r="BC364" s="2">
        <v>0</v>
      </c>
      <c r="BD364" s="2">
        <v>0</v>
      </c>
      <c r="BE364" s="1" t="s">
        <v>101</v>
      </c>
      <c r="BF364" s="56">
        <v>691.8294736111111</v>
      </c>
    </row>
    <row r="365" spans="1:58" ht="27.75" customHeight="1" x14ac:dyDescent="0.55000000000000004">
      <c r="A365" s="3" t="s">
        <v>130</v>
      </c>
      <c r="B365" s="14" t="s">
        <v>130</v>
      </c>
      <c r="C365" s="9" t="s">
        <v>105</v>
      </c>
      <c r="D365" s="13" t="s">
        <v>59</v>
      </c>
      <c r="E365" s="9">
        <v>28</v>
      </c>
      <c r="F365" s="9">
        <v>47</v>
      </c>
      <c r="G365" s="9" t="s">
        <v>60</v>
      </c>
      <c r="H365" s="9" t="s">
        <v>66</v>
      </c>
      <c r="I365" s="9">
        <v>180</v>
      </c>
      <c r="J365" s="9" t="s">
        <v>57</v>
      </c>
      <c r="K365" s="9">
        <v>5</v>
      </c>
      <c r="L365" s="9" t="s">
        <v>90</v>
      </c>
      <c r="M365" s="10" t="s">
        <v>62</v>
      </c>
      <c r="N365" s="9">
        <v>0</v>
      </c>
      <c r="O365" s="9">
        <v>0</v>
      </c>
      <c r="P365" s="10">
        <v>0</v>
      </c>
      <c r="Q365" s="10">
        <v>0</v>
      </c>
      <c r="R365" s="10">
        <v>0</v>
      </c>
      <c r="S365" s="9" t="s">
        <v>106</v>
      </c>
      <c r="T365" s="12" t="s">
        <v>63</v>
      </c>
      <c r="U365" s="11">
        <v>5000</v>
      </c>
      <c r="V365" s="10">
        <v>0</v>
      </c>
      <c r="W365" s="10">
        <v>0</v>
      </c>
      <c r="X365" s="10">
        <f>Y365*3/100+U365-W365</f>
        <v>5150</v>
      </c>
      <c r="Y365" s="10">
        <v>5000</v>
      </c>
      <c r="Z365" s="10">
        <v>0</v>
      </c>
      <c r="AA365" s="10">
        <v>0</v>
      </c>
      <c r="AB365" s="9" t="s">
        <v>123</v>
      </c>
      <c r="AC365" s="8">
        <v>6775.4500000000007</v>
      </c>
      <c r="AD365" s="8">
        <v>0</v>
      </c>
      <c r="AE365" s="8">
        <v>6775.4500000000007</v>
      </c>
      <c r="AF365" s="8">
        <v>0</v>
      </c>
      <c r="AG365" s="8">
        <v>6775.4500000000007</v>
      </c>
      <c r="AH365" s="8">
        <v>0</v>
      </c>
      <c r="AI365" s="1">
        <v>0</v>
      </c>
      <c r="AJ365" s="1" t="s">
        <v>140</v>
      </c>
      <c r="AK365" s="1">
        <v>2</v>
      </c>
      <c r="AL365" s="3" t="s">
        <v>63</v>
      </c>
      <c r="AM365" s="3" t="e">
        <v>#VALUE!</v>
      </c>
      <c r="AN365" s="3">
        <v>0</v>
      </c>
      <c r="AO365" s="3">
        <v>0</v>
      </c>
      <c r="AP365" s="3">
        <v>0</v>
      </c>
      <c r="AQ365" s="3" t="e">
        <v>#VALUE!</v>
      </c>
      <c r="AR365" s="3" t="e">
        <v>#VALUE!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1">
        <v>0</v>
      </c>
      <c r="AY365" s="2" t="s">
        <v>137</v>
      </c>
      <c r="AZ365" s="2">
        <v>0</v>
      </c>
      <c r="BA365" s="2" t="s">
        <v>568</v>
      </c>
      <c r="BB365" s="2">
        <v>0</v>
      </c>
      <c r="BC365" s="2">
        <v>0</v>
      </c>
      <c r="BD365" s="2">
        <v>0</v>
      </c>
      <c r="BE365" s="1" t="s">
        <v>101</v>
      </c>
      <c r="BF365" s="56">
        <v>761.48529722222236</v>
      </c>
    </row>
    <row r="366" spans="1:58" ht="27.75" customHeight="1" x14ac:dyDescent="0.55000000000000004">
      <c r="A366" s="3">
        <v>0</v>
      </c>
      <c r="B366" s="14">
        <v>0</v>
      </c>
      <c r="C366" s="9">
        <v>0</v>
      </c>
      <c r="D366" s="13">
        <v>0</v>
      </c>
      <c r="E366" s="9">
        <v>28</v>
      </c>
      <c r="F366" s="9">
        <v>43</v>
      </c>
      <c r="G366" s="9">
        <v>0</v>
      </c>
      <c r="H366" s="9">
        <v>0</v>
      </c>
      <c r="I366" s="9">
        <v>130</v>
      </c>
      <c r="J366" s="9" t="s">
        <v>57</v>
      </c>
      <c r="K366" s="9">
        <v>3</v>
      </c>
      <c r="L366" s="9">
        <v>0</v>
      </c>
      <c r="M366" s="10">
        <v>0</v>
      </c>
      <c r="N366" s="9">
        <v>0</v>
      </c>
      <c r="O366" s="9">
        <v>0</v>
      </c>
      <c r="P366" s="10">
        <v>0</v>
      </c>
      <c r="Q366" s="10">
        <v>0</v>
      </c>
      <c r="R366" s="10">
        <v>0</v>
      </c>
      <c r="S366" s="9">
        <v>0</v>
      </c>
      <c r="T366" s="12"/>
      <c r="U366" s="11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9" t="s">
        <v>123</v>
      </c>
      <c r="AC366" s="8">
        <v>20431.125</v>
      </c>
      <c r="AD366" s="8">
        <v>7500</v>
      </c>
      <c r="AE366" s="8">
        <v>12931.125</v>
      </c>
      <c r="AF366" s="8">
        <v>0</v>
      </c>
      <c r="AG366" s="8">
        <v>6775.4500000000007</v>
      </c>
      <c r="AH366" s="8" t="s">
        <v>58</v>
      </c>
      <c r="AI366" s="1">
        <v>0</v>
      </c>
      <c r="AJ366" s="1">
        <v>0</v>
      </c>
      <c r="AK366" s="1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1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1" t="s">
        <v>143</v>
      </c>
      <c r="BF366" s="56">
        <v>0</v>
      </c>
    </row>
  </sheetData>
  <autoFilter ref="A5:BF366" xr:uid="{00000000-0009-0000-0000-000000000000}"/>
  <mergeCells count="7">
    <mergeCell ref="AB4:AC4"/>
    <mergeCell ref="E3:F3"/>
    <mergeCell ref="G3:H3"/>
    <mergeCell ref="A4:A5"/>
    <mergeCell ref="E4:H4"/>
    <mergeCell ref="I4:K4"/>
    <mergeCell ref="M4:P4"/>
  </mergeCells>
  <conditionalFormatting sqref="AB6:AB366">
    <cfRule type="expression" dxfId="1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9DD1A-B52F-47E1-BAAE-8E3F46D0010E}">
  <sheetPr>
    <tabColor rgb="FFFFFF00"/>
  </sheetPr>
  <dimension ref="A1:BF371"/>
  <sheetViews>
    <sheetView zoomScale="80" zoomScaleNormal="80" workbookViewId="0">
      <selection activeCell="R17" sqref="R17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7" width="7.8984375" style="1" customWidth="1"/>
    <col min="28" max="28" width="13.3984375" style="1" customWidth="1"/>
    <col min="29" max="33" width="7.59765625" style="1" customWidth="1"/>
    <col min="34" max="34" width="15" style="1" customWidth="1"/>
    <col min="35" max="35" width="5.3984375" style="1" hidden="1" customWidth="1"/>
    <col min="36" max="36" width="6.09765625" style="1" customWidth="1"/>
    <col min="37" max="37" width="9.09765625" style="1" bestFit="1" customWidth="1"/>
    <col min="38" max="41" width="10.3984375" style="3" bestFit="1" customWidth="1"/>
    <col min="42" max="42" width="12.69921875" style="3" customWidth="1"/>
    <col min="43" max="46" width="10.3984375" style="3" bestFit="1" customWidth="1"/>
    <col min="47" max="49" width="9.09765625" style="3" bestFit="1" customWidth="1"/>
    <col min="50" max="50" width="9.09765625" style="1" bestFit="1" customWidth="1"/>
    <col min="51" max="51" width="14.3984375" style="2" customWidth="1"/>
    <col min="52" max="52" width="9.09765625" style="1" bestFit="1" customWidth="1"/>
    <col min="53" max="53" width="22.09765625" style="1" customWidth="1"/>
    <col min="54" max="54" width="9.09765625" style="1" bestFit="1" customWidth="1"/>
    <col min="55" max="55" width="9.8984375" style="1" bestFit="1" customWidth="1"/>
    <col min="56" max="56" width="10.3984375" style="1" bestFit="1" customWidth="1"/>
    <col min="57" max="57" width="20.09765625" style="1" bestFit="1" customWidth="1"/>
    <col min="58" max="16384" width="9" style="1"/>
  </cols>
  <sheetData>
    <row r="1" spans="1:58" ht="9.75" customHeight="1" x14ac:dyDescent="0.55000000000000004"/>
    <row r="2" spans="1:58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8" s="20" customFormat="1" ht="26.25" customHeight="1" thickBot="1" x14ac:dyDescent="0.6">
      <c r="A3" s="23"/>
      <c r="B3" s="24" t="s">
        <v>53</v>
      </c>
      <c r="C3" s="23"/>
      <c r="D3" s="25">
        <v>46008</v>
      </c>
      <c r="E3" s="69" t="s">
        <v>52</v>
      </c>
      <c r="F3" s="69"/>
      <c r="G3" s="70">
        <v>11.03</v>
      </c>
      <c r="H3" s="70"/>
      <c r="I3" s="26"/>
      <c r="J3" s="26"/>
      <c r="K3" s="26"/>
      <c r="L3" s="26"/>
      <c r="T3" s="5"/>
      <c r="U3" s="4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Y3" s="27"/>
    </row>
    <row r="4" spans="1:58" s="27" customFormat="1" ht="18" customHeight="1" thickBot="1" x14ac:dyDescent="0.6">
      <c r="A4" s="71" t="s">
        <v>51</v>
      </c>
      <c r="B4" s="28" t="s">
        <v>43</v>
      </c>
      <c r="C4" s="29" t="s">
        <v>42</v>
      </c>
      <c r="D4" s="30"/>
      <c r="E4" s="72">
        <v>10.3</v>
      </c>
      <c r="F4" s="73"/>
      <c r="G4" s="74"/>
      <c r="H4" s="75"/>
      <c r="I4" s="76" t="s">
        <v>50</v>
      </c>
      <c r="J4" s="77"/>
      <c r="K4" s="78"/>
      <c r="L4" s="31" t="s">
        <v>87</v>
      </c>
      <c r="M4" s="79" t="s">
        <v>49</v>
      </c>
      <c r="N4" s="80"/>
      <c r="O4" s="80"/>
      <c r="P4" s="8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58"/>
      <c r="X4" s="58"/>
      <c r="Y4" s="38">
        <v>44873</v>
      </c>
      <c r="Z4" s="37" t="s">
        <v>47</v>
      </c>
      <c r="AA4" s="38">
        <v>44876</v>
      </c>
      <c r="AB4" s="67" t="s">
        <v>46</v>
      </c>
      <c r="AC4" s="68"/>
      <c r="AD4" s="39">
        <v>44876</v>
      </c>
      <c r="AE4" s="40"/>
      <c r="AF4" s="41" t="s">
        <v>45</v>
      </c>
      <c r="AG4" s="42"/>
      <c r="AH4" s="34" t="s">
        <v>18</v>
      </c>
      <c r="AI4" s="27" t="s">
        <v>44</v>
      </c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58" s="27" customFormat="1" ht="43.5" customHeight="1" x14ac:dyDescent="0.55000000000000004">
      <c r="A5" s="7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59" t="s">
        <v>541</v>
      </c>
      <c r="X5" s="60" t="s">
        <v>540</v>
      </c>
      <c r="Y5" s="19" t="s">
        <v>26</v>
      </c>
      <c r="Z5" s="16" t="s">
        <v>25</v>
      </c>
      <c r="AA5" s="15" t="s">
        <v>24</v>
      </c>
      <c r="AB5" s="18" t="s">
        <v>23</v>
      </c>
      <c r="AC5" s="17" t="s">
        <v>22</v>
      </c>
      <c r="AD5" s="17" t="s">
        <v>20</v>
      </c>
      <c r="AE5" s="15" t="s">
        <v>21</v>
      </c>
      <c r="AF5" s="16" t="s">
        <v>20</v>
      </c>
      <c r="AG5" s="15" t="s">
        <v>19</v>
      </c>
      <c r="AH5" s="34" t="s">
        <v>18</v>
      </c>
      <c r="AI5" s="27" t="s">
        <v>17</v>
      </c>
      <c r="AJ5" s="49" t="s">
        <v>16</v>
      </c>
      <c r="AK5" s="50" t="s">
        <v>15</v>
      </c>
      <c r="AL5" s="51" t="s">
        <v>14</v>
      </c>
      <c r="AM5" s="52" t="s">
        <v>13</v>
      </c>
      <c r="AN5" s="49" t="s">
        <v>85</v>
      </c>
      <c r="AO5" s="53" t="s">
        <v>12</v>
      </c>
      <c r="AP5" s="53" t="s">
        <v>11</v>
      </c>
      <c r="AQ5" s="53" t="s">
        <v>10</v>
      </c>
      <c r="AR5" s="53" t="s">
        <v>95</v>
      </c>
      <c r="AS5" s="53" t="s">
        <v>9</v>
      </c>
      <c r="AT5" s="53" t="s">
        <v>8</v>
      </c>
      <c r="AU5" s="53" t="s">
        <v>84</v>
      </c>
      <c r="AV5" s="53" t="s">
        <v>7</v>
      </c>
      <c r="AW5" s="53" t="s">
        <v>6</v>
      </c>
      <c r="AX5" s="53" t="s">
        <v>5</v>
      </c>
      <c r="AY5" s="54" t="s">
        <v>4</v>
      </c>
      <c r="AZ5" s="54" t="s">
        <v>3</v>
      </c>
      <c r="BA5" s="55" t="s">
        <v>92</v>
      </c>
      <c r="BB5" s="57" t="s">
        <v>534</v>
      </c>
      <c r="BC5" s="57" t="s">
        <v>26</v>
      </c>
      <c r="BD5" s="49" t="s">
        <v>0</v>
      </c>
      <c r="BE5" s="49" t="s">
        <v>97</v>
      </c>
      <c r="BF5" s="49" t="s">
        <v>98</v>
      </c>
    </row>
    <row r="6" spans="1:58" ht="27.75" customHeight="1" x14ac:dyDescent="0.55000000000000004">
      <c r="A6" s="3">
        <v>45997</v>
      </c>
      <c r="B6" s="14" t="s">
        <v>559</v>
      </c>
      <c r="C6" s="9" t="s">
        <v>553</v>
      </c>
      <c r="D6" s="13" t="s">
        <v>554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89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67</v>
      </c>
      <c r="T6" s="12">
        <v>46014</v>
      </c>
      <c r="U6" s="11">
        <v>5000</v>
      </c>
      <c r="V6" s="10">
        <v>0</v>
      </c>
      <c r="W6" s="10">
        <v>0</v>
      </c>
      <c r="X6" s="10">
        <v>5250</v>
      </c>
      <c r="Y6" s="10">
        <v>5000</v>
      </c>
      <c r="Z6" s="10">
        <v>0</v>
      </c>
      <c r="AA6" s="10">
        <v>5250</v>
      </c>
      <c r="AB6" s="9" t="s">
        <v>555</v>
      </c>
      <c r="AC6" s="8">
        <v>3702.0499999999997</v>
      </c>
      <c r="AD6" s="8">
        <v>3702.0499999999997</v>
      </c>
      <c r="AE6" s="8">
        <v>0</v>
      </c>
      <c r="AF6" s="8">
        <v>0</v>
      </c>
      <c r="AG6" s="8">
        <v>3702.0499999999997</v>
      </c>
      <c r="AH6" s="8">
        <v>0</v>
      </c>
      <c r="AI6" s="1" t="s">
        <v>111</v>
      </c>
      <c r="AJ6" s="1" t="s">
        <v>68</v>
      </c>
      <c r="AK6" s="1">
        <v>4</v>
      </c>
      <c r="AL6" s="3">
        <v>46014</v>
      </c>
      <c r="AM6" s="3">
        <v>46010</v>
      </c>
      <c r="AN6" s="3">
        <v>46004</v>
      </c>
      <c r="AO6" s="3">
        <v>46011</v>
      </c>
      <c r="AP6" s="3">
        <v>46012</v>
      </c>
      <c r="AQ6" s="3">
        <v>46012</v>
      </c>
      <c r="AR6" s="3">
        <v>46009</v>
      </c>
      <c r="AS6" s="3">
        <v>46013</v>
      </c>
      <c r="AT6" s="3">
        <v>0</v>
      </c>
      <c r="AU6" s="3">
        <v>0</v>
      </c>
      <c r="AV6" s="3">
        <v>0</v>
      </c>
      <c r="AW6" s="3">
        <v>0</v>
      </c>
      <c r="AX6" s="1">
        <v>0</v>
      </c>
      <c r="AY6" s="2" t="s">
        <v>69</v>
      </c>
      <c r="AZ6" s="2" t="s">
        <v>70</v>
      </c>
      <c r="BA6" s="2">
        <v>0</v>
      </c>
      <c r="BB6" s="2">
        <v>0</v>
      </c>
      <c r="BC6" s="2">
        <v>0</v>
      </c>
      <c r="BD6" s="2">
        <v>0</v>
      </c>
      <c r="BE6" s="1" t="s">
        <v>99</v>
      </c>
      <c r="BF6" s="56">
        <v>0</v>
      </c>
    </row>
    <row r="7" spans="1:58" ht="27.75" customHeight="1" x14ac:dyDescent="0.55000000000000004">
      <c r="A7" s="3">
        <v>0</v>
      </c>
      <c r="B7" s="14">
        <v>0</v>
      </c>
      <c r="C7" s="9">
        <v>0</v>
      </c>
      <c r="D7" s="13" t="s">
        <v>93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9" t="s">
        <v>555</v>
      </c>
      <c r="AC7" s="8">
        <v>3702.0499999999997</v>
      </c>
      <c r="AD7" s="8">
        <v>3702.0499999999997</v>
      </c>
      <c r="AE7" s="8">
        <v>0</v>
      </c>
      <c r="AF7" s="8">
        <v>0</v>
      </c>
      <c r="AG7" s="8">
        <v>3702.0499999999997</v>
      </c>
      <c r="AH7" s="8" t="s">
        <v>58</v>
      </c>
      <c r="AI7" s="1" t="s">
        <v>111</v>
      </c>
      <c r="AJ7" s="1">
        <v>0</v>
      </c>
      <c r="AK7" s="1" t="s">
        <v>15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1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1" t="s">
        <v>267</v>
      </c>
      <c r="BF7" s="56">
        <v>0</v>
      </c>
    </row>
    <row r="8" spans="1:58" ht="27.75" customHeight="1" x14ac:dyDescent="0.55000000000000004">
      <c r="A8" s="3" t="s">
        <v>130</v>
      </c>
      <c r="B8" s="14" t="s">
        <v>130</v>
      </c>
      <c r="C8" s="9" t="s">
        <v>73</v>
      </c>
      <c r="D8" s="13" t="s">
        <v>268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135</v>
      </c>
      <c r="T8" s="12" t="s">
        <v>63</v>
      </c>
      <c r="U8" s="11">
        <v>5000</v>
      </c>
      <c r="V8" s="10">
        <v>5333</v>
      </c>
      <c r="W8" s="10">
        <v>5370</v>
      </c>
      <c r="X8" s="10">
        <v>0</v>
      </c>
      <c r="Y8" s="10">
        <v>0</v>
      </c>
      <c r="Z8" s="10">
        <v>5370</v>
      </c>
      <c r="AA8" s="10">
        <v>0</v>
      </c>
      <c r="AB8" s="9" t="s">
        <v>269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1" t="s">
        <v>111</v>
      </c>
      <c r="AJ8" s="1" t="s">
        <v>74</v>
      </c>
      <c r="AK8" s="1">
        <v>2</v>
      </c>
      <c r="AL8" s="3" t="s">
        <v>63</v>
      </c>
      <c r="AM8" s="3">
        <v>0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 t="e">
        <v>#VALUE!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1">
        <v>0</v>
      </c>
      <c r="AY8" s="2" t="s">
        <v>64</v>
      </c>
      <c r="AZ8" s="2" t="s">
        <v>70</v>
      </c>
      <c r="BA8" s="2" t="s">
        <v>288</v>
      </c>
      <c r="BB8" s="2">
        <v>5370</v>
      </c>
      <c r="BC8" s="2">
        <v>0</v>
      </c>
      <c r="BD8" s="2">
        <v>0</v>
      </c>
      <c r="BE8" s="1" t="s">
        <v>99</v>
      </c>
      <c r="BF8" s="56">
        <v>0</v>
      </c>
    </row>
    <row r="9" spans="1:58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9" t="s">
        <v>269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 t="s">
        <v>58</v>
      </c>
      <c r="AI9" s="1" t="s">
        <v>111</v>
      </c>
      <c r="AJ9" s="1">
        <v>0</v>
      </c>
      <c r="AK9" s="1" t="s">
        <v>15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1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1" t="s">
        <v>267</v>
      </c>
      <c r="BF9" s="56">
        <v>0</v>
      </c>
    </row>
    <row r="10" spans="1:58" ht="27.75" customHeight="1" x14ac:dyDescent="0.55000000000000004">
      <c r="A10" s="3">
        <v>45923</v>
      </c>
      <c r="B10" s="14" t="s">
        <v>248</v>
      </c>
      <c r="C10" s="9" t="s">
        <v>247</v>
      </c>
      <c r="D10" s="13" t="s">
        <v>249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90</v>
      </c>
      <c r="M10" s="10">
        <v>19</v>
      </c>
      <c r="N10" s="9">
        <v>31</v>
      </c>
      <c r="O10" s="9">
        <v>40</v>
      </c>
      <c r="P10" s="10">
        <v>0</v>
      </c>
      <c r="Q10" s="10">
        <v>0</v>
      </c>
      <c r="R10" s="10">
        <v>0</v>
      </c>
      <c r="S10" s="9" t="s">
        <v>67</v>
      </c>
      <c r="T10" s="12">
        <v>46016</v>
      </c>
      <c r="U10" s="11">
        <v>20000</v>
      </c>
      <c r="V10" s="10">
        <v>20000</v>
      </c>
      <c r="W10" s="10">
        <v>21773</v>
      </c>
      <c r="X10" s="10">
        <v>0</v>
      </c>
      <c r="Y10" s="10">
        <v>0</v>
      </c>
      <c r="Z10" s="10">
        <v>21773</v>
      </c>
      <c r="AA10" s="10">
        <v>0</v>
      </c>
      <c r="AB10" s="9" t="s">
        <v>128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1" t="s">
        <v>112</v>
      </c>
      <c r="AJ10" s="1" t="s">
        <v>72</v>
      </c>
      <c r="AK10" s="1">
        <v>3</v>
      </c>
      <c r="AL10" s="3">
        <v>46016</v>
      </c>
      <c r="AM10" s="3">
        <v>0</v>
      </c>
      <c r="AN10" s="3">
        <v>46006</v>
      </c>
      <c r="AO10" s="3">
        <v>46013</v>
      </c>
      <c r="AP10" s="3">
        <v>46014</v>
      </c>
      <c r="AQ10" s="3">
        <v>46014</v>
      </c>
      <c r="AR10" s="3">
        <v>46011</v>
      </c>
      <c r="AS10" s="3">
        <v>46015</v>
      </c>
      <c r="AT10" s="3">
        <v>0</v>
      </c>
      <c r="AU10" s="3">
        <v>0</v>
      </c>
      <c r="AV10" s="3">
        <v>0</v>
      </c>
      <c r="AW10" s="3">
        <v>0</v>
      </c>
      <c r="AX10" s="1">
        <v>0</v>
      </c>
      <c r="AY10" s="2" t="s">
        <v>64</v>
      </c>
      <c r="AZ10" s="2" t="s">
        <v>70</v>
      </c>
      <c r="BA10" s="2">
        <v>0</v>
      </c>
      <c r="BB10" s="2">
        <v>21773</v>
      </c>
      <c r="BC10" s="2">
        <v>0</v>
      </c>
      <c r="BD10" s="2">
        <v>0</v>
      </c>
      <c r="BE10" s="1" t="s">
        <v>99</v>
      </c>
      <c r="BF10" s="56">
        <v>0</v>
      </c>
    </row>
    <row r="11" spans="1:58" ht="27.75" customHeight="1" x14ac:dyDescent="0.55000000000000004">
      <c r="A11" s="3">
        <v>45923</v>
      </c>
      <c r="B11" s="14" t="s">
        <v>248</v>
      </c>
      <c r="C11" s="9" t="s">
        <v>247</v>
      </c>
      <c r="D11" s="13" t="s">
        <v>249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561.81866196042881</v>
      </c>
      <c r="Q11" s="10">
        <v>0</v>
      </c>
      <c r="R11" s="10">
        <v>561.81866196042881</v>
      </c>
      <c r="S11" s="9" t="s">
        <v>67</v>
      </c>
      <c r="T11" s="12">
        <v>46016</v>
      </c>
      <c r="U11" s="11">
        <v>38663</v>
      </c>
      <c r="V11" s="10">
        <v>0</v>
      </c>
      <c r="W11" s="10">
        <v>6510</v>
      </c>
      <c r="X11" s="10">
        <v>33760.65</v>
      </c>
      <c r="Y11" s="10">
        <v>38663</v>
      </c>
      <c r="Z11" s="10">
        <v>6510</v>
      </c>
      <c r="AA11" s="10">
        <v>33760.65</v>
      </c>
      <c r="AB11" s="9" t="s">
        <v>128</v>
      </c>
      <c r="AC11" s="8">
        <v>27826.540549500001</v>
      </c>
      <c r="AD11" s="8">
        <v>11653</v>
      </c>
      <c r="AE11" s="8">
        <v>16173.540549500001</v>
      </c>
      <c r="AF11" s="8">
        <v>0</v>
      </c>
      <c r="AG11" s="8">
        <v>0</v>
      </c>
      <c r="AH11" s="8">
        <v>0</v>
      </c>
      <c r="AI11" s="1" t="s">
        <v>112</v>
      </c>
      <c r="AJ11" s="1" t="s">
        <v>72</v>
      </c>
      <c r="AK11" s="1">
        <v>3</v>
      </c>
      <c r="AL11" s="3">
        <v>46016</v>
      </c>
      <c r="AM11" s="3">
        <v>0</v>
      </c>
      <c r="AN11" s="3">
        <v>46006</v>
      </c>
      <c r="AO11" s="3">
        <v>46013</v>
      </c>
      <c r="AP11" s="3">
        <v>46014</v>
      </c>
      <c r="AQ11" s="3">
        <v>46014</v>
      </c>
      <c r="AR11" s="3">
        <v>46011</v>
      </c>
      <c r="AS11" s="3">
        <v>46015</v>
      </c>
      <c r="AT11" s="3">
        <v>0</v>
      </c>
      <c r="AU11" s="3">
        <v>0</v>
      </c>
      <c r="AV11" s="3">
        <v>0</v>
      </c>
      <c r="AW11" s="3">
        <v>0</v>
      </c>
      <c r="AX11" s="1">
        <v>0</v>
      </c>
      <c r="AY11" s="2" t="s">
        <v>64</v>
      </c>
      <c r="AZ11" s="2" t="s">
        <v>70</v>
      </c>
      <c r="BA11" s="2">
        <v>0</v>
      </c>
      <c r="BB11" s="2">
        <v>6510</v>
      </c>
      <c r="BC11" s="2">
        <v>0</v>
      </c>
      <c r="BD11" s="2">
        <v>0</v>
      </c>
      <c r="BE11" s="1" t="s">
        <v>99</v>
      </c>
      <c r="BF11" s="56">
        <v>1112.7395898056002</v>
      </c>
    </row>
    <row r="12" spans="1:58" ht="27.75" customHeight="1" x14ac:dyDescent="0.55000000000000004">
      <c r="A12" s="3">
        <v>0</v>
      </c>
      <c r="B12" s="14">
        <v>0</v>
      </c>
      <c r="C12" s="9" t="s">
        <v>162</v>
      </c>
      <c r="D12" s="13" t="s">
        <v>93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9" t="s">
        <v>128</v>
      </c>
      <c r="AC12" s="8">
        <v>27826.540549500001</v>
      </c>
      <c r="AD12" s="8">
        <v>11653</v>
      </c>
      <c r="AE12" s="8">
        <v>16173.540549500001</v>
      </c>
      <c r="AF12" s="8">
        <v>0</v>
      </c>
      <c r="AG12" s="8">
        <v>0</v>
      </c>
      <c r="AH12" s="8" t="s">
        <v>58</v>
      </c>
      <c r="AI12" s="1" t="s">
        <v>112</v>
      </c>
      <c r="AJ12" s="1">
        <v>0</v>
      </c>
      <c r="AK12" s="1" t="s">
        <v>15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1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1" t="s">
        <v>99</v>
      </c>
      <c r="BF12" s="56">
        <v>0</v>
      </c>
    </row>
    <row r="13" spans="1:58" ht="27.75" customHeight="1" x14ac:dyDescent="0.55000000000000004">
      <c r="A13" s="3">
        <v>45972</v>
      </c>
      <c r="B13" s="14" t="s">
        <v>375</v>
      </c>
      <c r="C13" s="9" t="s">
        <v>276</v>
      </c>
      <c r="D13" s="13" t="s">
        <v>343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90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321</v>
      </c>
      <c r="T13" s="12">
        <v>46027</v>
      </c>
      <c r="U13" s="11">
        <v>5000</v>
      </c>
      <c r="V13" s="10">
        <v>0</v>
      </c>
      <c r="W13" s="10">
        <v>0</v>
      </c>
      <c r="X13" s="10">
        <v>5250</v>
      </c>
      <c r="Y13" s="10">
        <v>5000</v>
      </c>
      <c r="Z13" s="10">
        <v>0</v>
      </c>
      <c r="AA13" s="10">
        <v>5250</v>
      </c>
      <c r="AB13" s="9" t="s">
        <v>322</v>
      </c>
      <c r="AC13" s="8">
        <v>4400.55</v>
      </c>
      <c r="AD13" s="8">
        <v>4400.55</v>
      </c>
      <c r="AE13" s="8">
        <v>0</v>
      </c>
      <c r="AF13" s="8">
        <v>0</v>
      </c>
      <c r="AG13" s="8">
        <v>4400.55</v>
      </c>
      <c r="AH13" s="8" t="s">
        <v>323</v>
      </c>
      <c r="AI13" s="1" t="s">
        <v>112</v>
      </c>
      <c r="AJ13" s="1" t="s">
        <v>75</v>
      </c>
      <c r="AK13" s="1">
        <v>4</v>
      </c>
      <c r="AL13" s="3">
        <v>46027</v>
      </c>
      <c r="AM13" s="3">
        <v>46023</v>
      </c>
      <c r="AN13" s="3">
        <v>46016</v>
      </c>
      <c r="AO13" s="3">
        <v>46024</v>
      </c>
      <c r="AP13" s="3">
        <v>46025</v>
      </c>
      <c r="AQ13" s="3">
        <v>46026</v>
      </c>
      <c r="AR13" s="3">
        <v>46022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1">
        <v>0</v>
      </c>
      <c r="AY13" s="2" t="s">
        <v>69</v>
      </c>
      <c r="AZ13" s="2" t="s">
        <v>70</v>
      </c>
      <c r="BA13" s="2">
        <v>0</v>
      </c>
      <c r="BB13" s="2">
        <v>0</v>
      </c>
      <c r="BC13" s="2">
        <v>0</v>
      </c>
      <c r="BD13" s="2">
        <v>0</v>
      </c>
      <c r="BE13" s="1" t="s">
        <v>99</v>
      </c>
      <c r="BF13" s="56">
        <v>0</v>
      </c>
    </row>
    <row r="14" spans="1:58" ht="27.75" customHeight="1" x14ac:dyDescent="0.55000000000000004">
      <c r="A14" s="3">
        <v>45972</v>
      </c>
      <c r="B14" s="14" t="s">
        <v>344</v>
      </c>
      <c r="C14" s="9" t="s">
        <v>276</v>
      </c>
      <c r="D14" s="13" t="s">
        <v>345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321</v>
      </c>
      <c r="T14" s="12">
        <v>46027</v>
      </c>
      <c r="U14" s="11">
        <v>5000</v>
      </c>
      <c r="V14" s="10">
        <v>0</v>
      </c>
      <c r="W14" s="10">
        <v>0</v>
      </c>
      <c r="X14" s="10">
        <v>5250</v>
      </c>
      <c r="Y14" s="10">
        <v>5000</v>
      </c>
      <c r="Z14" s="10">
        <v>0</v>
      </c>
      <c r="AA14" s="10">
        <v>5250</v>
      </c>
      <c r="AB14" s="9" t="s">
        <v>322</v>
      </c>
      <c r="AC14" s="8">
        <v>4400.55</v>
      </c>
      <c r="AD14" s="8">
        <v>4400.55</v>
      </c>
      <c r="AE14" s="8">
        <v>0</v>
      </c>
      <c r="AF14" s="8">
        <v>0</v>
      </c>
      <c r="AG14" s="8">
        <v>4400.55</v>
      </c>
      <c r="AH14" s="8" t="s">
        <v>323</v>
      </c>
      <c r="AI14" s="1" t="s">
        <v>112</v>
      </c>
      <c r="AJ14" s="1" t="s">
        <v>75</v>
      </c>
      <c r="AK14" s="1">
        <v>4</v>
      </c>
      <c r="AL14" s="3">
        <v>46027</v>
      </c>
      <c r="AM14" s="3">
        <v>46023</v>
      </c>
      <c r="AN14" s="3">
        <v>46016</v>
      </c>
      <c r="AO14" s="3">
        <v>46024</v>
      </c>
      <c r="AP14" s="3">
        <v>46025</v>
      </c>
      <c r="AQ14" s="3">
        <v>46026</v>
      </c>
      <c r="AR14" s="3">
        <v>46022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1">
        <v>0</v>
      </c>
      <c r="AY14" s="2" t="s">
        <v>69</v>
      </c>
      <c r="AZ14" s="2" t="s">
        <v>70</v>
      </c>
      <c r="BA14" s="2">
        <v>0</v>
      </c>
      <c r="BB14" s="2">
        <v>0</v>
      </c>
      <c r="BC14" s="2">
        <v>0</v>
      </c>
      <c r="BD14" s="2">
        <v>0</v>
      </c>
      <c r="BE14" s="1" t="s">
        <v>99</v>
      </c>
      <c r="BF14" s="56">
        <v>0</v>
      </c>
    </row>
    <row r="15" spans="1:58" ht="27.75" customHeight="1" x14ac:dyDescent="0.55000000000000004">
      <c r="A15" s="3">
        <v>45965</v>
      </c>
      <c r="B15" s="14" t="s">
        <v>336</v>
      </c>
      <c r="C15" s="9" t="s">
        <v>276</v>
      </c>
      <c r="D15" s="13" t="s">
        <v>324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321</v>
      </c>
      <c r="T15" s="12">
        <v>46027</v>
      </c>
      <c r="U15" s="11">
        <v>5000</v>
      </c>
      <c r="V15" s="10">
        <v>0</v>
      </c>
      <c r="W15" s="10">
        <v>0</v>
      </c>
      <c r="X15" s="10">
        <v>5250</v>
      </c>
      <c r="Y15" s="10">
        <v>5000</v>
      </c>
      <c r="Z15" s="10">
        <v>0</v>
      </c>
      <c r="AA15" s="10">
        <v>5250</v>
      </c>
      <c r="AB15" s="9" t="s">
        <v>322</v>
      </c>
      <c r="AC15" s="8">
        <v>4400.55</v>
      </c>
      <c r="AD15" s="8">
        <v>4400.55</v>
      </c>
      <c r="AE15" s="8">
        <v>0</v>
      </c>
      <c r="AF15" s="8">
        <v>0</v>
      </c>
      <c r="AG15" s="8">
        <v>4400.55</v>
      </c>
      <c r="AH15" s="8" t="s">
        <v>323</v>
      </c>
      <c r="AI15" s="1" t="s">
        <v>111</v>
      </c>
      <c r="AJ15" s="1" t="s">
        <v>75</v>
      </c>
      <c r="AK15" s="1">
        <v>4</v>
      </c>
      <c r="AL15" s="3">
        <v>46027</v>
      </c>
      <c r="AM15" s="3">
        <v>46023</v>
      </c>
      <c r="AN15" s="3">
        <v>46016</v>
      </c>
      <c r="AO15" s="3">
        <v>46024</v>
      </c>
      <c r="AP15" s="3">
        <v>46025</v>
      </c>
      <c r="AQ15" s="3">
        <v>46026</v>
      </c>
      <c r="AR15" s="3">
        <v>46022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1">
        <v>0</v>
      </c>
      <c r="AY15" s="2" t="s">
        <v>69</v>
      </c>
      <c r="AZ15" s="2" t="s">
        <v>70</v>
      </c>
      <c r="BA15" s="2">
        <v>0</v>
      </c>
      <c r="BB15" s="2">
        <v>0</v>
      </c>
      <c r="BC15" s="2">
        <v>0</v>
      </c>
      <c r="BD15" s="2">
        <v>0</v>
      </c>
      <c r="BE15" s="1" t="s">
        <v>99</v>
      </c>
      <c r="BF15" s="56">
        <v>0</v>
      </c>
    </row>
    <row r="16" spans="1:58" ht="27.75" customHeight="1" x14ac:dyDescent="0.55000000000000004">
      <c r="A16" s="3">
        <v>45972</v>
      </c>
      <c r="B16" s="14" t="s">
        <v>344</v>
      </c>
      <c r="C16" s="9" t="s">
        <v>276</v>
      </c>
      <c r="D16" s="13" t="s">
        <v>345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321</v>
      </c>
      <c r="T16" s="12">
        <v>46086</v>
      </c>
      <c r="U16" s="11">
        <v>5000</v>
      </c>
      <c r="V16" s="10">
        <v>0</v>
      </c>
      <c r="W16" s="10">
        <v>0</v>
      </c>
      <c r="X16" s="10">
        <v>5250</v>
      </c>
      <c r="Y16" s="10">
        <v>5000</v>
      </c>
      <c r="Z16" s="10">
        <v>0</v>
      </c>
      <c r="AA16" s="10">
        <v>5250</v>
      </c>
      <c r="AB16" s="9" t="s">
        <v>322</v>
      </c>
      <c r="AC16" s="8">
        <v>4400.55</v>
      </c>
      <c r="AD16" s="8">
        <v>3853</v>
      </c>
      <c r="AE16" s="8">
        <v>547.55000000000018</v>
      </c>
      <c r="AF16" s="8">
        <v>0</v>
      </c>
      <c r="AG16" s="8">
        <v>4400.55</v>
      </c>
      <c r="AH16" s="8" t="s">
        <v>323</v>
      </c>
      <c r="AI16" s="1" t="s">
        <v>111</v>
      </c>
      <c r="AJ16" s="1" t="s">
        <v>75</v>
      </c>
      <c r="AK16" s="1">
        <v>4</v>
      </c>
      <c r="AL16" s="3">
        <v>46086</v>
      </c>
      <c r="AM16" s="3">
        <v>46082</v>
      </c>
      <c r="AN16" s="3">
        <v>46075</v>
      </c>
      <c r="AO16" s="3">
        <v>46083</v>
      </c>
      <c r="AP16" s="3">
        <v>46084</v>
      </c>
      <c r="AQ16" s="3">
        <v>46085</v>
      </c>
      <c r="AR16" s="3">
        <v>46081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1">
        <v>0</v>
      </c>
      <c r="AY16" s="2" t="s">
        <v>69</v>
      </c>
      <c r="AZ16" s="2" t="s">
        <v>70</v>
      </c>
      <c r="BA16" s="2">
        <v>0</v>
      </c>
      <c r="BB16" s="2">
        <v>0</v>
      </c>
      <c r="BC16" s="2">
        <v>0</v>
      </c>
      <c r="BD16" s="2">
        <v>0</v>
      </c>
      <c r="BE16" s="1" t="s">
        <v>99</v>
      </c>
      <c r="BF16" s="56">
        <v>35.043200000000013</v>
      </c>
    </row>
    <row r="17" spans="1:58" ht="27.75" customHeight="1" x14ac:dyDescent="0.55000000000000004">
      <c r="A17" s="3">
        <v>45972</v>
      </c>
      <c r="B17" s="14" t="s">
        <v>375</v>
      </c>
      <c r="C17" s="9" t="s">
        <v>276</v>
      </c>
      <c r="D17" s="13" t="s">
        <v>343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321</v>
      </c>
      <c r="T17" s="12">
        <v>46204</v>
      </c>
      <c r="U17" s="11">
        <v>5000</v>
      </c>
      <c r="V17" s="10">
        <v>0</v>
      </c>
      <c r="W17" s="10">
        <v>0</v>
      </c>
      <c r="X17" s="10">
        <v>5250</v>
      </c>
      <c r="Y17" s="10">
        <v>5000</v>
      </c>
      <c r="Z17" s="10">
        <v>0</v>
      </c>
      <c r="AA17" s="10">
        <v>5250</v>
      </c>
      <c r="AB17" s="9" t="s">
        <v>322</v>
      </c>
      <c r="AC17" s="8">
        <v>4400.55</v>
      </c>
      <c r="AD17" s="8">
        <v>0</v>
      </c>
      <c r="AE17" s="8">
        <v>4400.55</v>
      </c>
      <c r="AF17" s="8">
        <v>0</v>
      </c>
      <c r="AG17" s="8">
        <v>4400.55</v>
      </c>
      <c r="AH17" s="8" t="s">
        <v>323</v>
      </c>
      <c r="AI17" s="1" t="s">
        <v>111</v>
      </c>
      <c r="AJ17" s="1" t="s">
        <v>75</v>
      </c>
      <c r="AK17" s="1">
        <v>4</v>
      </c>
      <c r="AL17" s="3">
        <v>46204</v>
      </c>
      <c r="AM17" s="3">
        <v>46200</v>
      </c>
      <c r="AN17" s="3">
        <v>46193</v>
      </c>
      <c r="AO17" s="3">
        <v>46201</v>
      </c>
      <c r="AP17" s="3">
        <v>46202</v>
      </c>
      <c r="AQ17" s="3">
        <v>46203</v>
      </c>
      <c r="AR17" s="3">
        <v>46199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1">
        <v>0</v>
      </c>
      <c r="AY17" s="2" t="s">
        <v>69</v>
      </c>
      <c r="AZ17" s="2" t="s">
        <v>70</v>
      </c>
      <c r="BA17" s="2">
        <v>0</v>
      </c>
      <c r="BB17" s="2">
        <v>0</v>
      </c>
      <c r="BC17" s="2">
        <v>0</v>
      </c>
      <c r="BD17" s="2">
        <v>0</v>
      </c>
      <c r="BE17" s="1" t="s">
        <v>99</v>
      </c>
      <c r="BF17" s="56">
        <v>281.63520000000005</v>
      </c>
    </row>
    <row r="18" spans="1:58" ht="27.75" customHeight="1" x14ac:dyDescent="0.55000000000000004">
      <c r="A18" s="3">
        <v>0</v>
      </c>
      <c r="B18" s="14">
        <v>0</v>
      </c>
      <c r="C18" s="9">
        <v>0</v>
      </c>
      <c r="D18" s="13" t="s">
        <v>93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9" t="s">
        <v>322</v>
      </c>
      <c r="AC18" s="8">
        <v>22002.75</v>
      </c>
      <c r="AD18" s="8">
        <v>17054.650000000001</v>
      </c>
      <c r="AE18" s="8">
        <v>4948.1000000000004</v>
      </c>
      <c r="AF18" s="8">
        <v>0</v>
      </c>
      <c r="AG18" s="8">
        <v>22002.75</v>
      </c>
      <c r="AH18" s="8" t="s">
        <v>58</v>
      </c>
      <c r="AI18" s="1" t="s">
        <v>113</v>
      </c>
      <c r="AJ18" s="1">
        <v>0</v>
      </c>
      <c r="AK18" s="1" t="s">
        <v>15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1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1" t="s">
        <v>325</v>
      </c>
      <c r="BF18" s="56">
        <v>0</v>
      </c>
    </row>
    <row r="19" spans="1:58" ht="27.75" customHeight="1" x14ac:dyDescent="0.55000000000000004">
      <c r="A19" s="3">
        <v>45982</v>
      </c>
      <c r="B19" s="14" t="s">
        <v>431</v>
      </c>
      <c r="C19" s="9" t="s">
        <v>131</v>
      </c>
      <c r="D19" s="13" t="s">
        <v>120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46009</v>
      </c>
      <c r="U19" s="11">
        <v>50000</v>
      </c>
      <c r="V19" s="10">
        <v>50000</v>
      </c>
      <c r="W19" s="10">
        <v>51499</v>
      </c>
      <c r="X19" s="10">
        <v>6296</v>
      </c>
      <c r="Y19" s="10">
        <v>0</v>
      </c>
      <c r="Z19" s="10">
        <v>57795</v>
      </c>
      <c r="AA19" s="10">
        <v>0</v>
      </c>
      <c r="AB19" s="9" t="s">
        <v>144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 t="s">
        <v>620</v>
      </c>
      <c r="AI19" s="1" t="s">
        <v>112</v>
      </c>
      <c r="AJ19" s="1" t="s">
        <v>74</v>
      </c>
      <c r="AK19" s="1">
        <v>2</v>
      </c>
      <c r="AL19" s="3">
        <v>46009</v>
      </c>
      <c r="AM19" s="3">
        <v>0</v>
      </c>
      <c r="AN19" s="3">
        <v>46000</v>
      </c>
      <c r="AO19" s="3">
        <v>46007</v>
      </c>
      <c r="AP19" s="3">
        <v>46008</v>
      </c>
      <c r="AQ19" s="3">
        <v>46008</v>
      </c>
      <c r="AR19" s="3">
        <v>46004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1">
        <v>0</v>
      </c>
      <c r="AY19" s="2" t="s">
        <v>64</v>
      </c>
      <c r="AZ19" s="2" t="s">
        <v>70</v>
      </c>
      <c r="BA19" s="2" t="s">
        <v>427</v>
      </c>
      <c r="BB19" s="2">
        <v>51499</v>
      </c>
      <c r="BC19" s="2">
        <v>6296</v>
      </c>
      <c r="BD19" s="2">
        <v>0</v>
      </c>
      <c r="BE19" s="1" t="s">
        <v>99</v>
      </c>
      <c r="BF19" s="56">
        <v>0</v>
      </c>
    </row>
    <row r="20" spans="1:58" ht="27.75" customHeight="1" x14ac:dyDescent="0.55000000000000004">
      <c r="A20" s="3">
        <v>45982</v>
      </c>
      <c r="B20" s="14" t="s">
        <v>432</v>
      </c>
      <c r="C20" s="9" t="s">
        <v>131</v>
      </c>
      <c r="D20" s="13" t="s">
        <v>161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46009</v>
      </c>
      <c r="U20" s="11">
        <v>20000</v>
      </c>
      <c r="V20" s="10">
        <v>22014</v>
      </c>
      <c r="W20" s="10">
        <v>21245</v>
      </c>
      <c r="X20" s="10">
        <v>0</v>
      </c>
      <c r="Y20" s="10">
        <v>0</v>
      </c>
      <c r="Z20" s="10">
        <v>21245</v>
      </c>
      <c r="AA20" s="10">
        <v>0</v>
      </c>
      <c r="AB20" s="9" t="s">
        <v>144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1" t="s">
        <v>112</v>
      </c>
      <c r="AJ20" s="1" t="s">
        <v>74</v>
      </c>
      <c r="AK20" s="1">
        <v>2</v>
      </c>
      <c r="AL20" s="3">
        <v>46009</v>
      </c>
      <c r="AM20" s="3">
        <v>0</v>
      </c>
      <c r="AN20" s="3">
        <v>46000</v>
      </c>
      <c r="AO20" s="3">
        <v>46007</v>
      </c>
      <c r="AP20" s="3">
        <v>46008</v>
      </c>
      <c r="AQ20" s="3">
        <v>46008</v>
      </c>
      <c r="AR20" s="3">
        <v>46004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1">
        <v>0</v>
      </c>
      <c r="AY20" s="2" t="s">
        <v>64</v>
      </c>
      <c r="AZ20" s="2" t="s">
        <v>70</v>
      </c>
      <c r="BA20" s="2" t="s">
        <v>427</v>
      </c>
      <c r="BB20" s="2">
        <v>21245</v>
      </c>
      <c r="BC20" s="2">
        <v>0</v>
      </c>
      <c r="BD20" s="2">
        <v>0</v>
      </c>
      <c r="BE20" s="1" t="s">
        <v>99</v>
      </c>
      <c r="BF20" s="56">
        <v>0</v>
      </c>
    </row>
    <row r="21" spans="1:58" ht="27.75" customHeight="1" x14ac:dyDescent="0.55000000000000004">
      <c r="A21" s="3">
        <v>45999</v>
      </c>
      <c r="B21" s="14" t="s">
        <v>587</v>
      </c>
      <c r="C21" s="9" t="s">
        <v>131</v>
      </c>
      <c r="D21" s="13" t="s">
        <v>560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46009</v>
      </c>
      <c r="U21" s="11">
        <v>10000</v>
      </c>
      <c r="V21" s="10">
        <v>0</v>
      </c>
      <c r="W21" s="10">
        <v>10694</v>
      </c>
      <c r="X21" s="10">
        <v>26</v>
      </c>
      <c r="Y21" s="10">
        <v>10000</v>
      </c>
      <c r="Z21" s="10">
        <v>10720</v>
      </c>
      <c r="AA21" s="10">
        <v>0</v>
      </c>
      <c r="AB21" s="9" t="s">
        <v>144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1" t="s">
        <v>112</v>
      </c>
      <c r="AJ21" s="1" t="s">
        <v>74</v>
      </c>
      <c r="AK21" s="1">
        <v>2</v>
      </c>
      <c r="AL21" s="3">
        <v>46009</v>
      </c>
      <c r="AM21" s="3">
        <v>0</v>
      </c>
      <c r="AN21" s="3">
        <v>46000</v>
      </c>
      <c r="AO21" s="3">
        <v>46007</v>
      </c>
      <c r="AP21" s="3">
        <v>46008</v>
      </c>
      <c r="AQ21" s="3">
        <v>46008</v>
      </c>
      <c r="AR21" s="3">
        <v>46004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1">
        <v>0</v>
      </c>
      <c r="AY21" s="2" t="s">
        <v>64</v>
      </c>
      <c r="AZ21" s="2" t="s">
        <v>70</v>
      </c>
      <c r="BA21" s="2" t="s">
        <v>427</v>
      </c>
      <c r="BB21" s="2">
        <v>10694</v>
      </c>
      <c r="BC21" s="2">
        <v>26</v>
      </c>
      <c r="BD21" s="2">
        <v>0</v>
      </c>
      <c r="BE21" s="1" t="s">
        <v>99</v>
      </c>
      <c r="BF21" s="56">
        <v>0</v>
      </c>
    </row>
    <row r="22" spans="1:58" ht="27.75" customHeight="1" x14ac:dyDescent="0.55000000000000004">
      <c r="A22" s="3">
        <v>46001</v>
      </c>
      <c r="B22" s="14" t="s">
        <v>588</v>
      </c>
      <c r="C22" s="9" t="s">
        <v>131</v>
      </c>
      <c r="D22" s="13" t="s">
        <v>120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67</v>
      </c>
      <c r="T22" s="12">
        <v>46029</v>
      </c>
      <c r="U22" s="11">
        <v>50000</v>
      </c>
      <c r="V22" s="10">
        <v>500</v>
      </c>
      <c r="W22" s="10">
        <v>0</v>
      </c>
      <c r="X22" s="10">
        <v>51975</v>
      </c>
      <c r="Y22" s="10">
        <v>49500</v>
      </c>
      <c r="Z22" s="10">
        <v>0</v>
      </c>
      <c r="AA22" s="10">
        <v>51975</v>
      </c>
      <c r="AB22" s="9" t="s">
        <v>144</v>
      </c>
      <c r="AC22" s="8">
        <v>43565.445</v>
      </c>
      <c r="AD22" s="8">
        <v>0</v>
      </c>
      <c r="AE22" s="8">
        <v>43565.445</v>
      </c>
      <c r="AF22" s="8">
        <v>0</v>
      </c>
      <c r="AG22" s="8">
        <v>0</v>
      </c>
      <c r="AH22" s="8">
        <v>0</v>
      </c>
      <c r="AI22" s="1" t="s">
        <v>112</v>
      </c>
      <c r="AJ22" s="1" t="s">
        <v>74</v>
      </c>
      <c r="AK22" s="1">
        <v>2</v>
      </c>
      <c r="AL22" s="3">
        <v>46029</v>
      </c>
      <c r="AM22" s="3">
        <v>0</v>
      </c>
      <c r="AN22" s="3">
        <v>46020</v>
      </c>
      <c r="AO22" s="3">
        <v>46027</v>
      </c>
      <c r="AP22" s="3">
        <v>46028</v>
      </c>
      <c r="AQ22" s="3">
        <v>46028</v>
      </c>
      <c r="AR22" s="3">
        <v>46024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1">
        <v>0</v>
      </c>
      <c r="AY22" s="2" t="s">
        <v>64</v>
      </c>
      <c r="AZ22" s="2" t="s">
        <v>70</v>
      </c>
      <c r="BA22" s="2">
        <v>0</v>
      </c>
      <c r="BB22" s="2">
        <v>0</v>
      </c>
      <c r="BC22" s="2">
        <v>0</v>
      </c>
      <c r="BD22" s="2">
        <v>0</v>
      </c>
      <c r="BE22" s="1" t="s">
        <v>99</v>
      </c>
      <c r="BF22" s="56">
        <v>3163.8194280000007</v>
      </c>
    </row>
    <row r="23" spans="1:58" ht="27.75" customHeight="1" x14ac:dyDescent="0.55000000000000004">
      <c r="A23" s="3">
        <v>46001</v>
      </c>
      <c r="B23" s="14" t="s">
        <v>588</v>
      </c>
      <c r="C23" s="9" t="s">
        <v>131</v>
      </c>
      <c r="D23" s="13" t="s">
        <v>120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46036</v>
      </c>
      <c r="U23" s="11">
        <v>50000</v>
      </c>
      <c r="V23" s="10">
        <v>0</v>
      </c>
      <c r="W23" s="10">
        <v>0</v>
      </c>
      <c r="X23" s="10">
        <v>52500</v>
      </c>
      <c r="Y23" s="10">
        <v>50000</v>
      </c>
      <c r="Z23" s="10">
        <v>0</v>
      </c>
      <c r="AA23" s="10">
        <v>52500</v>
      </c>
      <c r="AB23" s="9" t="s">
        <v>144</v>
      </c>
      <c r="AC23" s="8">
        <v>44005.499999999993</v>
      </c>
      <c r="AD23" s="8">
        <v>0</v>
      </c>
      <c r="AE23" s="8">
        <v>44005.499999999993</v>
      </c>
      <c r="AF23" s="8">
        <v>0</v>
      </c>
      <c r="AG23" s="8">
        <v>0</v>
      </c>
      <c r="AH23" s="8">
        <v>0</v>
      </c>
      <c r="AI23" s="1" t="s">
        <v>61</v>
      </c>
      <c r="AJ23" s="1" t="s">
        <v>74</v>
      </c>
      <c r="AK23" s="1">
        <v>2</v>
      </c>
      <c r="AL23" s="3">
        <v>46036</v>
      </c>
      <c r="AM23" s="3">
        <v>0</v>
      </c>
      <c r="AN23" s="3">
        <v>46027</v>
      </c>
      <c r="AO23" s="3">
        <v>46034</v>
      </c>
      <c r="AP23" s="3">
        <v>46035</v>
      </c>
      <c r="AQ23" s="3">
        <v>46035</v>
      </c>
      <c r="AR23" s="3">
        <v>46031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1">
        <v>0</v>
      </c>
      <c r="AY23" s="2" t="s">
        <v>64</v>
      </c>
      <c r="AZ23" s="2" t="s">
        <v>70</v>
      </c>
      <c r="BA23" s="2">
        <v>0</v>
      </c>
      <c r="BB23" s="2">
        <v>0</v>
      </c>
      <c r="BC23" s="2">
        <v>0</v>
      </c>
      <c r="BD23" s="2">
        <v>0</v>
      </c>
      <c r="BE23" s="1" t="s">
        <v>99</v>
      </c>
      <c r="BF23" s="56">
        <v>3195.7771999999995</v>
      </c>
    </row>
    <row r="24" spans="1:58" ht="27.75" customHeight="1" x14ac:dyDescent="0.55000000000000004">
      <c r="A24" s="3">
        <v>46001</v>
      </c>
      <c r="B24" s="14" t="s">
        <v>588</v>
      </c>
      <c r="C24" s="9" t="s">
        <v>131</v>
      </c>
      <c r="D24" s="13" t="s">
        <v>120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67</v>
      </c>
      <c r="T24" s="12">
        <v>46043</v>
      </c>
      <c r="U24" s="11">
        <v>50000</v>
      </c>
      <c r="V24" s="10">
        <v>0</v>
      </c>
      <c r="W24" s="10">
        <v>0</v>
      </c>
      <c r="X24" s="10">
        <v>52500</v>
      </c>
      <c r="Y24" s="10">
        <v>50000</v>
      </c>
      <c r="Z24" s="10">
        <v>0</v>
      </c>
      <c r="AA24" s="10">
        <v>52500</v>
      </c>
      <c r="AB24" s="9" t="s">
        <v>144</v>
      </c>
      <c r="AC24" s="8">
        <v>44005.499999999993</v>
      </c>
      <c r="AD24" s="8">
        <v>0</v>
      </c>
      <c r="AE24" s="8">
        <v>44005.499999999993</v>
      </c>
      <c r="AF24" s="8">
        <v>0</v>
      </c>
      <c r="AG24" s="8">
        <v>0</v>
      </c>
      <c r="AH24" s="8">
        <v>0</v>
      </c>
      <c r="AI24" s="1" t="s">
        <v>111</v>
      </c>
      <c r="AJ24" s="1" t="s">
        <v>74</v>
      </c>
      <c r="AK24" s="1">
        <v>2</v>
      </c>
      <c r="AL24" s="3">
        <v>46043</v>
      </c>
      <c r="AM24" s="3">
        <v>0</v>
      </c>
      <c r="AN24" s="3">
        <v>46034</v>
      </c>
      <c r="AO24" s="3">
        <v>46041</v>
      </c>
      <c r="AP24" s="3">
        <v>46042</v>
      </c>
      <c r="AQ24" s="3">
        <v>46042</v>
      </c>
      <c r="AR24" s="3">
        <v>46038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1">
        <v>0</v>
      </c>
      <c r="AY24" s="2" t="s">
        <v>64</v>
      </c>
      <c r="AZ24" s="2" t="s">
        <v>70</v>
      </c>
      <c r="BA24" s="2">
        <v>0</v>
      </c>
      <c r="BB24" s="2">
        <v>0</v>
      </c>
      <c r="BC24" s="2">
        <v>0</v>
      </c>
      <c r="BD24" s="2">
        <v>0</v>
      </c>
      <c r="BE24" s="1" t="s">
        <v>99</v>
      </c>
      <c r="BF24" s="56">
        <v>3195.7771999999995</v>
      </c>
    </row>
    <row r="25" spans="1:58" ht="27.75" customHeight="1" x14ac:dyDescent="0.55000000000000004">
      <c r="A25" s="3" t="s">
        <v>130</v>
      </c>
      <c r="B25" s="14" t="s">
        <v>130</v>
      </c>
      <c r="C25" s="9" t="s">
        <v>164</v>
      </c>
      <c r="D25" s="13" t="s">
        <v>165</v>
      </c>
      <c r="E25" s="9">
        <v>19</v>
      </c>
      <c r="F25" s="9">
        <v>32</v>
      </c>
      <c r="G25" s="9" t="s">
        <v>60</v>
      </c>
      <c r="H25" s="9">
        <v>0</v>
      </c>
      <c r="I25" s="9">
        <v>64</v>
      </c>
      <c r="J25" s="9" t="s">
        <v>57</v>
      </c>
      <c r="K25" s="9">
        <v>5</v>
      </c>
      <c r="L25" s="9" t="s">
        <v>90</v>
      </c>
      <c r="M25" s="10">
        <v>20</v>
      </c>
      <c r="N25" s="9">
        <v>35</v>
      </c>
      <c r="O25" s="9">
        <v>40</v>
      </c>
      <c r="P25" s="10">
        <v>341.36903080895991</v>
      </c>
      <c r="Q25" s="10">
        <v>0</v>
      </c>
      <c r="R25" s="10">
        <v>341.36903080895991</v>
      </c>
      <c r="S25" s="9" t="s">
        <v>67</v>
      </c>
      <c r="T25" s="12" t="s">
        <v>63</v>
      </c>
      <c r="U25" s="11">
        <v>20000</v>
      </c>
      <c r="V25" s="10">
        <v>233</v>
      </c>
      <c r="W25" s="10">
        <v>0</v>
      </c>
      <c r="X25" s="10">
        <v>20755.350000000002</v>
      </c>
      <c r="Y25" s="10">
        <v>19767</v>
      </c>
      <c r="Z25" s="10">
        <v>0</v>
      </c>
      <c r="AA25" s="10">
        <v>20755.350000000002</v>
      </c>
      <c r="AB25" s="9" t="s">
        <v>144</v>
      </c>
      <c r="AC25" s="8">
        <v>18501.714330000003</v>
      </c>
      <c r="AD25" s="8">
        <v>0</v>
      </c>
      <c r="AE25" s="8">
        <v>18501.714330000003</v>
      </c>
      <c r="AF25" s="8">
        <v>0</v>
      </c>
      <c r="AG25" s="8">
        <v>0</v>
      </c>
      <c r="AH25" s="8">
        <v>0</v>
      </c>
      <c r="AI25" s="1" t="s">
        <v>111</v>
      </c>
      <c r="AJ25" s="1" t="s">
        <v>72</v>
      </c>
      <c r="AK25" s="1">
        <v>3</v>
      </c>
      <c r="AL25" s="3" t="s">
        <v>63</v>
      </c>
      <c r="AM25" s="3">
        <v>0</v>
      </c>
      <c r="AN25" s="3" t="e">
        <v>#VALUE!</v>
      </c>
      <c r="AO25" s="3" t="e">
        <v>#VALUE!</v>
      </c>
      <c r="AP25" s="3" t="e">
        <v>#VALUE!</v>
      </c>
      <c r="AQ25" s="3" t="e">
        <v>#VALUE!</v>
      </c>
      <c r="AR25" s="3" t="e">
        <v>#VALUE!</v>
      </c>
      <c r="AS25" s="3" t="e">
        <v>#VALUE!</v>
      </c>
      <c r="AT25" s="3">
        <v>0</v>
      </c>
      <c r="AU25" s="3">
        <v>0</v>
      </c>
      <c r="AV25" s="3">
        <v>0</v>
      </c>
      <c r="AW25" s="3">
        <v>0</v>
      </c>
      <c r="AX25" s="1">
        <v>0</v>
      </c>
      <c r="AY25" s="2" t="s">
        <v>64</v>
      </c>
      <c r="AZ25" s="2" t="s">
        <v>65</v>
      </c>
      <c r="BA25" s="2">
        <v>0</v>
      </c>
      <c r="BB25" s="2">
        <v>0</v>
      </c>
      <c r="BC25" s="2">
        <v>0</v>
      </c>
      <c r="BD25" s="2">
        <v>0</v>
      </c>
      <c r="BE25" s="1" t="s">
        <v>99</v>
      </c>
      <c r="BF25" s="56">
        <v>1343.6356095653334</v>
      </c>
    </row>
    <row r="26" spans="1:58" ht="27.75" customHeight="1" x14ac:dyDescent="0.55000000000000004">
      <c r="A26" s="3" t="s">
        <v>130</v>
      </c>
      <c r="B26" s="14" t="s">
        <v>130</v>
      </c>
      <c r="C26" s="9" t="s">
        <v>177</v>
      </c>
      <c r="D26" s="13" t="s">
        <v>61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 t="s">
        <v>63</v>
      </c>
      <c r="U26" s="11">
        <v>40000</v>
      </c>
      <c r="V26" s="10">
        <v>0</v>
      </c>
      <c r="W26" s="10">
        <v>0</v>
      </c>
      <c r="X26" s="10">
        <v>42000</v>
      </c>
      <c r="Y26" s="10">
        <v>40000</v>
      </c>
      <c r="Z26" s="10">
        <v>0</v>
      </c>
      <c r="AA26" s="10">
        <v>42000</v>
      </c>
      <c r="AB26" s="9" t="s">
        <v>144</v>
      </c>
      <c r="AC26" s="8">
        <v>35204.400000000001</v>
      </c>
      <c r="AD26" s="8">
        <v>0</v>
      </c>
      <c r="AE26" s="8">
        <v>35204.400000000001</v>
      </c>
      <c r="AF26" s="8">
        <v>0</v>
      </c>
      <c r="AG26" s="8">
        <v>0</v>
      </c>
      <c r="AH26" s="8">
        <v>0</v>
      </c>
      <c r="AI26" s="1" t="s">
        <v>111</v>
      </c>
      <c r="AJ26" s="1" t="s">
        <v>74</v>
      </c>
      <c r="AK26" s="1">
        <v>2</v>
      </c>
      <c r="AL26" s="3" t="s">
        <v>63</v>
      </c>
      <c r="AM26" s="3">
        <v>0</v>
      </c>
      <c r="AN26" s="3" t="e">
        <v>#VALUE!</v>
      </c>
      <c r="AO26" s="3" t="e">
        <v>#VALUE!</v>
      </c>
      <c r="AP26" s="3" t="e">
        <v>#VALUE!</v>
      </c>
      <c r="AQ26" s="3" t="e">
        <v>#VALUE!</v>
      </c>
      <c r="AR26" s="3" t="e">
        <v>#VALUE!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1">
        <v>0</v>
      </c>
      <c r="AY26" s="2" t="s">
        <v>64</v>
      </c>
      <c r="AZ26" s="2" t="s">
        <v>65</v>
      </c>
      <c r="BA26" s="2">
        <v>0</v>
      </c>
      <c r="BB26" s="2">
        <v>0</v>
      </c>
      <c r="BC26" s="2">
        <v>0</v>
      </c>
      <c r="BD26" s="2">
        <v>0</v>
      </c>
      <c r="BE26" s="1" t="s">
        <v>99</v>
      </c>
      <c r="BF26" s="56">
        <v>2556.6217600000009</v>
      </c>
    </row>
    <row r="27" spans="1:58" ht="27.75" customHeight="1" x14ac:dyDescent="0.55000000000000004">
      <c r="A27" s="3">
        <v>0</v>
      </c>
      <c r="B27" s="14">
        <v>0</v>
      </c>
      <c r="C27" s="9">
        <v>0</v>
      </c>
      <c r="D27" s="13">
        <v>0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>
        <v>0</v>
      </c>
      <c r="M27" s="10">
        <v>0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>
        <v>0</v>
      </c>
      <c r="T27" s="12"/>
      <c r="U27" s="11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9" t="s">
        <v>144</v>
      </c>
      <c r="AC27" s="8">
        <v>185282.55932999999</v>
      </c>
      <c r="AD27" s="8">
        <v>0</v>
      </c>
      <c r="AE27" s="8">
        <v>185282.55932999999</v>
      </c>
      <c r="AF27" s="8">
        <v>0</v>
      </c>
      <c r="AG27" s="8">
        <v>0</v>
      </c>
      <c r="AH27" s="8" t="s">
        <v>58</v>
      </c>
      <c r="AI27" s="1" t="s">
        <v>111</v>
      </c>
      <c r="AJ27" s="1">
        <v>0</v>
      </c>
      <c r="AK27" s="1" t="s">
        <v>15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1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1" t="s">
        <v>99</v>
      </c>
      <c r="BF27" s="56">
        <v>0</v>
      </c>
    </row>
    <row r="28" spans="1:58" ht="27.75" customHeight="1" x14ac:dyDescent="0.55000000000000004">
      <c r="A28" s="3">
        <v>45990</v>
      </c>
      <c r="B28" s="14" t="s">
        <v>488</v>
      </c>
      <c r="C28" s="9" t="s">
        <v>73</v>
      </c>
      <c r="D28" s="13" t="s">
        <v>207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135</v>
      </c>
      <c r="T28" s="12">
        <v>46009</v>
      </c>
      <c r="U28" s="11">
        <v>5000</v>
      </c>
      <c r="V28" s="10">
        <v>5000</v>
      </c>
      <c r="W28" s="10">
        <v>5300</v>
      </c>
      <c r="X28" s="10">
        <v>0</v>
      </c>
      <c r="Y28" s="10">
        <v>0</v>
      </c>
      <c r="Z28" s="10">
        <v>5300</v>
      </c>
      <c r="AA28" s="10">
        <v>0</v>
      </c>
      <c r="AB28" s="9" t="s">
        <v>145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 t="s">
        <v>493</v>
      </c>
      <c r="AI28" s="1" t="s">
        <v>111</v>
      </c>
      <c r="AJ28" s="1" t="s">
        <v>74</v>
      </c>
      <c r="AK28" s="1">
        <v>2</v>
      </c>
      <c r="AL28" s="3">
        <v>46009</v>
      </c>
      <c r="AM28" s="3">
        <v>0</v>
      </c>
      <c r="AN28" s="3">
        <v>46000</v>
      </c>
      <c r="AO28" s="3">
        <v>46007</v>
      </c>
      <c r="AP28" s="3">
        <v>46008</v>
      </c>
      <c r="AQ28" s="3">
        <v>46008</v>
      </c>
      <c r="AR28" s="3">
        <v>46004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1">
        <v>0</v>
      </c>
      <c r="AY28" s="2" t="s">
        <v>64</v>
      </c>
      <c r="AZ28" s="2" t="s">
        <v>70</v>
      </c>
      <c r="BA28" s="2">
        <v>0</v>
      </c>
      <c r="BB28" s="2">
        <v>5300</v>
      </c>
      <c r="BC28" s="2">
        <v>0</v>
      </c>
      <c r="BD28" s="2">
        <v>0</v>
      </c>
      <c r="BE28" s="1" t="s">
        <v>146</v>
      </c>
      <c r="BF28" s="56">
        <v>0</v>
      </c>
    </row>
    <row r="29" spans="1:58" ht="27.75" customHeight="1" x14ac:dyDescent="0.55000000000000004">
      <c r="A29" s="3">
        <v>45989</v>
      </c>
      <c r="B29" s="14" t="s">
        <v>470</v>
      </c>
      <c r="C29" s="9" t="s">
        <v>73</v>
      </c>
      <c r="D29" s="13" t="s">
        <v>455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135</v>
      </c>
      <c r="T29" s="12">
        <v>46009</v>
      </c>
      <c r="U29" s="11">
        <v>5000</v>
      </c>
      <c r="V29" s="10">
        <v>5239</v>
      </c>
      <c r="W29" s="10">
        <v>5250</v>
      </c>
      <c r="X29" s="10">
        <v>0</v>
      </c>
      <c r="Y29" s="10">
        <v>0</v>
      </c>
      <c r="Z29" s="10">
        <v>5250</v>
      </c>
      <c r="AA29" s="10">
        <v>0</v>
      </c>
      <c r="AB29" s="9" t="s">
        <v>145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 t="s">
        <v>494</v>
      </c>
      <c r="AI29" s="1" t="s">
        <v>113</v>
      </c>
      <c r="AJ29" s="1" t="s">
        <v>74</v>
      </c>
      <c r="AK29" s="1">
        <v>2</v>
      </c>
      <c r="AL29" s="3">
        <v>46009</v>
      </c>
      <c r="AM29" s="3">
        <v>0</v>
      </c>
      <c r="AN29" s="3">
        <v>46000</v>
      </c>
      <c r="AO29" s="3">
        <v>46007</v>
      </c>
      <c r="AP29" s="3">
        <v>46008</v>
      </c>
      <c r="AQ29" s="3">
        <v>46008</v>
      </c>
      <c r="AR29" s="3">
        <v>46004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1">
        <v>0</v>
      </c>
      <c r="AY29" s="2" t="s">
        <v>64</v>
      </c>
      <c r="AZ29" s="2" t="s">
        <v>70</v>
      </c>
      <c r="BA29" s="2">
        <v>0</v>
      </c>
      <c r="BB29" s="2">
        <v>5250</v>
      </c>
      <c r="BC29" s="2">
        <v>0</v>
      </c>
      <c r="BD29" s="2">
        <v>0</v>
      </c>
      <c r="BE29" s="1" t="s">
        <v>146</v>
      </c>
      <c r="BF29" s="56">
        <v>0</v>
      </c>
    </row>
    <row r="30" spans="1:58" ht="27.75" customHeight="1" x14ac:dyDescent="0.55000000000000004">
      <c r="A30" s="3">
        <v>45989</v>
      </c>
      <c r="B30" s="14" t="s">
        <v>470</v>
      </c>
      <c r="C30" s="9" t="s">
        <v>73</v>
      </c>
      <c r="D30" s="13" t="s">
        <v>272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135</v>
      </c>
      <c r="T30" s="12">
        <v>46009</v>
      </c>
      <c r="U30" s="11">
        <v>5000</v>
      </c>
      <c r="V30" s="10">
        <v>4750</v>
      </c>
      <c r="W30" s="10">
        <v>5250</v>
      </c>
      <c r="X30" s="10">
        <v>0</v>
      </c>
      <c r="Y30" s="10">
        <v>250</v>
      </c>
      <c r="Z30" s="10">
        <v>5250</v>
      </c>
      <c r="AA30" s="10">
        <v>0</v>
      </c>
      <c r="AB30" s="9" t="s">
        <v>145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 t="s">
        <v>494</v>
      </c>
      <c r="AI30" s="1" t="s">
        <v>113</v>
      </c>
      <c r="AJ30" s="1" t="s">
        <v>74</v>
      </c>
      <c r="AK30" s="1">
        <v>2</v>
      </c>
      <c r="AL30" s="3">
        <v>46009</v>
      </c>
      <c r="AM30" s="3">
        <v>0</v>
      </c>
      <c r="AN30" s="3">
        <v>46000</v>
      </c>
      <c r="AO30" s="3">
        <v>46007</v>
      </c>
      <c r="AP30" s="3">
        <v>46008</v>
      </c>
      <c r="AQ30" s="3">
        <v>46008</v>
      </c>
      <c r="AR30" s="3">
        <v>46004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1">
        <v>0</v>
      </c>
      <c r="AY30" s="2" t="s">
        <v>64</v>
      </c>
      <c r="AZ30" s="2" t="s">
        <v>70</v>
      </c>
      <c r="BA30" s="2">
        <v>0</v>
      </c>
      <c r="BB30" s="2">
        <v>5250</v>
      </c>
      <c r="BC30" s="2">
        <v>0</v>
      </c>
      <c r="BD30" s="2">
        <v>0</v>
      </c>
      <c r="BE30" s="1" t="s">
        <v>146</v>
      </c>
      <c r="BF30" s="56">
        <v>0</v>
      </c>
    </row>
    <row r="31" spans="1:58" ht="27.75" customHeight="1" x14ac:dyDescent="0.55000000000000004">
      <c r="A31" s="3">
        <v>45990</v>
      </c>
      <c r="B31" s="14" t="s">
        <v>488</v>
      </c>
      <c r="C31" s="9" t="s">
        <v>73</v>
      </c>
      <c r="D31" s="13" t="s">
        <v>270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>
        <v>46009</v>
      </c>
      <c r="U31" s="11">
        <v>5000</v>
      </c>
      <c r="V31" s="10">
        <v>4871</v>
      </c>
      <c r="W31" s="10">
        <v>5250</v>
      </c>
      <c r="X31" s="10">
        <v>0</v>
      </c>
      <c r="Y31" s="10">
        <v>129</v>
      </c>
      <c r="Z31" s="10">
        <v>5250</v>
      </c>
      <c r="AA31" s="10">
        <v>0</v>
      </c>
      <c r="AB31" s="9" t="s">
        <v>145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 t="s">
        <v>493</v>
      </c>
      <c r="AI31" s="1" t="s">
        <v>111</v>
      </c>
      <c r="AJ31" s="1" t="s">
        <v>74</v>
      </c>
      <c r="AK31" s="1">
        <v>2</v>
      </c>
      <c r="AL31" s="3">
        <v>46009</v>
      </c>
      <c r="AM31" s="3">
        <v>0</v>
      </c>
      <c r="AN31" s="3">
        <v>46000</v>
      </c>
      <c r="AO31" s="3">
        <v>46007</v>
      </c>
      <c r="AP31" s="3">
        <v>46008</v>
      </c>
      <c r="AQ31" s="3">
        <v>46008</v>
      </c>
      <c r="AR31" s="3">
        <v>46004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1">
        <v>0</v>
      </c>
      <c r="AY31" s="2" t="s">
        <v>64</v>
      </c>
      <c r="AZ31" s="2" t="s">
        <v>70</v>
      </c>
      <c r="BA31" s="2">
        <v>0</v>
      </c>
      <c r="BB31" s="2">
        <v>5250</v>
      </c>
      <c r="BC31" s="2">
        <v>0</v>
      </c>
      <c r="BD31" s="2">
        <v>0</v>
      </c>
      <c r="BE31" s="1" t="s">
        <v>146</v>
      </c>
      <c r="BF31" s="56">
        <v>0</v>
      </c>
    </row>
    <row r="32" spans="1:58" ht="27.75" customHeight="1" x14ac:dyDescent="0.55000000000000004">
      <c r="A32" s="3">
        <v>45989</v>
      </c>
      <c r="B32" s="14" t="s">
        <v>470</v>
      </c>
      <c r="C32" s="9" t="s">
        <v>73</v>
      </c>
      <c r="D32" s="13" t="s">
        <v>366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46009</v>
      </c>
      <c r="U32" s="11">
        <v>5000</v>
      </c>
      <c r="V32" s="10">
        <v>0</v>
      </c>
      <c r="W32" s="10">
        <v>5300</v>
      </c>
      <c r="X32" s="10">
        <v>0</v>
      </c>
      <c r="Y32" s="10">
        <v>5000</v>
      </c>
      <c r="Z32" s="10">
        <v>5300</v>
      </c>
      <c r="AA32" s="10">
        <v>0</v>
      </c>
      <c r="AB32" s="9" t="s">
        <v>145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 t="s">
        <v>494</v>
      </c>
      <c r="AI32" s="1" t="s">
        <v>111</v>
      </c>
      <c r="AJ32" s="1" t="s">
        <v>74</v>
      </c>
      <c r="AK32" s="1">
        <v>2</v>
      </c>
      <c r="AL32" s="3">
        <v>46009</v>
      </c>
      <c r="AM32" s="3">
        <v>0</v>
      </c>
      <c r="AN32" s="3">
        <v>46000</v>
      </c>
      <c r="AO32" s="3">
        <v>46007</v>
      </c>
      <c r="AP32" s="3">
        <v>46008</v>
      </c>
      <c r="AQ32" s="3">
        <v>46008</v>
      </c>
      <c r="AR32" s="3">
        <v>46004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1">
        <v>0</v>
      </c>
      <c r="AY32" s="2" t="s">
        <v>64</v>
      </c>
      <c r="AZ32" s="2" t="s">
        <v>70</v>
      </c>
      <c r="BA32" s="2">
        <v>0</v>
      </c>
      <c r="BB32" s="2">
        <v>5300</v>
      </c>
      <c r="BC32" s="2">
        <v>0</v>
      </c>
      <c r="BD32" s="2">
        <v>0</v>
      </c>
      <c r="BE32" s="1" t="s">
        <v>146</v>
      </c>
      <c r="BF32" s="56">
        <v>0</v>
      </c>
    </row>
    <row r="33" spans="1:58" ht="27.75" customHeight="1" x14ac:dyDescent="0.55000000000000004">
      <c r="A33" s="3">
        <v>45990</v>
      </c>
      <c r="B33" s="14" t="s">
        <v>488</v>
      </c>
      <c r="C33" s="9" t="s">
        <v>73</v>
      </c>
      <c r="D33" s="13" t="s">
        <v>291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46009</v>
      </c>
      <c r="U33" s="11">
        <v>5000</v>
      </c>
      <c r="V33" s="10">
        <v>35</v>
      </c>
      <c r="W33" s="10">
        <v>5520</v>
      </c>
      <c r="X33" s="10">
        <v>0</v>
      </c>
      <c r="Y33" s="10">
        <v>4965</v>
      </c>
      <c r="Z33" s="10">
        <v>5520</v>
      </c>
      <c r="AA33" s="10">
        <v>0</v>
      </c>
      <c r="AB33" s="9" t="s">
        <v>145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 t="s">
        <v>493</v>
      </c>
      <c r="AI33" s="1" t="s">
        <v>113</v>
      </c>
      <c r="AJ33" s="1" t="s">
        <v>74</v>
      </c>
      <c r="AK33" s="1">
        <v>2</v>
      </c>
      <c r="AL33" s="3">
        <v>46009</v>
      </c>
      <c r="AM33" s="3">
        <v>0</v>
      </c>
      <c r="AN33" s="3">
        <v>46000</v>
      </c>
      <c r="AO33" s="3">
        <v>46007</v>
      </c>
      <c r="AP33" s="3">
        <v>46008</v>
      </c>
      <c r="AQ33" s="3">
        <v>46008</v>
      </c>
      <c r="AR33" s="3">
        <v>46004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1">
        <v>0</v>
      </c>
      <c r="AY33" s="2" t="s">
        <v>64</v>
      </c>
      <c r="AZ33" s="2" t="s">
        <v>70</v>
      </c>
      <c r="BA33" s="2">
        <v>0</v>
      </c>
      <c r="BB33" s="2">
        <v>5520</v>
      </c>
      <c r="BC33" s="2">
        <v>0</v>
      </c>
      <c r="BD33" s="2">
        <v>0</v>
      </c>
      <c r="BE33" s="1" t="s">
        <v>146</v>
      </c>
      <c r="BF33" s="56">
        <v>0</v>
      </c>
    </row>
    <row r="34" spans="1:58" ht="27.75" customHeight="1" x14ac:dyDescent="0.55000000000000004">
      <c r="A34" s="3">
        <v>45990</v>
      </c>
      <c r="B34" s="14" t="s">
        <v>488</v>
      </c>
      <c r="C34" s="9" t="s">
        <v>73</v>
      </c>
      <c r="D34" s="13" t="s">
        <v>255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46009</v>
      </c>
      <c r="U34" s="11">
        <v>5000</v>
      </c>
      <c r="V34" s="10">
        <v>5104</v>
      </c>
      <c r="W34" s="10">
        <v>5153</v>
      </c>
      <c r="X34" s="10">
        <v>0</v>
      </c>
      <c r="Y34" s="10">
        <v>0</v>
      </c>
      <c r="Z34" s="10">
        <v>5153</v>
      </c>
      <c r="AA34" s="10">
        <v>0</v>
      </c>
      <c r="AB34" s="9" t="s">
        <v>145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 t="s">
        <v>493</v>
      </c>
      <c r="AI34" s="1" t="s">
        <v>113</v>
      </c>
      <c r="AJ34" s="1" t="s">
        <v>74</v>
      </c>
      <c r="AK34" s="1">
        <v>2</v>
      </c>
      <c r="AL34" s="3">
        <v>46009</v>
      </c>
      <c r="AM34" s="3">
        <v>0</v>
      </c>
      <c r="AN34" s="3">
        <v>46000</v>
      </c>
      <c r="AO34" s="3">
        <v>46007</v>
      </c>
      <c r="AP34" s="3">
        <v>46008</v>
      </c>
      <c r="AQ34" s="3">
        <v>46008</v>
      </c>
      <c r="AR34" s="3">
        <v>46004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1">
        <v>0</v>
      </c>
      <c r="AY34" s="2" t="s">
        <v>64</v>
      </c>
      <c r="AZ34" s="2" t="s">
        <v>70</v>
      </c>
      <c r="BA34" s="2">
        <v>0</v>
      </c>
      <c r="BB34" s="2">
        <v>5153</v>
      </c>
      <c r="BC34" s="2">
        <v>0</v>
      </c>
      <c r="BD34" s="2">
        <v>0</v>
      </c>
      <c r="BE34" s="1" t="s">
        <v>146</v>
      </c>
      <c r="BF34" s="56">
        <v>0</v>
      </c>
    </row>
    <row r="35" spans="1:58" ht="27.75" customHeight="1" x14ac:dyDescent="0.55000000000000004">
      <c r="A35" s="3">
        <v>45990</v>
      </c>
      <c r="B35" s="14" t="s">
        <v>488</v>
      </c>
      <c r="C35" s="9" t="s">
        <v>73</v>
      </c>
      <c r="D35" s="13" t="s">
        <v>330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46009</v>
      </c>
      <c r="U35" s="11">
        <v>5000</v>
      </c>
      <c r="V35" s="10">
        <v>5126</v>
      </c>
      <c r="W35" s="10">
        <v>5300</v>
      </c>
      <c r="X35" s="10">
        <v>0</v>
      </c>
      <c r="Y35" s="10">
        <v>0</v>
      </c>
      <c r="Z35" s="10">
        <v>5300</v>
      </c>
      <c r="AA35" s="10">
        <v>0</v>
      </c>
      <c r="AB35" s="9" t="s">
        <v>145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 t="s">
        <v>493</v>
      </c>
      <c r="AI35" s="1" t="s">
        <v>111</v>
      </c>
      <c r="AJ35" s="1" t="s">
        <v>74</v>
      </c>
      <c r="AK35" s="1">
        <v>2</v>
      </c>
      <c r="AL35" s="3">
        <v>46009</v>
      </c>
      <c r="AM35" s="3">
        <v>0</v>
      </c>
      <c r="AN35" s="3">
        <v>46000</v>
      </c>
      <c r="AO35" s="3">
        <v>46007</v>
      </c>
      <c r="AP35" s="3">
        <v>46008</v>
      </c>
      <c r="AQ35" s="3">
        <v>46008</v>
      </c>
      <c r="AR35" s="3">
        <v>46004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1">
        <v>0</v>
      </c>
      <c r="AY35" s="2" t="s">
        <v>64</v>
      </c>
      <c r="AZ35" s="2" t="s">
        <v>70</v>
      </c>
      <c r="BA35" s="2">
        <v>0</v>
      </c>
      <c r="BB35" s="2">
        <v>5300</v>
      </c>
      <c r="BC35" s="2">
        <v>0</v>
      </c>
      <c r="BD35" s="2">
        <v>0</v>
      </c>
      <c r="BE35" s="1" t="s">
        <v>146</v>
      </c>
      <c r="BF35" s="56">
        <v>0</v>
      </c>
    </row>
    <row r="36" spans="1:58" ht="27.75" customHeight="1" x14ac:dyDescent="0.55000000000000004">
      <c r="A36" s="3">
        <v>45989</v>
      </c>
      <c r="B36" s="14" t="s">
        <v>470</v>
      </c>
      <c r="C36" s="9" t="s">
        <v>73</v>
      </c>
      <c r="D36" s="13" t="s">
        <v>207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46011</v>
      </c>
      <c r="U36" s="11">
        <v>10000</v>
      </c>
      <c r="V36" s="10">
        <v>5000</v>
      </c>
      <c r="W36" s="10">
        <v>0</v>
      </c>
      <c r="X36" s="10">
        <v>10500</v>
      </c>
      <c r="Y36" s="10">
        <v>5000</v>
      </c>
      <c r="Z36" s="10">
        <v>10500</v>
      </c>
      <c r="AA36" s="10">
        <v>0</v>
      </c>
      <c r="AB36" s="9" t="s">
        <v>145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 t="s">
        <v>495</v>
      </c>
      <c r="AI36" s="1" t="s">
        <v>113</v>
      </c>
      <c r="AJ36" s="1" t="s">
        <v>74</v>
      </c>
      <c r="AK36" s="1">
        <v>2</v>
      </c>
      <c r="AL36" s="3">
        <v>46011</v>
      </c>
      <c r="AM36" s="3">
        <v>0</v>
      </c>
      <c r="AN36" s="3">
        <v>46002</v>
      </c>
      <c r="AO36" s="3">
        <v>46009</v>
      </c>
      <c r="AP36" s="3">
        <v>46010</v>
      </c>
      <c r="AQ36" s="3">
        <v>46010</v>
      </c>
      <c r="AR36" s="3">
        <v>46006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1">
        <v>0</v>
      </c>
      <c r="AY36" s="2" t="s">
        <v>64</v>
      </c>
      <c r="AZ36" s="2" t="s">
        <v>70</v>
      </c>
      <c r="BA36" s="2">
        <v>0</v>
      </c>
      <c r="BB36" s="2">
        <v>0</v>
      </c>
      <c r="BC36" s="2">
        <v>10500</v>
      </c>
      <c r="BD36" s="2">
        <v>0</v>
      </c>
      <c r="BE36" s="1" t="s">
        <v>146</v>
      </c>
      <c r="BF36" s="56">
        <v>0</v>
      </c>
    </row>
    <row r="37" spans="1:58" ht="27.75" customHeight="1" x14ac:dyDescent="0.55000000000000004">
      <c r="A37" s="3">
        <v>45989</v>
      </c>
      <c r="B37" s="14" t="s">
        <v>470</v>
      </c>
      <c r="C37" s="9" t="s">
        <v>73</v>
      </c>
      <c r="D37" s="13" t="s">
        <v>331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46011</v>
      </c>
      <c r="U37" s="11">
        <v>5000</v>
      </c>
      <c r="V37" s="10">
        <v>0</v>
      </c>
      <c r="W37" s="10">
        <v>5300</v>
      </c>
      <c r="X37" s="10">
        <v>0</v>
      </c>
      <c r="Y37" s="10">
        <v>5000</v>
      </c>
      <c r="Z37" s="10">
        <v>5300</v>
      </c>
      <c r="AA37" s="10">
        <v>0</v>
      </c>
      <c r="AB37" s="9" t="s">
        <v>145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 t="s">
        <v>495</v>
      </c>
      <c r="AI37" s="1" t="s">
        <v>113</v>
      </c>
      <c r="AJ37" s="1" t="s">
        <v>74</v>
      </c>
      <c r="AK37" s="1">
        <v>2</v>
      </c>
      <c r="AL37" s="3">
        <v>46011</v>
      </c>
      <c r="AM37" s="3">
        <v>0</v>
      </c>
      <c r="AN37" s="3">
        <v>46002</v>
      </c>
      <c r="AO37" s="3">
        <v>46009</v>
      </c>
      <c r="AP37" s="3">
        <v>46010</v>
      </c>
      <c r="AQ37" s="3">
        <v>46010</v>
      </c>
      <c r="AR37" s="3">
        <v>46006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1">
        <v>0</v>
      </c>
      <c r="AY37" s="2" t="s">
        <v>64</v>
      </c>
      <c r="AZ37" s="2" t="s">
        <v>70</v>
      </c>
      <c r="BA37" s="2">
        <v>0</v>
      </c>
      <c r="BB37" s="2">
        <v>5300</v>
      </c>
      <c r="BC37" s="2">
        <v>0</v>
      </c>
      <c r="BD37" s="2">
        <v>0</v>
      </c>
      <c r="BE37" s="1" t="s">
        <v>146</v>
      </c>
      <c r="BF37" s="56">
        <v>0</v>
      </c>
    </row>
    <row r="38" spans="1:58" ht="27.75" customHeight="1" x14ac:dyDescent="0.55000000000000004">
      <c r="A38" s="3">
        <v>45990</v>
      </c>
      <c r="B38" s="14" t="s">
        <v>488</v>
      </c>
      <c r="C38" s="9" t="s">
        <v>73</v>
      </c>
      <c r="D38" s="13" t="s">
        <v>429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46011</v>
      </c>
      <c r="U38" s="11">
        <v>5000</v>
      </c>
      <c r="V38" s="10">
        <v>5250</v>
      </c>
      <c r="W38" s="10">
        <v>5562</v>
      </c>
      <c r="X38" s="10">
        <v>0</v>
      </c>
      <c r="Y38" s="10">
        <v>0</v>
      </c>
      <c r="Z38" s="10">
        <v>5562</v>
      </c>
      <c r="AA38" s="10">
        <v>0</v>
      </c>
      <c r="AB38" s="9" t="s">
        <v>145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 t="s">
        <v>496</v>
      </c>
      <c r="AI38" s="1" t="s">
        <v>113</v>
      </c>
      <c r="AJ38" s="1" t="s">
        <v>74</v>
      </c>
      <c r="AK38" s="1">
        <v>2</v>
      </c>
      <c r="AL38" s="3">
        <v>46011</v>
      </c>
      <c r="AM38" s="3">
        <v>0</v>
      </c>
      <c r="AN38" s="3">
        <v>46002</v>
      </c>
      <c r="AO38" s="3">
        <v>46009</v>
      </c>
      <c r="AP38" s="3">
        <v>46010</v>
      </c>
      <c r="AQ38" s="3">
        <v>46010</v>
      </c>
      <c r="AR38" s="3">
        <v>46006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1">
        <v>0</v>
      </c>
      <c r="AY38" s="2" t="s">
        <v>64</v>
      </c>
      <c r="AZ38" s="2" t="s">
        <v>70</v>
      </c>
      <c r="BA38" s="2">
        <v>0</v>
      </c>
      <c r="BB38" s="2">
        <v>5562</v>
      </c>
      <c r="BC38" s="2">
        <v>0</v>
      </c>
      <c r="BD38" s="2">
        <v>0</v>
      </c>
      <c r="BE38" s="1" t="s">
        <v>146</v>
      </c>
      <c r="BF38" s="56">
        <v>0</v>
      </c>
    </row>
    <row r="39" spans="1:58" ht="27.75" customHeight="1" x14ac:dyDescent="0.55000000000000004">
      <c r="A39" s="3">
        <v>45990</v>
      </c>
      <c r="B39" s="14" t="s">
        <v>488</v>
      </c>
      <c r="C39" s="9" t="s">
        <v>73</v>
      </c>
      <c r="D39" s="13" t="s">
        <v>366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46011</v>
      </c>
      <c r="U39" s="11">
        <v>10000</v>
      </c>
      <c r="V39" s="10">
        <v>0</v>
      </c>
      <c r="W39" s="10">
        <v>2787</v>
      </c>
      <c r="X39" s="10">
        <v>7613</v>
      </c>
      <c r="Y39" s="10">
        <v>10000</v>
      </c>
      <c r="Z39" s="10">
        <v>10400</v>
      </c>
      <c r="AA39" s="10">
        <v>0</v>
      </c>
      <c r="AB39" s="9" t="s">
        <v>145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 t="s">
        <v>496</v>
      </c>
      <c r="AI39" s="1" t="s">
        <v>111</v>
      </c>
      <c r="AJ39" s="1" t="s">
        <v>74</v>
      </c>
      <c r="AK39" s="1">
        <v>2</v>
      </c>
      <c r="AL39" s="3">
        <v>46011</v>
      </c>
      <c r="AM39" s="3">
        <v>0</v>
      </c>
      <c r="AN39" s="3">
        <v>46002</v>
      </c>
      <c r="AO39" s="3">
        <v>46009</v>
      </c>
      <c r="AP39" s="3">
        <v>46010</v>
      </c>
      <c r="AQ39" s="3">
        <v>46010</v>
      </c>
      <c r="AR39" s="3">
        <v>46006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1">
        <v>0</v>
      </c>
      <c r="AY39" s="2" t="s">
        <v>64</v>
      </c>
      <c r="AZ39" s="2" t="s">
        <v>70</v>
      </c>
      <c r="BA39" s="2">
        <v>0</v>
      </c>
      <c r="BB39" s="2">
        <v>2787</v>
      </c>
      <c r="BC39" s="2">
        <v>7613</v>
      </c>
      <c r="BD39" s="2">
        <v>0</v>
      </c>
      <c r="BE39" s="1" t="s">
        <v>146</v>
      </c>
      <c r="BF39" s="56">
        <v>0</v>
      </c>
    </row>
    <row r="40" spans="1:58" ht="27.75" customHeight="1" x14ac:dyDescent="0.55000000000000004">
      <c r="A40" s="3">
        <v>45990</v>
      </c>
      <c r="B40" s="14" t="s">
        <v>488</v>
      </c>
      <c r="C40" s="9" t="s">
        <v>73</v>
      </c>
      <c r="D40" s="13" t="s">
        <v>194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46011</v>
      </c>
      <c r="U40" s="11">
        <v>10000</v>
      </c>
      <c r="V40" s="10">
        <v>0</v>
      </c>
      <c r="W40" s="10">
        <v>0</v>
      </c>
      <c r="X40" s="10">
        <v>10400</v>
      </c>
      <c r="Y40" s="10">
        <v>10000</v>
      </c>
      <c r="Z40" s="10">
        <v>10400</v>
      </c>
      <c r="AA40" s="10">
        <v>0</v>
      </c>
      <c r="AB40" s="9" t="s">
        <v>145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 t="s">
        <v>496</v>
      </c>
      <c r="AI40" s="1" t="s">
        <v>114</v>
      </c>
      <c r="AJ40" s="1" t="s">
        <v>74</v>
      </c>
      <c r="AK40" s="1">
        <v>2</v>
      </c>
      <c r="AL40" s="3">
        <v>46011</v>
      </c>
      <c r="AM40" s="3">
        <v>0</v>
      </c>
      <c r="AN40" s="3">
        <v>46002</v>
      </c>
      <c r="AO40" s="3">
        <v>46009</v>
      </c>
      <c r="AP40" s="3">
        <v>46010</v>
      </c>
      <c r="AQ40" s="3">
        <v>46010</v>
      </c>
      <c r="AR40" s="3">
        <v>46006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1">
        <v>0</v>
      </c>
      <c r="AY40" s="2" t="s">
        <v>64</v>
      </c>
      <c r="AZ40" s="2" t="s">
        <v>70</v>
      </c>
      <c r="BA40" s="2">
        <v>0</v>
      </c>
      <c r="BB40" s="2">
        <v>0</v>
      </c>
      <c r="BC40" s="2">
        <v>10400</v>
      </c>
      <c r="BD40" s="2">
        <v>0</v>
      </c>
      <c r="BE40" s="1" t="s">
        <v>146</v>
      </c>
      <c r="BF40" s="56">
        <v>0</v>
      </c>
    </row>
    <row r="41" spans="1:58" ht="27.75" customHeight="1" x14ac:dyDescent="0.55000000000000004">
      <c r="A41" s="3">
        <v>45989</v>
      </c>
      <c r="B41" s="14" t="s">
        <v>470</v>
      </c>
      <c r="C41" s="9" t="s">
        <v>73</v>
      </c>
      <c r="D41" s="13" t="s">
        <v>459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46011</v>
      </c>
      <c r="U41" s="11">
        <v>5000</v>
      </c>
      <c r="V41" s="10">
        <v>0</v>
      </c>
      <c r="W41" s="10">
        <v>3567</v>
      </c>
      <c r="X41" s="10">
        <v>1683</v>
      </c>
      <c r="Y41" s="10">
        <v>5000</v>
      </c>
      <c r="Z41" s="10">
        <v>5250</v>
      </c>
      <c r="AA41" s="10">
        <v>0</v>
      </c>
      <c r="AB41" s="9" t="s">
        <v>145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 t="s">
        <v>495</v>
      </c>
      <c r="AI41" s="1" t="s">
        <v>114</v>
      </c>
      <c r="AJ41" s="1" t="s">
        <v>74</v>
      </c>
      <c r="AK41" s="1">
        <v>2</v>
      </c>
      <c r="AL41" s="3">
        <v>46011</v>
      </c>
      <c r="AM41" s="3">
        <v>0</v>
      </c>
      <c r="AN41" s="3">
        <v>46002</v>
      </c>
      <c r="AO41" s="3">
        <v>46009</v>
      </c>
      <c r="AP41" s="3">
        <v>46010</v>
      </c>
      <c r="AQ41" s="3">
        <v>46010</v>
      </c>
      <c r="AR41" s="3">
        <v>46006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1">
        <v>0</v>
      </c>
      <c r="AY41" s="2" t="s">
        <v>64</v>
      </c>
      <c r="AZ41" s="2" t="s">
        <v>70</v>
      </c>
      <c r="BA41" s="2">
        <v>0</v>
      </c>
      <c r="BB41" s="2">
        <v>3567</v>
      </c>
      <c r="BC41" s="2">
        <v>1683</v>
      </c>
      <c r="BD41" s="2">
        <v>0</v>
      </c>
      <c r="BE41" s="1" t="s">
        <v>146</v>
      </c>
      <c r="BF41" s="56">
        <v>0</v>
      </c>
    </row>
    <row r="42" spans="1:58" ht="27.75" customHeight="1" x14ac:dyDescent="0.55000000000000004">
      <c r="A42" s="3">
        <v>45989</v>
      </c>
      <c r="B42" s="14" t="s">
        <v>470</v>
      </c>
      <c r="C42" s="9" t="s">
        <v>73</v>
      </c>
      <c r="D42" s="13" t="s">
        <v>271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46011</v>
      </c>
      <c r="U42" s="11">
        <v>5000</v>
      </c>
      <c r="V42" s="10">
        <v>5180</v>
      </c>
      <c r="W42" s="10">
        <v>0</v>
      </c>
      <c r="X42" s="10">
        <v>5400</v>
      </c>
      <c r="Y42" s="10">
        <v>0</v>
      </c>
      <c r="Z42" s="10">
        <v>5400</v>
      </c>
      <c r="AA42" s="10">
        <v>0</v>
      </c>
      <c r="AB42" s="9" t="s">
        <v>145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 t="s">
        <v>495</v>
      </c>
      <c r="AI42" s="1" t="s">
        <v>113</v>
      </c>
      <c r="AJ42" s="1" t="s">
        <v>74</v>
      </c>
      <c r="AK42" s="1">
        <v>2</v>
      </c>
      <c r="AL42" s="3">
        <v>46011</v>
      </c>
      <c r="AM42" s="3">
        <v>0</v>
      </c>
      <c r="AN42" s="3">
        <v>46002</v>
      </c>
      <c r="AO42" s="3">
        <v>46009</v>
      </c>
      <c r="AP42" s="3">
        <v>46010</v>
      </c>
      <c r="AQ42" s="3">
        <v>46010</v>
      </c>
      <c r="AR42" s="3">
        <v>46006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1">
        <v>0</v>
      </c>
      <c r="AY42" s="2" t="s">
        <v>64</v>
      </c>
      <c r="AZ42" s="2" t="s">
        <v>70</v>
      </c>
      <c r="BA42" s="2">
        <v>0</v>
      </c>
      <c r="BB42" s="2">
        <v>0</v>
      </c>
      <c r="BC42" s="2">
        <v>5400</v>
      </c>
      <c r="BD42" s="2">
        <v>0</v>
      </c>
      <c r="BE42" s="1" t="s">
        <v>146</v>
      </c>
      <c r="BF42" s="56">
        <v>0</v>
      </c>
    </row>
    <row r="43" spans="1:58" ht="27.75" customHeight="1" x14ac:dyDescent="0.55000000000000004">
      <c r="A43" s="3">
        <v>45989</v>
      </c>
      <c r="B43" s="14" t="s">
        <v>471</v>
      </c>
      <c r="C43" s="9" t="s">
        <v>73</v>
      </c>
      <c r="D43" s="13" t="s">
        <v>59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46011</v>
      </c>
      <c r="U43" s="11">
        <v>20000</v>
      </c>
      <c r="V43" s="10">
        <v>0</v>
      </c>
      <c r="W43" s="10">
        <v>12666</v>
      </c>
      <c r="X43" s="10">
        <v>-12666</v>
      </c>
      <c r="Y43" s="10">
        <v>20000</v>
      </c>
      <c r="Z43" s="10">
        <v>0</v>
      </c>
      <c r="AA43" s="10">
        <v>0</v>
      </c>
      <c r="AB43" s="9" t="s">
        <v>145</v>
      </c>
      <c r="AC43" s="8">
        <v>18719.800000000003</v>
      </c>
      <c r="AD43" s="8">
        <v>18720</v>
      </c>
      <c r="AE43" s="8">
        <v>0</v>
      </c>
      <c r="AF43" s="8">
        <v>0</v>
      </c>
      <c r="AG43" s="8">
        <v>0</v>
      </c>
      <c r="AH43" s="8" t="s">
        <v>497</v>
      </c>
      <c r="AI43" s="1" t="s">
        <v>113</v>
      </c>
      <c r="AJ43" s="1" t="s">
        <v>77</v>
      </c>
      <c r="AK43" s="1">
        <v>1</v>
      </c>
      <c r="AL43" s="3">
        <v>46011</v>
      </c>
      <c r="AM43" s="3">
        <v>0</v>
      </c>
      <c r="AN43" s="3">
        <v>0</v>
      </c>
      <c r="AO43" s="3">
        <v>0</v>
      </c>
      <c r="AP43" s="3">
        <v>0</v>
      </c>
      <c r="AQ43" s="3">
        <v>46010</v>
      </c>
      <c r="AR43" s="3">
        <v>46006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1">
        <v>0</v>
      </c>
      <c r="AY43" s="2" t="s">
        <v>6</v>
      </c>
      <c r="AZ43" s="2">
        <v>0</v>
      </c>
      <c r="BA43" s="2">
        <v>0</v>
      </c>
      <c r="BB43" s="2">
        <v>12666</v>
      </c>
      <c r="BC43" s="2">
        <v>7334</v>
      </c>
      <c r="BD43" s="2">
        <v>0</v>
      </c>
      <c r="BE43" s="1" t="s">
        <v>146</v>
      </c>
      <c r="BF43" s="56">
        <v>1410.0585351111113</v>
      </c>
    </row>
    <row r="44" spans="1:58" ht="27.75" customHeight="1" x14ac:dyDescent="0.55000000000000004">
      <c r="A44" s="3">
        <v>45989</v>
      </c>
      <c r="B44" s="14" t="s">
        <v>472</v>
      </c>
      <c r="C44" s="9" t="s">
        <v>73</v>
      </c>
      <c r="D44" s="13" t="s">
        <v>59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46011</v>
      </c>
      <c r="U44" s="11">
        <v>20000</v>
      </c>
      <c r="V44" s="10">
        <v>0</v>
      </c>
      <c r="W44" s="10">
        <v>0</v>
      </c>
      <c r="X44" s="10">
        <v>0</v>
      </c>
      <c r="Y44" s="10">
        <v>20000</v>
      </c>
      <c r="Z44" s="10">
        <v>0</v>
      </c>
      <c r="AA44" s="10">
        <v>0</v>
      </c>
      <c r="AB44" s="9" t="s">
        <v>145</v>
      </c>
      <c r="AC44" s="8">
        <v>18719.800000000003</v>
      </c>
      <c r="AD44" s="8">
        <v>18720</v>
      </c>
      <c r="AE44" s="8">
        <v>0</v>
      </c>
      <c r="AF44" s="8">
        <v>0</v>
      </c>
      <c r="AG44" s="8">
        <v>0</v>
      </c>
      <c r="AH44" s="8" t="s">
        <v>497</v>
      </c>
      <c r="AI44" s="1" t="s">
        <v>113</v>
      </c>
      <c r="AJ44" s="1" t="s">
        <v>77</v>
      </c>
      <c r="AK44" s="1">
        <v>1</v>
      </c>
      <c r="AL44" s="3">
        <v>46011</v>
      </c>
      <c r="AM44" s="3">
        <v>0</v>
      </c>
      <c r="AN44" s="3">
        <v>0</v>
      </c>
      <c r="AO44" s="3">
        <v>0</v>
      </c>
      <c r="AP44" s="3">
        <v>0</v>
      </c>
      <c r="AQ44" s="3">
        <v>46010</v>
      </c>
      <c r="AR44" s="3">
        <v>46006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1">
        <v>0</v>
      </c>
      <c r="AY44" s="2" t="s">
        <v>6</v>
      </c>
      <c r="AZ44" s="2">
        <v>0</v>
      </c>
      <c r="BA44" s="2">
        <v>0</v>
      </c>
      <c r="BB44" s="2">
        <v>0</v>
      </c>
      <c r="BC44" s="2">
        <v>20000</v>
      </c>
      <c r="BD44" s="2">
        <v>0</v>
      </c>
      <c r="BE44" s="1" t="s">
        <v>146</v>
      </c>
      <c r="BF44" s="56">
        <v>1410.0585351111113</v>
      </c>
    </row>
    <row r="45" spans="1:58" ht="27.75" customHeight="1" x14ac:dyDescent="0.55000000000000004">
      <c r="A45" s="3">
        <v>45989</v>
      </c>
      <c r="B45" s="14" t="s">
        <v>470</v>
      </c>
      <c r="C45" s="9" t="s">
        <v>73</v>
      </c>
      <c r="D45" s="13" t="s">
        <v>330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46013</v>
      </c>
      <c r="U45" s="11">
        <v>5000</v>
      </c>
      <c r="V45" s="10">
        <v>0</v>
      </c>
      <c r="W45" s="10">
        <v>293</v>
      </c>
      <c r="X45" s="10">
        <v>5007</v>
      </c>
      <c r="Y45" s="10">
        <v>5000</v>
      </c>
      <c r="Z45" s="10">
        <v>5300</v>
      </c>
      <c r="AA45" s="10">
        <v>0</v>
      </c>
      <c r="AB45" s="9" t="s">
        <v>145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 t="s">
        <v>482</v>
      </c>
      <c r="AI45" s="1" t="s">
        <v>113</v>
      </c>
      <c r="AJ45" s="1" t="s">
        <v>74</v>
      </c>
      <c r="AK45" s="1">
        <v>2</v>
      </c>
      <c r="AL45" s="3">
        <v>46013</v>
      </c>
      <c r="AM45" s="3">
        <v>0</v>
      </c>
      <c r="AN45" s="3">
        <v>46004</v>
      </c>
      <c r="AO45" s="3">
        <v>46011</v>
      </c>
      <c r="AP45" s="3">
        <v>46012</v>
      </c>
      <c r="AQ45" s="3">
        <v>46012</v>
      </c>
      <c r="AR45" s="3">
        <v>46008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1">
        <v>0</v>
      </c>
      <c r="AY45" s="2" t="s">
        <v>64</v>
      </c>
      <c r="AZ45" s="2" t="s">
        <v>70</v>
      </c>
      <c r="BA45" s="2">
        <v>0</v>
      </c>
      <c r="BB45" s="2">
        <v>293</v>
      </c>
      <c r="BC45" s="2">
        <v>5007</v>
      </c>
      <c r="BD45" s="2">
        <v>0</v>
      </c>
      <c r="BE45" s="1" t="s">
        <v>146</v>
      </c>
      <c r="BF45" s="56">
        <v>0</v>
      </c>
    </row>
    <row r="46" spans="1:58" ht="27.75" customHeight="1" x14ac:dyDescent="0.55000000000000004">
      <c r="A46" s="3">
        <v>45990</v>
      </c>
      <c r="B46" s="14" t="s">
        <v>488</v>
      </c>
      <c r="C46" s="9" t="s">
        <v>73</v>
      </c>
      <c r="D46" s="13" t="s">
        <v>272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46013</v>
      </c>
      <c r="U46" s="11">
        <v>5000</v>
      </c>
      <c r="V46" s="10">
        <v>0</v>
      </c>
      <c r="W46" s="10">
        <v>3581</v>
      </c>
      <c r="X46" s="10">
        <v>1669</v>
      </c>
      <c r="Y46" s="10">
        <v>5000</v>
      </c>
      <c r="Z46" s="10">
        <v>5250</v>
      </c>
      <c r="AA46" s="10">
        <v>0</v>
      </c>
      <c r="AB46" s="9" t="s">
        <v>145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 t="s">
        <v>497</v>
      </c>
      <c r="AI46" s="1" t="s">
        <v>113</v>
      </c>
      <c r="AJ46" s="1" t="s">
        <v>74</v>
      </c>
      <c r="AK46" s="1">
        <v>2</v>
      </c>
      <c r="AL46" s="3">
        <v>46013</v>
      </c>
      <c r="AM46" s="3">
        <v>0</v>
      </c>
      <c r="AN46" s="3">
        <v>46004</v>
      </c>
      <c r="AO46" s="3">
        <v>46011</v>
      </c>
      <c r="AP46" s="3">
        <v>46012</v>
      </c>
      <c r="AQ46" s="3">
        <v>46012</v>
      </c>
      <c r="AR46" s="3">
        <v>46008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1">
        <v>0</v>
      </c>
      <c r="AY46" s="2" t="s">
        <v>64</v>
      </c>
      <c r="AZ46" s="2" t="s">
        <v>70</v>
      </c>
      <c r="BA46" s="2">
        <v>0</v>
      </c>
      <c r="BB46" s="2">
        <v>3581</v>
      </c>
      <c r="BC46" s="2">
        <v>1669</v>
      </c>
      <c r="BD46" s="2">
        <v>0</v>
      </c>
      <c r="BE46" s="1" t="s">
        <v>146</v>
      </c>
      <c r="BF46" s="56">
        <v>0</v>
      </c>
    </row>
    <row r="47" spans="1:58" ht="27.75" customHeight="1" x14ac:dyDescent="0.55000000000000004">
      <c r="A47" s="3">
        <v>45989</v>
      </c>
      <c r="B47" s="14" t="s">
        <v>470</v>
      </c>
      <c r="C47" s="9" t="s">
        <v>73</v>
      </c>
      <c r="D47" s="13" t="s">
        <v>332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46013</v>
      </c>
      <c r="U47" s="11">
        <v>5000</v>
      </c>
      <c r="V47" s="10">
        <v>0</v>
      </c>
      <c r="W47" s="10">
        <v>0</v>
      </c>
      <c r="X47" s="10">
        <v>5250</v>
      </c>
      <c r="Y47" s="10">
        <v>5000</v>
      </c>
      <c r="Z47" s="10">
        <v>5250</v>
      </c>
      <c r="AA47" s="10">
        <v>0</v>
      </c>
      <c r="AB47" s="9" t="s">
        <v>145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 t="s">
        <v>482</v>
      </c>
      <c r="AI47" s="1" t="s">
        <v>112</v>
      </c>
      <c r="AJ47" s="1" t="s">
        <v>74</v>
      </c>
      <c r="AK47" s="1">
        <v>2</v>
      </c>
      <c r="AL47" s="3">
        <v>46013</v>
      </c>
      <c r="AM47" s="3">
        <v>0</v>
      </c>
      <c r="AN47" s="3">
        <v>46004</v>
      </c>
      <c r="AO47" s="3">
        <v>46011</v>
      </c>
      <c r="AP47" s="3">
        <v>46012</v>
      </c>
      <c r="AQ47" s="3">
        <v>46012</v>
      </c>
      <c r="AR47" s="3">
        <v>46008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1">
        <v>0</v>
      </c>
      <c r="AY47" s="2" t="s">
        <v>64</v>
      </c>
      <c r="AZ47" s="2" t="s">
        <v>70</v>
      </c>
      <c r="BA47" s="2">
        <v>0</v>
      </c>
      <c r="BB47" s="2">
        <v>0</v>
      </c>
      <c r="BC47" s="2">
        <v>5250</v>
      </c>
      <c r="BD47" s="2">
        <v>0</v>
      </c>
      <c r="BE47" s="1" t="s">
        <v>146</v>
      </c>
      <c r="BF47" s="56">
        <v>0</v>
      </c>
    </row>
    <row r="48" spans="1:58" ht="27.75" customHeight="1" x14ac:dyDescent="0.55000000000000004">
      <c r="A48" s="3">
        <v>45989</v>
      </c>
      <c r="B48" s="14" t="s">
        <v>470</v>
      </c>
      <c r="C48" s="9" t="s">
        <v>73</v>
      </c>
      <c r="D48" s="13" t="s">
        <v>429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46013</v>
      </c>
      <c r="U48" s="11">
        <v>5000</v>
      </c>
      <c r="V48" s="10">
        <v>0</v>
      </c>
      <c r="W48" s="10">
        <v>0</v>
      </c>
      <c r="X48" s="10">
        <v>5400</v>
      </c>
      <c r="Y48" s="10">
        <v>5000</v>
      </c>
      <c r="Z48" s="10">
        <v>5400</v>
      </c>
      <c r="AA48" s="10">
        <v>0</v>
      </c>
      <c r="AB48" s="9" t="s">
        <v>145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 t="s">
        <v>482</v>
      </c>
      <c r="AI48" s="1" t="s">
        <v>111</v>
      </c>
      <c r="AJ48" s="1" t="s">
        <v>74</v>
      </c>
      <c r="AK48" s="1">
        <v>2</v>
      </c>
      <c r="AL48" s="3">
        <v>46013</v>
      </c>
      <c r="AM48" s="3">
        <v>0</v>
      </c>
      <c r="AN48" s="3">
        <v>46004</v>
      </c>
      <c r="AO48" s="3">
        <v>46011</v>
      </c>
      <c r="AP48" s="3">
        <v>46012</v>
      </c>
      <c r="AQ48" s="3">
        <v>46012</v>
      </c>
      <c r="AR48" s="3">
        <v>46008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1">
        <v>0</v>
      </c>
      <c r="AY48" s="2" t="s">
        <v>64</v>
      </c>
      <c r="AZ48" s="2" t="s">
        <v>70</v>
      </c>
      <c r="BA48" s="2">
        <v>0</v>
      </c>
      <c r="BB48" s="2">
        <v>0</v>
      </c>
      <c r="BC48" s="2">
        <v>5400</v>
      </c>
      <c r="BD48" s="2">
        <v>0</v>
      </c>
      <c r="BE48" s="1" t="s">
        <v>146</v>
      </c>
      <c r="BF48" s="56">
        <v>0</v>
      </c>
    </row>
    <row r="49" spans="1:58" ht="27.75" customHeight="1" x14ac:dyDescent="0.55000000000000004">
      <c r="A49" s="3">
        <v>45989</v>
      </c>
      <c r="B49" s="14" t="s">
        <v>470</v>
      </c>
      <c r="C49" s="9" t="s">
        <v>73</v>
      </c>
      <c r="D49" s="13" t="s">
        <v>428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46013</v>
      </c>
      <c r="U49" s="11">
        <v>5000</v>
      </c>
      <c r="V49" s="10">
        <v>0</v>
      </c>
      <c r="W49" s="10">
        <v>0</v>
      </c>
      <c r="X49" s="10">
        <v>5500</v>
      </c>
      <c r="Y49" s="10">
        <v>5000</v>
      </c>
      <c r="Z49" s="10">
        <v>5500</v>
      </c>
      <c r="AA49" s="10">
        <v>0</v>
      </c>
      <c r="AB49" s="9" t="s">
        <v>145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 t="s">
        <v>482</v>
      </c>
      <c r="AI49" s="1" t="s">
        <v>112</v>
      </c>
      <c r="AJ49" s="1" t="s">
        <v>74</v>
      </c>
      <c r="AK49" s="1">
        <v>2</v>
      </c>
      <c r="AL49" s="3">
        <v>46013</v>
      </c>
      <c r="AM49" s="3">
        <v>0</v>
      </c>
      <c r="AN49" s="3">
        <v>46004</v>
      </c>
      <c r="AO49" s="3">
        <v>46011</v>
      </c>
      <c r="AP49" s="3">
        <v>46012</v>
      </c>
      <c r="AQ49" s="3">
        <v>46012</v>
      </c>
      <c r="AR49" s="3">
        <v>46008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1">
        <v>0</v>
      </c>
      <c r="AY49" s="2" t="s">
        <v>64</v>
      </c>
      <c r="AZ49" s="2" t="s">
        <v>70</v>
      </c>
      <c r="BA49" s="2">
        <v>0</v>
      </c>
      <c r="BB49" s="2">
        <v>0</v>
      </c>
      <c r="BC49" s="2">
        <v>5500</v>
      </c>
      <c r="BD49" s="2">
        <v>0</v>
      </c>
      <c r="BE49" s="1" t="s">
        <v>146</v>
      </c>
      <c r="BF49" s="56">
        <v>0</v>
      </c>
    </row>
    <row r="50" spans="1:58" ht="27.75" customHeight="1" x14ac:dyDescent="0.55000000000000004">
      <c r="A50" s="3">
        <v>45990</v>
      </c>
      <c r="B50" s="14" t="s">
        <v>488</v>
      </c>
      <c r="C50" s="9" t="s">
        <v>73</v>
      </c>
      <c r="D50" s="13" t="s">
        <v>333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46013</v>
      </c>
      <c r="U50" s="11">
        <v>5000</v>
      </c>
      <c r="V50" s="10">
        <v>0</v>
      </c>
      <c r="W50" s="10">
        <v>0</v>
      </c>
      <c r="X50" s="10">
        <v>5250</v>
      </c>
      <c r="Y50" s="10">
        <v>5000</v>
      </c>
      <c r="Z50" s="10">
        <v>0</v>
      </c>
      <c r="AA50" s="10">
        <v>5250</v>
      </c>
      <c r="AB50" s="9" t="s">
        <v>145</v>
      </c>
      <c r="AC50" s="8">
        <v>4679.9500000000007</v>
      </c>
      <c r="AD50" s="8">
        <v>0</v>
      </c>
      <c r="AE50" s="8">
        <v>4679.9500000000007</v>
      </c>
      <c r="AF50" s="8">
        <v>0</v>
      </c>
      <c r="AG50" s="8">
        <v>0</v>
      </c>
      <c r="AH50" s="8" t="s">
        <v>497</v>
      </c>
      <c r="AI50" s="1" t="s">
        <v>111</v>
      </c>
      <c r="AJ50" s="1" t="s">
        <v>74</v>
      </c>
      <c r="AK50" s="1">
        <v>2</v>
      </c>
      <c r="AL50" s="3">
        <v>46013</v>
      </c>
      <c r="AM50" s="3">
        <v>0</v>
      </c>
      <c r="AN50" s="3">
        <v>46004</v>
      </c>
      <c r="AO50" s="3">
        <v>46011</v>
      </c>
      <c r="AP50" s="3">
        <v>46012</v>
      </c>
      <c r="AQ50" s="3">
        <v>46012</v>
      </c>
      <c r="AR50" s="3">
        <v>46008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1">
        <v>0</v>
      </c>
      <c r="AY50" s="2" t="s">
        <v>64</v>
      </c>
      <c r="AZ50" s="2" t="s">
        <v>70</v>
      </c>
      <c r="BA50" s="2">
        <v>0</v>
      </c>
      <c r="BB50" s="2">
        <v>0</v>
      </c>
      <c r="BC50" s="2">
        <v>0</v>
      </c>
      <c r="BD50" s="2">
        <v>0</v>
      </c>
      <c r="BE50" s="1" t="s">
        <v>146</v>
      </c>
      <c r="BF50" s="56">
        <v>352.51463377777782</v>
      </c>
    </row>
    <row r="51" spans="1:58" ht="27.75" customHeight="1" x14ac:dyDescent="0.55000000000000004">
      <c r="A51" s="3">
        <v>45990</v>
      </c>
      <c r="B51" s="14" t="s">
        <v>488</v>
      </c>
      <c r="C51" s="9" t="s">
        <v>73</v>
      </c>
      <c r="D51" s="13" t="s">
        <v>193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46013</v>
      </c>
      <c r="U51" s="11">
        <v>5000</v>
      </c>
      <c r="V51" s="10">
        <v>4841</v>
      </c>
      <c r="W51" s="10">
        <v>5179</v>
      </c>
      <c r="X51" s="10">
        <v>0</v>
      </c>
      <c r="Y51" s="10">
        <v>159</v>
      </c>
      <c r="Z51" s="10">
        <v>5179</v>
      </c>
      <c r="AA51" s="10">
        <v>0</v>
      </c>
      <c r="AB51" s="9" t="s">
        <v>145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 t="s">
        <v>497</v>
      </c>
      <c r="AI51" s="1" t="s">
        <v>112</v>
      </c>
      <c r="AJ51" s="1" t="s">
        <v>74</v>
      </c>
      <c r="AK51" s="1">
        <v>2</v>
      </c>
      <c r="AL51" s="3">
        <v>46013</v>
      </c>
      <c r="AM51" s="3">
        <v>0</v>
      </c>
      <c r="AN51" s="3">
        <v>46004</v>
      </c>
      <c r="AO51" s="3">
        <v>46011</v>
      </c>
      <c r="AP51" s="3">
        <v>46012</v>
      </c>
      <c r="AQ51" s="3">
        <v>46012</v>
      </c>
      <c r="AR51" s="3">
        <v>46008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1">
        <v>0</v>
      </c>
      <c r="AY51" s="2" t="s">
        <v>64</v>
      </c>
      <c r="AZ51" s="2" t="s">
        <v>70</v>
      </c>
      <c r="BA51" s="2">
        <v>0</v>
      </c>
      <c r="BB51" s="2">
        <v>5179</v>
      </c>
      <c r="BC51" s="2">
        <v>0</v>
      </c>
      <c r="BD51" s="2">
        <v>0</v>
      </c>
      <c r="BE51" s="1" t="s">
        <v>146</v>
      </c>
      <c r="BF51" s="56">
        <v>0</v>
      </c>
    </row>
    <row r="52" spans="1:58" ht="27.75" customHeight="1" x14ac:dyDescent="0.55000000000000004">
      <c r="A52" s="3">
        <v>45989</v>
      </c>
      <c r="B52" s="14" t="s">
        <v>470</v>
      </c>
      <c r="C52" s="9" t="s">
        <v>73</v>
      </c>
      <c r="D52" s="13" t="s">
        <v>460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46013</v>
      </c>
      <c r="U52" s="11">
        <v>5000</v>
      </c>
      <c r="V52" s="10">
        <v>0</v>
      </c>
      <c r="W52" s="10">
        <v>0</v>
      </c>
      <c r="X52" s="10">
        <v>5250</v>
      </c>
      <c r="Y52" s="10">
        <v>5000</v>
      </c>
      <c r="Z52" s="10">
        <v>0</v>
      </c>
      <c r="AA52" s="10">
        <v>5250</v>
      </c>
      <c r="AB52" s="9" t="s">
        <v>145</v>
      </c>
      <c r="AC52" s="8">
        <v>4679.9500000000007</v>
      </c>
      <c r="AD52" s="8">
        <v>0</v>
      </c>
      <c r="AE52" s="8">
        <v>4679.9500000000007</v>
      </c>
      <c r="AF52" s="8">
        <v>0</v>
      </c>
      <c r="AG52" s="8">
        <v>0</v>
      </c>
      <c r="AH52" s="8" t="s">
        <v>482</v>
      </c>
      <c r="AI52" s="1" t="s">
        <v>112</v>
      </c>
      <c r="AJ52" s="1" t="s">
        <v>74</v>
      </c>
      <c r="AK52" s="1">
        <v>2</v>
      </c>
      <c r="AL52" s="3">
        <v>46013</v>
      </c>
      <c r="AM52" s="3">
        <v>0</v>
      </c>
      <c r="AN52" s="3">
        <v>46004</v>
      </c>
      <c r="AO52" s="3">
        <v>46011</v>
      </c>
      <c r="AP52" s="3">
        <v>46012</v>
      </c>
      <c r="AQ52" s="3">
        <v>46012</v>
      </c>
      <c r="AR52" s="3">
        <v>46008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1">
        <v>0</v>
      </c>
      <c r="AY52" s="2" t="s">
        <v>64</v>
      </c>
      <c r="AZ52" s="2" t="s">
        <v>70</v>
      </c>
      <c r="BA52" s="2">
        <v>0</v>
      </c>
      <c r="BB52" s="2">
        <v>0</v>
      </c>
      <c r="BC52" s="2">
        <v>0</v>
      </c>
      <c r="BD52" s="2">
        <v>0</v>
      </c>
      <c r="BE52" s="1" t="s">
        <v>146</v>
      </c>
      <c r="BF52" s="56">
        <v>352.51463377777782</v>
      </c>
    </row>
    <row r="53" spans="1:58" ht="27.75" customHeight="1" x14ac:dyDescent="0.55000000000000004">
      <c r="A53" s="3">
        <v>45990</v>
      </c>
      <c r="B53" s="14" t="s">
        <v>488</v>
      </c>
      <c r="C53" s="9" t="s">
        <v>73</v>
      </c>
      <c r="D53" s="13">
        <v>997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46013</v>
      </c>
      <c r="U53" s="11">
        <v>5000</v>
      </c>
      <c r="V53" s="10">
        <v>4939</v>
      </c>
      <c r="W53" s="10">
        <v>5250</v>
      </c>
      <c r="X53" s="10">
        <v>0</v>
      </c>
      <c r="Y53" s="10">
        <v>61</v>
      </c>
      <c r="Z53" s="10">
        <v>5250</v>
      </c>
      <c r="AA53" s="10">
        <v>0</v>
      </c>
      <c r="AB53" s="9" t="s">
        <v>145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 t="s">
        <v>497</v>
      </c>
      <c r="AI53" s="1" t="s">
        <v>111</v>
      </c>
      <c r="AJ53" s="1" t="s">
        <v>74</v>
      </c>
      <c r="AK53" s="1">
        <v>2</v>
      </c>
      <c r="AL53" s="3">
        <v>46013</v>
      </c>
      <c r="AM53" s="3">
        <v>0</v>
      </c>
      <c r="AN53" s="3">
        <v>46004</v>
      </c>
      <c r="AO53" s="3">
        <v>46011</v>
      </c>
      <c r="AP53" s="3">
        <v>46012</v>
      </c>
      <c r="AQ53" s="3">
        <v>46012</v>
      </c>
      <c r="AR53" s="3">
        <v>46008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1">
        <v>0</v>
      </c>
      <c r="AY53" s="2" t="s">
        <v>64</v>
      </c>
      <c r="AZ53" s="2" t="s">
        <v>70</v>
      </c>
      <c r="BA53" s="2">
        <v>0</v>
      </c>
      <c r="BB53" s="2">
        <v>5250</v>
      </c>
      <c r="BC53" s="2">
        <v>0</v>
      </c>
      <c r="BD53" s="2">
        <v>0</v>
      </c>
      <c r="BE53" s="1" t="s">
        <v>146</v>
      </c>
      <c r="BF53" s="56">
        <v>0</v>
      </c>
    </row>
    <row r="54" spans="1:58" ht="27.75" customHeight="1" x14ac:dyDescent="0.55000000000000004">
      <c r="A54" s="3">
        <v>45990</v>
      </c>
      <c r="B54" s="14" t="s">
        <v>488</v>
      </c>
      <c r="C54" s="9" t="s">
        <v>73</v>
      </c>
      <c r="D54" s="13" t="s">
        <v>195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46013</v>
      </c>
      <c r="U54" s="11">
        <v>5000</v>
      </c>
      <c r="V54" s="10">
        <v>0</v>
      </c>
      <c r="W54" s="10">
        <v>0</v>
      </c>
      <c r="X54" s="10">
        <v>5250</v>
      </c>
      <c r="Y54" s="10">
        <v>5000</v>
      </c>
      <c r="Z54" s="10">
        <v>0</v>
      </c>
      <c r="AA54" s="10">
        <v>5250</v>
      </c>
      <c r="AB54" s="9" t="s">
        <v>145</v>
      </c>
      <c r="AC54" s="8">
        <v>4679.9500000000007</v>
      </c>
      <c r="AD54" s="8">
        <v>0</v>
      </c>
      <c r="AE54" s="8">
        <v>4679.9500000000007</v>
      </c>
      <c r="AF54" s="8">
        <v>0</v>
      </c>
      <c r="AG54" s="8">
        <v>0</v>
      </c>
      <c r="AH54" s="8" t="s">
        <v>497</v>
      </c>
      <c r="AI54" s="1" t="s">
        <v>115</v>
      </c>
      <c r="AJ54" s="1" t="s">
        <v>74</v>
      </c>
      <c r="AK54" s="1">
        <v>2</v>
      </c>
      <c r="AL54" s="3">
        <v>46013</v>
      </c>
      <c r="AM54" s="3">
        <v>0</v>
      </c>
      <c r="AN54" s="3">
        <v>46004</v>
      </c>
      <c r="AO54" s="3">
        <v>46011</v>
      </c>
      <c r="AP54" s="3">
        <v>46012</v>
      </c>
      <c r="AQ54" s="3">
        <v>46012</v>
      </c>
      <c r="AR54" s="3">
        <v>46008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1">
        <v>0</v>
      </c>
      <c r="AY54" s="2" t="s">
        <v>64</v>
      </c>
      <c r="AZ54" s="2" t="s">
        <v>70</v>
      </c>
      <c r="BA54" s="2">
        <v>0</v>
      </c>
      <c r="BB54" s="2">
        <v>0</v>
      </c>
      <c r="BC54" s="2">
        <v>0</v>
      </c>
      <c r="BD54" s="2">
        <v>0</v>
      </c>
      <c r="BE54" s="1" t="s">
        <v>146</v>
      </c>
      <c r="BF54" s="56">
        <v>352.51463377777782</v>
      </c>
    </row>
    <row r="55" spans="1:58" ht="27.75" customHeight="1" x14ac:dyDescent="0.55000000000000004">
      <c r="A55" s="3">
        <v>46004</v>
      </c>
      <c r="B55" s="14" t="s">
        <v>631</v>
      </c>
      <c r="C55" s="9" t="s">
        <v>73</v>
      </c>
      <c r="D55" s="13" t="s">
        <v>632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46013</v>
      </c>
      <c r="U55" s="11">
        <v>15000</v>
      </c>
      <c r="V55" s="10">
        <v>0</v>
      </c>
      <c r="W55" s="10">
        <v>0</v>
      </c>
      <c r="X55" s="10">
        <v>15750</v>
      </c>
      <c r="Y55" s="10">
        <v>15000</v>
      </c>
      <c r="Z55" s="10">
        <v>0</v>
      </c>
      <c r="AA55" s="10">
        <v>15750</v>
      </c>
      <c r="AB55" s="9" t="s">
        <v>145</v>
      </c>
      <c r="AC55" s="8">
        <v>14039.85</v>
      </c>
      <c r="AD55" s="8">
        <v>0</v>
      </c>
      <c r="AE55" s="8">
        <v>14039.85</v>
      </c>
      <c r="AF55" s="8">
        <v>0</v>
      </c>
      <c r="AG55" s="8">
        <v>0</v>
      </c>
      <c r="AH55" s="8">
        <v>0</v>
      </c>
      <c r="AI55" s="1" t="s">
        <v>112</v>
      </c>
      <c r="AJ55" s="1" t="s">
        <v>74</v>
      </c>
      <c r="AK55" s="1">
        <v>2</v>
      </c>
      <c r="AL55" s="3">
        <v>46013</v>
      </c>
      <c r="AM55" s="3">
        <v>0</v>
      </c>
      <c r="AN55" s="3">
        <v>46004</v>
      </c>
      <c r="AO55" s="3">
        <v>46011</v>
      </c>
      <c r="AP55" s="3">
        <v>46012</v>
      </c>
      <c r="AQ55" s="3">
        <v>46012</v>
      </c>
      <c r="AR55" s="3">
        <v>46008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1">
        <v>0</v>
      </c>
      <c r="AY55" s="2" t="s">
        <v>64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1" t="s">
        <v>146</v>
      </c>
      <c r="BF55" s="56">
        <v>1057.5439013333332</v>
      </c>
    </row>
    <row r="56" spans="1:58" ht="27.75" customHeight="1" x14ac:dyDescent="0.55000000000000004">
      <c r="A56" s="3">
        <v>45989</v>
      </c>
      <c r="B56" s="14" t="s">
        <v>470</v>
      </c>
      <c r="C56" s="9" t="s">
        <v>73</v>
      </c>
      <c r="D56" s="13" t="s">
        <v>220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46014</v>
      </c>
      <c r="U56" s="11">
        <v>5000</v>
      </c>
      <c r="V56" s="10">
        <v>5067</v>
      </c>
      <c r="W56" s="10">
        <v>5300</v>
      </c>
      <c r="X56" s="10">
        <v>0</v>
      </c>
      <c r="Y56" s="10">
        <v>0</v>
      </c>
      <c r="Z56" s="10">
        <v>5300</v>
      </c>
      <c r="AA56" s="10">
        <v>0</v>
      </c>
      <c r="AB56" s="9" t="s">
        <v>145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 t="s">
        <v>498</v>
      </c>
      <c r="AI56" s="1" t="s">
        <v>112</v>
      </c>
      <c r="AJ56" s="1" t="s">
        <v>74</v>
      </c>
      <c r="AK56" s="1">
        <v>2</v>
      </c>
      <c r="AL56" s="3">
        <v>46014</v>
      </c>
      <c r="AM56" s="3">
        <v>0</v>
      </c>
      <c r="AN56" s="3">
        <v>46005</v>
      </c>
      <c r="AO56" s="3">
        <v>46012</v>
      </c>
      <c r="AP56" s="3">
        <v>46013</v>
      </c>
      <c r="AQ56" s="3">
        <v>46013</v>
      </c>
      <c r="AR56" s="3">
        <v>46009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1">
        <v>0</v>
      </c>
      <c r="AY56" s="2" t="s">
        <v>64</v>
      </c>
      <c r="AZ56" s="2" t="s">
        <v>70</v>
      </c>
      <c r="BA56" s="2">
        <v>0</v>
      </c>
      <c r="BB56" s="2">
        <v>5300</v>
      </c>
      <c r="BC56" s="2">
        <v>0</v>
      </c>
      <c r="BD56" s="2">
        <v>0</v>
      </c>
      <c r="BE56" s="1" t="s">
        <v>146</v>
      </c>
      <c r="BF56" s="56">
        <v>0</v>
      </c>
    </row>
    <row r="57" spans="1:58" ht="27.75" customHeight="1" x14ac:dyDescent="0.55000000000000004">
      <c r="A57" s="3">
        <v>45989</v>
      </c>
      <c r="B57" s="14" t="s">
        <v>470</v>
      </c>
      <c r="C57" s="9" t="s">
        <v>73</v>
      </c>
      <c r="D57" s="13" t="s">
        <v>194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46014</v>
      </c>
      <c r="U57" s="11">
        <v>10000</v>
      </c>
      <c r="V57" s="10">
        <v>0</v>
      </c>
      <c r="W57" s="10">
        <v>0</v>
      </c>
      <c r="X57" s="10">
        <v>10367</v>
      </c>
      <c r="Y57" s="10">
        <v>10000</v>
      </c>
      <c r="Z57" s="10">
        <v>2660</v>
      </c>
      <c r="AA57" s="10">
        <v>7707</v>
      </c>
      <c r="AB57" s="9" t="s">
        <v>145</v>
      </c>
      <c r="AC57" s="8">
        <v>7213.674930000001</v>
      </c>
      <c r="AD57" s="8">
        <v>0</v>
      </c>
      <c r="AE57" s="8">
        <v>7213.674930000001</v>
      </c>
      <c r="AF57" s="8">
        <v>0</v>
      </c>
      <c r="AG57" s="8">
        <v>0</v>
      </c>
      <c r="AH57" s="8" t="s">
        <v>498</v>
      </c>
      <c r="AI57" s="1" t="s">
        <v>112</v>
      </c>
      <c r="AJ57" s="1" t="s">
        <v>74</v>
      </c>
      <c r="AK57" s="1">
        <v>2</v>
      </c>
      <c r="AL57" s="3">
        <v>46014</v>
      </c>
      <c r="AM57" s="3">
        <v>0</v>
      </c>
      <c r="AN57" s="3">
        <v>46005</v>
      </c>
      <c r="AO57" s="3">
        <v>46012</v>
      </c>
      <c r="AP57" s="3">
        <v>46013</v>
      </c>
      <c r="AQ57" s="3">
        <v>46013</v>
      </c>
      <c r="AR57" s="3">
        <v>46009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1">
        <v>0</v>
      </c>
      <c r="AY57" s="2" t="s">
        <v>64</v>
      </c>
      <c r="AZ57" s="2" t="s">
        <v>70</v>
      </c>
      <c r="BA57" s="2">
        <v>0</v>
      </c>
      <c r="BB57" s="2">
        <v>0</v>
      </c>
      <c r="BC57" s="2">
        <v>2660</v>
      </c>
      <c r="BD57" s="2">
        <v>0</v>
      </c>
      <c r="BE57" s="1" t="s">
        <v>146</v>
      </c>
      <c r="BF57" s="56">
        <v>543.36605650506669</v>
      </c>
    </row>
    <row r="58" spans="1:58" ht="27.75" customHeight="1" x14ac:dyDescent="0.55000000000000004">
      <c r="A58" s="3">
        <v>45989</v>
      </c>
      <c r="B58" s="14" t="s">
        <v>470</v>
      </c>
      <c r="C58" s="9" t="s">
        <v>73</v>
      </c>
      <c r="D58" s="13" t="s">
        <v>333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>
        <v>46014</v>
      </c>
      <c r="U58" s="11">
        <v>5000</v>
      </c>
      <c r="V58" s="10">
        <v>0</v>
      </c>
      <c r="W58" s="10">
        <v>0</v>
      </c>
      <c r="X58" s="10">
        <v>5250</v>
      </c>
      <c r="Y58" s="10">
        <v>5000</v>
      </c>
      <c r="Z58" s="10">
        <v>0</v>
      </c>
      <c r="AA58" s="10">
        <v>5250</v>
      </c>
      <c r="AB58" s="9" t="s">
        <v>145</v>
      </c>
      <c r="AC58" s="8">
        <v>4679.9500000000007</v>
      </c>
      <c r="AD58" s="8">
        <v>0</v>
      </c>
      <c r="AE58" s="8">
        <v>4679.9500000000007</v>
      </c>
      <c r="AF58" s="8">
        <v>0</v>
      </c>
      <c r="AG58" s="8">
        <v>0</v>
      </c>
      <c r="AH58" s="8" t="s">
        <v>498</v>
      </c>
      <c r="AI58" s="1" t="s">
        <v>112</v>
      </c>
      <c r="AJ58" s="1" t="s">
        <v>74</v>
      </c>
      <c r="AK58" s="1">
        <v>2</v>
      </c>
      <c r="AL58" s="3">
        <v>46014</v>
      </c>
      <c r="AM58" s="3">
        <v>0</v>
      </c>
      <c r="AN58" s="3">
        <v>46005</v>
      </c>
      <c r="AO58" s="3">
        <v>46012</v>
      </c>
      <c r="AP58" s="3">
        <v>46013</v>
      </c>
      <c r="AQ58" s="3">
        <v>46013</v>
      </c>
      <c r="AR58" s="3">
        <v>46009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1">
        <v>0</v>
      </c>
      <c r="AY58" s="2" t="s">
        <v>64</v>
      </c>
      <c r="AZ58" s="2" t="s">
        <v>70</v>
      </c>
      <c r="BA58" s="2">
        <v>0</v>
      </c>
      <c r="BB58" s="2">
        <v>0</v>
      </c>
      <c r="BC58" s="2">
        <v>0</v>
      </c>
      <c r="BD58" s="2">
        <v>0</v>
      </c>
      <c r="BE58" s="1" t="s">
        <v>146</v>
      </c>
      <c r="BF58" s="56">
        <v>352.51463377777782</v>
      </c>
    </row>
    <row r="59" spans="1:58" ht="27.75" customHeight="1" x14ac:dyDescent="0.55000000000000004">
      <c r="A59" s="3">
        <v>45995</v>
      </c>
      <c r="B59" s="14" t="s">
        <v>569</v>
      </c>
      <c r="C59" s="9" t="s">
        <v>73</v>
      </c>
      <c r="D59" s="13" t="s">
        <v>366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135</v>
      </c>
      <c r="T59" s="12">
        <v>46032</v>
      </c>
      <c r="U59" s="11">
        <v>10000</v>
      </c>
      <c r="V59" s="10">
        <v>0</v>
      </c>
      <c r="W59" s="10">
        <v>0</v>
      </c>
      <c r="X59" s="10">
        <v>10500</v>
      </c>
      <c r="Y59" s="10">
        <v>10000</v>
      </c>
      <c r="Z59" s="10">
        <v>0</v>
      </c>
      <c r="AA59" s="10">
        <v>10500</v>
      </c>
      <c r="AB59" s="9" t="s">
        <v>145</v>
      </c>
      <c r="AC59" s="8">
        <v>9359.9000000000015</v>
      </c>
      <c r="AD59" s="8">
        <v>0</v>
      </c>
      <c r="AE59" s="8">
        <v>9359.9000000000015</v>
      </c>
      <c r="AF59" s="8">
        <v>0</v>
      </c>
      <c r="AG59" s="8">
        <v>0</v>
      </c>
      <c r="AH59" s="8" t="s">
        <v>570</v>
      </c>
      <c r="AI59" s="1" t="s">
        <v>112</v>
      </c>
      <c r="AJ59" s="1" t="s">
        <v>74</v>
      </c>
      <c r="AK59" s="1">
        <v>2</v>
      </c>
      <c r="AL59" s="3">
        <v>46032</v>
      </c>
      <c r="AM59" s="3">
        <v>0</v>
      </c>
      <c r="AN59" s="3">
        <v>46023</v>
      </c>
      <c r="AO59" s="3">
        <v>46030</v>
      </c>
      <c r="AP59" s="3">
        <v>46031</v>
      </c>
      <c r="AQ59" s="3">
        <v>46031</v>
      </c>
      <c r="AR59" s="3">
        <v>46027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1">
        <v>0</v>
      </c>
      <c r="AY59" s="2" t="s">
        <v>64</v>
      </c>
      <c r="AZ59" s="2" t="s">
        <v>70</v>
      </c>
      <c r="BA59" s="2">
        <v>0</v>
      </c>
      <c r="BB59" s="2">
        <v>0</v>
      </c>
      <c r="BC59" s="2">
        <v>0</v>
      </c>
      <c r="BD59" s="2">
        <v>0</v>
      </c>
      <c r="BE59" s="1" t="s">
        <v>146</v>
      </c>
      <c r="BF59" s="56">
        <v>705.02926755555563</v>
      </c>
    </row>
    <row r="60" spans="1:58" ht="27.75" customHeight="1" x14ac:dyDescent="0.55000000000000004">
      <c r="A60" s="3">
        <v>45995</v>
      </c>
      <c r="B60" s="14" t="s">
        <v>569</v>
      </c>
      <c r="C60" s="9" t="s">
        <v>73</v>
      </c>
      <c r="D60" s="13" t="s">
        <v>207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135</v>
      </c>
      <c r="T60" s="12">
        <v>46032</v>
      </c>
      <c r="U60" s="11">
        <v>10000</v>
      </c>
      <c r="V60" s="10">
        <v>0</v>
      </c>
      <c r="W60" s="10">
        <v>0</v>
      </c>
      <c r="X60" s="10">
        <v>10500</v>
      </c>
      <c r="Y60" s="10">
        <v>10000</v>
      </c>
      <c r="Z60" s="10">
        <v>0</v>
      </c>
      <c r="AA60" s="10">
        <v>10500</v>
      </c>
      <c r="AB60" s="9" t="s">
        <v>145</v>
      </c>
      <c r="AC60" s="8">
        <v>9359.9000000000015</v>
      </c>
      <c r="AD60" s="8">
        <v>0</v>
      </c>
      <c r="AE60" s="8">
        <v>9359.9000000000015</v>
      </c>
      <c r="AF60" s="8">
        <v>0</v>
      </c>
      <c r="AG60" s="8">
        <v>0</v>
      </c>
      <c r="AH60" s="8" t="s">
        <v>570</v>
      </c>
      <c r="AI60" s="1" t="s">
        <v>112</v>
      </c>
      <c r="AJ60" s="1" t="s">
        <v>74</v>
      </c>
      <c r="AK60" s="1">
        <v>2</v>
      </c>
      <c r="AL60" s="3">
        <v>46032</v>
      </c>
      <c r="AM60" s="3">
        <v>0</v>
      </c>
      <c r="AN60" s="3">
        <v>46023</v>
      </c>
      <c r="AO60" s="3">
        <v>46030</v>
      </c>
      <c r="AP60" s="3">
        <v>46031</v>
      </c>
      <c r="AQ60" s="3">
        <v>46031</v>
      </c>
      <c r="AR60" s="3">
        <v>46027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1">
        <v>0</v>
      </c>
      <c r="AY60" s="2" t="s">
        <v>64</v>
      </c>
      <c r="AZ60" s="2" t="s">
        <v>70</v>
      </c>
      <c r="BA60" s="2">
        <v>0</v>
      </c>
      <c r="BB60" s="2">
        <v>0</v>
      </c>
      <c r="BC60" s="2">
        <v>0</v>
      </c>
      <c r="BD60" s="2">
        <v>0</v>
      </c>
      <c r="BE60" s="1" t="s">
        <v>146</v>
      </c>
      <c r="BF60" s="56">
        <v>705.02926755555563</v>
      </c>
    </row>
    <row r="61" spans="1:58" ht="27.75" customHeight="1" x14ac:dyDescent="0.55000000000000004">
      <c r="A61" s="3">
        <v>45995</v>
      </c>
      <c r="B61" s="14" t="s">
        <v>569</v>
      </c>
      <c r="C61" s="9" t="s">
        <v>73</v>
      </c>
      <c r="D61" s="13" t="s">
        <v>571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135</v>
      </c>
      <c r="T61" s="12">
        <v>46032</v>
      </c>
      <c r="U61" s="11">
        <v>5000</v>
      </c>
      <c r="V61" s="10">
        <v>0</v>
      </c>
      <c r="W61" s="10">
        <v>0</v>
      </c>
      <c r="X61" s="10">
        <v>5250</v>
      </c>
      <c r="Y61" s="10">
        <v>5000</v>
      </c>
      <c r="Z61" s="10">
        <v>0</v>
      </c>
      <c r="AA61" s="10">
        <v>5250</v>
      </c>
      <c r="AB61" s="9" t="s">
        <v>145</v>
      </c>
      <c r="AC61" s="8">
        <v>4679.9500000000007</v>
      </c>
      <c r="AD61" s="8">
        <v>0</v>
      </c>
      <c r="AE61" s="8">
        <v>4679.9500000000007</v>
      </c>
      <c r="AF61" s="8">
        <v>0</v>
      </c>
      <c r="AG61" s="8">
        <v>0</v>
      </c>
      <c r="AH61" s="8" t="s">
        <v>570</v>
      </c>
      <c r="AI61" s="1" t="s">
        <v>112</v>
      </c>
      <c r="AJ61" s="1" t="s">
        <v>74</v>
      </c>
      <c r="AK61" s="1">
        <v>2</v>
      </c>
      <c r="AL61" s="3">
        <v>46032</v>
      </c>
      <c r="AM61" s="3">
        <v>0</v>
      </c>
      <c r="AN61" s="3">
        <v>46023</v>
      </c>
      <c r="AO61" s="3">
        <v>46030</v>
      </c>
      <c r="AP61" s="3">
        <v>46031</v>
      </c>
      <c r="AQ61" s="3">
        <v>46031</v>
      </c>
      <c r="AR61" s="3">
        <v>46027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1">
        <v>0</v>
      </c>
      <c r="AY61" s="2" t="s">
        <v>64</v>
      </c>
      <c r="AZ61" s="2" t="s">
        <v>70</v>
      </c>
      <c r="BA61" s="2">
        <v>0</v>
      </c>
      <c r="BB61" s="2">
        <v>0</v>
      </c>
      <c r="BC61" s="2">
        <v>0</v>
      </c>
      <c r="BD61" s="2">
        <v>0</v>
      </c>
      <c r="BE61" s="1" t="s">
        <v>146</v>
      </c>
      <c r="BF61" s="56">
        <v>352.51463377777782</v>
      </c>
    </row>
    <row r="62" spans="1:58" ht="27.75" customHeight="1" x14ac:dyDescent="0.55000000000000004">
      <c r="A62" s="3">
        <v>45995</v>
      </c>
      <c r="B62" s="14" t="s">
        <v>569</v>
      </c>
      <c r="C62" s="9" t="s">
        <v>73</v>
      </c>
      <c r="D62" s="13" t="s">
        <v>270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135</v>
      </c>
      <c r="T62" s="12">
        <v>46035</v>
      </c>
      <c r="U62" s="11">
        <v>5000</v>
      </c>
      <c r="V62" s="10">
        <v>0</v>
      </c>
      <c r="W62" s="10">
        <v>0</v>
      </c>
      <c r="X62" s="10">
        <v>5250</v>
      </c>
      <c r="Y62" s="10">
        <v>5000</v>
      </c>
      <c r="Z62" s="10">
        <v>0</v>
      </c>
      <c r="AA62" s="10">
        <v>5250</v>
      </c>
      <c r="AB62" s="9" t="s">
        <v>145</v>
      </c>
      <c r="AC62" s="8">
        <v>4679.9500000000007</v>
      </c>
      <c r="AD62" s="8">
        <v>0</v>
      </c>
      <c r="AE62" s="8">
        <v>4679.9500000000007</v>
      </c>
      <c r="AF62" s="8">
        <v>0</v>
      </c>
      <c r="AG62" s="8">
        <v>0</v>
      </c>
      <c r="AH62" s="8" t="s">
        <v>572</v>
      </c>
      <c r="AI62" s="1" t="s">
        <v>112</v>
      </c>
      <c r="AJ62" s="1" t="s">
        <v>74</v>
      </c>
      <c r="AK62" s="1">
        <v>2</v>
      </c>
      <c r="AL62" s="3">
        <v>46035</v>
      </c>
      <c r="AM62" s="3">
        <v>0</v>
      </c>
      <c r="AN62" s="3">
        <v>46026</v>
      </c>
      <c r="AO62" s="3">
        <v>46033</v>
      </c>
      <c r="AP62" s="3">
        <v>46034</v>
      </c>
      <c r="AQ62" s="3">
        <v>46034</v>
      </c>
      <c r="AR62" s="3">
        <v>46030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1">
        <v>0</v>
      </c>
      <c r="AY62" s="2" t="s">
        <v>64</v>
      </c>
      <c r="AZ62" s="2" t="s">
        <v>70</v>
      </c>
      <c r="BA62" s="2">
        <v>0</v>
      </c>
      <c r="BB62" s="2">
        <v>0</v>
      </c>
      <c r="BC62" s="2">
        <v>0</v>
      </c>
      <c r="BD62" s="2">
        <v>0</v>
      </c>
      <c r="BE62" s="1" t="s">
        <v>146</v>
      </c>
      <c r="BF62" s="56">
        <v>352.51463377777782</v>
      </c>
    </row>
    <row r="63" spans="1:58" ht="27.75" customHeight="1" x14ac:dyDescent="0.55000000000000004">
      <c r="A63" s="3">
        <v>45995</v>
      </c>
      <c r="B63" s="14" t="s">
        <v>569</v>
      </c>
      <c r="C63" s="9" t="s">
        <v>73</v>
      </c>
      <c r="D63" s="13" t="s">
        <v>333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135</v>
      </c>
      <c r="T63" s="12">
        <v>46035</v>
      </c>
      <c r="U63" s="11">
        <v>5000</v>
      </c>
      <c r="V63" s="10">
        <v>0</v>
      </c>
      <c r="W63" s="10">
        <v>0</v>
      </c>
      <c r="X63" s="10">
        <v>5250</v>
      </c>
      <c r="Y63" s="10">
        <v>5000</v>
      </c>
      <c r="Z63" s="10">
        <v>0</v>
      </c>
      <c r="AA63" s="10">
        <v>5250</v>
      </c>
      <c r="AB63" s="9" t="s">
        <v>145</v>
      </c>
      <c r="AC63" s="8">
        <v>4679.9500000000007</v>
      </c>
      <c r="AD63" s="8">
        <v>0</v>
      </c>
      <c r="AE63" s="8">
        <v>4679.9500000000007</v>
      </c>
      <c r="AF63" s="8">
        <v>0</v>
      </c>
      <c r="AG63" s="8">
        <v>0</v>
      </c>
      <c r="AH63" s="8" t="s">
        <v>572</v>
      </c>
      <c r="AI63" s="1" t="s">
        <v>112</v>
      </c>
      <c r="AJ63" s="1" t="s">
        <v>74</v>
      </c>
      <c r="AK63" s="1">
        <v>2</v>
      </c>
      <c r="AL63" s="3">
        <v>46035</v>
      </c>
      <c r="AM63" s="3">
        <v>0</v>
      </c>
      <c r="AN63" s="3">
        <v>46026</v>
      </c>
      <c r="AO63" s="3">
        <v>46033</v>
      </c>
      <c r="AP63" s="3">
        <v>46034</v>
      </c>
      <c r="AQ63" s="3">
        <v>46034</v>
      </c>
      <c r="AR63" s="3">
        <v>46030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1">
        <v>0</v>
      </c>
      <c r="AY63" s="2" t="s">
        <v>64</v>
      </c>
      <c r="AZ63" s="2" t="s">
        <v>70</v>
      </c>
      <c r="BA63" s="2">
        <v>0</v>
      </c>
      <c r="BB63" s="2">
        <v>0</v>
      </c>
      <c r="BC63" s="2">
        <v>0</v>
      </c>
      <c r="BD63" s="2">
        <v>0</v>
      </c>
      <c r="BE63" s="1" t="s">
        <v>146</v>
      </c>
      <c r="BF63" s="56">
        <v>352.51463377777782</v>
      </c>
    </row>
    <row r="64" spans="1:58" ht="27.75" customHeight="1" x14ac:dyDescent="0.55000000000000004">
      <c r="A64" s="3">
        <v>45995</v>
      </c>
      <c r="B64" s="14" t="s">
        <v>569</v>
      </c>
      <c r="C64" s="9" t="s">
        <v>73</v>
      </c>
      <c r="D64" s="13" t="s">
        <v>193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135</v>
      </c>
      <c r="T64" s="12">
        <v>46035</v>
      </c>
      <c r="U64" s="11">
        <v>5000</v>
      </c>
      <c r="V64" s="10">
        <v>0</v>
      </c>
      <c r="W64" s="10">
        <v>0</v>
      </c>
      <c r="X64" s="10">
        <v>5250</v>
      </c>
      <c r="Y64" s="10">
        <v>5000</v>
      </c>
      <c r="Z64" s="10">
        <v>0</v>
      </c>
      <c r="AA64" s="10">
        <v>5250</v>
      </c>
      <c r="AB64" s="9" t="s">
        <v>145</v>
      </c>
      <c r="AC64" s="8">
        <v>4679.9500000000007</v>
      </c>
      <c r="AD64" s="8">
        <v>0</v>
      </c>
      <c r="AE64" s="8">
        <v>4679.9500000000007</v>
      </c>
      <c r="AF64" s="8">
        <v>0</v>
      </c>
      <c r="AG64" s="8">
        <v>0</v>
      </c>
      <c r="AH64" s="8" t="s">
        <v>572</v>
      </c>
      <c r="AI64" s="1" t="s">
        <v>112</v>
      </c>
      <c r="AJ64" s="1" t="s">
        <v>74</v>
      </c>
      <c r="AK64" s="1">
        <v>2</v>
      </c>
      <c r="AL64" s="3">
        <v>46035</v>
      </c>
      <c r="AM64" s="3">
        <v>0</v>
      </c>
      <c r="AN64" s="3">
        <v>46026</v>
      </c>
      <c r="AO64" s="3">
        <v>46033</v>
      </c>
      <c r="AP64" s="3">
        <v>46034</v>
      </c>
      <c r="AQ64" s="3">
        <v>46034</v>
      </c>
      <c r="AR64" s="3">
        <v>46030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1">
        <v>0</v>
      </c>
      <c r="AY64" s="2" t="s">
        <v>64</v>
      </c>
      <c r="AZ64" s="2" t="s">
        <v>70</v>
      </c>
      <c r="BA64" s="2">
        <v>0</v>
      </c>
      <c r="BB64" s="2">
        <v>0</v>
      </c>
      <c r="BC64" s="2">
        <v>0</v>
      </c>
      <c r="BD64" s="2">
        <v>0</v>
      </c>
      <c r="BE64" s="1" t="s">
        <v>146</v>
      </c>
      <c r="BF64" s="56">
        <v>352.51463377777782</v>
      </c>
    </row>
    <row r="65" spans="1:58" ht="27.75" customHeight="1" x14ac:dyDescent="0.55000000000000004">
      <c r="A65" s="3">
        <v>45995</v>
      </c>
      <c r="B65" s="14" t="s">
        <v>569</v>
      </c>
      <c r="C65" s="9" t="s">
        <v>73</v>
      </c>
      <c r="D65" s="13" t="s">
        <v>272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135</v>
      </c>
      <c r="T65" s="12">
        <v>46035</v>
      </c>
      <c r="U65" s="11">
        <v>5000</v>
      </c>
      <c r="V65" s="10">
        <v>0</v>
      </c>
      <c r="W65" s="10">
        <v>0</v>
      </c>
      <c r="X65" s="10">
        <v>5250</v>
      </c>
      <c r="Y65" s="10">
        <v>5000</v>
      </c>
      <c r="Z65" s="10">
        <v>0</v>
      </c>
      <c r="AA65" s="10">
        <v>5250</v>
      </c>
      <c r="AB65" s="9" t="s">
        <v>145</v>
      </c>
      <c r="AC65" s="8">
        <v>4679.9500000000007</v>
      </c>
      <c r="AD65" s="8">
        <v>0</v>
      </c>
      <c r="AE65" s="8">
        <v>4679.9500000000007</v>
      </c>
      <c r="AF65" s="8">
        <v>0</v>
      </c>
      <c r="AG65" s="8">
        <v>0</v>
      </c>
      <c r="AH65" s="8" t="s">
        <v>572</v>
      </c>
      <c r="AI65" s="1" t="s">
        <v>112</v>
      </c>
      <c r="AJ65" s="1" t="s">
        <v>74</v>
      </c>
      <c r="AK65" s="1">
        <v>2</v>
      </c>
      <c r="AL65" s="3">
        <v>46035</v>
      </c>
      <c r="AM65" s="3">
        <v>0</v>
      </c>
      <c r="AN65" s="3">
        <v>46026</v>
      </c>
      <c r="AO65" s="3">
        <v>46033</v>
      </c>
      <c r="AP65" s="3">
        <v>46034</v>
      </c>
      <c r="AQ65" s="3">
        <v>46034</v>
      </c>
      <c r="AR65" s="3">
        <v>46030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1">
        <v>0</v>
      </c>
      <c r="AY65" s="2" t="s">
        <v>64</v>
      </c>
      <c r="AZ65" s="2" t="s">
        <v>70</v>
      </c>
      <c r="BA65" s="2">
        <v>0</v>
      </c>
      <c r="BB65" s="2">
        <v>0</v>
      </c>
      <c r="BC65" s="2">
        <v>0</v>
      </c>
      <c r="BD65" s="2">
        <v>0</v>
      </c>
      <c r="BE65" s="1" t="s">
        <v>146</v>
      </c>
      <c r="BF65" s="56">
        <v>352.51463377777782</v>
      </c>
    </row>
    <row r="66" spans="1:58" ht="27.75" customHeight="1" x14ac:dyDescent="0.55000000000000004">
      <c r="A66" s="3">
        <v>45995</v>
      </c>
      <c r="B66" s="14" t="s">
        <v>569</v>
      </c>
      <c r="C66" s="9" t="s">
        <v>73</v>
      </c>
      <c r="D66" s="13" t="s">
        <v>573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135</v>
      </c>
      <c r="T66" s="12">
        <v>46035</v>
      </c>
      <c r="U66" s="11">
        <v>5000</v>
      </c>
      <c r="V66" s="10">
        <v>0</v>
      </c>
      <c r="W66" s="10">
        <v>0</v>
      </c>
      <c r="X66" s="10">
        <v>5250</v>
      </c>
      <c r="Y66" s="10">
        <v>5000</v>
      </c>
      <c r="Z66" s="10">
        <v>0</v>
      </c>
      <c r="AA66" s="10">
        <v>5250</v>
      </c>
      <c r="AB66" s="9" t="s">
        <v>145</v>
      </c>
      <c r="AC66" s="8">
        <v>4679.9500000000007</v>
      </c>
      <c r="AD66" s="8">
        <v>0</v>
      </c>
      <c r="AE66" s="8">
        <v>4679.9500000000007</v>
      </c>
      <c r="AF66" s="8">
        <v>0</v>
      </c>
      <c r="AG66" s="8">
        <v>0</v>
      </c>
      <c r="AH66" s="8" t="s">
        <v>572</v>
      </c>
      <c r="AI66" s="1" t="s">
        <v>112</v>
      </c>
      <c r="AJ66" s="1" t="s">
        <v>74</v>
      </c>
      <c r="AK66" s="1">
        <v>2</v>
      </c>
      <c r="AL66" s="3">
        <v>46035</v>
      </c>
      <c r="AM66" s="3">
        <v>0</v>
      </c>
      <c r="AN66" s="3">
        <v>46026</v>
      </c>
      <c r="AO66" s="3">
        <v>46033</v>
      </c>
      <c r="AP66" s="3">
        <v>46034</v>
      </c>
      <c r="AQ66" s="3">
        <v>46034</v>
      </c>
      <c r="AR66" s="3">
        <v>46030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1">
        <v>0</v>
      </c>
      <c r="AY66" s="2" t="s">
        <v>64</v>
      </c>
      <c r="AZ66" s="2" t="s">
        <v>70</v>
      </c>
      <c r="BA66" s="2">
        <v>0</v>
      </c>
      <c r="BB66" s="2">
        <v>0</v>
      </c>
      <c r="BC66" s="2">
        <v>0</v>
      </c>
      <c r="BD66" s="2">
        <v>0</v>
      </c>
      <c r="BE66" s="1" t="s">
        <v>146</v>
      </c>
      <c r="BF66" s="56">
        <v>352.51463377777782</v>
      </c>
    </row>
    <row r="67" spans="1:58" ht="27.75" customHeight="1" x14ac:dyDescent="0.55000000000000004">
      <c r="A67" s="3">
        <v>45995</v>
      </c>
      <c r="B67" s="14" t="s">
        <v>574</v>
      </c>
      <c r="C67" s="9" t="s">
        <v>73</v>
      </c>
      <c r="D67" s="13" t="s">
        <v>194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135</v>
      </c>
      <c r="T67" s="12">
        <v>46035</v>
      </c>
      <c r="U67" s="11">
        <v>10000</v>
      </c>
      <c r="V67" s="10">
        <v>0</v>
      </c>
      <c r="W67" s="10">
        <v>0</v>
      </c>
      <c r="X67" s="10">
        <v>10500</v>
      </c>
      <c r="Y67" s="10">
        <v>10000</v>
      </c>
      <c r="Z67" s="10">
        <v>0</v>
      </c>
      <c r="AA67" s="10">
        <v>10500</v>
      </c>
      <c r="AB67" s="9" t="s">
        <v>145</v>
      </c>
      <c r="AC67" s="8">
        <v>9359.9000000000015</v>
      </c>
      <c r="AD67" s="8">
        <v>0</v>
      </c>
      <c r="AE67" s="8">
        <v>9359.9000000000015</v>
      </c>
      <c r="AF67" s="8">
        <v>0</v>
      </c>
      <c r="AG67" s="8">
        <v>0</v>
      </c>
      <c r="AH67" s="8" t="s">
        <v>575</v>
      </c>
      <c r="AI67" s="1" t="s">
        <v>114</v>
      </c>
      <c r="AJ67" s="1" t="s">
        <v>74</v>
      </c>
      <c r="AK67" s="1">
        <v>2</v>
      </c>
      <c r="AL67" s="3">
        <v>46035</v>
      </c>
      <c r="AM67" s="3">
        <v>0</v>
      </c>
      <c r="AN67" s="3">
        <v>46026</v>
      </c>
      <c r="AO67" s="3">
        <v>46033</v>
      </c>
      <c r="AP67" s="3">
        <v>46034</v>
      </c>
      <c r="AQ67" s="3">
        <v>46034</v>
      </c>
      <c r="AR67" s="3">
        <v>46030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1">
        <v>0</v>
      </c>
      <c r="AY67" s="2" t="s">
        <v>64</v>
      </c>
      <c r="AZ67" s="2" t="s">
        <v>70</v>
      </c>
      <c r="BA67" s="2">
        <v>0</v>
      </c>
      <c r="BB67" s="2">
        <v>0</v>
      </c>
      <c r="BC67" s="2">
        <v>0</v>
      </c>
      <c r="BD67" s="2">
        <v>0</v>
      </c>
      <c r="BE67" s="1" t="s">
        <v>146</v>
      </c>
      <c r="BF67" s="56">
        <v>705.02926755555563</v>
      </c>
    </row>
    <row r="68" spans="1:58" ht="27.75" customHeight="1" x14ac:dyDescent="0.55000000000000004">
      <c r="A68" s="3">
        <v>45995</v>
      </c>
      <c r="B68" s="14" t="s">
        <v>574</v>
      </c>
      <c r="C68" s="9" t="s">
        <v>73</v>
      </c>
      <c r="D68" s="13" t="s">
        <v>368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135</v>
      </c>
      <c r="T68" s="12">
        <v>46035</v>
      </c>
      <c r="U68" s="11">
        <v>10000</v>
      </c>
      <c r="V68" s="10">
        <v>0</v>
      </c>
      <c r="W68" s="10">
        <v>0</v>
      </c>
      <c r="X68" s="10">
        <v>10500</v>
      </c>
      <c r="Y68" s="10">
        <v>10000</v>
      </c>
      <c r="Z68" s="10">
        <v>0</v>
      </c>
      <c r="AA68" s="10">
        <v>10500</v>
      </c>
      <c r="AB68" s="9" t="s">
        <v>145</v>
      </c>
      <c r="AC68" s="8">
        <v>9359.9000000000015</v>
      </c>
      <c r="AD68" s="8">
        <v>0</v>
      </c>
      <c r="AE68" s="8">
        <v>9359.9000000000015</v>
      </c>
      <c r="AF68" s="8">
        <v>0</v>
      </c>
      <c r="AG68" s="8">
        <v>0</v>
      </c>
      <c r="AH68" s="8" t="s">
        <v>575</v>
      </c>
      <c r="AI68" s="1" t="s">
        <v>114</v>
      </c>
      <c r="AJ68" s="1" t="s">
        <v>74</v>
      </c>
      <c r="AK68" s="1">
        <v>2</v>
      </c>
      <c r="AL68" s="3">
        <v>46035</v>
      </c>
      <c r="AM68" s="3">
        <v>0</v>
      </c>
      <c r="AN68" s="3">
        <v>46026</v>
      </c>
      <c r="AO68" s="3">
        <v>46033</v>
      </c>
      <c r="AP68" s="3">
        <v>46034</v>
      </c>
      <c r="AQ68" s="3">
        <v>46034</v>
      </c>
      <c r="AR68" s="3">
        <v>46030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1">
        <v>0</v>
      </c>
      <c r="AY68" s="2" t="s">
        <v>64</v>
      </c>
      <c r="AZ68" s="2" t="s">
        <v>70</v>
      </c>
      <c r="BA68" s="2">
        <v>0</v>
      </c>
      <c r="BB68" s="2">
        <v>0</v>
      </c>
      <c r="BC68" s="2">
        <v>0</v>
      </c>
      <c r="BD68" s="2">
        <v>0</v>
      </c>
      <c r="BE68" s="1" t="s">
        <v>146</v>
      </c>
      <c r="BF68" s="56">
        <v>705.02926755555563</v>
      </c>
    </row>
    <row r="69" spans="1:58" ht="27.75" customHeight="1" x14ac:dyDescent="0.55000000000000004">
      <c r="A69" s="3">
        <v>45995</v>
      </c>
      <c r="B69" s="14" t="s">
        <v>574</v>
      </c>
      <c r="C69" s="9" t="s">
        <v>73</v>
      </c>
      <c r="D69" s="13" t="s">
        <v>255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135</v>
      </c>
      <c r="T69" s="12">
        <v>46035</v>
      </c>
      <c r="U69" s="11">
        <v>5000</v>
      </c>
      <c r="V69" s="10">
        <v>0</v>
      </c>
      <c r="W69" s="10">
        <v>0</v>
      </c>
      <c r="X69" s="10">
        <v>5250</v>
      </c>
      <c r="Y69" s="10">
        <v>5000</v>
      </c>
      <c r="Z69" s="10">
        <v>0</v>
      </c>
      <c r="AA69" s="10">
        <v>5250</v>
      </c>
      <c r="AB69" s="9" t="s">
        <v>145</v>
      </c>
      <c r="AC69" s="8">
        <v>4679.9500000000007</v>
      </c>
      <c r="AD69" s="8">
        <v>0</v>
      </c>
      <c r="AE69" s="8">
        <v>4679.9500000000007</v>
      </c>
      <c r="AF69" s="8">
        <v>0</v>
      </c>
      <c r="AG69" s="8">
        <v>0</v>
      </c>
      <c r="AH69" s="8" t="s">
        <v>575</v>
      </c>
      <c r="AI69" s="1" t="s">
        <v>112</v>
      </c>
      <c r="AJ69" s="1" t="s">
        <v>74</v>
      </c>
      <c r="AK69" s="1">
        <v>2</v>
      </c>
      <c r="AL69" s="3">
        <v>46035</v>
      </c>
      <c r="AM69" s="3">
        <v>0</v>
      </c>
      <c r="AN69" s="3">
        <v>46026</v>
      </c>
      <c r="AO69" s="3">
        <v>46033</v>
      </c>
      <c r="AP69" s="3">
        <v>46034</v>
      </c>
      <c r="AQ69" s="3">
        <v>46034</v>
      </c>
      <c r="AR69" s="3">
        <v>46030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1">
        <v>0</v>
      </c>
      <c r="AY69" s="2" t="s">
        <v>64</v>
      </c>
      <c r="AZ69" s="2" t="s">
        <v>70</v>
      </c>
      <c r="BA69" s="2">
        <v>0</v>
      </c>
      <c r="BB69" s="2">
        <v>0</v>
      </c>
      <c r="BC69" s="2">
        <v>0</v>
      </c>
      <c r="BD69" s="2">
        <v>0</v>
      </c>
      <c r="BE69" s="1" t="s">
        <v>146</v>
      </c>
      <c r="BF69" s="56">
        <v>352.51463377777782</v>
      </c>
    </row>
    <row r="70" spans="1:58" ht="27.75" customHeight="1" x14ac:dyDescent="0.55000000000000004">
      <c r="A70" s="3">
        <v>45995</v>
      </c>
      <c r="B70" s="14" t="s">
        <v>576</v>
      </c>
      <c r="C70" s="9" t="s">
        <v>73</v>
      </c>
      <c r="D70" s="13" t="s">
        <v>59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135</v>
      </c>
      <c r="T70" s="12">
        <v>46036</v>
      </c>
      <c r="U70" s="11">
        <v>20000</v>
      </c>
      <c r="V70" s="10">
        <v>0</v>
      </c>
      <c r="W70" s="10">
        <v>0</v>
      </c>
      <c r="X70" s="10">
        <v>0</v>
      </c>
      <c r="Y70" s="10">
        <v>20000</v>
      </c>
      <c r="Z70" s="10">
        <v>0</v>
      </c>
      <c r="AA70" s="10">
        <v>0</v>
      </c>
      <c r="AB70" s="9" t="s">
        <v>145</v>
      </c>
      <c r="AC70" s="8">
        <v>18719.800000000003</v>
      </c>
      <c r="AD70" s="8">
        <v>0</v>
      </c>
      <c r="AE70" s="8">
        <v>18719.800000000003</v>
      </c>
      <c r="AF70" s="8">
        <v>0</v>
      </c>
      <c r="AG70" s="8">
        <v>0</v>
      </c>
      <c r="AH70" s="8">
        <v>0</v>
      </c>
      <c r="AI70" s="1" t="s">
        <v>112</v>
      </c>
      <c r="AJ70" s="1" t="s">
        <v>77</v>
      </c>
      <c r="AK70" s="1">
        <v>1</v>
      </c>
      <c r="AL70" s="3">
        <v>46036</v>
      </c>
      <c r="AM70" s="3">
        <v>0</v>
      </c>
      <c r="AN70" s="3">
        <v>0</v>
      </c>
      <c r="AO70" s="3">
        <v>0</v>
      </c>
      <c r="AP70" s="3">
        <v>0</v>
      </c>
      <c r="AQ70" s="3">
        <v>46035</v>
      </c>
      <c r="AR70" s="3">
        <v>46031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1">
        <v>0</v>
      </c>
      <c r="AY70" s="2" t="s">
        <v>6</v>
      </c>
      <c r="AZ70" s="2">
        <v>0</v>
      </c>
      <c r="BA70" s="2">
        <v>0</v>
      </c>
      <c r="BB70" s="2">
        <v>0</v>
      </c>
      <c r="BC70" s="2">
        <v>20000</v>
      </c>
      <c r="BD70" s="2">
        <v>0</v>
      </c>
      <c r="BE70" s="1" t="s">
        <v>146</v>
      </c>
      <c r="BF70" s="56">
        <v>1410.0585351111113</v>
      </c>
    </row>
    <row r="71" spans="1:58" ht="27.75" customHeight="1" x14ac:dyDescent="0.55000000000000004">
      <c r="A71" s="3">
        <v>45995</v>
      </c>
      <c r="B71" s="14" t="s">
        <v>577</v>
      </c>
      <c r="C71" s="9" t="s">
        <v>73</v>
      </c>
      <c r="D71" s="13" t="s">
        <v>59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135</v>
      </c>
      <c r="T71" s="12">
        <v>46036</v>
      </c>
      <c r="U71" s="11">
        <v>20000</v>
      </c>
      <c r="V71" s="10">
        <v>0</v>
      </c>
      <c r="W71" s="10">
        <v>0</v>
      </c>
      <c r="X71" s="10">
        <v>0</v>
      </c>
      <c r="Y71" s="10">
        <v>20000</v>
      </c>
      <c r="Z71" s="10">
        <v>0</v>
      </c>
      <c r="AA71" s="10">
        <v>0</v>
      </c>
      <c r="AB71" s="9" t="s">
        <v>145</v>
      </c>
      <c r="AC71" s="8">
        <v>18719.800000000003</v>
      </c>
      <c r="AD71" s="8">
        <v>0</v>
      </c>
      <c r="AE71" s="8">
        <v>18719.800000000003</v>
      </c>
      <c r="AF71" s="8">
        <v>0</v>
      </c>
      <c r="AG71" s="8">
        <v>0</v>
      </c>
      <c r="AH71" s="8">
        <v>0</v>
      </c>
      <c r="AI71" s="1" t="s">
        <v>112</v>
      </c>
      <c r="AJ71" s="1" t="s">
        <v>77</v>
      </c>
      <c r="AK71" s="1">
        <v>1</v>
      </c>
      <c r="AL71" s="3">
        <v>46036</v>
      </c>
      <c r="AM71" s="3">
        <v>0</v>
      </c>
      <c r="AN71" s="3">
        <v>0</v>
      </c>
      <c r="AO71" s="3">
        <v>0</v>
      </c>
      <c r="AP71" s="3">
        <v>0</v>
      </c>
      <c r="AQ71" s="3">
        <v>46035</v>
      </c>
      <c r="AR71" s="3">
        <v>46031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1">
        <v>0</v>
      </c>
      <c r="AY71" s="2" t="s">
        <v>6</v>
      </c>
      <c r="AZ71" s="2">
        <v>0</v>
      </c>
      <c r="BA71" s="2">
        <v>0</v>
      </c>
      <c r="BB71" s="2">
        <v>0</v>
      </c>
      <c r="BC71" s="2">
        <v>20000</v>
      </c>
      <c r="BD71" s="2">
        <v>0</v>
      </c>
      <c r="BE71" s="1" t="s">
        <v>146</v>
      </c>
      <c r="BF71" s="56">
        <v>1410.0585351111113</v>
      </c>
    </row>
    <row r="72" spans="1:58" ht="27.75" customHeight="1" x14ac:dyDescent="0.55000000000000004">
      <c r="A72" s="3">
        <v>45995</v>
      </c>
      <c r="B72" s="14" t="s">
        <v>569</v>
      </c>
      <c r="C72" s="9" t="s">
        <v>73</v>
      </c>
      <c r="D72" s="13" t="s">
        <v>185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135</v>
      </c>
      <c r="T72" s="12">
        <v>46037</v>
      </c>
      <c r="U72" s="11">
        <v>5000</v>
      </c>
      <c r="V72" s="10">
        <v>0</v>
      </c>
      <c r="W72" s="10">
        <v>0</v>
      </c>
      <c r="X72" s="10">
        <v>5250</v>
      </c>
      <c r="Y72" s="10">
        <v>5000</v>
      </c>
      <c r="Z72" s="10">
        <v>0</v>
      </c>
      <c r="AA72" s="10">
        <v>5250</v>
      </c>
      <c r="AB72" s="9" t="s">
        <v>145</v>
      </c>
      <c r="AC72" s="8">
        <v>4679.9500000000007</v>
      </c>
      <c r="AD72" s="8">
        <v>0</v>
      </c>
      <c r="AE72" s="8">
        <v>4679.9500000000007</v>
      </c>
      <c r="AF72" s="8">
        <v>0</v>
      </c>
      <c r="AG72" s="8">
        <v>0</v>
      </c>
      <c r="AH72" s="8" t="s">
        <v>578</v>
      </c>
      <c r="AI72" s="1" t="s">
        <v>112</v>
      </c>
      <c r="AJ72" s="1" t="s">
        <v>74</v>
      </c>
      <c r="AK72" s="1">
        <v>2</v>
      </c>
      <c r="AL72" s="3">
        <v>46037</v>
      </c>
      <c r="AM72" s="3">
        <v>0</v>
      </c>
      <c r="AN72" s="3">
        <v>46028</v>
      </c>
      <c r="AO72" s="3">
        <v>46035</v>
      </c>
      <c r="AP72" s="3">
        <v>46036</v>
      </c>
      <c r="AQ72" s="3">
        <v>46036</v>
      </c>
      <c r="AR72" s="3">
        <v>46032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1">
        <v>0</v>
      </c>
      <c r="AY72" s="2" t="s">
        <v>64</v>
      </c>
      <c r="AZ72" s="2" t="s">
        <v>70</v>
      </c>
      <c r="BA72" s="2">
        <v>0</v>
      </c>
      <c r="BB72" s="2">
        <v>0</v>
      </c>
      <c r="BC72" s="2">
        <v>0</v>
      </c>
      <c r="BD72" s="2">
        <v>0</v>
      </c>
      <c r="BE72" s="1" t="s">
        <v>146</v>
      </c>
      <c r="BF72" s="56">
        <v>352.51463377777782</v>
      </c>
    </row>
    <row r="73" spans="1:58" ht="27.75" customHeight="1" x14ac:dyDescent="0.55000000000000004">
      <c r="A73" s="3">
        <v>45995</v>
      </c>
      <c r="B73" s="14" t="s">
        <v>569</v>
      </c>
      <c r="C73" s="9" t="s">
        <v>73</v>
      </c>
      <c r="D73" s="13" t="s">
        <v>429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135</v>
      </c>
      <c r="T73" s="12">
        <v>46037</v>
      </c>
      <c r="U73" s="11">
        <v>5000</v>
      </c>
      <c r="V73" s="10">
        <v>0</v>
      </c>
      <c r="W73" s="10">
        <v>0</v>
      </c>
      <c r="X73" s="10">
        <v>5250</v>
      </c>
      <c r="Y73" s="10">
        <v>5000</v>
      </c>
      <c r="Z73" s="10">
        <v>0</v>
      </c>
      <c r="AA73" s="10">
        <v>5250</v>
      </c>
      <c r="AB73" s="9" t="s">
        <v>145</v>
      </c>
      <c r="AC73" s="8">
        <v>4679.9500000000007</v>
      </c>
      <c r="AD73" s="8">
        <v>0</v>
      </c>
      <c r="AE73" s="8">
        <v>4679.9500000000007</v>
      </c>
      <c r="AF73" s="8">
        <v>0</v>
      </c>
      <c r="AG73" s="8">
        <v>0</v>
      </c>
      <c r="AH73" s="8" t="s">
        <v>578</v>
      </c>
      <c r="AI73" s="1" t="s">
        <v>112</v>
      </c>
      <c r="AJ73" s="1" t="s">
        <v>74</v>
      </c>
      <c r="AK73" s="1">
        <v>2</v>
      </c>
      <c r="AL73" s="3">
        <v>46037</v>
      </c>
      <c r="AM73" s="3">
        <v>0</v>
      </c>
      <c r="AN73" s="3">
        <v>46028</v>
      </c>
      <c r="AO73" s="3">
        <v>46035</v>
      </c>
      <c r="AP73" s="3">
        <v>46036</v>
      </c>
      <c r="AQ73" s="3">
        <v>46036</v>
      </c>
      <c r="AR73" s="3">
        <v>46032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1">
        <v>0</v>
      </c>
      <c r="AY73" s="2" t="s">
        <v>64</v>
      </c>
      <c r="AZ73" s="2" t="s">
        <v>70</v>
      </c>
      <c r="BA73" s="2">
        <v>0</v>
      </c>
      <c r="BB73" s="2">
        <v>0</v>
      </c>
      <c r="BC73" s="2">
        <v>0</v>
      </c>
      <c r="BD73" s="2">
        <v>0</v>
      </c>
      <c r="BE73" s="1" t="s">
        <v>146</v>
      </c>
      <c r="BF73" s="56">
        <v>352.51463377777782</v>
      </c>
    </row>
    <row r="74" spans="1:58" ht="27.75" customHeight="1" x14ac:dyDescent="0.55000000000000004">
      <c r="A74" s="3">
        <v>45995</v>
      </c>
      <c r="B74" s="14" t="s">
        <v>569</v>
      </c>
      <c r="C74" s="9" t="s">
        <v>73</v>
      </c>
      <c r="D74" s="13" t="s">
        <v>428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135</v>
      </c>
      <c r="T74" s="12">
        <v>46037</v>
      </c>
      <c r="U74" s="11">
        <v>5000</v>
      </c>
      <c r="V74" s="10">
        <v>0</v>
      </c>
      <c r="W74" s="10">
        <v>0</v>
      </c>
      <c r="X74" s="10">
        <v>5250</v>
      </c>
      <c r="Y74" s="10">
        <v>5000</v>
      </c>
      <c r="Z74" s="10">
        <v>0</v>
      </c>
      <c r="AA74" s="10">
        <v>5250</v>
      </c>
      <c r="AB74" s="9" t="s">
        <v>145</v>
      </c>
      <c r="AC74" s="8">
        <v>4679.9500000000007</v>
      </c>
      <c r="AD74" s="8">
        <v>0</v>
      </c>
      <c r="AE74" s="8">
        <v>4679.9500000000007</v>
      </c>
      <c r="AF74" s="8">
        <v>0</v>
      </c>
      <c r="AG74" s="8">
        <v>0</v>
      </c>
      <c r="AH74" s="8" t="s">
        <v>578</v>
      </c>
      <c r="AI74" s="1" t="s">
        <v>112</v>
      </c>
      <c r="AJ74" s="1" t="s">
        <v>74</v>
      </c>
      <c r="AK74" s="1">
        <v>2</v>
      </c>
      <c r="AL74" s="3">
        <v>46037</v>
      </c>
      <c r="AM74" s="3">
        <v>0</v>
      </c>
      <c r="AN74" s="3">
        <v>46028</v>
      </c>
      <c r="AO74" s="3">
        <v>46035</v>
      </c>
      <c r="AP74" s="3">
        <v>46036</v>
      </c>
      <c r="AQ74" s="3">
        <v>46036</v>
      </c>
      <c r="AR74" s="3">
        <v>46032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1">
        <v>0</v>
      </c>
      <c r="AY74" s="2" t="s">
        <v>64</v>
      </c>
      <c r="AZ74" s="2" t="s">
        <v>70</v>
      </c>
      <c r="BA74" s="2">
        <v>0</v>
      </c>
      <c r="BB74" s="2">
        <v>0</v>
      </c>
      <c r="BC74" s="2">
        <v>0</v>
      </c>
      <c r="BD74" s="2">
        <v>0</v>
      </c>
      <c r="BE74" s="1" t="s">
        <v>146</v>
      </c>
      <c r="BF74" s="56">
        <v>352.51463377777782</v>
      </c>
    </row>
    <row r="75" spans="1:58" ht="27.75" customHeight="1" x14ac:dyDescent="0.55000000000000004">
      <c r="A75" s="3">
        <v>45995</v>
      </c>
      <c r="B75" s="14" t="s">
        <v>569</v>
      </c>
      <c r="C75" s="9" t="s">
        <v>73</v>
      </c>
      <c r="D75" s="13" t="s">
        <v>194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135</v>
      </c>
      <c r="T75" s="12">
        <v>46037</v>
      </c>
      <c r="U75" s="11">
        <v>10000</v>
      </c>
      <c r="V75" s="10">
        <v>0</v>
      </c>
      <c r="W75" s="10">
        <v>0</v>
      </c>
      <c r="X75" s="10">
        <v>10500</v>
      </c>
      <c r="Y75" s="10">
        <v>10000</v>
      </c>
      <c r="Z75" s="10">
        <v>0</v>
      </c>
      <c r="AA75" s="10">
        <v>10500</v>
      </c>
      <c r="AB75" s="9" t="s">
        <v>145</v>
      </c>
      <c r="AC75" s="8">
        <v>9359.9000000000015</v>
      </c>
      <c r="AD75" s="8">
        <v>0</v>
      </c>
      <c r="AE75" s="8">
        <v>9359.9000000000015</v>
      </c>
      <c r="AF75" s="8">
        <v>0</v>
      </c>
      <c r="AG75" s="8">
        <v>0</v>
      </c>
      <c r="AH75" s="8" t="s">
        <v>578</v>
      </c>
      <c r="AI75" s="1" t="s">
        <v>112</v>
      </c>
      <c r="AJ75" s="1" t="s">
        <v>74</v>
      </c>
      <c r="AK75" s="1">
        <v>2</v>
      </c>
      <c r="AL75" s="3">
        <v>46037</v>
      </c>
      <c r="AM75" s="3">
        <v>0</v>
      </c>
      <c r="AN75" s="3">
        <v>46028</v>
      </c>
      <c r="AO75" s="3">
        <v>46035</v>
      </c>
      <c r="AP75" s="3">
        <v>46036</v>
      </c>
      <c r="AQ75" s="3">
        <v>46036</v>
      </c>
      <c r="AR75" s="3">
        <v>46032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1">
        <v>0</v>
      </c>
      <c r="AY75" s="2" t="s">
        <v>64</v>
      </c>
      <c r="AZ75" s="2" t="s">
        <v>70</v>
      </c>
      <c r="BA75" s="2">
        <v>0</v>
      </c>
      <c r="BB75" s="2">
        <v>0</v>
      </c>
      <c r="BC75" s="2">
        <v>0</v>
      </c>
      <c r="BD75" s="2">
        <v>0</v>
      </c>
      <c r="BE75" s="1" t="s">
        <v>146</v>
      </c>
      <c r="BF75" s="56">
        <v>705.02926755555563</v>
      </c>
    </row>
    <row r="76" spans="1:58" ht="27.75" customHeight="1" x14ac:dyDescent="0.55000000000000004">
      <c r="A76" s="3">
        <v>45995</v>
      </c>
      <c r="B76" s="14" t="s">
        <v>574</v>
      </c>
      <c r="C76" s="9" t="s">
        <v>73</v>
      </c>
      <c r="D76" s="13" t="s">
        <v>193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135</v>
      </c>
      <c r="T76" s="12">
        <v>46037</v>
      </c>
      <c r="U76" s="11">
        <v>5000</v>
      </c>
      <c r="V76" s="10">
        <v>0</v>
      </c>
      <c r="W76" s="10">
        <v>0</v>
      </c>
      <c r="X76" s="10">
        <v>5250</v>
      </c>
      <c r="Y76" s="10">
        <v>5000</v>
      </c>
      <c r="Z76" s="10">
        <v>0</v>
      </c>
      <c r="AA76" s="10">
        <v>5250</v>
      </c>
      <c r="AB76" s="9" t="s">
        <v>145</v>
      </c>
      <c r="AC76" s="8">
        <v>4679.9500000000007</v>
      </c>
      <c r="AD76" s="8">
        <v>0</v>
      </c>
      <c r="AE76" s="8">
        <v>4679.9500000000007</v>
      </c>
      <c r="AF76" s="8">
        <v>0</v>
      </c>
      <c r="AG76" s="8">
        <v>0</v>
      </c>
      <c r="AH76" s="8" t="s">
        <v>579</v>
      </c>
      <c r="AI76" s="1" t="s">
        <v>112</v>
      </c>
      <c r="AJ76" s="1" t="s">
        <v>74</v>
      </c>
      <c r="AK76" s="1">
        <v>2</v>
      </c>
      <c r="AL76" s="3">
        <v>46037</v>
      </c>
      <c r="AM76" s="3">
        <v>0</v>
      </c>
      <c r="AN76" s="3">
        <v>46028</v>
      </c>
      <c r="AO76" s="3">
        <v>46035</v>
      </c>
      <c r="AP76" s="3">
        <v>46036</v>
      </c>
      <c r="AQ76" s="3">
        <v>46036</v>
      </c>
      <c r="AR76" s="3">
        <v>46032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1">
        <v>0</v>
      </c>
      <c r="AY76" s="2" t="s">
        <v>64</v>
      </c>
      <c r="AZ76" s="2" t="s">
        <v>70</v>
      </c>
      <c r="BA76" s="2">
        <v>0</v>
      </c>
      <c r="BB76" s="2">
        <v>0</v>
      </c>
      <c r="BC76" s="2">
        <v>0</v>
      </c>
      <c r="BD76" s="2">
        <v>0</v>
      </c>
      <c r="BE76" s="1" t="s">
        <v>146</v>
      </c>
      <c r="BF76" s="56">
        <v>352.51463377777782</v>
      </c>
    </row>
    <row r="77" spans="1:58" ht="27.75" customHeight="1" x14ac:dyDescent="0.55000000000000004">
      <c r="A77" s="3">
        <v>45995</v>
      </c>
      <c r="B77" s="14" t="s">
        <v>574</v>
      </c>
      <c r="C77" s="9" t="s">
        <v>73</v>
      </c>
      <c r="D77" s="13" t="s">
        <v>272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135</v>
      </c>
      <c r="T77" s="12">
        <v>46037</v>
      </c>
      <c r="U77" s="11">
        <v>5000</v>
      </c>
      <c r="V77" s="10">
        <v>0</v>
      </c>
      <c r="W77" s="10">
        <v>0</v>
      </c>
      <c r="X77" s="10">
        <v>5250</v>
      </c>
      <c r="Y77" s="10">
        <v>5000</v>
      </c>
      <c r="Z77" s="10">
        <v>0</v>
      </c>
      <c r="AA77" s="10">
        <v>5250</v>
      </c>
      <c r="AB77" s="9" t="s">
        <v>145</v>
      </c>
      <c r="AC77" s="8">
        <v>4679.9500000000007</v>
      </c>
      <c r="AD77" s="8">
        <v>0</v>
      </c>
      <c r="AE77" s="8">
        <v>4679.9500000000007</v>
      </c>
      <c r="AF77" s="8">
        <v>0</v>
      </c>
      <c r="AG77" s="8">
        <v>0</v>
      </c>
      <c r="AH77" s="8" t="s">
        <v>579</v>
      </c>
      <c r="AI77" s="1" t="s">
        <v>112</v>
      </c>
      <c r="AJ77" s="1" t="s">
        <v>74</v>
      </c>
      <c r="AK77" s="1">
        <v>2</v>
      </c>
      <c r="AL77" s="3">
        <v>46037</v>
      </c>
      <c r="AM77" s="3">
        <v>0</v>
      </c>
      <c r="AN77" s="3">
        <v>46028</v>
      </c>
      <c r="AO77" s="3">
        <v>46035</v>
      </c>
      <c r="AP77" s="3">
        <v>46036</v>
      </c>
      <c r="AQ77" s="3">
        <v>46036</v>
      </c>
      <c r="AR77" s="3">
        <v>46032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1">
        <v>0</v>
      </c>
      <c r="AY77" s="2" t="s">
        <v>64</v>
      </c>
      <c r="AZ77" s="2" t="s">
        <v>70</v>
      </c>
      <c r="BA77" s="2">
        <v>0</v>
      </c>
      <c r="BB77" s="2">
        <v>0</v>
      </c>
      <c r="BC77" s="2">
        <v>0</v>
      </c>
      <c r="BD77" s="2">
        <v>0</v>
      </c>
      <c r="BE77" s="1" t="s">
        <v>146</v>
      </c>
      <c r="BF77" s="56">
        <v>352.51463377777782</v>
      </c>
    </row>
    <row r="78" spans="1:58" ht="27.75" customHeight="1" x14ac:dyDescent="0.55000000000000004">
      <c r="A78" s="3">
        <v>45995</v>
      </c>
      <c r="B78" s="14" t="s">
        <v>574</v>
      </c>
      <c r="C78" s="9" t="s">
        <v>73</v>
      </c>
      <c r="D78" s="13" t="s">
        <v>459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135</v>
      </c>
      <c r="T78" s="12">
        <v>46037</v>
      </c>
      <c r="U78" s="11">
        <v>5000</v>
      </c>
      <c r="V78" s="10">
        <v>0</v>
      </c>
      <c r="W78" s="10">
        <v>0</v>
      </c>
      <c r="X78" s="10">
        <v>5250</v>
      </c>
      <c r="Y78" s="10">
        <v>5000</v>
      </c>
      <c r="Z78" s="10">
        <v>0</v>
      </c>
      <c r="AA78" s="10">
        <v>5250</v>
      </c>
      <c r="AB78" s="9" t="s">
        <v>145</v>
      </c>
      <c r="AC78" s="8">
        <v>4679.9500000000007</v>
      </c>
      <c r="AD78" s="8">
        <v>0</v>
      </c>
      <c r="AE78" s="8">
        <v>4679.9500000000007</v>
      </c>
      <c r="AF78" s="8">
        <v>0</v>
      </c>
      <c r="AG78" s="8">
        <v>0</v>
      </c>
      <c r="AH78" s="8" t="s">
        <v>579</v>
      </c>
      <c r="AI78" s="1" t="s">
        <v>112</v>
      </c>
      <c r="AJ78" s="1" t="s">
        <v>74</v>
      </c>
      <c r="AK78" s="1">
        <v>2</v>
      </c>
      <c r="AL78" s="3">
        <v>46037</v>
      </c>
      <c r="AM78" s="3">
        <v>0</v>
      </c>
      <c r="AN78" s="3">
        <v>46028</v>
      </c>
      <c r="AO78" s="3">
        <v>46035</v>
      </c>
      <c r="AP78" s="3">
        <v>46036</v>
      </c>
      <c r="AQ78" s="3">
        <v>46036</v>
      </c>
      <c r="AR78" s="3">
        <v>46032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1">
        <v>0</v>
      </c>
      <c r="AY78" s="2" t="s">
        <v>64</v>
      </c>
      <c r="AZ78" s="2" t="s">
        <v>70</v>
      </c>
      <c r="BA78" s="2">
        <v>0</v>
      </c>
      <c r="BB78" s="2">
        <v>0</v>
      </c>
      <c r="BC78" s="2">
        <v>0</v>
      </c>
      <c r="BD78" s="2">
        <v>0</v>
      </c>
      <c r="BE78" s="1" t="s">
        <v>146</v>
      </c>
      <c r="BF78" s="56">
        <v>352.51463377777782</v>
      </c>
    </row>
    <row r="79" spans="1:58" ht="27.75" customHeight="1" x14ac:dyDescent="0.55000000000000004">
      <c r="A79" s="3">
        <v>45995</v>
      </c>
      <c r="B79" s="14" t="s">
        <v>574</v>
      </c>
      <c r="C79" s="9" t="s">
        <v>73</v>
      </c>
      <c r="D79" s="13">
        <v>997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135</v>
      </c>
      <c r="T79" s="12">
        <v>46037</v>
      </c>
      <c r="U79" s="11">
        <v>5000</v>
      </c>
      <c r="V79" s="10">
        <v>0</v>
      </c>
      <c r="W79" s="10">
        <v>0</v>
      </c>
      <c r="X79" s="10">
        <v>5250</v>
      </c>
      <c r="Y79" s="10">
        <v>5000</v>
      </c>
      <c r="Z79" s="10">
        <v>0</v>
      </c>
      <c r="AA79" s="10">
        <v>5250</v>
      </c>
      <c r="AB79" s="9" t="s">
        <v>145</v>
      </c>
      <c r="AC79" s="8">
        <v>4679.9500000000007</v>
      </c>
      <c r="AD79" s="8">
        <v>0</v>
      </c>
      <c r="AE79" s="8">
        <v>4679.9500000000007</v>
      </c>
      <c r="AF79" s="8">
        <v>0</v>
      </c>
      <c r="AG79" s="8">
        <v>0</v>
      </c>
      <c r="AH79" s="8" t="s">
        <v>579</v>
      </c>
      <c r="AI79" s="1" t="s">
        <v>112</v>
      </c>
      <c r="AJ79" s="1" t="s">
        <v>74</v>
      </c>
      <c r="AK79" s="1">
        <v>2</v>
      </c>
      <c r="AL79" s="3">
        <v>46037</v>
      </c>
      <c r="AM79" s="3">
        <v>0</v>
      </c>
      <c r="AN79" s="3">
        <v>46028</v>
      </c>
      <c r="AO79" s="3">
        <v>46035</v>
      </c>
      <c r="AP79" s="3">
        <v>46036</v>
      </c>
      <c r="AQ79" s="3">
        <v>46036</v>
      </c>
      <c r="AR79" s="3">
        <v>46032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1">
        <v>0</v>
      </c>
      <c r="AY79" s="2" t="s">
        <v>64</v>
      </c>
      <c r="AZ79" s="2" t="s">
        <v>70</v>
      </c>
      <c r="BA79" s="2">
        <v>0</v>
      </c>
      <c r="BB79" s="2">
        <v>0</v>
      </c>
      <c r="BC79" s="2">
        <v>0</v>
      </c>
      <c r="BD79" s="2">
        <v>0</v>
      </c>
      <c r="BE79" s="1" t="s">
        <v>146</v>
      </c>
      <c r="BF79" s="56">
        <v>352.51463377777782</v>
      </c>
    </row>
    <row r="80" spans="1:58" ht="27.75" customHeight="1" x14ac:dyDescent="0.55000000000000004">
      <c r="A80" s="3">
        <v>45995</v>
      </c>
      <c r="B80" s="14" t="s">
        <v>574</v>
      </c>
      <c r="C80" s="9" t="s">
        <v>73</v>
      </c>
      <c r="D80" s="13" t="s">
        <v>332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135</v>
      </c>
      <c r="T80" s="12">
        <v>46037</v>
      </c>
      <c r="U80" s="11">
        <v>5000</v>
      </c>
      <c r="V80" s="10">
        <v>0</v>
      </c>
      <c r="W80" s="10">
        <v>0</v>
      </c>
      <c r="X80" s="10">
        <v>5250</v>
      </c>
      <c r="Y80" s="10">
        <v>5000</v>
      </c>
      <c r="Z80" s="10">
        <v>0</v>
      </c>
      <c r="AA80" s="10">
        <v>5250</v>
      </c>
      <c r="AB80" s="9" t="s">
        <v>145</v>
      </c>
      <c r="AC80" s="8">
        <v>4679.9500000000007</v>
      </c>
      <c r="AD80" s="8">
        <v>0</v>
      </c>
      <c r="AE80" s="8">
        <v>4679.9500000000007</v>
      </c>
      <c r="AF80" s="8">
        <v>0</v>
      </c>
      <c r="AG80" s="8">
        <v>0</v>
      </c>
      <c r="AH80" s="8" t="s">
        <v>579</v>
      </c>
      <c r="AI80" s="1" t="s">
        <v>112</v>
      </c>
      <c r="AJ80" s="1" t="s">
        <v>74</v>
      </c>
      <c r="AK80" s="1">
        <v>2</v>
      </c>
      <c r="AL80" s="3">
        <v>46037</v>
      </c>
      <c r="AM80" s="3">
        <v>0</v>
      </c>
      <c r="AN80" s="3">
        <v>46028</v>
      </c>
      <c r="AO80" s="3">
        <v>46035</v>
      </c>
      <c r="AP80" s="3">
        <v>46036</v>
      </c>
      <c r="AQ80" s="3">
        <v>46036</v>
      </c>
      <c r="AR80" s="3">
        <v>46032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1">
        <v>0</v>
      </c>
      <c r="AY80" s="2" t="s">
        <v>64</v>
      </c>
      <c r="AZ80" s="2" t="s">
        <v>70</v>
      </c>
      <c r="BA80" s="2">
        <v>0</v>
      </c>
      <c r="BB80" s="2">
        <v>0</v>
      </c>
      <c r="BC80" s="2">
        <v>0</v>
      </c>
      <c r="BD80" s="2">
        <v>0</v>
      </c>
      <c r="BE80" s="1" t="s">
        <v>146</v>
      </c>
      <c r="BF80" s="56">
        <v>352.51463377777782</v>
      </c>
    </row>
    <row r="81" spans="1:58" ht="27.75" customHeight="1" x14ac:dyDescent="0.55000000000000004">
      <c r="A81" s="3">
        <v>45995</v>
      </c>
      <c r="B81" s="14" t="s">
        <v>569</v>
      </c>
      <c r="C81" s="9" t="s">
        <v>73</v>
      </c>
      <c r="D81" s="13" t="s">
        <v>330</v>
      </c>
      <c r="E81" s="9">
        <v>19</v>
      </c>
      <c r="F81" s="9">
        <v>32</v>
      </c>
      <c r="G81" s="9" t="s">
        <v>60</v>
      </c>
      <c r="H81" s="9">
        <v>0</v>
      </c>
      <c r="I81" s="9">
        <v>67</v>
      </c>
      <c r="J81" s="9" t="s">
        <v>78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135</v>
      </c>
      <c r="T81" s="12">
        <v>46039</v>
      </c>
      <c r="U81" s="11">
        <v>5000</v>
      </c>
      <c r="V81" s="10">
        <v>0</v>
      </c>
      <c r="W81" s="10">
        <v>0</v>
      </c>
      <c r="X81" s="10">
        <v>5250</v>
      </c>
      <c r="Y81" s="10">
        <v>5000</v>
      </c>
      <c r="Z81" s="10">
        <v>0</v>
      </c>
      <c r="AA81" s="10">
        <v>5250</v>
      </c>
      <c r="AB81" s="9" t="s">
        <v>145</v>
      </c>
      <c r="AC81" s="8">
        <v>4679.9500000000007</v>
      </c>
      <c r="AD81" s="8">
        <v>0</v>
      </c>
      <c r="AE81" s="8">
        <v>4679.9500000000007</v>
      </c>
      <c r="AF81" s="8">
        <v>0</v>
      </c>
      <c r="AG81" s="8">
        <v>0</v>
      </c>
      <c r="AH81" s="8" t="s">
        <v>580</v>
      </c>
      <c r="AI81" s="1" t="s">
        <v>112</v>
      </c>
      <c r="AJ81" s="1" t="s">
        <v>74</v>
      </c>
      <c r="AK81" s="1">
        <v>2</v>
      </c>
      <c r="AL81" s="3">
        <v>46039</v>
      </c>
      <c r="AM81" s="3">
        <v>0</v>
      </c>
      <c r="AN81" s="3">
        <v>46030</v>
      </c>
      <c r="AO81" s="3">
        <v>46037</v>
      </c>
      <c r="AP81" s="3">
        <v>46038</v>
      </c>
      <c r="AQ81" s="3">
        <v>46038</v>
      </c>
      <c r="AR81" s="3">
        <v>46034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1">
        <v>0</v>
      </c>
      <c r="AY81" s="2" t="s">
        <v>64</v>
      </c>
      <c r="AZ81" s="2" t="s">
        <v>70</v>
      </c>
      <c r="BA81" s="2">
        <v>0</v>
      </c>
      <c r="BB81" s="2">
        <v>0</v>
      </c>
      <c r="BC81" s="2">
        <v>0</v>
      </c>
      <c r="BD81" s="2">
        <v>0</v>
      </c>
      <c r="BE81" s="1" t="s">
        <v>146</v>
      </c>
      <c r="BF81" s="56">
        <v>352.51463377777782</v>
      </c>
    </row>
    <row r="82" spans="1:58" ht="27.75" customHeight="1" x14ac:dyDescent="0.55000000000000004">
      <c r="A82" s="3">
        <v>45995</v>
      </c>
      <c r="B82" s="14" t="s">
        <v>569</v>
      </c>
      <c r="C82" s="9" t="s">
        <v>73</v>
      </c>
      <c r="D82" s="13" t="s">
        <v>366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135</v>
      </c>
      <c r="T82" s="12">
        <v>46039</v>
      </c>
      <c r="U82" s="11">
        <v>10000</v>
      </c>
      <c r="V82" s="10">
        <v>0</v>
      </c>
      <c r="W82" s="10">
        <v>0</v>
      </c>
      <c r="X82" s="10">
        <v>10500</v>
      </c>
      <c r="Y82" s="10">
        <v>10000</v>
      </c>
      <c r="Z82" s="10">
        <v>0</v>
      </c>
      <c r="AA82" s="10">
        <v>10500</v>
      </c>
      <c r="AB82" s="9" t="s">
        <v>145</v>
      </c>
      <c r="AC82" s="8">
        <v>9359.9000000000015</v>
      </c>
      <c r="AD82" s="8">
        <v>0</v>
      </c>
      <c r="AE82" s="8">
        <v>9359.9000000000015</v>
      </c>
      <c r="AF82" s="8">
        <v>0</v>
      </c>
      <c r="AG82" s="8">
        <v>0</v>
      </c>
      <c r="AH82" s="8" t="s">
        <v>580</v>
      </c>
      <c r="AI82" s="1" t="s">
        <v>114</v>
      </c>
      <c r="AJ82" s="1" t="s">
        <v>74</v>
      </c>
      <c r="AK82" s="1">
        <v>2</v>
      </c>
      <c r="AL82" s="3">
        <v>46039</v>
      </c>
      <c r="AM82" s="3">
        <v>0</v>
      </c>
      <c r="AN82" s="3">
        <v>46030</v>
      </c>
      <c r="AO82" s="3">
        <v>46037</v>
      </c>
      <c r="AP82" s="3">
        <v>46038</v>
      </c>
      <c r="AQ82" s="3">
        <v>46038</v>
      </c>
      <c r="AR82" s="3">
        <v>46034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1">
        <v>0</v>
      </c>
      <c r="AY82" s="2" t="s">
        <v>64</v>
      </c>
      <c r="AZ82" s="2" t="s">
        <v>70</v>
      </c>
      <c r="BA82" s="2">
        <v>0</v>
      </c>
      <c r="BB82" s="2">
        <v>0</v>
      </c>
      <c r="BC82" s="2">
        <v>0</v>
      </c>
      <c r="BD82" s="2">
        <v>0</v>
      </c>
      <c r="BE82" s="1" t="s">
        <v>146</v>
      </c>
      <c r="BF82" s="56">
        <v>705.02926755555563</v>
      </c>
    </row>
    <row r="83" spans="1:58" ht="27.75" customHeight="1" x14ac:dyDescent="0.55000000000000004">
      <c r="A83" s="3">
        <v>45995</v>
      </c>
      <c r="B83" s="14" t="s">
        <v>569</v>
      </c>
      <c r="C83" s="9" t="s">
        <v>73</v>
      </c>
      <c r="D83" s="13" t="s">
        <v>368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135</v>
      </c>
      <c r="T83" s="12">
        <v>46039</v>
      </c>
      <c r="U83" s="11">
        <v>5000</v>
      </c>
      <c r="V83" s="10">
        <v>0</v>
      </c>
      <c r="W83" s="10">
        <v>0</v>
      </c>
      <c r="X83" s="10">
        <v>5250</v>
      </c>
      <c r="Y83" s="10">
        <v>5000</v>
      </c>
      <c r="Z83" s="10">
        <v>0</v>
      </c>
      <c r="AA83" s="10">
        <v>5250</v>
      </c>
      <c r="AB83" s="9" t="s">
        <v>145</v>
      </c>
      <c r="AC83" s="8">
        <v>4679.9500000000007</v>
      </c>
      <c r="AD83" s="8">
        <v>0</v>
      </c>
      <c r="AE83" s="8">
        <v>4679.9500000000007</v>
      </c>
      <c r="AF83" s="8">
        <v>0</v>
      </c>
      <c r="AG83" s="8">
        <v>0</v>
      </c>
      <c r="AH83" s="8" t="s">
        <v>580</v>
      </c>
      <c r="AI83" s="1" t="s">
        <v>114</v>
      </c>
      <c r="AJ83" s="1" t="s">
        <v>74</v>
      </c>
      <c r="AK83" s="1">
        <v>2</v>
      </c>
      <c r="AL83" s="3">
        <v>46039</v>
      </c>
      <c r="AM83" s="3">
        <v>0</v>
      </c>
      <c r="AN83" s="3">
        <v>46030</v>
      </c>
      <c r="AO83" s="3">
        <v>46037</v>
      </c>
      <c r="AP83" s="3">
        <v>46038</v>
      </c>
      <c r="AQ83" s="3">
        <v>46038</v>
      </c>
      <c r="AR83" s="3">
        <v>46034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1">
        <v>0</v>
      </c>
      <c r="AY83" s="2" t="s">
        <v>64</v>
      </c>
      <c r="AZ83" s="2" t="s">
        <v>70</v>
      </c>
      <c r="BA83" s="2">
        <v>0</v>
      </c>
      <c r="BB83" s="2">
        <v>0</v>
      </c>
      <c r="BC83" s="2">
        <v>0</v>
      </c>
      <c r="BD83" s="2">
        <v>0</v>
      </c>
      <c r="BE83" s="1" t="s">
        <v>146</v>
      </c>
      <c r="BF83" s="56">
        <v>352.51463377777782</v>
      </c>
    </row>
    <row r="84" spans="1:58" ht="27.75" customHeight="1" x14ac:dyDescent="0.55000000000000004">
      <c r="A84" s="3">
        <v>45995</v>
      </c>
      <c r="B84" s="14" t="s">
        <v>569</v>
      </c>
      <c r="C84" s="9" t="s">
        <v>73</v>
      </c>
      <c r="D84" s="13" t="s">
        <v>459</v>
      </c>
      <c r="E84" s="9">
        <v>19</v>
      </c>
      <c r="F84" s="9">
        <v>32</v>
      </c>
      <c r="G84" s="9" t="s">
        <v>60</v>
      </c>
      <c r="H84" s="9">
        <v>0</v>
      </c>
      <c r="I84" s="9">
        <v>67</v>
      </c>
      <c r="J84" s="9" t="s">
        <v>78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135</v>
      </c>
      <c r="T84" s="12">
        <v>46039</v>
      </c>
      <c r="U84" s="11">
        <v>5000</v>
      </c>
      <c r="V84" s="10">
        <v>0</v>
      </c>
      <c r="W84" s="10">
        <v>0</v>
      </c>
      <c r="X84" s="10">
        <v>5250</v>
      </c>
      <c r="Y84" s="10">
        <v>5000</v>
      </c>
      <c r="Z84" s="10">
        <v>0</v>
      </c>
      <c r="AA84" s="10">
        <v>5250</v>
      </c>
      <c r="AB84" s="9" t="s">
        <v>145</v>
      </c>
      <c r="AC84" s="8">
        <v>4679.9500000000007</v>
      </c>
      <c r="AD84" s="8">
        <v>0</v>
      </c>
      <c r="AE84" s="8">
        <v>4679.9500000000007</v>
      </c>
      <c r="AF84" s="8">
        <v>0</v>
      </c>
      <c r="AG84" s="8">
        <v>0</v>
      </c>
      <c r="AH84" s="8" t="s">
        <v>580</v>
      </c>
      <c r="AI84" s="1" t="s">
        <v>61</v>
      </c>
      <c r="AJ84" s="1" t="s">
        <v>74</v>
      </c>
      <c r="AK84" s="1">
        <v>2</v>
      </c>
      <c r="AL84" s="3">
        <v>46039</v>
      </c>
      <c r="AM84" s="3">
        <v>0</v>
      </c>
      <c r="AN84" s="3">
        <v>46030</v>
      </c>
      <c r="AO84" s="3">
        <v>46037</v>
      </c>
      <c r="AP84" s="3">
        <v>46038</v>
      </c>
      <c r="AQ84" s="3">
        <v>46038</v>
      </c>
      <c r="AR84" s="3">
        <v>46034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1">
        <v>0</v>
      </c>
      <c r="AY84" s="2" t="s">
        <v>64</v>
      </c>
      <c r="AZ84" s="2" t="s">
        <v>70</v>
      </c>
      <c r="BA84" s="2">
        <v>0</v>
      </c>
      <c r="BB84" s="2">
        <v>0</v>
      </c>
      <c r="BC84" s="2">
        <v>0</v>
      </c>
      <c r="BD84" s="2">
        <v>0</v>
      </c>
      <c r="BE84" s="1" t="s">
        <v>146</v>
      </c>
      <c r="BF84" s="56">
        <v>352.51463377777782</v>
      </c>
    </row>
    <row r="85" spans="1:58" ht="27.75" customHeight="1" x14ac:dyDescent="0.55000000000000004">
      <c r="A85" s="3">
        <v>45995</v>
      </c>
      <c r="B85" s="14" t="s">
        <v>576</v>
      </c>
      <c r="C85" s="9" t="s">
        <v>73</v>
      </c>
      <c r="D85" s="13" t="s">
        <v>59</v>
      </c>
      <c r="E85" s="9">
        <v>19</v>
      </c>
      <c r="F85" s="9">
        <v>32</v>
      </c>
      <c r="G85" s="9" t="s">
        <v>60</v>
      </c>
      <c r="H85" s="9">
        <v>0</v>
      </c>
      <c r="I85" s="9">
        <v>67</v>
      </c>
      <c r="J85" s="9" t="s">
        <v>78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135</v>
      </c>
      <c r="T85" s="12">
        <v>46050</v>
      </c>
      <c r="U85" s="11">
        <v>20000</v>
      </c>
      <c r="V85" s="10">
        <v>0</v>
      </c>
      <c r="W85" s="10">
        <v>0</v>
      </c>
      <c r="X85" s="10">
        <v>0</v>
      </c>
      <c r="Y85" s="10">
        <v>20000</v>
      </c>
      <c r="Z85" s="10">
        <v>0</v>
      </c>
      <c r="AA85" s="10">
        <v>0</v>
      </c>
      <c r="AB85" s="9" t="s">
        <v>145</v>
      </c>
      <c r="AC85" s="8">
        <v>18719.800000000003</v>
      </c>
      <c r="AD85" s="8">
        <v>0</v>
      </c>
      <c r="AE85" s="8">
        <v>18719.800000000003</v>
      </c>
      <c r="AF85" s="8">
        <v>0</v>
      </c>
      <c r="AG85" s="8">
        <v>0</v>
      </c>
      <c r="AH85" s="8">
        <v>0</v>
      </c>
      <c r="AI85" s="1" t="s">
        <v>111</v>
      </c>
      <c r="AJ85" s="1" t="s">
        <v>77</v>
      </c>
      <c r="AK85" s="1">
        <v>1</v>
      </c>
      <c r="AL85" s="3">
        <v>46050</v>
      </c>
      <c r="AM85" s="3">
        <v>0</v>
      </c>
      <c r="AN85" s="3">
        <v>0</v>
      </c>
      <c r="AO85" s="3">
        <v>0</v>
      </c>
      <c r="AP85" s="3">
        <v>0</v>
      </c>
      <c r="AQ85" s="3">
        <v>46049</v>
      </c>
      <c r="AR85" s="3">
        <v>46045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1">
        <v>0</v>
      </c>
      <c r="AY85" s="2" t="s">
        <v>6</v>
      </c>
      <c r="AZ85" s="2">
        <v>0</v>
      </c>
      <c r="BA85" s="2">
        <v>0</v>
      </c>
      <c r="BB85" s="2">
        <v>0</v>
      </c>
      <c r="BC85" s="2">
        <v>20000</v>
      </c>
      <c r="BD85" s="2">
        <v>0</v>
      </c>
      <c r="BE85" s="1" t="s">
        <v>146</v>
      </c>
      <c r="BF85" s="56">
        <v>1410.0585351111113</v>
      </c>
    </row>
    <row r="86" spans="1:58" ht="27.75" customHeight="1" x14ac:dyDescent="0.55000000000000004">
      <c r="A86" s="3">
        <v>45995</v>
      </c>
      <c r="B86" s="14" t="s">
        <v>577</v>
      </c>
      <c r="C86" s="9" t="s">
        <v>73</v>
      </c>
      <c r="D86" s="13" t="s">
        <v>59</v>
      </c>
      <c r="E86" s="9">
        <v>19</v>
      </c>
      <c r="F86" s="9">
        <v>32</v>
      </c>
      <c r="G86" s="9" t="s">
        <v>60</v>
      </c>
      <c r="H86" s="9">
        <v>0</v>
      </c>
      <c r="I86" s="9">
        <v>67</v>
      </c>
      <c r="J86" s="9" t="s">
        <v>78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135</v>
      </c>
      <c r="T86" s="12">
        <v>46050</v>
      </c>
      <c r="U86" s="11">
        <v>20000</v>
      </c>
      <c r="V86" s="10">
        <v>0</v>
      </c>
      <c r="W86" s="10">
        <v>0</v>
      </c>
      <c r="X86" s="10">
        <v>0</v>
      </c>
      <c r="Y86" s="10">
        <v>20000</v>
      </c>
      <c r="Z86" s="10">
        <v>0</v>
      </c>
      <c r="AA86" s="10">
        <v>0</v>
      </c>
      <c r="AB86" s="9" t="s">
        <v>145</v>
      </c>
      <c r="AC86" s="8">
        <v>18719.800000000003</v>
      </c>
      <c r="AD86" s="8">
        <v>0</v>
      </c>
      <c r="AE86" s="8">
        <v>18719.800000000003</v>
      </c>
      <c r="AF86" s="8">
        <v>0</v>
      </c>
      <c r="AG86" s="8">
        <v>0</v>
      </c>
      <c r="AH86" s="8">
        <v>0</v>
      </c>
      <c r="AI86" s="1" t="s">
        <v>111</v>
      </c>
      <c r="AJ86" s="1" t="s">
        <v>77</v>
      </c>
      <c r="AK86" s="1">
        <v>1</v>
      </c>
      <c r="AL86" s="3">
        <v>46050</v>
      </c>
      <c r="AM86" s="3">
        <v>0</v>
      </c>
      <c r="AN86" s="3">
        <v>0</v>
      </c>
      <c r="AO86" s="3">
        <v>0</v>
      </c>
      <c r="AP86" s="3">
        <v>0</v>
      </c>
      <c r="AQ86" s="3">
        <v>46049</v>
      </c>
      <c r="AR86" s="3">
        <v>46045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1">
        <v>0</v>
      </c>
      <c r="AY86" s="2" t="s">
        <v>6</v>
      </c>
      <c r="AZ86" s="2">
        <v>0</v>
      </c>
      <c r="BA86" s="2">
        <v>0</v>
      </c>
      <c r="BB86" s="2">
        <v>0</v>
      </c>
      <c r="BC86" s="2">
        <v>20000</v>
      </c>
      <c r="BD86" s="2">
        <v>0</v>
      </c>
      <c r="BE86" s="1" t="s">
        <v>146</v>
      </c>
      <c r="BF86" s="56">
        <v>1410.0585351111113</v>
      </c>
    </row>
    <row r="87" spans="1:58" ht="27.75" customHeight="1" x14ac:dyDescent="0.55000000000000004">
      <c r="A87" s="3">
        <v>0</v>
      </c>
      <c r="B87" s="14" t="s">
        <v>124</v>
      </c>
      <c r="C87" s="9" t="s">
        <v>73</v>
      </c>
      <c r="D87" s="13" t="s">
        <v>61</v>
      </c>
      <c r="E87" s="9">
        <v>19</v>
      </c>
      <c r="F87" s="9">
        <v>32</v>
      </c>
      <c r="G87" s="9" t="s">
        <v>60</v>
      </c>
      <c r="H87" s="9">
        <v>0</v>
      </c>
      <c r="I87" s="9">
        <v>67</v>
      </c>
      <c r="J87" s="9" t="s">
        <v>78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135</v>
      </c>
      <c r="T87" s="12" t="s">
        <v>63</v>
      </c>
      <c r="U87" s="11">
        <v>400000</v>
      </c>
      <c r="V87" s="10">
        <v>0</v>
      </c>
      <c r="W87" s="10">
        <v>0</v>
      </c>
      <c r="X87" s="10">
        <v>420000</v>
      </c>
      <c r="Y87" s="10">
        <v>400000</v>
      </c>
      <c r="Z87" s="10">
        <v>0</v>
      </c>
      <c r="AA87" s="10">
        <v>420000</v>
      </c>
      <c r="AB87" s="9" t="s">
        <v>145</v>
      </c>
      <c r="AC87" s="8">
        <v>374396.00000000006</v>
      </c>
      <c r="AD87" s="8">
        <v>0</v>
      </c>
      <c r="AE87" s="8">
        <v>374396.00000000006</v>
      </c>
      <c r="AF87" s="8">
        <v>0</v>
      </c>
      <c r="AG87" s="8">
        <v>0</v>
      </c>
      <c r="AH87" s="8">
        <v>0</v>
      </c>
      <c r="AI87" s="1" t="s">
        <v>111</v>
      </c>
      <c r="AJ87" s="1" t="s">
        <v>74</v>
      </c>
      <c r="AK87" s="1">
        <v>2</v>
      </c>
      <c r="AL87" s="3" t="s">
        <v>63</v>
      </c>
      <c r="AM87" s="3">
        <v>0</v>
      </c>
      <c r="AN87" s="3" t="e">
        <v>#VALUE!</v>
      </c>
      <c r="AO87" s="3" t="e">
        <v>#VALUE!</v>
      </c>
      <c r="AP87" s="3" t="e">
        <v>#VALUE!</v>
      </c>
      <c r="AQ87" s="3" t="e">
        <v>#VALUE!</v>
      </c>
      <c r="AR87" s="3" t="e">
        <v>#VALUE!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1">
        <v>0</v>
      </c>
      <c r="AY87" s="2" t="s">
        <v>64</v>
      </c>
      <c r="AZ87" s="2" t="s">
        <v>65</v>
      </c>
      <c r="BA87" s="2">
        <v>0</v>
      </c>
      <c r="BB87" s="2">
        <v>0</v>
      </c>
      <c r="BC87" s="2">
        <v>0</v>
      </c>
      <c r="BD87" s="2">
        <v>0</v>
      </c>
      <c r="BE87" s="1" t="s">
        <v>146</v>
      </c>
      <c r="BF87" s="56">
        <v>28201.170702222225</v>
      </c>
    </row>
    <row r="88" spans="1:58" ht="27.75" customHeight="1" x14ac:dyDescent="0.55000000000000004">
      <c r="A88" s="3">
        <v>0</v>
      </c>
      <c r="B88" s="14">
        <v>0</v>
      </c>
      <c r="C88" s="9">
        <v>0</v>
      </c>
      <c r="D88" s="13">
        <v>0</v>
      </c>
      <c r="E88" s="9">
        <v>19</v>
      </c>
      <c r="F88" s="9">
        <v>30</v>
      </c>
      <c r="G88" s="9">
        <v>0</v>
      </c>
      <c r="H88" s="9">
        <v>0</v>
      </c>
      <c r="I88" s="9">
        <v>63</v>
      </c>
      <c r="J88" s="9" t="s">
        <v>78</v>
      </c>
      <c r="K88" s="9">
        <v>5</v>
      </c>
      <c r="L88" s="9">
        <v>0</v>
      </c>
      <c r="M88" s="10">
        <v>0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>
        <v>0</v>
      </c>
      <c r="T88" s="12"/>
      <c r="U88" s="11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9" t="s">
        <v>145</v>
      </c>
      <c r="AC88" s="8">
        <f>SUM(AC28:AC87)</f>
        <v>667086.62493000017</v>
      </c>
      <c r="AD88" s="8">
        <f t="shared" ref="AD88:AG88" si="0">SUM(AD28:AD87)</f>
        <v>37440</v>
      </c>
      <c r="AE88" s="8">
        <f t="shared" si="0"/>
        <v>629647.02493000007</v>
      </c>
      <c r="AF88" s="8">
        <f t="shared" si="0"/>
        <v>0</v>
      </c>
      <c r="AG88" s="8">
        <f t="shared" si="0"/>
        <v>0</v>
      </c>
      <c r="AH88" s="8" t="s">
        <v>58</v>
      </c>
      <c r="AI88" s="1" t="s">
        <v>111</v>
      </c>
      <c r="AJ88" s="1">
        <v>0</v>
      </c>
      <c r="AK88" s="1" t="s">
        <v>15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1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1" t="s">
        <v>147</v>
      </c>
      <c r="BF88" s="56">
        <v>0</v>
      </c>
    </row>
    <row r="89" spans="1:58" ht="27.75" customHeight="1" x14ac:dyDescent="0.55000000000000004">
      <c r="A89" s="3">
        <v>45979</v>
      </c>
      <c r="B89" s="14" t="s">
        <v>406</v>
      </c>
      <c r="C89" s="9" t="s">
        <v>134</v>
      </c>
      <c r="D89" s="13" t="s">
        <v>433</v>
      </c>
      <c r="E89" s="9">
        <v>19</v>
      </c>
      <c r="F89" s="9">
        <v>34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158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104</v>
      </c>
      <c r="T89" s="12" t="s">
        <v>63</v>
      </c>
      <c r="U89" s="11">
        <v>127</v>
      </c>
      <c r="V89" s="10">
        <v>0</v>
      </c>
      <c r="W89" s="10">
        <v>6640</v>
      </c>
      <c r="X89" s="10">
        <v>0</v>
      </c>
      <c r="Y89" s="10">
        <v>127</v>
      </c>
      <c r="Z89" s="10">
        <v>6640</v>
      </c>
      <c r="AA89" s="10">
        <v>0</v>
      </c>
      <c r="AB89" s="9" t="s">
        <v>108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 t="s">
        <v>216</v>
      </c>
      <c r="AI89" s="1" t="s">
        <v>112</v>
      </c>
      <c r="AJ89" s="1" t="s">
        <v>75</v>
      </c>
      <c r="AK89" s="1">
        <v>4</v>
      </c>
      <c r="AL89" s="3" t="s">
        <v>63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 t="e">
        <v>#VALUE!</v>
      </c>
      <c r="AR89" s="3" t="e">
        <v>#VALUE!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1">
        <v>0</v>
      </c>
      <c r="AY89" s="2" t="s">
        <v>69</v>
      </c>
      <c r="AZ89" s="2" t="s">
        <v>70</v>
      </c>
      <c r="BA89" s="2">
        <v>0</v>
      </c>
      <c r="BB89" s="2">
        <v>6640</v>
      </c>
      <c r="BC89" s="2">
        <v>0</v>
      </c>
      <c r="BD89" s="2">
        <v>0</v>
      </c>
      <c r="BE89" s="1" t="s">
        <v>153</v>
      </c>
      <c r="BF89" s="56">
        <v>0</v>
      </c>
    </row>
    <row r="90" spans="1:58" ht="27.75" customHeight="1" x14ac:dyDescent="0.55000000000000004">
      <c r="A90" s="3">
        <v>45905</v>
      </c>
      <c r="B90" s="14" t="s">
        <v>221</v>
      </c>
      <c r="C90" s="9" t="s">
        <v>134</v>
      </c>
      <c r="D90" s="13" t="s">
        <v>217</v>
      </c>
      <c r="E90" s="9">
        <v>19</v>
      </c>
      <c r="F90" s="9">
        <v>34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158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104</v>
      </c>
      <c r="T90" s="12" t="s">
        <v>63</v>
      </c>
      <c r="U90" s="11">
        <v>109</v>
      </c>
      <c r="V90" s="10">
        <v>0</v>
      </c>
      <c r="W90" s="10">
        <v>6124</v>
      </c>
      <c r="X90" s="10">
        <v>0</v>
      </c>
      <c r="Y90" s="10">
        <v>109</v>
      </c>
      <c r="Z90" s="10">
        <v>6124</v>
      </c>
      <c r="AA90" s="10">
        <v>0</v>
      </c>
      <c r="AB90" s="9" t="s">
        <v>108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1" t="s">
        <v>112</v>
      </c>
      <c r="AJ90" s="1" t="s">
        <v>75</v>
      </c>
      <c r="AK90" s="1">
        <v>4</v>
      </c>
      <c r="AL90" s="3" t="s">
        <v>63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 t="e">
        <v>#VALUE!</v>
      </c>
      <c r="AR90" s="3" t="e">
        <v>#VALUE!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1">
        <v>0</v>
      </c>
      <c r="AY90" s="2" t="s">
        <v>69</v>
      </c>
      <c r="AZ90" s="2" t="s">
        <v>70</v>
      </c>
      <c r="BA90" s="2">
        <v>0</v>
      </c>
      <c r="BB90" s="2">
        <v>6124</v>
      </c>
      <c r="BC90" s="2">
        <v>0</v>
      </c>
      <c r="BD90" s="2">
        <v>0</v>
      </c>
      <c r="BE90" s="1" t="s">
        <v>153</v>
      </c>
      <c r="BF90" s="56">
        <v>0</v>
      </c>
    </row>
    <row r="91" spans="1:58" ht="27.75" customHeight="1" x14ac:dyDescent="0.55000000000000004">
      <c r="A91" s="3">
        <v>0</v>
      </c>
      <c r="B91" s="14">
        <v>0</v>
      </c>
      <c r="C91" s="9">
        <v>0</v>
      </c>
      <c r="D91" s="13">
        <v>0</v>
      </c>
      <c r="E91" s="9">
        <v>19</v>
      </c>
      <c r="F91" s="9">
        <v>34</v>
      </c>
      <c r="G91" s="9" t="s">
        <v>60</v>
      </c>
      <c r="H91" s="9">
        <v>0</v>
      </c>
      <c r="I91" s="9">
        <v>80</v>
      </c>
      <c r="J91" s="9" t="s">
        <v>57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9" t="s">
        <v>108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 t="s">
        <v>58</v>
      </c>
      <c r="AI91" s="1" t="s">
        <v>111</v>
      </c>
      <c r="AJ91" s="1">
        <v>0</v>
      </c>
      <c r="AK91" s="1" t="s">
        <v>15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1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1" t="s">
        <v>154</v>
      </c>
      <c r="BF91" s="56">
        <v>0</v>
      </c>
    </row>
    <row r="92" spans="1:58" ht="27.75" customHeight="1" x14ac:dyDescent="0.55000000000000004">
      <c r="A92" s="3">
        <v>46001</v>
      </c>
      <c r="B92" s="14" t="s">
        <v>589</v>
      </c>
      <c r="C92" s="9" t="s">
        <v>590</v>
      </c>
      <c r="D92" s="13" t="s">
        <v>591</v>
      </c>
      <c r="E92" s="9">
        <v>20</v>
      </c>
      <c r="F92" s="9">
        <v>30</v>
      </c>
      <c r="G92" s="9" t="s">
        <v>60</v>
      </c>
      <c r="H92" s="9">
        <v>0</v>
      </c>
      <c r="I92" s="9">
        <v>55</v>
      </c>
      <c r="J92" s="9" t="s">
        <v>57</v>
      </c>
      <c r="K92" s="9">
        <v>5</v>
      </c>
      <c r="L92" s="9" t="s">
        <v>89</v>
      </c>
      <c r="M92" s="10">
        <v>21</v>
      </c>
      <c r="N92" s="9">
        <v>31</v>
      </c>
      <c r="O92" s="9">
        <v>40</v>
      </c>
      <c r="P92" s="10">
        <v>216.82036635839995</v>
      </c>
      <c r="Q92" s="10">
        <v>0</v>
      </c>
      <c r="R92" s="10">
        <v>216.82036635839995</v>
      </c>
      <c r="S92" s="9" t="s">
        <v>71</v>
      </c>
      <c r="T92" s="12">
        <v>46027</v>
      </c>
      <c r="U92" s="11">
        <v>13500</v>
      </c>
      <c r="V92" s="10">
        <v>0</v>
      </c>
      <c r="W92" s="10">
        <v>0</v>
      </c>
      <c r="X92" s="10">
        <v>14175</v>
      </c>
      <c r="Y92" s="10">
        <v>13500</v>
      </c>
      <c r="Z92" s="10">
        <v>0</v>
      </c>
      <c r="AA92" s="10">
        <v>14175</v>
      </c>
      <c r="AB92" s="9" t="s">
        <v>133</v>
      </c>
      <c r="AC92" s="8">
        <v>11881.484999999999</v>
      </c>
      <c r="AD92" s="8">
        <v>0</v>
      </c>
      <c r="AE92" s="8">
        <v>11881.484999999999</v>
      </c>
      <c r="AF92" s="8">
        <v>0</v>
      </c>
      <c r="AG92" s="8">
        <v>0</v>
      </c>
      <c r="AH92" s="8">
        <v>0</v>
      </c>
      <c r="AI92" s="1" t="s">
        <v>114</v>
      </c>
      <c r="AJ92" s="1" t="s">
        <v>72</v>
      </c>
      <c r="AK92" s="1">
        <v>3</v>
      </c>
      <c r="AL92" s="3">
        <v>46027</v>
      </c>
      <c r="AM92" s="3">
        <v>0</v>
      </c>
      <c r="AN92" s="3">
        <v>46017</v>
      </c>
      <c r="AO92" s="3">
        <v>46024</v>
      </c>
      <c r="AP92" s="3">
        <v>46025</v>
      </c>
      <c r="AQ92" s="3">
        <v>46025</v>
      </c>
      <c r="AR92" s="3">
        <v>46022</v>
      </c>
      <c r="AS92" s="3">
        <v>46026</v>
      </c>
      <c r="AT92" s="3">
        <v>0</v>
      </c>
      <c r="AU92" s="3">
        <v>0</v>
      </c>
      <c r="AV92" s="3">
        <v>0</v>
      </c>
      <c r="AW92" s="3">
        <v>0</v>
      </c>
      <c r="AX92" s="1">
        <v>0</v>
      </c>
      <c r="AY92" s="2" t="s">
        <v>64</v>
      </c>
      <c r="AZ92" s="2" t="s">
        <v>70</v>
      </c>
      <c r="BA92" s="2">
        <v>0</v>
      </c>
      <c r="BB92" s="2">
        <v>0</v>
      </c>
      <c r="BC92" s="2">
        <v>0</v>
      </c>
      <c r="BD92" s="2">
        <v>0</v>
      </c>
      <c r="BE92" s="1" t="s">
        <v>100</v>
      </c>
      <c r="BF92" s="56">
        <v>729.39116249999984</v>
      </c>
    </row>
    <row r="93" spans="1:58" ht="27.75" customHeight="1" x14ac:dyDescent="0.55000000000000004">
      <c r="A93" s="3">
        <v>46001</v>
      </c>
      <c r="B93" s="14" t="s">
        <v>589</v>
      </c>
      <c r="C93" s="9" t="s">
        <v>590</v>
      </c>
      <c r="D93" s="13" t="s">
        <v>591</v>
      </c>
      <c r="E93" s="9">
        <v>20</v>
      </c>
      <c r="F93" s="9">
        <v>30</v>
      </c>
      <c r="G93" s="9" t="s">
        <v>60</v>
      </c>
      <c r="H93" s="9">
        <v>0</v>
      </c>
      <c r="I93" s="9">
        <v>55</v>
      </c>
      <c r="J93" s="9" t="s">
        <v>57</v>
      </c>
      <c r="K93" s="9">
        <v>5</v>
      </c>
      <c r="L93" s="9" t="s">
        <v>89</v>
      </c>
      <c r="M93" s="10">
        <v>21</v>
      </c>
      <c r="N93" s="9">
        <v>31</v>
      </c>
      <c r="O93" s="9">
        <v>40</v>
      </c>
      <c r="P93" s="10">
        <v>216.82036635839995</v>
      </c>
      <c r="Q93" s="10">
        <v>0</v>
      </c>
      <c r="R93" s="10">
        <v>216.82036635839995</v>
      </c>
      <c r="S93" s="9" t="s">
        <v>71</v>
      </c>
      <c r="T93" s="12">
        <v>46086</v>
      </c>
      <c r="U93" s="11">
        <v>13500</v>
      </c>
      <c r="V93" s="10">
        <v>0</v>
      </c>
      <c r="W93" s="10">
        <v>0</v>
      </c>
      <c r="X93" s="10">
        <v>14175</v>
      </c>
      <c r="Y93" s="10">
        <v>13500</v>
      </c>
      <c r="Z93" s="10">
        <v>0</v>
      </c>
      <c r="AA93" s="10">
        <v>14175</v>
      </c>
      <c r="AB93" s="9" t="s">
        <v>133</v>
      </c>
      <c r="AC93" s="8">
        <v>11881.484999999999</v>
      </c>
      <c r="AD93" s="8">
        <v>0</v>
      </c>
      <c r="AE93" s="8">
        <v>11881.484999999999</v>
      </c>
      <c r="AF93" s="8">
        <v>0</v>
      </c>
      <c r="AG93" s="8">
        <v>0</v>
      </c>
      <c r="AH93" s="8">
        <v>0</v>
      </c>
      <c r="AI93" s="1" t="s">
        <v>114</v>
      </c>
      <c r="AJ93" s="1" t="s">
        <v>72</v>
      </c>
      <c r="AK93" s="1">
        <v>3</v>
      </c>
      <c r="AL93" s="3">
        <v>46086</v>
      </c>
      <c r="AM93" s="3">
        <v>0</v>
      </c>
      <c r="AN93" s="3">
        <v>46076</v>
      </c>
      <c r="AO93" s="3">
        <v>46083</v>
      </c>
      <c r="AP93" s="3">
        <v>46084</v>
      </c>
      <c r="AQ93" s="3">
        <v>46084</v>
      </c>
      <c r="AR93" s="3">
        <v>46081</v>
      </c>
      <c r="AS93" s="3">
        <v>46085</v>
      </c>
      <c r="AT93" s="3">
        <v>0</v>
      </c>
      <c r="AU93" s="3">
        <v>0</v>
      </c>
      <c r="AV93" s="3">
        <v>0</v>
      </c>
      <c r="AW93" s="3">
        <v>0</v>
      </c>
      <c r="AX93" s="1">
        <v>0</v>
      </c>
      <c r="AY93" s="2" t="s">
        <v>64</v>
      </c>
      <c r="AZ93" s="2" t="s">
        <v>70</v>
      </c>
      <c r="BA93" s="2">
        <v>0</v>
      </c>
      <c r="BB93" s="2">
        <v>0</v>
      </c>
      <c r="BC93" s="2">
        <v>0</v>
      </c>
      <c r="BD93" s="2">
        <v>0</v>
      </c>
      <c r="BE93" s="1" t="s">
        <v>100</v>
      </c>
      <c r="BF93" s="56">
        <v>729.39116249999984</v>
      </c>
    </row>
    <row r="94" spans="1:58" ht="27.75" customHeight="1" x14ac:dyDescent="0.55000000000000004">
      <c r="A94" s="3">
        <v>0</v>
      </c>
      <c r="B94" s="14">
        <v>0</v>
      </c>
      <c r="C94" s="9">
        <v>0</v>
      </c>
      <c r="D94" s="13">
        <v>0</v>
      </c>
      <c r="E94" s="9">
        <v>20</v>
      </c>
      <c r="F94" s="9">
        <v>37</v>
      </c>
      <c r="G94" s="9" t="s">
        <v>60</v>
      </c>
      <c r="H94" s="9">
        <v>0</v>
      </c>
      <c r="I94" s="9">
        <v>65</v>
      </c>
      <c r="J94" s="9" t="s">
        <v>57</v>
      </c>
      <c r="K94" s="9">
        <v>5</v>
      </c>
      <c r="L94" s="9">
        <v>0</v>
      </c>
      <c r="M94" s="10">
        <v>0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>
        <v>0</v>
      </c>
      <c r="T94" s="12"/>
      <c r="U94" s="11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9" t="s">
        <v>133</v>
      </c>
      <c r="AC94" s="8">
        <v>23762.969999999998</v>
      </c>
      <c r="AD94" s="8">
        <v>0</v>
      </c>
      <c r="AE94" s="8">
        <v>23762.969999999998</v>
      </c>
      <c r="AF94" s="8">
        <v>0</v>
      </c>
      <c r="AG94" s="8">
        <v>0</v>
      </c>
      <c r="AH94" s="8" t="s">
        <v>58</v>
      </c>
      <c r="AI94" s="1" t="s">
        <v>114</v>
      </c>
      <c r="AJ94" s="1">
        <v>0</v>
      </c>
      <c r="AK94" s="1" t="s">
        <v>15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1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1" t="s">
        <v>100</v>
      </c>
      <c r="BF94" s="56">
        <v>0</v>
      </c>
    </row>
    <row r="95" spans="1:58" ht="27.75" customHeight="1" x14ac:dyDescent="0.55000000000000004">
      <c r="A95" s="3">
        <v>46003</v>
      </c>
      <c r="B95" s="14" t="s">
        <v>646</v>
      </c>
      <c r="C95" s="9" t="s">
        <v>626</v>
      </c>
      <c r="D95" s="13" t="s">
        <v>59</v>
      </c>
      <c r="E95" s="9">
        <v>20</v>
      </c>
      <c r="F95" s="9">
        <v>30</v>
      </c>
      <c r="G95" s="9" t="s">
        <v>60</v>
      </c>
      <c r="H95" s="9">
        <v>0</v>
      </c>
      <c r="I95" s="9">
        <v>53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46013</v>
      </c>
      <c r="U95" s="11">
        <v>1500</v>
      </c>
      <c r="V95" s="10">
        <v>1500</v>
      </c>
      <c r="W95" s="10">
        <v>8288</v>
      </c>
      <c r="X95" s="10">
        <v>-8288</v>
      </c>
      <c r="Y95" s="10">
        <v>0</v>
      </c>
      <c r="Z95" s="10">
        <v>0</v>
      </c>
      <c r="AA95" s="10">
        <v>0</v>
      </c>
      <c r="AB95" s="9" t="s">
        <v>250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1" t="s">
        <v>112</v>
      </c>
      <c r="AJ95" s="1" t="s">
        <v>77</v>
      </c>
      <c r="AK95" s="1">
        <v>1</v>
      </c>
      <c r="AL95" s="3">
        <v>46013</v>
      </c>
      <c r="AM95" s="3">
        <v>0</v>
      </c>
      <c r="AN95" s="3">
        <v>0</v>
      </c>
      <c r="AO95" s="3">
        <v>0</v>
      </c>
      <c r="AP95" s="3">
        <v>0</v>
      </c>
      <c r="AQ95" s="3">
        <v>46012</v>
      </c>
      <c r="AR95" s="3">
        <v>46008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1">
        <v>0</v>
      </c>
      <c r="AY95" s="2" t="s">
        <v>6</v>
      </c>
      <c r="AZ95" s="2">
        <v>0</v>
      </c>
      <c r="BA95" s="2">
        <v>0</v>
      </c>
      <c r="BB95" s="2">
        <v>8288</v>
      </c>
      <c r="BC95" s="2">
        <v>-6788</v>
      </c>
      <c r="BD95" s="2">
        <v>0</v>
      </c>
      <c r="BE95" s="1" t="s">
        <v>218</v>
      </c>
      <c r="BF95" s="56">
        <v>0</v>
      </c>
    </row>
    <row r="96" spans="1:58" ht="27.75" customHeight="1" x14ac:dyDescent="0.55000000000000004">
      <c r="A96" s="3">
        <v>46007</v>
      </c>
      <c r="B96" s="14" t="s">
        <v>124</v>
      </c>
      <c r="C96" s="9" t="s">
        <v>626</v>
      </c>
      <c r="D96" s="13" t="s">
        <v>59</v>
      </c>
      <c r="E96" s="9">
        <v>20</v>
      </c>
      <c r="F96" s="9">
        <v>30</v>
      </c>
      <c r="G96" s="9" t="s">
        <v>60</v>
      </c>
      <c r="H96" s="9">
        <v>0</v>
      </c>
      <c r="I96" s="9">
        <v>53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71</v>
      </c>
      <c r="T96" s="12">
        <v>46016</v>
      </c>
      <c r="U96" s="11">
        <v>3000</v>
      </c>
      <c r="V96" s="10">
        <v>18</v>
      </c>
      <c r="W96" s="10">
        <v>0</v>
      </c>
      <c r="X96" s="10">
        <v>0</v>
      </c>
      <c r="Y96" s="10">
        <v>2982</v>
      </c>
      <c r="Z96" s="10">
        <v>0</v>
      </c>
      <c r="AA96" s="10">
        <v>0</v>
      </c>
      <c r="AB96" s="9" t="s">
        <v>250</v>
      </c>
      <c r="AC96" s="8">
        <v>2624.4880199999998</v>
      </c>
      <c r="AD96" s="8">
        <v>0</v>
      </c>
      <c r="AE96" s="8">
        <v>2624.4880199999998</v>
      </c>
      <c r="AF96" s="8">
        <v>0</v>
      </c>
      <c r="AG96" s="8">
        <v>0</v>
      </c>
      <c r="AH96" s="8">
        <v>0</v>
      </c>
      <c r="AI96" s="1" t="s">
        <v>112</v>
      </c>
      <c r="AJ96" s="1" t="s">
        <v>77</v>
      </c>
      <c r="AK96" s="1">
        <v>1</v>
      </c>
      <c r="AL96" s="3">
        <v>46016</v>
      </c>
      <c r="AM96" s="3">
        <v>0</v>
      </c>
      <c r="AN96" s="3">
        <v>0</v>
      </c>
      <c r="AO96" s="3">
        <v>0</v>
      </c>
      <c r="AP96" s="3">
        <v>0</v>
      </c>
      <c r="AQ96" s="3">
        <v>46015</v>
      </c>
      <c r="AR96" s="3">
        <v>46011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1">
        <v>0</v>
      </c>
      <c r="AY96" s="2" t="s">
        <v>6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1" t="s">
        <v>218</v>
      </c>
      <c r="BF96" s="56">
        <v>188.96313743999997</v>
      </c>
    </row>
    <row r="97" spans="1:58" ht="27.75" customHeight="1" x14ac:dyDescent="0.55000000000000004">
      <c r="A97" s="3">
        <v>46007</v>
      </c>
      <c r="B97" s="14" t="s">
        <v>124</v>
      </c>
      <c r="C97" s="9" t="s">
        <v>626</v>
      </c>
      <c r="D97" s="13" t="s">
        <v>59</v>
      </c>
      <c r="E97" s="9">
        <v>20</v>
      </c>
      <c r="F97" s="9">
        <v>30</v>
      </c>
      <c r="G97" s="9" t="s">
        <v>60</v>
      </c>
      <c r="H97" s="9">
        <v>0</v>
      </c>
      <c r="I97" s="9">
        <v>53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46032</v>
      </c>
      <c r="U97" s="11">
        <v>7000</v>
      </c>
      <c r="V97" s="10">
        <v>0</v>
      </c>
      <c r="W97" s="10">
        <v>0</v>
      </c>
      <c r="X97" s="10">
        <v>0</v>
      </c>
      <c r="Y97" s="10">
        <v>7000</v>
      </c>
      <c r="Z97" s="10">
        <v>0</v>
      </c>
      <c r="AA97" s="10">
        <v>0</v>
      </c>
      <c r="AB97" s="9" t="s">
        <v>250</v>
      </c>
      <c r="AC97" s="8">
        <v>6160.77</v>
      </c>
      <c r="AD97" s="8">
        <v>0</v>
      </c>
      <c r="AE97" s="8">
        <v>6160.77</v>
      </c>
      <c r="AF97" s="8">
        <v>0</v>
      </c>
      <c r="AG97" s="8">
        <v>0</v>
      </c>
      <c r="AH97" s="8">
        <v>0</v>
      </c>
      <c r="AI97" s="1" t="s">
        <v>111</v>
      </c>
      <c r="AJ97" s="1" t="s">
        <v>77</v>
      </c>
      <c r="AK97" s="1">
        <v>1</v>
      </c>
      <c r="AL97" s="3">
        <v>46032</v>
      </c>
      <c r="AM97" s="3">
        <v>0</v>
      </c>
      <c r="AN97" s="3">
        <v>0</v>
      </c>
      <c r="AO97" s="3">
        <v>0</v>
      </c>
      <c r="AP97" s="3">
        <v>0</v>
      </c>
      <c r="AQ97" s="3">
        <v>46031</v>
      </c>
      <c r="AR97" s="3">
        <v>46027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1">
        <v>0</v>
      </c>
      <c r="AY97" s="2" t="s">
        <v>6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1" t="s">
        <v>218</v>
      </c>
      <c r="BF97" s="56">
        <v>443.57544000000001</v>
      </c>
    </row>
    <row r="98" spans="1:58" ht="27.75" customHeight="1" x14ac:dyDescent="0.55000000000000004">
      <c r="A98" s="3">
        <v>46003</v>
      </c>
      <c r="B98" s="14" t="s">
        <v>640</v>
      </c>
      <c r="C98" s="9" t="s">
        <v>177</v>
      </c>
      <c r="D98" s="13" t="s">
        <v>633</v>
      </c>
      <c r="E98" s="9">
        <v>20</v>
      </c>
      <c r="F98" s="9">
        <v>37</v>
      </c>
      <c r="G98" s="9" t="s">
        <v>60</v>
      </c>
      <c r="H98" s="9">
        <v>0</v>
      </c>
      <c r="I98" s="9">
        <v>70</v>
      </c>
      <c r="J98" s="9" t="s">
        <v>57</v>
      </c>
      <c r="K98" s="9">
        <v>5</v>
      </c>
      <c r="L98" s="9" t="s">
        <v>89</v>
      </c>
      <c r="M98" s="10">
        <v>21</v>
      </c>
      <c r="N98" s="9">
        <v>40</v>
      </c>
      <c r="O98" s="9">
        <v>40</v>
      </c>
      <c r="P98" s="10">
        <v>103.61785728</v>
      </c>
      <c r="Q98" s="10">
        <v>103.61785728</v>
      </c>
      <c r="R98" s="10">
        <v>0</v>
      </c>
      <c r="S98" s="9" t="s">
        <v>71</v>
      </c>
      <c r="T98" s="12">
        <v>46032</v>
      </c>
      <c r="U98" s="11">
        <v>5000</v>
      </c>
      <c r="V98" s="10">
        <v>0</v>
      </c>
      <c r="W98" s="10">
        <v>0</v>
      </c>
      <c r="X98" s="10">
        <v>5250</v>
      </c>
      <c r="Y98" s="10">
        <v>5000</v>
      </c>
      <c r="Z98" s="10">
        <v>0</v>
      </c>
      <c r="AA98" s="10">
        <v>5250</v>
      </c>
      <c r="AB98" s="9" t="s">
        <v>250</v>
      </c>
      <c r="AC98" s="8">
        <v>5378.4500000000007</v>
      </c>
      <c r="AD98" s="8">
        <v>0</v>
      </c>
      <c r="AE98" s="8">
        <v>5378.4500000000007</v>
      </c>
      <c r="AF98" s="8">
        <v>0</v>
      </c>
      <c r="AG98" s="8">
        <v>0</v>
      </c>
      <c r="AH98" s="8">
        <v>0</v>
      </c>
      <c r="AI98" s="1" t="s">
        <v>111</v>
      </c>
      <c r="AJ98" s="1" t="s">
        <v>72</v>
      </c>
      <c r="AK98" s="1">
        <v>3</v>
      </c>
      <c r="AL98" s="3">
        <v>46032</v>
      </c>
      <c r="AM98" s="3">
        <v>0</v>
      </c>
      <c r="AN98" s="3">
        <v>46022</v>
      </c>
      <c r="AO98" s="3">
        <v>46029</v>
      </c>
      <c r="AP98" s="3">
        <v>46030</v>
      </c>
      <c r="AQ98" s="3">
        <v>46030</v>
      </c>
      <c r="AR98" s="3">
        <v>46027</v>
      </c>
      <c r="AS98" s="3">
        <v>46031</v>
      </c>
      <c r="AT98" s="3">
        <v>0</v>
      </c>
      <c r="AU98" s="3">
        <v>0</v>
      </c>
      <c r="AV98" s="3">
        <v>0</v>
      </c>
      <c r="AW98" s="3">
        <v>0</v>
      </c>
      <c r="AX98" s="1">
        <v>0</v>
      </c>
      <c r="AY98" s="2" t="s">
        <v>64</v>
      </c>
      <c r="AZ98" s="2" t="s">
        <v>65</v>
      </c>
      <c r="BA98" s="2">
        <v>0</v>
      </c>
      <c r="BB98" s="2">
        <v>0</v>
      </c>
      <c r="BC98" s="2">
        <v>0</v>
      </c>
      <c r="BD98" s="2">
        <v>0</v>
      </c>
      <c r="BE98" s="1" t="s">
        <v>218</v>
      </c>
      <c r="BF98" s="56">
        <v>387.24840000000006</v>
      </c>
    </row>
    <row r="99" spans="1:58" ht="27.75" customHeight="1" x14ac:dyDescent="0.55000000000000004">
      <c r="A99" s="3">
        <v>46003</v>
      </c>
      <c r="B99" s="14" t="s">
        <v>124</v>
      </c>
      <c r="C99" s="9" t="s">
        <v>177</v>
      </c>
      <c r="D99" s="13" t="s">
        <v>634</v>
      </c>
      <c r="E99" s="9">
        <v>20</v>
      </c>
      <c r="F99" s="9">
        <v>37</v>
      </c>
      <c r="G99" s="9" t="s">
        <v>60</v>
      </c>
      <c r="H99" s="9">
        <v>0</v>
      </c>
      <c r="I99" s="9">
        <v>70</v>
      </c>
      <c r="J99" s="9" t="s">
        <v>57</v>
      </c>
      <c r="K99" s="9">
        <v>5</v>
      </c>
      <c r="L99" s="9" t="s">
        <v>89</v>
      </c>
      <c r="M99" s="10">
        <v>21</v>
      </c>
      <c r="N99" s="9">
        <v>40</v>
      </c>
      <c r="O99" s="9">
        <v>40</v>
      </c>
      <c r="P99" s="10">
        <v>103.61785728</v>
      </c>
      <c r="Q99" s="10">
        <v>103.61785728</v>
      </c>
      <c r="R99" s="10">
        <v>0</v>
      </c>
      <c r="S99" s="9" t="s">
        <v>71</v>
      </c>
      <c r="T99" s="12">
        <v>46032</v>
      </c>
      <c r="U99" s="11">
        <v>5000</v>
      </c>
      <c r="V99" s="10">
        <v>0</v>
      </c>
      <c r="W99" s="10">
        <v>0</v>
      </c>
      <c r="X99" s="10">
        <v>5250</v>
      </c>
      <c r="Y99" s="10">
        <v>5000</v>
      </c>
      <c r="Z99" s="10">
        <v>0</v>
      </c>
      <c r="AA99" s="10">
        <v>5250</v>
      </c>
      <c r="AB99" s="9" t="s">
        <v>250</v>
      </c>
      <c r="AC99" s="8">
        <v>5378.4500000000007</v>
      </c>
      <c r="AD99" s="8">
        <v>0</v>
      </c>
      <c r="AE99" s="8">
        <v>5378.4500000000007</v>
      </c>
      <c r="AF99" s="8">
        <v>0</v>
      </c>
      <c r="AG99" s="8">
        <v>0</v>
      </c>
      <c r="AH99" s="8">
        <v>0</v>
      </c>
      <c r="AI99" s="1" t="s">
        <v>111</v>
      </c>
      <c r="AJ99" s="1" t="s">
        <v>72</v>
      </c>
      <c r="AK99" s="1">
        <v>3</v>
      </c>
      <c r="AL99" s="3">
        <v>46032</v>
      </c>
      <c r="AM99" s="3">
        <v>0</v>
      </c>
      <c r="AN99" s="3">
        <v>46022</v>
      </c>
      <c r="AO99" s="3">
        <v>46029</v>
      </c>
      <c r="AP99" s="3">
        <v>46030</v>
      </c>
      <c r="AQ99" s="3">
        <v>46030</v>
      </c>
      <c r="AR99" s="3">
        <v>46027</v>
      </c>
      <c r="AS99" s="3">
        <v>46031</v>
      </c>
      <c r="AT99" s="3">
        <v>0</v>
      </c>
      <c r="AU99" s="3">
        <v>0</v>
      </c>
      <c r="AV99" s="3">
        <v>0</v>
      </c>
      <c r="AW99" s="3">
        <v>0</v>
      </c>
      <c r="AX99" s="1">
        <v>0</v>
      </c>
      <c r="AY99" s="2" t="s">
        <v>64</v>
      </c>
      <c r="AZ99" s="2" t="s">
        <v>65</v>
      </c>
      <c r="BA99" s="2">
        <v>0</v>
      </c>
      <c r="BB99" s="2">
        <v>0</v>
      </c>
      <c r="BC99" s="2">
        <v>0</v>
      </c>
      <c r="BD99" s="2">
        <v>0</v>
      </c>
      <c r="BE99" s="1" t="s">
        <v>218</v>
      </c>
      <c r="BF99" s="56">
        <v>387.24840000000006</v>
      </c>
    </row>
    <row r="100" spans="1:58" ht="27.75" customHeight="1" x14ac:dyDescent="0.55000000000000004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37</v>
      </c>
      <c r="G100" s="9" t="s">
        <v>60</v>
      </c>
      <c r="H100" s="9">
        <v>0</v>
      </c>
      <c r="I100" s="9">
        <v>70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9" t="s">
        <v>250</v>
      </c>
      <c r="AC100" s="8">
        <v>19542.158020000003</v>
      </c>
      <c r="AD100" s="8">
        <v>0</v>
      </c>
      <c r="AE100" s="8">
        <v>19542.158020000003</v>
      </c>
      <c r="AF100" s="8">
        <v>0</v>
      </c>
      <c r="AG100" s="8">
        <v>0</v>
      </c>
      <c r="AH100" s="8" t="s">
        <v>58</v>
      </c>
      <c r="AI100" s="1" t="s">
        <v>111</v>
      </c>
      <c r="AJ100" s="1">
        <v>0</v>
      </c>
      <c r="AK100" s="1" t="s">
        <v>15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1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1" t="s">
        <v>218</v>
      </c>
      <c r="BF100" s="56">
        <v>0</v>
      </c>
    </row>
    <row r="101" spans="1:58" ht="27.75" customHeight="1" x14ac:dyDescent="0.55000000000000004">
      <c r="A101" s="3">
        <v>45908</v>
      </c>
      <c r="B101" s="14" t="s">
        <v>224</v>
      </c>
      <c r="C101" s="9" t="s">
        <v>181</v>
      </c>
      <c r="D101" s="13" t="s">
        <v>182</v>
      </c>
      <c r="E101" s="9">
        <v>20</v>
      </c>
      <c r="F101" s="9">
        <v>34</v>
      </c>
      <c r="G101" s="9" t="s">
        <v>60</v>
      </c>
      <c r="H101" s="9" t="s">
        <v>66</v>
      </c>
      <c r="I101" s="9">
        <v>95</v>
      </c>
      <c r="J101" s="9" t="s">
        <v>57</v>
      </c>
      <c r="K101" s="9">
        <v>5</v>
      </c>
      <c r="L101" s="9" t="s">
        <v>88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46013</v>
      </c>
      <c r="U101" s="11">
        <v>4000</v>
      </c>
      <c r="V101" s="10">
        <v>4000</v>
      </c>
      <c r="W101" s="10">
        <v>4060</v>
      </c>
      <c r="X101" s="10">
        <v>0</v>
      </c>
      <c r="Y101" s="10">
        <v>0</v>
      </c>
      <c r="Z101" s="10">
        <v>4060</v>
      </c>
      <c r="AA101" s="10">
        <v>0</v>
      </c>
      <c r="AB101" s="9" t="s">
        <v>80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1" t="s">
        <v>111</v>
      </c>
      <c r="AJ101" s="1" t="s">
        <v>75</v>
      </c>
      <c r="AK101" s="1">
        <v>4</v>
      </c>
      <c r="AL101" s="3">
        <v>46013</v>
      </c>
      <c r="AM101" s="3">
        <v>46009</v>
      </c>
      <c r="AN101" s="3">
        <v>46002</v>
      </c>
      <c r="AO101" s="3">
        <v>46010</v>
      </c>
      <c r="AP101" s="3">
        <v>46011</v>
      </c>
      <c r="AQ101" s="3">
        <v>46012</v>
      </c>
      <c r="AR101" s="3">
        <v>46008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1">
        <v>0</v>
      </c>
      <c r="AY101" s="2" t="s">
        <v>69</v>
      </c>
      <c r="AZ101" s="2" t="s">
        <v>70</v>
      </c>
      <c r="BA101" s="2">
        <v>0</v>
      </c>
      <c r="BB101" s="2">
        <v>4060</v>
      </c>
      <c r="BC101" s="2">
        <v>0</v>
      </c>
      <c r="BD101" s="2">
        <v>0</v>
      </c>
      <c r="BE101" s="1" t="s">
        <v>101</v>
      </c>
      <c r="BF101" s="56">
        <v>0</v>
      </c>
    </row>
    <row r="102" spans="1:58" ht="27.75" customHeight="1" x14ac:dyDescent="0.55000000000000004">
      <c r="A102" s="3">
        <v>45908</v>
      </c>
      <c r="B102" s="14" t="s">
        <v>224</v>
      </c>
      <c r="C102" s="9" t="s">
        <v>181</v>
      </c>
      <c r="D102" s="13" t="s">
        <v>205</v>
      </c>
      <c r="E102" s="9">
        <v>20</v>
      </c>
      <c r="F102" s="9">
        <v>34</v>
      </c>
      <c r="G102" s="9" t="s">
        <v>60</v>
      </c>
      <c r="H102" s="9" t="s">
        <v>66</v>
      </c>
      <c r="I102" s="9">
        <v>95</v>
      </c>
      <c r="J102" s="9" t="s">
        <v>57</v>
      </c>
      <c r="K102" s="9">
        <v>5</v>
      </c>
      <c r="L102" s="9" t="s">
        <v>88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46013</v>
      </c>
      <c r="U102" s="11">
        <v>4000</v>
      </c>
      <c r="V102" s="10">
        <v>4000</v>
      </c>
      <c r="W102" s="10">
        <v>4060</v>
      </c>
      <c r="X102" s="10">
        <v>0</v>
      </c>
      <c r="Y102" s="10">
        <v>0</v>
      </c>
      <c r="Z102" s="10">
        <v>4060</v>
      </c>
      <c r="AA102" s="10">
        <v>0</v>
      </c>
      <c r="AB102" s="9" t="s">
        <v>80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1" t="s">
        <v>111</v>
      </c>
      <c r="AJ102" s="1" t="s">
        <v>75</v>
      </c>
      <c r="AK102" s="1">
        <v>4</v>
      </c>
      <c r="AL102" s="3">
        <v>46013</v>
      </c>
      <c r="AM102" s="3">
        <v>46009</v>
      </c>
      <c r="AN102" s="3">
        <v>46002</v>
      </c>
      <c r="AO102" s="3">
        <v>46010</v>
      </c>
      <c r="AP102" s="3">
        <v>46011</v>
      </c>
      <c r="AQ102" s="3">
        <v>46012</v>
      </c>
      <c r="AR102" s="3">
        <v>46008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1">
        <v>0</v>
      </c>
      <c r="AY102" s="2" t="s">
        <v>69</v>
      </c>
      <c r="AZ102" s="2" t="s">
        <v>70</v>
      </c>
      <c r="BA102" s="2">
        <v>0</v>
      </c>
      <c r="BB102" s="2">
        <v>4060</v>
      </c>
      <c r="BC102" s="2">
        <v>0</v>
      </c>
      <c r="BD102" s="2">
        <v>0</v>
      </c>
      <c r="BE102" s="1" t="s">
        <v>101</v>
      </c>
      <c r="BF102" s="56">
        <v>0</v>
      </c>
    </row>
    <row r="103" spans="1:58" ht="27.75" customHeight="1" x14ac:dyDescent="0.55000000000000004">
      <c r="A103" s="3">
        <v>45993</v>
      </c>
      <c r="B103" s="14" t="s">
        <v>522</v>
      </c>
      <c r="C103" s="9" t="s">
        <v>503</v>
      </c>
      <c r="D103" s="13" t="s">
        <v>504</v>
      </c>
      <c r="E103" s="9">
        <v>20</v>
      </c>
      <c r="F103" s="9">
        <v>30</v>
      </c>
      <c r="G103" s="9" t="s">
        <v>60</v>
      </c>
      <c r="H103" s="9" t="s">
        <v>66</v>
      </c>
      <c r="I103" s="9">
        <v>80</v>
      </c>
      <c r="J103" s="9" t="s">
        <v>57</v>
      </c>
      <c r="K103" s="9">
        <v>5</v>
      </c>
      <c r="L103" s="9" t="s">
        <v>505</v>
      </c>
      <c r="M103" s="10">
        <v>21</v>
      </c>
      <c r="N103" s="9">
        <v>33</v>
      </c>
      <c r="O103" s="9">
        <v>40</v>
      </c>
      <c r="P103" s="10">
        <v>0</v>
      </c>
      <c r="Q103" s="10">
        <v>0</v>
      </c>
      <c r="R103" s="10">
        <v>0</v>
      </c>
      <c r="S103" s="9" t="s">
        <v>71</v>
      </c>
      <c r="T103" s="12">
        <v>46009</v>
      </c>
      <c r="U103" s="11">
        <v>8000</v>
      </c>
      <c r="V103" s="10">
        <v>8095</v>
      </c>
      <c r="W103" s="10">
        <v>8409</v>
      </c>
      <c r="X103" s="10">
        <v>0</v>
      </c>
      <c r="Y103" s="10">
        <v>0</v>
      </c>
      <c r="Z103" s="10">
        <v>8409</v>
      </c>
      <c r="AA103" s="10">
        <v>0</v>
      </c>
      <c r="AB103" s="9" t="s">
        <v>80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1" t="s">
        <v>113</v>
      </c>
      <c r="AJ103" s="1" t="s">
        <v>68</v>
      </c>
      <c r="AK103" s="1">
        <v>4</v>
      </c>
      <c r="AL103" s="3">
        <v>46009</v>
      </c>
      <c r="AM103" s="3">
        <v>46005</v>
      </c>
      <c r="AN103" s="3">
        <v>45999</v>
      </c>
      <c r="AO103" s="3">
        <v>46006</v>
      </c>
      <c r="AP103" s="3">
        <v>46007</v>
      </c>
      <c r="AQ103" s="3">
        <v>46007</v>
      </c>
      <c r="AR103" s="3">
        <v>46004</v>
      </c>
      <c r="AS103" s="3">
        <v>46008</v>
      </c>
      <c r="AT103" s="3">
        <v>0</v>
      </c>
      <c r="AU103" s="3">
        <v>0</v>
      </c>
      <c r="AV103" s="3">
        <v>0</v>
      </c>
      <c r="AW103" s="3">
        <v>0</v>
      </c>
      <c r="AX103" s="1">
        <v>0</v>
      </c>
      <c r="AY103" s="2" t="s">
        <v>69</v>
      </c>
      <c r="AZ103" s="2" t="s">
        <v>70</v>
      </c>
      <c r="BA103" s="2">
        <v>0</v>
      </c>
      <c r="BB103" s="2">
        <v>8409</v>
      </c>
      <c r="BC103" s="2">
        <v>0</v>
      </c>
      <c r="BD103" s="2">
        <v>0</v>
      </c>
      <c r="BE103" s="1" t="s">
        <v>101</v>
      </c>
      <c r="BF103" s="56">
        <v>0</v>
      </c>
    </row>
    <row r="104" spans="1:58" ht="27.75" customHeight="1" x14ac:dyDescent="0.55000000000000004">
      <c r="A104" s="3">
        <v>46000</v>
      </c>
      <c r="B104" s="14" t="s">
        <v>592</v>
      </c>
      <c r="C104" s="9" t="s">
        <v>103</v>
      </c>
      <c r="D104" s="13" t="s">
        <v>561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3050</v>
      </c>
      <c r="W104" s="10">
        <v>3100</v>
      </c>
      <c r="X104" s="10">
        <v>0</v>
      </c>
      <c r="Y104" s="10">
        <v>0</v>
      </c>
      <c r="Z104" s="10">
        <v>3100</v>
      </c>
      <c r="AA104" s="10">
        <v>0</v>
      </c>
      <c r="AB104" s="9" t="s">
        <v>80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1" t="s">
        <v>111</v>
      </c>
      <c r="AJ104" s="1" t="s">
        <v>75</v>
      </c>
      <c r="AK104" s="1">
        <v>4</v>
      </c>
      <c r="AL104" s="3" t="s">
        <v>63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 t="e">
        <v>#VALUE!</v>
      </c>
      <c r="AR104" s="3" t="e">
        <v>#VALUE!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1">
        <v>0</v>
      </c>
      <c r="AY104" s="2" t="s">
        <v>69</v>
      </c>
      <c r="AZ104" s="2" t="s">
        <v>70</v>
      </c>
      <c r="BA104" s="2">
        <v>0</v>
      </c>
      <c r="BB104" s="2">
        <v>3100</v>
      </c>
      <c r="BC104" s="2">
        <v>0</v>
      </c>
      <c r="BD104" s="2">
        <v>0</v>
      </c>
      <c r="BE104" s="1" t="s">
        <v>101</v>
      </c>
      <c r="BF104" s="56">
        <v>0</v>
      </c>
    </row>
    <row r="105" spans="1:58" ht="27.75" customHeight="1" x14ac:dyDescent="0.55000000000000004">
      <c r="A105" s="3">
        <v>45916</v>
      </c>
      <c r="B105" s="14" t="s">
        <v>243</v>
      </c>
      <c r="C105" s="9" t="s">
        <v>188</v>
      </c>
      <c r="D105" s="13" t="s">
        <v>229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>
        <v>46009</v>
      </c>
      <c r="U105" s="11">
        <v>5000</v>
      </c>
      <c r="V105" s="10">
        <v>4840</v>
      </c>
      <c r="W105" s="10">
        <v>5320</v>
      </c>
      <c r="X105" s="10">
        <v>0</v>
      </c>
      <c r="Y105" s="10">
        <v>160</v>
      </c>
      <c r="Z105" s="10">
        <v>5320</v>
      </c>
      <c r="AA105" s="10">
        <v>0</v>
      </c>
      <c r="AB105" s="9" t="s">
        <v>80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1" t="s">
        <v>113</v>
      </c>
      <c r="AJ105" s="1" t="s">
        <v>75</v>
      </c>
      <c r="AK105" s="1">
        <v>4</v>
      </c>
      <c r="AL105" s="3">
        <v>46009</v>
      </c>
      <c r="AM105" s="3">
        <v>46005</v>
      </c>
      <c r="AN105" s="3">
        <v>45998</v>
      </c>
      <c r="AO105" s="3">
        <v>46006</v>
      </c>
      <c r="AP105" s="3">
        <v>46007</v>
      </c>
      <c r="AQ105" s="3">
        <v>46008</v>
      </c>
      <c r="AR105" s="3">
        <v>46004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1">
        <v>0</v>
      </c>
      <c r="AY105" s="2" t="s">
        <v>69</v>
      </c>
      <c r="AZ105" s="2" t="s">
        <v>70</v>
      </c>
      <c r="BA105" s="2">
        <v>0</v>
      </c>
      <c r="BB105" s="2">
        <v>5320</v>
      </c>
      <c r="BC105" s="2">
        <v>0</v>
      </c>
      <c r="BD105" s="2">
        <v>0</v>
      </c>
      <c r="BE105" s="1" t="s">
        <v>101</v>
      </c>
      <c r="BF105" s="56">
        <v>0</v>
      </c>
    </row>
    <row r="106" spans="1:58" ht="27.75" customHeight="1" x14ac:dyDescent="0.55000000000000004">
      <c r="A106" s="3">
        <v>45916</v>
      </c>
      <c r="B106" s="14" t="s">
        <v>243</v>
      </c>
      <c r="C106" s="9" t="s">
        <v>188</v>
      </c>
      <c r="D106" s="13">
        <v>952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106</v>
      </c>
      <c r="T106" s="12">
        <v>46010</v>
      </c>
      <c r="U106" s="11">
        <v>5000</v>
      </c>
      <c r="V106" s="10">
        <v>0</v>
      </c>
      <c r="W106" s="10">
        <v>5150</v>
      </c>
      <c r="X106" s="10">
        <v>0</v>
      </c>
      <c r="Y106" s="10">
        <v>5000</v>
      </c>
      <c r="Z106" s="10">
        <v>5150</v>
      </c>
      <c r="AA106" s="10">
        <v>0</v>
      </c>
      <c r="AB106" s="9" t="s">
        <v>80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1" t="s">
        <v>115</v>
      </c>
      <c r="AJ106" s="1" t="s">
        <v>75</v>
      </c>
      <c r="AK106" s="1">
        <v>4</v>
      </c>
      <c r="AL106" s="3">
        <v>46010</v>
      </c>
      <c r="AM106" s="3">
        <v>46006</v>
      </c>
      <c r="AN106" s="3">
        <v>45999</v>
      </c>
      <c r="AO106" s="3">
        <v>46007</v>
      </c>
      <c r="AP106" s="3">
        <v>46008</v>
      </c>
      <c r="AQ106" s="3">
        <v>46009</v>
      </c>
      <c r="AR106" s="3">
        <v>46005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1">
        <v>0</v>
      </c>
      <c r="AY106" s="2" t="s">
        <v>69</v>
      </c>
      <c r="AZ106" s="2" t="s">
        <v>70</v>
      </c>
      <c r="BA106" s="2">
        <v>0</v>
      </c>
      <c r="BB106" s="2">
        <v>5150</v>
      </c>
      <c r="BC106" s="2">
        <v>0</v>
      </c>
      <c r="BD106" s="2">
        <v>0</v>
      </c>
      <c r="BE106" s="1" t="s">
        <v>101</v>
      </c>
      <c r="BF106" s="56">
        <v>0</v>
      </c>
    </row>
    <row r="107" spans="1:58" ht="27.75" customHeight="1" x14ac:dyDescent="0.55000000000000004">
      <c r="A107" s="3">
        <v>45916</v>
      </c>
      <c r="B107" s="14" t="s">
        <v>243</v>
      </c>
      <c r="C107" s="9" t="s">
        <v>188</v>
      </c>
      <c r="D107" s="13">
        <v>956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106</v>
      </c>
      <c r="T107" s="12">
        <v>46013</v>
      </c>
      <c r="U107" s="11">
        <v>5000</v>
      </c>
      <c r="V107" s="10">
        <v>5100</v>
      </c>
      <c r="W107" s="10">
        <v>5332</v>
      </c>
      <c r="X107" s="10">
        <v>0</v>
      </c>
      <c r="Y107" s="10">
        <v>0</v>
      </c>
      <c r="Z107" s="10">
        <v>5332</v>
      </c>
      <c r="AA107" s="10">
        <v>0</v>
      </c>
      <c r="AB107" s="9" t="s">
        <v>80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1" t="s">
        <v>113</v>
      </c>
      <c r="AJ107" s="1" t="s">
        <v>75</v>
      </c>
      <c r="AK107" s="1">
        <v>4</v>
      </c>
      <c r="AL107" s="3">
        <v>46013</v>
      </c>
      <c r="AM107" s="3">
        <v>46009</v>
      </c>
      <c r="AN107" s="3">
        <v>46002</v>
      </c>
      <c r="AO107" s="3">
        <v>46010</v>
      </c>
      <c r="AP107" s="3">
        <v>46011</v>
      </c>
      <c r="AQ107" s="3">
        <v>46012</v>
      </c>
      <c r="AR107" s="3">
        <v>46008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1">
        <v>0</v>
      </c>
      <c r="AY107" s="2" t="s">
        <v>69</v>
      </c>
      <c r="AZ107" s="2" t="s">
        <v>70</v>
      </c>
      <c r="BA107" s="2">
        <v>0</v>
      </c>
      <c r="BB107" s="2">
        <v>5332</v>
      </c>
      <c r="BC107" s="2">
        <v>0</v>
      </c>
      <c r="BD107" s="2">
        <v>0</v>
      </c>
      <c r="BE107" s="1" t="s">
        <v>101</v>
      </c>
      <c r="BF107" s="56">
        <v>0</v>
      </c>
    </row>
    <row r="108" spans="1:58" ht="27.75" customHeight="1" x14ac:dyDescent="0.55000000000000004">
      <c r="A108" s="3">
        <v>45916</v>
      </c>
      <c r="B108" s="14" t="s">
        <v>243</v>
      </c>
      <c r="C108" s="9" t="s">
        <v>188</v>
      </c>
      <c r="D108" s="13">
        <v>957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>
        <v>46013</v>
      </c>
      <c r="U108" s="11">
        <v>2500</v>
      </c>
      <c r="V108" s="10">
        <v>0</v>
      </c>
      <c r="W108" s="10">
        <v>2605</v>
      </c>
      <c r="X108" s="10">
        <v>0</v>
      </c>
      <c r="Y108" s="10">
        <v>2500</v>
      </c>
      <c r="Z108" s="10">
        <v>2605</v>
      </c>
      <c r="AA108" s="10">
        <v>0</v>
      </c>
      <c r="AB108" s="9" t="s">
        <v>80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1" t="s">
        <v>111</v>
      </c>
      <c r="AJ108" s="1" t="s">
        <v>75</v>
      </c>
      <c r="AK108" s="1">
        <v>4</v>
      </c>
      <c r="AL108" s="3">
        <v>46013</v>
      </c>
      <c r="AM108" s="3">
        <v>46009</v>
      </c>
      <c r="AN108" s="3">
        <v>46002</v>
      </c>
      <c r="AO108" s="3">
        <v>46010</v>
      </c>
      <c r="AP108" s="3">
        <v>46011</v>
      </c>
      <c r="AQ108" s="3">
        <v>46012</v>
      </c>
      <c r="AR108" s="3">
        <v>46008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1">
        <v>0</v>
      </c>
      <c r="AY108" s="2" t="s">
        <v>69</v>
      </c>
      <c r="AZ108" s="2" t="s">
        <v>70</v>
      </c>
      <c r="BA108" s="2">
        <v>0</v>
      </c>
      <c r="BB108" s="2">
        <v>2605</v>
      </c>
      <c r="BC108" s="2">
        <v>0</v>
      </c>
      <c r="BD108" s="2">
        <v>0</v>
      </c>
      <c r="BE108" s="1" t="s">
        <v>101</v>
      </c>
      <c r="BF108" s="56">
        <v>0</v>
      </c>
    </row>
    <row r="109" spans="1:58" ht="27.75" customHeight="1" x14ac:dyDescent="0.55000000000000004">
      <c r="A109" s="3">
        <v>46002</v>
      </c>
      <c r="B109" s="14" t="s">
        <v>635</v>
      </c>
      <c r="C109" s="9" t="s">
        <v>134</v>
      </c>
      <c r="D109" s="13" t="s">
        <v>593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158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104</v>
      </c>
      <c r="T109" s="12">
        <v>46013</v>
      </c>
      <c r="U109" s="11">
        <v>10000</v>
      </c>
      <c r="V109" s="10">
        <v>0</v>
      </c>
      <c r="W109" s="10">
        <v>0</v>
      </c>
      <c r="X109" s="10">
        <v>10294.950000000001</v>
      </c>
      <c r="Y109" s="10">
        <v>10000</v>
      </c>
      <c r="Z109" s="10">
        <v>4101</v>
      </c>
      <c r="AA109" s="10">
        <v>6193.95</v>
      </c>
      <c r="AB109" s="9" t="s">
        <v>80</v>
      </c>
      <c r="AC109" s="8">
        <v>6489.7111125000001</v>
      </c>
      <c r="AD109" s="8">
        <v>6489.7111125000001</v>
      </c>
      <c r="AE109" s="8">
        <v>0</v>
      </c>
      <c r="AF109" s="8">
        <v>6489.7111125000001</v>
      </c>
      <c r="AG109" s="8">
        <v>0</v>
      </c>
      <c r="AH109" s="8">
        <v>0</v>
      </c>
      <c r="AI109" s="1" t="s">
        <v>111</v>
      </c>
      <c r="AJ109" s="1" t="s">
        <v>75</v>
      </c>
      <c r="AK109" s="1">
        <v>4</v>
      </c>
      <c r="AL109" s="3">
        <v>46013</v>
      </c>
      <c r="AM109" s="3">
        <v>46009</v>
      </c>
      <c r="AN109" s="3">
        <v>46002</v>
      </c>
      <c r="AO109" s="3">
        <v>46010</v>
      </c>
      <c r="AP109" s="3">
        <v>46011</v>
      </c>
      <c r="AQ109" s="3">
        <v>46012</v>
      </c>
      <c r="AR109" s="3">
        <v>46008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1">
        <v>0</v>
      </c>
      <c r="AY109" s="2" t="s">
        <v>69</v>
      </c>
      <c r="AZ109" s="2" t="s">
        <v>65</v>
      </c>
      <c r="BA109" s="2">
        <v>0</v>
      </c>
      <c r="BB109" s="2">
        <v>0</v>
      </c>
      <c r="BC109" s="2">
        <v>0</v>
      </c>
      <c r="BD109" s="2">
        <v>0</v>
      </c>
      <c r="BE109" s="1" t="s">
        <v>101</v>
      </c>
      <c r="BF109" s="56">
        <v>0</v>
      </c>
    </row>
    <row r="110" spans="1:58" ht="27.75" customHeight="1" x14ac:dyDescent="0.55000000000000004">
      <c r="A110" s="3">
        <v>45916</v>
      </c>
      <c r="B110" s="14" t="s">
        <v>243</v>
      </c>
      <c r="C110" s="9" t="s">
        <v>188</v>
      </c>
      <c r="D110" s="13" t="s">
        <v>230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106</v>
      </c>
      <c r="T110" s="12">
        <v>46013</v>
      </c>
      <c r="U110" s="11">
        <v>7500</v>
      </c>
      <c r="V110" s="10">
        <v>4376</v>
      </c>
      <c r="W110" s="10">
        <v>7570</v>
      </c>
      <c r="X110" s="10">
        <v>0</v>
      </c>
      <c r="Y110" s="10">
        <v>3124</v>
      </c>
      <c r="Z110" s="10">
        <v>7570</v>
      </c>
      <c r="AA110" s="10">
        <v>0</v>
      </c>
      <c r="AB110" s="9" t="s">
        <v>80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1" t="s">
        <v>112</v>
      </c>
      <c r="AJ110" s="1" t="s">
        <v>75</v>
      </c>
      <c r="AK110" s="1">
        <v>4</v>
      </c>
      <c r="AL110" s="3">
        <v>46013</v>
      </c>
      <c r="AM110" s="3">
        <v>46009</v>
      </c>
      <c r="AN110" s="3">
        <v>46002</v>
      </c>
      <c r="AO110" s="3">
        <v>46010</v>
      </c>
      <c r="AP110" s="3">
        <v>46011</v>
      </c>
      <c r="AQ110" s="3">
        <v>46012</v>
      </c>
      <c r="AR110" s="3">
        <v>46008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1">
        <v>0</v>
      </c>
      <c r="AY110" s="2" t="s">
        <v>69</v>
      </c>
      <c r="AZ110" s="2" t="s">
        <v>70</v>
      </c>
      <c r="BA110" s="2">
        <v>0</v>
      </c>
      <c r="BB110" s="2">
        <v>7570</v>
      </c>
      <c r="BC110" s="2">
        <v>0</v>
      </c>
      <c r="BD110" s="2">
        <v>0</v>
      </c>
      <c r="BE110" s="1" t="s">
        <v>101</v>
      </c>
      <c r="BF110" s="56">
        <v>0</v>
      </c>
    </row>
    <row r="111" spans="1:58" ht="27.75" customHeight="1" x14ac:dyDescent="0.55000000000000004">
      <c r="A111" s="3">
        <v>45971</v>
      </c>
      <c r="B111" s="14" t="s">
        <v>346</v>
      </c>
      <c r="C111" s="9" t="s">
        <v>103</v>
      </c>
      <c r="D111" s="13" t="s">
        <v>347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46013</v>
      </c>
      <c r="U111" s="11">
        <v>3000</v>
      </c>
      <c r="V111" s="10">
        <v>2830</v>
      </c>
      <c r="W111" s="10">
        <v>3200</v>
      </c>
      <c r="X111" s="10">
        <v>0</v>
      </c>
      <c r="Y111" s="10">
        <v>170</v>
      </c>
      <c r="Z111" s="10">
        <v>3200</v>
      </c>
      <c r="AA111" s="10">
        <v>0</v>
      </c>
      <c r="AB111" s="9" t="s">
        <v>80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1" t="s">
        <v>113</v>
      </c>
      <c r="AJ111" s="1" t="s">
        <v>75</v>
      </c>
      <c r="AK111" s="1">
        <v>5</v>
      </c>
      <c r="AL111" s="3">
        <v>46013</v>
      </c>
      <c r="AM111" s="3">
        <v>46008</v>
      </c>
      <c r="AN111" s="3">
        <v>46001</v>
      </c>
      <c r="AO111" s="3">
        <v>46009</v>
      </c>
      <c r="AP111" s="3">
        <v>46010</v>
      </c>
      <c r="AQ111" s="3">
        <v>46011</v>
      </c>
      <c r="AR111" s="3">
        <v>46008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1">
        <v>0</v>
      </c>
      <c r="AY111" s="2" t="s">
        <v>69</v>
      </c>
      <c r="AZ111" s="2" t="s">
        <v>70</v>
      </c>
      <c r="BA111" s="2">
        <v>0</v>
      </c>
      <c r="BB111" s="2">
        <v>3200</v>
      </c>
      <c r="BC111" s="2">
        <v>0</v>
      </c>
      <c r="BD111" s="2">
        <v>0</v>
      </c>
      <c r="BE111" s="1" t="s">
        <v>101</v>
      </c>
      <c r="BF111" s="56">
        <v>0</v>
      </c>
    </row>
    <row r="112" spans="1:58" ht="27.75" customHeight="1" x14ac:dyDescent="0.55000000000000004">
      <c r="A112" s="3">
        <v>45948</v>
      </c>
      <c r="B112" s="14" t="s">
        <v>285</v>
      </c>
      <c r="C112" s="9" t="s">
        <v>103</v>
      </c>
      <c r="D112" s="13" t="s">
        <v>286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46013</v>
      </c>
      <c r="U112" s="11">
        <v>3000</v>
      </c>
      <c r="V112" s="10">
        <v>3021</v>
      </c>
      <c r="W112" s="10">
        <v>6400</v>
      </c>
      <c r="X112" s="10">
        <v>0</v>
      </c>
      <c r="Y112" s="10">
        <v>0</v>
      </c>
      <c r="Z112" s="10">
        <v>6400</v>
      </c>
      <c r="AA112" s="10">
        <v>0</v>
      </c>
      <c r="AB112" s="9" t="s">
        <v>80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1" t="s">
        <v>111</v>
      </c>
      <c r="AJ112" s="1" t="s">
        <v>75</v>
      </c>
      <c r="AK112" s="1">
        <v>4</v>
      </c>
      <c r="AL112" s="3">
        <v>46013</v>
      </c>
      <c r="AM112" s="3">
        <v>46009</v>
      </c>
      <c r="AN112" s="3">
        <v>46002</v>
      </c>
      <c r="AO112" s="3">
        <v>46010</v>
      </c>
      <c r="AP112" s="3">
        <v>46011</v>
      </c>
      <c r="AQ112" s="3">
        <v>46012</v>
      </c>
      <c r="AR112" s="3">
        <v>46008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1">
        <v>0</v>
      </c>
      <c r="AY112" s="2" t="s">
        <v>69</v>
      </c>
      <c r="AZ112" s="2" t="s">
        <v>70</v>
      </c>
      <c r="BA112" s="2">
        <v>0</v>
      </c>
      <c r="BB112" s="2">
        <v>6400</v>
      </c>
      <c r="BC112" s="2">
        <v>0</v>
      </c>
      <c r="BD112" s="2">
        <v>0</v>
      </c>
      <c r="BE112" s="1" t="s">
        <v>101</v>
      </c>
      <c r="BF112" s="56">
        <v>0</v>
      </c>
    </row>
    <row r="113" spans="1:58" ht="27.75" customHeight="1" x14ac:dyDescent="0.55000000000000004">
      <c r="A113" s="3">
        <v>45916</v>
      </c>
      <c r="B113" s="14" t="s">
        <v>243</v>
      </c>
      <c r="C113" s="9" t="s">
        <v>188</v>
      </c>
      <c r="D113" s="13" t="s">
        <v>229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>
        <v>46014</v>
      </c>
      <c r="U113" s="11">
        <v>5000</v>
      </c>
      <c r="V113" s="10">
        <v>0</v>
      </c>
      <c r="W113" s="10">
        <v>0</v>
      </c>
      <c r="X113" s="10">
        <v>5250</v>
      </c>
      <c r="Y113" s="10">
        <v>5000</v>
      </c>
      <c r="Z113" s="10">
        <v>0</v>
      </c>
      <c r="AA113" s="10">
        <v>5250</v>
      </c>
      <c r="AB113" s="9" t="s">
        <v>80</v>
      </c>
      <c r="AC113" s="8">
        <v>5518.15</v>
      </c>
      <c r="AD113" s="8">
        <v>5518.15</v>
      </c>
      <c r="AE113" s="8">
        <v>0</v>
      </c>
      <c r="AF113" s="8">
        <v>5518.15</v>
      </c>
      <c r="AG113" s="8">
        <v>0</v>
      </c>
      <c r="AH113" s="8">
        <v>0</v>
      </c>
      <c r="AI113" s="1" t="s">
        <v>113</v>
      </c>
      <c r="AJ113" s="1" t="s">
        <v>75</v>
      </c>
      <c r="AK113" s="1">
        <v>4</v>
      </c>
      <c r="AL113" s="3">
        <v>46014</v>
      </c>
      <c r="AM113" s="3">
        <v>46010</v>
      </c>
      <c r="AN113" s="3">
        <v>46003</v>
      </c>
      <c r="AO113" s="3">
        <v>46011</v>
      </c>
      <c r="AP113" s="3">
        <v>46012</v>
      </c>
      <c r="AQ113" s="3">
        <v>46013</v>
      </c>
      <c r="AR113" s="3">
        <v>46009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1">
        <v>0</v>
      </c>
      <c r="AY113" s="2" t="s">
        <v>69</v>
      </c>
      <c r="AZ113" s="2" t="s">
        <v>70</v>
      </c>
      <c r="BA113" s="2">
        <v>0</v>
      </c>
      <c r="BB113" s="2">
        <v>0</v>
      </c>
      <c r="BC113" s="2">
        <v>0</v>
      </c>
      <c r="BD113" s="2">
        <v>0</v>
      </c>
      <c r="BE113" s="1" t="s">
        <v>101</v>
      </c>
      <c r="BF113" s="56">
        <v>0</v>
      </c>
    </row>
    <row r="114" spans="1:58" ht="27.75" customHeight="1" x14ac:dyDescent="0.55000000000000004">
      <c r="A114" s="3">
        <v>45916</v>
      </c>
      <c r="B114" s="14" t="s">
        <v>243</v>
      </c>
      <c r="C114" s="9" t="s">
        <v>188</v>
      </c>
      <c r="D114" s="13" t="s">
        <v>233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106</v>
      </c>
      <c r="T114" s="12">
        <v>46014</v>
      </c>
      <c r="U114" s="11">
        <v>5000</v>
      </c>
      <c r="V114" s="10">
        <v>0</v>
      </c>
      <c r="W114" s="10">
        <v>5580</v>
      </c>
      <c r="X114" s="10">
        <v>0</v>
      </c>
      <c r="Y114" s="10">
        <v>5000</v>
      </c>
      <c r="Z114" s="10">
        <v>5580</v>
      </c>
      <c r="AA114" s="10">
        <v>0</v>
      </c>
      <c r="AB114" s="9" t="s">
        <v>80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1" t="s">
        <v>111</v>
      </c>
      <c r="AJ114" s="1" t="s">
        <v>75</v>
      </c>
      <c r="AK114" s="1">
        <v>4</v>
      </c>
      <c r="AL114" s="3">
        <v>46014</v>
      </c>
      <c r="AM114" s="3">
        <v>46010</v>
      </c>
      <c r="AN114" s="3">
        <v>46003</v>
      </c>
      <c r="AO114" s="3">
        <v>46011</v>
      </c>
      <c r="AP114" s="3">
        <v>46012</v>
      </c>
      <c r="AQ114" s="3">
        <v>46013</v>
      </c>
      <c r="AR114" s="3">
        <v>46009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1">
        <v>0</v>
      </c>
      <c r="AY114" s="2" t="s">
        <v>69</v>
      </c>
      <c r="AZ114" s="2" t="s">
        <v>70</v>
      </c>
      <c r="BA114" s="2">
        <v>0</v>
      </c>
      <c r="BB114" s="2">
        <v>5580</v>
      </c>
      <c r="BC114" s="2">
        <v>0</v>
      </c>
      <c r="BD114" s="2">
        <v>0</v>
      </c>
      <c r="BE114" s="1" t="s">
        <v>101</v>
      </c>
      <c r="BF114" s="56">
        <v>0</v>
      </c>
    </row>
    <row r="115" spans="1:58" ht="27.75" customHeight="1" x14ac:dyDescent="0.55000000000000004">
      <c r="A115" s="3">
        <v>45916</v>
      </c>
      <c r="B115" s="14" t="s">
        <v>243</v>
      </c>
      <c r="C115" s="9" t="s">
        <v>188</v>
      </c>
      <c r="D115" s="13">
        <v>551</v>
      </c>
      <c r="E115" s="9">
        <v>20</v>
      </c>
      <c r="F115" s="9">
        <v>39</v>
      </c>
      <c r="G115" s="9" t="s">
        <v>60</v>
      </c>
      <c r="H115" s="9" t="s">
        <v>76</v>
      </c>
      <c r="I115" s="9">
        <v>102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106</v>
      </c>
      <c r="T115" s="12">
        <v>46014</v>
      </c>
      <c r="U115" s="11">
        <v>2500</v>
      </c>
      <c r="V115" s="10">
        <v>1742</v>
      </c>
      <c r="W115" s="10">
        <v>2625</v>
      </c>
      <c r="X115" s="10">
        <v>0</v>
      </c>
      <c r="Y115" s="10">
        <v>758</v>
      </c>
      <c r="Z115" s="10">
        <v>2625</v>
      </c>
      <c r="AA115" s="10">
        <v>0</v>
      </c>
      <c r="AB115" s="9" t="s">
        <v>80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1" t="s">
        <v>112</v>
      </c>
      <c r="AJ115" s="1" t="s">
        <v>75</v>
      </c>
      <c r="AK115" s="1">
        <v>4</v>
      </c>
      <c r="AL115" s="3">
        <v>46014</v>
      </c>
      <c r="AM115" s="3">
        <v>46010</v>
      </c>
      <c r="AN115" s="3">
        <v>46003</v>
      </c>
      <c r="AO115" s="3">
        <v>46011</v>
      </c>
      <c r="AP115" s="3">
        <v>46012</v>
      </c>
      <c r="AQ115" s="3">
        <v>46013</v>
      </c>
      <c r="AR115" s="3">
        <v>46009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1">
        <v>0</v>
      </c>
      <c r="AY115" s="2" t="s">
        <v>69</v>
      </c>
      <c r="AZ115" s="2" t="s">
        <v>70</v>
      </c>
      <c r="BA115" s="2">
        <v>0</v>
      </c>
      <c r="BB115" s="2">
        <v>2625</v>
      </c>
      <c r="BC115" s="2">
        <v>0</v>
      </c>
      <c r="BD115" s="2">
        <v>0</v>
      </c>
      <c r="BE115" s="1" t="s">
        <v>101</v>
      </c>
      <c r="BF115" s="56">
        <v>0</v>
      </c>
    </row>
    <row r="116" spans="1:58" ht="27.75" customHeight="1" x14ac:dyDescent="0.55000000000000004">
      <c r="A116" s="3">
        <v>45916</v>
      </c>
      <c r="B116" s="14" t="s">
        <v>243</v>
      </c>
      <c r="C116" s="9" t="s">
        <v>188</v>
      </c>
      <c r="D116" s="13">
        <v>952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106</v>
      </c>
      <c r="T116" s="12">
        <v>46014</v>
      </c>
      <c r="U116" s="11">
        <v>5000</v>
      </c>
      <c r="V116" s="10">
        <v>0</v>
      </c>
      <c r="W116" s="10">
        <v>0</v>
      </c>
      <c r="X116" s="10">
        <v>5130</v>
      </c>
      <c r="Y116" s="10">
        <v>5000</v>
      </c>
      <c r="Z116" s="10">
        <v>5130</v>
      </c>
      <c r="AA116" s="10">
        <v>0</v>
      </c>
      <c r="AB116" s="9" t="s">
        <v>80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1" t="s">
        <v>112</v>
      </c>
      <c r="AJ116" s="1" t="s">
        <v>75</v>
      </c>
      <c r="AK116" s="1">
        <v>4</v>
      </c>
      <c r="AL116" s="3">
        <v>46014</v>
      </c>
      <c r="AM116" s="3">
        <v>46010</v>
      </c>
      <c r="AN116" s="3">
        <v>46003</v>
      </c>
      <c r="AO116" s="3">
        <v>46011</v>
      </c>
      <c r="AP116" s="3">
        <v>46012</v>
      </c>
      <c r="AQ116" s="3">
        <v>46013</v>
      </c>
      <c r="AR116" s="3">
        <v>46009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1">
        <v>0</v>
      </c>
      <c r="AY116" s="2" t="s">
        <v>69</v>
      </c>
      <c r="AZ116" s="2" t="s">
        <v>70</v>
      </c>
      <c r="BA116" s="2">
        <v>0</v>
      </c>
      <c r="BB116" s="2">
        <v>0</v>
      </c>
      <c r="BC116" s="2">
        <v>5130</v>
      </c>
      <c r="BD116" s="2">
        <v>0</v>
      </c>
      <c r="BE116" s="1" t="s">
        <v>101</v>
      </c>
      <c r="BF116" s="56">
        <v>0</v>
      </c>
    </row>
    <row r="117" spans="1:58" ht="27.75" customHeight="1" x14ac:dyDescent="0.55000000000000004">
      <c r="A117" s="3">
        <v>45916</v>
      </c>
      <c r="B117" s="14" t="s">
        <v>243</v>
      </c>
      <c r="C117" s="9" t="s">
        <v>188</v>
      </c>
      <c r="D117" s="13">
        <v>953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>
        <v>46015</v>
      </c>
      <c r="U117" s="11">
        <v>5000</v>
      </c>
      <c r="V117" s="10">
        <v>5100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9" t="s">
        <v>80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1" t="s">
        <v>113</v>
      </c>
      <c r="AJ117" s="1" t="s">
        <v>75</v>
      </c>
      <c r="AK117" s="1">
        <v>4</v>
      </c>
      <c r="AL117" s="3">
        <v>46015</v>
      </c>
      <c r="AM117" s="3">
        <v>46011</v>
      </c>
      <c r="AN117" s="3">
        <v>46004</v>
      </c>
      <c r="AO117" s="3">
        <v>46012</v>
      </c>
      <c r="AP117" s="3">
        <v>46013</v>
      </c>
      <c r="AQ117" s="3">
        <v>46014</v>
      </c>
      <c r="AR117" s="3">
        <v>46010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1">
        <v>0</v>
      </c>
      <c r="AY117" s="2" t="s">
        <v>69</v>
      </c>
      <c r="AZ117" s="2" t="s">
        <v>70</v>
      </c>
      <c r="BA117" s="2">
        <v>0</v>
      </c>
      <c r="BB117" s="2">
        <v>0</v>
      </c>
      <c r="BC117" s="2">
        <v>0</v>
      </c>
      <c r="BD117" s="2">
        <v>0</v>
      </c>
      <c r="BE117" s="1" t="s">
        <v>101</v>
      </c>
      <c r="BF117" s="56">
        <v>0</v>
      </c>
    </row>
    <row r="118" spans="1:58" ht="27.75" customHeight="1" x14ac:dyDescent="0.55000000000000004">
      <c r="A118" s="3">
        <v>45916</v>
      </c>
      <c r="B118" s="14" t="s">
        <v>243</v>
      </c>
      <c r="C118" s="9" t="s">
        <v>188</v>
      </c>
      <c r="D118" s="13">
        <v>917</v>
      </c>
      <c r="E118" s="9">
        <v>20</v>
      </c>
      <c r="F118" s="9">
        <v>37</v>
      </c>
      <c r="G118" s="9" t="s">
        <v>60</v>
      </c>
      <c r="H118" s="9" t="s">
        <v>76</v>
      </c>
      <c r="I118" s="9">
        <v>98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>
        <v>46015</v>
      </c>
      <c r="U118" s="11">
        <v>5000</v>
      </c>
      <c r="V118" s="10">
        <v>0</v>
      </c>
      <c r="W118" s="10">
        <v>0</v>
      </c>
      <c r="X118" s="10">
        <v>5250</v>
      </c>
      <c r="Y118" s="10">
        <v>5000</v>
      </c>
      <c r="Z118" s="10">
        <v>0</v>
      </c>
      <c r="AA118" s="10">
        <v>5250</v>
      </c>
      <c r="AB118" s="9" t="s">
        <v>80</v>
      </c>
      <c r="AC118" s="8">
        <v>5378.4500000000007</v>
      </c>
      <c r="AD118" s="8">
        <v>5378.4500000000007</v>
      </c>
      <c r="AE118" s="8">
        <v>0</v>
      </c>
      <c r="AF118" s="8">
        <v>5378.4500000000007</v>
      </c>
      <c r="AG118" s="8">
        <v>0</v>
      </c>
      <c r="AH118" s="8">
        <v>0</v>
      </c>
      <c r="AI118" s="1" t="s">
        <v>112</v>
      </c>
      <c r="AJ118" s="1" t="s">
        <v>75</v>
      </c>
      <c r="AK118" s="1">
        <v>4</v>
      </c>
      <c r="AL118" s="3">
        <v>46015</v>
      </c>
      <c r="AM118" s="3">
        <v>46011</v>
      </c>
      <c r="AN118" s="3">
        <v>46004</v>
      </c>
      <c r="AO118" s="3">
        <v>46012</v>
      </c>
      <c r="AP118" s="3">
        <v>46013</v>
      </c>
      <c r="AQ118" s="3">
        <v>46014</v>
      </c>
      <c r="AR118" s="3">
        <v>46010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1">
        <v>0</v>
      </c>
      <c r="AY118" s="2" t="s">
        <v>69</v>
      </c>
      <c r="AZ118" s="2" t="s">
        <v>70</v>
      </c>
      <c r="BA118" s="2">
        <v>0</v>
      </c>
      <c r="BB118" s="2">
        <v>0</v>
      </c>
      <c r="BC118" s="2">
        <v>0</v>
      </c>
      <c r="BD118" s="2">
        <v>0</v>
      </c>
      <c r="BE118" s="1" t="s">
        <v>101</v>
      </c>
      <c r="BF118" s="56">
        <v>0</v>
      </c>
    </row>
    <row r="119" spans="1:58" ht="27.75" customHeight="1" x14ac:dyDescent="0.55000000000000004">
      <c r="A119" s="3">
        <v>45916</v>
      </c>
      <c r="B119" s="14" t="s">
        <v>243</v>
      </c>
      <c r="C119" s="9" t="s">
        <v>188</v>
      </c>
      <c r="D119" s="13" t="s">
        <v>229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>
        <v>46016</v>
      </c>
      <c r="U119" s="11">
        <v>5000</v>
      </c>
      <c r="V119" s="10">
        <v>0</v>
      </c>
      <c r="W119" s="10">
        <v>0</v>
      </c>
      <c r="X119" s="10">
        <v>5250</v>
      </c>
      <c r="Y119" s="10">
        <v>5000</v>
      </c>
      <c r="Z119" s="10">
        <v>0</v>
      </c>
      <c r="AA119" s="10">
        <v>5250</v>
      </c>
      <c r="AB119" s="9" t="s">
        <v>80</v>
      </c>
      <c r="AC119" s="8">
        <v>5518.15</v>
      </c>
      <c r="AD119" s="8">
        <v>5518.15</v>
      </c>
      <c r="AE119" s="8">
        <v>0</v>
      </c>
      <c r="AF119" s="8">
        <v>5518.15</v>
      </c>
      <c r="AG119" s="8">
        <v>0</v>
      </c>
      <c r="AH119" s="8">
        <v>0</v>
      </c>
      <c r="AI119" s="1" t="s">
        <v>111</v>
      </c>
      <c r="AJ119" s="1" t="s">
        <v>75</v>
      </c>
      <c r="AK119" s="1">
        <v>4</v>
      </c>
      <c r="AL119" s="3">
        <v>46016</v>
      </c>
      <c r="AM119" s="3">
        <v>46012</v>
      </c>
      <c r="AN119" s="3">
        <v>46005</v>
      </c>
      <c r="AO119" s="3">
        <v>46013</v>
      </c>
      <c r="AP119" s="3">
        <v>46014</v>
      </c>
      <c r="AQ119" s="3">
        <v>46015</v>
      </c>
      <c r="AR119" s="3">
        <v>46011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1">
        <v>0</v>
      </c>
      <c r="AY119" s="2" t="s">
        <v>69</v>
      </c>
      <c r="AZ119" s="2" t="s">
        <v>70</v>
      </c>
      <c r="BA119" s="2">
        <v>46020</v>
      </c>
      <c r="BB119" s="2">
        <v>0</v>
      </c>
      <c r="BC119" s="2">
        <v>0</v>
      </c>
      <c r="BD119" s="2">
        <v>0</v>
      </c>
      <c r="BE119" s="1" t="s">
        <v>101</v>
      </c>
      <c r="BF119" s="56">
        <v>0</v>
      </c>
    </row>
    <row r="120" spans="1:58" ht="27.75" customHeight="1" x14ac:dyDescent="0.55000000000000004">
      <c r="A120" s="3">
        <v>45916</v>
      </c>
      <c r="B120" s="14" t="s">
        <v>243</v>
      </c>
      <c r="C120" s="9" t="s">
        <v>188</v>
      </c>
      <c r="D120" s="13">
        <v>966</v>
      </c>
      <c r="E120" s="9">
        <v>20</v>
      </c>
      <c r="F120" s="9">
        <v>39</v>
      </c>
      <c r="G120" s="9" t="s">
        <v>60</v>
      </c>
      <c r="H120" s="9" t="s">
        <v>76</v>
      </c>
      <c r="I120" s="9">
        <v>102</v>
      </c>
      <c r="J120" s="9" t="s">
        <v>78</v>
      </c>
      <c r="K120" s="9">
        <v>0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>
        <v>46016</v>
      </c>
      <c r="U120" s="11">
        <v>3500</v>
      </c>
      <c r="V120" s="10">
        <v>0</v>
      </c>
      <c r="W120" s="10">
        <v>3598</v>
      </c>
      <c r="X120" s="10">
        <v>0</v>
      </c>
      <c r="Y120" s="10">
        <v>3500</v>
      </c>
      <c r="Z120" s="10">
        <v>3598</v>
      </c>
      <c r="AA120" s="10">
        <v>0</v>
      </c>
      <c r="AB120" s="9" t="s">
        <v>80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  <c r="AI120" s="1" t="s">
        <v>112</v>
      </c>
      <c r="AJ120" s="1" t="s">
        <v>75</v>
      </c>
      <c r="AK120" s="1">
        <v>4</v>
      </c>
      <c r="AL120" s="3">
        <v>46016</v>
      </c>
      <c r="AM120" s="3">
        <v>46012</v>
      </c>
      <c r="AN120" s="3">
        <v>46005</v>
      </c>
      <c r="AO120" s="3">
        <v>46013</v>
      </c>
      <c r="AP120" s="3">
        <v>46014</v>
      </c>
      <c r="AQ120" s="3">
        <v>46015</v>
      </c>
      <c r="AR120" s="3">
        <v>46011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1">
        <v>0</v>
      </c>
      <c r="AY120" s="2" t="s">
        <v>69</v>
      </c>
      <c r="AZ120" s="2" t="s">
        <v>70</v>
      </c>
      <c r="BA120" s="2">
        <v>46020</v>
      </c>
      <c r="BB120" s="2">
        <v>3598</v>
      </c>
      <c r="BC120" s="2">
        <v>0</v>
      </c>
      <c r="BD120" s="2">
        <v>0</v>
      </c>
      <c r="BE120" s="1" t="s">
        <v>101</v>
      </c>
      <c r="BF120" s="56">
        <v>0</v>
      </c>
    </row>
    <row r="121" spans="1:58" ht="27.75" customHeight="1" x14ac:dyDescent="0.55000000000000004">
      <c r="A121" s="3">
        <v>45975</v>
      </c>
      <c r="B121" s="14" t="s">
        <v>379</v>
      </c>
      <c r="C121" s="9" t="s">
        <v>186</v>
      </c>
      <c r="D121" s="13" t="s">
        <v>251</v>
      </c>
      <c r="E121" s="9">
        <v>20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46017</v>
      </c>
      <c r="U121" s="11">
        <v>11000</v>
      </c>
      <c r="V121" s="10">
        <v>0</v>
      </c>
      <c r="W121" s="10">
        <v>0</v>
      </c>
      <c r="X121" s="10">
        <v>11550</v>
      </c>
      <c r="Y121" s="10">
        <v>11000</v>
      </c>
      <c r="Z121" s="10">
        <v>0</v>
      </c>
      <c r="AA121" s="10">
        <v>11550</v>
      </c>
      <c r="AB121" s="9" t="s">
        <v>80</v>
      </c>
      <c r="AC121" s="8">
        <v>11832.59</v>
      </c>
      <c r="AD121" s="8">
        <v>11832.59</v>
      </c>
      <c r="AE121" s="8">
        <v>0</v>
      </c>
      <c r="AF121" s="8">
        <v>11832.59</v>
      </c>
      <c r="AG121" s="8">
        <v>0</v>
      </c>
      <c r="AH121" s="8">
        <v>0</v>
      </c>
      <c r="AI121" s="1" t="s">
        <v>112</v>
      </c>
      <c r="AJ121" s="1" t="s">
        <v>75</v>
      </c>
      <c r="AK121" s="1">
        <v>5</v>
      </c>
      <c r="AL121" s="3">
        <v>46017</v>
      </c>
      <c r="AM121" s="3">
        <v>46012</v>
      </c>
      <c r="AN121" s="3">
        <v>46005</v>
      </c>
      <c r="AO121" s="3">
        <v>46013</v>
      </c>
      <c r="AP121" s="3">
        <v>46014</v>
      </c>
      <c r="AQ121" s="3">
        <v>46015</v>
      </c>
      <c r="AR121" s="3">
        <v>46012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1">
        <v>0</v>
      </c>
      <c r="AY121" s="2" t="s">
        <v>69</v>
      </c>
      <c r="AZ121" s="2" t="s">
        <v>70</v>
      </c>
      <c r="BA121" s="2">
        <v>0</v>
      </c>
      <c r="BB121" s="2">
        <v>0</v>
      </c>
      <c r="BC121" s="2">
        <v>0</v>
      </c>
      <c r="BD121" s="2">
        <v>0</v>
      </c>
      <c r="BE121" s="1" t="s">
        <v>101</v>
      </c>
      <c r="BF121" s="56">
        <v>0</v>
      </c>
    </row>
    <row r="122" spans="1:58" ht="27.75" customHeight="1" x14ac:dyDescent="0.55000000000000004">
      <c r="A122" s="3">
        <v>45971</v>
      </c>
      <c r="B122" s="14" t="s">
        <v>383</v>
      </c>
      <c r="C122" s="9" t="s">
        <v>103</v>
      </c>
      <c r="D122" s="13" t="s">
        <v>354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46017</v>
      </c>
      <c r="U122" s="11">
        <v>1977</v>
      </c>
      <c r="V122" s="10">
        <v>1977</v>
      </c>
      <c r="W122" s="10">
        <v>1977</v>
      </c>
      <c r="X122" s="10">
        <v>0</v>
      </c>
      <c r="Y122" s="10">
        <v>0</v>
      </c>
      <c r="Z122" s="10">
        <v>1977</v>
      </c>
      <c r="AA122" s="10">
        <v>0</v>
      </c>
      <c r="AB122" s="9" t="s">
        <v>80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1" t="s">
        <v>112</v>
      </c>
      <c r="AJ122" s="1" t="s">
        <v>75</v>
      </c>
      <c r="AK122" s="1">
        <v>5</v>
      </c>
      <c r="AL122" s="3">
        <v>46017</v>
      </c>
      <c r="AM122" s="3">
        <v>46012</v>
      </c>
      <c r="AN122" s="3">
        <v>46005</v>
      </c>
      <c r="AO122" s="3">
        <v>46013</v>
      </c>
      <c r="AP122" s="3">
        <v>46014</v>
      </c>
      <c r="AQ122" s="3">
        <v>46015</v>
      </c>
      <c r="AR122" s="3">
        <v>46012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1">
        <v>0</v>
      </c>
      <c r="AY122" s="2" t="s">
        <v>69</v>
      </c>
      <c r="AZ122" s="2" t="s">
        <v>70</v>
      </c>
      <c r="BA122" s="2">
        <v>0</v>
      </c>
      <c r="BB122" s="2">
        <v>1977</v>
      </c>
      <c r="BC122" s="2">
        <v>0</v>
      </c>
      <c r="BD122" s="2">
        <v>0</v>
      </c>
      <c r="BE122" s="1" t="s">
        <v>101</v>
      </c>
      <c r="BF122" s="56">
        <v>0</v>
      </c>
    </row>
    <row r="123" spans="1:58" ht="27.75" customHeight="1" x14ac:dyDescent="0.55000000000000004">
      <c r="A123" s="3">
        <v>46007</v>
      </c>
      <c r="B123" s="14" t="s">
        <v>647</v>
      </c>
      <c r="C123" s="9" t="s">
        <v>186</v>
      </c>
      <c r="D123" s="13" t="s">
        <v>294</v>
      </c>
      <c r="E123" s="9">
        <v>20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46017</v>
      </c>
      <c r="U123" s="11">
        <v>20000</v>
      </c>
      <c r="V123" s="10">
        <v>0</v>
      </c>
      <c r="W123" s="10">
        <v>0</v>
      </c>
      <c r="X123" s="10">
        <v>21000</v>
      </c>
      <c r="Y123" s="10">
        <v>20000</v>
      </c>
      <c r="Z123" s="10">
        <v>0</v>
      </c>
      <c r="AA123" s="10">
        <v>21000</v>
      </c>
      <c r="AB123" s="9" t="s">
        <v>80</v>
      </c>
      <c r="AC123" s="8">
        <v>21513.800000000003</v>
      </c>
      <c r="AD123" s="8">
        <v>21513.800000000003</v>
      </c>
      <c r="AE123" s="8">
        <v>0</v>
      </c>
      <c r="AF123" s="8">
        <v>8132</v>
      </c>
      <c r="AG123" s="8">
        <v>13381.800000000003</v>
      </c>
      <c r="AH123" s="8">
        <v>0</v>
      </c>
      <c r="AI123" s="1" t="s">
        <v>112</v>
      </c>
      <c r="AJ123" s="1" t="s">
        <v>75</v>
      </c>
      <c r="AK123" s="1">
        <v>5</v>
      </c>
      <c r="AL123" s="3">
        <v>46017</v>
      </c>
      <c r="AM123" s="3">
        <v>46012</v>
      </c>
      <c r="AN123" s="3">
        <v>46005</v>
      </c>
      <c r="AO123" s="3">
        <v>46013</v>
      </c>
      <c r="AP123" s="3">
        <v>46014</v>
      </c>
      <c r="AQ123" s="3">
        <v>46015</v>
      </c>
      <c r="AR123" s="3">
        <v>46012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1">
        <v>0</v>
      </c>
      <c r="AY123" s="2" t="s">
        <v>69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1" t="s">
        <v>101</v>
      </c>
      <c r="BF123" s="56">
        <v>0</v>
      </c>
    </row>
    <row r="124" spans="1:58" ht="27.75" customHeight="1" x14ac:dyDescent="0.55000000000000004">
      <c r="A124" s="3">
        <v>46007</v>
      </c>
      <c r="B124" s="14" t="s">
        <v>647</v>
      </c>
      <c r="C124" s="9" t="s">
        <v>186</v>
      </c>
      <c r="D124" s="13" t="s">
        <v>627</v>
      </c>
      <c r="E124" s="9">
        <v>20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46017</v>
      </c>
      <c r="U124" s="11">
        <v>10000</v>
      </c>
      <c r="V124" s="10">
        <v>0</v>
      </c>
      <c r="W124" s="10">
        <v>0</v>
      </c>
      <c r="X124" s="10">
        <v>10500</v>
      </c>
      <c r="Y124" s="10">
        <v>10000</v>
      </c>
      <c r="Z124" s="10">
        <v>0</v>
      </c>
      <c r="AA124" s="10">
        <v>10500</v>
      </c>
      <c r="AB124" s="9" t="s">
        <v>80</v>
      </c>
      <c r="AC124" s="8">
        <v>10756.900000000001</v>
      </c>
      <c r="AD124" s="8">
        <v>6419</v>
      </c>
      <c r="AE124" s="8">
        <v>4337.9000000000015</v>
      </c>
      <c r="AF124" s="8">
        <v>0</v>
      </c>
      <c r="AG124" s="8">
        <v>10756.900000000001</v>
      </c>
      <c r="AH124" s="8">
        <v>0</v>
      </c>
      <c r="AI124" s="1" t="s">
        <v>112</v>
      </c>
      <c r="AJ124" s="1" t="s">
        <v>75</v>
      </c>
      <c r="AK124" s="1">
        <v>5</v>
      </c>
      <c r="AL124" s="3">
        <v>46017</v>
      </c>
      <c r="AM124" s="3">
        <v>46012</v>
      </c>
      <c r="AN124" s="3">
        <v>46005</v>
      </c>
      <c r="AO124" s="3">
        <v>46013</v>
      </c>
      <c r="AP124" s="3">
        <v>46014</v>
      </c>
      <c r="AQ124" s="3">
        <v>46015</v>
      </c>
      <c r="AR124" s="3">
        <v>46012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1">
        <v>0</v>
      </c>
      <c r="AY124" s="2" t="s">
        <v>69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1" t="s">
        <v>101</v>
      </c>
      <c r="BF124" s="56">
        <v>327.75244444444456</v>
      </c>
    </row>
    <row r="125" spans="1:58" ht="27.75" customHeight="1" x14ac:dyDescent="0.55000000000000004">
      <c r="A125" s="3">
        <v>46007</v>
      </c>
      <c r="B125" s="14" t="s">
        <v>647</v>
      </c>
      <c r="C125" s="9" t="s">
        <v>186</v>
      </c>
      <c r="D125" s="13" t="s">
        <v>628</v>
      </c>
      <c r="E125" s="9">
        <v>20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46017</v>
      </c>
      <c r="U125" s="11">
        <v>20000</v>
      </c>
      <c r="V125" s="10">
        <v>0</v>
      </c>
      <c r="W125" s="10">
        <v>0</v>
      </c>
      <c r="X125" s="10">
        <v>21000</v>
      </c>
      <c r="Y125" s="10">
        <v>20000</v>
      </c>
      <c r="Z125" s="10">
        <v>0</v>
      </c>
      <c r="AA125" s="10">
        <v>21000</v>
      </c>
      <c r="AB125" s="9" t="s">
        <v>80</v>
      </c>
      <c r="AC125" s="8">
        <v>21513.800000000003</v>
      </c>
      <c r="AD125" s="8">
        <v>0</v>
      </c>
      <c r="AE125" s="8">
        <v>21513.800000000003</v>
      </c>
      <c r="AF125" s="8">
        <v>0</v>
      </c>
      <c r="AG125" s="8">
        <v>21513.800000000003</v>
      </c>
      <c r="AH125" s="8">
        <v>0</v>
      </c>
      <c r="AI125" s="1" t="s">
        <v>112</v>
      </c>
      <c r="AJ125" s="1" t="s">
        <v>75</v>
      </c>
      <c r="AK125" s="1">
        <v>5</v>
      </c>
      <c r="AL125" s="3">
        <v>46017</v>
      </c>
      <c r="AM125" s="3">
        <v>46012</v>
      </c>
      <c r="AN125" s="3">
        <v>46005</v>
      </c>
      <c r="AO125" s="3">
        <v>46013</v>
      </c>
      <c r="AP125" s="3">
        <v>46014</v>
      </c>
      <c r="AQ125" s="3">
        <v>46015</v>
      </c>
      <c r="AR125" s="3">
        <v>46012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1">
        <v>0</v>
      </c>
      <c r="AY125" s="2" t="s">
        <v>69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1" t="s">
        <v>101</v>
      </c>
      <c r="BF125" s="56">
        <v>1625.4871111111113</v>
      </c>
    </row>
    <row r="126" spans="1:58" ht="27.75" customHeight="1" x14ac:dyDescent="0.55000000000000004">
      <c r="A126" s="3">
        <v>45916</v>
      </c>
      <c r="B126" s="14" t="s">
        <v>243</v>
      </c>
      <c r="C126" s="9" t="s">
        <v>188</v>
      </c>
      <c r="D126" s="13" t="s">
        <v>230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>
        <v>46017</v>
      </c>
      <c r="U126" s="11">
        <v>2500</v>
      </c>
      <c r="V126" s="10">
        <v>0</v>
      </c>
      <c r="W126" s="10">
        <v>0</v>
      </c>
      <c r="X126" s="10">
        <v>2625</v>
      </c>
      <c r="Y126" s="10">
        <v>2500</v>
      </c>
      <c r="Z126" s="10">
        <v>0</v>
      </c>
      <c r="AA126" s="10">
        <v>2625</v>
      </c>
      <c r="AB126" s="9" t="s">
        <v>80</v>
      </c>
      <c r="AC126" s="8">
        <v>2759.0749999999998</v>
      </c>
      <c r="AD126" s="8">
        <v>2759.0749999999998</v>
      </c>
      <c r="AE126" s="8">
        <v>0</v>
      </c>
      <c r="AF126" s="8">
        <v>2759.0749999999998</v>
      </c>
      <c r="AG126" s="8">
        <v>0</v>
      </c>
      <c r="AH126" s="8">
        <v>0</v>
      </c>
      <c r="AI126" s="1" t="s">
        <v>115</v>
      </c>
      <c r="AJ126" s="1" t="s">
        <v>75</v>
      </c>
      <c r="AK126" s="1">
        <v>4</v>
      </c>
      <c r="AL126" s="3">
        <v>46017</v>
      </c>
      <c r="AM126" s="3">
        <v>46013</v>
      </c>
      <c r="AN126" s="3">
        <v>46006</v>
      </c>
      <c r="AO126" s="3">
        <v>46014</v>
      </c>
      <c r="AP126" s="3">
        <v>46015</v>
      </c>
      <c r="AQ126" s="3">
        <v>46016</v>
      </c>
      <c r="AR126" s="3">
        <v>46012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1">
        <v>0</v>
      </c>
      <c r="AY126" s="2" t="s">
        <v>69</v>
      </c>
      <c r="AZ126" s="2" t="s">
        <v>70</v>
      </c>
      <c r="BA126" s="2">
        <v>46021</v>
      </c>
      <c r="BB126" s="2">
        <v>0</v>
      </c>
      <c r="BC126" s="2">
        <v>0</v>
      </c>
      <c r="BD126" s="2">
        <v>0</v>
      </c>
      <c r="BE126" s="1" t="s">
        <v>101</v>
      </c>
      <c r="BF126" s="56">
        <v>0</v>
      </c>
    </row>
    <row r="127" spans="1:58" ht="27.75" customHeight="1" x14ac:dyDescent="0.55000000000000004">
      <c r="A127" s="3">
        <v>45916</v>
      </c>
      <c r="B127" s="14" t="s">
        <v>243</v>
      </c>
      <c r="C127" s="9" t="s">
        <v>188</v>
      </c>
      <c r="D127" s="13">
        <v>956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46017</v>
      </c>
      <c r="U127" s="11">
        <v>5000</v>
      </c>
      <c r="V127" s="10">
        <v>4192</v>
      </c>
      <c r="W127" s="10">
        <v>0</v>
      </c>
      <c r="X127" s="10">
        <v>848.40000000000009</v>
      </c>
      <c r="Y127" s="10">
        <v>808</v>
      </c>
      <c r="Z127" s="10">
        <v>0</v>
      </c>
      <c r="AA127" s="10">
        <v>848.40000000000009</v>
      </c>
      <c r="AB127" s="9" t="s">
        <v>80</v>
      </c>
      <c r="AC127" s="8">
        <v>891.73303999999985</v>
      </c>
      <c r="AD127" s="8">
        <v>891.73303999999985</v>
      </c>
      <c r="AE127" s="8">
        <v>0</v>
      </c>
      <c r="AF127" s="8">
        <v>891.73303999999985</v>
      </c>
      <c r="AG127" s="8">
        <v>0</v>
      </c>
      <c r="AH127" s="8">
        <v>0</v>
      </c>
      <c r="AI127" s="1" t="s">
        <v>111</v>
      </c>
      <c r="AJ127" s="1" t="s">
        <v>75</v>
      </c>
      <c r="AK127" s="1">
        <v>4</v>
      </c>
      <c r="AL127" s="3">
        <v>46017</v>
      </c>
      <c r="AM127" s="3">
        <v>46013</v>
      </c>
      <c r="AN127" s="3">
        <v>46006</v>
      </c>
      <c r="AO127" s="3">
        <v>46014</v>
      </c>
      <c r="AP127" s="3">
        <v>46015</v>
      </c>
      <c r="AQ127" s="3">
        <v>46016</v>
      </c>
      <c r="AR127" s="3">
        <v>46012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1">
        <v>0</v>
      </c>
      <c r="AY127" s="2" t="s">
        <v>69</v>
      </c>
      <c r="AZ127" s="2" t="s">
        <v>70</v>
      </c>
      <c r="BA127" s="2">
        <v>46021</v>
      </c>
      <c r="BB127" s="2">
        <v>0</v>
      </c>
      <c r="BC127" s="2">
        <v>0</v>
      </c>
      <c r="BD127" s="2">
        <v>0</v>
      </c>
      <c r="BE127" s="1" t="s">
        <v>101</v>
      </c>
      <c r="BF127" s="56">
        <v>0</v>
      </c>
    </row>
    <row r="128" spans="1:58" ht="27.75" customHeight="1" x14ac:dyDescent="0.55000000000000004">
      <c r="A128" s="3">
        <v>46000</v>
      </c>
      <c r="B128" s="14" t="s">
        <v>596</v>
      </c>
      <c r="C128" s="9" t="s">
        <v>79</v>
      </c>
      <c r="D128" s="13" t="s">
        <v>582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46018</v>
      </c>
      <c r="U128" s="11">
        <v>3000</v>
      </c>
      <c r="V128" s="10">
        <v>0</v>
      </c>
      <c r="W128" s="10">
        <v>0</v>
      </c>
      <c r="X128" s="10">
        <v>3150</v>
      </c>
      <c r="Y128" s="10">
        <v>3000</v>
      </c>
      <c r="Z128" s="10">
        <v>0</v>
      </c>
      <c r="AA128" s="10">
        <v>3150</v>
      </c>
      <c r="AB128" s="9" t="s">
        <v>80</v>
      </c>
      <c r="AC128" s="8">
        <v>3310.89</v>
      </c>
      <c r="AD128" s="8">
        <v>3310.89</v>
      </c>
      <c r="AE128" s="8">
        <v>0</v>
      </c>
      <c r="AF128" s="8">
        <v>3310.89</v>
      </c>
      <c r="AG128" s="8">
        <v>0</v>
      </c>
      <c r="AH128" s="8">
        <v>0</v>
      </c>
      <c r="AI128" s="1" t="s">
        <v>113</v>
      </c>
      <c r="AJ128" s="1" t="s">
        <v>75</v>
      </c>
      <c r="AK128" s="1">
        <v>5</v>
      </c>
      <c r="AL128" s="3">
        <v>46018</v>
      </c>
      <c r="AM128" s="3">
        <v>46013</v>
      </c>
      <c r="AN128" s="3">
        <v>46006</v>
      </c>
      <c r="AO128" s="3">
        <v>46014</v>
      </c>
      <c r="AP128" s="3">
        <v>46015</v>
      </c>
      <c r="AQ128" s="3">
        <v>46016</v>
      </c>
      <c r="AR128" s="3">
        <v>46013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1">
        <v>0</v>
      </c>
      <c r="AY128" s="2" t="s">
        <v>69</v>
      </c>
      <c r="AZ128" s="2" t="s">
        <v>70</v>
      </c>
      <c r="BA128" s="2">
        <v>0</v>
      </c>
      <c r="BB128" s="2">
        <v>0</v>
      </c>
      <c r="BC128" s="2">
        <v>0</v>
      </c>
      <c r="BD128" s="2">
        <v>0</v>
      </c>
      <c r="BE128" s="1" t="s">
        <v>101</v>
      </c>
      <c r="BF128" s="56">
        <v>0</v>
      </c>
    </row>
    <row r="129" spans="1:58" ht="27.75" customHeight="1" x14ac:dyDescent="0.55000000000000004">
      <c r="A129" s="3">
        <v>45916</v>
      </c>
      <c r="B129" s="14" t="s">
        <v>243</v>
      </c>
      <c r="C129" s="9" t="s">
        <v>188</v>
      </c>
      <c r="D129" s="13">
        <v>952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>
        <v>46018</v>
      </c>
      <c r="U129" s="11">
        <v>7500</v>
      </c>
      <c r="V129" s="10">
        <v>0</v>
      </c>
      <c r="W129" s="10">
        <v>0</v>
      </c>
      <c r="X129" s="10">
        <v>7675</v>
      </c>
      <c r="Y129" s="10">
        <v>7500</v>
      </c>
      <c r="Z129" s="10">
        <v>4000</v>
      </c>
      <c r="AA129" s="10">
        <v>3675</v>
      </c>
      <c r="AB129" s="9" t="s">
        <v>80</v>
      </c>
      <c r="AC129" s="8">
        <v>4055.8402499999997</v>
      </c>
      <c r="AD129" s="8">
        <v>4055.8402499999997</v>
      </c>
      <c r="AE129" s="8">
        <v>0</v>
      </c>
      <c r="AF129" s="8">
        <v>4055.8402499999997</v>
      </c>
      <c r="AG129" s="8">
        <v>0</v>
      </c>
      <c r="AH129" s="8">
        <v>0</v>
      </c>
      <c r="AI129" s="1" t="s">
        <v>112</v>
      </c>
      <c r="AJ129" s="1" t="s">
        <v>75</v>
      </c>
      <c r="AK129" s="1">
        <v>4</v>
      </c>
      <c r="AL129" s="3">
        <v>46018</v>
      </c>
      <c r="AM129" s="3">
        <v>46014</v>
      </c>
      <c r="AN129" s="3">
        <v>46007</v>
      </c>
      <c r="AO129" s="3">
        <v>46015</v>
      </c>
      <c r="AP129" s="3">
        <v>46016</v>
      </c>
      <c r="AQ129" s="3">
        <v>46017</v>
      </c>
      <c r="AR129" s="3">
        <v>46013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1">
        <v>0</v>
      </c>
      <c r="AY129" s="2" t="s">
        <v>69</v>
      </c>
      <c r="AZ129" s="2" t="s">
        <v>70</v>
      </c>
      <c r="BA129" s="2">
        <v>0</v>
      </c>
      <c r="BB129" s="2">
        <v>0</v>
      </c>
      <c r="BC129" s="2">
        <v>4000</v>
      </c>
      <c r="BD129" s="2">
        <v>0</v>
      </c>
      <c r="BE129" s="1" t="s">
        <v>101</v>
      </c>
      <c r="BF129" s="56">
        <v>0</v>
      </c>
    </row>
    <row r="130" spans="1:58" ht="27.75" customHeight="1" x14ac:dyDescent="0.55000000000000004">
      <c r="A130" s="3">
        <v>45971</v>
      </c>
      <c r="B130" s="14" t="s">
        <v>306</v>
      </c>
      <c r="C130" s="9" t="s">
        <v>103</v>
      </c>
      <c r="D130" s="13" t="s">
        <v>307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46009</v>
      </c>
      <c r="U130" s="11">
        <v>2937</v>
      </c>
      <c r="V130" s="10">
        <v>2937</v>
      </c>
      <c r="W130" s="10">
        <v>3000</v>
      </c>
      <c r="X130" s="10">
        <v>0</v>
      </c>
      <c r="Y130" s="10">
        <v>0</v>
      </c>
      <c r="Z130" s="10">
        <v>3000</v>
      </c>
      <c r="AA130" s="10">
        <v>0</v>
      </c>
      <c r="AB130" s="9" t="s">
        <v>80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  <c r="AI130" s="1" t="s">
        <v>112</v>
      </c>
      <c r="AJ130" s="1" t="s">
        <v>75</v>
      </c>
      <c r="AK130" s="1">
        <v>5</v>
      </c>
      <c r="AL130" s="3">
        <v>46009</v>
      </c>
      <c r="AM130" s="3">
        <v>46004</v>
      </c>
      <c r="AN130" s="3">
        <v>45997</v>
      </c>
      <c r="AO130" s="3">
        <v>46005</v>
      </c>
      <c r="AP130" s="3">
        <v>46006</v>
      </c>
      <c r="AQ130" s="3">
        <v>46007</v>
      </c>
      <c r="AR130" s="3">
        <v>46004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1">
        <v>0</v>
      </c>
      <c r="AY130" s="2" t="s">
        <v>69</v>
      </c>
      <c r="AZ130" s="2" t="s">
        <v>70</v>
      </c>
      <c r="BA130" s="2">
        <v>0</v>
      </c>
      <c r="BB130" s="2">
        <v>3000</v>
      </c>
      <c r="BC130" s="2">
        <v>0</v>
      </c>
      <c r="BD130" s="2">
        <v>0</v>
      </c>
      <c r="BE130" s="1" t="s">
        <v>101</v>
      </c>
      <c r="BF130" s="56">
        <v>0</v>
      </c>
    </row>
    <row r="131" spans="1:58" ht="27.75" customHeight="1" x14ac:dyDescent="0.55000000000000004">
      <c r="A131" s="3">
        <v>45975</v>
      </c>
      <c r="B131" s="14" t="s">
        <v>376</v>
      </c>
      <c r="C131" s="9" t="s">
        <v>79</v>
      </c>
      <c r="D131" s="13" t="s">
        <v>377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46009</v>
      </c>
      <c r="U131" s="11">
        <v>3000</v>
      </c>
      <c r="V131" s="10">
        <v>0</v>
      </c>
      <c r="W131" s="10">
        <v>0</v>
      </c>
      <c r="X131" s="10">
        <v>3100</v>
      </c>
      <c r="Y131" s="10">
        <v>3000</v>
      </c>
      <c r="Z131" s="10">
        <v>3100</v>
      </c>
      <c r="AA131" s="10">
        <v>0</v>
      </c>
      <c r="AB131" s="9" t="s">
        <v>80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1" t="s">
        <v>112</v>
      </c>
      <c r="AJ131" s="1" t="s">
        <v>75</v>
      </c>
      <c r="AK131" s="1">
        <v>4</v>
      </c>
      <c r="AL131" s="3">
        <v>46009</v>
      </c>
      <c r="AM131" s="3">
        <v>46005</v>
      </c>
      <c r="AN131" s="3">
        <v>45998</v>
      </c>
      <c r="AO131" s="3">
        <v>46006</v>
      </c>
      <c r="AP131" s="3">
        <v>46007</v>
      </c>
      <c r="AQ131" s="3">
        <v>46008</v>
      </c>
      <c r="AR131" s="3">
        <v>46004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1">
        <v>0</v>
      </c>
      <c r="AY131" s="2" t="s">
        <v>69</v>
      </c>
      <c r="AZ131" s="2" t="s">
        <v>70</v>
      </c>
      <c r="BA131" s="2">
        <v>0</v>
      </c>
      <c r="BB131" s="2">
        <v>0</v>
      </c>
      <c r="BC131" s="2">
        <v>3100</v>
      </c>
      <c r="BD131" s="2">
        <v>0</v>
      </c>
      <c r="BE131" s="1" t="s">
        <v>101</v>
      </c>
      <c r="BF131" s="56">
        <v>0</v>
      </c>
    </row>
    <row r="132" spans="1:58" ht="27.75" customHeight="1" x14ac:dyDescent="0.55000000000000004">
      <c r="A132" s="3">
        <v>45971</v>
      </c>
      <c r="B132" s="14" t="s">
        <v>349</v>
      </c>
      <c r="C132" s="9" t="s">
        <v>79</v>
      </c>
      <c r="D132" s="13" t="s">
        <v>210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46018</v>
      </c>
      <c r="U132" s="11">
        <v>3000</v>
      </c>
      <c r="V132" s="10">
        <v>0</v>
      </c>
      <c r="W132" s="10">
        <v>0</v>
      </c>
      <c r="X132" s="10">
        <v>3150</v>
      </c>
      <c r="Y132" s="10">
        <v>3000</v>
      </c>
      <c r="Z132" s="10">
        <v>0</v>
      </c>
      <c r="AA132" s="10">
        <v>3150</v>
      </c>
      <c r="AB132" s="9" t="s">
        <v>80</v>
      </c>
      <c r="AC132" s="8">
        <v>3310.89</v>
      </c>
      <c r="AD132" s="8">
        <v>3310.89</v>
      </c>
      <c r="AE132" s="8">
        <v>0</v>
      </c>
      <c r="AF132" s="8">
        <v>3310.89</v>
      </c>
      <c r="AG132" s="8">
        <v>0</v>
      </c>
      <c r="AH132" s="8">
        <v>0</v>
      </c>
      <c r="AI132" s="1" t="s">
        <v>112</v>
      </c>
      <c r="AJ132" s="1" t="s">
        <v>75</v>
      </c>
      <c r="AK132" s="1">
        <v>5</v>
      </c>
      <c r="AL132" s="3">
        <v>46018</v>
      </c>
      <c r="AM132" s="3">
        <v>46013</v>
      </c>
      <c r="AN132" s="3">
        <v>46006</v>
      </c>
      <c r="AO132" s="3">
        <v>46014</v>
      </c>
      <c r="AP132" s="3">
        <v>46015</v>
      </c>
      <c r="AQ132" s="3">
        <v>46016</v>
      </c>
      <c r="AR132" s="3">
        <v>46013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1">
        <v>0</v>
      </c>
      <c r="AY132" s="2" t="s">
        <v>69</v>
      </c>
      <c r="AZ132" s="2" t="s">
        <v>70</v>
      </c>
      <c r="BA132" s="2">
        <v>0</v>
      </c>
      <c r="BB132" s="2">
        <v>0</v>
      </c>
      <c r="BC132" s="2">
        <v>0</v>
      </c>
      <c r="BD132" s="2">
        <v>0</v>
      </c>
      <c r="BE132" s="1" t="s">
        <v>101</v>
      </c>
      <c r="BF132" s="56">
        <v>0</v>
      </c>
    </row>
    <row r="133" spans="1:58" ht="27.75" customHeight="1" x14ac:dyDescent="0.55000000000000004">
      <c r="A133" s="3">
        <v>45916</v>
      </c>
      <c r="B133" s="14" t="s">
        <v>243</v>
      </c>
      <c r="C133" s="9" t="s">
        <v>188</v>
      </c>
      <c r="D133" s="13" t="s">
        <v>229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46027</v>
      </c>
      <c r="U133" s="11">
        <v>5000</v>
      </c>
      <c r="V133" s="10">
        <v>0</v>
      </c>
      <c r="W133" s="10">
        <v>0</v>
      </c>
      <c r="X133" s="10">
        <v>5250</v>
      </c>
      <c r="Y133" s="10">
        <v>5000</v>
      </c>
      <c r="Z133" s="10">
        <v>0</v>
      </c>
      <c r="AA133" s="10">
        <v>5250</v>
      </c>
      <c r="AB133" s="9" t="s">
        <v>80</v>
      </c>
      <c r="AC133" s="8">
        <v>5518.15</v>
      </c>
      <c r="AD133" s="8">
        <v>5518.15</v>
      </c>
      <c r="AE133" s="8">
        <v>0</v>
      </c>
      <c r="AF133" s="8">
        <v>5518.15</v>
      </c>
      <c r="AG133" s="8">
        <v>0</v>
      </c>
      <c r="AH133" s="8">
        <v>0</v>
      </c>
      <c r="AI133" s="1" t="s">
        <v>112</v>
      </c>
      <c r="AJ133" s="1" t="s">
        <v>75</v>
      </c>
      <c r="AK133" s="1">
        <v>4</v>
      </c>
      <c r="AL133" s="3">
        <v>46027</v>
      </c>
      <c r="AM133" s="3">
        <v>46023</v>
      </c>
      <c r="AN133" s="3">
        <v>46016</v>
      </c>
      <c r="AO133" s="3">
        <v>46024</v>
      </c>
      <c r="AP133" s="3">
        <v>46025</v>
      </c>
      <c r="AQ133" s="3">
        <v>46026</v>
      </c>
      <c r="AR133" s="3">
        <v>46022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1">
        <v>0</v>
      </c>
      <c r="AY133" s="2" t="s">
        <v>69</v>
      </c>
      <c r="AZ133" s="2" t="s">
        <v>70</v>
      </c>
      <c r="BA133" s="2">
        <v>0</v>
      </c>
      <c r="BB133" s="2">
        <v>0</v>
      </c>
      <c r="BC133" s="2">
        <v>0</v>
      </c>
      <c r="BD133" s="2">
        <v>0</v>
      </c>
      <c r="BE133" s="1" t="s">
        <v>101</v>
      </c>
      <c r="BF133" s="56">
        <v>0</v>
      </c>
    </row>
    <row r="134" spans="1:58" ht="27.75" customHeight="1" x14ac:dyDescent="0.55000000000000004">
      <c r="A134" s="3">
        <v>45916</v>
      </c>
      <c r="B134" s="14" t="s">
        <v>243</v>
      </c>
      <c r="C134" s="9" t="s">
        <v>188</v>
      </c>
      <c r="D134" s="13" t="s">
        <v>230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46027</v>
      </c>
      <c r="U134" s="11">
        <v>5000</v>
      </c>
      <c r="V134" s="10">
        <v>0</v>
      </c>
      <c r="W134" s="10">
        <v>0</v>
      </c>
      <c r="X134" s="10">
        <v>5250</v>
      </c>
      <c r="Y134" s="10">
        <v>5000</v>
      </c>
      <c r="Z134" s="10">
        <v>0</v>
      </c>
      <c r="AA134" s="10">
        <v>5250</v>
      </c>
      <c r="AB134" s="9" t="s">
        <v>80</v>
      </c>
      <c r="AC134" s="8">
        <v>5518.15</v>
      </c>
      <c r="AD134" s="8">
        <v>5518.15</v>
      </c>
      <c r="AE134" s="8">
        <v>0</v>
      </c>
      <c r="AF134" s="8">
        <v>5518.15</v>
      </c>
      <c r="AG134" s="8">
        <v>0</v>
      </c>
      <c r="AH134" s="8">
        <v>0</v>
      </c>
      <c r="AI134" s="1" t="s">
        <v>113</v>
      </c>
      <c r="AJ134" s="1" t="s">
        <v>75</v>
      </c>
      <c r="AK134" s="1">
        <v>4</v>
      </c>
      <c r="AL134" s="3">
        <v>46027</v>
      </c>
      <c r="AM134" s="3">
        <v>46023</v>
      </c>
      <c r="AN134" s="3">
        <v>46016</v>
      </c>
      <c r="AO134" s="3">
        <v>46024</v>
      </c>
      <c r="AP134" s="3">
        <v>46025</v>
      </c>
      <c r="AQ134" s="3">
        <v>46026</v>
      </c>
      <c r="AR134" s="3">
        <v>46022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1">
        <v>0</v>
      </c>
      <c r="AY134" s="2" t="s">
        <v>69</v>
      </c>
      <c r="AZ134" s="2" t="s">
        <v>70</v>
      </c>
      <c r="BA134" s="2">
        <v>0</v>
      </c>
      <c r="BB134" s="2">
        <v>0</v>
      </c>
      <c r="BC134" s="2">
        <v>0</v>
      </c>
      <c r="BD134" s="2">
        <v>0</v>
      </c>
      <c r="BE134" s="1" t="s">
        <v>101</v>
      </c>
      <c r="BF134" s="56">
        <v>0</v>
      </c>
    </row>
    <row r="135" spans="1:58" ht="27.75" customHeight="1" x14ac:dyDescent="0.55000000000000004">
      <c r="A135" s="3">
        <v>45916</v>
      </c>
      <c r="B135" s="14" t="s">
        <v>243</v>
      </c>
      <c r="C135" s="9" t="s">
        <v>188</v>
      </c>
      <c r="D135" s="13">
        <v>953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46027</v>
      </c>
      <c r="U135" s="11">
        <v>5000</v>
      </c>
      <c r="V135" s="10">
        <v>3899</v>
      </c>
      <c r="W135" s="10">
        <v>0</v>
      </c>
      <c r="X135" s="10">
        <v>1156.05</v>
      </c>
      <c r="Y135" s="10">
        <v>1101</v>
      </c>
      <c r="Z135" s="10">
        <v>0</v>
      </c>
      <c r="AA135" s="10">
        <v>1156.05</v>
      </c>
      <c r="AB135" s="9" t="s">
        <v>80</v>
      </c>
      <c r="AC135" s="8">
        <v>1215.0966299999998</v>
      </c>
      <c r="AD135" s="8">
        <v>0</v>
      </c>
      <c r="AE135" s="8">
        <v>1215.0966299999998</v>
      </c>
      <c r="AF135" s="8">
        <v>0</v>
      </c>
      <c r="AG135" s="8">
        <v>1215.0966299999998</v>
      </c>
      <c r="AH135" s="8">
        <v>0</v>
      </c>
      <c r="AI135" s="1" t="s">
        <v>112</v>
      </c>
      <c r="AJ135" s="1" t="s">
        <v>75</v>
      </c>
      <c r="AK135" s="1">
        <v>4</v>
      </c>
      <c r="AL135" s="3">
        <v>46027</v>
      </c>
      <c r="AM135" s="3">
        <v>46023</v>
      </c>
      <c r="AN135" s="3">
        <v>46016</v>
      </c>
      <c r="AO135" s="3">
        <v>46024</v>
      </c>
      <c r="AP135" s="3">
        <v>46025</v>
      </c>
      <c r="AQ135" s="3">
        <v>46026</v>
      </c>
      <c r="AR135" s="3">
        <v>46022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1">
        <v>0</v>
      </c>
      <c r="AY135" s="2" t="s">
        <v>69</v>
      </c>
      <c r="AZ135" s="2" t="s">
        <v>70</v>
      </c>
      <c r="BA135" s="2">
        <v>0</v>
      </c>
      <c r="BB135" s="2">
        <v>0</v>
      </c>
      <c r="BC135" s="2">
        <v>0</v>
      </c>
      <c r="BD135" s="2">
        <v>0</v>
      </c>
      <c r="BE135" s="1" t="s">
        <v>101</v>
      </c>
      <c r="BF135" s="56">
        <v>91.807300933333323</v>
      </c>
    </row>
    <row r="136" spans="1:58" ht="27.75" customHeight="1" x14ac:dyDescent="0.55000000000000004">
      <c r="A136" s="3">
        <v>45916</v>
      </c>
      <c r="B136" s="14" t="s">
        <v>243</v>
      </c>
      <c r="C136" s="9" t="s">
        <v>188</v>
      </c>
      <c r="D136" s="13">
        <v>952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46028</v>
      </c>
      <c r="U136" s="11">
        <v>5000</v>
      </c>
      <c r="V136" s="10">
        <v>0</v>
      </c>
      <c r="W136" s="10">
        <v>0</v>
      </c>
      <c r="X136" s="10">
        <v>5250</v>
      </c>
      <c r="Y136" s="10">
        <v>5000</v>
      </c>
      <c r="Z136" s="10">
        <v>0</v>
      </c>
      <c r="AA136" s="10">
        <v>5250</v>
      </c>
      <c r="AB136" s="9" t="s">
        <v>80</v>
      </c>
      <c r="AC136" s="8">
        <v>5518.15</v>
      </c>
      <c r="AD136" s="8">
        <v>0</v>
      </c>
      <c r="AE136" s="8">
        <v>5518.15</v>
      </c>
      <c r="AF136" s="8">
        <v>0</v>
      </c>
      <c r="AG136" s="8">
        <v>5518.15</v>
      </c>
      <c r="AH136" s="8">
        <v>0</v>
      </c>
      <c r="AI136" s="1" t="s">
        <v>112</v>
      </c>
      <c r="AJ136" s="1" t="s">
        <v>75</v>
      </c>
      <c r="AK136" s="1">
        <v>4</v>
      </c>
      <c r="AL136" s="3">
        <v>46028</v>
      </c>
      <c r="AM136" s="3">
        <v>46024</v>
      </c>
      <c r="AN136" s="3">
        <v>46017</v>
      </c>
      <c r="AO136" s="3">
        <v>46025</v>
      </c>
      <c r="AP136" s="3">
        <v>46026</v>
      </c>
      <c r="AQ136" s="3">
        <v>46027</v>
      </c>
      <c r="AR136" s="3">
        <v>46023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1">
        <v>0</v>
      </c>
      <c r="AY136" s="2" t="s">
        <v>69</v>
      </c>
      <c r="AZ136" s="2" t="s">
        <v>70</v>
      </c>
      <c r="BA136" s="2">
        <v>0</v>
      </c>
      <c r="BB136" s="2">
        <v>0</v>
      </c>
      <c r="BC136" s="2">
        <v>0</v>
      </c>
      <c r="BD136" s="2">
        <v>0</v>
      </c>
      <c r="BE136" s="1" t="s">
        <v>101</v>
      </c>
      <c r="BF136" s="56">
        <v>416.92688888888887</v>
      </c>
    </row>
    <row r="137" spans="1:58" ht="27.75" customHeight="1" x14ac:dyDescent="0.55000000000000004">
      <c r="A137" s="3">
        <v>45916</v>
      </c>
      <c r="B137" s="14" t="s">
        <v>243</v>
      </c>
      <c r="C137" s="9" t="s">
        <v>188</v>
      </c>
      <c r="D137" s="13">
        <v>957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46028</v>
      </c>
      <c r="U137" s="11">
        <v>2500</v>
      </c>
      <c r="V137" s="10">
        <v>0</v>
      </c>
      <c r="W137" s="10">
        <v>2605</v>
      </c>
      <c r="X137" s="10">
        <v>0</v>
      </c>
      <c r="Y137" s="10">
        <v>2500</v>
      </c>
      <c r="Z137" s="10">
        <v>2605</v>
      </c>
      <c r="AA137" s="10">
        <v>0</v>
      </c>
      <c r="AB137" s="9" t="s">
        <v>80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  <c r="AI137" s="1" t="s">
        <v>112</v>
      </c>
      <c r="AJ137" s="1" t="s">
        <v>75</v>
      </c>
      <c r="AK137" s="1">
        <v>4</v>
      </c>
      <c r="AL137" s="3">
        <v>46028</v>
      </c>
      <c r="AM137" s="3">
        <v>46024</v>
      </c>
      <c r="AN137" s="3">
        <v>46017</v>
      </c>
      <c r="AO137" s="3">
        <v>46025</v>
      </c>
      <c r="AP137" s="3">
        <v>46026</v>
      </c>
      <c r="AQ137" s="3">
        <v>46027</v>
      </c>
      <c r="AR137" s="3">
        <v>46023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1">
        <v>0</v>
      </c>
      <c r="AY137" s="2" t="s">
        <v>69</v>
      </c>
      <c r="AZ137" s="2" t="s">
        <v>70</v>
      </c>
      <c r="BA137" s="2">
        <v>0</v>
      </c>
      <c r="BB137" s="2">
        <v>2605</v>
      </c>
      <c r="BC137" s="2">
        <v>0</v>
      </c>
      <c r="BD137" s="2">
        <v>0</v>
      </c>
      <c r="BE137" s="1" t="s">
        <v>101</v>
      </c>
      <c r="BF137" s="56">
        <v>0</v>
      </c>
    </row>
    <row r="138" spans="1:58" ht="27.75" customHeight="1" x14ac:dyDescent="0.55000000000000004">
      <c r="A138" s="3">
        <v>46000</v>
      </c>
      <c r="B138" s="14" t="s">
        <v>600</v>
      </c>
      <c r="C138" s="9" t="s">
        <v>79</v>
      </c>
      <c r="D138" s="13" t="s">
        <v>209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46028</v>
      </c>
      <c r="U138" s="11">
        <v>3000</v>
      </c>
      <c r="V138" s="10">
        <v>0</v>
      </c>
      <c r="W138" s="10">
        <v>0</v>
      </c>
      <c r="X138" s="10">
        <v>3150</v>
      </c>
      <c r="Y138" s="10">
        <v>3000</v>
      </c>
      <c r="Z138" s="10">
        <v>0</v>
      </c>
      <c r="AA138" s="10">
        <v>3150</v>
      </c>
      <c r="AB138" s="9" t="s">
        <v>80</v>
      </c>
      <c r="AC138" s="8">
        <v>3310.89</v>
      </c>
      <c r="AD138" s="8">
        <v>0</v>
      </c>
      <c r="AE138" s="8">
        <v>3310.89</v>
      </c>
      <c r="AF138" s="8">
        <v>0</v>
      </c>
      <c r="AG138" s="8">
        <v>3310.89</v>
      </c>
      <c r="AH138" s="8">
        <v>0</v>
      </c>
      <c r="AI138" s="1" t="s">
        <v>112</v>
      </c>
      <c r="AJ138" s="1" t="s">
        <v>75</v>
      </c>
      <c r="AK138" s="1">
        <v>5</v>
      </c>
      <c r="AL138" s="3">
        <v>46028</v>
      </c>
      <c r="AM138" s="3">
        <v>46023</v>
      </c>
      <c r="AN138" s="3">
        <v>46016</v>
      </c>
      <c r="AO138" s="3">
        <v>46024</v>
      </c>
      <c r="AP138" s="3">
        <v>46025</v>
      </c>
      <c r="AQ138" s="3">
        <v>46026</v>
      </c>
      <c r="AR138" s="3">
        <v>46023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1">
        <v>0</v>
      </c>
      <c r="AY138" s="2" t="s">
        <v>69</v>
      </c>
      <c r="AZ138" s="2" t="s">
        <v>70</v>
      </c>
      <c r="BA138" s="2">
        <v>0</v>
      </c>
      <c r="BB138" s="2">
        <v>0</v>
      </c>
      <c r="BC138" s="2">
        <v>0</v>
      </c>
      <c r="BD138" s="2">
        <v>0</v>
      </c>
      <c r="BE138" s="1" t="s">
        <v>101</v>
      </c>
      <c r="BF138" s="56">
        <v>250.15613333333337</v>
      </c>
    </row>
    <row r="139" spans="1:58" ht="27.75" customHeight="1" x14ac:dyDescent="0.55000000000000004">
      <c r="A139" s="3">
        <v>45971</v>
      </c>
      <c r="B139" s="14" t="s">
        <v>352</v>
      </c>
      <c r="C139" s="9" t="s">
        <v>79</v>
      </c>
      <c r="D139" s="13" t="s">
        <v>353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46028</v>
      </c>
      <c r="U139" s="11">
        <v>3000</v>
      </c>
      <c r="V139" s="10">
        <v>0</v>
      </c>
      <c r="W139" s="10">
        <v>0</v>
      </c>
      <c r="X139" s="10">
        <v>3150</v>
      </c>
      <c r="Y139" s="10">
        <v>3000</v>
      </c>
      <c r="Z139" s="10">
        <v>0</v>
      </c>
      <c r="AA139" s="10">
        <v>3150</v>
      </c>
      <c r="AB139" s="9" t="s">
        <v>80</v>
      </c>
      <c r="AC139" s="8">
        <v>3310.89</v>
      </c>
      <c r="AD139" s="8">
        <v>0</v>
      </c>
      <c r="AE139" s="8">
        <v>3310.89</v>
      </c>
      <c r="AF139" s="8">
        <v>0</v>
      </c>
      <c r="AG139" s="8">
        <v>3310.89</v>
      </c>
      <c r="AH139" s="8">
        <v>0</v>
      </c>
      <c r="AI139" s="1" t="s">
        <v>112</v>
      </c>
      <c r="AJ139" s="1" t="s">
        <v>75</v>
      </c>
      <c r="AK139" s="1">
        <v>5</v>
      </c>
      <c r="AL139" s="3">
        <v>46028</v>
      </c>
      <c r="AM139" s="3">
        <v>46023</v>
      </c>
      <c r="AN139" s="3">
        <v>46016</v>
      </c>
      <c r="AO139" s="3">
        <v>46024</v>
      </c>
      <c r="AP139" s="3">
        <v>46025</v>
      </c>
      <c r="AQ139" s="3">
        <v>46026</v>
      </c>
      <c r="AR139" s="3">
        <v>46023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1">
        <v>0</v>
      </c>
      <c r="AY139" s="2" t="s">
        <v>69</v>
      </c>
      <c r="AZ139" s="2" t="s">
        <v>70</v>
      </c>
      <c r="BA139" s="2">
        <v>0</v>
      </c>
      <c r="BB139" s="2">
        <v>0</v>
      </c>
      <c r="BC139" s="2">
        <v>0</v>
      </c>
      <c r="BD139" s="2">
        <v>0</v>
      </c>
      <c r="BE139" s="1" t="s">
        <v>101</v>
      </c>
      <c r="BF139" s="56">
        <v>250.15613333333337</v>
      </c>
    </row>
    <row r="140" spans="1:58" ht="27.75" customHeight="1" x14ac:dyDescent="0.55000000000000004">
      <c r="A140" s="3">
        <v>45916</v>
      </c>
      <c r="B140" s="14" t="s">
        <v>243</v>
      </c>
      <c r="C140" s="9" t="s">
        <v>188</v>
      </c>
      <c r="D140" s="13" t="s">
        <v>233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46029</v>
      </c>
      <c r="U140" s="11">
        <v>2500</v>
      </c>
      <c r="V140" s="10">
        <v>0</v>
      </c>
      <c r="W140" s="10">
        <v>0</v>
      </c>
      <c r="X140" s="10">
        <v>2625</v>
      </c>
      <c r="Y140" s="10">
        <v>2500</v>
      </c>
      <c r="Z140" s="10">
        <v>0</v>
      </c>
      <c r="AA140" s="10">
        <v>2625</v>
      </c>
      <c r="AB140" s="9" t="s">
        <v>80</v>
      </c>
      <c r="AC140" s="8">
        <v>2759.0749999999998</v>
      </c>
      <c r="AD140" s="8">
        <v>0</v>
      </c>
      <c r="AE140" s="8">
        <v>2759.0749999999998</v>
      </c>
      <c r="AF140" s="8">
        <v>0</v>
      </c>
      <c r="AG140" s="8">
        <v>2759.0749999999998</v>
      </c>
      <c r="AH140" s="8">
        <v>0</v>
      </c>
      <c r="AI140" s="1" t="s">
        <v>112</v>
      </c>
      <c r="AJ140" s="1" t="s">
        <v>75</v>
      </c>
      <c r="AK140" s="1">
        <v>4</v>
      </c>
      <c r="AL140" s="3">
        <v>46029</v>
      </c>
      <c r="AM140" s="3">
        <v>46025</v>
      </c>
      <c r="AN140" s="3">
        <v>46018</v>
      </c>
      <c r="AO140" s="3">
        <v>46026</v>
      </c>
      <c r="AP140" s="3">
        <v>46027</v>
      </c>
      <c r="AQ140" s="3">
        <v>46028</v>
      </c>
      <c r="AR140" s="3">
        <v>46024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1">
        <v>0</v>
      </c>
      <c r="AY140" s="2" t="s">
        <v>69</v>
      </c>
      <c r="AZ140" s="2" t="s">
        <v>70</v>
      </c>
      <c r="BA140" s="2">
        <v>0</v>
      </c>
      <c r="BB140" s="2">
        <v>0</v>
      </c>
      <c r="BC140" s="2">
        <v>0</v>
      </c>
      <c r="BD140" s="2">
        <v>0</v>
      </c>
      <c r="BE140" s="1" t="s">
        <v>101</v>
      </c>
      <c r="BF140" s="56">
        <v>208.46344444444443</v>
      </c>
    </row>
    <row r="141" spans="1:58" ht="27.75" customHeight="1" x14ac:dyDescent="0.55000000000000004">
      <c r="A141" s="3">
        <v>45933</v>
      </c>
      <c r="B141" s="14" t="s">
        <v>263</v>
      </c>
      <c r="C141" s="9" t="s">
        <v>103</v>
      </c>
      <c r="D141" s="13" t="s">
        <v>169</v>
      </c>
      <c r="E141" s="9">
        <v>20</v>
      </c>
      <c r="F141" s="9">
        <v>38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>
        <v>46029</v>
      </c>
      <c r="U141" s="11">
        <v>3000</v>
      </c>
      <c r="V141" s="10">
        <v>0</v>
      </c>
      <c r="W141" s="10">
        <v>0</v>
      </c>
      <c r="X141" s="10">
        <v>3150</v>
      </c>
      <c r="Y141" s="10">
        <v>3000</v>
      </c>
      <c r="Z141" s="10">
        <v>0</v>
      </c>
      <c r="AA141" s="10">
        <v>3150</v>
      </c>
      <c r="AB141" s="9" t="s">
        <v>80</v>
      </c>
      <c r="AC141" s="8">
        <v>3310.89</v>
      </c>
      <c r="AD141" s="8">
        <v>0</v>
      </c>
      <c r="AE141" s="8">
        <v>3310.89</v>
      </c>
      <c r="AF141" s="8">
        <v>0</v>
      </c>
      <c r="AG141" s="8">
        <v>3310.89</v>
      </c>
      <c r="AH141" s="8">
        <v>0</v>
      </c>
      <c r="AI141" s="1" t="s">
        <v>112</v>
      </c>
      <c r="AJ141" s="1" t="s">
        <v>75</v>
      </c>
      <c r="AK141" s="1">
        <v>4</v>
      </c>
      <c r="AL141" s="3">
        <v>46029</v>
      </c>
      <c r="AM141" s="3">
        <v>46025</v>
      </c>
      <c r="AN141" s="3">
        <v>46018</v>
      </c>
      <c r="AO141" s="3">
        <v>46026</v>
      </c>
      <c r="AP141" s="3">
        <v>46027</v>
      </c>
      <c r="AQ141" s="3">
        <v>46028</v>
      </c>
      <c r="AR141" s="3">
        <v>46024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1">
        <v>0</v>
      </c>
      <c r="AY141" s="2" t="s">
        <v>69</v>
      </c>
      <c r="AZ141" s="2" t="s">
        <v>70</v>
      </c>
      <c r="BA141" s="2">
        <v>0</v>
      </c>
      <c r="BB141" s="2">
        <v>0</v>
      </c>
      <c r="BC141" s="2">
        <v>0</v>
      </c>
      <c r="BD141" s="2">
        <v>0</v>
      </c>
      <c r="BE141" s="1" t="s">
        <v>101</v>
      </c>
      <c r="BF141" s="56">
        <v>250.15613333333337</v>
      </c>
    </row>
    <row r="142" spans="1:58" ht="27.75" customHeight="1" x14ac:dyDescent="0.55000000000000004">
      <c r="A142" s="3">
        <v>45916</v>
      </c>
      <c r="B142" s="14" t="s">
        <v>243</v>
      </c>
      <c r="C142" s="9" t="s">
        <v>188</v>
      </c>
      <c r="D142" s="13">
        <v>952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46031</v>
      </c>
      <c r="U142" s="11">
        <v>5000</v>
      </c>
      <c r="V142" s="10">
        <v>0</v>
      </c>
      <c r="W142" s="10">
        <v>0</v>
      </c>
      <c r="X142" s="10">
        <v>5250</v>
      </c>
      <c r="Y142" s="10">
        <v>5000</v>
      </c>
      <c r="Z142" s="10">
        <v>0</v>
      </c>
      <c r="AA142" s="10">
        <v>5250</v>
      </c>
      <c r="AB142" s="9" t="s">
        <v>80</v>
      </c>
      <c r="AC142" s="8">
        <v>5518.15</v>
      </c>
      <c r="AD142" s="8">
        <v>0</v>
      </c>
      <c r="AE142" s="8">
        <v>5518.15</v>
      </c>
      <c r="AF142" s="8">
        <v>0</v>
      </c>
      <c r="AG142" s="8">
        <v>5518.15</v>
      </c>
      <c r="AH142" s="8">
        <v>0</v>
      </c>
      <c r="AI142" s="1" t="s">
        <v>112</v>
      </c>
      <c r="AJ142" s="1" t="s">
        <v>75</v>
      </c>
      <c r="AK142" s="1">
        <v>4</v>
      </c>
      <c r="AL142" s="3">
        <v>46031</v>
      </c>
      <c r="AM142" s="3">
        <v>46027</v>
      </c>
      <c r="AN142" s="3">
        <v>46020</v>
      </c>
      <c r="AO142" s="3">
        <v>46028</v>
      </c>
      <c r="AP142" s="3">
        <v>46029</v>
      </c>
      <c r="AQ142" s="3">
        <v>46030</v>
      </c>
      <c r="AR142" s="3">
        <v>46026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1">
        <v>0</v>
      </c>
      <c r="AY142" s="2" t="s">
        <v>69</v>
      </c>
      <c r="AZ142" s="2" t="s">
        <v>70</v>
      </c>
      <c r="BA142" s="2">
        <v>0</v>
      </c>
      <c r="BB142" s="2">
        <v>0</v>
      </c>
      <c r="BC142" s="2">
        <v>0</v>
      </c>
      <c r="BD142" s="2">
        <v>0</v>
      </c>
      <c r="BE142" s="1" t="s">
        <v>101</v>
      </c>
      <c r="BF142" s="56">
        <v>416.92688888888887</v>
      </c>
    </row>
    <row r="143" spans="1:58" ht="27.75" customHeight="1" x14ac:dyDescent="0.55000000000000004">
      <c r="A143" s="3">
        <v>45916</v>
      </c>
      <c r="B143" s="14" t="s">
        <v>243</v>
      </c>
      <c r="C143" s="9" t="s">
        <v>188</v>
      </c>
      <c r="D143" s="13" t="s">
        <v>229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46031</v>
      </c>
      <c r="U143" s="11">
        <v>5000</v>
      </c>
      <c r="V143" s="10">
        <v>0</v>
      </c>
      <c r="W143" s="10">
        <v>0</v>
      </c>
      <c r="X143" s="10">
        <v>5250</v>
      </c>
      <c r="Y143" s="10">
        <v>5000</v>
      </c>
      <c r="Z143" s="10">
        <v>0</v>
      </c>
      <c r="AA143" s="10">
        <v>5250</v>
      </c>
      <c r="AB143" s="9" t="s">
        <v>80</v>
      </c>
      <c r="AC143" s="8">
        <v>5518.15</v>
      </c>
      <c r="AD143" s="8">
        <v>0</v>
      </c>
      <c r="AE143" s="8">
        <v>5518.15</v>
      </c>
      <c r="AF143" s="8">
        <v>0</v>
      </c>
      <c r="AG143" s="8">
        <v>5518.15</v>
      </c>
      <c r="AH143" s="8">
        <v>0</v>
      </c>
      <c r="AI143" s="1" t="s">
        <v>111</v>
      </c>
      <c r="AJ143" s="1" t="s">
        <v>75</v>
      </c>
      <c r="AK143" s="1">
        <v>4</v>
      </c>
      <c r="AL143" s="3">
        <v>46031</v>
      </c>
      <c r="AM143" s="3">
        <v>46027</v>
      </c>
      <c r="AN143" s="3">
        <v>46020</v>
      </c>
      <c r="AO143" s="3">
        <v>46028</v>
      </c>
      <c r="AP143" s="3">
        <v>46029</v>
      </c>
      <c r="AQ143" s="3">
        <v>46030</v>
      </c>
      <c r="AR143" s="3">
        <v>46026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1">
        <v>0</v>
      </c>
      <c r="AY143" s="2" t="s">
        <v>69</v>
      </c>
      <c r="AZ143" s="2" t="s">
        <v>70</v>
      </c>
      <c r="BA143" s="2">
        <v>0</v>
      </c>
      <c r="BB143" s="2">
        <v>0</v>
      </c>
      <c r="BC143" s="2">
        <v>0</v>
      </c>
      <c r="BD143" s="2">
        <v>0</v>
      </c>
      <c r="BE143" s="1" t="s">
        <v>101</v>
      </c>
      <c r="BF143" s="56">
        <v>416.92688888888887</v>
      </c>
    </row>
    <row r="144" spans="1:58" ht="27.75" customHeight="1" x14ac:dyDescent="0.55000000000000004">
      <c r="A144" s="3">
        <v>46003</v>
      </c>
      <c r="B144" s="14" t="s">
        <v>642</v>
      </c>
      <c r="C144" s="9" t="s">
        <v>621</v>
      </c>
      <c r="D144" s="13" t="s">
        <v>622</v>
      </c>
      <c r="E144" s="9">
        <v>20</v>
      </c>
      <c r="F144" s="9">
        <v>35</v>
      </c>
      <c r="G144" s="9" t="s">
        <v>60</v>
      </c>
      <c r="H144" s="9" t="s">
        <v>66</v>
      </c>
      <c r="I144" s="9">
        <v>90</v>
      </c>
      <c r="J144" s="9" t="s">
        <v>57</v>
      </c>
      <c r="K144" s="9">
        <v>3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623</v>
      </c>
      <c r="T144" s="12">
        <v>46031</v>
      </c>
      <c r="U144" s="11">
        <v>7000</v>
      </c>
      <c r="V144" s="10">
        <v>0</v>
      </c>
      <c r="W144" s="10">
        <v>0</v>
      </c>
      <c r="X144" s="10">
        <v>7350</v>
      </c>
      <c r="Y144" s="10">
        <v>7000</v>
      </c>
      <c r="Z144" s="10">
        <v>0</v>
      </c>
      <c r="AA144" s="10">
        <v>7350</v>
      </c>
      <c r="AB144" s="9" t="s">
        <v>80</v>
      </c>
      <c r="AC144" s="8">
        <v>7138.67</v>
      </c>
      <c r="AD144" s="8">
        <v>0</v>
      </c>
      <c r="AE144" s="8">
        <v>7138.67</v>
      </c>
      <c r="AF144" s="8">
        <v>0</v>
      </c>
      <c r="AG144" s="8">
        <v>7138.67</v>
      </c>
      <c r="AH144" s="8" t="s">
        <v>624</v>
      </c>
      <c r="AI144" s="1" t="s">
        <v>112</v>
      </c>
      <c r="AJ144" s="1" t="s">
        <v>75</v>
      </c>
      <c r="AK144" s="1">
        <v>4</v>
      </c>
      <c r="AL144" s="3">
        <v>46031</v>
      </c>
      <c r="AM144" s="3">
        <v>46027</v>
      </c>
      <c r="AN144" s="3">
        <v>46020</v>
      </c>
      <c r="AO144" s="3">
        <v>46028</v>
      </c>
      <c r="AP144" s="3">
        <v>46029</v>
      </c>
      <c r="AQ144" s="3">
        <v>46030</v>
      </c>
      <c r="AR144" s="3">
        <v>46026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1">
        <v>0</v>
      </c>
      <c r="AY144" s="2" t="s">
        <v>69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1" t="s">
        <v>101</v>
      </c>
      <c r="BF144" s="56">
        <v>539.36617777777769</v>
      </c>
    </row>
    <row r="145" spans="1:58" ht="27.75" customHeight="1" x14ac:dyDescent="0.55000000000000004">
      <c r="A145" s="3">
        <v>46000</v>
      </c>
      <c r="B145" s="14" t="s">
        <v>597</v>
      </c>
      <c r="C145" s="9" t="s">
        <v>79</v>
      </c>
      <c r="D145" s="13" t="s">
        <v>598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46032</v>
      </c>
      <c r="U145" s="11">
        <v>3000</v>
      </c>
      <c r="V145" s="10">
        <v>0</v>
      </c>
      <c r="W145" s="10">
        <v>0</v>
      </c>
      <c r="X145" s="10">
        <v>3150</v>
      </c>
      <c r="Y145" s="10">
        <v>3000</v>
      </c>
      <c r="Z145" s="10">
        <v>0</v>
      </c>
      <c r="AA145" s="10">
        <v>3150</v>
      </c>
      <c r="AB145" s="9" t="s">
        <v>80</v>
      </c>
      <c r="AC145" s="8">
        <v>3310.89</v>
      </c>
      <c r="AD145" s="8">
        <v>0</v>
      </c>
      <c r="AE145" s="8">
        <v>3310.89</v>
      </c>
      <c r="AF145" s="8">
        <v>0</v>
      </c>
      <c r="AG145" s="8">
        <v>3310.89</v>
      </c>
      <c r="AH145" s="8">
        <v>0</v>
      </c>
      <c r="AI145" s="1" t="s">
        <v>112</v>
      </c>
      <c r="AJ145" s="1" t="s">
        <v>75</v>
      </c>
      <c r="AK145" s="1">
        <v>5</v>
      </c>
      <c r="AL145" s="3">
        <v>46032</v>
      </c>
      <c r="AM145" s="3">
        <v>46027</v>
      </c>
      <c r="AN145" s="3">
        <v>46020</v>
      </c>
      <c r="AO145" s="3">
        <v>46028</v>
      </c>
      <c r="AP145" s="3">
        <v>46029</v>
      </c>
      <c r="AQ145" s="3">
        <v>46030</v>
      </c>
      <c r="AR145" s="3">
        <v>46027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1">
        <v>0</v>
      </c>
      <c r="AY145" s="2" t="s">
        <v>69</v>
      </c>
      <c r="AZ145" s="2" t="s">
        <v>70</v>
      </c>
      <c r="BA145" s="2">
        <v>0</v>
      </c>
      <c r="BB145" s="2">
        <v>0</v>
      </c>
      <c r="BC145" s="2">
        <v>0</v>
      </c>
      <c r="BD145" s="2">
        <v>0</v>
      </c>
      <c r="BE145" s="1" t="s">
        <v>101</v>
      </c>
      <c r="BF145" s="56">
        <v>250.15613333333337</v>
      </c>
    </row>
    <row r="146" spans="1:58" ht="27.75" customHeight="1" x14ac:dyDescent="0.55000000000000004">
      <c r="A146" s="3">
        <v>45971</v>
      </c>
      <c r="B146" s="14" t="s">
        <v>348</v>
      </c>
      <c r="C146" s="9" t="s">
        <v>79</v>
      </c>
      <c r="D146" s="13" t="s">
        <v>222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46032</v>
      </c>
      <c r="U146" s="11">
        <v>3000</v>
      </c>
      <c r="V146" s="10">
        <v>3303</v>
      </c>
      <c r="W146" s="10">
        <v>3605</v>
      </c>
      <c r="X146" s="10">
        <v>0</v>
      </c>
      <c r="Y146" s="10">
        <v>0</v>
      </c>
      <c r="Z146" s="10">
        <v>3605</v>
      </c>
      <c r="AA146" s="10">
        <v>0</v>
      </c>
      <c r="AB146" s="9" t="s">
        <v>80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  <c r="AI146" s="1" t="s">
        <v>112</v>
      </c>
      <c r="AJ146" s="1" t="s">
        <v>75</v>
      </c>
      <c r="AK146" s="1">
        <v>5</v>
      </c>
      <c r="AL146" s="3">
        <v>46032</v>
      </c>
      <c r="AM146" s="3">
        <v>46027</v>
      </c>
      <c r="AN146" s="3">
        <v>46020</v>
      </c>
      <c r="AO146" s="3">
        <v>46028</v>
      </c>
      <c r="AP146" s="3">
        <v>46029</v>
      </c>
      <c r="AQ146" s="3">
        <v>46030</v>
      </c>
      <c r="AR146" s="3">
        <v>46027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1">
        <v>0</v>
      </c>
      <c r="AY146" s="2" t="s">
        <v>69</v>
      </c>
      <c r="AZ146" s="2" t="s">
        <v>70</v>
      </c>
      <c r="BA146" s="2">
        <v>0</v>
      </c>
      <c r="BB146" s="2">
        <v>3605</v>
      </c>
      <c r="BC146" s="2">
        <v>0</v>
      </c>
      <c r="BD146" s="2">
        <v>0</v>
      </c>
      <c r="BE146" s="1" t="s">
        <v>101</v>
      </c>
      <c r="BF146" s="56">
        <v>0</v>
      </c>
    </row>
    <row r="147" spans="1:58" ht="27.75" customHeight="1" x14ac:dyDescent="0.55000000000000004">
      <c r="A147" s="3">
        <v>45923</v>
      </c>
      <c r="B147" s="14" t="s">
        <v>202</v>
      </c>
      <c r="C147" s="9" t="s">
        <v>79</v>
      </c>
      <c r="D147" s="13" t="s">
        <v>203</v>
      </c>
      <c r="E147" s="9">
        <v>20</v>
      </c>
      <c r="F147" s="9">
        <v>38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>
        <v>46032</v>
      </c>
      <c r="U147" s="11">
        <v>2000</v>
      </c>
      <c r="V147" s="10">
        <v>0</v>
      </c>
      <c r="W147" s="10">
        <v>0</v>
      </c>
      <c r="X147" s="10">
        <v>2100</v>
      </c>
      <c r="Y147" s="10">
        <v>2000</v>
      </c>
      <c r="Z147" s="10">
        <v>0</v>
      </c>
      <c r="AA147" s="10">
        <v>2100</v>
      </c>
      <c r="AB147" s="9" t="s">
        <v>80</v>
      </c>
      <c r="AC147" s="8">
        <v>2207.2599999999998</v>
      </c>
      <c r="AD147" s="8">
        <v>0</v>
      </c>
      <c r="AE147" s="8">
        <v>2207.2599999999998</v>
      </c>
      <c r="AF147" s="8">
        <v>0</v>
      </c>
      <c r="AG147" s="8">
        <v>2207.2599999999998</v>
      </c>
      <c r="AH147" s="8">
        <v>0</v>
      </c>
      <c r="AI147" s="1" t="s">
        <v>112</v>
      </c>
      <c r="AJ147" s="1" t="s">
        <v>75</v>
      </c>
      <c r="AK147" s="1">
        <v>4</v>
      </c>
      <c r="AL147" s="3">
        <v>46032</v>
      </c>
      <c r="AM147" s="3">
        <v>46028</v>
      </c>
      <c r="AN147" s="3">
        <v>46021</v>
      </c>
      <c r="AO147" s="3">
        <v>46029</v>
      </c>
      <c r="AP147" s="3">
        <v>46030</v>
      </c>
      <c r="AQ147" s="3">
        <v>46031</v>
      </c>
      <c r="AR147" s="3">
        <v>46027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1">
        <v>0</v>
      </c>
      <c r="AY147" s="2" t="s">
        <v>69</v>
      </c>
      <c r="AZ147" s="2" t="s">
        <v>129</v>
      </c>
      <c r="BA147" s="2">
        <v>0</v>
      </c>
      <c r="BB147" s="2">
        <v>0</v>
      </c>
      <c r="BC147" s="2">
        <v>0</v>
      </c>
      <c r="BD147" s="2">
        <v>0</v>
      </c>
      <c r="BE147" s="1" t="s">
        <v>101</v>
      </c>
      <c r="BF147" s="56">
        <v>166.77075555555555</v>
      </c>
    </row>
    <row r="148" spans="1:58" ht="27.75" customHeight="1" x14ac:dyDescent="0.55000000000000004">
      <c r="A148" s="3">
        <v>45923</v>
      </c>
      <c r="B148" s="14" t="s">
        <v>648</v>
      </c>
      <c r="C148" s="9" t="s">
        <v>79</v>
      </c>
      <c r="D148" s="13" t="s">
        <v>203</v>
      </c>
      <c r="E148" s="9">
        <v>20</v>
      </c>
      <c r="F148" s="9">
        <v>38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>
        <v>46032</v>
      </c>
      <c r="U148" s="11">
        <v>8000</v>
      </c>
      <c r="V148" s="10">
        <v>0</v>
      </c>
      <c r="W148" s="10">
        <v>0</v>
      </c>
      <c r="X148" s="10">
        <v>8400</v>
      </c>
      <c r="Y148" s="10">
        <v>8000</v>
      </c>
      <c r="Z148" s="10">
        <v>0</v>
      </c>
      <c r="AA148" s="10">
        <v>8400</v>
      </c>
      <c r="AB148" s="9" t="s">
        <v>80</v>
      </c>
      <c r="AC148" s="8">
        <v>8829.0399999999991</v>
      </c>
      <c r="AD148" s="8">
        <v>0</v>
      </c>
      <c r="AE148" s="8">
        <v>8829.0399999999991</v>
      </c>
      <c r="AF148" s="8">
        <v>0</v>
      </c>
      <c r="AG148" s="8">
        <v>8829.0399999999991</v>
      </c>
      <c r="AH148" s="8">
        <v>0</v>
      </c>
      <c r="AI148" s="1" t="s">
        <v>112</v>
      </c>
      <c r="AJ148" s="1" t="s">
        <v>75</v>
      </c>
      <c r="AK148" s="1">
        <v>4</v>
      </c>
      <c r="AL148" s="3">
        <v>46032</v>
      </c>
      <c r="AM148" s="3">
        <v>46028</v>
      </c>
      <c r="AN148" s="3">
        <v>46021</v>
      </c>
      <c r="AO148" s="3">
        <v>46029</v>
      </c>
      <c r="AP148" s="3">
        <v>46030</v>
      </c>
      <c r="AQ148" s="3">
        <v>46031</v>
      </c>
      <c r="AR148" s="3">
        <v>46027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1">
        <v>0</v>
      </c>
      <c r="AY148" s="2" t="s">
        <v>69</v>
      </c>
      <c r="AZ148" s="2" t="s">
        <v>129</v>
      </c>
      <c r="BA148" s="2">
        <v>0</v>
      </c>
      <c r="BB148" s="2">
        <v>0</v>
      </c>
      <c r="BC148" s="2">
        <v>0</v>
      </c>
      <c r="BD148" s="2">
        <v>0</v>
      </c>
      <c r="BE148" s="1" t="s">
        <v>101</v>
      </c>
      <c r="BF148" s="56">
        <v>667.08302222222221</v>
      </c>
    </row>
    <row r="149" spans="1:58" ht="27.75" customHeight="1" x14ac:dyDescent="0.55000000000000004">
      <c r="A149" s="3">
        <v>0</v>
      </c>
      <c r="B149" s="14" t="s">
        <v>124</v>
      </c>
      <c r="C149" s="9" t="s">
        <v>79</v>
      </c>
      <c r="D149" s="13" t="s">
        <v>649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>
        <v>46051</v>
      </c>
      <c r="U149" s="11">
        <v>5000</v>
      </c>
      <c r="V149" s="10">
        <v>0</v>
      </c>
      <c r="W149" s="10">
        <v>0</v>
      </c>
      <c r="X149" s="10">
        <v>5250</v>
      </c>
      <c r="Y149" s="10">
        <v>5000</v>
      </c>
      <c r="Z149" s="10">
        <v>0</v>
      </c>
      <c r="AA149" s="10">
        <v>5250</v>
      </c>
      <c r="AB149" s="9" t="s">
        <v>80</v>
      </c>
      <c r="AC149" s="8">
        <v>5518.15</v>
      </c>
      <c r="AD149" s="8">
        <v>0</v>
      </c>
      <c r="AE149" s="8">
        <v>5518.15</v>
      </c>
      <c r="AF149" s="8">
        <v>0</v>
      </c>
      <c r="AG149" s="8">
        <v>5518.15</v>
      </c>
      <c r="AH149" s="8">
        <v>0</v>
      </c>
      <c r="AI149" s="1" t="s">
        <v>112</v>
      </c>
      <c r="AJ149" s="1" t="s">
        <v>75</v>
      </c>
      <c r="AK149" s="1">
        <v>4</v>
      </c>
      <c r="AL149" s="3">
        <v>46051</v>
      </c>
      <c r="AM149" s="3">
        <v>46047</v>
      </c>
      <c r="AN149" s="3">
        <v>46040</v>
      </c>
      <c r="AO149" s="3">
        <v>46048</v>
      </c>
      <c r="AP149" s="3">
        <v>46049</v>
      </c>
      <c r="AQ149" s="3">
        <v>46050</v>
      </c>
      <c r="AR149" s="3">
        <v>46046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1">
        <v>0</v>
      </c>
      <c r="AY149" s="2" t="s">
        <v>69</v>
      </c>
      <c r="AZ149" s="2" t="s">
        <v>65</v>
      </c>
      <c r="BA149" s="2">
        <v>0</v>
      </c>
      <c r="BB149" s="2">
        <v>0</v>
      </c>
      <c r="BC149" s="2">
        <v>0</v>
      </c>
      <c r="BD149" s="2">
        <v>0</v>
      </c>
      <c r="BE149" s="1" t="s">
        <v>101</v>
      </c>
      <c r="BF149" s="56">
        <v>416.92688888888887</v>
      </c>
    </row>
    <row r="150" spans="1:58" ht="27.75" customHeight="1" x14ac:dyDescent="0.55000000000000004">
      <c r="A150" s="3">
        <v>46007</v>
      </c>
      <c r="B150" s="14" t="s">
        <v>650</v>
      </c>
      <c r="C150" s="9" t="s">
        <v>79</v>
      </c>
      <c r="D150" s="13" t="s">
        <v>651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>
        <v>46032</v>
      </c>
      <c r="U150" s="11">
        <v>5000</v>
      </c>
      <c r="V150" s="10">
        <v>0</v>
      </c>
      <c r="W150" s="10">
        <v>0</v>
      </c>
      <c r="X150" s="10">
        <v>5250</v>
      </c>
      <c r="Y150" s="10">
        <v>5000</v>
      </c>
      <c r="Z150" s="10">
        <v>0</v>
      </c>
      <c r="AA150" s="10">
        <v>5250</v>
      </c>
      <c r="AB150" s="9" t="s">
        <v>80</v>
      </c>
      <c r="AC150" s="8">
        <v>5518.15</v>
      </c>
      <c r="AD150" s="8">
        <v>0</v>
      </c>
      <c r="AE150" s="8">
        <v>5518.15</v>
      </c>
      <c r="AF150" s="8">
        <v>0</v>
      </c>
      <c r="AG150" s="8">
        <v>5518.15</v>
      </c>
      <c r="AH150" s="8">
        <v>0</v>
      </c>
      <c r="AI150" s="1" t="s">
        <v>112</v>
      </c>
      <c r="AJ150" s="1" t="s">
        <v>75</v>
      </c>
      <c r="AK150" s="1">
        <v>4</v>
      </c>
      <c r="AL150" s="3">
        <v>46032</v>
      </c>
      <c r="AM150" s="3">
        <v>46028</v>
      </c>
      <c r="AN150" s="3">
        <v>46021</v>
      </c>
      <c r="AO150" s="3">
        <v>46029</v>
      </c>
      <c r="AP150" s="3">
        <v>46030</v>
      </c>
      <c r="AQ150" s="3">
        <v>46031</v>
      </c>
      <c r="AR150" s="3">
        <v>46027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1">
        <v>0</v>
      </c>
      <c r="AY150" s="2" t="s">
        <v>69</v>
      </c>
      <c r="AZ150" s="2" t="s">
        <v>70</v>
      </c>
      <c r="BA150" s="2">
        <v>0</v>
      </c>
      <c r="BB150" s="2">
        <v>0</v>
      </c>
      <c r="BC150" s="2">
        <v>0</v>
      </c>
      <c r="BD150" s="2">
        <v>0</v>
      </c>
      <c r="BE150" s="1" t="s">
        <v>101</v>
      </c>
      <c r="BF150" s="56">
        <v>416.92688888888887</v>
      </c>
    </row>
    <row r="151" spans="1:58" ht="27.75" customHeight="1" x14ac:dyDescent="0.55000000000000004">
      <c r="A151" s="3">
        <v>46007</v>
      </c>
      <c r="B151" s="14" t="s">
        <v>650</v>
      </c>
      <c r="C151" s="9" t="s">
        <v>79</v>
      </c>
      <c r="D151" s="13" t="s">
        <v>651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63</v>
      </c>
      <c r="U151" s="11">
        <v>5000</v>
      </c>
      <c r="V151" s="10">
        <v>0</v>
      </c>
      <c r="W151" s="10">
        <v>0</v>
      </c>
      <c r="X151" s="10">
        <v>5250</v>
      </c>
      <c r="Y151" s="10">
        <v>5000</v>
      </c>
      <c r="Z151" s="10">
        <v>0</v>
      </c>
      <c r="AA151" s="10">
        <v>5250</v>
      </c>
      <c r="AB151" s="9" t="s">
        <v>80</v>
      </c>
      <c r="AC151" s="8">
        <v>5518.15</v>
      </c>
      <c r="AD151" s="8">
        <v>0</v>
      </c>
      <c r="AE151" s="8">
        <v>5518.15</v>
      </c>
      <c r="AF151" s="8">
        <v>0</v>
      </c>
      <c r="AG151" s="8">
        <v>5518.15</v>
      </c>
      <c r="AH151" s="8">
        <v>0</v>
      </c>
      <c r="AI151" s="1" t="s">
        <v>112</v>
      </c>
      <c r="AJ151" s="1" t="s">
        <v>75</v>
      </c>
      <c r="AK151" s="1">
        <v>4</v>
      </c>
      <c r="AL151" s="3" t="s">
        <v>63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 t="e">
        <v>#VALUE!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1">
        <v>0</v>
      </c>
      <c r="AY151" s="2" t="s">
        <v>69</v>
      </c>
      <c r="AZ151" s="2" t="s">
        <v>70</v>
      </c>
      <c r="BA151" s="2">
        <v>0</v>
      </c>
      <c r="BB151" s="2">
        <v>0</v>
      </c>
      <c r="BC151" s="2">
        <v>0</v>
      </c>
      <c r="BD151" s="2">
        <v>0</v>
      </c>
      <c r="BE151" s="1" t="s">
        <v>101</v>
      </c>
      <c r="BF151" s="56">
        <v>416.92688888888887</v>
      </c>
    </row>
    <row r="152" spans="1:58" ht="27.75" customHeight="1" x14ac:dyDescent="0.55000000000000004">
      <c r="A152" s="3">
        <v>46007</v>
      </c>
      <c r="B152" s="14" t="s">
        <v>652</v>
      </c>
      <c r="C152" s="9" t="s">
        <v>79</v>
      </c>
      <c r="D152" s="13" t="s">
        <v>653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>
        <v>46037</v>
      </c>
      <c r="U152" s="11">
        <v>5000</v>
      </c>
      <c r="V152" s="10">
        <v>0</v>
      </c>
      <c r="W152" s="10">
        <v>0</v>
      </c>
      <c r="X152" s="10">
        <v>5250</v>
      </c>
      <c r="Y152" s="10">
        <v>5000</v>
      </c>
      <c r="Z152" s="10">
        <v>0</v>
      </c>
      <c r="AA152" s="10">
        <v>5250</v>
      </c>
      <c r="AB152" s="9" t="s">
        <v>80</v>
      </c>
      <c r="AC152" s="8">
        <v>5518.15</v>
      </c>
      <c r="AD152" s="8">
        <v>0</v>
      </c>
      <c r="AE152" s="8">
        <v>5518.15</v>
      </c>
      <c r="AF152" s="8">
        <v>0</v>
      </c>
      <c r="AG152" s="8">
        <v>5518.15</v>
      </c>
      <c r="AH152" s="8">
        <v>0</v>
      </c>
      <c r="AI152" s="1" t="s">
        <v>112</v>
      </c>
      <c r="AJ152" s="1" t="s">
        <v>75</v>
      </c>
      <c r="AK152" s="1">
        <v>4</v>
      </c>
      <c r="AL152" s="3">
        <v>46037</v>
      </c>
      <c r="AM152" s="3">
        <v>46033</v>
      </c>
      <c r="AN152" s="3">
        <v>46026</v>
      </c>
      <c r="AO152" s="3">
        <v>46034</v>
      </c>
      <c r="AP152" s="3">
        <v>46035</v>
      </c>
      <c r="AQ152" s="3">
        <v>46036</v>
      </c>
      <c r="AR152" s="3">
        <v>46032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1">
        <v>0</v>
      </c>
      <c r="AY152" s="2" t="s">
        <v>69</v>
      </c>
      <c r="AZ152" s="2" t="s">
        <v>70</v>
      </c>
      <c r="BA152" s="2">
        <v>0</v>
      </c>
      <c r="BB152" s="2">
        <v>0</v>
      </c>
      <c r="BC152" s="2">
        <v>0</v>
      </c>
      <c r="BD152" s="2">
        <v>0</v>
      </c>
      <c r="BE152" s="1" t="s">
        <v>101</v>
      </c>
      <c r="BF152" s="56">
        <v>416.92688888888887</v>
      </c>
    </row>
    <row r="153" spans="1:58" ht="27.75" customHeight="1" x14ac:dyDescent="0.55000000000000004">
      <c r="A153" s="3">
        <v>46007</v>
      </c>
      <c r="B153" s="14" t="s">
        <v>654</v>
      </c>
      <c r="C153" s="9" t="s">
        <v>103</v>
      </c>
      <c r="D153" s="13" t="s">
        <v>655</v>
      </c>
      <c r="E153" s="9">
        <v>20</v>
      </c>
      <c r="F153" s="9">
        <v>38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>
        <v>46041</v>
      </c>
      <c r="U153" s="11">
        <v>5000</v>
      </c>
      <c r="V153" s="10">
        <v>0</v>
      </c>
      <c r="W153" s="10">
        <v>0</v>
      </c>
      <c r="X153" s="10">
        <v>5250</v>
      </c>
      <c r="Y153" s="10">
        <v>5000</v>
      </c>
      <c r="Z153" s="10">
        <v>0</v>
      </c>
      <c r="AA153" s="10">
        <v>5250</v>
      </c>
      <c r="AB153" s="9" t="s">
        <v>80</v>
      </c>
      <c r="AC153" s="8">
        <v>5518.15</v>
      </c>
      <c r="AD153" s="8">
        <v>0</v>
      </c>
      <c r="AE153" s="8">
        <v>5518.15</v>
      </c>
      <c r="AF153" s="8">
        <v>0</v>
      </c>
      <c r="AG153" s="8">
        <v>5518.15</v>
      </c>
      <c r="AH153" s="8">
        <v>0</v>
      </c>
      <c r="AI153" s="1" t="s">
        <v>112</v>
      </c>
      <c r="AJ153" s="1" t="s">
        <v>75</v>
      </c>
      <c r="AK153" s="1">
        <v>4</v>
      </c>
      <c r="AL153" s="3">
        <v>46041</v>
      </c>
      <c r="AM153" s="3">
        <v>46037</v>
      </c>
      <c r="AN153" s="3">
        <v>46030</v>
      </c>
      <c r="AO153" s="3">
        <v>46038</v>
      </c>
      <c r="AP153" s="3">
        <v>46039</v>
      </c>
      <c r="AQ153" s="3">
        <v>46040</v>
      </c>
      <c r="AR153" s="3">
        <v>46036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1">
        <v>0</v>
      </c>
      <c r="AY153" s="2" t="s">
        <v>69</v>
      </c>
      <c r="AZ153" s="2" t="s">
        <v>70</v>
      </c>
      <c r="BA153" s="2">
        <v>0</v>
      </c>
      <c r="BB153" s="2">
        <v>0</v>
      </c>
      <c r="BC153" s="2">
        <v>0</v>
      </c>
      <c r="BD153" s="2">
        <v>0</v>
      </c>
      <c r="BE153" s="1" t="s">
        <v>101</v>
      </c>
      <c r="BF153" s="56">
        <v>416.92688888888887</v>
      </c>
    </row>
    <row r="154" spans="1:58" ht="27.75" customHeight="1" x14ac:dyDescent="0.55000000000000004">
      <c r="A154" s="3">
        <v>45995</v>
      </c>
      <c r="B154" s="14" t="s">
        <v>544</v>
      </c>
      <c r="C154" s="9" t="s">
        <v>103</v>
      </c>
      <c r="D154" s="13" t="s">
        <v>545</v>
      </c>
      <c r="E154" s="9">
        <v>20</v>
      </c>
      <c r="F154" s="9">
        <v>38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>
        <v>46029</v>
      </c>
      <c r="U154" s="11">
        <v>3000</v>
      </c>
      <c r="V154" s="10">
        <v>0</v>
      </c>
      <c r="W154" s="10">
        <v>0</v>
      </c>
      <c r="X154" s="10">
        <v>3150</v>
      </c>
      <c r="Y154" s="10">
        <v>3000</v>
      </c>
      <c r="Z154" s="10">
        <v>0</v>
      </c>
      <c r="AA154" s="10">
        <v>3150</v>
      </c>
      <c r="AB154" s="9" t="s">
        <v>80</v>
      </c>
      <c r="AC154" s="8">
        <v>3310.89</v>
      </c>
      <c r="AD154" s="8">
        <v>0</v>
      </c>
      <c r="AE154" s="8">
        <v>3310.89</v>
      </c>
      <c r="AF154" s="8">
        <v>0</v>
      </c>
      <c r="AG154" s="8">
        <v>3310.89</v>
      </c>
      <c r="AH154" s="8">
        <v>0</v>
      </c>
      <c r="AI154" s="1" t="s">
        <v>112</v>
      </c>
      <c r="AJ154" s="1" t="s">
        <v>75</v>
      </c>
      <c r="AK154" s="1">
        <v>4</v>
      </c>
      <c r="AL154" s="3">
        <v>46029</v>
      </c>
      <c r="AM154" s="3">
        <v>46025</v>
      </c>
      <c r="AN154" s="3">
        <v>46018</v>
      </c>
      <c r="AO154" s="3">
        <v>46026</v>
      </c>
      <c r="AP154" s="3">
        <v>46027</v>
      </c>
      <c r="AQ154" s="3">
        <v>46028</v>
      </c>
      <c r="AR154" s="3">
        <v>46024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1">
        <v>0</v>
      </c>
      <c r="AY154" s="2" t="s">
        <v>69</v>
      </c>
      <c r="AZ154" s="2" t="s">
        <v>70</v>
      </c>
      <c r="BA154" s="2">
        <v>0</v>
      </c>
      <c r="BB154" s="2">
        <v>0</v>
      </c>
      <c r="BC154" s="2">
        <v>0</v>
      </c>
      <c r="BD154" s="2">
        <v>0</v>
      </c>
      <c r="BE154" s="1" t="s">
        <v>101</v>
      </c>
      <c r="BF154" s="56">
        <v>250.15613333333337</v>
      </c>
    </row>
    <row r="155" spans="1:58" ht="27.75" customHeight="1" x14ac:dyDescent="0.55000000000000004">
      <c r="A155" s="3">
        <v>45916</v>
      </c>
      <c r="B155" s="14" t="s">
        <v>243</v>
      </c>
      <c r="C155" s="9" t="s">
        <v>188</v>
      </c>
      <c r="D155" s="13" t="s">
        <v>230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46034</v>
      </c>
      <c r="U155" s="11">
        <v>5000</v>
      </c>
      <c r="V155" s="10">
        <v>0</v>
      </c>
      <c r="W155" s="10">
        <v>0</v>
      </c>
      <c r="X155" s="10">
        <v>5250</v>
      </c>
      <c r="Y155" s="10">
        <v>5000</v>
      </c>
      <c r="Z155" s="10">
        <v>0</v>
      </c>
      <c r="AA155" s="10">
        <v>5250</v>
      </c>
      <c r="AB155" s="9" t="s">
        <v>80</v>
      </c>
      <c r="AC155" s="8">
        <v>5518.15</v>
      </c>
      <c r="AD155" s="8">
        <v>0</v>
      </c>
      <c r="AE155" s="8">
        <v>5518.15</v>
      </c>
      <c r="AF155" s="8">
        <v>0</v>
      </c>
      <c r="AG155" s="8">
        <v>5518.15</v>
      </c>
      <c r="AH155" s="8">
        <v>0</v>
      </c>
      <c r="AI155" s="1" t="s">
        <v>112</v>
      </c>
      <c r="AJ155" s="1" t="s">
        <v>75</v>
      </c>
      <c r="AK155" s="1">
        <v>4</v>
      </c>
      <c r="AL155" s="3">
        <v>46034</v>
      </c>
      <c r="AM155" s="3">
        <v>46030</v>
      </c>
      <c r="AN155" s="3">
        <v>46023</v>
      </c>
      <c r="AO155" s="3">
        <v>46031</v>
      </c>
      <c r="AP155" s="3">
        <v>46032</v>
      </c>
      <c r="AQ155" s="3">
        <v>46033</v>
      </c>
      <c r="AR155" s="3">
        <v>46029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1">
        <v>0</v>
      </c>
      <c r="AY155" s="2" t="s">
        <v>69</v>
      </c>
      <c r="AZ155" s="2" t="s">
        <v>70</v>
      </c>
      <c r="BA155" s="2">
        <v>0</v>
      </c>
      <c r="BB155" s="2">
        <v>0</v>
      </c>
      <c r="BC155" s="2">
        <v>0</v>
      </c>
      <c r="BD155" s="2">
        <v>0</v>
      </c>
      <c r="BE155" s="1" t="s">
        <v>101</v>
      </c>
      <c r="BF155" s="56">
        <v>416.92688888888887</v>
      </c>
    </row>
    <row r="156" spans="1:58" ht="27.75" customHeight="1" x14ac:dyDescent="0.55000000000000004">
      <c r="A156" s="3">
        <v>45916</v>
      </c>
      <c r="B156" s="14" t="s">
        <v>243</v>
      </c>
      <c r="C156" s="9" t="s">
        <v>188</v>
      </c>
      <c r="D156" s="13">
        <v>917</v>
      </c>
      <c r="E156" s="9">
        <v>20</v>
      </c>
      <c r="F156" s="9">
        <v>37</v>
      </c>
      <c r="G156" s="9" t="s">
        <v>60</v>
      </c>
      <c r="H156" s="9" t="s">
        <v>76</v>
      </c>
      <c r="I156" s="9">
        <v>98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46035</v>
      </c>
      <c r="U156" s="11">
        <v>5000</v>
      </c>
      <c r="V156" s="10">
        <v>0</v>
      </c>
      <c r="W156" s="10">
        <v>0</v>
      </c>
      <c r="X156" s="10">
        <v>5250</v>
      </c>
      <c r="Y156" s="10">
        <v>5000</v>
      </c>
      <c r="Z156" s="10">
        <v>0</v>
      </c>
      <c r="AA156" s="10">
        <v>5250</v>
      </c>
      <c r="AB156" s="9" t="s">
        <v>80</v>
      </c>
      <c r="AC156" s="8">
        <v>5378.4500000000007</v>
      </c>
      <c r="AD156" s="8">
        <v>0</v>
      </c>
      <c r="AE156" s="8">
        <v>5378.4500000000007</v>
      </c>
      <c r="AF156" s="8">
        <v>0</v>
      </c>
      <c r="AG156" s="8">
        <v>5378.4500000000007</v>
      </c>
      <c r="AH156" s="8">
        <v>0</v>
      </c>
      <c r="AI156" s="1" t="s">
        <v>112</v>
      </c>
      <c r="AJ156" s="1" t="s">
        <v>75</v>
      </c>
      <c r="AK156" s="1">
        <v>4</v>
      </c>
      <c r="AL156" s="3">
        <v>46035</v>
      </c>
      <c r="AM156" s="3">
        <v>46031</v>
      </c>
      <c r="AN156" s="3">
        <v>46024</v>
      </c>
      <c r="AO156" s="3">
        <v>46032</v>
      </c>
      <c r="AP156" s="3">
        <v>46033</v>
      </c>
      <c r="AQ156" s="3">
        <v>46034</v>
      </c>
      <c r="AR156" s="3">
        <v>46030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1">
        <v>0</v>
      </c>
      <c r="AY156" s="2" t="s">
        <v>69</v>
      </c>
      <c r="AZ156" s="2" t="s">
        <v>70</v>
      </c>
      <c r="BA156" s="2">
        <v>0</v>
      </c>
      <c r="BB156" s="2">
        <v>0</v>
      </c>
      <c r="BC156" s="2">
        <v>0</v>
      </c>
      <c r="BD156" s="2">
        <v>0</v>
      </c>
      <c r="BE156" s="1" t="s">
        <v>101</v>
      </c>
      <c r="BF156" s="56">
        <v>406.37177777777782</v>
      </c>
    </row>
    <row r="157" spans="1:58" ht="27.75" customHeight="1" x14ac:dyDescent="0.55000000000000004">
      <c r="A157" s="3">
        <v>45916</v>
      </c>
      <c r="B157" s="14" t="s">
        <v>243</v>
      </c>
      <c r="C157" s="9" t="s">
        <v>188</v>
      </c>
      <c r="D157" s="13">
        <v>953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46035</v>
      </c>
      <c r="U157" s="11">
        <v>5000</v>
      </c>
      <c r="V157" s="10">
        <v>0</v>
      </c>
      <c r="W157" s="10">
        <v>0</v>
      </c>
      <c r="X157" s="10">
        <v>5250</v>
      </c>
      <c r="Y157" s="10">
        <v>5000</v>
      </c>
      <c r="Z157" s="10">
        <v>0</v>
      </c>
      <c r="AA157" s="10">
        <v>5250</v>
      </c>
      <c r="AB157" s="9" t="s">
        <v>80</v>
      </c>
      <c r="AC157" s="8">
        <v>5518.15</v>
      </c>
      <c r="AD157" s="8">
        <v>0</v>
      </c>
      <c r="AE157" s="8">
        <v>5518.15</v>
      </c>
      <c r="AF157" s="8">
        <v>0</v>
      </c>
      <c r="AG157" s="8">
        <v>5518.15</v>
      </c>
      <c r="AH157" s="8">
        <v>0</v>
      </c>
      <c r="AI157" s="1" t="s">
        <v>112</v>
      </c>
      <c r="AJ157" s="1" t="s">
        <v>75</v>
      </c>
      <c r="AK157" s="1">
        <v>4</v>
      </c>
      <c r="AL157" s="3">
        <v>46035</v>
      </c>
      <c r="AM157" s="3">
        <v>46031</v>
      </c>
      <c r="AN157" s="3">
        <v>46024</v>
      </c>
      <c r="AO157" s="3">
        <v>46032</v>
      </c>
      <c r="AP157" s="3">
        <v>46033</v>
      </c>
      <c r="AQ157" s="3">
        <v>46034</v>
      </c>
      <c r="AR157" s="3">
        <v>46030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1">
        <v>0</v>
      </c>
      <c r="AY157" s="2" t="s">
        <v>69</v>
      </c>
      <c r="AZ157" s="2" t="s">
        <v>70</v>
      </c>
      <c r="BA157" s="2">
        <v>0</v>
      </c>
      <c r="BB157" s="2">
        <v>0</v>
      </c>
      <c r="BC157" s="2">
        <v>0</v>
      </c>
      <c r="BD157" s="2">
        <v>0</v>
      </c>
      <c r="BE157" s="1" t="s">
        <v>101</v>
      </c>
      <c r="BF157" s="56">
        <v>416.92688888888887</v>
      </c>
    </row>
    <row r="158" spans="1:58" ht="27.75" customHeight="1" x14ac:dyDescent="0.55000000000000004">
      <c r="A158" s="3">
        <v>45916</v>
      </c>
      <c r="B158" s="14" t="s">
        <v>243</v>
      </c>
      <c r="C158" s="9" t="s">
        <v>188</v>
      </c>
      <c r="D158" s="13">
        <v>952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46036</v>
      </c>
      <c r="U158" s="11">
        <v>5000</v>
      </c>
      <c r="V158" s="10">
        <v>0</v>
      </c>
      <c r="W158" s="10">
        <v>0</v>
      </c>
      <c r="X158" s="10">
        <v>5250</v>
      </c>
      <c r="Y158" s="10">
        <v>5000</v>
      </c>
      <c r="Z158" s="10">
        <v>0</v>
      </c>
      <c r="AA158" s="10">
        <v>5250</v>
      </c>
      <c r="AB158" s="9" t="s">
        <v>80</v>
      </c>
      <c r="AC158" s="8">
        <v>5518.15</v>
      </c>
      <c r="AD158" s="8">
        <v>0</v>
      </c>
      <c r="AE158" s="8">
        <v>5518.15</v>
      </c>
      <c r="AF158" s="8">
        <v>0</v>
      </c>
      <c r="AG158" s="8">
        <v>5518.15</v>
      </c>
      <c r="AH158" s="8">
        <v>0</v>
      </c>
      <c r="AI158" s="1" t="s">
        <v>112</v>
      </c>
      <c r="AJ158" s="1" t="s">
        <v>75</v>
      </c>
      <c r="AK158" s="1">
        <v>4</v>
      </c>
      <c r="AL158" s="3">
        <v>46036</v>
      </c>
      <c r="AM158" s="3">
        <v>46032</v>
      </c>
      <c r="AN158" s="3">
        <v>46025</v>
      </c>
      <c r="AO158" s="3">
        <v>46033</v>
      </c>
      <c r="AP158" s="3">
        <v>46034</v>
      </c>
      <c r="AQ158" s="3">
        <v>46035</v>
      </c>
      <c r="AR158" s="3">
        <v>46031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1">
        <v>0</v>
      </c>
      <c r="AY158" s="2" t="s">
        <v>69</v>
      </c>
      <c r="AZ158" s="2" t="s">
        <v>70</v>
      </c>
      <c r="BA158" s="2">
        <v>0</v>
      </c>
      <c r="BB158" s="2">
        <v>0</v>
      </c>
      <c r="BC158" s="2">
        <v>0</v>
      </c>
      <c r="BD158" s="2">
        <v>0</v>
      </c>
      <c r="BE158" s="1" t="s">
        <v>101</v>
      </c>
      <c r="BF158" s="56">
        <v>416.92688888888887</v>
      </c>
    </row>
    <row r="159" spans="1:58" ht="27.75" customHeight="1" x14ac:dyDescent="0.55000000000000004">
      <c r="A159" s="3">
        <v>45916</v>
      </c>
      <c r="B159" s="14" t="s">
        <v>243</v>
      </c>
      <c r="C159" s="9" t="s">
        <v>188</v>
      </c>
      <c r="D159" s="13" t="s">
        <v>229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46036</v>
      </c>
      <c r="U159" s="11">
        <v>5000</v>
      </c>
      <c r="V159" s="10">
        <v>0</v>
      </c>
      <c r="W159" s="10">
        <v>0</v>
      </c>
      <c r="X159" s="10">
        <v>5250</v>
      </c>
      <c r="Y159" s="10">
        <v>5000</v>
      </c>
      <c r="Z159" s="10">
        <v>0</v>
      </c>
      <c r="AA159" s="10">
        <v>5250</v>
      </c>
      <c r="AB159" s="9" t="s">
        <v>80</v>
      </c>
      <c r="AC159" s="8">
        <v>5518.15</v>
      </c>
      <c r="AD159" s="8">
        <v>0</v>
      </c>
      <c r="AE159" s="8">
        <v>5518.15</v>
      </c>
      <c r="AF159" s="8">
        <v>0</v>
      </c>
      <c r="AG159" s="8">
        <v>5518.15</v>
      </c>
      <c r="AH159" s="8">
        <v>0</v>
      </c>
      <c r="AI159" s="1" t="s">
        <v>112</v>
      </c>
      <c r="AJ159" s="1" t="s">
        <v>75</v>
      </c>
      <c r="AK159" s="1">
        <v>4</v>
      </c>
      <c r="AL159" s="3">
        <v>46036</v>
      </c>
      <c r="AM159" s="3">
        <v>46032</v>
      </c>
      <c r="AN159" s="3">
        <v>46025</v>
      </c>
      <c r="AO159" s="3">
        <v>46033</v>
      </c>
      <c r="AP159" s="3">
        <v>46034</v>
      </c>
      <c r="AQ159" s="3">
        <v>46035</v>
      </c>
      <c r="AR159" s="3">
        <v>46031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1">
        <v>0</v>
      </c>
      <c r="AY159" s="2" t="s">
        <v>69</v>
      </c>
      <c r="AZ159" s="2" t="s">
        <v>70</v>
      </c>
      <c r="BA159" s="2">
        <v>0</v>
      </c>
      <c r="BB159" s="2">
        <v>0</v>
      </c>
      <c r="BC159" s="2">
        <v>0</v>
      </c>
      <c r="BD159" s="2">
        <v>0</v>
      </c>
      <c r="BE159" s="1" t="s">
        <v>101</v>
      </c>
      <c r="BF159" s="56">
        <v>416.92688888888887</v>
      </c>
    </row>
    <row r="160" spans="1:58" ht="27.75" customHeight="1" x14ac:dyDescent="0.55000000000000004">
      <c r="A160" s="3">
        <v>45916</v>
      </c>
      <c r="B160" s="14" t="s">
        <v>243</v>
      </c>
      <c r="C160" s="9" t="s">
        <v>188</v>
      </c>
      <c r="D160" s="13" t="s">
        <v>233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46037</v>
      </c>
      <c r="U160" s="11">
        <v>2500</v>
      </c>
      <c r="V160" s="10">
        <v>0</v>
      </c>
      <c r="W160" s="10">
        <v>0</v>
      </c>
      <c r="X160" s="10">
        <v>2625</v>
      </c>
      <c r="Y160" s="10">
        <v>2500</v>
      </c>
      <c r="Z160" s="10">
        <v>0</v>
      </c>
      <c r="AA160" s="10">
        <v>2625</v>
      </c>
      <c r="AB160" s="9" t="s">
        <v>80</v>
      </c>
      <c r="AC160" s="8">
        <v>2759.0749999999998</v>
      </c>
      <c r="AD160" s="8">
        <v>0</v>
      </c>
      <c r="AE160" s="8">
        <v>2759.0749999999998</v>
      </c>
      <c r="AF160" s="8">
        <v>0</v>
      </c>
      <c r="AG160" s="8">
        <v>2759.0749999999998</v>
      </c>
      <c r="AH160" s="8">
        <v>0</v>
      </c>
      <c r="AI160" s="1" t="s">
        <v>112</v>
      </c>
      <c r="AJ160" s="1" t="s">
        <v>75</v>
      </c>
      <c r="AK160" s="1">
        <v>4</v>
      </c>
      <c r="AL160" s="3">
        <v>46037</v>
      </c>
      <c r="AM160" s="3">
        <v>46033</v>
      </c>
      <c r="AN160" s="3">
        <v>46026</v>
      </c>
      <c r="AO160" s="3">
        <v>46034</v>
      </c>
      <c r="AP160" s="3">
        <v>46035</v>
      </c>
      <c r="AQ160" s="3">
        <v>46036</v>
      </c>
      <c r="AR160" s="3">
        <v>46032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1">
        <v>0</v>
      </c>
      <c r="AY160" s="2" t="s">
        <v>69</v>
      </c>
      <c r="AZ160" s="2" t="s">
        <v>70</v>
      </c>
      <c r="BA160" s="2">
        <v>0</v>
      </c>
      <c r="BB160" s="2">
        <v>0</v>
      </c>
      <c r="BC160" s="2">
        <v>0</v>
      </c>
      <c r="BD160" s="2">
        <v>0</v>
      </c>
      <c r="BE160" s="1" t="s">
        <v>101</v>
      </c>
      <c r="BF160" s="56">
        <v>208.46344444444443</v>
      </c>
    </row>
    <row r="161" spans="1:58" ht="27.75" customHeight="1" x14ac:dyDescent="0.55000000000000004">
      <c r="A161" s="3">
        <v>45916</v>
      </c>
      <c r="B161" s="14" t="s">
        <v>243</v>
      </c>
      <c r="C161" s="9" t="s">
        <v>188</v>
      </c>
      <c r="D161" s="13">
        <v>551</v>
      </c>
      <c r="E161" s="9">
        <v>20</v>
      </c>
      <c r="F161" s="9">
        <v>39</v>
      </c>
      <c r="G161" s="9" t="s">
        <v>60</v>
      </c>
      <c r="H161" s="9" t="s">
        <v>76</v>
      </c>
      <c r="I161" s="9">
        <v>102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46037</v>
      </c>
      <c r="U161" s="11">
        <v>3500</v>
      </c>
      <c r="V161" s="10">
        <v>0</v>
      </c>
      <c r="W161" s="10">
        <v>0</v>
      </c>
      <c r="X161" s="10">
        <v>3675</v>
      </c>
      <c r="Y161" s="10">
        <v>3500</v>
      </c>
      <c r="Z161" s="10">
        <v>0</v>
      </c>
      <c r="AA161" s="10">
        <v>3675</v>
      </c>
      <c r="AB161" s="9" t="s">
        <v>80</v>
      </c>
      <c r="AC161" s="8">
        <v>3960.4950000000003</v>
      </c>
      <c r="AD161" s="8">
        <v>3960.4950000000003</v>
      </c>
      <c r="AE161" s="8">
        <v>0</v>
      </c>
      <c r="AF161" s="8">
        <v>3960.4950000000003</v>
      </c>
      <c r="AG161" s="8">
        <v>0</v>
      </c>
      <c r="AH161" s="8">
        <v>0</v>
      </c>
      <c r="AI161" s="1" t="s">
        <v>112</v>
      </c>
      <c r="AJ161" s="1" t="s">
        <v>75</v>
      </c>
      <c r="AK161" s="1">
        <v>4</v>
      </c>
      <c r="AL161" s="3">
        <v>46037</v>
      </c>
      <c r="AM161" s="3">
        <v>46033</v>
      </c>
      <c r="AN161" s="3">
        <v>46026</v>
      </c>
      <c r="AO161" s="3">
        <v>46034</v>
      </c>
      <c r="AP161" s="3">
        <v>46035</v>
      </c>
      <c r="AQ161" s="3">
        <v>46036</v>
      </c>
      <c r="AR161" s="3">
        <v>46032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1">
        <v>0</v>
      </c>
      <c r="AY161" s="2" t="s">
        <v>69</v>
      </c>
      <c r="AZ161" s="2" t="s">
        <v>70</v>
      </c>
      <c r="BA161" s="2">
        <v>0</v>
      </c>
      <c r="BB161" s="2">
        <v>0</v>
      </c>
      <c r="BC161" s="2">
        <v>0</v>
      </c>
      <c r="BD161" s="2">
        <v>0</v>
      </c>
      <c r="BE161" s="1" t="s">
        <v>101</v>
      </c>
      <c r="BF161" s="56">
        <v>0</v>
      </c>
    </row>
    <row r="162" spans="1:58" ht="27.75" customHeight="1" x14ac:dyDescent="0.55000000000000004">
      <c r="A162" s="3">
        <v>45916</v>
      </c>
      <c r="B162" s="14" t="s">
        <v>243</v>
      </c>
      <c r="C162" s="9" t="s">
        <v>188</v>
      </c>
      <c r="D162" s="13">
        <v>956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46038</v>
      </c>
      <c r="U162" s="11">
        <v>5000</v>
      </c>
      <c r="V162" s="10">
        <v>0</v>
      </c>
      <c r="W162" s="10">
        <v>0</v>
      </c>
      <c r="X162" s="10">
        <v>5250</v>
      </c>
      <c r="Y162" s="10">
        <v>5000</v>
      </c>
      <c r="Z162" s="10">
        <v>0</v>
      </c>
      <c r="AA162" s="10">
        <v>5250</v>
      </c>
      <c r="AB162" s="9" t="s">
        <v>80</v>
      </c>
      <c r="AC162" s="8">
        <v>5518.15</v>
      </c>
      <c r="AD162" s="8">
        <v>0</v>
      </c>
      <c r="AE162" s="8">
        <v>5518.15</v>
      </c>
      <c r="AF162" s="8">
        <v>0</v>
      </c>
      <c r="AG162" s="8">
        <v>5518.15</v>
      </c>
      <c r="AH162" s="8">
        <v>0</v>
      </c>
      <c r="AI162" s="1" t="s">
        <v>112</v>
      </c>
      <c r="AJ162" s="1" t="s">
        <v>75</v>
      </c>
      <c r="AK162" s="1">
        <v>4</v>
      </c>
      <c r="AL162" s="3">
        <v>46038</v>
      </c>
      <c r="AM162" s="3">
        <v>46034</v>
      </c>
      <c r="AN162" s="3">
        <v>46027</v>
      </c>
      <c r="AO162" s="3">
        <v>46035</v>
      </c>
      <c r="AP162" s="3">
        <v>46036</v>
      </c>
      <c r="AQ162" s="3">
        <v>46037</v>
      </c>
      <c r="AR162" s="3">
        <v>46033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1">
        <v>0</v>
      </c>
      <c r="AY162" s="2" t="s">
        <v>69</v>
      </c>
      <c r="AZ162" s="2" t="s">
        <v>70</v>
      </c>
      <c r="BA162" s="2">
        <v>0</v>
      </c>
      <c r="BB162" s="2">
        <v>0</v>
      </c>
      <c r="BC162" s="2">
        <v>0</v>
      </c>
      <c r="BD162" s="2">
        <v>0</v>
      </c>
      <c r="BE162" s="1" t="s">
        <v>101</v>
      </c>
      <c r="BF162" s="56">
        <v>416.92688888888887</v>
      </c>
    </row>
    <row r="163" spans="1:58" ht="27.75" customHeight="1" x14ac:dyDescent="0.55000000000000004">
      <c r="A163" s="3">
        <v>45995</v>
      </c>
      <c r="B163" s="14" t="s">
        <v>550</v>
      </c>
      <c r="C163" s="9" t="s">
        <v>103</v>
      </c>
      <c r="D163" s="13" t="s">
        <v>551</v>
      </c>
      <c r="E163" s="9">
        <v>20</v>
      </c>
      <c r="F163" s="9">
        <v>38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>
        <v>46038</v>
      </c>
      <c r="U163" s="11">
        <v>3000</v>
      </c>
      <c r="V163" s="10">
        <v>0</v>
      </c>
      <c r="W163" s="10">
        <v>0</v>
      </c>
      <c r="X163" s="10">
        <v>3150</v>
      </c>
      <c r="Y163" s="10">
        <v>3000</v>
      </c>
      <c r="Z163" s="10">
        <v>0</v>
      </c>
      <c r="AA163" s="10">
        <v>3150</v>
      </c>
      <c r="AB163" s="9" t="s">
        <v>80</v>
      </c>
      <c r="AC163" s="8">
        <v>3310.89</v>
      </c>
      <c r="AD163" s="8">
        <v>0</v>
      </c>
      <c r="AE163" s="8">
        <v>3310.89</v>
      </c>
      <c r="AF163" s="8">
        <v>0</v>
      </c>
      <c r="AG163" s="8">
        <v>3310.89</v>
      </c>
      <c r="AH163" s="8">
        <v>0</v>
      </c>
      <c r="AI163" s="1" t="s">
        <v>112</v>
      </c>
      <c r="AJ163" s="1" t="s">
        <v>75</v>
      </c>
      <c r="AK163" s="1">
        <v>4</v>
      </c>
      <c r="AL163" s="3">
        <v>46038</v>
      </c>
      <c r="AM163" s="3">
        <v>46034</v>
      </c>
      <c r="AN163" s="3">
        <v>46027</v>
      </c>
      <c r="AO163" s="3">
        <v>46035</v>
      </c>
      <c r="AP163" s="3">
        <v>46036</v>
      </c>
      <c r="AQ163" s="3">
        <v>46037</v>
      </c>
      <c r="AR163" s="3">
        <v>46033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1">
        <v>0</v>
      </c>
      <c r="AY163" s="2" t="s">
        <v>69</v>
      </c>
      <c r="AZ163" s="2" t="s">
        <v>70</v>
      </c>
      <c r="BA163" s="2">
        <v>0</v>
      </c>
      <c r="BB163" s="2">
        <v>0</v>
      </c>
      <c r="BC163" s="2">
        <v>0</v>
      </c>
      <c r="BD163" s="2">
        <v>0</v>
      </c>
      <c r="BE163" s="1" t="s">
        <v>101</v>
      </c>
      <c r="BF163" s="56">
        <v>250.15613333333337</v>
      </c>
    </row>
    <row r="164" spans="1:58" ht="27.75" customHeight="1" x14ac:dyDescent="0.55000000000000004">
      <c r="A164" s="3">
        <v>46000</v>
      </c>
      <c r="B164" s="14" t="s">
        <v>594</v>
      </c>
      <c r="C164" s="9" t="s">
        <v>79</v>
      </c>
      <c r="D164" s="13" t="s">
        <v>309</v>
      </c>
      <c r="E164" s="9">
        <v>20</v>
      </c>
      <c r="F164" s="9">
        <v>37</v>
      </c>
      <c r="G164" s="9" t="s">
        <v>60</v>
      </c>
      <c r="H164" s="9" t="s">
        <v>76</v>
      </c>
      <c r="I164" s="9">
        <v>97</v>
      </c>
      <c r="J164" s="9" t="s">
        <v>57</v>
      </c>
      <c r="K164" s="9">
        <v>5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>
        <v>46043</v>
      </c>
      <c r="U164" s="11">
        <v>3000</v>
      </c>
      <c r="V164" s="10">
        <v>0</v>
      </c>
      <c r="W164" s="10">
        <v>0</v>
      </c>
      <c r="X164" s="10">
        <v>3150</v>
      </c>
      <c r="Y164" s="10">
        <v>3000</v>
      </c>
      <c r="Z164" s="10">
        <v>0</v>
      </c>
      <c r="AA164" s="10">
        <v>3150</v>
      </c>
      <c r="AB164" s="9" t="s">
        <v>80</v>
      </c>
      <c r="AC164" s="8">
        <v>3227.07</v>
      </c>
      <c r="AD164" s="8">
        <v>0</v>
      </c>
      <c r="AE164" s="8">
        <v>3227.07</v>
      </c>
      <c r="AF164" s="8">
        <v>0</v>
      </c>
      <c r="AG164" s="8">
        <v>3227.07</v>
      </c>
      <c r="AH164" s="8">
        <v>0</v>
      </c>
      <c r="AI164" s="1" t="s">
        <v>111</v>
      </c>
      <c r="AJ164" s="1" t="s">
        <v>75</v>
      </c>
      <c r="AK164" s="1">
        <v>5</v>
      </c>
      <c r="AL164" s="3">
        <v>46043</v>
      </c>
      <c r="AM164" s="3">
        <v>46038</v>
      </c>
      <c r="AN164" s="3">
        <v>46031</v>
      </c>
      <c r="AO164" s="3">
        <v>46039</v>
      </c>
      <c r="AP164" s="3">
        <v>46040</v>
      </c>
      <c r="AQ164" s="3">
        <v>46041</v>
      </c>
      <c r="AR164" s="3">
        <v>46038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1">
        <v>0</v>
      </c>
      <c r="AY164" s="2" t="s">
        <v>69</v>
      </c>
      <c r="AZ164" s="2" t="s">
        <v>70</v>
      </c>
      <c r="BA164" s="2">
        <v>0</v>
      </c>
      <c r="BB164" s="2">
        <v>0</v>
      </c>
      <c r="BC164" s="2">
        <v>0</v>
      </c>
      <c r="BD164" s="2">
        <v>0</v>
      </c>
      <c r="BE164" s="1" t="s">
        <v>101</v>
      </c>
      <c r="BF164" s="56">
        <v>243.82306666666665</v>
      </c>
    </row>
    <row r="165" spans="1:58" ht="27.75" customHeight="1" x14ac:dyDescent="0.55000000000000004">
      <c r="A165" s="3">
        <v>46000</v>
      </c>
      <c r="B165" s="14" t="s">
        <v>595</v>
      </c>
      <c r="C165" s="9" t="s">
        <v>79</v>
      </c>
      <c r="D165" s="13" t="s">
        <v>581</v>
      </c>
      <c r="E165" s="9">
        <v>20</v>
      </c>
      <c r="F165" s="9">
        <v>40</v>
      </c>
      <c r="G165" s="9" t="s">
        <v>60</v>
      </c>
      <c r="H165" s="9" t="s">
        <v>76</v>
      </c>
      <c r="I165" s="9">
        <v>108</v>
      </c>
      <c r="J165" s="9" t="s">
        <v>57</v>
      </c>
      <c r="K165" s="9">
        <v>5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>
        <v>46043</v>
      </c>
      <c r="U165" s="11">
        <v>3000</v>
      </c>
      <c r="V165" s="10">
        <v>0</v>
      </c>
      <c r="W165" s="10">
        <v>0</v>
      </c>
      <c r="X165" s="10">
        <v>3150</v>
      </c>
      <c r="Y165" s="10">
        <v>3000</v>
      </c>
      <c r="Z165" s="10">
        <v>0</v>
      </c>
      <c r="AA165" s="10">
        <v>3150</v>
      </c>
      <c r="AB165" s="9" t="s">
        <v>80</v>
      </c>
      <c r="AC165" s="8">
        <v>3478.5300000000007</v>
      </c>
      <c r="AD165" s="8">
        <v>0</v>
      </c>
      <c r="AE165" s="8">
        <v>3478.5300000000007</v>
      </c>
      <c r="AF165" s="8">
        <v>0</v>
      </c>
      <c r="AG165" s="8">
        <v>3478.5300000000007</v>
      </c>
      <c r="AH165" s="8">
        <v>0</v>
      </c>
      <c r="AI165" s="1" t="s">
        <v>112</v>
      </c>
      <c r="AJ165" s="1" t="s">
        <v>75</v>
      </c>
      <c r="AK165" s="1">
        <v>5</v>
      </c>
      <c r="AL165" s="3">
        <v>46043</v>
      </c>
      <c r="AM165" s="3">
        <v>46038</v>
      </c>
      <c r="AN165" s="3">
        <v>46031</v>
      </c>
      <c r="AO165" s="3">
        <v>46039</v>
      </c>
      <c r="AP165" s="3">
        <v>46040</v>
      </c>
      <c r="AQ165" s="3">
        <v>46041</v>
      </c>
      <c r="AR165" s="3">
        <v>46038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1">
        <v>0</v>
      </c>
      <c r="AY165" s="2" t="s">
        <v>69</v>
      </c>
      <c r="AZ165" s="2" t="s">
        <v>70</v>
      </c>
      <c r="BA165" s="2">
        <v>0</v>
      </c>
      <c r="BB165" s="2">
        <v>0</v>
      </c>
      <c r="BC165" s="2">
        <v>0</v>
      </c>
      <c r="BD165" s="2">
        <v>0</v>
      </c>
      <c r="BE165" s="1" t="s">
        <v>101</v>
      </c>
      <c r="BF165" s="56">
        <v>262.82226666666674</v>
      </c>
    </row>
    <row r="166" spans="1:58" ht="27.75" customHeight="1" x14ac:dyDescent="0.55000000000000004">
      <c r="A166" s="3">
        <v>45971</v>
      </c>
      <c r="B166" s="14" t="s">
        <v>349</v>
      </c>
      <c r="C166" s="9" t="s">
        <v>79</v>
      </c>
      <c r="D166" s="13" t="s">
        <v>210</v>
      </c>
      <c r="E166" s="9">
        <v>20</v>
      </c>
      <c r="F166" s="9">
        <v>38</v>
      </c>
      <c r="G166" s="9" t="s">
        <v>60</v>
      </c>
      <c r="H166" s="9" t="s">
        <v>76</v>
      </c>
      <c r="I166" s="9">
        <v>100</v>
      </c>
      <c r="J166" s="9" t="s">
        <v>57</v>
      </c>
      <c r="K166" s="9">
        <v>5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46046</v>
      </c>
      <c r="U166" s="11">
        <v>3000</v>
      </c>
      <c r="V166" s="10">
        <v>0</v>
      </c>
      <c r="W166" s="10">
        <v>0</v>
      </c>
      <c r="X166" s="10">
        <v>3150</v>
      </c>
      <c r="Y166" s="10">
        <v>3000</v>
      </c>
      <c r="Z166" s="10">
        <v>0</v>
      </c>
      <c r="AA166" s="10">
        <v>3150</v>
      </c>
      <c r="AB166" s="9" t="s">
        <v>80</v>
      </c>
      <c r="AC166" s="8">
        <v>3310.89</v>
      </c>
      <c r="AD166" s="8">
        <v>0</v>
      </c>
      <c r="AE166" s="8">
        <v>3310.89</v>
      </c>
      <c r="AF166" s="8">
        <v>0</v>
      </c>
      <c r="AG166" s="8">
        <v>3310.89</v>
      </c>
      <c r="AH166" s="8">
        <v>0</v>
      </c>
      <c r="AI166" s="1" t="s">
        <v>112</v>
      </c>
      <c r="AJ166" s="1" t="s">
        <v>75</v>
      </c>
      <c r="AK166" s="1">
        <v>5</v>
      </c>
      <c r="AL166" s="3">
        <v>46046</v>
      </c>
      <c r="AM166" s="3">
        <v>46041</v>
      </c>
      <c r="AN166" s="3">
        <v>46034</v>
      </c>
      <c r="AO166" s="3">
        <v>46042</v>
      </c>
      <c r="AP166" s="3">
        <v>46043</v>
      </c>
      <c r="AQ166" s="3">
        <v>46044</v>
      </c>
      <c r="AR166" s="3">
        <v>46041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1">
        <v>0</v>
      </c>
      <c r="AY166" s="2" t="s">
        <v>69</v>
      </c>
      <c r="AZ166" s="2" t="s">
        <v>70</v>
      </c>
      <c r="BA166" s="2">
        <v>0</v>
      </c>
      <c r="BB166" s="2">
        <v>0</v>
      </c>
      <c r="BC166" s="2">
        <v>0</v>
      </c>
      <c r="BD166" s="2">
        <v>0</v>
      </c>
      <c r="BE166" s="1" t="s">
        <v>101</v>
      </c>
      <c r="BF166" s="56">
        <v>250.15613333333337</v>
      </c>
    </row>
    <row r="167" spans="1:58" ht="27.75" customHeight="1" x14ac:dyDescent="0.55000000000000004">
      <c r="A167" s="3">
        <v>45923</v>
      </c>
      <c r="B167" s="14" t="s">
        <v>252</v>
      </c>
      <c r="C167" s="9" t="s">
        <v>79</v>
      </c>
      <c r="D167" s="13" t="s">
        <v>253</v>
      </c>
      <c r="E167" s="9">
        <v>20</v>
      </c>
      <c r="F167" s="9">
        <v>38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>
        <v>46051</v>
      </c>
      <c r="U167" s="11">
        <v>5000</v>
      </c>
      <c r="V167" s="10">
        <v>5458</v>
      </c>
      <c r="W167" s="10">
        <v>6200</v>
      </c>
      <c r="X167" s="10">
        <v>0</v>
      </c>
      <c r="Y167" s="10">
        <v>0</v>
      </c>
      <c r="Z167" s="10">
        <v>6200</v>
      </c>
      <c r="AA167" s="10">
        <v>0</v>
      </c>
      <c r="AB167" s="9" t="s">
        <v>80</v>
      </c>
      <c r="AC167" s="8">
        <v>0</v>
      </c>
      <c r="AD167" s="8">
        <v>0</v>
      </c>
      <c r="AE167" s="8">
        <v>0</v>
      </c>
      <c r="AF167" s="8">
        <v>0</v>
      </c>
      <c r="AG167" s="8">
        <v>0</v>
      </c>
      <c r="AH167" s="8">
        <v>0</v>
      </c>
      <c r="AI167" s="1" t="s">
        <v>112</v>
      </c>
      <c r="AJ167" s="1" t="s">
        <v>75</v>
      </c>
      <c r="AK167" s="1">
        <v>4</v>
      </c>
      <c r="AL167" s="3">
        <v>46051</v>
      </c>
      <c r="AM167" s="3">
        <v>46047</v>
      </c>
      <c r="AN167" s="3">
        <v>46040</v>
      </c>
      <c r="AO167" s="3">
        <v>46048</v>
      </c>
      <c r="AP167" s="3">
        <v>46049</v>
      </c>
      <c r="AQ167" s="3">
        <v>46050</v>
      </c>
      <c r="AR167" s="3">
        <v>46046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1">
        <v>0</v>
      </c>
      <c r="AY167" s="2" t="s">
        <v>69</v>
      </c>
      <c r="AZ167" s="2" t="s">
        <v>129</v>
      </c>
      <c r="BA167" s="2">
        <v>0</v>
      </c>
      <c r="BB167" s="2">
        <v>6200</v>
      </c>
      <c r="BC167" s="2">
        <v>0</v>
      </c>
      <c r="BD167" s="2">
        <v>0</v>
      </c>
      <c r="BE167" s="1" t="s">
        <v>101</v>
      </c>
      <c r="BF167" s="56">
        <v>0</v>
      </c>
    </row>
    <row r="168" spans="1:58" ht="27.75" customHeight="1" x14ac:dyDescent="0.55000000000000004">
      <c r="A168" s="3">
        <v>46007</v>
      </c>
      <c r="B168" s="14" t="s">
        <v>656</v>
      </c>
      <c r="C168" s="9" t="s">
        <v>103</v>
      </c>
      <c r="D168" s="13" t="s">
        <v>657</v>
      </c>
      <c r="E168" s="9">
        <v>20</v>
      </c>
      <c r="F168" s="9">
        <v>38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10000</v>
      </c>
      <c r="V168" s="10">
        <v>0</v>
      </c>
      <c r="W168" s="10">
        <v>0</v>
      </c>
      <c r="X168" s="10">
        <v>10500</v>
      </c>
      <c r="Y168" s="10">
        <v>10000</v>
      </c>
      <c r="Z168" s="10">
        <v>0</v>
      </c>
      <c r="AA168" s="10">
        <v>10500</v>
      </c>
      <c r="AB168" s="9" t="s">
        <v>80</v>
      </c>
      <c r="AC168" s="8">
        <v>11036.3</v>
      </c>
      <c r="AD168" s="8">
        <v>0</v>
      </c>
      <c r="AE168" s="8">
        <v>11036.3</v>
      </c>
      <c r="AF168" s="8">
        <v>0</v>
      </c>
      <c r="AG168" s="8">
        <v>11036.3</v>
      </c>
      <c r="AH168" s="8">
        <v>0</v>
      </c>
      <c r="AI168" s="1" t="s">
        <v>112</v>
      </c>
      <c r="AJ168" s="1" t="s">
        <v>75</v>
      </c>
      <c r="AK168" s="1">
        <v>4</v>
      </c>
      <c r="AL168" s="3" t="s">
        <v>63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 t="e">
        <v>#VALUE!</v>
      </c>
      <c r="AR168" s="3" t="e">
        <v>#VALUE!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1">
        <v>0</v>
      </c>
      <c r="AY168" s="2" t="s">
        <v>69</v>
      </c>
      <c r="AZ168" s="2" t="s">
        <v>70</v>
      </c>
      <c r="BA168" s="2">
        <v>0</v>
      </c>
      <c r="BB168" s="2">
        <v>0</v>
      </c>
      <c r="BC168" s="2">
        <v>0</v>
      </c>
      <c r="BD168" s="2">
        <v>0</v>
      </c>
      <c r="BE168" s="1" t="s">
        <v>101</v>
      </c>
      <c r="BF168" s="56">
        <v>833.85377777777774</v>
      </c>
    </row>
    <row r="169" spans="1:58" ht="27.75" customHeight="1" x14ac:dyDescent="0.55000000000000004">
      <c r="A169" s="3">
        <v>46007</v>
      </c>
      <c r="B169" s="14" t="s">
        <v>658</v>
      </c>
      <c r="C169" s="9" t="s">
        <v>103</v>
      </c>
      <c r="D169" s="13" t="s">
        <v>659</v>
      </c>
      <c r="E169" s="9">
        <v>20</v>
      </c>
      <c r="F169" s="9">
        <v>38</v>
      </c>
      <c r="G169" s="9" t="s">
        <v>60</v>
      </c>
      <c r="H169" s="9" t="s">
        <v>66</v>
      </c>
      <c r="I169" s="9">
        <v>100</v>
      </c>
      <c r="J169" s="9" t="s">
        <v>57</v>
      </c>
      <c r="K169" s="9">
        <v>5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3000</v>
      </c>
      <c r="V169" s="10">
        <v>0</v>
      </c>
      <c r="W169" s="10">
        <v>0</v>
      </c>
      <c r="X169" s="10">
        <v>3150</v>
      </c>
      <c r="Y169" s="10">
        <v>3000</v>
      </c>
      <c r="Z169" s="10">
        <v>0</v>
      </c>
      <c r="AA169" s="10">
        <v>3150</v>
      </c>
      <c r="AB169" s="9" t="s">
        <v>80</v>
      </c>
      <c r="AC169" s="8">
        <v>3310.89</v>
      </c>
      <c r="AD169" s="8">
        <v>0</v>
      </c>
      <c r="AE169" s="8">
        <v>3310.89</v>
      </c>
      <c r="AF169" s="8">
        <v>0</v>
      </c>
      <c r="AG169" s="8">
        <v>3310.89</v>
      </c>
      <c r="AH169" s="8">
        <v>0</v>
      </c>
      <c r="AI169" s="1" t="s">
        <v>112</v>
      </c>
      <c r="AJ169" s="1" t="s">
        <v>75</v>
      </c>
      <c r="AK169" s="1">
        <v>4</v>
      </c>
      <c r="AL169" s="3" t="s">
        <v>63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 t="e">
        <v>#VALUE!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1">
        <v>0</v>
      </c>
      <c r="AY169" s="2" t="s">
        <v>69</v>
      </c>
      <c r="AZ169" s="2" t="s">
        <v>70</v>
      </c>
      <c r="BA169" s="2">
        <v>0</v>
      </c>
      <c r="BB169" s="2">
        <v>0</v>
      </c>
      <c r="BC169" s="2">
        <v>0</v>
      </c>
      <c r="BD169" s="2">
        <v>0</v>
      </c>
      <c r="BE169" s="1" t="s">
        <v>101</v>
      </c>
      <c r="BF169" s="56">
        <v>250.15613333333337</v>
      </c>
    </row>
    <row r="170" spans="1:58" ht="27.75" customHeight="1" x14ac:dyDescent="0.55000000000000004">
      <c r="A170" s="3">
        <v>46007</v>
      </c>
      <c r="B170" s="14" t="s">
        <v>660</v>
      </c>
      <c r="C170" s="9" t="s">
        <v>103</v>
      </c>
      <c r="D170" s="13" t="s">
        <v>661</v>
      </c>
      <c r="E170" s="9">
        <v>20</v>
      </c>
      <c r="F170" s="9">
        <v>38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 t="s">
        <v>63</v>
      </c>
      <c r="U170" s="11">
        <v>3000</v>
      </c>
      <c r="V170" s="10">
        <v>0</v>
      </c>
      <c r="W170" s="10">
        <v>0</v>
      </c>
      <c r="X170" s="10">
        <v>3150</v>
      </c>
      <c r="Y170" s="10">
        <v>3000</v>
      </c>
      <c r="Z170" s="10">
        <v>0</v>
      </c>
      <c r="AA170" s="10">
        <v>3150</v>
      </c>
      <c r="AB170" s="9" t="s">
        <v>80</v>
      </c>
      <c r="AC170" s="8">
        <v>3310.89</v>
      </c>
      <c r="AD170" s="8">
        <v>0</v>
      </c>
      <c r="AE170" s="8">
        <v>3310.89</v>
      </c>
      <c r="AF170" s="8">
        <v>0</v>
      </c>
      <c r="AG170" s="8">
        <v>3310.89</v>
      </c>
      <c r="AH170" s="8">
        <v>0</v>
      </c>
      <c r="AI170" s="1" t="s">
        <v>112</v>
      </c>
      <c r="AJ170" s="1" t="s">
        <v>75</v>
      </c>
      <c r="AK170" s="1">
        <v>4</v>
      </c>
      <c r="AL170" s="3" t="s">
        <v>63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 t="e">
        <v>#VALUE!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1">
        <v>0</v>
      </c>
      <c r="AY170" s="2" t="s">
        <v>69</v>
      </c>
      <c r="AZ170" s="2" t="s">
        <v>70</v>
      </c>
      <c r="BA170" s="2">
        <v>0</v>
      </c>
      <c r="BB170" s="2">
        <v>0</v>
      </c>
      <c r="BC170" s="2">
        <v>0</v>
      </c>
      <c r="BD170" s="2">
        <v>0</v>
      </c>
      <c r="BE170" s="1" t="s">
        <v>101</v>
      </c>
      <c r="BF170" s="56">
        <v>250.15613333333337</v>
      </c>
    </row>
    <row r="171" spans="1:58" ht="27.75" customHeight="1" x14ac:dyDescent="0.55000000000000004">
      <c r="A171" s="3">
        <v>45971</v>
      </c>
      <c r="B171" s="14" t="s">
        <v>349</v>
      </c>
      <c r="C171" s="9" t="s">
        <v>79</v>
      </c>
      <c r="D171" s="13" t="s">
        <v>210</v>
      </c>
      <c r="E171" s="9">
        <v>20</v>
      </c>
      <c r="F171" s="9">
        <v>38</v>
      </c>
      <c r="G171" s="9" t="s">
        <v>60</v>
      </c>
      <c r="H171" s="9" t="s">
        <v>76</v>
      </c>
      <c r="I171" s="9">
        <v>100</v>
      </c>
      <c r="J171" s="9" t="s">
        <v>57</v>
      </c>
      <c r="K171" s="9">
        <v>5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 t="s">
        <v>63</v>
      </c>
      <c r="U171" s="11">
        <v>6000</v>
      </c>
      <c r="V171" s="10">
        <v>0</v>
      </c>
      <c r="W171" s="10">
        <v>0</v>
      </c>
      <c r="X171" s="10">
        <v>6300</v>
      </c>
      <c r="Y171" s="10">
        <v>6000</v>
      </c>
      <c r="Z171" s="10">
        <v>0</v>
      </c>
      <c r="AA171" s="10">
        <v>6300</v>
      </c>
      <c r="AB171" s="9" t="s">
        <v>80</v>
      </c>
      <c r="AC171" s="8">
        <v>6621.78</v>
      </c>
      <c r="AD171" s="8">
        <v>0</v>
      </c>
      <c r="AE171" s="8">
        <v>6621.78</v>
      </c>
      <c r="AF171" s="8">
        <v>0</v>
      </c>
      <c r="AG171" s="8">
        <v>6621.78</v>
      </c>
      <c r="AH171" s="8">
        <v>0</v>
      </c>
      <c r="AI171" s="1" t="s">
        <v>112</v>
      </c>
      <c r="AJ171" s="1" t="s">
        <v>75</v>
      </c>
      <c r="AK171" s="1">
        <v>5</v>
      </c>
      <c r="AL171" s="3" t="s">
        <v>63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 t="e">
        <v>#VALUE!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1">
        <v>0</v>
      </c>
      <c r="AY171" s="2" t="s">
        <v>69</v>
      </c>
      <c r="AZ171" s="2" t="s">
        <v>70</v>
      </c>
      <c r="BA171" s="2">
        <v>0</v>
      </c>
      <c r="BB171" s="2">
        <v>0</v>
      </c>
      <c r="BC171" s="2">
        <v>0</v>
      </c>
      <c r="BD171" s="2">
        <v>0</v>
      </c>
      <c r="BE171" s="1" t="s">
        <v>101</v>
      </c>
      <c r="BF171" s="56">
        <v>500.31226666666674</v>
      </c>
    </row>
    <row r="172" spans="1:58" ht="27.75" customHeight="1" x14ac:dyDescent="0.55000000000000004">
      <c r="A172" s="3">
        <v>46000</v>
      </c>
      <c r="B172" s="14" t="s">
        <v>600</v>
      </c>
      <c r="C172" s="9" t="s">
        <v>79</v>
      </c>
      <c r="D172" s="13" t="s">
        <v>209</v>
      </c>
      <c r="E172" s="9">
        <v>20</v>
      </c>
      <c r="F172" s="9">
        <v>38</v>
      </c>
      <c r="G172" s="9" t="s">
        <v>60</v>
      </c>
      <c r="H172" s="9" t="s">
        <v>76</v>
      </c>
      <c r="I172" s="9">
        <v>100</v>
      </c>
      <c r="J172" s="9" t="s">
        <v>57</v>
      </c>
      <c r="K172" s="9">
        <v>5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 t="s">
        <v>63</v>
      </c>
      <c r="U172" s="11">
        <v>7000</v>
      </c>
      <c r="V172" s="10">
        <v>0</v>
      </c>
      <c r="W172" s="10">
        <v>0</v>
      </c>
      <c r="X172" s="10">
        <v>7350</v>
      </c>
      <c r="Y172" s="10">
        <v>7000</v>
      </c>
      <c r="Z172" s="10">
        <v>0</v>
      </c>
      <c r="AA172" s="10">
        <v>7350</v>
      </c>
      <c r="AB172" s="9" t="s">
        <v>80</v>
      </c>
      <c r="AC172" s="8">
        <v>7725.41</v>
      </c>
      <c r="AD172" s="8">
        <v>0</v>
      </c>
      <c r="AE172" s="8">
        <v>7725.41</v>
      </c>
      <c r="AF172" s="8">
        <v>0</v>
      </c>
      <c r="AG172" s="8">
        <v>7725.41</v>
      </c>
      <c r="AH172" s="8">
        <v>0</v>
      </c>
      <c r="AI172" s="1" t="s">
        <v>112</v>
      </c>
      <c r="AJ172" s="1" t="s">
        <v>75</v>
      </c>
      <c r="AK172" s="1">
        <v>5</v>
      </c>
      <c r="AL172" s="3" t="s">
        <v>63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 t="e">
        <v>#VALUE!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1">
        <v>0</v>
      </c>
      <c r="AY172" s="2" t="s">
        <v>69</v>
      </c>
      <c r="AZ172" s="2" t="s">
        <v>70</v>
      </c>
      <c r="BA172" s="2">
        <v>0</v>
      </c>
      <c r="BB172" s="2">
        <v>0</v>
      </c>
      <c r="BC172" s="2">
        <v>0</v>
      </c>
      <c r="BD172" s="2">
        <v>0</v>
      </c>
      <c r="BE172" s="1" t="s">
        <v>101</v>
      </c>
      <c r="BF172" s="56">
        <v>583.69764444444445</v>
      </c>
    </row>
    <row r="173" spans="1:58" ht="27.75" customHeight="1" x14ac:dyDescent="0.55000000000000004">
      <c r="A173" s="3">
        <v>45971</v>
      </c>
      <c r="B173" s="14" t="s">
        <v>348</v>
      </c>
      <c r="C173" s="9" t="s">
        <v>79</v>
      </c>
      <c r="D173" s="13" t="s">
        <v>222</v>
      </c>
      <c r="E173" s="9">
        <v>20</v>
      </c>
      <c r="F173" s="9">
        <v>38</v>
      </c>
      <c r="G173" s="9" t="s">
        <v>60</v>
      </c>
      <c r="H173" s="9" t="s">
        <v>76</v>
      </c>
      <c r="I173" s="9">
        <v>100</v>
      </c>
      <c r="J173" s="9" t="s">
        <v>57</v>
      </c>
      <c r="K173" s="9">
        <v>5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 t="s">
        <v>63</v>
      </c>
      <c r="U173" s="11">
        <v>4000</v>
      </c>
      <c r="V173" s="10">
        <v>0</v>
      </c>
      <c r="W173" s="10">
        <v>0</v>
      </c>
      <c r="X173" s="10">
        <v>4200</v>
      </c>
      <c r="Y173" s="10">
        <v>4000</v>
      </c>
      <c r="Z173" s="10">
        <v>0</v>
      </c>
      <c r="AA173" s="10">
        <v>4200</v>
      </c>
      <c r="AB173" s="9" t="s">
        <v>80</v>
      </c>
      <c r="AC173" s="8">
        <v>4414.5199999999995</v>
      </c>
      <c r="AD173" s="8">
        <v>0</v>
      </c>
      <c r="AE173" s="8">
        <v>4414.5199999999995</v>
      </c>
      <c r="AF173" s="8">
        <v>0</v>
      </c>
      <c r="AG173" s="8">
        <v>4414.5199999999995</v>
      </c>
      <c r="AH173" s="8">
        <v>0</v>
      </c>
      <c r="AI173" s="1" t="s">
        <v>111</v>
      </c>
      <c r="AJ173" s="1" t="s">
        <v>75</v>
      </c>
      <c r="AK173" s="1">
        <v>5</v>
      </c>
      <c r="AL173" s="3" t="s">
        <v>63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 t="e">
        <v>#VALUE!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1">
        <v>0</v>
      </c>
      <c r="AY173" s="2" t="s">
        <v>69</v>
      </c>
      <c r="AZ173" s="2" t="s">
        <v>70</v>
      </c>
      <c r="BA173" s="2">
        <v>0</v>
      </c>
      <c r="BB173" s="2">
        <v>0</v>
      </c>
      <c r="BC173" s="2">
        <v>0</v>
      </c>
      <c r="BD173" s="2">
        <v>0</v>
      </c>
      <c r="BE173" s="1" t="s">
        <v>101</v>
      </c>
      <c r="BF173" s="56">
        <v>333.54151111111111</v>
      </c>
    </row>
    <row r="174" spans="1:58" ht="27.75" customHeight="1" x14ac:dyDescent="0.55000000000000004">
      <c r="A174" s="3">
        <v>45979</v>
      </c>
      <c r="B174" s="14" t="s">
        <v>412</v>
      </c>
      <c r="C174" s="9" t="s">
        <v>134</v>
      </c>
      <c r="D174" s="13" t="s">
        <v>139</v>
      </c>
      <c r="E174" s="9">
        <v>20</v>
      </c>
      <c r="F174" s="9">
        <v>36</v>
      </c>
      <c r="G174" s="9" t="s">
        <v>60</v>
      </c>
      <c r="H174" s="9" t="s">
        <v>76</v>
      </c>
      <c r="I174" s="9">
        <v>100</v>
      </c>
      <c r="J174" s="9" t="s">
        <v>57</v>
      </c>
      <c r="K174" s="9">
        <v>5</v>
      </c>
      <c r="L174" s="9" t="s">
        <v>158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104</v>
      </c>
      <c r="T174" s="12" t="s">
        <v>63</v>
      </c>
      <c r="U174" s="11">
        <v>1662</v>
      </c>
      <c r="V174" s="10">
        <v>0</v>
      </c>
      <c r="W174" s="10">
        <v>0</v>
      </c>
      <c r="X174" s="10">
        <v>1745.1000000000001</v>
      </c>
      <c r="Y174" s="10">
        <v>1662</v>
      </c>
      <c r="Z174" s="10">
        <v>0</v>
      </c>
      <c r="AA174" s="10">
        <v>1745.1000000000001</v>
      </c>
      <c r="AB174" s="9" t="s">
        <v>80</v>
      </c>
      <c r="AC174" s="8">
        <v>1741.3605000000002</v>
      </c>
      <c r="AD174" s="8">
        <v>0</v>
      </c>
      <c r="AE174" s="8">
        <v>1741.3605000000002</v>
      </c>
      <c r="AF174" s="8">
        <v>0</v>
      </c>
      <c r="AG174" s="8">
        <v>1741.3605000000002</v>
      </c>
      <c r="AH174" s="8">
        <v>0</v>
      </c>
      <c r="AI174" s="1" t="s">
        <v>112</v>
      </c>
      <c r="AJ174" s="1" t="s">
        <v>75</v>
      </c>
      <c r="AK174" s="1">
        <v>4</v>
      </c>
      <c r="AL174" s="3" t="s">
        <v>63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 t="e">
        <v>#VALUE!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1">
        <v>0</v>
      </c>
      <c r="AY174" s="2" t="s">
        <v>69</v>
      </c>
      <c r="AZ174" s="2" t="s">
        <v>70</v>
      </c>
      <c r="BA174" s="2">
        <v>0</v>
      </c>
      <c r="BB174" s="2">
        <v>0</v>
      </c>
      <c r="BC174" s="2">
        <v>0</v>
      </c>
      <c r="BD174" s="2">
        <v>0</v>
      </c>
      <c r="BE174" s="1" t="s">
        <v>101</v>
      </c>
      <c r="BF174" s="56">
        <v>131.56945999999999</v>
      </c>
    </row>
    <row r="175" spans="1:58" ht="27.75" customHeight="1" x14ac:dyDescent="0.55000000000000004">
      <c r="A175" s="3">
        <v>45979</v>
      </c>
      <c r="B175" s="14" t="s">
        <v>410</v>
      </c>
      <c r="C175" s="9" t="s">
        <v>134</v>
      </c>
      <c r="D175" s="13" t="s">
        <v>173</v>
      </c>
      <c r="E175" s="9">
        <v>20</v>
      </c>
      <c r="F175" s="9">
        <v>36</v>
      </c>
      <c r="G175" s="9" t="s">
        <v>60</v>
      </c>
      <c r="H175" s="9" t="s">
        <v>76</v>
      </c>
      <c r="I175" s="9">
        <v>100</v>
      </c>
      <c r="J175" s="9" t="s">
        <v>57</v>
      </c>
      <c r="K175" s="9">
        <v>5</v>
      </c>
      <c r="L175" s="9" t="s">
        <v>158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104</v>
      </c>
      <c r="T175" s="12" t="s">
        <v>63</v>
      </c>
      <c r="U175" s="11">
        <v>902</v>
      </c>
      <c r="V175" s="10">
        <v>0</v>
      </c>
      <c r="W175" s="10">
        <v>0</v>
      </c>
      <c r="X175" s="10">
        <v>947.1</v>
      </c>
      <c r="Y175" s="10">
        <v>902</v>
      </c>
      <c r="Z175" s="10">
        <v>0</v>
      </c>
      <c r="AA175" s="10">
        <v>947.1</v>
      </c>
      <c r="AB175" s="9" t="s">
        <v>80</v>
      </c>
      <c r="AC175" s="8">
        <v>945.07050000000004</v>
      </c>
      <c r="AD175" s="8">
        <v>0</v>
      </c>
      <c r="AE175" s="8">
        <v>945.07050000000004</v>
      </c>
      <c r="AF175" s="8">
        <v>0</v>
      </c>
      <c r="AG175" s="8">
        <v>945.07050000000004</v>
      </c>
      <c r="AH175" s="8">
        <v>0</v>
      </c>
      <c r="AI175" s="1" t="s">
        <v>112</v>
      </c>
      <c r="AJ175" s="1" t="s">
        <v>75</v>
      </c>
      <c r="AK175" s="1">
        <v>4</v>
      </c>
      <c r="AL175" s="3" t="s">
        <v>63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 t="e">
        <v>#VALUE!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1">
        <v>0</v>
      </c>
      <c r="AY175" s="2" t="s">
        <v>69</v>
      </c>
      <c r="AZ175" s="2" t="s">
        <v>70</v>
      </c>
      <c r="BA175" s="2">
        <v>0</v>
      </c>
      <c r="BB175" s="2">
        <v>0</v>
      </c>
      <c r="BC175" s="2">
        <v>0</v>
      </c>
      <c r="BD175" s="2">
        <v>0</v>
      </c>
      <c r="BE175" s="1" t="s">
        <v>101</v>
      </c>
      <c r="BF175" s="56">
        <v>71.405326666666667</v>
      </c>
    </row>
    <row r="176" spans="1:58" ht="27.75" customHeight="1" x14ac:dyDescent="0.55000000000000004">
      <c r="A176" s="3">
        <v>45979</v>
      </c>
      <c r="B176" s="14" t="s">
        <v>413</v>
      </c>
      <c r="C176" s="9" t="s">
        <v>134</v>
      </c>
      <c r="D176" s="13" t="s">
        <v>388</v>
      </c>
      <c r="E176" s="9">
        <v>20</v>
      </c>
      <c r="F176" s="9">
        <v>36</v>
      </c>
      <c r="G176" s="9" t="s">
        <v>60</v>
      </c>
      <c r="H176" s="9" t="s">
        <v>76</v>
      </c>
      <c r="I176" s="9">
        <v>100</v>
      </c>
      <c r="J176" s="9" t="s">
        <v>57</v>
      </c>
      <c r="K176" s="9">
        <v>5</v>
      </c>
      <c r="L176" s="9" t="s">
        <v>398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104</v>
      </c>
      <c r="T176" s="12" t="s">
        <v>63</v>
      </c>
      <c r="U176" s="11">
        <v>425</v>
      </c>
      <c r="V176" s="10">
        <v>0</v>
      </c>
      <c r="W176" s="10">
        <v>0</v>
      </c>
      <c r="X176" s="10">
        <v>446.25</v>
      </c>
      <c r="Y176" s="10">
        <v>425</v>
      </c>
      <c r="Z176" s="10">
        <v>0</v>
      </c>
      <c r="AA176" s="10">
        <v>446.25</v>
      </c>
      <c r="AB176" s="9" t="s">
        <v>80</v>
      </c>
      <c r="AC176" s="8">
        <v>445.29375000000005</v>
      </c>
      <c r="AD176" s="8">
        <v>0</v>
      </c>
      <c r="AE176" s="8">
        <v>445.29375000000005</v>
      </c>
      <c r="AF176" s="8">
        <v>0</v>
      </c>
      <c r="AG176" s="8">
        <v>445.29375000000005</v>
      </c>
      <c r="AH176" s="8">
        <v>0</v>
      </c>
      <c r="AI176" s="1" t="s">
        <v>111</v>
      </c>
      <c r="AJ176" s="1" t="s">
        <v>75</v>
      </c>
      <c r="AK176" s="1">
        <v>4</v>
      </c>
      <c r="AL176" s="3" t="s">
        <v>63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 t="e">
        <v>#VALUE!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1">
        <v>0</v>
      </c>
      <c r="AY176" s="2" t="s">
        <v>69</v>
      </c>
      <c r="AZ176" s="2" t="s">
        <v>70</v>
      </c>
      <c r="BA176" s="2">
        <v>0</v>
      </c>
      <c r="BB176" s="2">
        <v>0</v>
      </c>
      <c r="BC176" s="2">
        <v>0</v>
      </c>
      <c r="BD176" s="2">
        <v>0</v>
      </c>
      <c r="BE176" s="1" t="s">
        <v>101</v>
      </c>
      <c r="BF176" s="56">
        <v>33.644416666666665</v>
      </c>
    </row>
    <row r="177" spans="1:58" ht="27.75" customHeight="1" x14ac:dyDescent="0.55000000000000004">
      <c r="A177" s="3">
        <v>45979</v>
      </c>
      <c r="B177" s="14" t="s">
        <v>413</v>
      </c>
      <c r="C177" s="9" t="s">
        <v>134</v>
      </c>
      <c r="D177" s="13" t="s">
        <v>389</v>
      </c>
      <c r="E177" s="9">
        <v>20</v>
      </c>
      <c r="F177" s="9">
        <v>36</v>
      </c>
      <c r="G177" s="9" t="s">
        <v>60</v>
      </c>
      <c r="H177" s="9" t="s">
        <v>76</v>
      </c>
      <c r="I177" s="9">
        <v>100</v>
      </c>
      <c r="J177" s="9" t="s">
        <v>57</v>
      </c>
      <c r="K177" s="9">
        <v>5</v>
      </c>
      <c r="L177" s="9" t="s">
        <v>398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104</v>
      </c>
      <c r="T177" s="12" t="s">
        <v>63</v>
      </c>
      <c r="U177" s="11">
        <v>833</v>
      </c>
      <c r="V177" s="10">
        <v>0</v>
      </c>
      <c r="W177" s="10">
        <v>0</v>
      </c>
      <c r="X177" s="10">
        <v>874.65000000000009</v>
      </c>
      <c r="Y177" s="10">
        <v>833</v>
      </c>
      <c r="Z177" s="10">
        <v>0</v>
      </c>
      <c r="AA177" s="10">
        <v>874.65000000000009</v>
      </c>
      <c r="AB177" s="9" t="s">
        <v>80</v>
      </c>
      <c r="AC177" s="8">
        <v>872.77575000000013</v>
      </c>
      <c r="AD177" s="8">
        <v>0</v>
      </c>
      <c r="AE177" s="8">
        <v>872.77575000000013</v>
      </c>
      <c r="AF177" s="8">
        <v>0</v>
      </c>
      <c r="AG177" s="8">
        <v>872.77575000000013</v>
      </c>
      <c r="AH177" s="8">
        <v>0</v>
      </c>
      <c r="AI177" s="1" t="s">
        <v>111</v>
      </c>
      <c r="AJ177" s="1" t="s">
        <v>75</v>
      </c>
      <c r="AK177" s="1">
        <v>4</v>
      </c>
      <c r="AL177" s="3" t="s">
        <v>63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 t="e">
        <v>#VALUE!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1">
        <v>0</v>
      </c>
      <c r="AY177" s="2" t="s">
        <v>69</v>
      </c>
      <c r="AZ177" s="2" t="s">
        <v>70</v>
      </c>
      <c r="BA177" s="2">
        <v>0</v>
      </c>
      <c r="BB177" s="2">
        <v>0</v>
      </c>
      <c r="BC177" s="2">
        <v>0</v>
      </c>
      <c r="BD177" s="2">
        <v>0</v>
      </c>
      <c r="BE177" s="1" t="s">
        <v>101</v>
      </c>
      <c r="BF177" s="56">
        <v>65.943056666666649</v>
      </c>
    </row>
    <row r="178" spans="1:58" ht="27.75" customHeight="1" x14ac:dyDescent="0.55000000000000004">
      <c r="A178" s="3">
        <v>45979</v>
      </c>
      <c r="B178" s="14" t="s">
        <v>411</v>
      </c>
      <c r="C178" s="9" t="s">
        <v>134</v>
      </c>
      <c r="D178" s="13" t="s">
        <v>126</v>
      </c>
      <c r="E178" s="9">
        <v>20</v>
      </c>
      <c r="F178" s="9">
        <v>36</v>
      </c>
      <c r="G178" s="9" t="s">
        <v>60</v>
      </c>
      <c r="H178" s="9" t="s">
        <v>76</v>
      </c>
      <c r="I178" s="9">
        <v>100</v>
      </c>
      <c r="J178" s="9" t="s">
        <v>57</v>
      </c>
      <c r="K178" s="9">
        <v>5</v>
      </c>
      <c r="L178" s="9" t="s">
        <v>158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104</v>
      </c>
      <c r="T178" s="12" t="s">
        <v>63</v>
      </c>
      <c r="U178" s="11">
        <v>1582</v>
      </c>
      <c r="V178" s="10">
        <v>0</v>
      </c>
      <c r="W178" s="10">
        <v>0</v>
      </c>
      <c r="X178" s="10">
        <v>1661.1000000000001</v>
      </c>
      <c r="Y178" s="10">
        <v>1582</v>
      </c>
      <c r="Z178" s="10">
        <v>0</v>
      </c>
      <c r="AA178" s="10">
        <v>1661.1000000000001</v>
      </c>
      <c r="AB178" s="9" t="s">
        <v>80</v>
      </c>
      <c r="AC178" s="8">
        <v>1657.5405000000001</v>
      </c>
      <c r="AD178" s="8">
        <v>0</v>
      </c>
      <c r="AE178" s="8">
        <v>1657.5405000000001</v>
      </c>
      <c r="AF178" s="8">
        <v>0</v>
      </c>
      <c r="AG178" s="8">
        <v>1657.5405000000001</v>
      </c>
      <c r="AH178" s="8">
        <v>0</v>
      </c>
      <c r="AI178" s="1" t="s">
        <v>111</v>
      </c>
      <c r="AJ178" s="1" t="s">
        <v>75</v>
      </c>
      <c r="AK178" s="1">
        <v>4</v>
      </c>
      <c r="AL178" s="3" t="s">
        <v>63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 t="e">
        <v>#VALUE!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1">
        <v>0</v>
      </c>
      <c r="AY178" s="2" t="s">
        <v>69</v>
      </c>
      <c r="AZ178" s="2" t="s">
        <v>70</v>
      </c>
      <c r="BA178" s="2">
        <v>0</v>
      </c>
      <c r="BB178" s="2">
        <v>0</v>
      </c>
      <c r="BC178" s="2">
        <v>0</v>
      </c>
      <c r="BD178" s="2">
        <v>0</v>
      </c>
      <c r="BE178" s="1" t="s">
        <v>101</v>
      </c>
      <c r="BF178" s="56">
        <v>125.23639333333331</v>
      </c>
    </row>
    <row r="179" spans="1:58" ht="27.75" customHeight="1" x14ac:dyDescent="0.55000000000000004">
      <c r="A179" s="3">
        <v>45979</v>
      </c>
      <c r="B179" s="14" t="s">
        <v>407</v>
      </c>
      <c r="C179" s="9" t="s">
        <v>134</v>
      </c>
      <c r="D179" s="13" t="s">
        <v>178</v>
      </c>
      <c r="E179" s="9">
        <v>20</v>
      </c>
      <c r="F179" s="9">
        <v>36</v>
      </c>
      <c r="G179" s="9" t="s">
        <v>60</v>
      </c>
      <c r="H179" s="9" t="s">
        <v>76</v>
      </c>
      <c r="I179" s="9">
        <v>100</v>
      </c>
      <c r="J179" s="9" t="s">
        <v>57</v>
      </c>
      <c r="K179" s="9">
        <v>5</v>
      </c>
      <c r="L179" s="9" t="s">
        <v>158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104</v>
      </c>
      <c r="T179" s="12" t="s">
        <v>63</v>
      </c>
      <c r="U179" s="11">
        <v>7</v>
      </c>
      <c r="V179" s="10">
        <v>0</v>
      </c>
      <c r="W179" s="10">
        <v>0</v>
      </c>
      <c r="X179" s="10">
        <v>7.3500000000000005</v>
      </c>
      <c r="Y179" s="10">
        <v>7</v>
      </c>
      <c r="Z179" s="10">
        <v>0</v>
      </c>
      <c r="AA179" s="10">
        <v>7.3500000000000005</v>
      </c>
      <c r="AB179" s="9" t="s">
        <v>80</v>
      </c>
      <c r="AC179" s="8">
        <v>7.3342500000000008</v>
      </c>
      <c r="AD179" s="8">
        <v>0</v>
      </c>
      <c r="AE179" s="8">
        <v>7.3342500000000008</v>
      </c>
      <c r="AF179" s="8">
        <v>0</v>
      </c>
      <c r="AG179" s="8">
        <v>7.3342500000000008</v>
      </c>
      <c r="AH179" s="8">
        <v>0</v>
      </c>
      <c r="AI179" s="1" t="s">
        <v>111</v>
      </c>
      <c r="AJ179" s="1" t="s">
        <v>75</v>
      </c>
      <c r="AK179" s="1">
        <v>4</v>
      </c>
      <c r="AL179" s="3" t="s">
        <v>63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 t="e">
        <v>#VALUE!</v>
      </c>
      <c r="AR179" s="3" t="e">
        <v>#VALUE!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1">
        <v>0</v>
      </c>
      <c r="AY179" s="2" t="s">
        <v>69</v>
      </c>
      <c r="AZ179" s="2" t="s">
        <v>70</v>
      </c>
      <c r="BA179" s="2">
        <v>0</v>
      </c>
      <c r="BB179" s="2">
        <v>0</v>
      </c>
      <c r="BC179" s="2">
        <v>0</v>
      </c>
      <c r="BD179" s="2">
        <v>0</v>
      </c>
      <c r="BE179" s="1" t="s">
        <v>101</v>
      </c>
      <c r="BF179" s="56">
        <v>0.55414333333333332</v>
      </c>
    </row>
    <row r="180" spans="1:58" ht="27.75" customHeight="1" x14ac:dyDescent="0.55000000000000004">
      <c r="A180" s="3">
        <v>45979</v>
      </c>
      <c r="B180" s="14" t="s">
        <v>408</v>
      </c>
      <c r="C180" s="9" t="s">
        <v>134</v>
      </c>
      <c r="D180" s="13" t="s">
        <v>219</v>
      </c>
      <c r="E180" s="9">
        <v>20</v>
      </c>
      <c r="F180" s="9">
        <v>36</v>
      </c>
      <c r="G180" s="9" t="s">
        <v>60</v>
      </c>
      <c r="H180" s="9" t="s">
        <v>76</v>
      </c>
      <c r="I180" s="9">
        <v>100</v>
      </c>
      <c r="J180" s="9" t="s">
        <v>57</v>
      </c>
      <c r="K180" s="9">
        <v>5</v>
      </c>
      <c r="L180" s="9" t="s">
        <v>158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104</v>
      </c>
      <c r="T180" s="12" t="s">
        <v>63</v>
      </c>
      <c r="U180" s="11">
        <v>161</v>
      </c>
      <c r="V180" s="10">
        <v>0</v>
      </c>
      <c r="W180" s="10">
        <v>0</v>
      </c>
      <c r="X180" s="10">
        <v>169.05</v>
      </c>
      <c r="Y180" s="10">
        <v>161</v>
      </c>
      <c r="Z180" s="10">
        <v>0</v>
      </c>
      <c r="AA180" s="10">
        <v>169.05</v>
      </c>
      <c r="AB180" s="9" t="s">
        <v>80</v>
      </c>
      <c r="AC180" s="8">
        <v>168.68774999999999</v>
      </c>
      <c r="AD180" s="8">
        <v>0</v>
      </c>
      <c r="AE180" s="8">
        <v>168.68774999999999</v>
      </c>
      <c r="AF180" s="8">
        <v>0</v>
      </c>
      <c r="AG180" s="8">
        <v>168.68774999999999</v>
      </c>
      <c r="AH180" s="8">
        <v>0</v>
      </c>
      <c r="AI180" s="1" t="s">
        <v>112</v>
      </c>
      <c r="AJ180" s="1" t="s">
        <v>75</v>
      </c>
      <c r="AK180" s="1">
        <v>4</v>
      </c>
      <c r="AL180" s="3" t="s">
        <v>63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 t="e">
        <v>#VALUE!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1">
        <v>0</v>
      </c>
      <c r="AY180" s="2" t="s">
        <v>69</v>
      </c>
      <c r="AZ180" s="2" t="s">
        <v>70</v>
      </c>
      <c r="BA180" s="2">
        <v>0</v>
      </c>
      <c r="BB180" s="2">
        <v>0</v>
      </c>
      <c r="BC180" s="2">
        <v>0</v>
      </c>
      <c r="BD180" s="2">
        <v>0</v>
      </c>
      <c r="BE180" s="1" t="s">
        <v>101</v>
      </c>
      <c r="BF180" s="56">
        <v>12.745296666666663</v>
      </c>
    </row>
    <row r="181" spans="1:58" ht="27.75" customHeight="1" x14ac:dyDescent="0.55000000000000004">
      <c r="A181" s="3">
        <v>45979</v>
      </c>
      <c r="B181" s="14" t="s">
        <v>406</v>
      </c>
      <c r="C181" s="9" t="s">
        <v>134</v>
      </c>
      <c r="D181" s="13" t="s">
        <v>392</v>
      </c>
      <c r="E181" s="9">
        <v>20</v>
      </c>
      <c r="F181" s="9">
        <v>35</v>
      </c>
      <c r="G181" s="9" t="s">
        <v>60</v>
      </c>
      <c r="H181" s="9" t="s">
        <v>76</v>
      </c>
      <c r="I181" s="9">
        <v>97</v>
      </c>
      <c r="J181" s="9" t="s">
        <v>57</v>
      </c>
      <c r="K181" s="9">
        <v>5</v>
      </c>
      <c r="L181" s="9" t="s">
        <v>88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104</v>
      </c>
      <c r="T181" s="12" t="s">
        <v>63</v>
      </c>
      <c r="U181" s="11">
        <v>458</v>
      </c>
      <c r="V181" s="10">
        <v>0</v>
      </c>
      <c r="W181" s="10">
        <v>0</v>
      </c>
      <c r="X181" s="10">
        <v>480.90000000000003</v>
      </c>
      <c r="Y181" s="10">
        <v>458</v>
      </c>
      <c r="Z181" s="10">
        <v>0</v>
      </c>
      <c r="AA181" s="10">
        <v>480.90000000000003</v>
      </c>
      <c r="AB181" s="9" t="s">
        <v>80</v>
      </c>
      <c r="AC181" s="8">
        <v>467.07297999999997</v>
      </c>
      <c r="AD181" s="8">
        <v>0</v>
      </c>
      <c r="AE181" s="8">
        <v>467.07297999999997</v>
      </c>
      <c r="AF181" s="8">
        <v>0</v>
      </c>
      <c r="AG181" s="8">
        <v>467.07297999999997</v>
      </c>
      <c r="AH181" s="8">
        <v>0</v>
      </c>
      <c r="AI181" s="1" t="s">
        <v>61</v>
      </c>
      <c r="AJ181" s="1" t="s">
        <v>75</v>
      </c>
      <c r="AK181" s="1">
        <v>4</v>
      </c>
      <c r="AL181" s="3" t="s">
        <v>63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 t="e">
        <v>#VALUE!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1">
        <v>0</v>
      </c>
      <c r="AY181" s="2" t="s">
        <v>69</v>
      </c>
      <c r="AZ181" s="2" t="s">
        <v>70</v>
      </c>
      <c r="BA181" s="2">
        <v>0</v>
      </c>
      <c r="BB181" s="2">
        <v>0</v>
      </c>
      <c r="BC181" s="2">
        <v>0</v>
      </c>
      <c r="BD181" s="2">
        <v>0</v>
      </c>
      <c r="BE181" s="1" t="s">
        <v>101</v>
      </c>
      <c r="BF181" s="56">
        <v>35.289958488888878</v>
      </c>
    </row>
    <row r="182" spans="1:58" ht="27.75" customHeight="1" x14ac:dyDescent="0.55000000000000004">
      <c r="A182" s="3">
        <v>45951</v>
      </c>
      <c r="B182" s="14" t="s">
        <v>293</v>
      </c>
      <c r="C182" s="9" t="s">
        <v>134</v>
      </c>
      <c r="D182" s="13" t="s">
        <v>199</v>
      </c>
      <c r="E182" s="9">
        <v>20</v>
      </c>
      <c r="F182" s="9">
        <v>36</v>
      </c>
      <c r="G182" s="9" t="s">
        <v>60</v>
      </c>
      <c r="H182" s="9" t="s">
        <v>76</v>
      </c>
      <c r="I182" s="9">
        <v>100</v>
      </c>
      <c r="J182" s="9" t="s">
        <v>57</v>
      </c>
      <c r="K182" s="9">
        <v>5</v>
      </c>
      <c r="L182" s="9" t="s">
        <v>158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104</v>
      </c>
      <c r="T182" s="12" t="s">
        <v>63</v>
      </c>
      <c r="U182" s="11">
        <v>535</v>
      </c>
      <c r="V182" s="10">
        <v>0</v>
      </c>
      <c r="W182" s="10">
        <v>0</v>
      </c>
      <c r="X182" s="10">
        <v>561.75</v>
      </c>
      <c r="Y182" s="10">
        <v>535</v>
      </c>
      <c r="Z182" s="10">
        <v>0</v>
      </c>
      <c r="AA182" s="10">
        <v>561.75</v>
      </c>
      <c r="AB182" s="9" t="s">
        <v>80</v>
      </c>
      <c r="AC182" s="8">
        <v>560.5462500000001</v>
      </c>
      <c r="AD182" s="8">
        <v>0</v>
      </c>
      <c r="AE182" s="8">
        <v>560.5462500000001</v>
      </c>
      <c r="AF182" s="8">
        <v>0</v>
      </c>
      <c r="AG182" s="8">
        <v>560.5462500000001</v>
      </c>
      <c r="AH182" s="8" t="s">
        <v>314</v>
      </c>
      <c r="AI182" s="1" t="s">
        <v>61</v>
      </c>
      <c r="AJ182" s="1" t="s">
        <v>75</v>
      </c>
      <c r="AK182" s="1">
        <v>4</v>
      </c>
      <c r="AL182" s="3" t="s">
        <v>63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 t="e">
        <v>#VALUE!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1">
        <v>0</v>
      </c>
      <c r="AY182" s="2" t="s">
        <v>69</v>
      </c>
      <c r="AZ182" s="2" t="s">
        <v>70</v>
      </c>
      <c r="BA182" s="2">
        <v>0</v>
      </c>
      <c r="BB182" s="2">
        <v>0</v>
      </c>
      <c r="BC182" s="2">
        <v>0</v>
      </c>
      <c r="BD182" s="2">
        <v>0</v>
      </c>
      <c r="BE182" s="1" t="s">
        <v>101</v>
      </c>
      <c r="BF182" s="56">
        <v>42.352383333333329</v>
      </c>
    </row>
    <row r="183" spans="1:58" ht="27.75" customHeight="1" x14ac:dyDescent="0.55000000000000004">
      <c r="A183" s="3">
        <v>45971</v>
      </c>
      <c r="B183" s="14" t="s">
        <v>383</v>
      </c>
      <c r="C183" s="9" t="s">
        <v>103</v>
      </c>
      <c r="D183" s="13" t="s">
        <v>354</v>
      </c>
      <c r="E183" s="9">
        <v>20</v>
      </c>
      <c r="F183" s="9">
        <v>38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 t="s">
        <v>63</v>
      </c>
      <c r="U183" s="11">
        <v>5000</v>
      </c>
      <c r="V183" s="10">
        <v>0</v>
      </c>
      <c r="W183" s="10">
        <v>0</v>
      </c>
      <c r="X183" s="10">
        <v>5250</v>
      </c>
      <c r="Y183" s="10">
        <v>5000</v>
      </c>
      <c r="Z183" s="10">
        <v>0</v>
      </c>
      <c r="AA183" s="10">
        <v>5250</v>
      </c>
      <c r="AB183" s="9" t="s">
        <v>80</v>
      </c>
      <c r="AC183" s="8">
        <v>5518.15</v>
      </c>
      <c r="AD183" s="8">
        <v>0</v>
      </c>
      <c r="AE183" s="8">
        <v>5518.15</v>
      </c>
      <c r="AF183" s="8">
        <v>0</v>
      </c>
      <c r="AG183" s="8">
        <v>5518.15</v>
      </c>
      <c r="AH183" s="8">
        <v>0</v>
      </c>
      <c r="AI183" s="1" t="s">
        <v>112</v>
      </c>
      <c r="AJ183" s="1" t="s">
        <v>75</v>
      </c>
      <c r="AK183" s="1">
        <v>5</v>
      </c>
      <c r="AL183" s="3" t="s">
        <v>63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 t="e">
        <v>#VALUE!</v>
      </c>
      <c r="AR183" s="3" t="e">
        <v>#VALUE!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1">
        <v>0</v>
      </c>
      <c r="AY183" s="2" t="s">
        <v>69</v>
      </c>
      <c r="AZ183" s="2" t="s">
        <v>70</v>
      </c>
      <c r="BA183" s="2">
        <v>0</v>
      </c>
      <c r="BB183" s="2">
        <v>0</v>
      </c>
      <c r="BC183" s="2">
        <v>0</v>
      </c>
      <c r="BD183" s="2">
        <v>0</v>
      </c>
      <c r="BE183" s="1" t="s">
        <v>101</v>
      </c>
      <c r="BF183" s="56">
        <v>416.92688888888887</v>
      </c>
    </row>
    <row r="184" spans="1:58" ht="27.75" customHeight="1" x14ac:dyDescent="0.55000000000000004">
      <c r="A184" s="3" t="s">
        <v>130</v>
      </c>
      <c r="B184" s="14" t="s">
        <v>130</v>
      </c>
      <c r="C184" s="9" t="s">
        <v>79</v>
      </c>
      <c r="D184" s="13" t="s">
        <v>61</v>
      </c>
      <c r="E184" s="9">
        <v>20</v>
      </c>
      <c r="F184" s="9">
        <v>38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67</v>
      </c>
      <c r="T184" s="12" t="s">
        <v>63</v>
      </c>
      <c r="U184" s="11">
        <v>20000</v>
      </c>
      <c r="V184" s="10">
        <v>0</v>
      </c>
      <c r="W184" s="10">
        <v>0</v>
      </c>
      <c r="X184" s="10">
        <v>21000</v>
      </c>
      <c r="Y184" s="10">
        <v>20000</v>
      </c>
      <c r="Z184" s="10">
        <v>0</v>
      </c>
      <c r="AA184" s="10">
        <v>21000</v>
      </c>
      <c r="AB184" s="9" t="s">
        <v>80</v>
      </c>
      <c r="AC184" s="8">
        <v>22072.6</v>
      </c>
      <c r="AD184" s="8">
        <v>0</v>
      </c>
      <c r="AE184" s="8">
        <v>22072.6</v>
      </c>
      <c r="AF184" s="8">
        <v>0</v>
      </c>
      <c r="AG184" s="8">
        <v>22072.6</v>
      </c>
      <c r="AH184" s="8">
        <v>0</v>
      </c>
      <c r="AI184" s="1" t="s">
        <v>111</v>
      </c>
      <c r="AJ184" s="1" t="s">
        <v>75</v>
      </c>
      <c r="AK184" s="1">
        <v>4</v>
      </c>
      <c r="AL184" s="3" t="s">
        <v>63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 t="e">
        <v>#VALUE!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1">
        <v>0</v>
      </c>
      <c r="AY184" s="2" t="s">
        <v>69</v>
      </c>
      <c r="AZ184" s="2" t="s">
        <v>65</v>
      </c>
      <c r="BA184" s="2">
        <v>0</v>
      </c>
      <c r="BB184" s="2">
        <v>0</v>
      </c>
      <c r="BC184" s="2">
        <v>0</v>
      </c>
      <c r="BD184" s="2">
        <v>0</v>
      </c>
      <c r="BE184" s="1" t="s">
        <v>101</v>
      </c>
      <c r="BF184" s="56">
        <v>1667.7075555555555</v>
      </c>
    </row>
    <row r="185" spans="1:58" ht="27.75" customHeight="1" x14ac:dyDescent="0.55000000000000004">
      <c r="A185" s="3" t="s">
        <v>130</v>
      </c>
      <c r="B185" s="14" t="s">
        <v>130</v>
      </c>
      <c r="C185" s="9" t="s">
        <v>94</v>
      </c>
      <c r="D185" s="13" t="s">
        <v>61</v>
      </c>
      <c r="E185" s="9">
        <v>20</v>
      </c>
      <c r="F185" s="9">
        <v>37</v>
      </c>
      <c r="G185" s="9" t="s">
        <v>60</v>
      </c>
      <c r="H185" s="9" t="s">
        <v>76</v>
      </c>
      <c r="I185" s="9">
        <v>97</v>
      </c>
      <c r="J185" s="9" t="s">
        <v>57</v>
      </c>
      <c r="K185" s="9">
        <v>5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 t="s">
        <v>63</v>
      </c>
      <c r="U185" s="11">
        <v>20000</v>
      </c>
      <c r="V185" s="10">
        <v>0</v>
      </c>
      <c r="W185" s="10">
        <v>0</v>
      </c>
      <c r="X185" s="10">
        <v>21000</v>
      </c>
      <c r="Y185" s="10">
        <v>20000</v>
      </c>
      <c r="Z185" s="10">
        <v>0</v>
      </c>
      <c r="AA185" s="10">
        <v>21000</v>
      </c>
      <c r="AB185" s="9" t="s">
        <v>80</v>
      </c>
      <c r="AC185" s="8">
        <v>21513.800000000003</v>
      </c>
      <c r="AD185" s="8">
        <v>0</v>
      </c>
      <c r="AE185" s="8">
        <v>21513.800000000003</v>
      </c>
      <c r="AF185" s="8">
        <v>0</v>
      </c>
      <c r="AG185" s="8">
        <v>21513.800000000003</v>
      </c>
      <c r="AH185" s="8">
        <v>0</v>
      </c>
      <c r="AI185" s="1" t="s">
        <v>111</v>
      </c>
      <c r="AJ185" s="1" t="s">
        <v>75</v>
      </c>
      <c r="AK185" s="1">
        <v>4</v>
      </c>
      <c r="AL185" s="3" t="s">
        <v>63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 t="e">
        <v>#VALUE!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1">
        <v>0</v>
      </c>
      <c r="AY185" s="2" t="s">
        <v>69</v>
      </c>
      <c r="AZ185" s="2" t="s">
        <v>65</v>
      </c>
      <c r="BA185" s="2">
        <v>0</v>
      </c>
      <c r="BB185" s="2">
        <v>0</v>
      </c>
      <c r="BC185" s="2">
        <v>0</v>
      </c>
      <c r="BD185" s="2">
        <v>0</v>
      </c>
      <c r="BE185" s="1" t="s">
        <v>101</v>
      </c>
      <c r="BF185" s="56">
        <v>1625.4871111111113</v>
      </c>
    </row>
    <row r="186" spans="1:58" ht="27.75" customHeight="1" x14ac:dyDescent="0.55000000000000004">
      <c r="A186" s="3">
        <v>45923</v>
      </c>
      <c r="B186" s="14" t="s">
        <v>252</v>
      </c>
      <c r="C186" s="9" t="s">
        <v>79</v>
      </c>
      <c r="D186" s="13" t="s">
        <v>253</v>
      </c>
      <c r="E186" s="9">
        <v>20</v>
      </c>
      <c r="F186" s="9">
        <v>38</v>
      </c>
      <c r="G186" s="9" t="s">
        <v>60</v>
      </c>
      <c r="H186" s="9" t="s">
        <v>66</v>
      </c>
      <c r="I186" s="9">
        <v>100</v>
      </c>
      <c r="J186" s="9" t="s">
        <v>57</v>
      </c>
      <c r="K186" s="9">
        <v>5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67</v>
      </c>
      <c r="T186" s="12" t="s">
        <v>63</v>
      </c>
      <c r="U186" s="11">
        <v>9000</v>
      </c>
      <c r="V186" s="10">
        <v>0</v>
      </c>
      <c r="W186" s="10">
        <v>0</v>
      </c>
      <c r="X186" s="10">
        <v>9450</v>
      </c>
      <c r="Y186" s="10">
        <v>9000</v>
      </c>
      <c r="Z186" s="10">
        <v>0</v>
      </c>
      <c r="AA186" s="10">
        <v>9450</v>
      </c>
      <c r="AB186" s="9" t="s">
        <v>80</v>
      </c>
      <c r="AC186" s="8">
        <v>9932.67</v>
      </c>
      <c r="AD186" s="8">
        <v>0</v>
      </c>
      <c r="AE186" s="8">
        <v>9932.67</v>
      </c>
      <c r="AF186" s="8">
        <v>0</v>
      </c>
      <c r="AG186" s="8">
        <v>9932.67</v>
      </c>
      <c r="AH186" s="8">
        <v>0</v>
      </c>
      <c r="AI186" s="1" t="s">
        <v>111</v>
      </c>
      <c r="AJ186" s="1" t="s">
        <v>75</v>
      </c>
      <c r="AK186" s="1">
        <v>4</v>
      </c>
      <c r="AL186" s="3" t="s">
        <v>63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 t="e">
        <v>#VALUE!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1">
        <v>0</v>
      </c>
      <c r="AY186" s="2" t="s">
        <v>69</v>
      </c>
      <c r="AZ186" s="2" t="s">
        <v>129</v>
      </c>
      <c r="BA186" s="2">
        <v>0</v>
      </c>
      <c r="BB186" s="2">
        <v>0</v>
      </c>
      <c r="BC186" s="2">
        <v>0</v>
      </c>
      <c r="BD186" s="2">
        <v>0</v>
      </c>
      <c r="BE186" s="1" t="s">
        <v>101</v>
      </c>
      <c r="BF186" s="56">
        <v>750.46839999999997</v>
      </c>
    </row>
    <row r="187" spans="1:58" ht="27.75" customHeight="1" x14ac:dyDescent="0.55000000000000004">
      <c r="A187" s="3">
        <v>45796</v>
      </c>
      <c r="B187" s="14" t="s">
        <v>180</v>
      </c>
      <c r="C187" s="9" t="s">
        <v>134</v>
      </c>
      <c r="D187" s="13" t="s">
        <v>179</v>
      </c>
      <c r="E187" s="9">
        <v>20</v>
      </c>
      <c r="F187" s="9">
        <v>36</v>
      </c>
      <c r="G187" s="9" t="s">
        <v>60</v>
      </c>
      <c r="H187" s="9" t="s">
        <v>76</v>
      </c>
      <c r="I187" s="9">
        <v>100</v>
      </c>
      <c r="J187" s="9" t="s">
        <v>57</v>
      </c>
      <c r="K187" s="9">
        <v>5</v>
      </c>
      <c r="L187" s="9" t="s">
        <v>158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104</v>
      </c>
      <c r="T187" s="12" t="s">
        <v>63</v>
      </c>
      <c r="U187" s="11">
        <v>302</v>
      </c>
      <c r="V187" s="10">
        <v>363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9" t="s">
        <v>80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1" t="s">
        <v>112</v>
      </c>
      <c r="AJ187" s="1" t="s">
        <v>75</v>
      </c>
      <c r="AK187" s="1">
        <v>4</v>
      </c>
      <c r="AL187" s="3" t="s">
        <v>63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 t="e">
        <v>#VALUE!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1">
        <v>0</v>
      </c>
      <c r="AY187" s="2" t="s">
        <v>69</v>
      </c>
      <c r="AZ187" s="2" t="s">
        <v>70</v>
      </c>
      <c r="BA187" s="2">
        <v>0</v>
      </c>
      <c r="BB187" s="2">
        <v>0</v>
      </c>
      <c r="BC187" s="2">
        <v>0</v>
      </c>
      <c r="BD187" s="2">
        <v>0</v>
      </c>
      <c r="BE187" s="1" t="s">
        <v>101</v>
      </c>
      <c r="BF187" s="56">
        <v>0</v>
      </c>
    </row>
    <row r="188" spans="1:58" ht="27.75" customHeight="1" x14ac:dyDescent="0.55000000000000004">
      <c r="A188" s="3">
        <v>45674</v>
      </c>
      <c r="B188" s="14" t="s">
        <v>175</v>
      </c>
      <c r="C188" s="9" t="s">
        <v>134</v>
      </c>
      <c r="D188" s="13" t="s">
        <v>174</v>
      </c>
      <c r="E188" s="9">
        <v>20</v>
      </c>
      <c r="F188" s="9">
        <v>35</v>
      </c>
      <c r="G188" s="9" t="s">
        <v>60</v>
      </c>
      <c r="H188" s="9" t="s">
        <v>76</v>
      </c>
      <c r="I188" s="9">
        <v>97</v>
      </c>
      <c r="J188" s="9" t="s">
        <v>57</v>
      </c>
      <c r="K188" s="9">
        <v>5</v>
      </c>
      <c r="L188" s="9" t="s">
        <v>158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104</v>
      </c>
      <c r="T188" s="12" t="s">
        <v>63</v>
      </c>
      <c r="U188" s="11">
        <v>152</v>
      </c>
      <c r="V188" s="10">
        <v>0</v>
      </c>
      <c r="W188" s="10">
        <v>0</v>
      </c>
      <c r="X188" s="10">
        <v>159.6</v>
      </c>
      <c r="Y188" s="10">
        <v>152</v>
      </c>
      <c r="Z188" s="10">
        <v>0</v>
      </c>
      <c r="AA188" s="10">
        <v>159.6</v>
      </c>
      <c r="AB188" s="9" t="s">
        <v>80</v>
      </c>
      <c r="AC188" s="8">
        <v>155.01112000000001</v>
      </c>
      <c r="AD188" s="8">
        <v>0</v>
      </c>
      <c r="AE188" s="8">
        <v>155.01112000000001</v>
      </c>
      <c r="AF188" s="8">
        <v>0</v>
      </c>
      <c r="AG188" s="8">
        <v>155.01112000000001</v>
      </c>
      <c r="AH188" s="8">
        <v>5987</v>
      </c>
      <c r="AI188" s="1" t="s">
        <v>111</v>
      </c>
      <c r="AJ188" s="1" t="s">
        <v>75</v>
      </c>
      <c r="AK188" s="1">
        <v>4</v>
      </c>
      <c r="AL188" s="3" t="s">
        <v>63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 t="e">
        <v>#VALUE!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1">
        <v>0</v>
      </c>
      <c r="AY188" s="2" t="s">
        <v>69</v>
      </c>
      <c r="AZ188" s="2" t="s">
        <v>70</v>
      </c>
      <c r="BA188" s="2" t="s">
        <v>176</v>
      </c>
      <c r="BB188" s="2">
        <v>0</v>
      </c>
      <c r="BC188" s="2">
        <v>0</v>
      </c>
      <c r="BD188" s="2">
        <v>0</v>
      </c>
      <c r="BE188" s="1" t="s">
        <v>101</v>
      </c>
      <c r="BF188" s="56">
        <v>11.711951288888885</v>
      </c>
    </row>
    <row r="189" spans="1:58" ht="27.75" customHeight="1" x14ac:dyDescent="0.55000000000000004">
      <c r="A189" s="3">
        <v>45611</v>
      </c>
      <c r="B189" s="14" t="s">
        <v>157</v>
      </c>
      <c r="C189" s="9" t="s">
        <v>134</v>
      </c>
      <c r="D189" s="13" t="s">
        <v>156</v>
      </c>
      <c r="E189" s="9">
        <v>20</v>
      </c>
      <c r="F189" s="9">
        <v>36</v>
      </c>
      <c r="G189" s="9" t="s">
        <v>60</v>
      </c>
      <c r="H189" s="9" t="s">
        <v>76</v>
      </c>
      <c r="I189" s="9">
        <v>100</v>
      </c>
      <c r="J189" s="9" t="s">
        <v>57</v>
      </c>
      <c r="K189" s="9">
        <v>5</v>
      </c>
      <c r="L189" s="9" t="s">
        <v>88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104</v>
      </c>
      <c r="T189" s="12" t="s">
        <v>63</v>
      </c>
      <c r="U189" s="11">
        <v>117</v>
      </c>
      <c r="V189" s="10">
        <v>0</v>
      </c>
      <c r="W189" s="10">
        <v>0</v>
      </c>
      <c r="X189" s="10">
        <v>122.85000000000001</v>
      </c>
      <c r="Y189" s="10">
        <v>117</v>
      </c>
      <c r="Z189" s="10">
        <v>0</v>
      </c>
      <c r="AA189" s="10">
        <v>122.85000000000001</v>
      </c>
      <c r="AB189" s="9" t="s">
        <v>80</v>
      </c>
      <c r="AC189" s="8">
        <v>122.58675000000001</v>
      </c>
      <c r="AD189" s="8">
        <v>0</v>
      </c>
      <c r="AE189" s="8">
        <v>122.58675000000001</v>
      </c>
      <c r="AF189" s="8">
        <v>0</v>
      </c>
      <c r="AG189" s="8">
        <v>122.58675000000001</v>
      </c>
      <c r="AH189" s="8">
        <v>0</v>
      </c>
      <c r="AI189" s="1" t="s">
        <v>111</v>
      </c>
      <c r="AJ189" s="1" t="s">
        <v>75</v>
      </c>
      <c r="AK189" s="1">
        <v>4</v>
      </c>
      <c r="AL189" s="3" t="s">
        <v>63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 t="e">
        <v>#VALUE!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1">
        <v>0</v>
      </c>
      <c r="AY189" s="2" t="s">
        <v>69</v>
      </c>
      <c r="AZ189" s="2" t="s">
        <v>70</v>
      </c>
      <c r="BA189" s="2">
        <v>0</v>
      </c>
      <c r="BB189" s="2">
        <v>0</v>
      </c>
      <c r="BC189" s="2">
        <v>0</v>
      </c>
      <c r="BD189" s="2">
        <v>0</v>
      </c>
      <c r="BE189" s="1" t="s">
        <v>101</v>
      </c>
      <c r="BF189" s="56">
        <v>9.2621099999999981</v>
      </c>
    </row>
    <row r="190" spans="1:58" ht="27.75" customHeight="1" x14ac:dyDescent="0.55000000000000004">
      <c r="A190" s="3">
        <v>45523</v>
      </c>
      <c r="B190" s="14" t="s">
        <v>149</v>
      </c>
      <c r="C190" s="9" t="s">
        <v>134</v>
      </c>
      <c r="D190" s="13" t="s">
        <v>148</v>
      </c>
      <c r="E190" s="9">
        <v>20</v>
      </c>
      <c r="F190" s="9">
        <v>36</v>
      </c>
      <c r="G190" s="9" t="s">
        <v>60</v>
      </c>
      <c r="H190" s="9" t="s">
        <v>76</v>
      </c>
      <c r="I190" s="9">
        <v>100</v>
      </c>
      <c r="J190" s="9" t="s">
        <v>57</v>
      </c>
      <c r="K190" s="9">
        <v>5</v>
      </c>
      <c r="L190" s="9" t="s">
        <v>88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104</v>
      </c>
      <c r="T190" s="12" t="s">
        <v>63</v>
      </c>
      <c r="U190" s="11">
        <v>1260</v>
      </c>
      <c r="V190" s="10">
        <v>0</v>
      </c>
      <c r="W190" s="10">
        <v>0</v>
      </c>
      <c r="X190" s="10">
        <v>1323</v>
      </c>
      <c r="Y190" s="10">
        <v>1260</v>
      </c>
      <c r="Z190" s="10">
        <v>0</v>
      </c>
      <c r="AA190" s="10">
        <v>1323</v>
      </c>
      <c r="AB190" s="9" t="s">
        <v>80</v>
      </c>
      <c r="AC190" s="8">
        <v>1320.1650000000002</v>
      </c>
      <c r="AD190" s="8">
        <v>0</v>
      </c>
      <c r="AE190" s="8">
        <v>1320.1650000000002</v>
      </c>
      <c r="AF190" s="8">
        <v>0</v>
      </c>
      <c r="AG190" s="8">
        <v>1320.1650000000002</v>
      </c>
      <c r="AH190" s="8">
        <v>0</v>
      </c>
      <c r="AI190" s="1" t="s">
        <v>111</v>
      </c>
      <c r="AJ190" s="1" t="s">
        <v>75</v>
      </c>
      <c r="AK190" s="1">
        <v>4</v>
      </c>
      <c r="AL190" s="3" t="s">
        <v>63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 t="e">
        <v>#VALUE!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1">
        <v>0</v>
      </c>
      <c r="AY190" s="2" t="s">
        <v>69</v>
      </c>
      <c r="AZ190" s="2" t="s">
        <v>70</v>
      </c>
      <c r="BA190" s="2">
        <v>0</v>
      </c>
      <c r="BB190" s="2">
        <v>0</v>
      </c>
      <c r="BC190" s="2">
        <v>0</v>
      </c>
      <c r="BD190" s="2">
        <v>0</v>
      </c>
      <c r="BE190" s="1" t="s">
        <v>101</v>
      </c>
      <c r="BF190" s="56">
        <v>99.745800000000003</v>
      </c>
    </row>
    <row r="191" spans="1:58" ht="27.75" customHeight="1" x14ac:dyDescent="0.55000000000000004">
      <c r="A191" s="3">
        <v>45799</v>
      </c>
      <c r="B191" s="14" t="s">
        <v>184</v>
      </c>
      <c r="C191" s="9" t="s">
        <v>181</v>
      </c>
      <c r="D191" s="13" t="s">
        <v>182</v>
      </c>
      <c r="E191" s="9">
        <v>20</v>
      </c>
      <c r="F191" s="9">
        <v>34</v>
      </c>
      <c r="G191" s="9" t="s">
        <v>60</v>
      </c>
      <c r="H191" s="9" t="s">
        <v>66</v>
      </c>
      <c r="I191" s="9">
        <v>95</v>
      </c>
      <c r="J191" s="9" t="s">
        <v>57</v>
      </c>
      <c r="K191" s="9">
        <v>5</v>
      </c>
      <c r="L191" s="9" t="s">
        <v>88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71</v>
      </c>
      <c r="T191" s="12" t="s">
        <v>127</v>
      </c>
      <c r="U191" s="11">
        <v>4000</v>
      </c>
      <c r="V191" s="10">
        <v>3975</v>
      </c>
      <c r="W191" s="10">
        <v>4140</v>
      </c>
      <c r="X191" s="10">
        <v>0</v>
      </c>
      <c r="Y191" s="10">
        <v>25</v>
      </c>
      <c r="Z191" s="10">
        <v>4140</v>
      </c>
      <c r="AA191" s="10">
        <v>0</v>
      </c>
      <c r="AB191" s="9" t="s">
        <v>80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 t="s">
        <v>166</v>
      </c>
      <c r="AI191" s="1" t="s">
        <v>111</v>
      </c>
      <c r="AJ191" s="1" t="s">
        <v>75</v>
      </c>
      <c r="AK191" s="1">
        <v>4</v>
      </c>
      <c r="AL191" s="3" t="s">
        <v>127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 t="e">
        <v>#VALUE!</v>
      </c>
      <c r="AR191" s="3" t="e">
        <v>#VALUE!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1">
        <v>0</v>
      </c>
      <c r="AY191" s="2" t="s">
        <v>69</v>
      </c>
      <c r="AZ191" s="2" t="s">
        <v>70</v>
      </c>
      <c r="BA191" s="2">
        <v>0</v>
      </c>
      <c r="BB191" s="2">
        <v>4140</v>
      </c>
      <c r="BC191" s="2">
        <v>0</v>
      </c>
      <c r="BD191" s="2">
        <v>0</v>
      </c>
      <c r="BE191" s="1" t="s">
        <v>101</v>
      </c>
      <c r="BF191" s="56">
        <v>0</v>
      </c>
    </row>
    <row r="192" spans="1:58" ht="27.75" customHeight="1" x14ac:dyDescent="0.55000000000000004">
      <c r="A192" s="3">
        <v>45799</v>
      </c>
      <c r="B192" s="14" t="s">
        <v>184</v>
      </c>
      <c r="C192" s="9" t="s">
        <v>181</v>
      </c>
      <c r="D192" s="13" t="s">
        <v>205</v>
      </c>
      <c r="E192" s="9">
        <v>20</v>
      </c>
      <c r="F192" s="9">
        <v>34</v>
      </c>
      <c r="G192" s="9" t="s">
        <v>60</v>
      </c>
      <c r="H192" s="9" t="s">
        <v>66</v>
      </c>
      <c r="I192" s="9">
        <v>95</v>
      </c>
      <c r="J192" s="9" t="s">
        <v>57</v>
      </c>
      <c r="K192" s="9">
        <v>5</v>
      </c>
      <c r="L192" s="9" t="s">
        <v>88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 t="s">
        <v>127</v>
      </c>
      <c r="U192" s="11">
        <v>4000</v>
      </c>
      <c r="V192" s="10">
        <v>4056</v>
      </c>
      <c r="W192" s="10">
        <v>4404</v>
      </c>
      <c r="X192" s="10">
        <v>0</v>
      </c>
      <c r="Y192" s="10">
        <v>0</v>
      </c>
      <c r="Z192" s="10">
        <v>4404</v>
      </c>
      <c r="AA192" s="10">
        <v>0</v>
      </c>
      <c r="AB192" s="9" t="s">
        <v>80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 t="s">
        <v>166</v>
      </c>
      <c r="AI192" s="1" t="s">
        <v>111</v>
      </c>
      <c r="AJ192" s="1" t="s">
        <v>75</v>
      </c>
      <c r="AK192" s="1">
        <v>4</v>
      </c>
      <c r="AL192" s="3" t="s">
        <v>127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 t="e">
        <v>#VALUE!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1">
        <v>0</v>
      </c>
      <c r="AY192" s="2" t="s">
        <v>69</v>
      </c>
      <c r="AZ192" s="2" t="s">
        <v>70</v>
      </c>
      <c r="BA192" s="2">
        <v>0</v>
      </c>
      <c r="BB192" s="2">
        <v>4404</v>
      </c>
      <c r="BC192" s="2">
        <v>0</v>
      </c>
      <c r="BD192" s="2">
        <v>0</v>
      </c>
      <c r="BE192" s="1" t="s">
        <v>101</v>
      </c>
      <c r="BF192" s="56">
        <v>0</v>
      </c>
    </row>
    <row r="193" spans="1:58" ht="27.75" customHeight="1" x14ac:dyDescent="0.55000000000000004">
      <c r="A193" s="3">
        <v>45911</v>
      </c>
      <c r="B193" s="14" t="s">
        <v>225</v>
      </c>
      <c r="C193" s="9" t="s">
        <v>103</v>
      </c>
      <c r="D193" s="13" t="s">
        <v>226</v>
      </c>
      <c r="E193" s="9">
        <v>20</v>
      </c>
      <c r="F193" s="9">
        <v>38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67</v>
      </c>
      <c r="T193" s="12">
        <v>46029</v>
      </c>
      <c r="U193" s="11">
        <v>3000</v>
      </c>
      <c r="V193" s="10">
        <v>2477</v>
      </c>
      <c r="W193" s="10">
        <v>8465</v>
      </c>
      <c r="X193" s="10">
        <v>0</v>
      </c>
      <c r="Y193" s="10">
        <v>523</v>
      </c>
      <c r="Z193" s="10">
        <v>8465</v>
      </c>
      <c r="AA193" s="10">
        <v>0</v>
      </c>
      <c r="AB193" s="9" t="s">
        <v>80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1" t="s">
        <v>111</v>
      </c>
      <c r="AJ193" s="1" t="s">
        <v>75</v>
      </c>
      <c r="AK193" s="1">
        <v>4</v>
      </c>
      <c r="AL193" s="3">
        <v>46029</v>
      </c>
      <c r="AM193" s="3">
        <v>46025</v>
      </c>
      <c r="AN193" s="3">
        <v>46018</v>
      </c>
      <c r="AO193" s="3">
        <v>46026</v>
      </c>
      <c r="AP193" s="3">
        <v>46027</v>
      </c>
      <c r="AQ193" s="3">
        <v>46028</v>
      </c>
      <c r="AR193" s="3">
        <v>46024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1">
        <v>0</v>
      </c>
      <c r="AY193" s="2" t="s">
        <v>69</v>
      </c>
      <c r="AZ193" s="2" t="s">
        <v>70</v>
      </c>
      <c r="BA193" s="2">
        <v>0</v>
      </c>
      <c r="BB193" s="2">
        <v>8465</v>
      </c>
      <c r="BC193" s="2">
        <v>0</v>
      </c>
      <c r="BD193" s="2">
        <v>0</v>
      </c>
      <c r="BE193" s="1" t="s">
        <v>101</v>
      </c>
      <c r="BF193" s="56">
        <v>0</v>
      </c>
    </row>
    <row r="194" spans="1:58" ht="27.75" customHeight="1" x14ac:dyDescent="0.55000000000000004">
      <c r="A194" s="3">
        <v>45541</v>
      </c>
      <c r="B194" s="14" t="s">
        <v>150</v>
      </c>
      <c r="C194" s="9" t="s">
        <v>103</v>
      </c>
      <c r="D194" s="13" t="s">
        <v>151</v>
      </c>
      <c r="E194" s="9">
        <v>20</v>
      </c>
      <c r="F194" s="9">
        <v>40</v>
      </c>
      <c r="G194" s="9" t="s">
        <v>60</v>
      </c>
      <c r="H194" s="9" t="s">
        <v>76</v>
      </c>
      <c r="I194" s="9">
        <v>108</v>
      </c>
      <c r="J194" s="9" t="s">
        <v>57</v>
      </c>
      <c r="K194" s="9">
        <v>5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67</v>
      </c>
      <c r="T194" s="12" t="s">
        <v>127</v>
      </c>
      <c r="U194" s="11">
        <v>3000</v>
      </c>
      <c r="V194" s="10">
        <v>3318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9" t="s">
        <v>80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 t="s">
        <v>152</v>
      </c>
      <c r="AI194" s="1" t="s">
        <v>111</v>
      </c>
      <c r="AJ194" s="1" t="s">
        <v>75</v>
      </c>
      <c r="AK194" s="1">
        <v>4</v>
      </c>
      <c r="AL194" s="3" t="s">
        <v>127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 t="e">
        <v>#VALUE!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1">
        <v>0</v>
      </c>
      <c r="AY194" s="2" t="s">
        <v>69</v>
      </c>
      <c r="AZ194" s="2">
        <v>0</v>
      </c>
      <c r="BA194" s="2" t="s">
        <v>172</v>
      </c>
      <c r="BB194" s="2">
        <v>0</v>
      </c>
      <c r="BC194" s="2">
        <v>0</v>
      </c>
      <c r="BD194" s="2">
        <v>0</v>
      </c>
      <c r="BE194" s="1" t="s">
        <v>101</v>
      </c>
      <c r="BF194" s="56">
        <v>0</v>
      </c>
    </row>
    <row r="195" spans="1:58" ht="27.75" customHeight="1" x14ac:dyDescent="0.55000000000000004">
      <c r="A195" s="3">
        <v>0</v>
      </c>
      <c r="B195" s="14">
        <v>0</v>
      </c>
      <c r="C195" s="9">
        <v>0</v>
      </c>
      <c r="D195" s="13">
        <v>0</v>
      </c>
      <c r="E195" s="9">
        <v>20</v>
      </c>
      <c r="F195" s="9">
        <v>38</v>
      </c>
      <c r="G195" s="9">
        <v>0</v>
      </c>
      <c r="H195" s="9">
        <v>0</v>
      </c>
      <c r="I195" s="9">
        <v>84</v>
      </c>
      <c r="J195" s="9" t="s">
        <v>57</v>
      </c>
      <c r="K195" s="9">
        <v>5</v>
      </c>
      <c r="L195" s="9">
        <v>0</v>
      </c>
      <c r="M195" s="10">
        <v>0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>
        <v>0</v>
      </c>
      <c r="T195" s="12"/>
      <c r="U195" s="11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9" t="s">
        <v>80</v>
      </c>
      <c r="AC195" s="8">
        <v>353671.6761325</v>
      </c>
      <c r="AD195" s="8">
        <v>91995.074402499988</v>
      </c>
      <c r="AE195" s="8">
        <v>261676.60173000005</v>
      </c>
      <c r="AF195" s="8">
        <v>72194.274402499999</v>
      </c>
      <c r="AG195" s="8">
        <v>281477.40173000004</v>
      </c>
      <c r="AH195" s="8" t="s">
        <v>58</v>
      </c>
      <c r="AI195" s="1" t="s">
        <v>111</v>
      </c>
      <c r="AJ195" s="1">
        <v>0</v>
      </c>
      <c r="AK195" s="1" t="s">
        <v>15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1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1" t="s">
        <v>101</v>
      </c>
      <c r="BF195" s="56">
        <v>0</v>
      </c>
    </row>
    <row r="196" spans="1:58" ht="27.75" customHeight="1" x14ac:dyDescent="0.55000000000000004">
      <c r="A196" s="3">
        <v>45916</v>
      </c>
      <c r="B196" s="14" t="s">
        <v>244</v>
      </c>
      <c r="C196" s="9" t="s">
        <v>188</v>
      </c>
      <c r="D196" s="13">
        <v>932</v>
      </c>
      <c r="E196" s="9">
        <v>20</v>
      </c>
      <c r="F196" s="9">
        <v>38</v>
      </c>
      <c r="G196" s="9" t="s">
        <v>60</v>
      </c>
      <c r="H196" s="9">
        <v>0</v>
      </c>
      <c r="I196" s="9">
        <v>82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46009</v>
      </c>
      <c r="U196" s="11">
        <v>2500</v>
      </c>
      <c r="V196" s="10">
        <v>2175</v>
      </c>
      <c r="W196" s="10">
        <v>2600</v>
      </c>
      <c r="X196" s="10">
        <v>0</v>
      </c>
      <c r="Y196" s="10">
        <v>325</v>
      </c>
      <c r="Z196" s="10">
        <v>2600</v>
      </c>
      <c r="AA196" s="10">
        <v>0</v>
      </c>
      <c r="AB196" s="9" t="s">
        <v>189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  <c r="AI196" s="1" t="s">
        <v>111</v>
      </c>
      <c r="AJ196" s="1" t="s">
        <v>74</v>
      </c>
      <c r="AK196" s="1">
        <v>2</v>
      </c>
      <c r="AL196" s="3">
        <v>46009</v>
      </c>
      <c r="AM196" s="3">
        <v>0</v>
      </c>
      <c r="AN196" s="3">
        <v>46000</v>
      </c>
      <c r="AO196" s="3">
        <v>46007</v>
      </c>
      <c r="AP196" s="3">
        <v>46008</v>
      </c>
      <c r="AQ196" s="3">
        <v>46008</v>
      </c>
      <c r="AR196" s="3">
        <v>46004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1">
        <v>0</v>
      </c>
      <c r="AY196" s="2" t="s">
        <v>64</v>
      </c>
      <c r="AZ196" s="2" t="s">
        <v>70</v>
      </c>
      <c r="BA196" s="2">
        <v>0</v>
      </c>
      <c r="BB196" s="2">
        <v>2600</v>
      </c>
      <c r="BC196" s="2">
        <v>0</v>
      </c>
      <c r="BD196" s="2">
        <v>0</v>
      </c>
      <c r="BE196" s="1" t="s">
        <v>190</v>
      </c>
      <c r="BF196" s="56">
        <v>0</v>
      </c>
    </row>
    <row r="197" spans="1:58" ht="27.75" customHeight="1" x14ac:dyDescent="0.55000000000000004">
      <c r="A197" s="3">
        <v>45916</v>
      </c>
      <c r="B197" s="14" t="s">
        <v>244</v>
      </c>
      <c r="C197" s="9" t="s">
        <v>188</v>
      </c>
      <c r="D197" s="13" t="s">
        <v>241</v>
      </c>
      <c r="E197" s="9">
        <v>20</v>
      </c>
      <c r="F197" s="9">
        <v>38</v>
      </c>
      <c r="G197" s="9" t="s">
        <v>60</v>
      </c>
      <c r="H197" s="9">
        <v>0</v>
      </c>
      <c r="I197" s="9">
        <v>82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46009</v>
      </c>
      <c r="U197" s="11">
        <v>5000</v>
      </c>
      <c r="V197" s="10">
        <v>5130</v>
      </c>
      <c r="W197" s="10">
        <v>5200</v>
      </c>
      <c r="X197" s="10">
        <v>0</v>
      </c>
      <c r="Y197" s="10">
        <v>0</v>
      </c>
      <c r="Z197" s="10">
        <v>5200</v>
      </c>
      <c r="AA197" s="10">
        <v>0</v>
      </c>
      <c r="AB197" s="9" t="s">
        <v>189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  <c r="AI197" s="1" t="s">
        <v>111</v>
      </c>
      <c r="AJ197" s="1" t="s">
        <v>74</v>
      </c>
      <c r="AK197" s="1">
        <v>2</v>
      </c>
      <c r="AL197" s="3">
        <v>46009</v>
      </c>
      <c r="AM197" s="3">
        <v>0</v>
      </c>
      <c r="AN197" s="3">
        <v>46000</v>
      </c>
      <c r="AO197" s="3">
        <v>46007</v>
      </c>
      <c r="AP197" s="3">
        <v>46008</v>
      </c>
      <c r="AQ197" s="3">
        <v>46008</v>
      </c>
      <c r="AR197" s="3">
        <v>46004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1">
        <v>0</v>
      </c>
      <c r="AY197" s="2" t="s">
        <v>64</v>
      </c>
      <c r="AZ197" s="2" t="s">
        <v>70</v>
      </c>
      <c r="BA197" s="2">
        <v>0</v>
      </c>
      <c r="BB197" s="2">
        <v>5200</v>
      </c>
      <c r="BC197" s="2">
        <v>0</v>
      </c>
      <c r="BD197" s="2">
        <v>0</v>
      </c>
      <c r="BE197" s="1" t="s">
        <v>190</v>
      </c>
      <c r="BF197" s="56">
        <v>0</v>
      </c>
    </row>
    <row r="198" spans="1:58" ht="27.75" customHeight="1" x14ac:dyDescent="0.55000000000000004">
      <c r="A198" s="3">
        <v>45916</v>
      </c>
      <c r="B198" s="14" t="s">
        <v>244</v>
      </c>
      <c r="C198" s="9" t="s">
        <v>188</v>
      </c>
      <c r="D198" s="13" t="s">
        <v>238</v>
      </c>
      <c r="E198" s="9">
        <v>20</v>
      </c>
      <c r="F198" s="9">
        <v>38</v>
      </c>
      <c r="G198" s="9" t="s">
        <v>60</v>
      </c>
      <c r="H198" s="9">
        <v>0</v>
      </c>
      <c r="I198" s="9">
        <v>82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46009</v>
      </c>
      <c r="U198" s="11">
        <v>5000</v>
      </c>
      <c r="V198" s="10">
        <v>5204</v>
      </c>
      <c r="W198" s="10">
        <v>5465</v>
      </c>
      <c r="X198" s="10">
        <v>0</v>
      </c>
      <c r="Y198" s="10">
        <v>0</v>
      </c>
      <c r="Z198" s="10">
        <v>5465</v>
      </c>
      <c r="AA198" s="10">
        <v>0</v>
      </c>
      <c r="AB198" s="9" t="s">
        <v>189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  <c r="AI198" s="1" t="s">
        <v>113</v>
      </c>
      <c r="AJ198" s="1" t="s">
        <v>74</v>
      </c>
      <c r="AK198" s="1">
        <v>2</v>
      </c>
      <c r="AL198" s="3">
        <v>46009</v>
      </c>
      <c r="AM198" s="3">
        <v>0</v>
      </c>
      <c r="AN198" s="3">
        <v>46000</v>
      </c>
      <c r="AO198" s="3">
        <v>46007</v>
      </c>
      <c r="AP198" s="3">
        <v>46008</v>
      </c>
      <c r="AQ198" s="3">
        <v>46008</v>
      </c>
      <c r="AR198" s="3">
        <v>46004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1">
        <v>0</v>
      </c>
      <c r="AY198" s="2" t="s">
        <v>64</v>
      </c>
      <c r="AZ198" s="2" t="s">
        <v>70</v>
      </c>
      <c r="BA198" s="2">
        <v>0</v>
      </c>
      <c r="BB198" s="2">
        <v>5465</v>
      </c>
      <c r="BC198" s="2">
        <v>0</v>
      </c>
      <c r="BD198" s="2">
        <v>0</v>
      </c>
      <c r="BE198" s="1" t="s">
        <v>190</v>
      </c>
      <c r="BF198" s="56">
        <v>0</v>
      </c>
    </row>
    <row r="199" spans="1:58" ht="27.75" customHeight="1" x14ac:dyDescent="0.55000000000000004">
      <c r="A199" s="3">
        <v>45916</v>
      </c>
      <c r="B199" s="14" t="s">
        <v>244</v>
      </c>
      <c r="C199" s="9" t="s">
        <v>188</v>
      </c>
      <c r="D199" s="13" t="s">
        <v>234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46009</v>
      </c>
      <c r="U199" s="11">
        <v>10000</v>
      </c>
      <c r="V199" s="10">
        <v>10200</v>
      </c>
      <c r="W199" s="10">
        <v>10200</v>
      </c>
      <c r="X199" s="10">
        <v>0</v>
      </c>
      <c r="Y199" s="10">
        <v>0</v>
      </c>
      <c r="Z199" s="10">
        <v>10200</v>
      </c>
      <c r="AA199" s="10">
        <v>0</v>
      </c>
      <c r="AB199" s="9" t="s">
        <v>189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1" t="s">
        <v>111</v>
      </c>
      <c r="AJ199" s="1" t="s">
        <v>74</v>
      </c>
      <c r="AK199" s="1">
        <v>2</v>
      </c>
      <c r="AL199" s="3">
        <v>46009</v>
      </c>
      <c r="AM199" s="3">
        <v>0</v>
      </c>
      <c r="AN199" s="3">
        <v>46000</v>
      </c>
      <c r="AO199" s="3">
        <v>46007</v>
      </c>
      <c r="AP199" s="3">
        <v>46008</v>
      </c>
      <c r="AQ199" s="3">
        <v>46008</v>
      </c>
      <c r="AR199" s="3">
        <v>46004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1">
        <v>0</v>
      </c>
      <c r="AY199" s="2" t="s">
        <v>64</v>
      </c>
      <c r="AZ199" s="2" t="s">
        <v>70</v>
      </c>
      <c r="BA199" s="2">
        <v>0</v>
      </c>
      <c r="BB199" s="2">
        <v>10200</v>
      </c>
      <c r="BC199" s="2">
        <v>0</v>
      </c>
      <c r="BD199" s="2">
        <v>0</v>
      </c>
      <c r="BE199" s="1" t="s">
        <v>190</v>
      </c>
      <c r="BF199" s="56">
        <v>0</v>
      </c>
    </row>
    <row r="200" spans="1:58" ht="27.75" customHeight="1" x14ac:dyDescent="0.55000000000000004">
      <c r="A200" s="3">
        <v>45916</v>
      </c>
      <c r="B200" s="14" t="s">
        <v>244</v>
      </c>
      <c r="C200" s="9" t="s">
        <v>188</v>
      </c>
      <c r="D200" s="13" t="s">
        <v>237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46010</v>
      </c>
      <c r="U200" s="11">
        <v>5000</v>
      </c>
      <c r="V200" s="10">
        <v>5100</v>
      </c>
      <c r="W200" s="10">
        <v>5100</v>
      </c>
      <c r="X200" s="10">
        <v>0</v>
      </c>
      <c r="Y200" s="10">
        <v>0</v>
      </c>
      <c r="Z200" s="10">
        <v>5100</v>
      </c>
      <c r="AA200" s="10">
        <v>0</v>
      </c>
      <c r="AB200" s="9" t="s">
        <v>189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1" t="s">
        <v>111</v>
      </c>
      <c r="AJ200" s="1" t="s">
        <v>74</v>
      </c>
      <c r="AK200" s="1">
        <v>2</v>
      </c>
      <c r="AL200" s="3">
        <v>46010</v>
      </c>
      <c r="AM200" s="3">
        <v>0</v>
      </c>
      <c r="AN200" s="3">
        <v>46001</v>
      </c>
      <c r="AO200" s="3">
        <v>46008</v>
      </c>
      <c r="AP200" s="3">
        <v>46009</v>
      </c>
      <c r="AQ200" s="3">
        <v>46009</v>
      </c>
      <c r="AR200" s="3">
        <v>46005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1">
        <v>0</v>
      </c>
      <c r="AY200" s="2" t="s">
        <v>64</v>
      </c>
      <c r="AZ200" s="2" t="s">
        <v>70</v>
      </c>
      <c r="BA200" s="2">
        <v>0</v>
      </c>
      <c r="BB200" s="2">
        <v>5100</v>
      </c>
      <c r="BC200" s="2">
        <v>0</v>
      </c>
      <c r="BD200" s="2">
        <v>0</v>
      </c>
      <c r="BE200" s="1" t="s">
        <v>190</v>
      </c>
      <c r="BF200" s="56">
        <v>0</v>
      </c>
    </row>
    <row r="201" spans="1:58" ht="27.75" customHeight="1" x14ac:dyDescent="0.55000000000000004">
      <c r="A201" s="3">
        <v>45916</v>
      </c>
      <c r="B201" s="14" t="s">
        <v>244</v>
      </c>
      <c r="C201" s="9" t="s">
        <v>188</v>
      </c>
      <c r="D201" s="13">
        <v>935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46010</v>
      </c>
      <c r="U201" s="11">
        <v>5000</v>
      </c>
      <c r="V201" s="10">
        <v>1200</v>
      </c>
      <c r="W201" s="10">
        <v>5150</v>
      </c>
      <c r="X201" s="10">
        <v>0</v>
      </c>
      <c r="Y201" s="10">
        <v>3800</v>
      </c>
      <c r="Z201" s="10">
        <v>5150</v>
      </c>
      <c r="AA201" s="10">
        <v>0</v>
      </c>
      <c r="AB201" s="9" t="s">
        <v>189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  <c r="AI201" s="1" t="s">
        <v>113</v>
      </c>
      <c r="AJ201" s="1" t="s">
        <v>74</v>
      </c>
      <c r="AK201" s="1">
        <v>2</v>
      </c>
      <c r="AL201" s="3">
        <v>46010</v>
      </c>
      <c r="AM201" s="3">
        <v>0</v>
      </c>
      <c r="AN201" s="3">
        <v>46001</v>
      </c>
      <c r="AO201" s="3">
        <v>46008</v>
      </c>
      <c r="AP201" s="3">
        <v>46009</v>
      </c>
      <c r="AQ201" s="3">
        <v>46009</v>
      </c>
      <c r="AR201" s="3">
        <v>46005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1">
        <v>0</v>
      </c>
      <c r="AY201" s="2" t="s">
        <v>64</v>
      </c>
      <c r="AZ201" s="2" t="s">
        <v>70</v>
      </c>
      <c r="BA201" s="2">
        <v>0</v>
      </c>
      <c r="BB201" s="2">
        <v>5150</v>
      </c>
      <c r="BC201" s="2">
        <v>0</v>
      </c>
      <c r="BD201" s="2">
        <v>0</v>
      </c>
      <c r="BE201" s="1" t="s">
        <v>190</v>
      </c>
      <c r="BF201" s="56">
        <v>0</v>
      </c>
    </row>
    <row r="202" spans="1:58" ht="27.75" customHeight="1" x14ac:dyDescent="0.55000000000000004">
      <c r="A202" s="3">
        <v>45916</v>
      </c>
      <c r="B202" s="14" t="s">
        <v>244</v>
      </c>
      <c r="C202" s="9" t="s">
        <v>188</v>
      </c>
      <c r="D202" s="13" t="s">
        <v>239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46010</v>
      </c>
      <c r="U202" s="11">
        <v>5000</v>
      </c>
      <c r="V202" s="10">
        <v>5100</v>
      </c>
      <c r="W202" s="10">
        <v>5100</v>
      </c>
      <c r="X202" s="10">
        <v>0</v>
      </c>
      <c r="Y202" s="10">
        <v>0</v>
      </c>
      <c r="Z202" s="10">
        <v>5100</v>
      </c>
      <c r="AA202" s="10">
        <v>0</v>
      </c>
      <c r="AB202" s="9" t="s">
        <v>189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1" t="s">
        <v>113</v>
      </c>
      <c r="AJ202" s="1" t="s">
        <v>74</v>
      </c>
      <c r="AK202" s="1">
        <v>2</v>
      </c>
      <c r="AL202" s="3">
        <v>46010</v>
      </c>
      <c r="AM202" s="3">
        <v>0</v>
      </c>
      <c r="AN202" s="3">
        <v>46001</v>
      </c>
      <c r="AO202" s="3">
        <v>46008</v>
      </c>
      <c r="AP202" s="3">
        <v>46009</v>
      </c>
      <c r="AQ202" s="3">
        <v>46009</v>
      </c>
      <c r="AR202" s="3">
        <v>46005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1">
        <v>0</v>
      </c>
      <c r="AY202" s="2" t="s">
        <v>64</v>
      </c>
      <c r="AZ202" s="2" t="s">
        <v>70</v>
      </c>
      <c r="BA202" s="2">
        <v>0</v>
      </c>
      <c r="BB202" s="2">
        <v>5100</v>
      </c>
      <c r="BC202" s="2">
        <v>0</v>
      </c>
      <c r="BD202" s="2">
        <v>0</v>
      </c>
      <c r="BE202" s="1" t="s">
        <v>190</v>
      </c>
      <c r="BF202" s="56">
        <v>0</v>
      </c>
    </row>
    <row r="203" spans="1:58" ht="27.75" customHeight="1" x14ac:dyDescent="0.55000000000000004">
      <c r="A203" s="3">
        <v>45916</v>
      </c>
      <c r="B203" s="14" t="s">
        <v>244</v>
      </c>
      <c r="C203" s="9" t="s">
        <v>188</v>
      </c>
      <c r="D203" s="13" t="s">
        <v>235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46010</v>
      </c>
      <c r="U203" s="11">
        <v>5000</v>
      </c>
      <c r="V203" s="10">
        <v>5100</v>
      </c>
      <c r="W203" s="10">
        <v>5100</v>
      </c>
      <c r="X203" s="10">
        <v>0</v>
      </c>
      <c r="Y203" s="10">
        <v>0</v>
      </c>
      <c r="Z203" s="10">
        <v>5100</v>
      </c>
      <c r="AA203" s="10">
        <v>0</v>
      </c>
      <c r="AB203" s="9" t="s">
        <v>189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1" t="s">
        <v>113</v>
      </c>
      <c r="AJ203" s="1" t="s">
        <v>74</v>
      </c>
      <c r="AK203" s="1">
        <v>2</v>
      </c>
      <c r="AL203" s="3">
        <v>46010</v>
      </c>
      <c r="AM203" s="3">
        <v>0</v>
      </c>
      <c r="AN203" s="3">
        <v>46001</v>
      </c>
      <c r="AO203" s="3">
        <v>46008</v>
      </c>
      <c r="AP203" s="3">
        <v>46009</v>
      </c>
      <c r="AQ203" s="3">
        <v>46009</v>
      </c>
      <c r="AR203" s="3">
        <v>46005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1">
        <v>0</v>
      </c>
      <c r="AY203" s="2" t="s">
        <v>64</v>
      </c>
      <c r="AZ203" s="2" t="s">
        <v>70</v>
      </c>
      <c r="BA203" s="2">
        <v>0</v>
      </c>
      <c r="BB203" s="2">
        <v>5100</v>
      </c>
      <c r="BC203" s="2">
        <v>0</v>
      </c>
      <c r="BD203" s="2">
        <v>0</v>
      </c>
      <c r="BE203" s="1" t="s">
        <v>190</v>
      </c>
      <c r="BF203" s="56">
        <v>0</v>
      </c>
    </row>
    <row r="204" spans="1:58" ht="27.75" customHeight="1" x14ac:dyDescent="0.55000000000000004">
      <c r="A204" s="3">
        <v>45916</v>
      </c>
      <c r="B204" s="14" t="s">
        <v>244</v>
      </c>
      <c r="C204" s="9" t="s">
        <v>188</v>
      </c>
      <c r="D204" s="13" t="s">
        <v>237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46011</v>
      </c>
      <c r="U204" s="11">
        <v>10000</v>
      </c>
      <c r="V204" s="10">
        <v>7859</v>
      </c>
      <c r="W204" s="10">
        <v>10282</v>
      </c>
      <c r="X204" s="10">
        <v>0</v>
      </c>
      <c r="Y204" s="10">
        <v>2141</v>
      </c>
      <c r="Z204" s="10">
        <v>10282</v>
      </c>
      <c r="AA204" s="10">
        <v>0</v>
      </c>
      <c r="AB204" s="9" t="s">
        <v>189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1" t="s">
        <v>113</v>
      </c>
      <c r="AJ204" s="1" t="s">
        <v>74</v>
      </c>
      <c r="AK204" s="1">
        <v>2</v>
      </c>
      <c r="AL204" s="3">
        <v>46011</v>
      </c>
      <c r="AM204" s="3">
        <v>0</v>
      </c>
      <c r="AN204" s="3">
        <v>46002</v>
      </c>
      <c r="AO204" s="3">
        <v>46009</v>
      </c>
      <c r="AP204" s="3">
        <v>46010</v>
      </c>
      <c r="AQ204" s="3">
        <v>46010</v>
      </c>
      <c r="AR204" s="3">
        <v>46006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1">
        <v>0</v>
      </c>
      <c r="AY204" s="2" t="s">
        <v>64</v>
      </c>
      <c r="AZ204" s="2" t="s">
        <v>70</v>
      </c>
      <c r="BA204" s="2">
        <v>0</v>
      </c>
      <c r="BB204" s="2">
        <v>10282</v>
      </c>
      <c r="BC204" s="2">
        <v>0</v>
      </c>
      <c r="BD204" s="2">
        <v>0</v>
      </c>
      <c r="BE204" s="1" t="s">
        <v>190</v>
      </c>
      <c r="BF204" s="56">
        <v>0</v>
      </c>
    </row>
    <row r="205" spans="1:58" ht="27.75" customHeight="1" x14ac:dyDescent="0.55000000000000004">
      <c r="A205" s="3">
        <v>45916</v>
      </c>
      <c r="B205" s="14" t="s">
        <v>244</v>
      </c>
      <c r="C205" s="9" t="s">
        <v>188</v>
      </c>
      <c r="D205" s="13">
        <v>935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46011</v>
      </c>
      <c r="U205" s="11">
        <v>5000</v>
      </c>
      <c r="V205" s="10">
        <v>0</v>
      </c>
      <c r="W205" s="10">
        <v>5150</v>
      </c>
      <c r="X205" s="10">
        <v>0</v>
      </c>
      <c r="Y205" s="10">
        <v>5000</v>
      </c>
      <c r="Z205" s="10">
        <v>5150</v>
      </c>
      <c r="AA205" s="10">
        <v>0</v>
      </c>
      <c r="AB205" s="9" t="s">
        <v>189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1" t="s">
        <v>115</v>
      </c>
      <c r="AJ205" s="1" t="s">
        <v>74</v>
      </c>
      <c r="AK205" s="1">
        <v>2</v>
      </c>
      <c r="AL205" s="3">
        <v>46011</v>
      </c>
      <c r="AM205" s="3">
        <v>0</v>
      </c>
      <c r="AN205" s="3">
        <v>46002</v>
      </c>
      <c r="AO205" s="3">
        <v>46009</v>
      </c>
      <c r="AP205" s="3">
        <v>46010</v>
      </c>
      <c r="AQ205" s="3">
        <v>46010</v>
      </c>
      <c r="AR205" s="3">
        <v>46006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1">
        <v>0</v>
      </c>
      <c r="AY205" s="2" t="s">
        <v>64</v>
      </c>
      <c r="AZ205" s="2" t="s">
        <v>70</v>
      </c>
      <c r="BA205" s="2">
        <v>0</v>
      </c>
      <c r="BB205" s="2">
        <v>5150</v>
      </c>
      <c r="BC205" s="2">
        <v>0</v>
      </c>
      <c r="BD205" s="2">
        <v>0</v>
      </c>
      <c r="BE205" s="1" t="s">
        <v>190</v>
      </c>
      <c r="BF205" s="56">
        <v>0</v>
      </c>
    </row>
    <row r="206" spans="1:58" ht="27.75" customHeight="1" x14ac:dyDescent="0.55000000000000004">
      <c r="A206" s="3">
        <v>45916</v>
      </c>
      <c r="B206" s="14" t="s">
        <v>244</v>
      </c>
      <c r="C206" s="9" t="s">
        <v>188</v>
      </c>
      <c r="D206" s="13" t="s">
        <v>235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46011</v>
      </c>
      <c r="U206" s="11">
        <v>5000</v>
      </c>
      <c r="V206" s="10">
        <v>0</v>
      </c>
      <c r="W206" s="10">
        <v>5100</v>
      </c>
      <c r="X206" s="10">
        <v>0</v>
      </c>
      <c r="Y206" s="10">
        <v>5000</v>
      </c>
      <c r="Z206" s="10">
        <v>5100</v>
      </c>
      <c r="AA206" s="10">
        <v>0</v>
      </c>
      <c r="AB206" s="9" t="s">
        <v>189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  <c r="AI206" s="1" t="s">
        <v>113</v>
      </c>
      <c r="AJ206" s="1" t="s">
        <v>74</v>
      </c>
      <c r="AK206" s="1">
        <v>2</v>
      </c>
      <c r="AL206" s="3">
        <v>46011</v>
      </c>
      <c r="AM206" s="3">
        <v>0</v>
      </c>
      <c r="AN206" s="3">
        <v>46002</v>
      </c>
      <c r="AO206" s="3">
        <v>46009</v>
      </c>
      <c r="AP206" s="3">
        <v>46010</v>
      </c>
      <c r="AQ206" s="3">
        <v>46010</v>
      </c>
      <c r="AR206" s="3">
        <v>46006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1">
        <v>0</v>
      </c>
      <c r="AY206" s="2" t="s">
        <v>64</v>
      </c>
      <c r="AZ206" s="2" t="s">
        <v>70</v>
      </c>
      <c r="BA206" s="2">
        <v>0</v>
      </c>
      <c r="BB206" s="2">
        <v>5100</v>
      </c>
      <c r="BC206" s="2">
        <v>0</v>
      </c>
      <c r="BD206" s="2">
        <v>0</v>
      </c>
      <c r="BE206" s="1" t="s">
        <v>190</v>
      </c>
      <c r="BF206" s="56">
        <v>0</v>
      </c>
    </row>
    <row r="207" spans="1:58" ht="27.75" customHeight="1" x14ac:dyDescent="0.55000000000000004">
      <c r="A207" s="3">
        <v>45916</v>
      </c>
      <c r="B207" s="14" t="s">
        <v>244</v>
      </c>
      <c r="C207" s="9" t="s">
        <v>188</v>
      </c>
      <c r="D207" s="13">
        <v>935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46013</v>
      </c>
      <c r="U207" s="11">
        <v>10000</v>
      </c>
      <c r="V207" s="10">
        <v>0</v>
      </c>
      <c r="W207" s="10">
        <v>10300</v>
      </c>
      <c r="X207" s="10">
        <v>0</v>
      </c>
      <c r="Y207" s="10">
        <v>10000</v>
      </c>
      <c r="Z207" s="10">
        <v>10300</v>
      </c>
      <c r="AA207" s="10">
        <v>0</v>
      </c>
      <c r="AB207" s="9" t="s">
        <v>189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  <c r="AI207" s="1" t="s">
        <v>113</v>
      </c>
      <c r="AJ207" s="1" t="s">
        <v>74</v>
      </c>
      <c r="AK207" s="1">
        <v>2</v>
      </c>
      <c r="AL207" s="3">
        <v>46013</v>
      </c>
      <c r="AM207" s="3">
        <v>0</v>
      </c>
      <c r="AN207" s="3">
        <v>46004</v>
      </c>
      <c r="AO207" s="3">
        <v>46011</v>
      </c>
      <c r="AP207" s="3">
        <v>46012</v>
      </c>
      <c r="AQ207" s="3">
        <v>46012</v>
      </c>
      <c r="AR207" s="3">
        <v>46008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1">
        <v>0</v>
      </c>
      <c r="AY207" s="2" t="s">
        <v>64</v>
      </c>
      <c r="AZ207" s="2" t="s">
        <v>70</v>
      </c>
      <c r="BA207" s="2">
        <v>0</v>
      </c>
      <c r="BB207" s="2">
        <v>10300</v>
      </c>
      <c r="BC207" s="2">
        <v>0</v>
      </c>
      <c r="BD207" s="2">
        <v>0</v>
      </c>
      <c r="BE207" s="1" t="s">
        <v>190</v>
      </c>
      <c r="BF207" s="56">
        <v>0</v>
      </c>
    </row>
    <row r="208" spans="1:58" ht="27.75" customHeight="1" x14ac:dyDescent="0.55000000000000004">
      <c r="A208" s="3">
        <v>45916</v>
      </c>
      <c r="B208" s="14" t="s">
        <v>244</v>
      </c>
      <c r="C208" s="9" t="s">
        <v>188</v>
      </c>
      <c r="D208" s="13" t="s">
        <v>239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46013</v>
      </c>
      <c r="U208" s="11">
        <v>5000</v>
      </c>
      <c r="V208" s="10">
        <v>2313</v>
      </c>
      <c r="W208" s="10">
        <v>2313</v>
      </c>
      <c r="X208" s="10">
        <v>2821.35</v>
      </c>
      <c r="Y208" s="10">
        <v>2687</v>
      </c>
      <c r="Z208" s="10">
        <v>2313</v>
      </c>
      <c r="AA208" s="10">
        <v>2821.35</v>
      </c>
      <c r="AB208" s="9" t="s">
        <v>189</v>
      </c>
      <c r="AC208" s="8">
        <v>2890.3790300000001</v>
      </c>
      <c r="AD208" s="8">
        <v>0</v>
      </c>
      <c r="AE208" s="8">
        <v>2890.3790300000001</v>
      </c>
      <c r="AF208" s="8">
        <v>0</v>
      </c>
      <c r="AG208" s="8">
        <v>0</v>
      </c>
      <c r="AH208" s="8">
        <v>0</v>
      </c>
      <c r="AI208" s="1" t="s">
        <v>111</v>
      </c>
      <c r="AJ208" s="1" t="s">
        <v>74</v>
      </c>
      <c r="AK208" s="1">
        <v>2</v>
      </c>
      <c r="AL208" s="3">
        <v>46013</v>
      </c>
      <c r="AM208" s="3">
        <v>0</v>
      </c>
      <c r="AN208" s="3">
        <v>46004</v>
      </c>
      <c r="AO208" s="3">
        <v>46011</v>
      </c>
      <c r="AP208" s="3">
        <v>46012</v>
      </c>
      <c r="AQ208" s="3">
        <v>46012</v>
      </c>
      <c r="AR208" s="3">
        <v>46008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1">
        <v>0</v>
      </c>
      <c r="AY208" s="2" t="s">
        <v>64</v>
      </c>
      <c r="AZ208" s="2" t="s">
        <v>70</v>
      </c>
      <c r="BA208" s="2">
        <v>0</v>
      </c>
      <c r="BB208" s="2">
        <v>2313</v>
      </c>
      <c r="BC208" s="2">
        <v>0</v>
      </c>
      <c r="BD208" s="2">
        <v>0</v>
      </c>
      <c r="BE208" s="1" t="s">
        <v>190</v>
      </c>
      <c r="BF208" s="56">
        <v>227.69763691888889</v>
      </c>
    </row>
    <row r="209" spans="1:58" ht="27.75" customHeight="1" x14ac:dyDescent="0.55000000000000004">
      <c r="A209" s="3">
        <v>45916</v>
      </c>
      <c r="B209" s="14" t="s">
        <v>244</v>
      </c>
      <c r="C209" s="9" t="s">
        <v>188</v>
      </c>
      <c r="D209" s="13" t="s">
        <v>234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46013</v>
      </c>
      <c r="U209" s="11">
        <v>10000</v>
      </c>
      <c r="V209" s="10">
        <v>7558</v>
      </c>
      <c r="W209" s="10">
        <v>10200</v>
      </c>
      <c r="X209" s="10">
        <v>0</v>
      </c>
      <c r="Y209" s="10">
        <v>2442</v>
      </c>
      <c r="Z209" s="10">
        <v>10200</v>
      </c>
      <c r="AA209" s="10">
        <v>0</v>
      </c>
      <c r="AB209" s="9" t="s">
        <v>189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  <c r="AI209" s="1" t="s">
        <v>113</v>
      </c>
      <c r="AJ209" s="1" t="s">
        <v>74</v>
      </c>
      <c r="AK209" s="1">
        <v>2</v>
      </c>
      <c r="AL209" s="3">
        <v>46013</v>
      </c>
      <c r="AM209" s="3">
        <v>0</v>
      </c>
      <c r="AN209" s="3">
        <v>46004</v>
      </c>
      <c r="AO209" s="3">
        <v>46011</v>
      </c>
      <c r="AP209" s="3">
        <v>46012</v>
      </c>
      <c r="AQ209" s="3">
        <v>46012</v>
      </c>
      <c r="AR209" s="3">
        <v>46008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1">
        <v>0</v>
      </c>
      <c r="AY209" s="2" t="s">
        <v>64</v>
      </c>
      <c r="AZ209" s="2" t="s">
        <v>70</v>
      </c>
      <c r="BA209" s="2">
        <v>0</v>
      </c>
      <c r="BB209" s="2">
        <v>10200</v>
      </c>
      <c r="BC209" s="2">
        <v>0</v>
      </c>
      <c r="BD209" s="2">
        <v>0</v>
      </c>
      <c r="BE209" s="1" t="s">
        <v>190</v>
      </c>
      <c r="BF209" s="56">
        <v>0</v>
      </c>
    </row>
    <row r="210" spans="1:58" ht="27.75" customHeight="1" x14ac:dyDescent="0.55000000000000004">
      <c r="A210" s="3">
        <v>45916</v>
      </c>
      <c r="B210" s="14" t="s">
        <v>244</v>
      </c>
      <c r="C210" s="9" t="s">
        <v>188</v>
      </c>
      <c r="D210" s="13" t="s">
        <v>242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46013</v>
      </c>
      <c r="U210" s="11">
        <v>5000</v>
      </c>
      <c r="V210" s="10">
        <v>2507</v>
      </c>
      <c r="W210" s="10">
        <v>5150</v>
      </c>
      <c r="X210" s="10">
        <v>0</v>
      </c>
      <c r="Y210" s="10">
        <v>2493</v>
      </c>
      <c r="Z210" s="10">
        <v>5150</v>
      </c>
      <c r="AA210" s="10">
        <v>0</v>
      </c>
      <c r="AB210" s="9" t="s">
        <v>189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  <c r="AI210" s="1" t="s">
        <v>113</v>
      </c>
      <c r="AJ210" s="1" t="s">
        <v>74</v>
      </c>
      <c r="AK210" s="1">
        <v>2</v>
      </c>
      <c r="AL210" s="3">
        <v>46013</v>
      </c>
      <c r="AM210" s="3">
        <v>0</v>
      </c>
      <c r="AN210" s="3">
        <v>46004</v>
      </c>
      <c r="AO210" s="3">
        <v>46011</v>
      </c>
      <c r="AP210" s="3">
        <v>46012</v>
      </c>
      <c r="AQ210" s="3">
        <v>46012</v>
      </c>
      <c r="AR210" s="3">
        <v>46008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1">
        <v>0</v>
      </c>
      <c r="AY210" s="2" t="s">
        <v>64</v>
      </c>
      <c r="AZ210" s="2" t="s">
        <v>70</v>
      </c>
      <c r="BA210" s="2">
        <v>0</v>
      </c>
      <c r="BB210" s="2">
        <v>5150</v>
      </c>
      <c r="BC210" s="2">
        <v>0</v>
      </c>
      <c r="BD210" s="2">
        <v>0</v>
      </c>
      <c r="BE210" s="1" t="s">
        <v>190</v>
      </c>
      <c r="BF210" s="56">
        <v>0</v>
      </c>
    </row>
    <row r="211" spans="1:58" ht="27.75" customHeight="1" x14ac:dyDescent="0.55000000000000004">
      <c r="A211" s="3">
        <v>45916</v>
      </c>
      <c r="B211" s="14" t="s">
        <v>244</v>
      </c>
      <c r="C211" s="9" t="s">
        <v>188</v>
      </c>
      <c r="D211" s="13">
        <v>931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46014</v>
      </c>
      <c r="U211" s="11">
        <v>6000</v>
      </c>
      <c r="V211" s="10">
        <v>6000</v>
      </c>
      <c r="W211" s="10">
        <v>6000</v>
      </c>
      <c r="X211" s="10">
        <v>0</v>
      </c>
      <c r="Y211" s="10">
        <v>0</v>
      </c>
      <c r="Z211" s="10">
        <v>6000</v>
      </c>
      <c r="AA211" s="10">
        <v>0</v>
      </c>
      <c r="AB211" s="9" t="s">
        <v>189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  <c r="AI211" s="1" t="s">
        <v>113</v>
      </c>
      <c r="AJ211" s="1" t="s">
        <v>74</v>
      </c>
      <c r="AK211" s="1">
        <v>2</v>
      </c>
      <c r="AL211" s="3">
        <v>46014</v>
      </c>
      <c r="AM211" s="3">
        <v>0</v>
      </c>
      <c r="AN211" s="3">
        <v>46005</v>
      </c>
      <c r="AO211" s="3">
        <v>46012</v>
      </c>
      <c r="AP211" s="3">
        <v>46013</v>
      </c>
      <c r="AQ211" s="3">
        <v>46013</v>
      </c>
      <c r="AR211" s="3">
        <v>46009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1">
        <v>0</v>
      </c>
      <c r="AY211" s="2" t="s">
        <v>64</v>
      </c>
      <c r="AZ211" s="2" t="s">
        <v>70</v>
      </c>
      <c r="BA211" s="2">
        <v>0</v>
      </c>
      <c r="BB211" s="2">
        <v>6000</v>
      </c>
      <c r="BC211" s="2">
        <v>0</v>
      </c>
      <c r="BD211" s="2">
        <v>0</v>
      </c>
      <c r="BE211" s="1" t="s">
        <v>190</v>
      </c>
      <c r="BF211" s="56">
        <v>0</v>
      </c>
    </row>
    <row r="212" spans="1:58" ht="27.75" customHeight="1" x14ac:dyDescent="0.55000000000000004">
      <c r="A212" s="3">
        <v>45916</v>
      </c>
      <c r="B212" s="14" t="s">
        <v>244</v>
      </c>
      <c r="C212" s="9" t="s">
        <v>188</v>
      </c>
      <c r="D212" s="13">
        <v>959</v>
      </c>
      <c r="E212" s="9">
        <v>20</v>
      </c>
      <c r="F212" s="9">
        <v>38</v>
      </c>
      <c r="G212" s="9" t="s">
        <v>60</v>
      </c>
      <c r="H212" s="9">
        <v>0</v>
      </c>
      <c r="I212" s="9">
        <v>82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46014</v>
      </c>
      <c r="U212" s="11">
        <v>5000</v>
      </c>
      <c r="V212" s="10">
        <v>0</v>
      </c>
      <c r="W212" s="10">
        <v>5120</v>
      </c>
      <c r="X212" s="10">
        <v>0</v>
      </c>
      <c r="Y212" s="10">
        <v>5000</v>
      </c>
      <c r="Z212" s="10">
        <v>5120</v>
      </c>
      <c r="AA212" s="10">
        <v>0</v>
      </c>
      <c r="AB212" s="9" t="s">
        <v>189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  <c r="AI212" s="1" t="s">
        <v>111</v>
      </c>
      <c r="AJ212" s="1" t="s">
        <v>74</v>
      </c>
      <c r="AK212" s="1">
        <v>2</v>
      </c>
      <c r="AL212" s="3">
        <v>46014</v>
      </c>
      <c r="AM212" s="3">
        <v>0</v>
      </c>
      <c r="AN212" s="3">
        <v>46005</v>
      </c>
      <c r="AO212" s="3">
        <v>46012</v>
      </c>
      <c r="AP212" s="3">
        <v>46013</v>
      </c>
      <c r="AQ212" s="3">
        <v>46013</v>
      </c>
      <c r="AR212" s="3">
        <v>46009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1">
        <v>0</v>
      </c>
      <c r="AY212" s="2" t="s">
        <v>64</v>
      </c>
      <c r="AZ212" s="2" t="s">
        <v>70</v>
      </c>
      <c r="BA212" s="2">
        <v>0</v>
      </c>
      <c r="BB212" s="2">
        <v>5120</v>
      </c>
      <c r="BC212" s="2">
        <v>0</v>
      </c>
      <c r="BD212" s="2">
        <v>0</v>
      </c>
      <c r="BE212" s="1" t="s">
        <v>190</v>
      </c>
      <c r="BF212" s="56">
        <v>0</v>
      </c>
    </row>
    <row r="213" spans="1:58" ht="27.75" customHeight="1" x14ac:dyDescent="0.55000000000000004">
      <c r="A213" s="3">
        <v>45916</v>
      </c>
      <c r="B213" s="14" t="s">
        <v>244</v>
      </c>
      <c r="C213" s="9" t="s">
        <v>188</v>
      </c>
      <c r="D213" s="13">
        <v>21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46014</v>
      </c>
      <c r="U213" s="11">
        <v>5000</v>
      </c>
      <c r="V213" s="10">
        <v>2208</v>
      </c>
      <c r="W213" s="10">
        <v>3155</v>
      </c>
      <c r="X213" s="10">
        <v>2045</v>
      </c>
      <c r="Y213" s="10">
        <v>2792</v>
      </c>
      <c r="Z213" s="10">
        <v>5200</v>
      </c>
      <c r="AA213" s="10">
        <v>0</v>
      </c>
      <c r="AB213" s="9" t="s">
        <v>189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1" t="s">
        <v>112</v>
      </c>
      <c r="AJ213" s="1" t="s">
        <v>74</v>
      </c>
      <c r="AK213" s="1">
        <v>2</v>
      </c>
      <c r="AL213" s="3">
        <v>46014</v>
      </c>
      <c r="AM213" s="3">
        <v>0</v>
      </c>
      <c r="AN213" s="3">
        <v>46005</v>
      </c>
      <c r="AO213" s="3">
        <v>46012</v>
      </c>
      <c r="AP213" s="3">
        <v>46013</v>
      </c>
      <c r="AQ213" s="3">
        <v>46013</v>
      </c>
      <c r="AR213" s="3">
        <v>46009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1">
        <v>0</v>
      </c>
      <c r="AY213" s="2" t="s">
        <v>64</v>
      </c>
      <c r="AZ213" s="2" t="s">
        <v>70</v>
      </c>
      <c r="BA213" s="2">
        <v>0</v>
      </c>
      <c r="BB213" s="2">
        <v>3155</v>
      </c>
      <c r="BC213" s="2">
        <v>2045</v>
      </c>
      <c r="BD213" s="2">
        <v>0</v>
      </c>
      <c r="BE213" s="1" t="s">
        <v>190</v>
      </c>
      <c r="BF213" s="56">
        <v>0</v>
      </c>
    </row>
    <row r="214" spans="1:58" ht="27.75" customHeight="1" x14ac:dyDescent="0.55000000000000004">
      <c r="A214" s="3">
        <v>45916</v>
      </c>
      <c r="B214" s="14" t="s">
        <v>244</v>
      </c>
      <c r="C214" s="9" t="s">
        <v>188</v>
      </c>
      <c r="D214" s="13" t="s">
        <v>237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46014</v>
      </c>
      <c r="U214" s="11">
        <v>5000</v>
      </c>
      <c r="V214" s="10">
        <v>0</v>
      </c>
      <c r="W214" s="10">
        <v>3891</v>
      </c>
      <c r="X214" s="10">
        <v>2084</v>
      </c>
      <c r="Y214" s="10">
        <v>5000</v>
      </c>
      <c r="Z214" s="10">
        <v>5975</v>
      </c>
      <c r="AA214" s="10">
        <v>0</v>
      </c>
      <c r="AB214" s="9" t="s">
        <v>189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  <c r="AI214" s="1" t="s">
        <v>111</v>
      </c>
      <c r="AJ214" s="1" t="s">
        <v>74</v>
      </c>
      <c r="AK214" s="1">
        <v>2</v>
      </c>
      <c r="AL214" s="3">
        <v>46014</v>
      </c>
      <c r="AM214" s="3">
        <v>0</v>
      </c>
      <c r="AN214" s="3">
        <v>46005</v>
      </c>
      <c r="AO214" s="3">
        <v>46012</v>
      </c>
      <c r="AP214" s="3">
        <v>46013</v>
      </c>
      <c r="AQ214" s="3">
        <v>46013</v>
      </c>
      <c r="AR214" s="3">
        <v>46009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1">
        <v>0</v>
      </c>
      <c r="AY214" s="2" t="s">
        <v>64</v>
      </c>
      <c r="AZ214" s="2" t="s">
        <v>70</v>
      </c>
      <c r="BA214" s="2">
        <v>0</v>
      </c>
      <c r="BB214" s="2">
        <v>3891</v>
      </c>
      <c r="BC214" s="2">
        <v>2084</v>
      </c>
      <c r="BD214" s="2">
        <v>0</v>
      </c>
      <c r="BE214" s="1" t="s">
        <v>190</v>
      </c>
      <c r="BF214" s="56">
        <v>0</v>
      </c>
    </row>
    <row r="215" spans="1:58" ht="27.75" customHeight="1" x14ac:dyDescent="0.55000000000000004">
      <c r="A215" s="3">
        <v>45916</v>
      </c>
      <c r="B215" s="14" t="s">
        <v>244</v>
      </c>
      <c r="C215" s="9" t="s">
        <v>188</v>
      </c>
      <c r="D215" s="13" t="s">
        <v>232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46014</v>
      </c>
      <c r="U215" s="11">
        <v>5000</v>
      </c>
      <c r="V215" s="10">
        <v>5039</v>
      </c>
      <c r="W215" s="10">
        <v>5315</v>
      </c>
      <c r="X215" s="10">
        <v>0</v>
      </c>
      <c r="Y215" s="10">
        <v>0</v>
      </c>
      <c r="Z215" s="10">
        <v>5315</v>
      </c>
      <c r="AA215" s="10">
        <v>0</v>
      </c>
      <c r="AB215" s="9" t="s">
        <v>189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  <c r="AI215" s="1" t="s">
        <v>112</v>
      </c>
      <c r="AJ215" s="1" t="s">
        <v>74</v>
      </c>
      <c r="AK215" s="1">
        <v>2</v>
      </c>
      <c r="AL215" s="3">
        <v>46014</v>
      </c>
      <c r="AM215" s="3">
        <v>0</v>
      </c>
      <c r="AN215" s="3">
        <v>46005</v>
      </c>
      <c r="AO215" s="3">
        <v>46012</v>
      </c>
      <c r="AP215" s="3">
        <v>46013</v>
      </c>
      <c r="AQ215" s="3">
        <v>46013</v>
      </c>
      <c r="AR215" s="3">
        <v>46009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1">
        <v>0</v>
      </c>
      <c r="AY215" s="2" t="s">
        <v>64</v>
      </c>
      <c r="AZ215" s="2" t="s">
        <v>70</v>
      </c>
      <c r="BA215" s="2">
        <v>0</v>
      </c>
      <c r="BB215" s="2">
        <v>5315</v>
      </c>
      <c r="BC215" s="2">
        <v>0</v>
      </c>
      <c r="BD215" s="2">
        <v>0</v>
      </c>
      <c r="BE215" s="1" t="s">
        <v>190</v>
      </c>
      <c r="BF215" s="56">
        <v>0</v>
      </c>
    </row>
    <row r="216" spans="1:58" ht="27.75" customHeight="1" x14ac:dyDescent="0.55000000000000004">
      <c r="A216" s="3">
        <v>45916</v>
      </c>
      <c r="B216" s="14" t="s">
        <v>244</v>
      </c>
      <c r="C216" s="9" t="s">
        <v>188</v>
      </c>
      <c r="D216" s="13" t="s">
        <v>254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46014</v>
      </c>
      <c r="U216" s="11">
        <v>5000</v>
      </c>
      <c r="V216" s="10">
        <v>0</v>
      </c>
      <c r="W216" s="10">
        <v>0</v>
      </c>
      <c r="X216" s="10">
        <v>5250</v>
      </c>
      <c r="Y216" s="10">
        <v>5000</v>
      </c>
      <c r="Z216" s="10">
        <v>0</v>
      </c>
      <c r="AA216" s="10">
        <v>5250</v>
      </c>
      <c r="AB216" s="9" t="s">
        <v>189</v>
      </c>
      <c r="AC216" s="8">
        <v>5657.85</v>
      </c>
      <c r="AD216" s="8">
        <v>0</v>
      </c>
      <c r="AE216" s="8">
        <v>5657.85</v>
      </c>
      <c r="AF216" s="8">
        <v>0</v>
      </c>
      <c r="AG216" s="8">
        <v>0</v>
      </c>
      <c r="AH216" s="8">
        <v>0</v>
      </c>
      <c r="AI216" s="1" t="s">
        <v>112</v>
      </c>
      <c r="AJ216" s="1" t="s">
        <v>74</v>
      </c>
      <c r="AK216" s="1">
        <v>2</v>
      </c>
      <c r="AL216" s="3">
        <v>46014</v>
      </c>
      <c r="AM216" s="3">
        <v>0</v>
      </c>
      <c r="AN216" s="3">
        <v>46005</v>
      </c>
      <c r="AO216" s="3">
        <v>46012</v>
      </c>
      <c r="AP216" s="3">
        <v>46013</v>
      </c>
      <c r="AQ216" s="3">
        <v>46013</v>
      </c>
      <c r="AR216" s="3">
        <v>46009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1">
        <v>0</v>
      </c>
      <c r="AY216" s="2" t="s">
        <v>64</v>
      </c>
      <c r="AZ216" s="2" t="s">
        <v>70</v>
      </c>
      <c r="BA216" s="2">
        <v>0</v>
      </c>
      <c r="BB216" s="2">
        <v>0</v>
      </c>
      <c r="BC216" s="2">
        <v>0</v>
      </c>
      <c r="BD216" s="2">
        <v>0</v>
      </c>
      <c r="BE216" s="1" t="s">
        <v>190</v>
      </c>
      <c r="BF216" s="56">
        <v>445.71285000000012</v>
      </c>
    </row>
    <row r="217" spans="1:58" ht="27.75" customHeight="1" x14ac:dyDescent="0.55000000000000004">
      <c r="A217" s="3">
        <v>45916</v>
      </c>
      <c r="B217" s="14" t="s">
        <v>244</v>
      </c>
      <c r="C217" s="9" t="s">
        <v>188</v>
      </c>
      <c r="D217" s="13" t="s">
        <v>240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46015</v>
      </c>
      <c r="U217" s="11">
        <v>2500</v>
      </c>
      <c r="V217" s="10">
        <v>2418</v>
      </c>
      <c r="W217" s="10">
        <v>2650</v>
      </c>
      <c r="X217" s="10">
        <v>0</v>
      </c>
      <c r="Y217" s="10">
        <v>82</v>
      </c>
      <c r="Z217" s="10">
        <v>2650</v>
      </c>
      <c r="AA217" s="10">
        <v>0</v>
      </c>
      <c r="AB217" s="9" t="s">
        <v>189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  <c r="AI217" s="1" t="s">
        <v>112</v>
      </c>
      <c r="AJ217" s="1" t="s">
        <v>74</v>
      </c>
      <c r="AK217" s="1">
        <v>2</v>
      </c>
      <c r="AL217" s="3">
        <v>46015</v>
      </c>
      <c r="AM217" s="3">
        <v>0</v>
      </c>
      <c r="AN217" s="3">
        <v>46006</v>
      </c>
      <c r="AO217" s="3">
        <v>46013</v>
      </c>
      <c r="AP217" s="3">
        <v>46014</v>
      </c>
      <c r="AQ217" s="3">
        <v>46014</v>
      </c>
      <c r="AR217" s="3">
        <v>46010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1">
        <v>0</v>
      </c>
      <c r="AY217" s="2" t="s">
        <v>64</v>
      </c>
      <c r="AZ217" s="2" t="s">
        <v>70</v>
      </c>
      <c r="BA217" s="2">
        <v>0</v>
      </c>
      <c r="BB217" s="2">
        <v>2650</v>
      </c>
      <c r="BC217" s="2">
        <v>0</v>
      </c>
      <c r="BD217" s="2">
        <v>0</v>
      </c>
      <c r="BE217" s="1" t="s">
        <v>190</v>
      </c>
      <c r="BF217" s="56">
        <v>0</v>
      </c>
    </row>
    <row r="218" spans="1:58" ht="27.75" customHeight="1" x14ac:dyDescent="0.55000000000000004">
      <c r="A218" s="3">
        <v>45916</v>
      </c>
      <c r="B218" s="14" t="s">
        <v>244</v>
      </c>
      <c r="C218" s="9" t="s">
        <v>188</v>
      </c>
      <c r="D218" s="13">
        <v>932</v>
      </c>
      <c r="E218" s="9">
        <v>20</v>
      </c>
      <c r="F218" s="9">
        <v>38</v>
      </c>
      <c r="G218" s="9" t="s">
        <v>60</v>
      </c>
      <c r="H218" s="9">
        <v>0</v>
      </c>
      <c r="I218" s="9">
        <v>82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46015</v>
      </c>
      <c r="U218" s="11">
        <v>5000</v>
      </c>
      <c r="V218" s="10">
        <v>0</v>
      </c>
      <c r="W218" s="10">
        <v>0</v>
      </c>
      <c r="X218" s="10">
        <v>5250</v>
      </c>
      <c r="Y218" s="10">
        <v>5000</v>
      </c>
      <c r="Z218" s="10">
        <v>0</v>
      </c>
      <c r="AA218" s="10">
        <v>5250</v>
      </c>
      <c r="AB218" s="9" t="s">
        <v>189</v>
      </c>
      <c r="AC218" s="8">
        <v>5518.15</v>
      </c>
      <c r="AD218" s="8">
        <v>0</v>
      </c>
      <c r="AE218" s="8">
        <v>5518.15</v>
      </c>
      <c r="AF218" s="8">
        <v>0</v>
      </c>
      <c r="AG218" s="8">
        <v>0</v>
      </c>
      <c r="AH218" s="8">
        <v>0</v>
      </c>
      <c r="AI218" s="1" t="s">
        <v>111</v>
      </c>
      <c r="AJ218" s="1" t="s">
        <v>74</v>
      </c>
      <c r="AK218" s="1">
        <v>2</v>
      </c>
      <c r="AL218" s="3">
        <v>46015</v>
      </c>
      <c r="AM218" s="3">
        <v>0</v>
      </c>
      <c r="AN218" s="3">
        <v>46006</v>
      </c>
      <c r="AO218" s="3">
        <v>46013</v>
      </c>
      <c r="AP218" s="3">
        <v>46014</v>
      </c>
      <c r="AQ218" s="3">
        <v>46014</v>
      </c>
      <c r="AR218" s="3">
        <v>46010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1">
        <v>0</v>
      </c>
      <c r="AY218" s="2" t="s">
        <v>64</v>
      </c>
      <c r="AZ218" s="2" t="s">
        <v>70</v>
      </c>
      <c r="BA218" s="2">
        <v>0</v>
      </c>
      <c r="BB218" s="2">
        <v>0</v>
      </c>
      <c r="BC218" s="2">
        <v>0</v>
      </c>
      <c r="BD218" s="2">
        <v>0</v>
      </c>
      <c r="BE218" s="1" t="s">
        <v>190</v>
      </c>
      <c r="BF218" s="56">
        <v>434.7075944444444</v>
      </c>
    </row>
    <row r="219" spans="1:58" ht="27.75" customHeight="1" x14ac:dyDescent="0.55000000000000004">
      <c r="A219" s="3">
        <v>45916</v>
      </c>
      <c r="B219" s="14" t="s">
        <v>244</v>
      </c>
      <c r="C219" s="9" t="s">
        <v>188</v>
      </c>
      <c r="D219" s="13" t="s">
        <v>239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46015</v>
      </c>
      <c r="U219" s="11">
        <v>5000</v>
      </c>
      <c r="V219" s="10">
        <v>0</v>
      </c>
      <c r="W219" s="10">
        <v>0</v>
      </c>
      <c r="X219" s="10">
        <v>5250</v>
      </c>
      <c r="Y219" s="10">
        <v>5000</v>
      </c>
      <c r="Z219" s="10">
        <v>0</v>
      </c>
      <c r="AA219" s="10">
        <v>5250</v>
      </c>
      <c r="AB219" s="9" t="s">
        <v>189</v>
      </c>
      <c r="AC219" s="8">
        <v>5378.4500000000007</v>
      </c>
      <c r="AD219" s="8">
        <v>0</v>
      </c>
      <c r="AE219" s="8">
        <v>5378.4500000000007</v>
      </c>
      <c r="AF219" s="8">
        <v>0</v>
      </c>
      <c r="AG219" s="8">
        <v>0</v>
      </c>
      <c r="AH219" s="8">
        <v>0</v>
      </c>
      <c r="AI219" s="1" t="s">
        <v>112</v>
      </c>
      <c r="AJ219" s="1" t="s">
        <v>74</v>
      </c>
      <c r="AK219" s="1">
        <v>2</v>
      </c>
      <c r="AL219" s="3">
        <v>46015</v>
      </c>
      <c r="AM219" s="3">
        <v>0</v>
      </c>
      <c r="AN219" s="3">
        <v>46006</v>
      </c>
      <c r="AO219" s="3">
        <v>46013</v>
      </c>
      <c r="AP219" s="3">
        <v>46014</v>
      </c>
      <c r="AQ219" s="3">
        <v>46014</v>
      </c>
      <c r="AR219" s="3">
        <v>46010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1">
        <v>0</v>
      </c>
      <c r="AY219" s="2" t="s">
        <v>64</v>
      </c>
      <c r="AZ219" s="2" t="s">
        <v>70</v>
      </c>
      <c r="BA219" s="2">
        <v>0</v>
      </c>
      <c r="BB219" s="2">
        <v>0</v>
      </c>
      <c r="BC219" s="2">
        <v>0</v>
      </c>
      <c r="BD219" s="2">
        <v>0</v>
      </c>
      <c r="BE219" s="1" t="s">
        <v>190</v>
      </c>
      <c r="BF219" s="56">
        <v>423.7023388888889</v>
      </c>
    </row>
    <row r="220" spans="1:58" ht="27.75" customHeight="1" x14ac:dyDescent="0.55000000000000004">
      <c r="A220" s="3">
        <v>45916</v>
      </c>
      <c r="B220" s="14" t="s">
        <v>244</v>
      </c>
      <c r="C220" s="9" t="s">
        <v>188</v>
      </c>
      <c r="D220" s="13" t="s">
        <v>283</v>
      </c>
      <c r="E220" s="9">
        <v>20</v>
      </c>
      <c r="F220" s="9">
        <v>38</v>
      </c>
      <c r="G220" s="9" t="s">
        <v>60</v>
      </c>
      <c r="H220" s="9">
        <v>0</v>
      </c>
      <c r="I220" s="9">
        <v>82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46015</v>
      </c>
      <c r="U220" s="11">
        <v>3500</v>
      </c>
      <c r="V220" s="10">
        <v>0</v>
      </c>
      <c r="W220" s="10">
        <v>0</v>
      </c>
      <c r="X220" s="10">
        <v>3675</v>
      </c>
      <c r="Y220" s="10">
        <v>3500</v>
      </c>
      <c r="Z220" s="10">
        <v>0</v>
      </c>
      <c r="AA220" s="10">
        <v>3675</v>
      </c>
      <c r="AB220" s="9" t="s">
        <v>189</v>
      </c>
      <c r="AC220" s="8">
        <v>3862.7049999999999</v>
      </c>
      <c r="AD220" s="8">
        <v>0</v>
      </c>
      <c r="AE220" s="8">
        <v>3862.7049999999999</v>
      </c>
      <c r="AF220" s="8">
        <v>0</v>
      </c>
      <c r="AG220" s="8">
        <v>0</v>
      </c>
      <c r="AH220" s="8">
        <v>0</v>
      </c>
      <c r="AI220" s="1" t="s">
        <v>113</v>
      </c>
      <c r="AJ220" s="1" t="s">
        <v>74</v>
      </c>
      <c r="AK220" s="1">
        <v>2</v>
      </c>
      <c r="AL220" s="3">
        <v>46015</v>
      </c>
      <c r="AM220" s="3">
        <v>0</v>
      </c>
      <c r="AN220" s="3">
        <v>46006</v>
      </c>
      <c r="AO220" s="3">
        <v>46013</v>
      </c>
      <c r="AP220" s="3">
        <v>46014</v>
      </c>
      <c r="AQ220" s="3">
        <v>46014</v>
      </c>
      <c r="AR220" s="3">
        <v>46010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1">
        <v>0</v>
      </c>
      <c r="AY220" s="2" t="s">
        <v>64</v>
      </c>
      <c r="AZ220" s="2" t="s">
        <v>70</v>
      </c>
      <c r="BA220" s="2">
        <v>0</v>
      </c>
      <c r="BB220" s="2">
        <v>0</v>
      </c>
      <c r="BC220" s="2">
        <v>0</v>
      </c>
      <c r="BD220" s="2">
        <v>0</v>
      </c>
      <c r="BE220" s="1" t="s">
        <v>190</v>
      </c>
      <c r="BF220" s="56">
        <v>304.29531611111116</v>
      </c>
    </row>
    <row r="221" spans="1:58" ht="27.75" customHeight="1" x14ac:dyDescent="0.55000000000000004">
      <c r="A221" s="3">
        <v>45916</v>
      </c>
      <c r="B221" s="14" t="s">
        <v>244</v>
      </c>
      <c r="C221" s="9" t="s">
        <v>188</v>
      </c>
      <c r="D221" s="13">
        <v>331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46016</v>
      </c>
      <c r="U221" s="11">
        <v>2500</v>
      </c>
      <c r="V221" s="10">
        <v>1800</v>
      </c>
      <c r="W221" s="10">
        <v>0</v>
      </c>
      <c r="X221" s="10">
        <v>735</v>
      </c>
      <c r="Y221" s="10">
        <v>700</v>
      </c>
      <c r="Z221" s="10">
        <v>0</v>
      </c>
      <c r="AA221" s="10">
        <v>735</v>
      </c>
      <c r="AB221" s="9" t="s">
        <v>189</v>
      </c>
      <c r="AC221" s="8">
        <v>792.09899999999993</v>
      </c>
      <c r="AD221" s="8">
        <v>0</v>
      </c>
      <c r="AE221" s="8">
        <v>792.09899999999993</v>
      </c>
      <c r="AF221" s="8">
        <v>0</v>
      </c>
      <c r="AG221" s="8">
        <v>0</v>
      </c>
      <c r="AH221" s="8">
        <v>0</v>
      </c>
      <c r="AI221" s="1" t="s">
        <v>113</v>
      </c>
      <c r="AJ221" s="1" t="s">
        <v>74</v>
      </c>
      <c r="AK221" s="1">
        <v>2</v>
      </c>
      <c r="AL221" s="3">
        <v>46016</v>
      </c>
      <c r="AM221" s="3">
        <v>0</v>
      </c>
      <c r="AN221" s="3">
        <v>46007</v>
      </c>
      <c r="AO221" s="3">
        <v>46014</v>
      </c>
      <c r="AP221" s="3">
        <v>46015</v>
      </c>
      <c r="AQ221" s="3">
        <v>46015</v>
      </c>
      <c r="AR221" s="3">
        <v>46011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1">
        <v>0</v>
      </c>
      <c r="AY221" s="2" t="s">
        <v>64</v>
      </c>
      <c r="AZ221" s="2" t="s">
        <v>70</v>
      </c>
      <c r="BA221" s="2">
        <v>0</v>
      </c>
      <c r="BB221" s="2">
        <v>0</v>
      </c>
      <c r="BC221" s="2">
        <v>0</v>
      </c>
      <c r="BD221" s="2">
        <v>0</v>
      </c>
      <c r="BE221" s="1" t="s">
        <v>190</v>
      </c>
      <c r="BF221" s="56">
        <v>62.399799000000009</v>
      </c>
    </row>
    <row r="222" spans="1:58" ht="27.75" customHeight="1" x14ac:dyDescent="0.55000000000000004">
      <c r="A222" s="3">
        <v>45916</v>
      </c>
      <c r="B222" s="14" t="s">
        <v>244</v>
      </c>
      <c r="C222" s="9" t="s">
        <v>188</v>
      </c>
      <c r="D222" s="13" t="s">
        <v>237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46016</v>
      </c>
      <c r="U222" s="11">
        <v>10000</v>
      </c>
      <c r="V222" s="10">
        <v>0</v>
      </c>
      <c r="W222" s="10">
        <v>0</v>
      </c>
      <c r="X222" s="10">
        <v>10500</v>
      </c>
      <c r="Y222" s="10">
        <v>10000</v>
      </c>
      <c r="Z222" s="10">
        <v>0</v>
      </c>
      <c r="AA222" s="10">
        <v>10500</v>
      </c>
      <c r="AB222" s="9" t="s">
        <v>189</v>
      </c>
      <c r="AC222" s="8">
        <v>10756.900000000001</v>
      </c>
      <c r="AD222" s="8">
        <v>0</v>
      </c>
      <c r="AE222" s="8">
        <v>10756.900000000001</v>
      </c>
      <c r="AF222" s="8">
        <v>0</v>
      </c>
      <c r="AG222" s="8">
        <v>0</v>
      </c>
      <c r="AH222" s="8">
        <v>0</v>
      </c>
      <c r="AI222" s="1" t="s">
        <v>112</v>
      </c>
      <c r="AJ222" s="1" t="s">
        <v>74</v>
      </c>
      <c r="AK222" s="1">
        <v>2</v>
      </c>
      <c r="AL222" s="3">
        <v>46016</v>
      </c>
      <c r="AM222" s="3">
        <v>0</v>
      </c>
      <c r="AN222" s="3">
        <v>46007</v>
      </c>
      <c r="AO222" s="3">
        <v>46014</v>
      </c>
      <c r="AP222" s="3">
        <v>46015</v>
      </c>
      <c r="AQ222" s="3">
        <v>46015</v>
      </c>
      <c r="AR222" s="3">
        <v>46011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1">
        <v>0</v>
      </c>
      <c r="AY222" s="2" t="s">
        <v>64</v>
      </c>
      <c r="AZ222" s="2" t="s">
        <v>70</v>
      </c>
      <c r="BA222" s="2">
        <v>0</v>
      </c>
      <c r="BB222" s="2">
        <v>0</v>
      </c>
      <c r="BC222" s="2">
        <v>0</v>
      </c>
      <c r="BD222" s="2">
        <v>0</v>
      </c>
      <c r="BE222" s="1" t="s">
        <v>190</v>
      </c>
      <c r="BF222" s="56">
        <v>847.40467777777781</v>
      </c>
    </row>
    <row r="223" spans="1:58" ht="27.75" customHeight="1" x14ac:dyDescent="0.55000000000000004">
      <c r="A223" s="3">
        <v>45916</v>
      </c>
      <c r="B223" s="14" t="s">
        <v>244</v>
      </c>
      <c r="C223" s="9" t="s">
        <v>188</v>
      </c>
      <c r="D223" s="13">
        <v>935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46016</v>
      </c>
      <c r="U223" s="11">
        <v>10000</v>
      </c>
      <c r="V223" s="10">
        <v>0</v>
      </c>
      <c r="W223" s="10">
        <v>11816</v>
      </c>
      <c r="X223" s="10">
        <v>0</v>
      </c>
      <c r="Y223" s="10">
        <v>10000</v>
      </c>
      <c r="Z223" s="10">
        <v>11816</v>
      </c>
      <c r="AA223" s="10">
        <v>0</v>
      </c>
      <c r="AB223" s="9" t="s">
        <v>189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  <c r="AI223" s="1" t="s">
        <v>112</v>
      </c>
      <c r="AJ223" s="1" t="s">
        <v>74</v>
      </c>
      <c r="AK223" s="1">
        <v>2</v>
      </c>
      <c r="AL223" s="3">
        <v>46016</v>
      </c>
      <c r="AM223" s="3">
        <v>0</v>
      </c>
      <c r="AN223" s="3">
        <v>46007</v>
      </c>
      <c r="AO223" s="3">
        <v>46014</v>
      </c>
      <c r="AP223" s="3">
        <v>46015</v>
      </c>
      <c r="AQ223" s="3">
        <v>46015</v>
      </c>
      <c r="AR223" s="3">
        <v>46011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1">
        <v>0</v>
      </c>
      <c r="AY223" s="2" t="s">
        <v>64</v>
      </c>
      <c r="AZ223" s="2" t="s">
        <v>70</v>
      </c>
      <c r="BA223" s="2">
        <v>0</v>
      </c>
      <c r="BB223" s="2">
        <v>11816</v>
      </c>
      <c r="BC223" s="2">
        <v>0</v>
      </c>
      <c r="BD223" s="2">
        <v>0</v>
      </c>
      <c r="BE223" s="1" t="s">
        <v>190</v>
      </c>
      <c r="BF223" s="56">
        <v>0</v>
      </c>
    </row>
    <row r="224" spans="1:58" ht="27.75" customHeight="1" x14ac:dyDescent="0.55000000000000004">
      <c r="A224" s="3">
        <v>45916</v>
      </c>
      <c r="B224" s="14" t="s">
        <v>244</v>
      </c>
      <c r="C224" s="9" t="s">
        <v>188</v>
      </c>
      <c r="D224" s="13" t="s">
        <v>386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46016</v>
      </c>
      <c r="U224" s="11">
        <v>3500</v>
      </c>
      <c r="V224" s="10">
        <v>0</v>
      </c>
      <c r="W224" s="10">
        <v>0</v>
      </c>
      <c r="X224" s="10">
        <v>3700</v>
      </c>
      <c r="Y224" s="10">
        <v>3500</v>
      </c>
      <c r="Z224" s="10">
        <v>3700</v>
      </c>
      <c r="AA224" s="10">
        <v>0</v>
      </c>
      <c r="AB224" s="9" t="s">
        <v>189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  <c r="AI224" s="1" t="s">
        <v>115</v>
      </c>
      <c r="AJ224" s="1" t="s">
        <v>74</v>
      </c>
      <c r="AK224" s="1">
        <v>2</v>
      </c>
      <c r="AL224" s="3">
        <v>46016</v>
      </c>
      <c r="AM224" s="3">
        <v>0</v>
      </c>
      <c r="AN224" s="3">
        <v>46007</v>
      </c>
      <c r="AO224" s="3">
        <v>46014</v>
      </c>
      <c r="AP224" s="3">
        <v>46015</v>
      </c>
      <c r="AQ224" s="3">
        <v>46015</v>
      </c>
      <c r="AR224" s="3">
        <v>46011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1">
        <v>0</v>
      </c>
      <c r="AY224" s="2" t="s">
        <v>64</v>
      </c>
      <c r="AZ224" s="2" t="s">
        <v>70</v>
      </c>
      <c r="BA224" s="2">
        <v>0</v>
      </c>
      <c r="BB224" s="2">
        <v>0</v>
      </c>
      <c r="BC224" s="2">
        <v>3700</v>
      </c>
      <c r="BD224" s="2">
        <v>0</v>
      </c>
      <c r="BE224" s="1" t="s">
        <v>190</v>
      </c>
      <c r="BF224" s="56">
        <v>0</v>
      </c>
    </row>
    <row r="225" spans="1:58" ht="27.75" customHeight="1" x14ac:dyDescent="0.55000000000000004">
      <c r="A225" s="3">
        <v>45916</v>
      </c>
      <c r="B225" s="14" t="s">
        <v>244</v>
      </c>
      <c r="C225" s="9" t="s">
        <v>188</v>
      </c>
      <c r="D225" s="13" t="s">
        <v>237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46018</v>
      </c>
      <c r="U225" s="11">
        <v>5000</v>
      </c>
      <c r="V225" s="10">
        <v>0</v>
      </c>
      <c r="W225" s="10">
        <v>0</v>
      </c>
      <c r="X225" s="10">
        <v>5250</v>
      </c>
      <c r="Y225" s="10">
        <v>5000</v>
      </c>
      <c r="Z225" s="10">
        <v>0</v>
      </c>
      <c r="AA225" s="10">
        <v>5250</v>
      </c>
      <c r="AB225" s="9" t="s">
        <v>189</v>
      </c>
      <c r="AC225" s="8">
        <v>5378.4500000000007</v>
      </c>
      <c r="AD225" s="8">
        <v>0</v>
      </c>
      <c r="AE225" s="8">
        <v>5378.4500000000007</v>
      </c>
      <c r="AF225" s="8">
        <v>0</v>
      </c>
      <c r="AG225" s="8">
        <v>0</v>
      </c>
      <c r="AH225" s="8">
        <v>0</v>
      </c>
      <c r="AI225" s="1" t="s">
        <v>111</v>
      </c>
      <c r="AJ225" s="1" t="s">
        <v>74</v>
      </c>
      <c r="AK225" s="1">
        <v>2</v>
      </c>
      <c r="AL225" s="3">
        <v>46018</v>
      </c>
      <c r="AM225" s="3">
        <v>0</v>
      </c>
      <c r="AN225" s="3">
        <v>46009</v>
      </c>
      <c r="AO225" s="3">
        <v>46016</v>
      </c>
      <c r="AP225" s="3">
        <v>46017</v>
      </c>
      <c r="AQ225" s="3">
        <v>46017</v>
      </c>
      <c r="AR225" s="3">
        <v>46013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1">
        <v>0</v>
      </c>
      <c r="AY225" s="2" t="s">
        <v>64</v>
      </c>
      <c r="AZ225" s="2" t="s">
        <v>70</v>
      </c>
      <c r="BA225" s="2">
        <v>0</v>
      </c>
      <c r="BB225" s="2">
        <v>0</v>
      </c>
      <c r="BC225" s="2">
        <v>0</v>
      </c>
      <c r="BD225" s="2">
        <v>0</v>
      </c>
      <c r="BE225" s="1" t="s">
        <v>190</v>
      </c>
      <c r="BF225" s="56">
        <v>423.7023388888889</v>
      </c>
    </row>
    <row r="226" spans="1:58" ht="27.75" customHeight="1" x14ac:dyDescent="0.55000000000000004">
      <c r="A226" s="3">
        <v>45916</v>
      </c>
      <c r="B226" s="14" t="s">
        <v>244</v>
      </c>
      <c r="C226" s="9" t="s">
        <v>188</v>
      </c>
      <c r="D226" s="13" t="s">
        <v>239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46018</v>
      </c>
      <c r="U226" s="11">
        <v>5000</v>
      </c>
      <c r="V226" s="10">
        <v>0</v>
      </c>
      <c r="W226" s="10">
        <v>0</v>
      </c>
      <c r="X226" s="10">
        <v>5250</v>
      </c>
      <c r="Y226" s="10">
        <v>5000</v>
      </c>
      <c r="Z226" s="10">
        <v>0</v>
      </c>
      <c r="AA226" s="10">
        <v>5250</v>
      </c>
      <c r="AB226" s="9" t="s">
        <v>189</v>
      </c>
      <c r="AC226" s="8">
        <v>5378.4500000000007</v>
      </c>
      <c r="AD226" s="8">
        <v>0</v>
      </c>
      <c r="AE226" s="8">
        <v>5378.4500000000007</v>
      </c>
      <c r="AF226" s="8">
        <v>0</v>
      </c>
      <c r="AG226" s="8">
        <v>0</v>
      </c>
      <c r="AH226" s="8">
        <v>0</v>
      </c>
      <c r="AI226" s="1" t="s">
        <v>113</v>
      </c>
      <c r="AJ226" s="1" t="s">
        <v>74</v>
      </c>
      <c r="AK226" s="1">
        <v>2</v>
      </c>
      <c r="AL226" s="3">
        <v>46018</v>
      </c>
      <c r="AM226" s="3">
        <v>0</v>
      </c>
      <c r="AN226" s="3">
        <v>46009</v>
      </c>
      <c r="AO226" s="3">
        <v>46016</v>
      </c>
      <c r="AP226" s="3">
        <v>46017</v>
      </c>
      <c r="AQ226" s="3">
        <v>46017</v>
      </c>
      <c r="AR226" s="3">
        <v>46013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1">
        <v>0</v>
      </c>
      <c r="AY226" s="2" t="s">
        <v>64</v>
      </c>
      <c r="AZ226" s="2" t="s">
        <v>70</v>
      </c>
      <c r="BA226" s="2">
        <v>0</v>
      </c>
      <c r="BB226" s="2">
        <v>0</v>
      </c>
      <c r="BC226" s="2">
        <v>0</v>
      </c>
      <c r="BD226" s="2">
        <v>0</v>
      </c>
      <c r="BE226" s="1" t="s">
        <v>190</v>
      </c>
      <c r="BF226" s="56">
        <v>423.7023388888889</v>
      </c>
    </row>
    <row r="227" spans="1:58" ht="27.75" customHeight="1" x14ac:dyDescent="0.55000000000000004">
      <c r="A227" s="3">
        <v>45916</v>
      </c>
      <c r="B227" s="14" t="s">
        <v>244</v>
      </c>
      <c r="C227" s="9" t="s">
        <v>188</v>
      </c>
      <c r="D227" s="13" t="s">
        <v>234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90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46018</v>
      </c>
      <c r="U227" s="11">
        <v>5000</v>
      </c>
      <c r="V227" s="10">
        <v>0</v>
      </c>
      <c r="W227" s="10">
        <v>395</v>
      </c>
      <c r="X227" s="10">
        <v>4697.5</v>
      </c>
      <c r="Y227" s="10">
        <v>5000</v>
      </c>
      <c r="Z227" s="10">
        <v>3150</v>
      </c>
      <c r="AA227" s="10">
        <v>1942.5</v>
      </c>
      <c r="AB227" s="9" t="s">
        <v>189</v>
      </c>
      <c r="AC227" s="8">
        <v>2198.0747249999999</v>
      </c>
      <c r="AD227" s="8">
        <v>2198.0747249999999</v>
      </c>
      <c r="AE227" s="8">
        <v>0</v>
      </c>
      <c r="AF227" s="8">
        <v>0</v>
      </c>
      <c r="AG227" s="8">
        <v>0</v>
      </c>
      <c r="AH227" s="8">
        <v>0</v>
      </c>
      <c r="AI227" s="1" t="s">
        <v>112</v>
      </c>
      <c r="AJ227" s="1" t="s">
        <v>74</v>
      </c>
      <c r="AK227" s="1">
        <v>2</v>
      </c>
      <c r="AL227" s="3">
        <v>46018</v>
      </c>
      <c r="AM227" s="3">
        <v>0</v>
      </c>
      <c r="AN227" s="3">
        <v>46009</v>
      </c>
      <c r="AO227" s="3">
        <v>46016</v>
      </c>
      <c r="AP227" s="3">
        <v>46017</v>
      </c>
      <c r="AQ227" s="3">
        <v>46017</v>
      </c>
      <c r="AR227" s="3">
        <v>46013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1">
        <v>0</v>
      </c>
      <c r="AY227" s="2" t="s">
        <v>64</v>
      </c>
      <c r="AZ227" s="2" t="s">
        <v>70</v>
      </c>
      <c r="BA227" s="2">
        <v>0</v>
      </c>
      <c r="BB227" s="2">
        <v>395</v>
      </c>
      <c r="BC227" s="2">
        <v>2755</v>
      </c>
      <c r="BD227" s="2">
        <v>0</v>
      </c>
      <c r="BE227" s="1" t="s">
        <v>190</v>
      </c>
      <c r="BF227" s="56">
        <v>0</v>
      </c>
    </row>
    <row r="228" spans="1:58" ht="27.75" customHeight="1" x14ac:dyDescent="0.55000000000000004">
      <c r="A228" s="3">
        <v>45916</v>
      </c>
      <c r="B228" s="14" t="s">
        <v>244</v>
      </c>
      <c r="C228" s="9" t="s">
        <v>188</v>
      </c>
      <c r="D228" s="13" t="s">
        <v>284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46016</v>
      </c>
      <c r="U228" s="11">
        <v>5000</v>
      </c>
      <c r="V228" s="10">
        <v>5100</v>
      </c>
      <c r="W228" s="10">
        <v>7800</v>
      </c>
      <c r="X228" s="10">
        <v>0</v>
      </c>
      <c r="Y228" s="10">
        <v>0</v>
      </c>
      <c r="Z228" s="10">
        <v>7800</v>
      </c>
      <c r="AA228" s="10">
        <v>0</v>
      </c>
      <c r="AB228" s="9" t="s">
        <v>189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1" t="s">
        <v>112</v>
      </c>
      <c r="AJ228" s="1" t="s">
        <v>74</v>
      </c>
      <c r="AK228" s="1">
        <v>2</v>
      </c>
      <c r="AL228" s="3">
        <v>46016</v>
      </c>
      <c r="AM228" s="3">
        <v>0</v>
      </c>
      <c r="AN228" s="3">
        <v>46007</v>
      </c>
      <c r="AO228" s="3">
        <v>46014</v>
      </c>
      <c r="AP228" s="3">
        <v>46015</v>
      </c>
      <c r="AQ228" s="3">
        <v>46015</v>
      </c>
      <c r="AR228" s="3">
        <v>46011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1">
        <v>0</v>
      </c>
      <c r="AY228" s="2" t="s">
        <v>64</v>
      </c>
      <c r="AZ228" s="2" t="s">
        <v>70</v>
      </c>
      <c r="BA228" s="2">
        <v>46020</v>
      </c>
      <c r="BB228" s="2">
        <v>7800</v>
      </c>
      <c r="BC228" s="2">
        <v>0</v>
      </c>
      <c r="BD228" s="2">
        <v>0</v>
      </c>
      <c r="BE228" s="1" t="s">
        <v>190</v>
      </c>
      <c r="BF228" s="56">
        <v>0</v>
      </c>
    </row>
    <row r="229" spans="1:58" ht="27.75" customHeight="1" x14ac:dyDescent="0.55000000000000004">
      <c r="A229" s="3">
        <v>45916</v>
      </c>
      <c r="B229" s="14" t="s">
        <v>244</v>
      </c>
      <c r="C229" s="9" t="s">
        <v>188</v>
      </c>
      <c r="D229" s="13" t="s">
        <v>235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46016</v>
      </c>
      <c r="U229" s="11">
        <v>10000</v>
      </c>
      <c r="V229" s="10">
        <v>0</v>
      </c>
      <c r="W229" s="10">
        <v>10300</v>
      </c>
      <c r="X229" s="10">
        <v>0</v>
      </c>
      <c r="Y229" s="10">
        <v>10000</v>
      </c>
      <c r="Z229" s="10">
        <v>10300</v>
      </c>
      <c r="AA229" s="10">
        <v>0</v>
      </c>
      <c r="AB229" s="9" t="s">
        <v>189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  <c r="AI229" s="1" t="s">
        <v>112</v>
      </c>
      <c r="AJ229" s="1" t="s">
        <v>74</v>
      </c>
      <c r="AK229" s="1">
        <v>2</v>
      </c>
      <c r="AL229" s="3">
        <v>46016</v>
      </c>
      <c r="AM229" s="3">
        <v>0</v>
      </c>
      <c r="AN229" s="3">
        <v>46007</v>
      </c>
      <c r="AO229" s="3">
        <v>46014</v>
      </c>
      <c r="AP229" s="3">
        <v>46015</v>
      </c>
      <c r="AQ229" s="3">
        <v>46015</v>
      </c>
      <c r="AR229" s="3">
        <v>46011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1">
        <v>0</v>
      </c>
      <c r="AY229" s="2" t="s">
        <v>64</v>
      </c>
      <c r="AZ229" s="2" t="s">
        <v>70</v>
      </c>
      <c r="BA229" s="2">
        <v>46020</v>
      </c>
      <c r="BB229" s="2">
        <v>10300</v>
      </c>
      <c r="BC229" s="2">
        <v>0</v>
      </c>
      <c r="BD229" s="2">
        <v>0</v>
      </c>
      <c r="BE229" s="1" t="s">
        <v>190</v>
      </c>
      <c r="BF229" s="56">
        <v>0</v>
      </c>
    </row>
    <row r="230" spans="1:58" ht="27.75" customHeight="1" x14ac:dyDescent="0.55000000000000004">
      <c r="A230" s="3">
        <v>45916</v>
      </c>
      <c r="B230" s="14" t="s">
        <v>244</v>
      </c>
      <c r="C230" s="9" t="s">
        <v>188</v>
      </c>
      <c r="D230" s="13">
        <v>935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46017</v>
      </c>
      <c r="U230" s="11">
        <v>10000</v>
      </c>
      <c r="V230" s="10">
        <v>0</v>
      </c>
      <c r="W230" s="10">
        <v>0</v>
      </c>
      <c r="X230" s="10">
        <v>10500</v>
      </c>
      <c r="Y230" s="10">
        <v>10000</v>
      </c>
      <c r="Z230" s="10">
        <v>0</v>
      </c>
      <c r="AA230" s="10">
        <v>10500</v>
      </c>
      <c r="AB230" s="9" t="s">
        <v>189</v>
      </c>
      <c r="AC230" s="8">
        <v>10756.900000000001</v>
      </c>
      <c r="AD230" s="8">
        <v>0</v>
      </c>
      <c r="AE230" s="8">
        <v>10756.900000000001</v>
      </c>
      <c r="AF230" s="8">
        <v>0</v>
      </c>
      <c r="AG230" s="8">
        <v>0</v>
      </c>
      <c r="AH230" s="8">
        <v>0</v>
      </c>
      <c r="AI230" s="1" t="s">
        <v>112</v>
      </c>
      <c r="AJ230" s="1" t="s">
        <v>74</v>
      </c>
      <c r="AK230" s="1">
        <v>2</v>
      </c>
      <c r="AL230" s="3">
        <v>46017</v>
      </c>
      <c r="AM230" s="3">
        <v>0</v>
      </c>
      <c r="AN230" s="3">
        <v>46008</v>
      </c>
      <c r="AO230" s="3">
        <v>46015</v>
      </c>
      <c r="AP230" s="3">
        <v>46016</v>
      </c>
      <c r="AQ230" s="3">
        <v>46016</v>
      </c>
      <c r="AR230" s="3">
        <v>46012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1">
        <v>0</v>
      </c>
      <c r="AY230" s="2" t="s">
        <v>64</v>
      </c>
      <c r="AZ230" s="2" t="s">
        <v>70</v>
      </c>
      <c r="BA230" s="2">
        <v>46021</v>
      </c>
      <c r="BB230" s="2">
        <v>0</v>
      </c>
      <c r="BC230" s="2">
        <v>0</v>
      </c>
      <c r="BD230" s="2">
        <v>0</v>
      </c>
      <c r="BE230" s="1" t="s">
        <v>190</v>
      </c>
      <c r="BF230" s="56">
        <v>847.40467777777781</v>
      </c>
    </row>
    <row r="231" spans="1:58" ht="27.75" customHeight="1" x14ac:dyDescent="0.55000000000000004">
      <c r="A231" s="3">
        <v>45916</v>
      </c>
      <c r="B231" s="14" t="s">
        <v>244</v>
      </c>
      <c r="C231" s="9" t="s">
        <v>188</v>
      </c>
      <c r="D231" s="13" t="s">
        <v>239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46017</v>
      </c>
      <c r="U231" s="11">
        <v>5000</v>
      </c>
      <c r="V231" s="10">
        <v>0</v>
      </c>
      <c r="W231" s="10">
        <v>0</v>
      </c>
      <c r="X231" s="10">
        <v>5250</v>
      </c>
      <c r="Y231" s="10">
        <v>5000</v>
      </c>
      <c r="Z231" s="10">
        <v>0</v>
      </c>
      <c r="AA231" s="10">
        <v>5250</v>
      </c>
      <c r="AB231" s="9" t="s">
        <v>189</v>
      </c>
      <c r="AC231" s="8">
        <v>5378.4500000000007</v>
      </c>
      <c r="AD231" s="8">
        <v>0</v>
      </c>
      <c r="AE231" s="8">
        <v>5378.4500000000007</v>
      </c>
      <c r="AF231" s="8">
        <v>0</v>
      </c>
      <c r="AG231" s="8">
        <v>0</v>
      </c>
      <c r="AH231" s="8">
        <v>0</v>
      </c>
      <c r="AI231" s="1" t="s">
        <v>112</v>
      </c>
      <c r="AJ231" s="1" t="s">
        <v>74</v>
      </c>
      <c r="AK231" s="1">
        <v>2</v>
      </c>
      <c r="AL231" s="3">
        <v>46017</v>
      </c>
      <c r="AM231" s="3">
        <v>0</v>
      </c>
      <c r="AN231" s="3">
        <v>46008</v>
      </c>
      <c r="AO231" s="3">
        <v>46015</v>
      </c>
      <c r="AP231" s="3">
        <v>46016</v>
      </c>
      <c r="AQ231" s="3">
        <v>46016</v>
      </c>
      <c r="AR231" s="3">
        <v>46012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1">
        <v>0</v>
      </c>
      <c r="AY231" s="2" t="s">
        <v>64</v>
      </c>
      <c r="AZ231" s="2" t="s">
        <v>70</v>
      </c>
      <c r="BA231" s="2">
        <v>46021</v>
      </c>
      <c r="BB231" s="2">
        <v>0</v>
      </c>
      <c r="BC231" s="2">
        <v>0</v>
      </c>
      <c r="BD231" s="2">
        <v>0</v>
      </c>
      <c r="BE231" s="1" t="s">
        <v>190</v>
      </c>
      <c r="BF231" s="56">
        <v>423.7023388888889</v>
      </c>
    </row>
    <row r="232" spans="1:58" ht="27.75" customHeight="1" x14ac:dyDescent="0.55000000000000004">
      <c r="A232" s="3">
        <v>45916</v>
      </c>
      <c r="B232" s="14" t="s">
        <v>244</v>
      </c>
      <c r="C232" s="9" t="s">
        <v>188</v>
      </c>
      <c r="D232" s="13" t="s">
        <v>237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46017</v>
      </c>
      <c r="U232" s="11">
        <v>10000</v>
      </c>
      <c r="V232" s="10">
        <v>0</v>
      </c>
      <c r="W232" s="10">
        <v>0</v>
      </c>
      <c r="X232" s="10">
        <v>10500</v>
      </c>
      <c r="Y232" s="10">
        <v>10000</v>
      </c>
      <c r="Z232" s="10">
        <v>0</v>
      </c>
      <c r="AA232" s="10">
        <v>10500</v>
      </c>
      <c r="AB232" s="9" t="s">
        <v>189</v>
      </c>
      <c r="AC232" s="8">
        <v>10756.900000000001</v>
      </c>
      <c r="AD232" s="8">
        <v>0</v>
      </c>
      <c r="AE232" s="8">
        <v>10756.900000000001</v>
      </c>
      <c r="AF232" s="8">
        <v>0</v>
      </c>
      <c r="AG232" s="8">
        <v>0</v>
      </c>
      <c r="AH232" s="8">
        <v>0</v>
      </c>
      <c r="AI232" s="1" t="s">
        <v>112</v>
      </c>
      <c r="AJ232" s="1" t="s">
        <v>74</v>
      </c>
      <c r="AK232" s="1">
        <v>2</v>
      </c>
      <c r="AL232" s="3">
        <v>46017</v>
      </c>
      <c r="AM232" s="3">
        <v>0</v>
      </c>
      <c r="AN232" s="3">
        <v>46008</v>
      </c>
      <c r="AO232" s="3">
        <v>46015</v>
      </c>
      <c r="AP232" s="3">
        <v>46016</v>
      </c>
      <c r="AQ232" s="3">
        <v>46016</v>
      </c>
      <c r="AR232" s="3">
        <v>46012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1">
        <v>0</v>
      </c>
      <c r="AY232" s="2" t="s">
        <v>64</v>
      </c>
      <c r="AZ232" s="2" t="s">
        <v>70</v>
      </c>
      <c r="BA232" s="2">
        <v>46021</v>
      </c>
      <c r="BB232" s="2">
        <v>0</v>
      </c>
      <c r="BC232" s="2">
        <v>0</v>
      </c>
      <c r="BD232" s="2">
        <v>0</v>
      </c>
      <c r="BE232" s="1" t="s">
        <v>190</v>
      </c>
      <c r="BF232" s="56">
        <v>847.40467777777781</v>
      </c>
    </row>
    <row r="233" spans="1:58" ht="27.75" customHeight="1" x14ac:dyDescent="0.55000000000000004">
      <c r="A233" s="3">
        <v>45916</v>
      </c>
      <c r="B233" s="14" t="s">
        <v>244</v>
      </c>
      <c r="C233" s="9" t="s">
        <v>188</v>
      </c>
      <c r="D233" s="13" t="s">
        <v>234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90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46017</v>
      </c>
      <c r="U233" s="11">
        <v>10000</v>
      </c>
      <c r="V233" s="10">
        <v>0</v>
      </c>
      <c r="W233" s="10">
        <v>0</v>
      </c>
      <c r="X233" s="10">
        <v>10500</v>
      </c>
      <c r="Y233" s="10">
        <v>10000</v>
      </c>
      <c r="Z233" s="10">
        <v>0</v>
      </c>
      <c r="AA233" s="10">
        <v>10500</v>
      </c>
      <c r="AB233" s="9" t="s">
        <v>189</v>
      </c>
      <c r="AC233" s="8">
        <v>11315.7</v>
      </c>
      <c r="AD233" s="8">
        <v>11315.7</v>
      </c>
      <c r="AE233" s="8">
        <v>0</v>
      </c>
      <c r="AF233" s="8">
        <v>0</v>
      </c>
      <c r="AG233" s="8">
        <v>0</v>
      </c>
      <c r="AH233" s="8">
        <v>0</v>
      </c>
      <c r="AI233" s="1" t="s">
        <v>112</v>
      </c>
      <c r="AJ233" s="1" t="s">
        <v>74</v>
      </c>
      <c r="AK233" s="1">
        <v>2</v>
      </c>
      <c r="AL233" s="3">
        <v>46017</v>
      </c>
      <c r="AM233" s="3">
        <v>0</v>
      </c>
      <c r="AN233" s="3">
        <v>46008</v>
      </c>
      <c r="AO233" s="3">
        <v>46015</v>
      </c>
      <c r="AP233" s="3">
        <v>46016</v>
      </c>
      <c r="AQ233" s="3">
        <v>46016</v>
      </c>
      <c r="AR233" s="3">
        <v>46012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1">
        <v>0</v>
      </c>
      <c r="AY233" s="2" t="s">
        <v>64</v>
      </c>
      <c r="AZ233" s="2" t="s">
        <v>70</v>
      </c>
      <c r="BA233" s="2">
        <v>46021</v>
      </c>
      <c r="BB233" s="2">
        <v>0</v>
      </c>
      <c r="BC233" s="2">
        <v>0</v>
      </c>
      <c r="BD233" s="2">
        <v>0</v>
      </c>
      <c r="BE233" s="1" t="s">
        <v>190</v>
      </c>
      <c r="BF233" s="56">
        <v>0</v>
      </c>
    </row>
    <row r="234" spans="1:58" ht="27.75" customHeight="1" x14ac:dyDescent="0.55000000000000004">
      <c r="A234" s="3">
        <v>45916</v>
      </c>
      <c r="B234" s="14" t="s">
        <v>244</v>
      </c>
      <c r="C234" s="9" t="s">
        <v>188</v>
      </c>
      <c r="D234" s="13" t="s">
        <v>254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46017</v>
      </c>
      <c r="U234" s="11">
        <v>3300</v>
      </c>
      <c r="V234" s="10">
        <v>0</v>
      </c>
      <c r="W234" s="10">
        <v>0</v>
      </c>
      <c r="X234" s="10">
        <v>3465</v>
      </c>
      <c r="Y234" s="10">
        <v>3300</v>
      </c>
      <c r="Z234" s="10">
        <v>0</v>
      </c>
      <c r="AA234" s="10">
        <v>3465</v>
      </c>
      <c r="AB234" s="9" t="s">
        <v>189</v>
      </c>
      <c r="AC234" s="8">
        <v>3734.1810000000005</v>
      </c>
      <c r="AD234" s="8">
        <v>0</v>
      </c>
      <c r="AE234" s="8">
        <v>3734.1810000000005</v>
      </c>
      <c r="AF234" s="8">
        <v>0</v>
      </c>
      <c r="AG234" s="8">
        <v>0</v>
      </c>
      <c r="AH234" s="8">
        <v>0</v>
      </c>
      <c r="AI234" s="1" t="s">
        <v>112</v>
      </c>
      <c r="AJ234" s="1" t="s">
        <v>74</v>
      </c>
      <c r="AK234" s="1">
        <v>2</v>
      </c>
      <c r="AL234" s="3">
        <v>46017</v>
      </c>
      <c r="AM234" s="3">
        <v>0</v>
      </c>
      <c r="AN234" s="3">
        <v>46008</v>
      </c>
      <c r="AO234" s="3">
        <v>46015</v>
      </c>
      <c r="AP234" s="3">
        <v>46016</v>
      </c>
      <c r="AQ234" s="3">
        <v>46016</v>
      </c>
      <c r="AR234" s="3">
        <v>46012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1">
        <v>0</v>
      </c>
      <c r="AY234" s="2" t="s">
        <v>64</v>
      </c>
      <c r="AZ234" s="2" t="s">
        <v>70</v>
      </c>
      <c r="BA234" s="2">
        <v>46021</v>
      </c>
      <c r="BB234" s="2">
        <v>0</v>
      </c>
      <c r="BC234" s="2">
        <v>0</v>
      </c>
      <c r="BD234" s="2">
        <v>0</v>
      </c>
      <c r="BE234" s="1" t="s">
        <v>190</v>
      </c>
      <c r="BF234" s="56">
        <v>294.17048100000005</v>
      </c>
    </row>
    <row r="235" spans="1:58" ht="27.75" customHeight="1" x14ac:dyDescent="0.55000000000000004">
      <c r="A235" s="3">
        <v>45916</v>
      </c>
      <c r="B235" s="14" t="s">
        <v>244</v>
      </c>
      <c r="C235" s="9" t="s">
        <v>188</v>
      </c>
      <c r="D235" s="13" t="s">
        <v>235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46027</v>
      </c>
      <c r="U235" s="11">
        <v>5000</v>
      </c>
      <c r="V235" s="10">
        <v>0</v>
      </c>
      <c r="W235" s="10">
        <v>0</v>
      </c>
      <c r="X235" s="10">
        <v>5250</v>
      </c>
      <c r="Y235" s="10">
        <v>5000</v>
      </c>
      <c r="Z235" s="10">
        <v>0</v>
      </c>
      <c r="AA235" s="10">
        <v>5250</v>
      </c>
      <c r="AB235" s="9" t="s">
        <v>189</v>
      </c>
      <c r="AC235" s="8">
        <v>5657.85</v>
      </c>
      <c r="AD235" s="8">
        <v>0</v>
      </c>
      <c r="AE235" s="8">
        <v>5657.85</v>
      </c>
      <c r="AF235" s="8">
        <v>0</v>
      </c>
      <c r="AG235" s="8">
        <v>0</v>
      </c>
      <c r="AH235" s="8">
        <v>0</v>
      </c>
      <c r="AI235" s="1" t="s">
        <v>112</v>
      </c>
      <c r="AJ235" s="1" t="s">
        <v>74</v>
      </c>
      <c r="AK235" s="1">
        <v>2</v>
      </c>
      <c r="AL235" s="3">
        <v>46027</v>
      </c>
      <c r="AM235" s="3">
        <v>0</v>
      </c>
      <c r="AN235" s="3">
        <v>46018</v>
      </c>
      <c r="AO235" s="3">
        <v>46025</v>
      </c>
      <c r="AP235" s="3">
        <v>46026</v>
      </c>
      <c r="AQ235" s="3">
        <v>46026</v>
      </c>
      <c r="AR235" s="3">
        <v>46022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1">
        <v>0</v>
      </c>
      <c r="AY235" s="2" t="s">
        <v>64</v>
      </c>
      <c r="AZ235" s="2" t="s">
        <v>70</v>
      </c>
      <c r="BA235" s="2">
        <v>0</v>
      </c>
      <c r="BB235" s="2">
        <v>0</v>
      </c>
      <c r="BC235" s="2">
        <v>0</v>
      </c>
      <c r="BD235" s="2">
        <v>0</v>
      </c>
      <c r="BE235" s="1" t="s">
        <v>190</v>
      </c>
      <c r="BF235" s="56">
        <v>445.71285000000012</v>
      </c>
    </row>
    <row r="236" spans="1:58" ht="27.75" customHeight="1" x14ac:dyDescent="0.55000000000000004">
      <c r="A236" s="3">
        <v>45916</v>
      </c>
      <c r="B236" s="14" t="s">
        <v>244</v>
      </c>
      <c r="C236" s="9" t="s">
        <v>188</v>
      </c>
      <c r="D236" s="13" t="s">
        <v>239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46027</v>
      </c>
      <c r="U236" s="11">
        <v>5000</v>
      </c>
      <c r="V236" s="10">
        <v>0</v>
      </c>
      <c r="W236" s="10">
        <v>0</v>
      </c>
      <c r="X236" s="10">
        <v>5250</v>
      </c>
      <c r="Y236" s="10">
        <v>5000</v>
      </c>
      <c r="Z236" s="10">
        <v>0</v>
      </c>
      <c r="AA236" s="10">
        <v>5250</v>
      </c>
      <c r="AB236" s="9" t="s">
        <v>189</v>
      </c>
      <c r="AC236" s="8">
        <v>5378.4500000000007</v>
      </c>
      <c r="AD236" s="8">
        <v>0</v>
      </c>
      <c r="AE236" s="8">
        <v>5378.4500000000007</v>
      </c>
      <c r="AF236" s="8">
        <v>0</v>
      </c>
      <c r="AG236" s="8">
        <v>0</v>
      </c>
      <c r="AH236" s="8">
        <v>0</v>
      </c>
      <c r="AI236" s="1" t="s">
        <v>112</v>
      </c>
      <c r="AJ236" s="1" t="s">
        <v>74</v>
      </c>
      <c r="AK236" s="1">
        <v>2</v>
      </c>
      <c r="AL236" s="3">
        <v>46027</v>
      </c>
      <c r="AM236" s="3">
        <v>0</v>
      </c>
      <c r="AN236" s="3">
        <v>46018</v>
      </c>
      <c r="AO236" s="3">
        <v>46025</v>
      </c>
      <c r="AP236" s="3">
        <v>46026</v>
      </c>
      <c r="AQ236" s="3">
        <v>46026</v>
      </c>
      <c r="AR236" s="3">
        <v>46022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1">
        <v>0</v>
      </c>
      <c r="AY236" s="2" t="s">
        <v>64</v>
      </c>
      <c r="AZ236" s="2" t="s">
        <v>70</v>
      </c>
      <c r="BA236" s="2">
        <v>0</v>
      </c>
      <c r="BB236" s="2">
        <v>0</v>
      </c>
      <c r="BC236" s="2">
        <v>0</v>
      </c>
      <c r="BD236" s="2">
        <v>0</v>
      </c>
      <c r="BE236" s="1" t="s">
        <v>190</v>
      </c>
      <c r="BF236" s="56">
        <v>423.7023388888889</v>
      </c>
    </row>
    <row r="237" spans="1:58" ht="27.75" customHeight="1" x14ac:dyDescent="0.55000000000000004">
      <c r="A237" s="3">
        <v>45916</v>
      </c>
      <c r="B237" s="14" t="s">
        <v>244</v>
      </c>
      <c r="C237" s="9" t="s">
        <v>188</v>
      </c>
      <c r="D237" s="13" t="s">
        <v>237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78</v>
      </c>
      <c r="K237" s="9">
        <v>0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46027</v>
      </c>
      <c r="U237" s="11">
        <v>10000</v>
      </c>
      <c r="V237" s="10">
        <v>0</v>
      </c>
      <c r="W237" s="10">
        <v>0</v>
      </c>
      <c r="X237" s="10">
        <v>10500</v>
      </c>
      <c r="Y237" s="10">
        <v>10000</v>
      </c>
      <c r="Z237" s="10">
        <v>0</v>
      </c>
      <c r="AA237" s="10">
        <v>10500</v>
      </c>
      <c r="AB237" s="9" t="s">
        <v>189</v>
      </c>
      <c r="AC237" s="8">
        <v>10756.900000000001</v>
      </c>
      <c r="AD237" s="8">
        <v>0</v>
      </c>
      <c r="AE237" s="8">
        <v>10756.900000000001</v>
      </c>
      <c r="AF237" s="8">
        <v>0</v>
      </c>
      <c r="AG237" s="8">
        <v>0</v>
      </c>
      <c r="AH237" s="8">
        <v>0</v>
      </c>
      <c r="AI237" s="1" t="s">
        <v>115</v>
      </c>
      <c r="AJ237" s="1" t="s">
        <v>74</v>
      </c>
      <c r="AK237" s="1">
        <v>2</v>
      </c>
      <c r="AL237" s="3">
        <v>46027</v>
      </c>
      <c r="AM237" s="3">
        <v>0</v>
      </c>
      <c r="AN237" s="3">
        <v>46018</v>
      </c>
      <c r="AO237" s="3">
        <v>46025</v>
      </c>
      <c r="AP237" s="3">
        <v>46026</v>
      </c>
      <c r="AQ237" s="3">
        <v>46026</v>
      </c>
      <c r="AR237" s="3">
        <v>46022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1">
        <v>0</v>
      </c>
      <c r="AY237" s="2" t="s">
        <v>64</v>
      </c>
      <c r="AZ237" s="2" t="s">
        <v>70</v>
      </c>
      <c r="BA237" s="2">
        <v>0</v>
      </c>
      <c r="BB237" s="2">
        <v>0</v>
      </c>
      <c r="BC237" s="2">
        <v>0</v>
      </c>
      <c r="BD237" s="2">
        <v>0</v>
      </c>
      <c r="BE237" s="1" t="s">
        <v>190</v>
      </c>
      <c r="BF237" s="56">
        <v>847.40467777777781</v>
      </c>
    </row>
    <row r="238" spans="1:58" ht="27.75" customHeight="1" x14ac:dyDescent="0.55000000000000004">
      <c r="A238" s="3">
        <v>45916</v>
      </c>
      <c r="B238" s="14" t="s">
        <v>244</v>
      </c>
      <c r="C238" s="9" t="s">
        <v>188</v>
      </c>
      <c r="D238" s="13" t="s">
        <v>234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90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46027</v>
      </c>
      <c r="U238" s="11">
        <v>5000</v>
      </c>
      <c r="V238" s="10">
        <v>0</v>
      </c>
      <c r="W238" s="10">
        <v>0</v>
      </c>
      <c r="X238" s="10">
        <v>5250</v>
      </c>
      <c r="Y238" s="10">
        <v>5000</v>
      </c>
      <c r="Z238" s="10">
        <v>0</v>
      </c>
      <c r="AA238" s="10">
        <v>5250</v>
      </c>
      <c r="AB238" s="9" t="s">
        <v>189</v>
      </c>
      <c r="AC238" s="8">
        <v>5657.85</v>
      </c>
      <c r="AD238" s="8">
        <v>0</v>
      </c>
      <c r="AE238" s="8">
        <v>5657.85</v>
      </c>
      <c r="AF238" s="8">
        <v>0</v>
      </c>
      <c r="AG238" s="8">
        <v>0</v>
      </c>
      <c r="AH238" s="8">
        <v>0</v>
      </c>
      <c r="AI238" s="1" t="s">
        <v>112</v>
      </c>
      <c r="AJ238" s="1" t="s">
        <v>74</v>
      </c>
      <c r="AK238" s="1">
        <v>2</v>
      </c>
      <c r="AL238" s="3">
        <v>46027</v>
      </c>
      <c r="AM238" s="3">
        <v>0</v>
      </c>
      <c r="AN238" s="3">
        <v>46018</v>
      </c>
      <c r="AO238" s="3">
        <v>46025</v>
      </c>
      <c r="AP238" s="3">
        <v>46026</v>
      </c>
      <c r="AQ238" s="3">
        <v>46026</v>
      </c>
      <c r="AR238" s="3">
        <v>46022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1">
        <v>0</v>
      </c>
      <c r="AY238" s="2" t="s">
        <v>64</v>
      </c>
      <c r="AZ238" s="2" t="s">
        <v>70</v>
      </c>
      <c r="BA238" s="2">
        <v>0</v>
      </c>
      <c r="BB238" s="2">
        <v>0</v>
      </c>
      <c r="BC238" s="2">
        <v>0</v>
      </c>
      <c r="BD238" s="2">
        <v>0</v>
      </c>
      <c r="BE238" s="1" t="s">
        <v>190</v>
      </c>
      <c r="BF238" s="56">
        <v>445.71285000000012</v>
      </c>
    </row>
    <row r="239" spans="1:58" ht="27.75" customHeight="1" x14ac:dyDescent="0.55000000000000004">
      <c r="A239" s="3">
        <v>45916</v>
      </c>
      <c r="B239" s="14" t="s">
        <v>244</v>
      </c>
      <c r="C239" s="9" t="s">
        <v>188</v>
      </c>
      <c r="D239" s="13">
        <v>931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46027</v>
      </c>
      <c r="U239" s="11">
        <v>5000</v>
      </c>
      <c r="V239" s="10">
        <v>2675</v>
      </c>
      <c r="W239" s="10">
        <v>0</v>
      </c>
      <c r="X239" s="10">
        <v>2441.25</v>
      </c>
      <c r="Y239" s="10">
        <v>2325</v>
      </c>
      <c r="Z239" s="10">
        <v>0</v>
      </c>
      <c r="AA239" s="10">
        <v>2441.25</v>
      </c>
      <c r="AB239" s="9" t="s">
        <v>189</v>
      </c>
      <c r="AC239" s="8">
        <v>2630.9002500000001</v>
      </c>
      <c r="AD239" s="8">
        <v>0</v>
      </c>
      <c r="AE239" s="8">
        <v>2630.9002500000001</v>
      </c>
      <c r="AF239" s="8">
        <v>0</v>
      </c>
      <c r="AG239" s="8">
        <v>0</v>
      </c>
      <c r="AH239" s="8">
        <v>0</v>
      </c>
      <c r="AI239" s="1" t="s">
        <v>113</v>
      </c>
      <c r="AJ239" s="1" t="s">
        <v>74</v>
      </c>
      <c r="AK239" s="1">
        <v>2</v>
      </c>
      <c r="AL239" s="3">
        <v>46027</v>
      </c>
      <c r="AM239" s="3">
        <v>0</v>
      </c>
      <c r="AN239" s="3">
        <v>46018</v>
      </c>
      <c r="AO239" s="3">
        <v>46025</v>
      </c>
      <c r="AP239" s="3">
        <v>46026</v>
      </c>
      <c r="AQ239" s="3">
        <v>46026</v>
      </c>
      <c r="AR239" s="3">
        <v>46022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1">
        <v>0</v>
      </c>
      <c r="AY239" s="2" t="s">
        <v>64</v>
      </c>
      <c r="AZ239" s="2" t="s">
        <v>70</v>
      </c>
      <c r="BA239" s="2">
        <v>0</v>
      </c>
      <c r="BB239" s="2">
        <v>0</v>
      </c>
      <c r="BC239" s="2">
        <v>0</v>
      </c>
      <c r="BD239" s="2">
        <v>0</v>
      </c>
      <c r="BE239" s="1" t="s">
        <v>190</v>
      </c>
      <c r="BF239" s="56">
        <v>207.25647525000005</v>
      </c>
    </row>
    <row r="240" spans="1:58" ht="27.75" customHeight="1" x14ac:dyDescent="0.55000000000000004">
      <c r="A240" s="3">
        <v>45916</v>
      </c>
      <c r="B240" s="14" t="s">
        <v>244</v>
      </c>
      <c r="C240" s="9" t="s">
        <v>188</v>
      </c>
      <c r="D240" s="13">
        <v>21</v>
      </c>
      <c r="E240" s="9">
        <v>20</v>
      </c>
      <c r="F240" s="9">
        <v>39</v>
      </c>
      <c r="G240" s="9" t="s">
        <v>60</v>
      </c>
      <c r="H240" s="9">
        <v>0</v>
      </c>
      <c r="I240" s="9">
        <v>84</v>
      </c>
      <c r="J240" s="9" t="s">
        <v>78</v>
      </c>
      <c r="K240" s="9">
        <v>0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46027</v>
      </c>
      <c r="U240" s="11">
        <v>5000</v>
      </c>
      <c r="V240" s="10">
        <v>0</v>
      </c>
      <c r="W240" s="10">
        <v>0</v>
      </c>
      <c r="X240" s="10">
        <v>5120</v>
      </c>
      <c r="Y240" s="10">
        <v>5000</v>
      </c>
      <c r="Z240" s="10">
        <v>2600</v>
      </c>
      <c r="AA240" s="10">
        <v>2520</v>
      </c>
      <c r="AB240" s="9" t="s">
        <v>189</v>
      </c>
      <c r="AC240" s="8">
        <v>2851.5564000000004</v>
      </c>
      <c r="AD240" s="8">
        <v>0</v>
      </c>
      <c r="AE240" s="8">
        <v>2851.5564000000004</v>
      </c>
      <c r="AF240" s="8">
        <v>0</v>
      </c>
      <c r="AG240" s="8">
        <v>0</v>
      </c>
      <c r="AH240" s="8">
        <v>0</v>
      </c>
      <c r="AI240" s="1" t="s">
        <v>112</v>
      </c>
      <c r="AJ240" s="1" t="s">
        <v>74</v>
      </c>
      <c r="AK240" s="1">
        <v>2</v>
      </c>
      <c r="AL240" s="3">
        <v>46027</v>
      </c>
      <c r="AM240" s="3">
        <v>0</v>
      </c>
      <c r="AN240" s="3">
        <v>46018</v>
      </c>
      <c r="AO240" s="3">
        <v>46025</v>
      </c>
      <c r="AP240" s="3">
        <v>46026</v>
      </c>
      <c r="AQ240" s="3">
        <v>46026</v>
      </c>
      <c r="AR240" s="3">
        <v>46022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1">
        <v>0</v>
      </c>
      <c r="AY240" s="2" t="s">
        <v>64</v>
      </c>
      <c r="AZ240" s="2" t="s">
        <v>70</v>
      </c>
      <c r="BA240" s="2">
        <v>0</v>
      </c>
      <c r="BB240" s="2">
        <v>0</v>
      </c>
      <c r="BC240" s="2">
        <v>2600</v>
      </c>
      <c r="BD240" s="2">
        <v>0</v>
      </c>
      <c r="BE240" s="1" t="s">
        <v>190</v>
      </c>
      <c r="BF240" s="56">
        <v>224.63927640000006</v>
      </c>
    </row>
    <row r="241" spans="1:58" ht="27.75" customHeight="1" x14ac:dyDescent="0.55000000000000004">
      <c r="A241" s="3">
        <v>45916</v>
      </c>
      <c r="B241" s="14" t="s">
        <v>244</v>
      </c>
      <c r="C241" s="9" t="s">
        <v>188</v>
      </c>
      <c r="D241" s="13">
        <v>935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46027</v>
      </c>
      <c r="U241" s="11">
        <v>10000</v>
      </c>
      <c r="V241" s="10">
        <v>0</v>
      </c>
      <c r="W241" s="10">
        <v>0</v>
      </c>
      <c r="X241" s="10">
        <v>10500</v>
      </c>
      <c r="Y241" s="10">
        <v>10000</v>
      </c>
      <c r="Z241" s="10">
        <v>0</v>
      </c>
      <c r="AA241" s="10">
        <v>10500</v>
      </c>
      <c r="AB241" s="9" t="s">
        <v>189</v>
      </c>
      <c r="AC241" s="8">
        <v>10756.900000000001</v>
      </c>
      <c r="AD241" s="8">
        <v>0</v>
      </c>
      <c r="AE241" s="8">
        <v>10756.900000000001</v>
      </c>
      <c r="AF241" s="8">
        <v>0</v>
      </c>
      <c r="AG241" s="8">
        <v>0</v>
      </c>
      <c r="AH241" s="8">
        <v>0</v>
      </c>
      <c r="AI241" s="1" t="s">
        <v>112</v>
      </c>
      <c r="AJ241" s="1" t="s">
        <v>74</v>
      </c>
      <c r="AK241" s="1">
        <v>2</v>
      </c>
      <c r="AL241" s="3">
        <v>46027</v>
      </c>
      <c r="AM241" s="3">
        <v>0</v>
      </c>
      <c r="AN241" s="3">
        <v>46018</v>
      </c>
      <c r="AO241" s="3">
        <v>46025</v>
      </c>
      <c r="AP241" s="3">
        <v>46026</v>
      </c>
      <c r="AQ241" s="3">
        <v>46026</v>
      </c>
      <c r="AR241" s="3">
        <v>46022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1">
        <v>0</v>
      </c>
      <c r="AY241" s="2" t="s">
        <v>64</v>
      </c>
      <c r="AZ241" s="2" t="s">
        <v>70</v>
      </c>
      <c r="BA241" s="2">
        <v>0</v>
      </c>
      <c r="BB241" s="2">
        <v>0</v>
      </c>
      <c r="BC241" s="2">
        <v>0</v>
      </c>
      <c r="BD241" s="2">
        <v>0</v>
      </c>
      <c r="BE241" s="1" t="s">
        <v>190</v>
      </c>
      <c r="BF241" s="56">
        <v>847.40467777777781</v>
      </c>
    </row>
    <row r="242" spans="1:58" ht="27.75" customHeight="1" x14ac:dyDescent="0.55000000000000004">
      <c r="A242" s="3">
        <v>45916</v>
      </c>
      <c r="B242" s="14" t="s">
        <v>244</v>
      </c>
      <c r="C242" s="9" t="s">
        <v>188</v>
      </c>
      <c r="D242" s="13" t="s">
        <v>242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46028</v>
      </c>
      <c r="U242" s="11">
        <v>2500</v>
      </c>
      <c r="V242" s="10">
        <v>0</v>
      </c>
      <c r="W242" s="10">
        <v>2715</v>
      </c>
      <c r="X242" s="10">
        <v>0</v>
      </c>
      <c r="Y242" s="10">
        <v>2500</v>
      </c>
      <c r="Z242" s="10">
        <v>2715</v>
      </c>
      <c r="AA242" s="10">
        <v>0</v>
      </c>
      <c r="AB242" s="9" t="s">
        <v>189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  <c r="AI242" s="1" t="s">
        <v>112</v>
      </c>
      <c r="AJ242" s="1" t="s">
        <v>74</v>
      </c>
      <c r="AK242" s="1">
        <v>2</v>
      </c>
      <c r="AL242" s="3">
        <v>46028</v>
      </c>
      <c r="AM242" s="3">
        <v>0</v>
      </c>
      <c r="AN242" s="3">
        <v>46019</v>
      </c>
      <c r="AO242" s="3">
        <v>46026</v>
      </c>
      <c r="AP242" s="3">
        <v>46027</v>
      </c>
      <c r="AQ242" s="3">
        <v>46027</v>
      </c>
      <c r="AR242" s="3">
        <v>46023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1">
        <v>0</v>
      </c>
      <c r="AY242" s="2" t="s">
        <v>64</v>
      </c>
      <c r="AZ242" s="2" t="s">
        <v>70</v>
      </c>
      <c r="BA242" s="2">
        <v>0</v>
      </c>
      <c r="BB242" s="2">
        <v>2715</v>
      </c>
      <c r="BC242" s="2">
        <v>0</v>
      </c>
      <c r="BD242" s="2">
        <v>0</v>
      </c>
      <c r="BE242" s="1" t="s">
        <v>190</v>
      </c>
      <c r="BF242" s="56">
        <v>0</v>
      </c>
    </row>
    <row r="243" spans="1:58" ht="27.75" customHeight="1" x14ac:dyDescent="0.55000000000000004">
      <c r="A243" s="3">
        <v>45916</v>
      </c>
      <c r="B243" s="14" t="s">
        <v>244</v>
      </c>
      <c r="C243" s="9" t="s">
        <v>188</v>
      </c>
      <c r="D243" s="13" t="s">
        <v>241</v>
      </c>
      <c r="E243" s="9">
        <v>20</v>
      </c>
      <c r="F243" s="9">
        <v>38</v>
      </c>
      <c r="G243" s="9" t="s">
        <v>60</v>
      </c>
      <c r="H243" s="9">
        <v>0</v>
      </c>
      <c r="I243" s="9">
        <v>82</v>
      </c>
      <c r="J243" s="9" t="s">
        <v>78</v>
      </c>
      <c r="K243" s="9">
        <v>0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46028</v>
      </c>
      <c r="U243" s="11">
        <v>5000</v>
      </c>
      <c r="V243" s="10">
        <v>0</v>
      </c>
      <c r="W243" s="10">
        <v>0</v>
      </c>
      <c r="X243" s="10">
        <v>5250</v>
      </c>
      <c r="Y243" s="10">
        <v>5000</v>
      </c>
      <c r="Z243" s="10">
        <v>0</v>
      </c>
      <c r="AA243" s="10">
        <v>5250</v>
      </c>
      <c r="AB243" s="9" t="s">
        <v>189</v>
      </c>
      <c r="AC243" s="8">
        <v>5518.15</v>
      </c>
      <c r="AD243" s="8">
        <v>0</v>
      </c>
      <c r="AE243" s="8">
        <v>5518.15</v>
      </c>
      <c r="AF243" s="8">
        <v>0</v>
      </c>
      <c r="AG243" s="8">
        <v>0</v>
      </c>
      <c r="AH243" s="8">
        <v>0</v>
      </c>
      <c r="AI243" s="1" t="s">
        <v>112</v>
      </c>
      <c r="AJ243" s="1" t="s">
        <v>74</v>
      </c>
      <c r="AK243" s="1">
        <v>2</v>
      </c>
      <c r="AL243" s="3">
        <v>46028</v>
      </c>
      <c r="AM243" s="3">
        <v>0</v>
      </c>
      <c r="AN243" s="3">
        <v>46019</v>
      </c>
      <c r="AO243" s="3">
        <v>46026</v>
      </c>
      <c r="AP243" s="3">
        <v>46027</v>
      </c>
      <c r="AQ243" s="3">
        <v>46027</v>
      </c>
      <c r="AR243" s="3">
        <v>46023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1">
        <v>0</v>
      </c>
      <c r="AY243" s="2" t="s">
        <v>64</v>
      </c>
      <c r="AZ243" s="2" t="s">
        <v>70</v>
      </c>
      <c r="BA243" s="2">
        <v>0</v>
      </c>
      <c r="BB243" s="2">
        <v>0</v>
      </c>
      <c r="BC243" s="2">
        <v>0</v>
      </c>
      <c r="BD243" s="2">
        <v>0</v>
      </c>
      <c r="BE243" s="1" t="s">
        <v>190</v>
      </c>
      <c r="BF243" s="56">
        <v>434.7075944444444</v>
      </c>
    </row>
    <row r="244" spans="1:58" ht="27.75" customHeight="1" x14ac:dyDescent="0.55000000000000004">
      <c r="A244" s="3">
        <v>45916</v>
      </c>
      <c r="B244" s="14" t="s">
        <v>244</v>
      </c>
      <c r="C244" s="9" t="s">
        <v>188</v>
      </c>
      <c r="D244" s="13" t="s">
        <v>238</v>
      </c>
      <c r="E244" s="9">
        <v>20</v>
      </c>
      <c r="F244" s="9">
        <v>38</v>
      </c>
      <c r="G244" s="9" t="s">
        <v>60</v>
      </c>
      <c r="H244" s="9">
        <v>0</v>
      </c>
      <c r="I244" s="9">
        <v>82</v>
      </c>
      <c r="J244" s="9" t="s">
        <v>78</v>
      </c>
      <c r="K244" s="9">
        <v>0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46028</v>
      </c>
      <c r="U244" s="11">
        <v>5000</v>
      </c>
      <c r="V244" s="10">
        <v>0</v>
      </c>
      <c r="W244" s="10">
        <v>0</v>
      </c>
      <c r="X244" s="10">
        <v>5250</v>
      </c>
      <c r="Y244" s="10">
        <v>5000</v>
      </c>
      <c r="Z244" s="10">
        <v>0</v>
      </c>
      <c r="AA244" s="10">
        <v>5250</v>
      </c>
      <c r="AB244" s="9" t="s">
        <v>189</v>
      </c>
      <c r="AC244" s="8">
        <v>5518.15</v>
      </c>
      <c r="AD244" s="8">
        <v>0</v>
      </c>
      <c r="AE244" s="8">
        <v>5518.15</v>
      </c>
      <c r="AF244" s="8">
        <v>0</v>
      </c>
      <c r="AG244" s="8">
        <v>0</v>
      </c>
      <c r="AH244" s="8">
        <v>0</v>
      </c>
      <c r="AI244" s="1" t="s">
        <v>112</v>
      </c>
      <c r="AJ244" s="1" t="s">
        <v>74</v>
      </c>
      <c r="AK244" s="1">
        <v>2</v>
      </c>
      <c r="AL244" s="3">
        <v>46028</v>
      </c>
      <c r="AM244" s="3">
        <v>0</v>
      </c>
      <c r="AN244" s="3">
        <v>46019</v>
      </c>
      <c r="AO244" s="3">
        <v>46026</v>
      </c>
      <c r="AP244" s="3">
        <v>46027</v>
      </c>
      <c r="AQ244" s="3">
        <v>46027</v>
      </c>
      <c r="AR244" s="3">
        <v>46023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1">
        <v>0</v>
      </c>
      <c r="AY244" s="2" t="s">
        <v>64</v>
      </c>
      <c r="AZ244" s="2" t="s">
        <v>70</v>
      </c>
      <c r="BA244" s="2">
        <v>0</v>
      </c>
      <c r="BB244" s="2">
        <v>0</v>
      </c>
      <c r="BC244" s="2">
        <v>0</v>
      </c>
      <c r="BD244" s="2">
        <v>0</v>
      </c>
      <c r="BE244" s="1" t="s">
        <v>190</v>
      </c>
      <c r="BF244" s="56">
        <v>434.7075944444444</v>
      </c>
    </row>
    <row r="245" spans="1:58" ht="27.75" customHeight="1" x14ac:dyDescent="0.55000000000000004">
      <c r="A245" s="3">
        <v>45916</v>
      </c>
      <c r="B245" s="14" t="s">
        <v>244</v>
      </c>
      <c r="C245" s="9" t="s">
        <v>188</v>
      </c>
      <c r="D245" s="13" t="s">
        <v>240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46028</v>
      </c>
      <c r="U245" s="11">
        <v>2500</v>
      </c>
      <c r="V245" s="10">
        <v>0</v>
      </c>
      <c r="W245" s="10">
        <v>0</v>
      </c>
      <c r="X245" s="10">
        <v>2625</v>
      </c>
      <c r="Y245" s="10">
        <v>2500</v>
      </c>
      <c r="Z245" s="10">
        <v>0</v>
      </c>
      <c r="AA245" s="10">
        <v>2625</v>
      </c>
      <c r="AB245" s="9" t="s">
        <v>189</v>
      </c>
      <c r="AC245" s="8">
        <v>2828.9250000000002</v>
      </c>
      <c r="AD245" s="8">
        <v>0</v>
      </c>
      <c r="AE245" s="8">
        <v>2828.9250000000002</v>
      </c>
      <c r="AF245" s="8">
        <v>0</v>
      </c>
      <c r="AG245" s="8">
        <v>0</v>
      </c>
      <c r="AH245" s="8">
        <v>0</v>
      </c>
      <c r="AI245" s="1" t="s">
        <v>112</v>
      </c>
      <c r="AJ245" s="1" t="s">
        <v>74</v>
      </c>
      <c r="AK245" s="1">
        <v>2</v>
      </c>
      <c r="AL245" s="3">
        <v>46028</v>
      </c>
      <c r="AM245" s="3">
        <v>0</v>
      </c>
      <c r="AN245" s="3">
        <v>46019</v>
      </c>
      <c r="AO245" s="3">
        <v>46026</v>
      </c>
      <c r="AP245" s="3">
        <v>46027</v>
      </c>
      <c r="AQ245" s="3">
        <v>46027</v>
      </c>
      <c r="AR245" s="3">
        <v>46023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1">
        <v>0</v>
      </c>
      <c r="AY245" s="2" t="s">
        <v>64</v>
      </c>
      <c r="AZ245" s="2" t="s">
        <v>70</v>
      </c>
      <c r="BA245" s="2">
        <v>0</v>
      </c>
      <c r="BB245" s="2">
        <v>0</v>
      </c>
      <c r="BC245" s="2">
        <v>0</v>
      </c>
      <c r="BD245" s="2">
        <v>0</v>
      </c>
      <c r="BE245" s="1" t="s">
        <v>190</v>
      </c>
      <c r="BF245" s="56">
        <v>222.85642500000006</v>
      </c>
    </row>
    <row r="246" spans="1:58" ht="27.75" customHeight="1" x14ac:dyDescent="0.55000000000000004">
      <c r="A246" s="3">
        <v>45916</v>
      </c>
      <c r="B246" s="14" t="s">
        <v>244</v>
      </c>
      <c r="C246" s="9" t="s">
        <v>188</v>
      </c>
      <c r="D246" s="13" t="s">
        <v>239</v>
      </c>
      <c r="E246" s="9">
        <v>20</v>
      </c>
      <c r="F246" s="9">
        <v>37</v>
      </c>
      <c r="G246" s="9" t="s">
        <v>60</v>
      </c>
      <c r="H246" s="9">
        <v>0</v>
      </c>
      <c r="I246" s="9">
        <v>80</v>
      </c>
      <c r="J246" s="9" t="s">
        <v>78</v>
      </c>
      <c r="K246" s="9">
        <v>0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46029</v>
      </c>
      <c r="U246" s="11">
        <v>5000</v>
      </c>
      <c r="V246" s="10">
        <v>0</v>
      </c>
      <c r="W246" s="10">
        <v>0</v>
      </c>
      <c r="X246" s="10">
        <v>5250</v>
      </c>
      <c r="Y246" s="10">
        <v>5000</v>
      </c>
      <c r="Z246" s="10">
        <v>0</v>
      </c>
      <c r="AA246" s="10">
        <v>5250</v>
      </c>
      <c r="AB246" s="9" t="s">
        <v>189</v>
      </c>
      <c r="AC246" s="8">
        <v>5378.4500000000007</v>
      </c>
      <c r="AD246" s="8">
        <v>0</v>
      </c>
      <c r="AE246" s="8">
        <v>5378.4500000000007</v>
      </c>
      <c r="AF246" s="8">
        <v>0</v>
      </c>
      <c r="AG246" s="8">
        <v>0</v>
      </c>
      <c r="AH246" s="8">
        <v>0</v>
      </c>
      <c r="AI246" s="1" t="s">
        <v>112</v>
      </c>
      <c r="AJ246" s="1" t="s">
        <v>74</v>
      </c>
      <c r="AK246" s="1">
        <v>2</v>
      </c>
      <c r="AL246" s="3">
        <v>46029</v>
      </c>
      <c r="AM246" s="3">
        <v>0</v>
      </c>
      <c r="AN246" s="3">
        <v>46020</v>
      </c>
      <c r="AO246" s="3">
        <v>46027</v>
      </c>
      <c r="AP246" s="3">
        <v>46028</v>
      </c>
      <c r="AQ246" s="3">
        <v>46028</v>
      </c>
      <c r="AR246" s="3">
        <v>46024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1">
        <v>0</v>
      </c>
      <c r="AY246" s="2" t="s">
        <v>64</v>
      </c>
      <c r="AZ246" s="2" t="s">
        <v>70</v>
      </c>
      <c r="BA246" s="2">
        <v>0</v>
      </c>
      <c r="BB246" s="2">
        <v>0</v>
      </c>
      <c r="BC246" s="2">
        <v>0</v>
      </c>
      <c r="BD246" s="2">
        <v>0</v>
      </c>
      <c r="BE246" s="1" t="s">
        <v>190</v>
      </c>
      <c r="BF246" s="56">
        <v>423.7023388888889</v>
      </c>
    </row>
    <row r="247" spans="1:58" ht="27.75" customHeight="1" x14ac:dyDescent="0.55000000000000004">
      <c r="A247" s="3">
        <v>45916</v>
      </c>
      <c r="B247" s="14" t="s">
        <v>244</v>
      </c>
      <c r="C247" s="9" t="s">
        <v>188</v>
      </c>
      <c r="D247" s="13" t="s">
        <v>237</v>
      </c>
      <c r="E247" s="9">
        <v>20</v>
      </c>
      <c r="F247" s="9">
        <v>37</v>
      </c>
      <c r="G247" s="9" t="s">
        <v>60</v>
      </c>
      <c r="H247" s="9">
        <v>0</v>
      </c>
      <c r="I247" s="9">
        <v>80</v>
      </c>
      <c r="J247" s="9" t="s">
        <v>78</v>
      </c>
      <c r="K247" s="9">
        <v>0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46029</v>
      </c>
      <c r="U247" s="11">
        <v>5000</v>
      </c>
      <c r="V247" s="10">
        <v>0</v>
      </c>
      <c r="W247" s="10">
        <v>0</v>
      </c>
      <c r="X247" s="10">
        <v>5250</v>
      </c>
      <c r="Y247" s="10">
        <v>5000</v>
      </c>
      <c r="Z247" s="10">
        <v>0</v>
      </c>
      <c r="AA247" s="10">
        <v>5250</v>
      </c>
      <c r="AB247" s="9" t="s">
        <v>189</v>
      </c>
      <c r="AC247" s="8">
        <v>5378.4500000000007</v>
      </c>
      <c r="AD247" s="8">
        <v>0</v>
      </c>
      <c r="AE247" s="8">
        <v>5378.4500000000007</v>
      </c>
      <c r="AF247" s="8">
        <v>0</v>
      </c>
      <c r="AG247" s="8">
        <v>0</v>
      </c>
      <c r="AH247" s="8">
        <v>0</v>
      </c>
      <c r="AI247" s="1" t="s">
        <v>112</v>
      </c>
      <c r="AJ247" s="1" t="s">
        <v>74</v>
      </c>
      <c r="AK247" s="1">
        <v>2</v>
      </c>
      <c r="AL247" s="3">
        <v>46029</v>
      </c>
      <c r="AM247" s="3">
        <v>0</v>
      </c>
      <c r="AN247" s="3">
        <v>46020</v>
      </c>
      <c r="AO247" s="3">
        <v>46027</v>
      </c>
      <c r="AP247" s="3">
        <v>46028</v>
      </c>
      <c r="AQ247" s="3">
        <v>46028</v>
      </c>
      <c r="AR247" s="3">
        <v>46024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1">
        <v>0</v>
      </c>
      <c r="AY247" s="2" t="s">
        <v>64</v>
      </c>
      <c r="AZ247" s="2" t="s">
        <v>70</v>
      </c>
      <c r="BA247" s="2">
        <v>0</v>
      </c>
      <c r="BB247" s="2">
        <v>0</v>
      </c>
      <c r="BC247" s="2">
        <v>0</v>
      </c>
      <c r="BD247" s="2">
        <v>0</v>
      </c>
      <c r="BE247" s="1" t="s">
        <v>190</v>
      </c>
      <c r="BF247" s="56">
        <v>423.7023388888889</v>
      </c>
    </row>
    <row r="248" spans="1:58" ht="27.75" customHeight="1" x14ac:dyDescent="0.55000000000000004">
      <c r="A248" s="3">
        <v>45916</v>
      </c>
      <c r="B248" s="14" t="s">
        <v>244</v>
      </c>
      <c r="C248" s="9" t="s">
        <v>188</v>
      </c>
      <c r="D248" s="13">
        <v>935</v>
      </c>
      <c r="E248" s="9">
        <v>20</v>
      </c>
      <c r="F248" s="9">
        <v>37</v>
      </c>
      <c r="G248" s="9" t="s">
        <v>60</v>
      </c>
      <c r="H248" s="9">
        <v>0</v>
      </c>
      <c r="I248" s="9">
        <v>80</v>
      </c>
      <c r="J248" s="9" t="s">
        <v>78</v>
      </c>
      <c r="K248" s="9">
        <v>0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46029</v>
      </c>
      <c r="U248" s="11">
        <v>10000</v>
      </c>
      <c r="V248" s="10">
        <v>0</v>
      </c>
      <c r="W248" s="10">
        <v>0</v>
      </c>
      <c r="X248" s="10">
        <v>10500</v>
      </c>
      <c r="Y248" s="10">
        <v>10000</v>
      </c>
      <c r="Z248" s="10">
        <v>0</v>
      </c>
      <c r="AA248" s="10">
        <v>10500</v>
      </c>
      <c r="AB248" s="9" t="s">
        <v>189</v>
      </c>
      <c r="AC248" s="8">
        <v>10756.900000000001</v>
      </c>
      <c r="AD248" s="8">
        <v>0</v>
      </c>
      <c r="AE248" s="8">
        <v>10756.900000000001</v>
      </c>
      <c r="AF248" s="8">
        <v>0</v>
      </c>
      <c r="AG248" s="8">
        <v>0</v>
      </c>
      <c r="AH248" s="8">
        <v>0</v>
      </c>
      <c r="AI248" s="1" t="s">
        <v>112</v>
      </c>
      <c r="AJ248" s="1" t="s">
        <v>74</v>
      </c>
      <c r="AK248" s="1">
        <v>2</v>
      </c>
      <c r="AL248" s="3">
        <v>46029</v>
      </c>
      <c r="AM248" s="3">
        <v>0</v>
      </c>
      <c r="AN248" s="3">
        <v>46020</v>
      </c>
      <c r="AO248" s="3">
        <v>46027</v>
      </c>
      <c r="AP248" s="3">
        <v>46028</v>
      </c>
      <c r="AQ248" s="3">
        <v>46028</v>
      </c>
      <c r="AR248" s="3">
        <v>46024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1">
        <v>0</v>
      </c>
      <c r="AY248" s="2" t="s">
        <v>64</v>
      </c>
      <c r="AZ248" s="2" t="s">
        <v>70</v>
      </c>
      <c r="BA248" s="2">
        <v>0</v>
      </c>
      <c r="BB248" s="2">
        <v>0</v>
      </c>
      <c r="BC248" s="2">
        <v>0</v>
      </c>
      <c r="BD248" s="2">
        <v>0</v>
      </c>
      <c r="BE248" s="1" t="s">
        <v>190</v>
      </c>
      <c r="BF248" s="56">
        <v>847.40467777777781</v>
      </c>
    </row>
    <row r="249" spans="1:58" ht="27.75" customHeight="1" x14ac:dyDescent="0.55000000000000004">
      <c r="A249" s="3">
        <v>45916</v>
      </c>
      <c r="B249" s="14" t="s">
        <v>244</v>
      </c>
      <c r="C249" s="9" t="s">
        <v>188</v>
      </c>
      <c r="D249" s="13" t="s">
        <v>242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46031</v>
      </c>
      <c r="U249" s="11">
        <v>5000</v>
      </c>
      <c r="V249" s="10">
        <v>0</v>
      </c>
      <c r="W249" s="10">
        <v>0</v>
      </c>
      <c r="X249" s="10">
        <v>5250</v>
      </c>
      <c r="Y249" s="10">
        <v>5000</v>
      </c>
      <c r="Z249" s="10">
        <v>0</v>
      </c>
      <c r="AA249" s="10">
        <v>5250</v>
      </c>
      <c r="AB249" s="9" t="s">
        <v>189</v>
      </c>
      <c r="AC249" s="8">
        <v>5657.85</v>
      </c>
      <c r="AD249" s="8">
        <v>0</v>
      </c>
      <c r="AE249" s="8">
        <v>5657.85</v>
      </c>
      <c r="AF249" s="8">
        <v>0</v>
      </c>
      <c r="AG249" s="8">
        <v>0</v>
      </c>
      <c r="AH249" s="8">
        <v>0</v>
      </c>
      <c r="AI249" s="1" t="s">
        <v>112</v>
      </c>
      <c r="AJ249" s="1" t="s">
        <v>74</v>
      </c>
      <c r="AK249" s="1">
        <v>2</v>
      </c>
      <c r="AL249" s="3">
        <v>46031</v>
      </c>
      <c r="AM249" s="3">
        <v>0</v>
      </c>
      <c r="AN249" s="3">
        <v>46022</v>
      </c>
      <c r="AO249" s="3">
        <v>46029</v>
      </c>
      <c r="AP249" s="3">
        <v>46030</v>
      </c>
      <c r="AQ249" s="3">
        <v>46030</v>
      </c>
      <c r="AR249" s="3">
        <v>46026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1">
        <v>0</v>
      </c>
      <c r="AY249" s="2" t="s">
        <v>64</v>
      </c>
      <c r="AZ249" s="2" t="s">
        <v>70</v>
      </c>
      <c r="BA249" s="2">
        <v>0</v>
      </c>
      <c r="BB249" s="2">
        <v>0</v>
      </c>
      <c r="BC249" s="2">
        <v>0</v>
      </c>
      <c r="BD249" s="2">
        <v>0</v>
      </c>
      <c r="BE249" s="1" t="s">
        <v>190</v>
      </c>
      <c r="BF249" s="56">
        <v>445.71285000000012</v>
      </c>
    </row>
    <row r="250" spans="1:58" ht="27.75" customHeight="1" x14ac:dyDescent="0.55000000000000004">
      <c r="A250" s="3">
        <v>45916</v>
      </c>
      <c r="B250" s="14" t="s">
        <v>244</v>
      </c>
      <c r="C250" s="9" t="s">
        <v>188</v>
      </c>
      <c r="D250" s="13" t="s">
        <v>239</v>
      </c>
      <c r="E250" s="9">
        <v>20</v>
      </c>
      <c r="F250" s="9">
        <v>37</v>
      </c>
      <c r="G250" s="9" t="s">
        <v>60</v>
      </c>
      <c r="H250" s="9">
        <v>0</v>
      </c>
      <c r="I250" s="9">
        <v>80</v>
      </c>
      <c r="J250" s="9" t="s">
        <v>78</v>
      </c>
      <c r="K250" s="9">
        <v>0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46031</v>
      </c>
      <c r="U250" s="11">
        <v>5000</v>
      </c>
      <c r="V250" s="10">
        <v>0</v>
      </c>
      <c r="W250" s="10">
        <v>0</v>
      </c>
      <c r="X250" s="10">
        <v>5250</v>
      </c>
      <c r="Y250" s="10">
        <v>5000</v>
      </c>
      <c r="Z250" s="10">
        <v>0</v>
      </c>
      <c r="AA250" s="10">
        <v>5250</v>
      </c>
      <c r="AB250" s="9" t="s">
        <v>189</v>
      </c>
      <c r="AC250" s="8">
        <v>5378.4500000000007</v>
      </c>
      <c r="AD250" s="8">
        <v>0</v>
      </c>
      <c r="AE250" s="8">
        <v>5378.4500000000007</v>
      </c>
      <c r="AF250" s="8">
        <v>0</v>
      </c>
      <c r="AG250" s="8">
        <v>0</v>
      </c>
      <c r="AH250" s="8">
        <v>0</v>
      </c>
      <c r="AI250" s="1" t="s">
        <v>112</v>
      </c>
      <c r="AJ250" s="1" t="s">
        <v>74</v>
      </c>
      <c r="AK250" s="1">
        <v>2</v>
      </c>
      <c r="AL250" s="3">
        <v>46031</v>
      </c>
      <c r="AM250" s="3">
        <v>0</v>
      </c>
      <c r="AN250" s="3">
        <v>46022</v>
      </c>
      <c r="AO250" s="3">
        <v>46029</v>
      </c>
      <c r="AP250" s="3">
        <v>46030</v>
      </c>
      <c r="AQ250" s="3">
        <v>46030</v>
      </c>
      <c r="AR250" s="3">
        <v>46026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1">
        <v>0</v>
      </c>
      <c r="AY250" s="2" t="s">
        <v>64</v>
      </c>
      <c r="AZ250" s="2" t="s">
        <v>70</v>
      </c>
      <c r="BA250" s="2">
        <v>0</v>
      </c>
      <c r="BB250" s="2">
        <v>0</v>
      </c>
      <c r="BC250" s="2">
        <v>0</v>
      </c>
      <c r="BD250" s="2">
        <v>0</v>
      </c>
      <c r="BE250" s="1" t="s">
        <v>190</v>
      </c>
      <c r="BF250" s="56">
        <v>423.7023388888889</v>
      </c>
    </row>
    <row r="251" spans="1:58" ht="27.75" customHeight="1" x14ac:dyDescent="0.55000000000000004">
      <c r="A251" s="3">
        <v>45916</v>
      </c>
      <c r="B251" s="14" t="s">
        <v>244</v>
      </c>
      <c r="C251" s="9" t="s">
        <v>188</v>
      </c>
      <c r="D251" s="13" t="s">
        <v>237</v>
      </c>
      <c r="E251" s="9">
        <v>20</v>
      </c>
      <c r="F251" s="9">
        <v>37</v>
      </c>
      <c r="G251" s="9" t="s">
        <v>60</v>
      </c>
      <c r="H251" s="9">
        <v>0</v>
      </c>
      <c r="I251" s="9">
        <v>80</v>
      </c>
      <c r="J251" s="9" t="s">
        <v>78</v>
      </c>
      <c r="K251" s="9">
        <v>0</v>
      </c>
      <c r="L251" s="9" t="s">
        <v>89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46031</v>
      </c>
      <c r="U251" s="11">
        <v>5000</v>
      </c>
      <c r="V251" s="10">
        <v>0</v>
      </c>
      <c r="W251" s="10">
        <v>0</v>
      </c>
      <c r="X251" s="10">
        <v>5250</v>
      </c>
      <c r="Y251" s="10">
        <v>5000</v>
      </c>
      <c r="Z251" s="10">
        <v>0</v>
      </c>
      <c r="AA251" s="10">
        <v>5250</v>
      </c>
      <c r="AB251" s="9" t="s">
        <v>189</v>
      </c>
      <c r="AC251" s="8">
        <v>5378.4500000000007</v>
      </c>
      <c r="AD251" s="8">
        <v>0</v>
      </c>
      <c r="AE251" s="8">
        <v>5378.4500000000007</v>
      </c>
      <c r="AF251" s="8">
        <v>0</v>
      </c>
      <c r="AG251" s="8">
        <v>0</v>
      </c>
      <c r="AH251" s="8">
        <v>0</v>
      </c>
      <c r="AI251" s="1" t="s">
        <v>112</v>
      </c>
      <c r="AJ251" s="1" t="s">
        <v>74</v>
      </c>
      <c r="AK251" s="1">
        <v>2</v>
      </c>
      <c r="AL251" s="3">
        <v>46031</v>
      </c>
      <c r="AM251" s="3">
        <v>0</v>
      </c>
      <c r="AN251" s="3">
        <v>46022</v>
      </c>
      <c r="AO251" s="3">
        <v>46029</v>
      </c>
      <c r="AP251" s="3">
        <v>46030</v>
      </c>
      <c r="AQ251" s="3">
        <v>46030</v>
      </c>
      <c r="AR251" s="3">
        <v>46026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1">
        <v>0</v>
      </c>
      <c r="AY251" s="2" t="s">
        <v>64</v>
      </c>
      <c r="AZ251" s="2" t="s">
        <v>70</v>
      </c>
      <c r="BA251" s="2">
        <v>0</v>
      </c>
      <c r="BB251" s="2">
        <v>0</v>
      </c>
      <c r="BC251" s="2">
        <v>0</v>
      </c>
      <c r="BD251" s="2">
        <v>0</v>
      </c>
      <c r="BE251" s="1" t="s">
        <v>190</v>
      </c>
      <c r="BF251" s="56">
        <v>423.7023388888889</v>
      </c>
    </row>
    <row r="252" spans="1:58" ht="27.75" customHeight="1" x14ac:dyDescent="0.55000000000000004">
      <c r="A252" s="3">
        <v>45916</v>
      </c>
      <c r="B252" s="14" t="s">
        <v>244</v>
      </c>
      <c r="C252" s="9" t="s">
        <v>188</v>
      </c>
      <c r="D252" s="13">
        <v>935</v>
      </c>
      <c r="E252" s="9">
        <v>20</v>
      </c>
      <c r="F252" s="9">
        <v>37</v>
      </c>
      <c r="G252" s="9" t="s">
        <v>60</v>
      </c>
      <c r="H252" s="9">
        <v>0</v>
      </c>
      <c r="I252" s="9">
        <v>80</v>
      </c>
      <c r="J252" s="9" t="s">
        <v>78</v>
      </c>
      <c r="K252" s="9">
        <v>0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46031</v>
      </c>
      <c r="U252" s="11">
        <v>5000</v>
      </c>
      <c r="V252" s="10">
        <v>0</v>
      </c>
      <c r="W252" s="10">
        <v>0</v>
      </c>
      <c r="X252" s="10">
        <v>5250</v>
      </c>
      <c r="Y252" s="10">
        <v>5000</v>
      </c>
      <c r="Z252" s="10">
        <v>0</v>
      </c>
      <c r="AA252" s="10">
        <v>5250</v>
      </c>
      <c r="AB252" s="9" t="s">
        <v>189</v>
      </c>
      <c r="AC252" s="8">
        <v>5378.4500000000007</v>
      </c>
      <c r="AD252" s="8">
        <v>0</v>
      </c>
      <c r="AE252" s="8">
        <v>5378.4500000000007</v>
      </c>
      <c r="AF252" s="8">
        <v>0</v>
      </c>
      <c r="AG252" s="8">
        <v>0</v>
      </c>
      <c r="AH252" s="8">
        <v>0</v>
      </c>
      <c r="AI252" s="1" t="s">
        <v>112</v>
      </c>
      <c r="AJ252" s="1" t="s">
        <v>74</v>
      </c>
      <c r="AK252" s="1">
        <v>2</v>
      </c>
      <c r="AL252" s="3">
        <v>46031</v>
      </c>
      <c r="AM252" s="3">
        <v>0</v>
      </c>
      <c r="AN252" s="3">
        <v>46022</v>
      </c>
      <c r="AO252" s="3">
        <v>46029</v>
      </c>
      <c r="AP252" s="3">
        <v>46030</v>
      </c>
      <c r="AQ252" s="3">
        <v>46030</v>
      </c>
      <c r="AR252" s="3">
        <v>46026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1">
        <v>0</v>
      </c>
      <c r="AY252" s="2" t="s">
        <v>64</v>
      </c>
      <c r="AZ252" s="2" t="s">
        <v>70</v>
      </c>
      <c r="BA252" s="2">
        <v>0</v>
      </c>
      <c r="BB252" s="2">
        <v>0</v>
      </c>
      <c r="BC252" s="2">
        <v>0</v>
      </c>
      <c r="BD252" s="2">
        <v>0</v>
      </c>
      <c r="BE252" s="1" t="s">
        <v>190</v>
      </c>
      <c r="BF252" s="56">
        <v>423.7023388888889</v>
      </c>
    </row>
    <row r="253" spans="1:58" ht="27.75" customHeight="1" x14ac:dyDescent="0.55000000000000004">
      <c r="A253" s="3">
        <v>45916</v>
      </c>
      <c r="B253" s="14" t="s">
        <v>244</v>
      </c>
      <c r="C253" s="9" t="s">
        <v>188</v>
      </c>
      <c r="D253" s="13">
        <v>932</v>
      </c>
      <c r="E253" s="9">
        <v>20</v>
      </c>
      <c r="F253" s="9">
        <v>38</v>
      </c>
      <c r="G253" s="9" t="s">
        <v>60</v>
      </c>
      <c r="H253" s="9">
        <v>0</v>
      </c>
      <c r="I253" s="9">
        <v>82</v>
      </c>
      <c r="J253" s="9" t="s">
        <v>78</v>
      </c>
      <c r="K253" s="9">
        <v>0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46031</v>
      </c>
      <c r="U253" s="11">
        <v>2500</v>
      </c>
      <c r="V253" s="10">
        <v>0</v>
      </c>
      <c r="W253" s="10">
        <v>0</v>
      </c>
      <c r="X253" s="10">
        <v>2625</v>
      </c>
      <c r="Y253" s="10">
        <v>2500</v>
      </c>
      <c r="Z253" s="10">
        <v>0</v>
      </c>
      <c r="AA253" s="10">
        <v>2625</v>
      </c>
      <c r="AB253" s="9" t="s">
        <v>189</v>
      </c>
      <c r="AC253" s="8">
        <v>2759.0749999999998</v>
      </c>
      <c r="AD253" s="8">
        <v>0</v>
      </c>
      <c r="AE253" s="8">
        <v>2759.0749999999998</v>
      </c>
      <c r="AF253" s="8">
        <v>0</v>
      </c>
      <c r="AG253" s="8">
        <v>0</v>
      </c>
      <c r="AH253" s="8">
        <v>0</v>
      </c>
      <c r="AI253" s="1" t="s">
        <v>112</v>
      </c>
      <c r="AJ253" s="1" t="s">
        <v>74</v>
      </c>
      <c r="AK253" s="1">
        <v>2</v>
      </c>
      <c r="AL253" s="3">
        <v>46031</v>
      </c>
      <c r="AM253" s="3">
        <v>0</v>
      </c>
      <c r="AN253" s="3">
        <v>46022</v>
      </c>
      <c r="AO253" s="3">
        <v>46029</v>
      </c>
      <c r="AP253" s="3">
        <v>46030</v>
      </c>
      <c r="AQ253" s="3">
        <v>46030</v>
      </c>
      <c r="AR253" s="3">
        <v>46026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1">
        <v>0</v>
      </c>
      <c r="AY253" s="2" t="s">
        <v>64</v>
      </c>
      <c r="AZ253" s="2" t="s">
        <v>70</v>
      </c>
      <c r="BA253" s="2">
        <v>0</v>
      </c>
      <c r="BB253" s="2">
        <v>0</v>
      </c>
      <c r="BC253" s="2">
        <v>0</v>
      </c>
      <c r="BD253" s="2">
        <v>0</v>
      </c>
      <c r="BE253" s="1" t="s">
        <v>190</v>
      </c>
      <c r="BF253" s="56">
        <v>217.3537972222222</v>
      </c>
    </row>
    <row r="254" spans="1:58" ht="27.75" customHeight="1" x14ac:dyDescent="0.55000000000000004">
      <c r="A254" s="3">
        <v>45916</v>
      </c>
      <c r="B254" s="14" t="s">
        <v>244</v>
      </c>
      <c r="C254" s="9" t="s">
        <v>188</v>
      </c>
      <c r="D254" s="13" t="s">
        <v>387</v>
      </c>
      <c r="E254" s="9">
        <v>20</v>
      </c>
      <c r="F254" s="9">
        <v>39</v>
      </c>
      <c r="G254" s="9" t="s">
        <v>60</v>
      </c>
      <c r="H254" s="9">
        <v>0</v>
      </c>
      <c r="I254" s="9">
        <v>84</v>
      </c>
      <c r="J254" s="9" t="s">
        <v>78</v>
      </c>
      <c r="K254" s="9">
        <v>0</v>
      </c>
      <c r="L254" s="9" t="s">
        <v>90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46031</v>
      </c>
      <c r="U254" s="11">
        <v>3500</v>
      </c>
      <c r="V254" s="10">
        <v>0</v>
      </c>
      <c r="W254" s="10">
        <v>0</v>
      </c>
      <c r="X254" s="10">
        <v>3675</v>
      </c>
      <c r="Y254" s="10">
        <v>3500</v>
      </c>
      <c r="Z254" s="10">
        <v>0</v>
      </c>
      <c r="AA254" s="10">
        <v>3675</v>
      </c>
      <c r="AB254" s="9" t="s">
        <v>189</v>
      </c>
      <c r="AC254" s="8">
        <v>3960.4950000000003</v>
      </c>
      <c r="AD254" s="8">
        <v>0</v>
      </c>
      <c r="AE254" s="8">
        <v>3960.4950000000003</v>
      </c>
      <c r="AF254" s="8">
        <v>0</v>
      </c>
      <c r="AG254" s="8">
        <v>0</v>
      </c>
      <c r="AH254" s="8">
        <v>0</v>
      </c>
      <c r="AI254" s="1" t="s">
        <v>112</v>
      </c>
      <c r="AJ254" s="1" t="s">
        <v>74</v>
      </c>
      <c r="AK254" s="1">
        <v>2</v>
      </c>
      <c r="AL254" s="3">
        <v>46031</v>
      </c>
      <c r="AM254" s="3">
        <v>0</v>
      </c>
      <c r="AN254" s="3">
        <v>46022</v>
      </c>
      <c r="AO254" s="3">
        <v>46029</v>
      </c>
      <c r="AP254" s="3">
        <v>46030</v>
      </c>
      <c r="AQ254" s="3">
        <v>46030</v>
      </c>
      <c r="AR254" s="3">
        <v>46026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1">
        <v>0</v>
      </c>
      <c r="AY254" s="2" t="s">
        <v>64</v>
      </c>
      <c r="AZ254" s="2" t="s">
        <v>70</v>
      </c>
      <c r="BA254" s="2">
        <v>0</v>
      </c>
      <c r="BB254" s="2">
        <v>0</v>
      </c>
      <c r="BC254" s="2">
        <v>0</v>
      </c>
      <c r="BD254" s="2">
        <v>0</v>
      </c>
      <c r="BE254" s="1" t="s">
        <v>190</v>
      </c>
      <c r="BF254" s="56">
        <v>311.99899500000004</v>
      </c>
    </row>
    <row r="255" spans="1:58" ht="27.75" customHeight="1" x14ac:dyDescent="0.55000000000000004">
      <c r="A255" s="3">
        <v>45916</v>
      </c>
      <c r="B255" s="14" t="s">
        <v>244</v>
      </c>
      <c r="C255" s="9" t="s">
        <v>188</v>
      </c>
      <c r="D255" s="13" t="s">
        <v>235</v>
      </c>
      <c r="E255" s="9">
        <v>20</v>
      </c>
      <c r="F255" s="9">
        <v>39</v>
      </c>
      <c r="G255" s="9" t="s">
        <v>60</v>
      </c>
      <c r="H255" s="9">
        <v>0</v>
      </c>
      <c r="I255" s="9">
        <v>84</v>
      </c>
      <c r="J255" s="9" t="s">
        <v>78</v>
      </c>
      <c r="K255" s="9">
        <v>0</v>
      </c>
      <c r="L255" s="9" t="s">
        <v>90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46034</v>
      </c>
      <c r="U255" s="11">
        <v>10000</v>
      </c>
      <c r="V255" s="10">
        <v>0</v>
      </c>
      <c r="W255" s="10">
        <v>0</v>
      </c>
      <c r="X255" s="10">
        <v>10500</v>
      </c>
      <c r="Y255" s="10">
        <v>10000</v>
      </c>
      <c r="Z255" s="10">
        <v>0</v>
      </c>
      <c r="AA255" s="10">
        <v>10500</v>
      </c>
      <c r="AB255" s="9" t="s">
        <v>189</v>
      </c>
      <c r="AC255" s="8">
        <v>11315.7</v>
      </c>
      <c r="AD255" s="8">
        <v>0</v>
      </c>
      <c r="AE255" s="8">
        <v>11315.7</v>
      </c>
      <c r="AF255" s="8">
        <v>0</v>
      </c>
      <c r="AG255" s="8">
        <v>0</v>
      </c>
      <c r="AH255" s="8">
        <v>0</v>
      </c>
      <c r="AI255" s="1" t="s">
        <v>112</v>
      </c>
      <c r="AJ255" s="1" t="s">
        <v>74</v>
      </c>
      <c r="AK255" s="1">
        <v>2</v>
      </c>
      <c r="AL255" s="3">
        <v>46034</v>
      </c>
      <c r="AM255" s="3">
        <v>0</v>
      </c>
      <c r="AN255" s="3">
        <v>46025</v>
      </c>
      <c r="AO255" s="3">
        <v>46032</v>
      </c>
      <c r="AP255" s="3">
        <v>46033</v>
      </c>
      <c r="AQ255" s="3">
        <v>46033</v>
      </c>
      <c r="AR255" s="3">
        <v>46029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1">
        <v>0</v>
      </c>
      <c r="AY255" s="2" t="s">
        <v>64</v>
      </c>
      <c r="AZ255" s="2" t="s">
        <v>70</v>
      </c>
      <c r="BA255" s="2">
        <v>0</v>
      </c>
      <c r="BB255" s="2">
        <v>0</v>
      </c>
      <c r="BC255" s="2">
        <v>0</v>
      </c>
      <c r="BD255" s="2">
        <v>0</v>
      </c>
      <c r="BE255" s="1" t="s">
        <v>190</v>
      </c>
      <c r="BF255" s="56">
        <v>891.42570000000023</v>
      </c>
    </row>
    <row r="256" spans="1:58" ht="27.75" customHeight="1" x14ac:dyDescent="0.55000000000000004">
      <c r="A256" s="3">
        <v>45916</v>
      </c>
      <c r="B256" s="14" t="s">
        <v>244</v>
      </c>
      <c r="C256" s="9" t="s">
        <v>188</v>
      </c>
      <c r="D256" s="13" t="s">
        <v>239</v>
      </c>
      <c r="E256" s="9">
        <v>20</v>
      </c>
      <c r="F256" s="9">
        <v>37</v>
      </c>
      <c r="G256" s="9" t="s">
        <v>60</v>
      </c>
      <c r="H256" s="9">
        <v>0</v>
      </c>
      <c r="I256" s="9">
        <v>80</v>
      </c>
      <c r="J256" s="9" t="s">
        <v>78</v>
      </c>
      <c r="K256" s="9">
        <v>0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46034</v>
      </c>
      <c r="U256" s="11">
        <v>5000</v>
      </c>
      <c r="V256" s="10">
        <v>0</v>
      </c>
      <c r="W256" s="10">
        <v>0</v>
      </c>
      <c r="X256" s="10">
        <v>5250</v>
      </c>
      <c r="Y256" s="10">
        <v>5000</v>
      </c>
      <c r="Z256" s="10">
        <v>0</v>
      </c>
      <c r="AA256" s="10">
        <v>5250</v>
      </c>
      <c r="AB256" s="9" t="s">
        <v>189</v>
      </c>
      <c r="AC256" s="8">
        <v>5378.4500000000007</v>
      </c>
      <c r="AD256" s="8">
        <v>0</v>
      </c>
      <c r="AE256" s="8">
        <v>5378.4500000000007</v>
      </c>
      <c r="AF256" s="8">
        <v>0</v>
      </c>
      <c r="AG256" s="8">
        <v>0</v>
      </c>
      <c r="AH256" s="8">
        <v>0</v>
      </c>
      <c r="AI256" s="1" t="s">
        <v>112</v>
      </c>
      <c r="AJ256" s="1" t="s">
        <v>74</v>
      </c>
      <c r="AK256" s="1">
        <v>2</v>
      </c>
      <c r="AL256" s="3">
        <v>46034</v>
      </c>
      <c r="AM256" s="3">
        <v>0</v>
      </c>
      <c r="AN256" s="3">
        <v>46025</v>
      </c>
      <c r="AO256" s="3">
        <v>46032</v>
      </c>
      <c r="AP256" s="3">
        <v>46033</v>
      </c>
      <c r="AQ256" s="3">
        <v>46033</v>
      </c>
      <c r="AR256" s="3">
        <v>46029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1">
        <v>0</v>
      </c>
      <c r="AY256" s="2" t="s">
        <v>64</v>
      </c>
      <c r="AZ256" s="2" t="s">
        <v>70</v>
      </c>
      <c r="BA256" s="2">
        <v>0</v>
      </c>
      <c r="BB256" s="2">
        <v>0</v>
      </c>
      <c r="BC256" s="2">
        <v>0</v>
      </c>
      <c r="BD256" s="2">
        <v>0</v>
      </c>
      <c r="BE256" s="1" t="s">
        <v>190</v>
      </c>
      <c r="BF256" s="56">
        <v>423.7023388888889</v>
      </c>
    </row>
    <row r="257" spans="1:58" ht="27.75" customHeight="1" x14ac:dyDescent="0.55000000000000004">
      <c r="A257" s="3">
        <v>45916</v>
      </c>
      <c r="B257" s="14" t="s">
        <v>244</v>
      </c>
      <c r="C257" s="9" t="s">
        <v>188</v>
      </c>
      <c r="D257" s="13" t="s">
        <v>237</v>
      </c>
      <c r="E257" s="9">
        <v>20</v>
      </c>
      <c r="F257" s="9">
        <v>37</v>
      </c>
      <c r="G257" s="9" t="s">
        <v>60</v>
      </c>
      <c r="H257" s="9">
        <v>0</v>
      </c>
      <c r="I257" s="9">
        <v>80</v>
      </c>
      <c r="J257" s="9" t="s">
        <v>78</v>
      </c>
      <c r="K257" s="9">
        <v>0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46034</v>
      </c>
      <c r="U257" s="11">
        <v>10000</v>
      </c>
      <c r="V257" s="10">
        <v>0</v>
      </c>
      <c r="W257" s="10">
        <v>0</v>
      </c>
      <c r="X257" s="10">
        <v>10500</v>
      </c>
      <c r="Y257" s="10">
        <v>10000</v>
      </c>
      <c r="Z257" s="10">
        <v>0</v>
      </c>
      <c r="AA257" s="10">
        <v>10500</v>
      </c>
      <c r="AB257" s="9" t="s">
        <v>189</v>
      </c>
      <c r="AC257" s="8">
        <v>10756.900000000001</v>
      </c>
      <c r="AD257" s="8">
        <v>0</v>
      </c>
      <c r="AE257" s="8">
        <v>10756.900000000001</v>
      </c>
      <c r="AF257" s="8">
        <v>0</v>
      </c>
      <c r="AG257" s="8">
        <v>0</v>
      </c>
      <c r="AH257" s="8">
        <v>0</v>
      </c>
      <c r="AI257" s="1" t="s">
        <v>113</v>
      </c>
      <c r="AJ257" s="1" t="s">
        <v>74</v>
      </c>
      <c r="AK257" s="1">
        <v>2</v>
      </c>
      <c r="AL257" s="3">
        <v>46034</v>
      </c>
      <c r="AM257" s="3">
        <v>0</v>
      </c>
      <c r="AN257" s="3">
        <v>46025</v>
      </c>
      <c r="AO257" s="3">
        <v>46032</v>
      </c>
      <c r="AP257" s="3">
        <v>46033</v>
      </c>
      <c r="AQ257" s="3">
        <v>46033</v>
      </c>
      <c r="AR257" s="3">
        <v>46029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1">
        <v>0</v>
      </c>
      <c r="AY257" s="2" t="s">
        <v>64</v>
      </c>
      <c r="AZ257" s="2" t="s">
        <v>70</v>
      </c>
      <c r="BA257" s="2">
        <v>0</v>
      </c>
      <c r="BB257" s="2">
        <v>0</v>
      </c>
      <c r="BC257" s="2">
        <v>0</v>
      </c>
      <c r="BD257" s="2">
        <v>0</v>
      </c>
      <c r="BE257" s="1" t="s">
        <v>190</v>
      </c>
      <c r="BF257" s="56">
        <v>847.40467777777781</v>
      </c>
    </row>
    <row r="258" spans="1:58" ht="27.75" customHeight="1" x14ac:dyDescent="0.55000000000000004">
      <c r="A258" s="3">
        <v>45916</v>
      </c>
      <c r="B258" s="14" t="s">
        <v>244</v>
      </c>
      <c r="C258" s="9" t="s">
        <v>188</v>
      </c>
      <c r="D258" s="13" t="s">
        <v>254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46034</v>
      </c>
      <c r="U258" s="11">
        <v>5000</v>
      </c>
      <c r="V258" s="10">
        <v>0</v>
      </c>
      <c r="W258" s="10">
        <v>0</v>
      </c>
      <c r="X258" s="10">
        <v>5250</v>
      </c>
      <c r="Y258" s="10">
        <v>5000</v>
      </c>
      <c r="Z258" s="10">
        <v>0</v>
      </c>
      <c r="AA258" s="10">
        <v>5250</v>
      </c>
      <c r="AB258" s="9" t="s">
        <v>189</v>
      </c>
      <c r="AC258" s="8">
        <v>5657.85</v>
      </c>
      <c r="AD258" s="8">
        <v>0</v>
      </c>
      <c r="AE258" s="8">
        <v>5657.85</v>
      </c>
      <c r="AF258" s="8">
        <v>0</v>
      </c>
      <c r="AG258" s="8">
        <v>0</v>
      </c>
      <c r="AH258" s="8">
        <v>0</v>
      </c>
      <c r="AI258" s="1" t="s">
        <v>112</v>
      </c>
      <c r="AJ258" s="1" t="s">
        <v>74</v>
      </c>
      <c r="AK258" s="1">
        <v>2</v>
      </c>
      <c r="AL258" s="3">
        <v>46034</v>
      </c>
      <c r="AM258" s="3">
        <v>0</v>
      </c>
      <c r="AN258" s="3">
        <v>46025</v>
      </c>
      <c r="AO258" s="3">
        <v>46032</v>
      </c>
      <c r="AP258" s="3">
        <v>46033</v>
      </c>
      <c r="AQ258" s="3">
        <v>46033</v>
      </c>
      <c r="AR258" s="3">
        <v>46029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1">
        <v>0</v>
      </c>
      <c r="AY258" s="2" t="s">
        <v>64</v>
      </c>
      <c r="AZ258" s="2" t="s">
        <v>70</v>
      </c>
      <c r="BA258" s="2">
        <v>0</v>
      </c>
      <c r="BB258" s="2">
        <v>0</v>
      </c>
      <c r="BC258" s="2">
        <v>0</v>
      </c>
      <c r="BD258" s="2">
        <v>0</v>
      </c>
      <c r="BE258" s="1" t="s">
        <v>190</v>
      </c>
      <c r="BF258" s="56">
        <v>445.71285000000012</v>
      </c>
    </row>
    <row r="259" spans="1:58" ht="27.75" customHeight="1" x14ac:dyDescent="0.55000000000000004">
      <c r="A259" s="3">
        <v>45916</v>
      </c>
      <c r="B259" s="14" t="s">
        <v>244</v>
      </c>
      <c r="C259" s="9" t="s">
        <v>188</v>
      </c>
      <c r="D259" s="13">
        <v>959</v>
      </c>
      <c r="E259" s="9">
        <v>20</v>
      </c>
      <c r="F259" s="9">
        <v>38</v>
      </c>
      <c r="G259" s="9" t="s">
        <v>60</v>
      </c>
      <c r="H259" s="9">
        <v>0</v>
      </c>
      <c r="I259" s="9">
        <v>82</v>
      </c>
      <c r="J259" s="9" t="s">
        <v>78</v>
      </c>
      <c r="K259" s="9">
        <v>0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46034</v>
      </c>
      <c r="U259" s="11">
        <v>5000</v>
      </c>
      <c r="V259" s="10">
        <v>0</v>
      </c>
      <c r="W259" s="10">
        <v>0</v>
      </c>
      <c r="X259" s="10">
        <v>5250</v>
      </c>
      <c r="Y259" s="10">
        <v>5000</v>
      </c>
      <c r="Z259" s="10">
        <v>0</v>
      </c>
      <c r="AA259" s="10">
        <v>5250</v>
      </c>
      <c r="AB259" s="9" t="s">
        <v>189</v>
      </c>
      <c r="AC259" s="8">
        <v>5518.15</v>
      </c>
      <c r="AD259" s="8">
        <v>0</v>
      </c>
      <c r="AE259" s="8">
        <v>5518.15</v>
      </c>
      <c r="AF259" s="8">
        <v>0</v>
      </c>
      <c r="AG259" s="8">
        <v>0</v>
      </c>
      <c r="AH259" s="8">
        <v>0</v>
      </c>
      <c r="AI259" s="1" t="s">
        <v>112</v>
      </c>
      <c r="AJ259" s="1" t="s">
        <v>74</v>
      </c>
      <c r="AK259" s="1">
        <v>2</v>
      </c>
      <c r="AL259" s="3">
        <v>46034</v>
      </c>
      <c r="AM259" s="3">
        <v>0</v>
      </c>
      <c r="AN259" s="3">
        <v>46025</v>
      </c>
      <c r="AO259" s="3">
        <v>46032</v>
      </c>
      <c r="AP259" s="3">
        <v>46033</v>
      </c>
      <c r="AQ259" s="3">
        <v>46033</v>
      </c>
      <c r="AR259" s="3">
        <v>46029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1">
        <v>0</v>
      </c>
      <c r="AY259" s="2" t="s">
        <v>64</v>
      </c>
      <c r="AZ259" s="2" t="s">
        <v>70</v>
      </c>
      <c r="BA259" s="2">
        <v>0</v>
      </c>
      <c r="BB259" s="2">
        <v>0</v>
      </c>
      <c r="BC259" s="2">
        <v>0</v>
      </c>
      <c r="BD259" s="2">
        <v>0</v>
      </c>
      <c r="BE259" s="1" t="s">
        <v>190</v>
      </c>
      <c r="BF259" s="56">
        <v>434.7075944444444</v>
      </c>
    </row>
    <row r="260" spans="1:58" ht="27.75" customHeight="1" x14ac:dyDescent="0.55000000000000004">
      <c r="A260" s="3">
        <v>45916</v>
      </c>
      <c r="B260" s="14" t="s">
        <v>244</v>
      </c>
      <c r="C260" s="9" t="s">
        <v>188</v>
      </c>
      <c r="D260" s="13" t="s">
        <v>231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46035</v>
      </c>
      <c r="U260" s="11">
        <v>3500</v>
      </c>
      <c r="V260" s="10">
        <v>1500</v>
      </c>
      <c r="W260" s="10">
        <v>3600</v>
      </c>
      <c r="X260" s="10">
        <v>0</v>
      </c>
      <c r="Y260" s="10">
        <v>2000</v>
      </c>
      <c r="Z260" s="10">
        <v>3600</v>
      </c>
      <c r="AA260" s="10">
        <v>0</v>
      </c>
      <c r="AB260" s="9" t="s">
        <v>189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  <c r="AI260" s="1" t="s">
        <v>112</v>
      </c>
      <c r="AJ260" s="1" t="s">
        <v>74</v>
      </c>
      <c r="AK260" s="1">
        <v>2</v>
      </c>
      <c r="AL260" s="3">
        <v>46035</v>
      </c>
      <c r="AM260" s="3">
        <v>0</v>
      </c>
      <c r="AN260" s="3">
        <v>46026</v>
      </c>
      <c r="AO260" s="3">
        <v>46033</v>
      </c>
      <c r="AP260" s="3">
        <v>46034</v>
      </c>
      <c r="AQ260" s="3">
        <v>46034</v>
      </c>
      <c r="AR260" s="3">
        <v>46030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1">
        <v>0</v>
      </c>
      <c r="AY260" s="2" t="s">
        <v>64</v>
      </c>
      <c r="AZ260" s="2" t="s">
        <v>70</v>
      </c>
      <c r="BA260" s="2">
        <v>0</v>
      </c>
      <c r="BB260" s="2">
        <v>3600</v>
      </c>
      <c r="BC260" s="2">
        <v>0</v>
      </c>
      <c r="BD260" s="2">
        <v>0</v>
      </c>
      <c r="BE260" s="1" t="s">
        <v>190</v>
      </c>
      <c r="BF260" s="56">
        <v>0</v>
      </c>
    </row>
    <row r="261" spans="1:58" ht="27.75" customHeight="1" x14ac:dyDescent="0.55000000000000004">
      <c r="A261" s="3">
        <v>45916</v>
      </c>
      <c r="B261" s="14" t="s">
        <v>244</v>
      </c>
      <c r="C261" s="9" t="s">
        <v>188</v>
      </c>
      <c r="D261" s="13" t="s">
        <v>242</v>
      </c>
      <c r="E261" s="9">
        <v>20</v>
      </c>
      <c r="F261" s="9">
        <v>39</v>
      </c>
      <c r="G261" s="9" t="s">
        <v>60</v>
      </c>
      <c r="H261" s="9">
        <v>0</v>
      </c>
      <c r="I261" s="9">
        <v>84</v>
      </c>
      <c r="J261" s="9" t="s">
        <v>78</v>
      </c>
      <c r="K261" s="9">
        <v>0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46035</v>
      </c>
      <c r="U261" s="11">
        <v>5000</v>
      </c>
      <c r="V261" s="10">
        <v>0</v>
      </c>
      <c r="W261" s="10">
        <v>0</v>
      </c>
      <c r="X261" s="10">
        <v>5250</v>
      </c>
      <c r="Y261" s="10">
        <v>5000</v>
      </c>
      <c r="Z261" s="10">
        <v>0</v>
      </c>
      <c r="AA261" s="10">
        <v>5250</v>
      </c>
      <c r="AB261" s="9" t="s">
        <v>189</v>
      </c>
      <c r="AC261" s="8">
        <v>5657.85</v>
      </c>
      <c r="AD261" s="8">
        <v>0</v>
      </c>
      <c r="AE261" s="8">
        <v>5657.85</v>
      </c>
      <c r="AF261" s="8">
        <v>0</v>
      </c>
      <c r="AG261" s="8">
        <v>0</v>
      </c>
      <c r="AH261" s="8">
        <v>0</v>
      </c>
      <c r="AI261" s="1" t="s">
        <v>112</v>
      </c>
      <c r="AJ261" s="1" t="s">
        <v>74</v>
      </c>
      <c r="AK261" s="1">
        <v>2</v>
      </c>
      <c r="AL261" s="3">
        <v>46035</v>
      </c>
      <c r="AM261" s="3">
        <v>0</v>
      </c>
      <c r="AN261" s="3">
        <v>46026</v>
      </c>
      <c r="AO261" s="3">
        <v>46033</v>
      </c>
      <c r="AP261" s="3">
        <v>46034</v>
      </c>
      <c r="AQ261" s="3">
        <v>46034</v>
      </c>
      <c r="AR261" s="3">
        <v>46030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1">
        <v>0</v>
      </c>
      <c r="AY261" s="2" t="s">
        <v>64</v>
      </c>
      <c r="AZ261" s="2" t="s">
        <v>70</v>
      </c>
      <c r="BA261" s="2">
        <v>0</v>
      </c>
      <c r="BB261" s="2">
        <v>0</v>
      </c>
      <c r="BC261" s="2">
        <v>0</v>
      </c>
      <c r="BD261" s="2">
        <v>0</v>
      </c>
      <c r="BE261" s="1" t="s">
        <v>190</v>
      </c>
      <c r="BF261" s="56">
        <v>445.71285000000012</v>
      </c>
    </row>
    <row r="262" spans="1:58" ht="27.75" customHeight="1" x14ac:dyDescent="0.55000000000000004">
      <c r="A262" s="3">
        <v>45916</v>
      </c>
      <c r="B262" s="14" t="s">
        <v>244</v>
      </c>
      <c r="C262" s="9" t="s">
        <v>188</v>
      </c>
      <c r="D262" s="13" t="s">
        <v>284</v>
      </c>
      <c r="E262" s="9">
        <v>20</v>
      </c>
      <c r="F262" s="9">
        <v>39</v>
      </c>
      <c r="G262" s="9" t="s">
        <v>60</v>
      </c>
      <c r="H262" s="9">
        <v>0</v>
      </c>
      <c r="I262" s="9">
        <v>84</v>
      </c>
      <c r="J262" s="9" t="s">
        <v>78</v>
      </c>
      <c r="K262" s="9">
        <v>0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46035</v>
      </c>
      <c r="U262" s="11">
        <v>5000</v>
      </c>
      <c r="V262" s="10">
        <v>1128</v>
      </c>
      <c r="W262" s="10">
        <v>0</v>
      </c>
      <c r="X262" s="10">
        <v>4065.6000000000004</v>
      </c>
      <c r="Y262" s="10">
        <v>3872</v>
      </c>
      <c r="Z262" s="10">
        <v>0</v>
      </c>
      <c r="AA262" s="10">
        <v>4065.6000000000004</v>
      </c>
      <c r="AB262" s="9" t="s">
        <v>189</v>
      </c>
      <c r="AC262" s="8">
        <v>4381.4390400000002</v>
      </c>
      <c r="AD262" s="8">
        <v>0</v>
      </c>
      <c r="AE262" s="8">
        <v>4381.4390400000002</v>
      </c>
      <c r="AF262" s="8">
        <v>0</v>
      </c>
      <c r="AG262" s="8">
        <v>0</v>
      </c>
      <c r="AH262" s="8">
        <v>0</v>
      </c>
      <c r="AI262" s="1" t="s">
        <v>112</v>
      </c>
      <c r="AJ262" s="1" t="s">
        <v>74</v>
      </c>
      <c r="AK262" s="1">
        <v>2</v>
      </c>
      <c r="AL262" s="3">
        <v>46035</v>
      </c>
      <c r="AM262" s="3">
        <v>0</v>
      </c>
      <c r="AN262" s="3">
        <v>46026</v>
      </c>
      <c r="AO262" s="3">
        <v>46033</v>
      </c>
      <c r="AP262" s="3">
        <v>46034</v>
      </c>
      <c r="AQ262" s="3">
        <v>46034</v>
      </c>
      <c r="AR262" s="3">
        <v>46030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1">
        <v>0</v>
      </c>
      <c r="AY262" s="2" t="s">
        <v>64</v>
      </c>
      <c r="AZ262" s="2" t="s">
        <v>70</v>
      </c>
      <c r="BA262" s="2">
        <v>0</v>
      </c>
      <c r="BB262" s="2">
        <v>0</v>
      </c>
      <c r="BC262" s="2">
        <v>0</v>
      </c>
      <c r="BD262" s="2">
        <v>0</v>
      </c>
      <c r="BE262" s="1" t="s">
        <v>190</v>
      </c>
      <c r="BF262" s="56">
        <v>345.16003104000009</v>
      </c>
    </row>
    <row r="263" spans="1:58" ht="27.75" customHeight="1" x14ac:dyDescent="0.55000000000000004">
      <c r="A263" s="3">
        <v>45916</v>
      </c>
      <c r="B263" s="14" t="s">
        <v>244</v>
      </c>
      <c r="C263" s="9" t="s">
        <v>188</v>
      </c>
      <c r="D263" s="13">
        <v>935</v>
      </c>
      <c r="E263" s="9">
        <v>20</v>
      </c>
      <c r="F263" s="9">
        <v>37</v>
      </c>
      <c r="G263" s="9" t="s">
        <v>60</v>
      </c>
      <c r="H263" s="9">
        <v>0</v>
      </c>
      <c r="I263" s="9">
        <v>80</v>
      </c>
      <c r="J263" s="9" t="s">
        <v>78</v>
      </c>
      <c r="K263" s="9">
        <v>0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46035</v>
      </c>
      <c r="U263" s="11">
        <v>10000</v>
      </c>
      <c r="V263" s="10">
        <v>0</v>
      </c>
      <c r="W263" s="10">
        <v>0</v>
      </c>
      <c r="X263" s="10">
        <v>10500</v>
      </c>
      <c r="Y263" s="10">
        <v>10000</v>
      </c>
      <c r="Z263" s="10">
        <v>0</v>
      </c>
      <c r="AA263" s="10">
        <v>10500</v>
      </c>
      <c r="AB263" s="9" t="s">
        <v>189</v>
      </c>
      <c r="AC263" s="8">
        <v>10756.900000000001</v>
      </c>
      <c r="AD263" s="8">
        <v>0</v>
      </c>
      <c r="AE263" s="8">
        <v>10756.900000000001</v>
      </c>
      <c r="AF263" s="8">
        <v>0</v>
      </c>
      <c r="AG263" s="8">
        <v>0</v>
      </c>
      <c r="AH263" s="8">
        <v>0</v>
      </c>
      <c r="AI263" s="1" t="s">
        <v>112</v>
      </c>
      <c r="AJ263" s="1" t="s">
        <v>74</v>
      </c>
      <c r="AK263" s="1">
        <v>2</v>
      </c>
      <c r="AL263" s="3">
        <v>46035</v>
      </c>
      <c r="AM263" s="3">
        <v>0</v>
      </c>
      <c r="AN263" s="3">
        <v>46026</v>
      </c>
      <c r="AO263" s="3">
        <v>46033</v>
      </c>
      <c r="AP263" s="3">
        <v>46034</v>
      </c>
      <c r="AQ263" s="3">
        <v>46034</v>
      </c>
      <c r="AR263" s="3">
        <v>46030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1">
        <v>0</v>
      </c>
      <c r="AY263" s="2" t="s">
        <v>64</v>
      </c>
      <c r="AZ263" s="2" t="s">
        <v>70</v>
      </c>
      <c r="BA263" s="2">
        <v>0</v>
      </c>
      <c r="BB263" s="2">
        <v>0</v>
      </c>
      <c r="BC263" s="2">
        <v>0</v>
      </c>
      <c r="BD263" s="2">
        <v>0</v>
      </c>
      <c r="BE263" s="1" t="s">
        <v>190</v>
      </c>
      <c r="BF263" s="56">
        <v>847.40467777777781</v>
      </c>
    </row>
    <row r="264" spans="1:58" ht="27.75" customHeight="1" x14ac:dyDescent="0.55000000000000004">
      <c r="A264" s="3">
        <v>45916</v>
      </c>
      <c r="B264" s="14" t="s">
        <v>244</v>
      </c>
      <c r="C264" s="9" t="s">
        <v>188</v>
      </c>
      <c r="D264" s="13" t="s">
        <v>232</v>
      </c>
      <c r="E264" s="9">
        <v>20</v>
      </c>
      <c r="F264" s="9">
        <v>39</v>
      </c>
      <c r="G264" s="9" t="s">
        <v>60</v>
      </c>
      <c r="H264" s="9">
        <v>0</v>
      </c>
      <c r="I264" s="9">
        <v>84</v>
      </c>
      <c r="J264" s="9" t="s">
        <v>78</v>
      </c>
      <c r="K264" s="9">
        <v>0</v>
      </c>
      <c r="L264" s="9" t="s">
        <v>90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46035</v>
      </c>
      <c r="U264" s="11">
        <v>5000</v>
      </c>
      <c r="V264" s="10">
        <v>0</v>
      </c>
      <c r="W264" s="10">
        <v>0</v>
      </c>
      <c r="X264" s="10">
        <v>5250</v>
      </c>
      <c r="Y264" s="10">
        <v>5000</v>
      </c>
      <c r="Z264" s="10">
        <v>0</v>
      </c>
      <c r="AA264" s="10">
        <v>5250</v>
      </c>
      <c r="AB264" s="9" t="s">
        <v>189</v>
      </c>
      <c r="AC264" s="8">
        <v>5657.85</v>
      </c>
      <c r="AD264" s="8">
        <v>0</v>
      </c>
      <c r="AE264" s="8">
        <v>5657.85</v>
      </c>
      <c r="AF264" s="8">
        <v>0</v>
      </c>
      <c r="AG264" s="8">
        <v>0</v>
      </c>
      <c r="AH264" s="8">
        <v>0</v>
      </c>
      <c r="AI264" s="1" t="s">
        <v>112</v>
      </c>
      <c r="AJ264" s="1" t="s">
        <v>74</v>
      </c>
      <c r="AK264" s="1">
        <v>2</v>
      </c>
      <c r="AL264" s="3">
        <v>46035</v>
      </c>
      <c r="AM264" s="3">
        <v>0</v>
      </c>
      <c r="AN264" s="3">
        <v>46026</v>
      </c>
      <c r="AO264" s="3">
        <v>46033</v>
      </c>
      <c r="AP264" s="3">
        <v>46034</v>
      </c>
      <c r="AQ264" s="3">
        <v>46034</v>
      </c>
      <c r="AR264" s="3">
        <v>46030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1">
        <v>0</v>
      </c>
      <c r="AY264" s="2" t="s">
        <v>64</v>
      </c>
      <c r="AZ264" s="2" t="s">
        <v>70</v>
      </c>
      <c r="BA264" s="2">
        <v>0</v>
      </c>
      <c r="BB264" s="2">
        <v>0</v>
      </c>
      <c r="BC264" s="2">
        <v>0</v>
      </c>
      <c r="BD264" s="2">
        <v>0</v>
      </c>
      <c r="BE264" s="1" t="s">
        <v>190</v>
      </c>
      <c r="BF264" s="56">
        <v>445.71285000000012</v>
      </c>
    </row>
    <row r="265" spans="1:58" ht="27.75" customHeight="1" x14ac:dyDescent="0.55000000000000004">
      <c r="A265" s="3">
        <v>45916</v>
      </c>
      <c r="B265" s="14" t="s">
        <v>244</v>
      </c>
      <c r="C265" s="9" t="s">
        <v>188</v>
      </c>
      <c r="D265" s="13" t="s">
        <v>239</v>
      </c>
      <c r="E265" s="9">
        <v>20</v>
      </c>
      <c r="F265" s="9">
        <v>37</v>
      </c>
      <c r="G265" s="9" t="s">
        <v>60</v>
      </c>
      <c r="H265" s="9">
        <v>0</v>
      </c>
      <c r="I265" s="9">
        <v>80</v>
      </c>
      <c r="J265" s="9" t="s">
        <v>78</v>
      </c>
      <c r="K265" s="9">
        <v>0</v>
      </c>
      <c r="L265" s="9" t="s">
        <v>89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46036</v>
      </c>
      <c r="U265" s="11">
        <v>5000</v>
      </c>
      <c r="V265" s="10">
        <v>0</v>
      </c>
      <c r="W265" s="10">
        <v>0</v>
      </c>
      <c r="X265" s="10">
        <v>5250</v>
      </c>
      <c r="Y265" s="10">
        <v>5000</v>
      </c>
      <c r="Z265" s="10">
        <v>0</v>
      </c>
      <c r="AA265" s="10">
        <v>5250</v>
      </c>
      <c r="AB265" s="9" t="s">
        <v>189</v>
      </c>
      <c r="AC265" s="8">
        <v>5378.4500000000007</v>
      </c>
      <c r="AD265" s="8">
        <v>0</v>
      </c>
      <c r="AE265" s="8">
        <v>5378.4500000000007</v>
      </c>
      <c r="AF265" s="8">
        <v>0</v>
      </c>
      <c r="AG265" s="8">
        <v>0</v>
      </c>
      <c r="AH265" s="8">
        <v>0</v>
      </c>
      <c r="AI265" s="1" t="s">
        <v>112</v>
      </c>
      <c r="AJ265" s="1" t="s">
        <v>74</v>
      </c>
      <c r="AK265" s="1">
        <v>2</v>
      </c>
      <c r="AL265" s="3">
        <v>46036</v>
      </c>
      <c r="AM265" s="3">
        <v>0</v>
      </c>
      <c r="AN265" s="3">
        <v>46027</v>
      </c>
      <c r="AO265" s="3">
        <v>46034</v>
      </c>
      <c r="AP265" s="3">
        <v>46035</v>
      </c>
      <c r="AQ265" s="3">
        <v>46035</v>
      </c>
      <c r="AR265" s="3">
        <v>46031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1">
        <v>0</v>
      </c>
      <c r="AY265" s="2" t="s">
        <v>64</v>
      </c>
      <c r="AZ265" s="2" t="s">
        <v>70</v>
      </c>
      <c r="BA265" s="2">
        <v>0</v>
      </c>
      <c r="BB265" s="2">
        <v>0</v>
      </c>
      <c r="BC265" s="2">
        <v>0</v>
      </c>
      <c r="BD265" s="2">
        <v>0</v>
      </c>
      <c r="BE265" s="1" t="s">
        <v>190</v>
      </c>
      <c r="BF265" s="56">
        <v>423.7023388888889</v>
      </c>
    </row>
    <row r="266" spans="1:58" ht="27.75" customHeight="1" x14ac:dyDescent="0.55000000000000004">
      <c r="A266" s="3">
        <v>45916</v>
      </c>
      <c r="B266" s="14" t="s">
        <v>244</v>
      </c>
      <c r="C266" s="9" t="s">
        <v>188</v>
      </c>
      <c r="D266" s="13">
        <v>931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46036</v>
      </c>
      <c r="U266" s="11">
        <v>5000</v>
      </c>
      <c r="V266" s="10">
        <v>0</v>
      </c>
      <c r="W266" s="10">
        <v>0</v>
      </c>
      <c r="X266" s="10">
        <v>5250</v>
      </c>
      <c r="Y266" s="10">
        <v>5000</v>
      </c>
      <c r="Z266" s="10">
        <v>0</v>
      </c>
      <c r="AA266" s="10">
        <v>5250</v>
      </c>
      <c r="AB266" s="9" t="s">
        <v>189</v>
      </c>
      <c r="AC266" s="8">
        <v>5657.85</v>
      </c>
      <c r="AD266" s="8">
        <v>0</v>
      </c>
      <c r="AE266" s="8">
        <v>5657.85</v>
      </c>
      <c r="AF266" s="8">
        <v>0</v>
      </c>
      <c r="AG266" s="8">
        <v>0</v>
      </c>
      <c r="AH266" s="8">
        <v>0</v>
      </c>
      <c r="AI266" s="1" t="s">
        <v>112</v>
      </c>
      <c r="AJ266" s="1" t="s">
        <v>74</v>
      </c>
      <c r="AK266" s="1">
        <v>2</v>
      </c>
      <c r="AL266" s="3">
        <v>46036</v>
      </c>
      <c r="AM266" s="3">
        <v>0</v>
      </c>
      <c r="AN266" s="3">
        <v>46027</v>
      </c>
      <c r="AO266" s="3">
        <v>46034</v>
      </c>
      <c r="AP266" s="3">
        <v>46035</v>
      </c>
      <c r="AQ266" s="3">
        <v>46035</v>
      </c>
      <c r="AR266" s="3">
        <v>46031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1">
        <v>0</v>
      </c>
      <c r="AY266" s="2" t="s">
        <v>64</v>
      </c>
      <c r="AZ266" s="2" t="s">
        <v>70</v>
      </c>
      <c r="BA266" s="2">
        <v>0</v>
      </c>
      <c r="BB266" s="2">
        <v>0</v>
      </c>
      <c r="BC266" s="2">
        <v>0</v>
      </c>
      <c r="BD266" s="2">
        <v>0</v>
      </c>
      <c r="BE266" s="1" t="s">
        <v>190</v>
      </c>
      <c r="BF266" s="56">
        <v>445.71285000000012</v>
      </c>
    </row>
    <row r="267" spans="1:58" ht="27.75" customHeight="1" x14ac:dyDescent="0.55000000000000004">
      <c r="A267" s="3">
        <v>45916</v>
      </c>
      <c r="B267" s="14" t="s">
        <v>244</v>
      </c>
      <c r="C267" s="9" t="s">
        <v>188</v>
      </c>
      <c r="D267" s="13" t="s">
        <v>240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90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46036</v>
      </c>
      <c r="U267" s="11">
        <v>2500</v>
      </c>
      <c r="V267" s="10">
        <v>0</v>
      </c>
      <c r="W267" s="10">
        <v>0</v>
      </c>
      <c r="X267" s="10">
        <v>2625</v>
      </c>
      <c r="Y267" s="10">
        <v>2500</v>
      </c>
      <c r="Z267" s="10">
        <v>0</v>
      </c>
      <c r="AA267" s="10">
        <v>2625</v>
      </c>
      <c r="AB267" s="9" t="s">
        <v>189</v>
      </c>
      <c r="AC267" s="8">
        <v>2828.9250000000002</v>
      </c>
      <c r="AD267" s="8">
        <v>0</v>
      </c>
      <c r="AE267" s="8">
        <v>2828.9250000000002</v>
      </c>
      <c r="AF267" s="8">
        <v>0</v>
      </c>
      <c r="AG267" s="8">
        <v>0</v>
      </c>
      <c r="AH267" s="8">
        <v>0</v>
      </c>
      <c r="AI267" s="1" t="s">
        <v>112</v>
      </c>
      <c r="AJ267" s="1" t="s">
        <v>74</v>
      </c>
      <c r="AK267" s="1">
        <v>2</v>
      </c>
      <c r="AL267" s="3">
        <v>46036</v>
      </c>
      <c r="AM267" s="3">
        <v>0</v>
      </c>
      <c r="AN267" s="3">
        <v>46027</v>
      </c>
      <c r="AO267" s="3">
        <v>46034</v>
      </c>
      <c r="AP267" s="3">
        <v>46035</v>
      </c>
      <c r="AQ267" s="3">
        <v>46035</v>
      </c>
      <c r="AR267" s="3">
        <v>46031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1">
        <v>0</v>
      </c>
      <c r="AY267" s="2" t="s">
        <v>64</v>
      </c>
      <c r="AZ267" s="2" t="s">
        <v>70</v>
      </c>
      <c r="BA267" s="2">
        <v>0</v>
      </c>
      <c r="BB267" s="2">
        <v>0</v>
      </c>
      <c r="BC267" s="2">
        <v>0</v>
      </c>
      <c r="BD267" s="2">
        <v>0</v>
      </c>
      <c r="BE267" s="1" t="s">
        <v>190</v>
      </c>
      <c r="BF267" s="56">
        <v>222.85642500000006</v>
      </c>
    </row>
    <row r="268" spans="1:58" ht="27.75" customHeight="1" x14ac:dyDescent="0.55000000000000004">
      <c r="A268" s="3">
        <v>45916</v>
      </c>
      <c r="B268" s="14" t="s">
        <v>244</v>
      </c>
      <c r="C268" s="9" t="s">
        <v>188</v>
      </c>
      <c r="D268" s="13">
        <v>21</v>
      </c>
      <c r="E268" s="9">
        <v>20</v>
      </c>
      <c r="F268" s="9">
        <v>39</v>
      </c>
      <c r="G268" s="9" t="s">
        <v>60</v>
      </c>
      <c r="H268" s="9">
        <v>0</v>
      </c>
      <c r="I268" s="9">
        <v>84</v>
      </c>
      <c r="J268" s="9" t="s">
        <v>78</v>
      </c>
      <c r="K268" s="9">
        <v>0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>
        <v>46036</v>
      </c>
      <c r="U268" s="11">
        <v>5000</v>
      </c>
      <c r="V268" s="10">
        <v>0</v>
      </c>
      <c r="W268" s="10">
        <v>0</v>
      </c>
      <c r="X268" s="10">
        <v>5250</v>
      </c>
      <c r="Y268" s="10">
        <v>5000</v>
      </c>
      <c r="Z268" s="10">
        <v>0</v>
      </c>
      <c r="AA268" s="10">
        <v>5250</v>
      </c>
      <c r="AB268" s="9" t="s">
        <v>189</v>
      </c>
      <c r="AC268" s="8">
        <v>5657.85</v>
      </c>
      <c r="AD268" s="8">
        <v>0</v>
      </c>
      <c r="AE268" s="8">
        <v>5657.85</v>
      </c>
      <c r="AF268" s="8">
        <v>0</v>
      </c>
      <c r="AG268" s="8">
        <v>0</v>
      </c>
      <c r="AH268" s="8">
        <v>0</v>
      </c>
      <c r="AI268" s="1" t="s">
        <v>112</v>
      </c>
      <c r="AJ268" s="1" t="s">
        <v>74</v>
      </c>
      <c r="AK268" s="1">
        <v>2</v>
      </c>
      <c r="AL268" s="3">
        <v>46036</v>
      </c>
      <c r="AM268" s="3">
        <v>0</v>
      </c>
      <c r="AN268" s="3">
        <v>46027</v>
      </c>
      <c r="AO268" s="3">
        <v>46034</v>
      </c>
      <c r="AP268" s="3">
        <v>46035</v>
      </c>
      <c r="AQ268" s="3">
        <v>46035</v>
      </c>
      <c r="AR268" s="3">
        <v>46031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1">
        <v>0</v>
      </c>
      <c r="AY268" s="2" t="s">
        <v>64</v>
      </c>
      <c r="AZ268" s="2" t="s">
        <v>70</v>
      </c>
      <c r="BA268" s="2">
        <v>0</v>
      </c>
      <c r="BB268" s="2">
        <v>0</v>
      </c>
      <c r="BC268" s="2">
        <v>0</v>
      </c>
      <c r="BD268" s="2">
        <v>0</v>
      </c>
      <c r="BE268" s="1" t="s">
        <v>190</v>
      </c>
      <c r="BF268" s="56">
        <v>445.71285000000012</v>
      </c>
    </row>
    <row r="269" spans="1:58" ht="27.75" customHeight="1" x14ac:dyDescent="0.55000000000000004">
      <c r="A269" s="3">
        <v>45916</v>
      </c>
      <c r="B269" s="14" t="s">
        <v>244</v>
      </c>
      <c r="C269" s="9" t="s">
        <v>188</v>
      </c>
      <c r="D269" s="13" t="s">
        <v>235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90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46037</v>
      </c>
      <c r="U269" s="11">
        <v>5000</v>
      </c>
      <c r="V269" s="10">
        <v>0</v>
      </c>
      <c r="W269" s="10">
        <v>0</v>
      </c>
      <c r="X269" s="10">
        <v>5250</v>
      </c>
      <c r="Y269" s="10">
        <v>5000</v>
      </c>
      <c r="Z269" s="10">
        <v>0</v>
      </c>
      <c r="AA269" s="10">
        <v>5250</v>
      </c>
      <c r="AB269" s="9" t="s">
        <v>189</v>
      </c>
      <c r="AC269" s="8">
        <v>5657.85</v>
      </c>
      <c r="AD269" s="8">
        <v>0</v>
      </c>
      <c r="AE269" s="8">
        <v>5657.85</v>
      </c>
      <c r="AF269" s="8">
        <v>0</v>
      </c>
      <c r="AG269" s="8">
        <v>0</v>
      </c>
      <c r="AH269" s="8">
        <v>0</v>
      </c>
      <c r="AI269" s="1" t="s">
        <v>112</v>
      </c>
      <c r="AJ269" s="1" t="s">
        <v>74</v>
      </c>
      <c r="AK269" s="1">
        <v>2</v>
      </c>
      <c r="AL269" s="3">
        <v>46037</v>
      </c>
      <c r="AM269" s="3">
        <v>0</v>
      </c>
      <c r="AN269" s="3">
        <v>46028</v>
      </c>
      <c r="AO269" s="3">
        <v>46035</v>
      </c>
      <c r="AP269" s="3">
        <v>46036</v>
      </c>
      <c r="AQ269" s="3">
        <v>46036</v>
      </c>
      <c r="AR269" s="3">
        <v>46032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1">
        <v>0</v>
      </c>
      <c r="AY269" s="2" t="s">
        <v>64</v>
      </c>
      <c r="AZ269" s="2" t="s">
        <v>70</v>
      </c>
      <c r="BA269" s="2">
        <v>0</v>
      </c>
      <c r="BB269" s="2">
        <v>0</v>
      </c>
      <c r="BC269" s="2">
        <v>0</v>
      </c>
      <c r="BD269" s="2">
        <v>0</v>
      </c>
      <c r="BE269" s="1" t="s">
        <v>190</v>
      </c>
      <c r="BF269" s="56">
        <v>445.71285000000012</v>
      </c>
    </row>
    <row r="270" spans="1:58" ht="27.75" customHeight="1" x14ac:dyDescent="0.55000000000000004">
      <c r="A270" s="3">
        <v>45916</v>
      </c>
      <c r="B270" s="14" t="s">
        <v>244</v>
      </c>
      <c r="C270" s="9" t="s">
        <v>188</v>
      </c>
      <c r="D270" s="13" t="s">
        <v>234</v>
      </c>
      <c r="E270" s="9">
        <v>20</v>
      </c>
      <c r="F270" s="9">
        <v>39</v>
      </c>
      <c r="G270" s="9" t="s">
        <v>60</v>
      </c>
      <c r="H270" s="9">
        <v>0</v>
      </c>
      <c r="I270" s="9">
        <v>84</v>
      </c>
      <c r="J270" s="9" t="s">
        <v>78</v>
      </c>
      <c r="K270" s="9">
        <v>0</v>
      </c>
      <c r="L270" s="9" t="s">
        <v>90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46037</v>
      </c>
      <c r="U270" s="11">
        <v>15000</v>
      </c>
      <c r="V270" s="10">
        <v>0</v>
      </c>
      <c r="W270" s="10">
        <v>0</v>
      </c>
      <c r="X270" s="10">
        <v>15750</v>
      </c>
      <c r="Y270" s="10">
        <v>15000</v>
      </c>
      <c r="Z270" s="10">
        <v>0</v>
      </c>
      <c r="AA270" s="10">
        <v>15750</v>
      </c>
      <c r="AB270" s="9" t="s">
        <v>189</v>
      </c>
      <c r="AC270" s="8">
        <v>16973.550000000003</v>
      </c>
      <c r="AD270" s="8">
        <v>0</v>
      </c>
      <c r="AE270" s="8">
        <v>16973.550000000003</v>
      </c>
      <c r="AF270" s="8">
        <v>0</v>
      </c>
      <c r="AG270" s="8">
        <v>0</v>
      </c>
      <c r="AH270" s="8">
        <v>0</v>
      </c>
      <c r="AI270" s="1" t="s">
        <v>112</v>
      </c>
      <c r="AJ270" s="1" t="s">
        <v>74</v>
      </c>
      <c r="AK270" s="1">
        <v>2</v>
      </c>
      <c r="AL270" s="3">
        <v>46037</v>
      </c>
      <c r="AM270" s="3">
        <v>0</v>
      </c>
      <c r="AN270" s="3">
        <v>46028</v>
      </c>
      <c r="AO270" s="3">
        <v>46035</v>
      </c>
      <c r="AP270" s="3">
        <v>46036</v>
      </c>
      <c r="AQ270" s="3">
        <v>46036</v>
      </c>
      <c r="AR270" s="3">
        <v>46032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1">
        <v>0</v>
      </c>
      <c r="AY270" s="2" t="s">
        <v>64</v>
      </c>
      <c r="AZ270" s="2" t="s">
        <v>70</v>
      </c>
      <c r="BA270" s="2">
        <v>0</v>
      </c>
      <c r="BB270" s="2">
        <v>0</v>
      </c>
      <c r="BC270" s="2">
        <v>0</v>
      </c>
      <c r="BD270" s="2">
        <v>0</v>
      </c>
      <c r="BE270" s="1" t="s">
        <v>190</v>
      </c>
      <c r="BF270" s="56">
        <v>1337.1385500000004</v>
      </c>
    </row>
    <row r="271" spans="1:58" ht="27.75" customHeight="1" x14ac:dyDescent="0.55000000000000004">
      <c r="A271" s="3">
        <v>45916</v>
      </c>
      <c r="B271" s="14" t="s">
        <v>244</v>
      </c>
      <c r="C271" s="9" t="s">
        <v>188</v>
      </c>
      <c r="D271" s="13" t="s">
        <v>242</v>
      </c>
      <c r="E271" s="9">
        <v>20</v>
      </c>
      <c r="F271" s="9">
        <v>39</v>
      </c>
      <c r="G271" s="9" t="s">
        <v>60</v>
      </c>
      <c r="H271" s="9">
        <v>0</v>
      </c>
      <c r="I271" s="9">
        <v>84</v>
      </c>
      <c r="J271" s="9" t="s">
        <v>78</v>
      </c>
      <c r="K271" s="9">
        <v>0</v>
      </c>
      <c r="L271" s="9" t="s">
        <v>89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>
        <v>46038</v>
      </c>
      <c r="U271" s="11">
        <v>5000</v>
      </c>
      <c r="V271" s="10">
        <v>0</v>
      </c>
      <c r="W271" s="10">
        <v>0</v>
      </c>
      <c r="X271" s="10">
        <v>5250</v>
      </c>
      <c r="Y271" s="10">
        <v>5000</v>
      </c>
      <c r="Z271" s="10">
        <v>0</v>
      </c>
      <c r="AA271" s="10">
        <v>5250</v>
      </c>
      <c r="AB271" s="9" t="s">
        <v>189</v>
      </c>
      <c r="AC271" s="8">
        <v>5657.85</v>
      </c>
      <c r="AD271" s="8">
        <v>0</v>
      </c>
      <c r="AE271" s="8">
        <v>5657.85</v>
      </c>
      <c r="AF271" s="8">
        <v>0</v>
      </c>
      <c r="AG271" s="8">
        <v>0</v>
      </c>
      <c r="AH271" s="8">
        <v>0</v>
      </c>
      <c r="AI271" s="1" t="s">
        <v>112</v>
      </c>
      <c r="AJ271" s="1" t="s">
        <v>74</v>
      </c>
      <c r="AK271" s="1">
        <v>2</v>
      </c>
      <c r="AL271" s="3">
        <v>46038</v>
      </c>
      <c r="AM271" s="3">
        <v>0</v>
      </c>
      <c r="AN271" s="3">
        <v>46029</v>
      </c>
      <c r="AO271" s="3">
        <v>46036</v>
      </c>
      <c r="AP271" s="3">
        <v>46037</v>
      </c>
      <c r="AQ271" s="3">
        <v>46037</v>
      </c>
      <c r="AR271" s="3">
        <v>46033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1">
        <v>0</v>
      </c>
      <c r="AY271" s="2" t="s">
        <v>64</v>
      </c>
      <c r="AZ271" s="2" t="s">
        <v>70</v>
      </c>
      <c r="BA271" s="2">
        <v>0</v>
      </c>
      <c r="BB271" s="2">
        <v>0</v>
      </c>
      <c r="BC271" s="2">
        <v>0</v>
      </c>
      <c r="BD271" s="2">
        <v>0</v>
      </c>
      <c r="BE271" s="1" t="s">
        <v>190</v>
      </c>
      <c r="BF271" s="56">
        <v>445.71285000000012</v>
      </c>
    </row>
    <row r="272" spans="1:58" ht="27.75" customHeight="1" x14ac:dyDescent="0.55000000000000004">
      <c r="A272" s="3">
        <v>45916</v>
      </c>
      <c r="B272" s="14" t="s">
        <v>244</v>
      </c>
      <c r="C272" s="9" t="s">
        <v>188</v>
      </c>
      <c r="D272" s="13" t="s">
        <v>239</v>
      </c>
      <c r="E272" s="9">
        <v>20</v>
      </c>
      <c r="F272" s="9">
        <v>37</v>
      </c>
      <c r="G272" s="9" t="s">
        <v>60</v>
      </c>
      <c r="H272" s="9">
        <v>0</v>
      </c>
      <c r="I272" s="9">
        <v>80</v>
      </c>
      <c r="J272" s="9" t="s">
        <v>78</v>
      </c>
      <c r="K272" s="9">
        <v>0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46038</v>
      </c>
      <c r="U272" s="11">
        <v>5000</v>
      </c>
      <c r="V272" s="10">
        <v>0</v>
      </c>
      <c r="W272" s="10">
        <v>0</v>
      </c>
      <c r="X272" s="10">
        <v>5250</v>
      </c>
      <c r="Y272" s="10">
        <v>5000</v>
      </c>
      <c r="Z272" s="10">
        <v>0</v>
      </c>
      <c r="AA272" s="10">
        <v>5250</v>
      </c>
      <c r="AB272" s="9" t="s">
        <v>189</v>
      </c>
      <c r="AC272" s="8">
        <v>5378.4500000000007</v>
      </c>
      <c r="AD272" s="8">
        <v>0</v>
      </c>
      <c r="AE272" s="8">
        <v>5378.4500000000007</v>
      </c>
      <c r="AF272" s="8">
        <v>0</v>
      </c>
      <c r="AG272" s="8">
        <v>0</v>
      </c>
      <c r="AH272" s="8">
        <v>0</v>
      </c>
      <c r="AI272" s="1" t="s">
        <v>112</v>
      </c>
      <c r="AJ272" s="1" t="s">
        <v>74</v>
      </c>
      <c r="AK272" s="1">
        <v>2</v>
      </c>
      <c r="AL272" s="3">
        <v>46038</v>
      </c>
      <c r="AM272" s="3">
        <v>0</v>
      </c>
      <c r="AN272" s="3">
        <v>46029</v>
      </c>
      <c r="AO272" s="3">
        <v>46036</v>
      </c>
      <c r="AP272" s="3">
        <v>46037</v>
      </c>
      <c r="AQ272" s="3">
        <v>46037</v>
      </c>
      <c r="AR272" s="3">
        <v>46033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1">
        <v>0</v>
      </c>
      <c r="AY272" s="2" t="s">
        <v>64</v>
      </c>
      <c r="AZ272" s="2" t="s">
        <v>70</v>
      </c>
      <c r="BA272" s="2">
        <v>0</v>
      </c>
      <c r="BB272" s="2">
        <v>0</v>
      </c>
      <c r="BC272" s="2">
        <v>0</v>
      </c>
      <c r="BD272" s="2">
        <v>0</v>
      </c>
      <c r="BE272" s="1" t="s">
        <v>190</v>
      </c>
      <c r="BF272" s="56">
        <v>423.7023388888889</v>
      </c>
    </row>
    <row r="273" spans="1:58" ht="27.75" customHeight="1" x14ac:dyDescent="0.55000000000000004">
      <c r="A273" s="3">
        <v>45916</v>
      </c>
      <c r="B273" s="14" t="s">
        <v>244</v>
      </c>
      <c r="C273" s="9" t="s">
        <v>188</v>
      </c>
      <c r="D273" s="13" t="s">
        <v>237</v>
      </c>
      <c r="E273" s="9">
        <v>20</v>
      </c>
      <c r="F273" s="9">
        <v>37</v>
      </c>
      <c r="G273" s="9" t="s">
        <v>60</v>
      </c>
      <c r="H273" s="9">
        <v>0</v>
      </c>
      <c r="I273" s="9">
        <v>80</v>
      </c>
      <c r="J273" s="9" t="s">
        <v>78</v>
      </c>
      <c r="K273" s="9">
        <v>0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>
        <v>46038</v>
      </c>
      <c r="U273" s="11">
        <v>5000</v>
      </c>
      <c r="V273" s="10">
        <v>0</v>
      </c>
      <c r="W273" s="10">
        <v>0</v>
      </c>
      <c r="X273" s="10">
        <v>5250</v>
      </c>
      <c r="Y273" s="10">
        <v>5000</v>
      </c>
      <c r="Z273" s="10">
        <v>0</v>
      </c>
      <c r="AA273" s="10">
        <v>5250</v>
      </c>
      <c r="AB273" s="9" t="s">
        <v>189</v>
      </c>
      <c r="AC273" s="8">
        <v>5378.4500000000007</v>
      </c>
      <c r="AD273" s="8">
        <v>0</v>
      </c>
      <c r="AE273" s="8">
        <v>5378.4500000000007</v>
      </c>
      <c r="AF273" s="8">
        <v>0</v>
      </c>
      <c r="AG273" s="8">
        <v>0</v>
      </c>
      <c r="AH273" s="8">
        <v>0</v>
      </c>
      <c r="AI273" s="1" t="s">
        <v>112</v>
      </c>
      <c r="AJ273" s="1" t="s">
        <v>74</v>
      </c>
      <c r="AK273" s="1">
        <v>2</v>
      </c>
      <c r="AL273" s="3">
        <v>46038</v>
      </c>
      <c r="AM273" s="3">
        <v>0</v>
      </c>
      <c r="AN273" s="3">
        <v>46029</v>
      </c>
      <c r="AO273" s="3">
        <v>46036</v>
      </c>
      <c r="AP273" s="3">
        <v>46037</v>
      </c>
      <c r="AQ273" s="3">
        <v>46037</v>
      </c>
      <c r="AR273" s="3">
        <v>46033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1">
        <v>0</v>
      </c>
      <c r="AY273" s="2" t="s">
        <v>64</v>
      </c>
      <c r="AZ273" s="2" t="s">
        <v>70</v>
      </c>
      <c r="BA273" s="2">
        <v>0</v>
      </c>
      <c r="BB273" s="2">
        <v>0</v>
      </c>
      <c r="BC273" s="2">
        <v>0</v>
      </c>
      <c r="BD273" s="2">
        <v>0</v>
      </c>
      <c r="BE273" s="1" t="s">
        <v>190</v>
      </c>
      <c r="BF273" s="56">
        <v>423.7023388888889</v>
      </c>
    </row>
    <row r="274" spans="1:58" ht="27.75" customHeight="1" x14ac:dyDescent="0.55000000000000004">
      <c r="A274" s="3">
        <v>45916</v>
      </c>
      <c r="B274" s="14" t="s">
        <v>244</v>
      </c>
      <c r="C274" s="9" t="s">
        <v>188</v>
      </c>
      <c r="D274" s="13">
        <v>935</v>
      </c>
      <c r="E274" s="9">
        <v>20</v>
      </c>
      <c r="F274" s="9">
        <v>37</v>
      </c>
      <c r="G274" s="9" t="s">
        <v>60</v>
      </c>
      <c r="H274" s="9">
        <v>0</v>
      </c>
      <c r="I274" s="9">
        <v>80</v>
      </c>
      <c r="J274" s="9" t="s">
        <v>78</v>
      </c>
      <c r="K274" s="9">
        <v>0</v>
      </c>
      <c r="L274" s="9" t="s">
        <v>89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106</v>
      </c>
      <c r="T274" s="12">
        <v>46038</v>
      </c>
      <c r="U274" s="11">
        <v>5000</v>
      </c>
      <c r="V274" s="10">
        <v>0</v>
      </c>
      <c r="W274" s="10">
        <v>0</v>
      </c>
      <c r="X274" s="10">
        <v>5250</v>
      </c>
      <c r="Y274" s="10">
        <v>5000</v>
      </c>
      <c r="Z274" s="10">
        <v>0</v>
      </c>
      <c r="AA274" s="10">
        <v>5250</v>
      </c>
      <c r="AB274" s="9" t="s">
        <v>189</v>
      </c>
      <c r="AC274" s="8">
        <v>5378.4500000000007</v>
      </c>
      <c r="AD274" s="8">
        <v>0</v>
      </c>
      <c r="AE274" s="8">
        <v>5378.4500000000007</v>
      </c>
      <c r="AF274" s="8">
        <v>0</v>
      </c>
      <c r="AG274" s="8">
        <v>0</v>
      </c>
      <c r="AH274" s="8">
        <v>0</v>
      </c>
      <c r="AI274" s="1" t="s">
        <v>112</v>
      </c>
      <c r="AJ274" s="1" t="s">
        <v>74</v>
      </c>
      <c r="AK274" s="1">
        <v>2</v>
      </c>
      <c r="AL274" s="3">
        <v>46038</v>
      </c>
      <c r="AM274" s="3">
        <v>0</v>
      </c>
      <c r="AN274" s="3">
        <v>46029</v>
      </c>
      <c r="AO274" s="3">
        <v>46036</v>
      </c>
      <c r="AP274" s="3">
        <v>46037</v>
      </c>
      <c r="AQ274" s="3">
        <v>46037</v>
      </c>
      <c r="AR274" s="3">
        <v>46033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1">
        <v>0</v>
      </c>
      <c r="AY274" s="2" t="s">
        <v>64</v>
      </c>
      <c r="AZ274" s="2" t="s">
        <v>70</v>
      </c>
      <c r="BA274" s="2">
        <v>0</v>
      </c>
      <c r="BB274" s="2">
        <v>0</v>
      </c>
      <c r="BC274" s="2">
        <v>0</v>
      </c>
      <c r="BD274" s="2">
        <v>0</v>
      </c>
      <c r="BE274" s="1" t="s">
        <v>190</v>
      </c>
      <c r="BF274" s="56">
        <v>423.7023388888889</v>
      </c>
    </row>
    <row r="275" spans="1:58" ht="27.75" customHeight="1" x14ac:dyDescent="0.55000000000000004">
      <c r="A275" s="3">
        <v>45916</v>
      </c>
      <c r="B275" s="14" t="s">
        <v>244</v>
      </c>
      <c r="C275" s="9" t="s">
        <v>188</v>
      </c>
      <c r="D275" s="13" t="s">
        <v>241</v>
      </c>
      <c r="E275" s="9">
        <v>20</v>
      </c>
      <c r="F275" s="9">
        <v>38</v>
      </c>
      <c r="G275" s="9" t="s">
        <v>60</v>
      </c>
      <c r="H275" s="9">
        <v>0</v>
      </c>
      <c r="I275" s="9">
        <v>82</v>
      </c>
      <c r="J275" s="9" t="s">
        <v>78</v>
      </c>
      <c r="K275" s="9">
        <v>0</v>
      </c>
      <c r="L275" s="9" t="s">
        <v>89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106</v>
      </c>
      <c r="T275" s="12">
        <v>46041</v>
      </c>
      <c r="U275" s="11">
        <v>5000</v>
      </c>
      <c r="V275" s="10">
        <v>0</v>
      </c>
      <c r="W275" s="10">
        <v>0</v>
      </c>
      <c r="X275" s="10">
        <v>5250</v>
      </c>
      <c r="Y275" s="10">
        <v>5000</v>
      </c>
      <c r="Z275" s="10">
        <v>0</v>
      </c>
      <c r="AA275" s="10">
        <v>5250</v>
      </c>
      <c r="AB275" s="9" t="s">
        <v>189</v>
      </c>
      <c r="AC275" s="8">
        <v>5518.15</v>
      </c>
      <c r="AD275" s="8">
        <v>0</v>
      </c>
      <c r="AE275" s="8">
        <v>5518.15</v>
      </c>
      <c r="AF275" s="8">
        <v>0</v>
      </c>
      <c r="AG275" s="8">
        <v>0</v>
      </c>
      <c r="AH275" s="8">
        <v>0</v>
      </c>
      <c r="AI275" s="1" t="s">
        <v>112</v>
      </c>
      <c r="AJ275" s="1" t="s">
        <v>74</v>
      </c>
      <c r="AK275" s="1">
        <v>2</v>
      </c>
      <c r="AL275" s="3">
        <v>46041</v>
      </c>
      <c r="AM275" s="3">
        <v>0</v>
      </c>
      <c r="AN275" s="3">
        <v>46032</v>
      </c>
      <c r="AO275" s="3">
        <v>46039</v>
      </c>
      <c r="AP275" s="3">
        <v>46040</v>
      </c>
      <c r="AQ275" s="3">
        <v>46040</v>
      </c>
      <c r="AR275" s="3">
        <v>46036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1">
        <v>0</v>
      </c>
      <c r="AY275" s="2" t="s">
        <v>64</v>
      </c>
      <c r="AZ275" s="2" t="s">
        <v>70</v>
      </c>
      <c r="BA275" s="2">
        <v>0</v>
      </c>
      <c r="BB275" s="2">
        <v>0</v>
      </c>
      <c r="BC275" s="2">
        <v>0</v>
      </c>
      <c r="BD275" s="2">
        <v>0</v>
      </c>
      <c r="BE275" s="1" t="s">
        <v>190</v>
      </c>
      <c r="BF275" s="56">
        <v>434.7075944444444</v>
      </c>
    </row>
    <row r="276" spans="1:58" ht="27.75" customHeight="1" x14ac:dyDescent="0.55000000000000004">
      <c r="A276" s="3">
        <v>45916</v>
      </c>
      <c r="B276" s="14" t="s">
        <v>244</v>
      </c>
      <c r="C276" s="9" t="s">
        <v>188</v>
      </c>
      <c r="D276" s="13" t="s">
        <v>238</v>
      </c>
      <c r="E276" s="9">
        <v>20</v>
      </c>
      <c r="F276" s="9">
        <v>38</v>
      </c>
      <c r="G276" s="9" t="s">
        <v>60</v>
      </c>
      <c r="H276" s="9">
        <v>0</v>
      </c>
      <c r="I276" s="9">
        <v>82</v>
      </c>
      <c r="J276" s="9" t="s">
        <v>78</v>
      </c>
      <c r="K276" s="9">
        <v>0</v>
      </c>
      <c r="L276" s="9" t="s">
        <v>89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106</v>
      </c>
      <c r="T276" s="12">
        <v>46041</v>
      </c>
      <c r="U276" s="11">
        <v>5000</v>
      </c>
      <c r="V276" s="10">
        <v>0</v>
      </c>
      <c r="W276" s="10">
        <v>0</v>
      </c>
      <c r="X276" s="10">
        <v>5250</v>
      </c>
      <c r="Y276" s="10">
        <v>5000</v>
      </c>
      <c r="Z276" s="10">
        <v>0</v>
      </c>
      <c r="AA276" s="10">
        <v>5250</v>
      </c>
      <c r="AB276" s="9" t="s">
        <v>189</v>
      </c>
      <c r="AC276" s="8">
        <v>5518.15</v>
      </c>
      <c r="AD276" s="8">
        <v>0</v>
      </c>
      <c r="AE276" s="8">
        <v>5518.15</v>
      </c>
      <c r="AF276" s="8">
        <v>0</v>
      </c>
      <c r="AG276" s="8">
        <v>0</v>
      </c>
      <c r="AH276" s="8">
        <v>0</v>
      </c>
      <c r="AI276" s="1" t="s">
        <v>112</v>
      </c>
      <c r="AJ276" s="1" t="s">
        <v>74</v>
      </c>
      <c r="AK276" s="1">
        <v>2</v>
      </c>
      <c r="AL276" s="3">
        <v>46041</v>
      </c>
      <c r="AM276" s="3">
        <v>0</v>
      </c>
      <c r="AN276" s="3">
        <v>46032</v>
      </c>
      <c r="AO276" s="3">
        <v>46039</v>
      </c>
      <c r="AP276" s="3">
        <v>46040</v>
      </c>
      <c r="AQ276" s="3">
        <v>46040</v>
      </c>
      <c r="AR276" s="3">
        <v>46036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1">
        <v>0</v>
      </c>
      <c r="AY276" s="2" t="s">
        <v>64</v>
      </c>
      <c r="AZ276" s="2" t="s">
        <v>70</v>
      </c>
      <c r="BA276" s="2">
        <v>0</v>
      </c>
      <c r="BB276" s="2">
        <v>0</v>
      </c>
      <c r="BC276" s="2">
        <v>0</v>
      </c>
      <c r="BD276" s="2">
        <v>0</v>
      </c>
      <c r="BE276" s="1" t="s">
        <v>190</v>
      </c>
      <c r="BF276" s="56">
        <v>434.7075944444444</v>
      </c>
    </row>
    <row r="277" spans="1:58" ht="27.75" customHeight="1" x14ac:dyDescent="0.55000000000000004">
      <c r="A277" s="3">
        <v>45916</v>
      </c>
      <c r="B277" s="14" t="s">
        <v>244</v>
      </c>
      <c r="C277" s="9" t="s">
        <v>188</v>
      </c>
      <c r="D277" s="13" t="s">
        <v>235</v>
      </c>
      <c r="E277" s="9">
        <v>20</v>
      </c>
      <c r="F277" s="9">
        <v>39</v>
      </c>
      <c r="G277" s="9" t="s">
        <v>60</v>
      </c>
      <c r="H277" s="9">
        <v>0</v>
      </c>
      <c r="I277" s="9">
        <v>84</v>
      </c>
      <c r="J277" s="9" t="s">
        <v>78</v>
      </c>
      <c r="K277" s="9">
        <v>0</v>
      </c>
      <c r="L277" s="9" t="s">
        <v>90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106</v>
      </c>
      <c r="T277" s="12">
        <v>46041</v>
      </c>
      <c r="U277" s="11">
        <v>5000</v>
      </c>
      <c r="V277" s="10">
        <v>0</v>
      </c>
      <c r="W277" s="10">
        <v>0</v>
      </c>
      <c r="X277" s="10">
        <v>5250</v>
      </c>
      <c r="Y277" s="10">
        <v>5000</v>
      </c>
      <c r="Z277" s="10">
        <v>0</v>
      </c>
      <c r="AA277" s="10">
        <v>5250</v>
      </c>
      <c r="AB277" s="9" t="s">
        <v>189</v>
      </c>
      <c r="AC277" s="8">
        <v>5657.85</v>
      </c>
      <c r="AD277" s="8">
        <v>0</v>
      </c>
      <c r="AE277" s="8">
        <v>5657.85</v>
      </c>
      <c r="AF277" s="8">
        <v>0</v>
      </c>
      <c r="AG277" s="8">
        <v>0</v>
      </c>
      <c r="AH277" s="8">
        <v>0</v>
      </c>
      <c r="AI277" s="1" t="s">
        <v>112</v>
      </c>
      <c r="AJ277" s="1" t="s">
        <v>74</v>
      </c>
      <c r="AK277" s="1">
        <v>2</v>
      </c>
      <c r="AL277" s="3">
        <v>46041</v>
      </c>
      <c r="AM277" s="3">
        <v>0</v>
      </c>
      <c r="AN277" s="3">
        <v>46032</v>
      </c>
      <c r="AO277" s="3">
        <v>46039</v>
      </c>
      <c r="AP277" s="3">
        <v>46040</v>
      </c>
      <c r="AQ277" s="3">
        <v>46040</v>
      </c>
      <c r="AR277" s="3">
        <v>46036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1">
        <v>0</v>
      </c>
      <c r="AY277" s="2" t="s">
        <v>64</v>
      </c>
      <c r="AZ277" s="2" t="s">
        <v>70</v>
      </c>
      <c r="BA277" s="2">
        <v>0</v>
      </c>
      <c r="BB277" s="2">
        <v>0</v>
      </c>
      <c r="BC277" s="2">
        <v>0</v>
      </c>
      <c r="BD277" s="2">
        <v>0</v>
      </c>
      <c r="BE277" s="1" t="s">
        <v>190</v>
      </c>
      <c r="BF277" s="56">
        <v>445.71285000000012</v>
      </c>
    </row>
    <row r="278" spans="1:58" ht="27.75" customHeight="1" x14ac:dyDescent="0.55000000000000004">
      <c r="A278" s="3">
        <v>45916</v>
      </c>
      <c r="B278" s="14" t="s">
        <v>244</v>
      </c>
      <c r="C278" s="9" t="s">
        <v>188</v>
      </c>
      <c r="D278" s="13" t="s">
        <v>237</v>
      </c>
      <c r="E278" s="9">
        <v>20</v>
      </c>
      <c r="F278" s="9">
        <v>37</v>
      </c>
      <c r="G278" s="9" t="s">
        <v>60</v>
      </c>
      <c r="H278" s="9">
        <v>0</v>
      </c>
      <c r="I278" s="9">
        <v>80</v>
      </c>
      <c r="J278" s="9" t="s">
        <v>78</v>
      </c>
      <c r="K278" s="9">
        <v>0</v>
      </c>
      <c r="L278" s="9" t="s">
        <v>89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106</v>
      </c>
      <c r="T278" s="12">
        <v>46041</v>
      </c>
      <c r="U278" s="11">
        <v>5000</v>
      </c>
      <c r="V278" s="10">
        <v>0</v>
      </c>
      <c r="W278" s="10">
        <v>0</v>
      </c>
      <c r="X278" s="10">
        <v>5250</v>
      </c>
      <c r="Y278" s="10">
        <v>5000</v>
      </c>
      <c r="Z278" s="10">
        <v>0</v>
      </c>
      <c r="AA278" s="10">
        <v>5250</v>
      </c>
      <c r="AB278" s="9" t="s">
        <v>189</v>
      </c>
      <c r="AC278" s="8">
        <v>5378.4500000000007</v>
      </c>
      <c r="AD278" s="8">
        <v>0</v>
      </c>
      <c r="AE278" s="8">
        <v>5378.4500000000007</v>
      </c>
      <c r="AF278" s="8">
        <v>0</v>
      </c>
      <c r="AG278" s="8">
        <v>0</v>
      </c>
      <c r="AH278" s="8">
        <v>0</v>
      </c>
      <c r="AI278" s="1" t="s">
        <v>112</v>
      </c>
      <c r="AJ278" s="1" t="s">
        <v>74</v>
      </c>
      <c r="AK278" s="1">
        <v>2</v>
      </c>
      <c r="AL278" s="3">
        <v>46041</v>
      </c>
      <c r="AM278" s="3">
        <v>0</v>
      </c>
      <c r="AN278" s="3">
        <v>46032</v>
      </c>
      <c r="AO278" s="3">
        <v>46039</v>
      </c>
      <c r="AP278" s="3">
        <v>46040</v>
      </c>
      <c r="AQ278" s="3">
        <v>46040</v>
      </c>
      <c r="AR278" s="3">
        <v>46036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1">
        <v>0</v>
      </c>
      <c r="AY278" s="2" t="s">
        <v>64</v>
      </c>
      <c r="AZ278" s="2" t="s">
        <v>70</v>
      </c>
      <c r="BA278" s="2">
        <v>0</v>
      </c>
      <c r="BB278" s="2">
        <v>0</v>
      </c>
      <c r="BC278" s="2">
        <v>0</v>
      </c>
      <c r="BD278" s="2">
        <v>0</v>
      </c>
      <c r="BE278" s="1" t="s">
        <v>190</v>
      </c>
      <c r="BF278" s="56">
        <v>423.7023388888889</v>
      </c>
    </row>
    <row r="279" spans="1:58" ht="27.75" customHeight="1" x14ac:dyDescent="0.55000000000000004">
      <c r="A279" s="3">
        <v>45916</v>
      </c>
      <c r="B279" s="14" t="s">
        <v>244</v>
      </c>
      <c r="C279" s="9" t="s">
        <v>188</v>
      </c>
      <c r="D279" s="13" t="s">
        <v>234</v>
      </c>
      <c r="E279" s="9">
        <v>20</v>
      </c>
      <c r="F279" s="9">
        <v>39</v>
      </c>
      <c r="G279" s="9" t="s">
        <v>60</v>
      </c>
      <c r="H279" s="9">
        <v>0</v>
      </c>
      <c r="I279" s="9">
        <v>84</v>
      </c>
      <c r="J279" s="9" t="s">
        <v>78</v>
      </c>
      <c r="K279" s="9">
        <v>0</v>
      </c>
      <c r="L279" s="9" t="s">
        <v>90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106</v>
      </c>
      <c r="T279" s="12">
        <v>46041</v>
      </c>
      <c r="U279" s="11">
        <v>10000</v>
      </c>
      <c r="V279" s="10">
        <v>0</v>
      </c>
      <c r="W279" s="10">
        <v>0</v>
      </c>
      <c r="X279" s="10">
        <v>10500</v>
      </c>
      <c r="Y279" s="10">
        <v>10000</v>
      </c>
      <c r="Z279" s="10">
        <v>0</v>
      </c>
      <c r="AA279" s="10">
        <v>10500</v>
      </c>
      <c r="AB279" s="9" t="s">
        <v>189</v>
      </c>
      <c r="AC279" s="8">
        <v>11315.7</v>
      </c>
      <c r="AD279" s="8">
        <v>0</v>
      </c>
      <c r="AE279" s="8">
        <v>11315.7</v>
      </c>
      <c r="AF279" s="8">
        <v>0</v>
      </c>
      <c r="AG279" s="8">
        <v>0</v>
      </c>
      <c r="AH279" s="8">
        <v>0</v>
      </c>
      <c r="AI279" s="1" t="s">
        <v>112</v>
      </c>
      <c r="AJ279" s="1" t="s">
        <v>74</v>
      </c>
      <c r="AK279" s="1">
        <v>2</v>
      </c>
      <c r="AL279" s="3">
        <v>46041</v>
      </c>
      <c r="AM279" s="3">
        <v>0</v>
      </c>
      <c r="AN279" s="3">
        <v>46032</v>
      </c>
      <c r="AO279" s="3">
        <v>46039</v>
      </c>
      <c r="AP279" s="3">
        <v>46040</v>
      </c>
      <c r="AQ279" s="3">
        <v>46040</v>
      </c>
      <c r="AR279" s="3">
        <v>46036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1">
        <v>0</v>
      </c>
      <c r="AY279" s="2" t="s">
        <v>64</v>
      </c>
      <c r="AZ279" s="2" t="s">
        <v>70</v>
      </c>
      <c r="BA279" s="2">
        <v>0</v>
      </c>
      <c r="BB279" s="2">
        <v>0</v>
      </c>
      <c r="BC279" s="2">
        <v>0</v>
      </c>
      <c r="BD279" s="2">
        <v>0</v>
      </c>
      <c r="BE279" s="1" t="s">
        <v>190</v>
      </c>
      <c r="BF279" s="56">
        <v>891.42570000000023</v>
      </c>
    </row>
    <row r="280" spans="1:58" ht="27.75" customHeight="1" x14ac:dyDescent="0.55000000000000004">
      <c r="A280" s="3">
        <v>45916</v>
      </c>
      <c r="B280" s="14" t="s">
        <v>244</v>
      </c>
      <c r="C280" s="9" t="s">
        <v>188</v>
      </c>
      <c r="D280" s="13" t="s">
        <v>254</v>
      </c>
      <c r="E280" s="9">
        <v>20</v>
      </c>
      <c r="F280" s="9">
        <v>39</v>
      </c>
      <c r="G280" s="9" t="s">
        <v>60</v>
      </c>
      <c r="H280" s="9">
        <v>0</v>
      </c>
      <c r="I280" s="9">
        <v>84</v>
      </c>
      <c r="J280" s="9" t="s">
        <v>78</v>
      </c>
      <c r="K280" s="9">
        <v>0</v>
      </c>
      <c r="L280" s="9" t="s">
        <v>89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106</v>
      </c>
      <c r="T280" s="12">
        <v>46041</v>
      </c>
      <c r="U280" s="11">
        <v>5000</v>
      </c>
      <c r="V280" s="10">
        <v>0</v>
      </c>
      <c r="W280" s="10">
        <v>0</v>
      </c>
      <c r="X280" s="10">
        <v>5250</v>
      </c>
      <c r="Y280" s="10">
        <v>5000</v>
      </c>
      <c r="Z280" s="10">
        <v>0</v>
      </c>
      <c r="AA280" s="10">
        <v>5250</v>
      </c>
      <c r="AB280" s="9" t="s">
        <v>189</v>
      </c>
      <c r="AC280" s="8">
        <v>5657.85</v>
      </c>
      <c r="AD280" s="8">
        <v>0</v>
      </c>
      <c r="AE280" s="8">
        <v>5657.85</v>
      </c>
      <c r="AF280" s="8">
        <v>0</v>
      </c>
      <c r="AG280" s="8">
        <v>0</v>
      </c>
      <c r="AH280" s="8">
        <v>0</v>
      </c>
      <c r="AI280" s="1" t="s">
        <v>112</v>
      </c>
      <c r="AJ280" s="1" t="s">
        <v>74</v>
      </c>
      <c r="AK280" s="1">
        <v>2</v>
      </c>
      <c r="AL280" s="3">
        <v>46041</v>
      </c>
      <c r="AM280" s="3">
        <v>0</v>
      </c>
      <c r="AN280" s="3">
        <v>46032</v>
      </c>
      <c r="AO280" s="3">
        <v>46039</v>
      </c>
      <c r="AP280" s="3">
        <v>46040</v>
      </c>
      <c r="AQ280" s="3">
        <v>46040</v>
      </c>
      <c r="AR280" s="3">
        <v>46036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1">
        <v>0</v>
      </c>
      <c r="AY280" s="2" t="s">
        <v>64</v>
      </c>
      <c r="AZ280" s="2" t="s">
        <v>70</v>
      </c>
      <c r="BA280" s="2">
        <v>0</v>
      </c>
      <c r="BB280" s="2">
        <v>0</v>
      </c>
      <c r="BC280" s="2">
        <v>0</v>
      </c>
      <c r="BD280" s="2">
        <v>0</v>
      </c>
      <c r="BE280" s="1" t="s">
        <v>190</v>
      </c>
      <c r="BF280" s="56">
        <v>445.71285000000012</v>
      </c>
    </row>
    <row r="281" spans="1:58" ht="27.75" customHeight="1" x14ac:dyDescent="0.55000000000000004">
      <c r="A281" s="3">
        <v>45916</v>
      </c>
      <c r="B281" s="14" t="s">
        <v>244</v>
      </c>
      <c r="C281" s="9" t="s">
        <v>188</v>
      </c>
      <c r="D281" s="13">
        <v>932</v>
      </c>
      <c r="E281" s="9">
        <v>20</v>
      </c>
      <c r="F281" s="9">
        <v>38</v>
      </c>
      <c r="G281" s="9" t="s">
        <v>60</v>
      </c>
      <c r="H281" s="9">
        <v>0</v>
      </c>
      <c r="I281" s="9">
        <v>82</v>
      </c>
      <c r="J281" s="9" t="s">
        <v>78</v>
      </c>
      <c r="K281" s="9">
        <v>0</v>
      </c>
      <c r="L281" s="9" t="s">
        <v>89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106</v>
      </c>
      <c r="T281" s="12">
        <v>46041</v>
      </c>
      <c r="U281" s="11">
        <v>5000</v>
      </c>
      <c r="V281" s="10">
        <v>0</v>
      </c>
      <c r="W281" s="10">
        <v>0</v>
      </c>
      <c r="X281" s="10">
        <v>5250</v>
      </c>
      <c r="Y281" s="10">
        <v>5000</v>
      </c>
      <c r="Z281" s="10">
        <v>0</v>
      </c>
      <c r="AA281" s="10">
        <v>5250</v>
      </c>
      <c r="AB281" s="9" t="s">
        <v>189</v>
      </c>
      <c r="AC281" s="8">
        <v>5518.15</v>
      </c>
      <c r="AD281" s="8">
        <v>0</v>
      </c>
      <c r="AE281" s="8">
        <v>5518.15</v>
      </c>
      <c r="AF281" s="8">
        <v>0</v>
      </c>
      <c r="AG281" s="8">
        <v>0</v>
      </c>
      <c r="AH281" s="8">
        <v>0</v>
      </c>
      <c r="AI281" s="1" t="s">
        <v>112</v>
      </c>
      <c r="AJ281" s="1" t="s">
        <v>74</v>
      </c>
      <c r="AK281" s="1">
        <v>2</v>
      </c>
      <c r="AL281" s="3">
        <v>46041</v>
      </c>
      <c r="AM281" s="3">
        <v>0</v>
      </c>
      <c r="AN281" s="3">
        <v>46032</v>
      </c>
      <c r="AO281" s="3">
        <v>46039</v>
      </c>
      <c r="AP281" s="3">
        <v>46040</v>
      </c>
      <c r="AQ281" s="3">
        <v>46040</v>
      </c>
      <c r="AR281" s="3">
        <v>46036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1">
        <v>0</v>
      </c>
      <c r="AY281" s="2" t="s">
        <v>64</v>
      </c>
      <c r="AZ281" s="2" t="s">
        <v>70</v>
      </c>
      <c r="BA281" s="2">
        <v>0</v>
      </c>
      <c r="BB281" s="2">
        <v>0</v>
      </c>
      <c r="BC281" s="2">
        <v>0</v>
      </c>
      <c r="BD281" s="2">
        <v>0</v>
      </c>
      <c r="BE281" s="1" t="s">
        <v>190</v>
      </c>
      <c r="BF281" s="56">
        <v>434.7075944444444</v>
      </c>
    </row>
    <row r="282" spans="1:58" ht="27.75" customHeight="1" x14ac:dyDescent="0.55000000000000004">
      <c r="A282" s="3">
        <v>45916</v>
      </c>
      <c r="B282" s="14" t="s">
        <v>244</v>
      </c>
      <c r="C282" s="9" t="s">
        <v>188</v>
      </c>
      <c r="D282" s="13" t="s">
        <v>242</v>
      </c>
      <c r="E282" s="9">
        <v>20</v>
      </c>
      <c r="F282" s="9">
        <v>39</v>
      </c>
      <c r="G282" s="9" t="s">
        <v>60</v>
      </c>
      <c r="H282" s="9">
        <v>0</v>
      </c>
      <c r="I282" s="9">
        <v>84</v>
      </c>
      <c r="J282" s="9" t="s">
        <v>78</v>
      </c>
      <c r="K282" s="9">
        <v>0</v>
      </c>
      <c r="L282" s="9" t="s">
        <v>89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106</v>
      </c>
      <c r="T282" s="12">
        <v>46042</v>
      </c>
      <c r="U282" s="11">
        <v>5000</v>
      </c>
      <c r="V282" s="10">
        <v>0</v>
      </c>
      <c r="W282" s="10">
        <v>0</v>
      </c>
      <c r="X282" s="10">
        <v>5250</v>
      </c>
      <c r="Y282" s="10">
        <v>5000</v>
      </c>
      <c r="Z282" s="10">
        <v>0</v>
      </c>
      <c r="AA282" s="10">
        <v>5250</v>
      </c>
      <c r="AB282" s="9" t="s">
        <v>189</v>
      </c>
      <c r="AC282" s="8">
        <v>5657.85</v>
      </c>
      <c r="AD282" s="8">
        <v>0</v>
      </c>
      <c r="AE282" s="8">
        <v>5657.85</v>
      </c>
      <c r="AF282" s="8">
        <v>0</v>
      </c>
      <c r="AG282" s="8">
        <v>0</v>
      </c>
      <c r="AH282" s="8">
        <v>0</v>
      </c>
      <c r="AI282" s="1" t="s">
        <v>112</v>
      </c>
      <c r="AJ282" s="1" t="s">
        <v>74</v>
      </c>
      <c r="AK282" s="1">
        <v>2</v>
      </c>
      <c r="AL282" s="3">
        <v>46042</v>
      </c>
      <c r="AM282" s="3">
        <v>0</v>
      </c>
      <c r="AN282" s="3">
        <v>46033</v>
      </c>
      <c r="AO282" s="3">
        <v>46040</v>
      </c>
      <c r="AP282" s="3">
        <v>46041</v>
      </c>
      <c r="AQ282" s="3">
        <v>46041</v>
      </c>
      <c r="AR282" s="3">
        <v>46037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1">
        <v>0</v>
      </c>
      <c r="AY282" s="2" t="s">
        <v>64</v>
      </c>
      <c r="AZ282" s="2" t="s">
        <v>70</v>
      </c>
      <c r="BA282" s="2">
        <v>0</v>
      </c>
      <c r="BB282" s="2">
        <v>0</v>
      </c>
      <c r="BC282" s="2">
        <v>0</v>
      </c>
      <c r="BD282" s="2">
        <v>0</v>
      </c>
      <c r="BE282" s="1" t="s">
        <v>190</v>
      </c>
      <c r="BF282" s="56">
        <v>445.71285000000012</v>
      </c>
    </row>
    <row r="283" spans="1:58" ht="27.75" customHeight="1" x14ac:dyDescent="0.55000000000000004">
      <c r="A283" s="3">
        <v>45916</v>
      </c>
      <c r="B283" s="14" t="s">
        <v>244</v>
      </c>
      <c r="C283" s="9" t="s">
        <v>188</v>
      </c>
      <c r="D283" s="13" t="s">
        <v>234</v>
      </c>
      <c r="E283" s="9">
        <v>20</v>
      </c>
      <c r="F283" s="9">
        <v>39</v>
      </c>
      <c r="G283" s="9" t="s">
        <v>60</v>
      </c>
      <c r="H283" s="9">
        <v>0</v>
      </c>
      <c r="I283" s="9">
        <v>84</v>
      </c>
      <c r="J283" s="9" t="s">
        <v>78</v>
      </c>
      <c r="K283" s="9">
        <v>0</v>
      </c>
      <c r="L283" s="9" t="s">
        <v>90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106</v>
      </c>
      <c r="T283" s="12">
        <v>46042</v>
      </c>
      <c r="U283" s="11">
        <v>5000</v>
      </c>
      <c r="V283" s="10">
        <v>0</v>
      </c>
      <c r="W283" s="10">
        <v>0</v>
      </c>
      <c r="X283" s="10">
        <v>5250</v>
      </c>
      <c r="Y283" s="10">
        <v>5000</v>
      </c>
      <c r="Z283" s="10">
        <v>0</v>
      </c>
      <c r="AA283" s="10">
        <v>5250</v>
      </c>
      <c r="AB283" s="9" t="s">
        <v>189</v>
      </c>
      <c r="AC283" s="8">
        <v>5657.85</v>
      </c>
      <c r="AD283" s="8">
        <v>0</v>
      </c>
      <c r="AE283" s="8">
        <v>5657.85</v>
      </c>
      <c r="AF283" s="8">
        <v>0</v>
      </c>
      <c r="AG283" s="8">
        <v>0</v>
      </c>
      <c r="AH283" s="8">
        <v>0</v>
      </c>
      <c r="AI283" s="1" t="s">
        <v>111</v>
      </c>
      <c r="AJ283" s="1" t="s">
        <v>74</v>
      </c>
      <c r="AK283" s="1">
        <v>2</v>
      </c>
      <c r="AL283" s="3">
        <v>46042</v>
      </c>
      <c r="AM283" s="3">
        <v>0</v>
      </c>
      <c r="AN283" s="3">
        <v>46033</v>
      </c>
      <c r="AO283" s="3">
        <v>46040</v>
      </c>
      <c r="AP283" s="3">
        <v>46041</v>
      </c>
      <c r="AQ283" s="3">
        <v>46041</v>
      </c>
      <c r="AR283" s="3">
        <v>46037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1">
        <v>0</v>
      </c>
      <c r="AY283" s="2" t="s">
        <v>64</v>
      </c>
      <c r="AZ283" s="2" t="s">
        <v>70</v>
      </c>
      <c r="BA283" s="2">
        <v>0</v>
      </c>
      <c r="BB283" s="2">
        <v>0</v>
      </c>
      <c r="BC283" s="2">
        <v>0</v>
      </c>
      <c r="BD283" s="2">
        <v>0</v>
      </c>
      <c r="BE283" s="1" t="s">
        <v>190</v>
      </c>
      <c r="BF283" s="56">
        <v>445.71285000000012</v>
      </c>
    </row>
    <row r="284" spans="1:58" ht="27.75" customHeight="1" x14ac:dyDescent="0.55000000000000004">
      <c r="A284" s="3">
        <v>45916</v>
      </c>
      <c r="B284" s="14" t="s">
        <v>244</v>
      </c>
      <c r="C284" s="9" t="s">
        <v>188</v>
      </c>
      <c r="D284" s="13">
        <v>931</v>
      </c>
      <c r="E284" s="9">
        <v>20</v>
      </c>
      <c r="F284" s="9">
        <v>39</v>
      </c>
      <c r="G284" s="9" t="s">
        <v>60</v>
      </c>
      <c r="H284" s="9">
        <v>0</v>
      </c>
      <c r="I284" s="9">
        <v>84</v>
      </c>
      <c r="J284" s="9" t="s">
        <v>78</v>
      </c>
      <c r="K284" s="9">
        <v>0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106</v>
      </c>
      <c r="T284" s="12">
        <v>46042</v>
      </c>
      <c r="U284" s="11">
        <v>5000</v>
      </c>
      <c r="V284" s="10">
        <v>0</v>
      </c>
      <c r="W284" s="10">
        <v>0</v>
      </c>
      <c r="X284" s="10">
        <v>5250</v>
      </c>
      <c r="Y284" s="10">
        <v>5000</v>
      </c>
      <c r="Z284" s="10">
        <v>0</v>
      </c>
      <c r="AA284" s="10">
        <v>5250</v>
      </c>
      <c r="AB284" s="9" t="s">
        <v>189</v>
      </c>
      <c r="AC284" s="8">
        <v>5657.85</v>
      </c>
      <c r="AD284" s="8">
        <v>0</v>
      </c>
      <c r="AE284" s="8">
        <v>5657.85</v>
      </c>
      <c r="AF284" s="8">
        <v>0</v>
      </c>
      <c r="AG284" s="8">
        <v>0</v>
      </c>
      <c r="AH284" s="8">
        <v>0</v>
      </c>
      <c r="AI284" s="1" t="s">
        <v>111</v>
      </c>
      <c r="AJ284" s="1" t="s">
        <v>74</v>
      </c>
      <c r="AK284" s="1">
        <v>2</v>
      </c>
      <c r="AL284" s="3">
        <v>46042</v>
      </c>
      <c r="AM284" s="3">
        <v>0</v>
      </c>
      <c r="AN284" s="3">
        <v>46033</v>
      </c>
      <c r="AO284" s="3">
        <v>46040</v>
      </c>
      <c r="AP284" s="3">
        <v>46041</v>
      </c>
      <c r="AQ284" s="3">
        <v>46041</v>
      </c>
      <c r="AR284" s="3">
        <v>46037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1">
        <v>0</v>
      </c>
      <c r="AY284" s="2" t="s">
        <v>64</v>
      </c>
      <c r="AZ284" s="2" t="s">
        <v>70</v>
      </c>
      <c r="BA284" s="2">
        <v>0</v>
      </c>
      <c r="BB284" s="2">
        <v>0</v>
      </c>
      <c r="BC284" s="2">
        <v>0</v>
      </c>
      <c r="BD284" s="2">
        <v>0</v>
      </c>
      <c r="BE284" s="1" t="s">
        <v>190</v>
      </c>
      <c r="BF284" s="56">
        <v>445.71285000000012</v>
      </c>
    </row>
    <row r="285" spans="1:58" ht="27.75" customHeight="1" x14ac:dyDescent="0.55000000000000004">
      <c r="A285" s="3">
        <v>45916</v>
      </c>
      <c r="B285" s="14" t="s">
        <v>244</v>
      </c>
      <c r="C285" s="9" t="s">
        <v>188</v>
      </c>
      <c r="D285" s="13" t="s">
        <v>387</v>
      </c>
      <c r="E285" s="9">
        <v>20</v>
      </c>
      <c r="F285" s="9">
        <v>39</v>
      </c>
      <c r="G285" s="9" t="s">
        <v>60</v>
      </c>
      <c r="H285" s="9">
        <v>0</v>
      </c>
      <c r="I285" s="9">
        <v>84</v>
      </c>
      <c r="J285" s="9" t="s">
        <v>78</v>
      </c>
      <c r="K285" s="9">
        <v>0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106</v>
      </c>
      <c r="T285" s="12">
        <v>46042</v>
      </c>
      <c r="U285" s="11">
        <v>5000</v>
      </c>
      <c r="V285" s="10">
        <v>0</v>
      </c>
      <c r="W285" s="10">
        <v>0</v>
      </c>
      <c r="X285" s="10">
        <v>5250</v>
      </c>
      <c r="Y285" s="10">
        <v>5000</v>
      </c>
      <c r="Z285" s="10">
        <v>0</v>
      </c>
      <c r="AA285" s="10">
        <v>5250</v>
      </c>
      <c r="AB285" s="9" t="s">
        <v>189</v>
      </c>
      <c r="AC285" s="8">
        <v>5657.85</v>
      </c>
      <c r="AD285" s="8">
        <v>0</v>
      </c>
      <c r="AE285" s="8">
        <v>5657.85</v>
      </c>
      <c r="AF285" s="8">
        <v>0</v>
      </c>
      <c r="AG285" s="8">
        <v>0</v>
      </c>
      <c r="AH285" s="8">
        <v>0</v>
      </c>
      <c r="AI285" s="1" t="s">
        <v>113</v>
      </c>
      <c r="AJ285" s="1" t="s">
        <v>74</v>
      </c>
      <c r="AK285" s="1">
        <v>2</v>
      </c>
      <c r="AL285" s="3">
        <v>46042</v>
      </c>
      <c r="AM285" s="3">
        <v>0</v>
      </c>
      <c r="AN285" s="3">
        <v>46033</v>
      </c>
      <c r="AO285" s="3">
        <v>46040</v>
      </c>
      <c r="AP285" s="3">
        <v>46041</v>
      </c>
      <c r="AQ285" s="3">
        <v>46041</v>
      </c>
      <c r="AR285" s="3">
        <v>46037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1">
        <v>0</v>
      </c>
      <c r="AY285" s="2" t="s">
        <v>64</v>
      </c>
      <c r="AZ285" s="2" t="s">
        <v>70</v>
      </c>
      <c r="BA285" s="2">
        <v>0</v>
      </c>
      <c r="BB285" s="2">
        <v>0</v>
      </c>
      <c r="BC285" s="2">
        <v>0</v>
      </c>
      <c r="BD285" s="2">
        <v>0</v>
      </c>
      <c r="BE285" s="1" t="s">
        <v>190</v>
      </c>
      <c r="BF285" s="56">
        <v>445.71285000000012</v>
      </c>
    </row>
    <row r="286" spans="1:58" ht="27.75" customHeight="1" x14ac:dyDescent="0.55000000000000004">
      <c r="A286" s="3">
        <v>0</v>
      </c>
      <c r="B286" s="14">
        <v>0</v>
      </c>
      <c r="C286" s="9">
        <v>0</v>
      </c>
      <c r="D286" s="13">
        <v>0</v>
      </c>
      <c r="E286" s="9">
        <v>20</v>
      </c>
      <c r="F286" s="9">
        <v>38</v>
      </c>
      <c r="G286" s="9">
        <v>0</v>
      </c>
      <c r="H286" s="9">
        <v>0</v>
      </c>
      <c r="I286" s="9">
        <v>82</v>
      </c>
      <c r="J286" s="9" t="s">
        <v>78</v>
      </c>
      <c r="K286" s="9">
        <v>2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9" t="s">
        <v>189</v>
      </c>
      <c r="AC286" s="8">
        <v>393560.30444499996</v>
      </c>
      <c r="AD286" s="8">
        <v>13513.774725000001</v>
      </c>
      <c r="AE286" s="8">
        <v>380046.52971999999</v>
      </c>
      <c r="AF286" s="8">
        <v>0</v>
      </c>
      <c r="AG286" s="8">
        <v>0</v>
      </c>
      <c r="AH286" s="8" t="s">
        <v>58</v>
      </c>
      <c r="AI286" s="1" t="s">
        <v>113</v>
      </c>
      <c r="AJ286" s="1">
        <v>0</v>
      </c>
      <c r="AK286" s="1" t="s">
        <v>15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1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1" t="s">
        <v>191</v>
      </c>
      <c r="BF286" s="56">
        <v>0</v>
      </c>
    </row>
    <row r="287" spans="1:58" ht="27.75" customHeight="1" x14ac:dyDescent="0.55000000000000004">
      <c r="A287" s="3">
        <v>45979</v>
      </c>
      <c r="B287" s="14" t="s">
        <v>416</v>
      </c>
      <c r="C287" s="9" t="s">
        <v>134</v>
      </c>
      <c r="D287" s="13" t="s">
        <v>394</v>
      </c>
      <c r="E287" s="9">
        <v>20</v>
      </c>
      <c r="F287" s="9">
        <v>36</v>
      </c>
      <c r="G287" s="9" t="s">
        <v>60</v>
      </c>
      <c r="H287" s="9">
        <v>0</v>
      </c>
      <c r="I287" s="9">
        <v>78</v>
      </c>
      <c r="J287" s="9" t="s">
        <v>57</v>
      </c>
      <c r="K287" s="9">
        <v>5</v>
      </c>
      <c r="L287" s="9" t="s">
        <v>158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104</v>
      </c>
      <c r="T287" s="12">
        <v>46011</v>
      </c>
      <c r="U287" s="11">
        <v>23120</v>
      </c>
      <c r="V287" s="10">
        <v>20160</v>
      </c>
      <c r="W287" s="10">
        <v>72770</v>
      </c>
      <c r="X287" s="10">
        <v>0</v>
      </c>
      <c r="Y287" s="10">
        <v>2960</v>
      </c>
      <c r="Z287" s="10">
        <v>72770</v>
      </c>
      <c r="AA287" s="10">
        <v>0</v>
      </c>
      <c r="AB287" s="9" t="s">
        <v>81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 t="s">
        <v>166</v>
      </c>
      <c r="AI287" s="1" t="s">
        <v>114</v>
      </c>
      <c r="AJ287" s="1" t="s">
        <v>74</v>
      </c>
      <c r="AK287" s="1">
        <v>2</v>
      </c>
      <c r="AL287" s="3">
        <v>46011</v>
      </c>
      <c r="AM287" s="3">
        <v>0</v>
      </c>
      <c r="AN287" s="3">
        <v>46002</v>
      </c>
      <c r="AO287" s="3">
        <v>46009</v>
      </c>
      <c r="AP287" s="3">
        <v>46010</v>
      </c>
      <c r="AQ287" s="3">
        <v>46010</v>
      </c>
      <c r="AR287" s="3">
        <v>46006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1">
        <v>0</v>
      </c>
      <c r="AY287" s="2" t="s">
        <v>64</v>
      </c>
      <c r="AZ287" s="2" t="s">
        <v>70</v>
      </c>
      <c r="BA287" s="2">
        <v>27440</v>
      </c>
      <c r="BB287" s="2">
        <v>72770</v>
      </c>
      <c r="BC287" s="2">
        <v>0</v>
      </c>
      <c r="BD287" s="2">
        <v>0</v>
      </c>
      <c r="BE287" s="1" t="s">
        <v>99</v>
      </c>
      <c r="BF287" s="56">
        <v>0</v>
      </c>
    </row>
    <row r="288" spans="1:58" ht="27.75" customHeight="1" x14ac:dyDescent="0.55000000000000004">
      <c r="A288" s="3">
        <v>46002</v>
      </c>
      <c r="B288" s="14" t="s">
        <v>636</v>
      </c>
      <c r="C288" s="9" t="s">
        <v>134</v>
      </c>
      <c r="D288" s="13" t="s">
        <v>394</v>
      </c>
      <c r="E288" s="9">
        <v>20</v>
      </c>
      <c r="F288" s="9">
        <v>36</v>
      </c>
      <c r="G288" s="9" t="s">
        <v>60</v>
      </c>
      <c r="H288" s="9">
        <v>0</v>
      </c>
      <c r="I288" s="9">
        <v>78</v>
      </c>
      <c r="J288" s="9" t="s">
        <v>57</v>
      </c>
      <c r="K288" s="9">
        <v>5</v>
      </c>
      <c r="L288" s="9" t="s">
        <v>158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104</v>
      </c>
      <c r="T288" s="12">
        <v>46013</v>
      </c>
      <c r="U288" s="11">
        <v>30000</v>
      </c>
      <c r="V288" s="10">
        <v>0</v>
      </c>
      <c r="W288" s="10">
        <v>31742</v>
      </c>
      <c r="X288" s="10">
        <v>0</v>
      </c>
      <c r="Y288" s="10">
        <v>30000</v>
      </c>
      <c r="Z288" s="10">
        <v>31742</v>
      </c>
      <c r="AA288" s="10">
        <v>0</v>
      </c>
      <c r="AB288" s="9" t="s">
        <v>81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 t="s">
        <v>166</v>
      </c>
      <c r="AI288" s="1" t="s">
        <v>113</v>
      </c>
      <c r="AJ288" s="1" t="s">
        <v>74</v>
      </c>
      <c r="AK288" s="1">
        <v>2</v>
      </c>
      <c r="AL288" s="3">
        <v>46013</v>
      </c>
      <c r="AM288" s="3">
        <v>0</v>
      </c>
      <c r="AN288" s="3">
        <v>46004</v>
      </c>
      <c r="AO288" s="3">
        <v>46011</v>
      </c>
      <c r="AP288" s="3">
        <v>46012</v>
      </c>
      <c r="AQ288" s="3">
        <v>46012</v>
      </c>
      <c r="AR288" s="3">
        <v>46008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1">
        <v>0</v>
      </c>
      <c r="AY288" s="2" t="s">
        <v>64</v>
      </c>
      <c r="AZ288" s="2">
        <v>0</v>
      </c>
      <c r="BA288" s="2" t="s">
        <v>601</v>
      </c>
      <c r="BB288" s="2">
        <v>31742</v>
      </c>
      <c r="BC288" s="2">
        <v>0</v>
      </c>
      <c r="BD288" s="2">
        <v>0</v>
      </c>
      <c r="BE288" s="1" t="s">
        <v>99</v>
      </c>
      <c r="BF288" s="56">
        <v>0</v>
      </c>
    </row>
    <row r="289" spans="1:58" ht="27.75" customHeight="1" x14ac:dyDescent="0.55000000000000004">
      <c r="A289" s="3">
        <v>45989</v>
      </c>
      <c r="B289" s="14" t="s">
        <v>473</v>
      </c>
      <c r="C289" s="9" t="s">
        <v>73</v>
      </c>
      <c r="D289" s="13" t="s">
        <v>373</v>
      </c>
      <c r="E289" s="9">
        <v>20</v>
      </c>
      <c r="F289" s="9">
        <v>32</v>
      </c>
      <c r="G289" s="9" t="s">
        <v>60</v>
      </c>
      <c r="H289" s="9">
        <v>0</v>
      </c>
      <c r="I289" s="9">
        <v>72</v>
      </c>
      <c r="J289" s="9" t="s">
        <v>57</v>
      </c>
      <c r="K289" s="9">
        <v>5</v>
      </c>
      <c r="L289" s="9" t="s">
        <v>89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135</v>
      </c>
      <c r="T289" s="12">
        <v>46009</v>
      </c>
      <c r="U289" s="11">
        <v>10000</v>
      </c>
      <c r="V289" s="10">
        <v>0</v>
      </c>
      <c r="W289" s="10">
        <v>10500</v>
      </c>
      <c r="X289" s="10">
        <v>0</v>
      </c>
      <c r="Y289" s="10">
        <v>10000</v>
      </c>
      <c r="Z289" s="10">
        <v>10500</v>
      </c>
      <c r="AA289" s="10">
        <v>0</v>
      </c>
      <c r="AB289" s="9" t="s">
        <v>81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  <c r="AI289" s="1" t="s">
        <v>111</v>
      </c>
      <c r="AJ289" s="1" t="s">
        <v>74</v>
      </c>
      <c r="AK289" s="1">
        <v>2</v>
      </c>
      <c r="AL289" s="3">
        <v>46009</v>
      </c>
      <c r="AM289" s="3">
        <v>0</v>
      </c>
      <c r="AN289" s="3">
        <v>46000</v>
      </c>
      <c r="AO289" s="3">
        <v>46007</v>
      </c>
      <c r="AP289" s="3">
        <v>46008</v>
      </c>
      <c r="AQ289" s="3">
        <v>46008</v>
      </c>
      <c r="AR289" s="3">
        <v>46004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1">
        <v>0</v>
      </c>
      <c r="AY289" s="2" t="s">
        <v>64</v>
      </c>
      <c r="AZ289" s="2">
        <v>0</v>
      </c>
      <c r="BA289" s="2">
        <v>0</v>
      </c>
      <c r="BB289" s="2">
        <v>10500</v>
      </c>
      <c r="BC289" s="2">
        <v>0</v>
      </c>
      <c r="BD289" s="2">
        <v>0</v>
      </c>
      <c r="BE289" s="1" t="s">
        <v>99</v>
      </c>
      <c r="BF289" s="56">
        <v>0</v>
      </c>
    </row>
    <row r="290" spans="1:58" ht="27.75" customHeight="1" x14ac:dyDescent="0.55000000000000004">
      <c r="A290" s="3">
        <v>45994</v>
      </c>
      <c r="B290" s="14" t="s">
        <v>552</v>
      </c>
      <c r="C290" s="9" t="s">
        <v>94</v>
      </c>
      <c r="D290" s="13" t="s">
        <v>59</v>
      </c>
      <c r="E290" s="9">
        <v>20</v>
      </c>
      <c r="F290" s="9">
        <v>37</v>
      </c>
      <c r="G290" s="9" t="s">
        <v>60</v>
      </c>
      <c r="H290" s="9">
        <v>0</v>
      </c>
      <c r="I290" s="9">
        <v>80</v>
      </c>
      <c r="J290" s="9" t="s">
        <v>57</v>
      </c>
      <c r="K290" s="9">
        <v>5</v>
      </c>
      <c r="L290" s="9" t="s">
        <v>90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71</v>
      </c>
      <c r="T290" s="12">
        <v>46010</v>
      </c>
      <c r="U290" s="11">
        <v>30000</v>
      </c>
      <c r="V290" s="10">
        <v>5020</v>
      </c>
      <c r="W290" s="10">
        <v>5020</v>
      </c>
      <c r="X290" s="10">
        <v>-5020</v>
      </c>
      <c r="Y290" s="10">
        <v>24980</v>
      </c>
      <c r="Z290" s="10">
        <v>0</v>
      </c>
      <c r="AA290" s="10">
        <v>0</v>
      </c>
      <c r="AB290" s="9" t="s">
        <v>81</v>
      </c>
      <c r="AC290" s="8">
        <v>26870.736199999999</v>
      </c>
      <c r="AD290" s="8">
        <v>20480</v>
      </c>
      <c r="AE290" s="8">
        <v>6390.7361999999994</v>
      </c>
      <c r="AF290" s="8">
        <v>0</v>
      </c>
      <c r="AG290" s="8">
        <v>0</v>
      </c>
      <c r="AH290" s="8">
        <v>0</v>
      </c>
      <c r="AI290" s="1" t="s">
        <v>111</v>
      </c>
      <c r="AJ290" s="1" t="s">
        <v>77</v>
      </c>
      <c r="AK290" s="1">
        <v>1</v>
      </c>
      <c r="AL290" s="3">
        <v>46010</v>
      </c>
      <c r="AM290" s="3">
        <v>0</v>
      </c>
      <c r="AN290" s="3">
        <v>0</v>
      </c>
      <c r="AO290" s="3">
        <v>0</v>
      </c>
      <c r="AP290" s="3">
        <v>0</v>
      </c>
      <c r="AQ290" s="3">
        <v>46009</v>
      </c>
      <c r="AR290" s="3">
        <v>46005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1">
        <v>0</v>
      </c>
      <c r="AY290" s="2" t="s">
        <v>6</v>
      </c>
      <c r="AZ290" s="2">
        <v>0</v>
      </c>
      <c r="BA290" s="2">
        <v>0</v>
      </c>
      <c r="BB290" s="2">
        <v>5020</v>
      </c>
      <c r="BC290" s="2">
        <v>24980</v>
      </c>
      <c r="BD290" s="2">
        <v>0</v>
      </c>
      <c r="BE290" s="1" t="s">
        <v>99</v>
      </c>
      <c r="BF290" s="56">
        <v>488.53627839999996</v>
      </c>
    </row>
    <row r="291" spans="1:58" ht="27.75" customHeight="1" x14ac:dyDescent="0.55000000000000004">
      <c r="A291" s="3">
        <v>45989</v>
      </c>
      <c r="B291" s="14" t="s">
        <v>473</v>
      </c>
      <c r="C291" s="9" t="s">
        <v>73</v>
      </c>
      <c r="D291" s="13" t="s">
        <v>373</v>
      </c>
      <c r="E291" s="9">
        <v>20</v>
      </c>
      <c r="F291" s="9">
        <v>32</v>
      </c>
      <c r="G291" s="9" t="s">
        <v>60</v>
      </c>
      <c r="H291" s="9">
        <v>0</v>
      </c>
      <c r="I291" s="9">
        <v>72</v>
      </c>
      <c r="J291" s="9" t="s">
        <v>57</v>
      </c>
      <c r="K291" s="9">
        <v>5</v>
      </c>
      <c r="L291" s="9" t="s">
        <v>89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135</v>
      </c>
      <c r="T291" s="12">
        <v>46014</v>
      </c>
      <c r="U291" s="11">
        <v>5000</v>
      </c>
      <c r="V291" s="10">
        <v>0</v>
      </c>
      <c r="W291" s="10">
        <v>0</v>
      </c>
      <c r="X291" s="10">
        <v>5400</v>
      </c>
      <c r="Y291" s="10">
        <v>5000</v>
      </c>
      <c r="Z291" s="10">
        <v>5400</v>
      </c>
      <c r="AA291" s="10">
        <v>0</v>
      </c>
      <c r="AB291" s="9" t="s">
        <v>81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1" t="s">
        <v>111</v>
      </c>
      <c r="AJ291" s="1" t="s">
        <v>74</v>
      </c>
      <c r="AK291" s="1">
        <v>2</v>
      </c>
      <c r="AL291" s="3">
        <v>46014</v>
      </c>
      <c r="AM291" s="3">
        <v>0</v>
      </c>
      <c r="AN291" s="3">
        <v>46005</v>
      </c>
      <c r="AO291" s="3">
        <v>46012</v>
      </c>
      <c r="AP291" s="3">
        <v>46013</v>
      </c>
      <c r="AQ291" s="3">
        <v>46013</v>
      </c>
      <c r="AR291" s="3">
        <v>46009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1">
        <v>0</v>
      </c>
      <c r="AY291" s="2" t="s">
        <v>64</v>
      </c>
      <c r="AZ291" s="2">
        <v>0</v>
      </c>
      <c r="BA291" s="2">
        <v>0</v>
      </c>
      <c r="BB291" s="2">
        <v>0</v>
      </c>
      <c r="BC291" s="2">
        <v>5400</v>
      </c>
      <c r="BD291" s="2">
        <v>0</v>
      </c>
      <c r="BE291" s="1" t="s">
        <v>99</v>
      </c>
      <c r="BF291" s="56">
        <v>0</v>
      </c>
    </row>
    <row r="292" spans="1:58" ht="27.75" customHeight="1" x14ac:dyDescent="0.55000000000000004">
      <c r="A292" s="3">
        <v>0</v>
      </c>
      <c r="B292" s="14">
        <v>0</v>
      </c>
      <c r="C292" s="9">
        <v>0</v>
      </c>
      <c r="D292" s="13">
        <v>0</v>
      </c>
      <c r="E292" s="9">
        <v>20</v>
      </c>
      <c r="F292" s="9">
        <v>37</v>
      </c>
      <c r="G292" s="9">
        <v>0</v>
      </c>
      <c r="H292" s="9">
        <v>0</v>
      </c>
      <c r="I292" s="9">
        <v>80</v>
      </c>
      <c r="J292" s="9" t="s">
        <v>57</v>
      </c>
      <c r="K292" s="9">
        <v>3</v>
      </c>
      <c r="L292" s="9">
        <v>0</v>
      </c>
      <c r="M292" s="10">
        <v>0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>
        <v>0</v>
      </c>
      <c r="T292" s="12"/>
      <c r="U292" s="11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9" t="s">
        <v>81</v>
      </c>
      <c r="AC292" s="8">
        <v>26870.736199999999</v>
      </c>
      <c r="AD292" s="8">
        <v>20480</v>
      </c>
      <c r="AE292" s="8">
        <v>6390.7361999999994</v>
      </c>
      <c r="AF292" s="8">
        <v>0</v>
      </c>
      <c r="AG292" s="8">
        <v>0</v>
      </c>
      <c r="AH292" s="8" t="s">
        <v>58</v>
      </c>
      <c r="AI292" s="1" t="s">
        <v>111</v>
      </c>
      <c r="AJ292" s="1">
        <v>0</v>
      </c>
      <c r="AK292" s="1" t="s">
        <v>15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1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1" t="s">
        <v>99</v>
      </c>
      <c r="BF292" s="56">
        <v>0</v>
      </c>
    </row>
    <row r="293" spans="1:58" ht="27.75" customHeight="1" x14ac:dyDescent="0.55000000000000004">
      <c r="A293" s="3">
        <v>46003</v>
      </c>
      <c r="B293" s="14" t="s">
        <v>646</v>
      </c>
      <c r="C293" s="9" t="s">
        <v>626</v>
      </c>
      <c r="D293" s="13" t="s">
        <v>59</v>
      </c>
      <c r="E293" s="9">
        <v>21</v>
      </c>
      <c r="F293" s="9">
        <v>38</v>
      </c>
      <c r="G293" s="9" t="s">
        <v>60</v>
      </c>
      <c r="H293" s="9">
        <v>0</v>
      </c>
      <c r="I293" s="9">
        <v>69</v>
      </c>
      <c r="J293" s="9" t="s">
        <v>57</v>
      </c>
      <c r="K293" s="9">
        <v>5</v>
      </c>
      <c r="L293" s="9" t="s">
        <v>90</v>
      </c>
      <c r="M293" s="10">
        <v>22</v>
      </c>
      <c r="N293" s="9">
        <v>41</v>
      </c>
      <c r="O293" s="9">
        <v>40</v>
      </c>
      <c r="P293" s="10">
        <v>0</v>
      </c>
      <c r="Q293" s="10">
        <v>0</v>
      </c>
      <c r="R293" s="10">
        <v>0</v>
      </c>
      <c r="S293" s="9" t="s">
        <v>71</v>
      </c>
      <c r="T293" s="12">
        <v>46013</v>
      </c>
      <c r="U293" s="11">
        <v>3000</v>
      </c>
      <c r="V293" s="10">
        <v>3000</v>
      </c>
      <c r="W293" s="10">
        <v>3000</v>
      </c>
      <c r="X293" s="10">
        <v>-3000</v>
      </c>
      <c r="Y293" s="10">
        <v>0</v>
      </c>
      <c r="Z293" s="10">
        <v>0</v>
      </c>
      <c r="AA293" s="10">
        <v>0</v>
      </c>
      <c r="AB293" s="9" t="s">
        <v>643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1" t="s">
        <v>114</v>
      </c>
      <c r="AJ293" s="1" t="s">
        <v>200</v>
      </c>
      <c r="AK293" s="1">
        <v>2</v>
      </c>
      <c r="AL293" s="3">
        <v>46013</v>
      </c>
      <c r="AM293" s="3">
        <v>0</v>
      </c>
      <c r="AN293" s="3">
        <v>0</v>
      </c>
      <c r="AO293" s="3">
        <v>0</v>
      </c>
      <c r="AP293" s="3">
        <v>0</v>
      </c>
      <c r="AQ293" s="3">
        <v>46011</v>
      </c>
      <c r="AR293" s="3">
        <v>46008</v>
      </c>
      <c r="AS293" s="3">
        <v>46012</v>
      </c>
      <c r="AT293" s="3">
        <v>0</v>
      </c>
      <c r="AU293" s="3">
        <v>0</v>
      </c>
      <c r="AV293" s="3">
        <v>0</v>
      </c>
      <c r="AW293" s="3">
        <v>0</v>
      </c>
      <c r="AX293" s="1">
        <v>0</v>
      </c>
      <c r="AY293" s="2" t="s">
        <v>6</v>
      </c>
      <c r="AZ293" s="2">
        <v>0</v>
      </c>
      <c r="BA293" s="2">
        <v>0</v>
      </c>
      <c r="BB293" s="2">
        <v>3000</v>
      </c>
      <c r="BC293" s="2">
        <v>0</v>
      </c>
      <c r="BD293" s="2">
        <v>0</v>
      </c>
      <c r="BE293" s="1" t="s">
        <v>100</v>
      </c>
      <c r="BF293" s="56">
        <v>0</v>
      </c>
    </row>
    <row r="294" spans="1:58" ht="27.75" customHeight="1" x14ac:dyDescent="0.55000000000000004">
      <c r="A294" s="3">
        <v>46007</v>
      </c>
      <c r="B294" s="14" t="s">
        <v>662</v>
      </c>
      <c r="C294" s="9" t="s">
        <v>626</v>
      </c>
      <c r="D294" s="13" t="s">
        <v>59</v>
      </c>
      <c r="E294" s="9">
        <v>21</v>
      </c>
      <c r="F294" s="9">
        <v>38</v>
      </c>
      <c r="G294" s="9" t="s">
        <v>60</v>
      </c>
      <c r="H294" s="9">
        <v>0</v>
      </c>
      <c r="I294" s="9">
        <v>69</v>
      </c>
      <c r="J294" s="9" t="s">
        <v>57</v>
      </c>
      <c r="K294" s="9">
        <v>5</v>
      </c>
      <c r="L294" s="9" t="s">
        <v>90</v>
      </c>
      <c r="M294" s="10">
        <v>22</v>
      </c>
      <c r="N294" s="9">
        <v>41</v>
      </c>
      <c r="O294" s="9">
        <v>40</v>
      </c>
      <c r="P294" s="10">
        <v>333.79752595199994</v>
      </c>
      <c r="Q294" s="10">
        <v>0</v>
      </c>
      <c r="R294" s="10">
        <v>333.79752595199994</v>
      </c>
      <c r="S294" s="9" t="s">
        <v>71</v>
      </c>
      <c r="T294" s="12">
        <v>46016</v>
      </c>
      <c r="U294" s="11">
        <v>15000</v>
      </c>
      <c r="V294" s="10">
        <v>0</v>
      </c>
      <c r="W294" s="10">
        <v>0</v>
      </c>
      <c r="X294" s="10">
        <v>0</v>
      </c>
      <c r="Y294" s="10">
        <v>15000</v>
      </c>
      <c r="Z294" s="10">
        <v>0</v>
      </c>
      <c r="AA294" s="10">
        <v>0</v>
      </c>
      <c r="AB294" s="9" t="s">
        <v>643</v>
      </c>
      <c r="AC294" s="8">
        <v>16554.45</v>
      </c>
      <c r="AD294" s="8">
        <v>16554.45</v>
      </c>
      <c r="AE294" s="8">
        <v>0</v>
      </c>
      <c r="AF294" s="8">
        <v>0</v>
      </c>
      <c r="AG294" s="8">
        <v>0</v>
      </c>
      <c r="AH294" s="8">
        <v>0</v>
      </c>
      <c r="AI294" s="1" t="s">
        <v>111</v>
      </c>
      <c r="AJ294" s="1" t="s">
        <v>200</v>
      </c>
      <c r="AK294" s="1">
        <v>2</v>
      </c>
      <c r="AL294" s="3">
        <v>46016</v>
      </c>
      <c r="AM294" s="3">
        <v>0</v>
      </c>
      <c r="AN294" s="3">
        <v>0</v>
      </c>
      <c r="AO294" s="3">
        <v>0</v>
      </c>
      <c r="AP294" s="3">
        <v>0</v>
      </c>
      <c r="AQ294" s="3">
        <v>46014</v>
      </c>
      <c r="AR294" s="3">
        <v>46011</v>
      </c>
      <c r="AS294" s="3">
        <v>46015</v>
      </c>
      <c r="AT294" s="3">
        <v>0</v>
      </c>
      <c r="AU294" s="3">
        <v>0</v>
      </c>
      <c r="AV294" s="3">
        <v>0</v>
      </c>
      <c r="AW294" s="3">
        <v>0</v>
      </c>
      <c r="AX294" s="1">
        <v>0</v>
      </c>
      <c r="AY294" s="2" t="s">
        <v>6</v>
      </c>
      <c r="AZ294" s="2">
        <v>0</v>
      </c>
      <c r="BA294" s="2">
        <v>0</v>
      </c>
      <c r="BB294" s="2">
        <v>0</v>
      </c>
      <c r="BC294" s="2">
        <v>15000</v>
      </c>
      <c r="BD294" s="2">
        <v>0</v>
      </c>
      <c r="BE294" s="1" t="s">
        <v>100</v>
      </c>
      <c r="BF294" s="56">
        <v>0</v>
      </c>
    </row>
    <row r="295" spans="1:58" ht="27.75" customHeight="1" x14ac:dyDescent="0.55000000000000004">
      <c r="A295" s="3">
        <v>0</v>
      </c>
      <c r="B295" s="14" t="s">
        <v>124</v>
      </c>
      <c r="C295" s="9" t="s">
        <v>626</v>
      </c>
      <c r="D295" s="13" t="s">
        <v>59</v>
      </c>
      <c r="E295" s="9">
        <v>21</v>
      </c>
      <c r="F295" s="9">
        <v>38</v>
      </c>
      <c r="G295" s="9" t="s">
        <v>60</v>
      </c>
      <c r="H295" s="9">
        <v>0</v>
      </c>
      <c r="I295" s="9">
        <v>69</v>
      </c>
      <c r="J295" s="9" t="s">
        <v>57</v>
      </c>
      <c r="K295" s="9">
        <v>5</v>
      </c>
      <c r="L295" s="9" t="s">
        <v>90</v>
      </c>
      <c r="M295" s="10">
        <v>22</v>
      </c>
      <c r="N295" s="9">
        <v>41</v>
      </c>
      <c r="O295" s="9">
        <v>40</v>
      </c>
      <c r="P295" s="10">
        <v>445.06336793599996</v>
      </c>
      <c r="Q295" s="10">
        <v>0</v>
      </c>
      <c r="R295" s="10">
        <v>445.06336793599996</v>
      </c>
      <c r="S295" s="9" t="s">
        <v>71</v>
      </c>
      <c r="T295" s="12">
        <v>46032</v>
      </c>
      <c r="U295" s="11">
        <v>20000</v>
      </c>
      <c r="V295" s="10">
        <v>0</v>
      </c>
      <c r="W295" s="10">
        <v>0</v>
      </c>
      <c r="X295" s="10">
        <v>0</v>
      </c>
      <c r="Y295" s="10">
        <v>20000</v>
      </c>
      <c r="Z295" s="10">
        <v>0</v>
      </c>
      <c r="AA295" s="10">
        <v>0</v>
      </c>
      <c r="AB295" s="9" t="s">
        <v>643</v>
      </c>
      <c r="AC295" s="8">
        <v>22072.6</v>
      </c>
      <c r="AD295" s="8">
        <v>0</v>
      </c>
      <c r="AE295" s="8">
        <v>22072.6</v>
      </c>
      <c r="AF295" s="8">
        <v>0</v>
      </c>
      <c r="AG295" s="8">
        <v>0</v>
      </c>
      <c r="AH295" s="8">
        <v>0</v>
      </c>
      <c r="AI295" s="1" t="s">
        <v>111</v>
      </c>
      <c r="AJ295" s="1" t="s">
        <v>200</v>
      </c>
      <c r="AK295" s="1">
        <v>2</v>
      </c>
      <c r="AL295" s="3">
        <v>46032</v>
      </c>
      <c r="AM295" s="3">
        <v>0</v>
      </c>
      <c r="AN295" s="3">
        <v>0</v>
      </c>
      <c r="AO295" s="3">
        <v>0</v>
      </c>
      <c r="AP295" s="3">
        <v>0</v>
      </c>
      <c r="AQ295" s="3">
        <v>46030</v>
      </c>
      <c r="AR295" s="3">
        <v>46027</v>
      </c>
      <c r="AS295" s="3">
        <v>46031</v>
      </c>
      <c r="AT295" s="3">
        <v>0</v>
      </c>
      <c r="AU295" s="3">
        <v>0</v>
      </c>
      <c r="AV295" s="3">
        <v>0</v>
      </c>
      <c r="AW295" s="3">
        <v>0</v>
      </c>
      <c r="AX295" s="1">
        <v>0</v>
      </c>
      <c r="AY295" s="2" t="s">
        <v>6</v>
      </c>
      <c r="AZ295" s="2">
        <v>0</v>
      </c>
      <c r="BA295" s="2">
        <v>0</v>
      </c>
      <c r="BB295" s="2">
        <v>0</v>
      </c>
      <c r="BC295" s="2">
        <v>20000</v>
      </c>
      <c r="BD295" s="2">
        <v>0</v>
      </c>
      <c r="BE295" s="1" t="s">
        <v>100</v>
      </c>
      <c r="BF295" s="56">
        <v>1506.4549499999996</v>
      </c>
    </row>
    <row r="296" spans="1:58" ht="27.75" customHeight="1" x14ac:dyDescent="0.55000000000000004">
      <c r="A296" s="3">
        <v>46002</v>
      </c>
      <c r="B296" s="14" t="s">
        <v>602</v>
      </c>
      <c r="C296" s="9" t="s">
        <v>527</v>
      </c>
      <c r="D296" s="13" t="s">
        <v>59</v>
      </c>
      <c r="E296" s="9">
        <v>21</v>
      </c>
      <c r="F296" s="9">
        <v>40</v>
      </c>
      <c r="G296" s="9" t="s">
        <v>60</v>
      </c>
      <c r="H296" s="9">
        <v>0</v>
      </c>
      <c r="I296" s="9">
        <v>73</v>
      </c>
      <c r="J296" s="9" t="s">
        <v>57</v>
      </c>
      <c r="K296" s="9">
        <v>5</v>
      </c>
      <c r="L296" s="9" t="s">
        <v>90</v>
      </c>
      <c r="M296" s="10">
        <v>22</v>
      </c>
      <c r="N296" s="9">
        <v>42</v>
      </c>
      <c r="O296" s="9">
        <v>40</v>
      </c>
      <c r="P296" s="10">
        <v>0</v>
      </c>
      <c r="Q296" s="10">
        <v>0</v>
      </c>
      <c r="R296" s="10">
        <v>0</v>
      </c>
      <c r="S296" s="9" t="s">
        <v>71</v>
      </c>
      <c r="T296" s="12">
        <v>46009</v>
      </c>
      <c r="U296" s="11">
        <v>1500</v>
      </c>
      <c r="V296" s="10">
        <v>1500</v>
      </c>
      <c r="W296" s="10">
        <v>1500</v>
      </c>
      <c r="X296" s="10">
        <v>-1500</v>
      </c>
      <c r="Y296" s="10">
        <v>0</v>
      </c>
      <c r="Z296" s="10">
        <v>0</v>
      </c>
      <c r="AA296" s="10">
        <v>0</v>
      </c>
      <c r="AB296" s="9" t="s">
        <v>125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  <c r="AI296" s="1" t="s">
        <v>111</v>
      </c>
      <c r="AJ296" s="1" t="s">
        <v>200</v>
      </c>
      <c r="AK296" s="1">
        <v>2</v>
      </c>
      <c r="AL296" s="3">
        <v>46009</v>
      </c>
      <c r="AM296" s="3">
        <v>0</v>
      </c>
      <c r="AN296" s="3">
        <v>0</v>
      </c>
      <c r="AO296" s="3">
        <v>0</v>
      </c>
      <c r="AP296" s="3">
        <v>0</v>
      </c>
      <c r="AQ296" s="3">
        <v>46007</v>
      </c>
      <c r="AR296" s="3">
        <v>46004</v>
      </c>
      <c r="AS296" s="3">
        <v>46008</v>
      </c>
      <c r="AT296" s="3">
        <v>0</v>
      </c>
      <c r="AU296" s="3">
        <v>0</v>
      </c>
      <c r="AV296" s="3">
        <v>0</v>
      </c>
      <c r="AW296" s="3">
        <v>0</v>
      </c>
      <c r="AX296" s="1">
        <v>0</v>
      </c>
      <c r="AY296" s="2" t="s">
        <v>6</v>
      </c>
      <c r="AZ296" s="2">
        <v>0</v>
      </c>
      <c r="BA296" s="2">
        <v>0</v>
      </c>
      <c r="BB296" s="2">
        <v>1500</v>
      </c>
      <c r="BC296" s="2">
        <v>0</v>
      </c>
      <c r="BD296" s="2">
        <v>0</v>
      </c>
      <c r="BE296" s="1" t="s">
        <v>100</v>
      </c>
      <c r="BF296" s="56">
        <v>0</v>
      </c>
    </row>
    <row r="297" spans="1:58" ht="27.75" customHeight="1" x14ac:dyDescent="0.55000000000000004">
      <c r="A297" s="3" t="s">
        <v>93</v>
      </c>
      <c r="B297" s="14">
        <v>0</v>
      </c>
      <c r="C297" s="9">
        <v>0</v>
      </c>
      <c r="D297" s="13">
        <v>0</v>
      </c>
      <c r="E297" s="9">
        <v>21</v>
      </c>
      <c r="F297" s="9">
        <v>37</v>
      </c>
      <c r="G297" s="9" t="s">
        <v>60</v>
      </c>
      <c r="H297" s="9">
        <v>0</v>
      </c>
      <c r="I297" s="9">
        <v>67</v>
      </c>
      <c r="J297" s="9" t="s">
        <v>57</v>
      </c>
      <c r="K297" s="9">
        <v>5</v>
      </c>
      <c r="L297" s="9">
        <v>0</v>
      </c>
      <c r="M297" s="10">
        <v>0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>
        <v>0</v>
      </c>
      <c r="T297" s="12"/>
      <c r="U297" s="11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9" t="s">
        <v>125</v>
      </c>
      <c r="AC297" s="8">
        <v>38627.050000000003</v>
      </c>
      <c r="AD297" s="8">
        <v>16554.45</v>
      </c>
      <c r="AE297" s="8">
        <v>22072.6</v>
      </c>
      <c r="AF297" s="8">
        <v>0</v>
      </c>
      <c r="AG297" s="8">
        <v>0</v>
      </c>
      <c r="AH297" s="8" t="s">
        <v>58</v>
      </c>
      <c r="AI297" s="1" t="s">
        <v>111</v>
      </c>
      <c r="AJ297" s="1">
        <v>0</v>
      </c>
      <c r="AK297" s="1" t="s">
        <v>15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1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1" t="s">
        <v>100</v>
      </c>
      <c r="BF297" s="56">
        <v>0</v>
      </c>
    </row>
    <row r="298" spans="1:58" ht="27.75" customHeight="1" x14ac:dyDescent="0.55000000000000004">
      <c r="A298" s="3">
        <v>45974</v>
      </c>
      <c r="B298" s="14" t="s">
        <v>374</v>
      </c>
      <c r="C298" s="9" t="s">
        <v>256</v>
      </c>
      <c r="D298" s="13" t="s">
        <v>361</v>
      </c>
      <c r="E298" s="9">
        <v>21</v>
      </c>
      <c r="F298" s="9">
        <v>37</v>
      </c>
      <c r="G298" s="9" t="s">
        <v>60</v>
      </c>
      <c r="H298" s="9" t="s">
        <v>66</v>
      </c>
      <c r="I298" s="9">
        <v>100</v>
      </c>
      <c r="J298" s="9" t="s">
        <v>57</v>
      </c>
      <c r="K298" s="9">
        <v>5</v>
      </c>
      <c r="L298" s="9" t="s">
        <v>89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71</v>
      </c>
      <c r="T298" s="12">
        <v>46009</v>
      </c>
      <c r="U298" s="11">
        <v>5000</v>
      </c>
      <c r="V298" s="10">
        <v>5071</v>
      </c>
      <c r="W298" s="10">
        <v>5400</v>
      </c>
      <c r="X298" s="10">
        <v>0</v>
      </c>
      <c r="Y298" s="10">
        <v>0</v>
      </c>
      <c r="Z298" s="10">
        <v>5400</v>
      </c>
      <c r="AA298" s="10">
        <v>0</v>
      </c>
      <c r="AB298" s="9" t="s">
        <v>116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  <c r="AI298" s="1" t="s">
        <v>112</v>
      </c>
      <c r="AJ298" s="1" t="s">
        <v>68</v>
      </c>
      <c r="AK298" s="1">
        <v>4</v>
      </c>
      <c r="AL298" s="3">
        <v>46009</v>
      </c>
      <c r="AM298" s="3">
        <v>46005</v>
      </c>
      <c r="AN298" s="3">
        <v>45999</v>
      </c>
      <c r="AO298" s="3">
        <v>46006</v>
      </c>
      <c r="AP298" s="3">
        <v>46007</v>
      </c>
      <c r="AQ298" s="3">
        <v>46007</v>
      </c>
      <c r="AR298" s="3">
        <v>46004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1">
        <v>0</v>
      </c>
      <c r="AY298" s="2" t="s">
        <v>69</v>
      </c>
      <c r="AZ298" s="2" t="s">
        <v>70</v>
      </c>
      <c r="BA298" s="2" t="s">
        <v>641</v>
      </c>
      <c r="BB298" s="2">
        <v>5400</v>
      </c>
      <c r="BC298" s="2">
        <v>0</v>
      </c>
      <c r="BD298" s="2">
        <v>0</v>
      </c>
      <c r="BE298" s="1" t="s">
        <v>117</v>
      </c>
      <c r="BF298" s="56">
        <v>0</v>
      </c>
    </row>
    <row r="299" spans="1:58" ht="27.75" customHeight="1" x14ac:dyDescent="0.55000000000000004">
      <c r="A299" s="3">
        <v>45958</v>
      </c>
      <c r="B299" s="14" t="s">
        <v>304</v>
      </c>
      <c r="C299" s="9" t="s">
        <v>103</v>
      </c>
      <c r="D299" s="13" t="s">
        <v>305</v>
      </c>
      <c r="E299" s="9">
        <v>21</v>
      </c>
      <c r="F299" s="9">
        <v>38</v>
      </c>
      <c r="G299" s="9" t="s">
        <v>60</v>
      </c>
      <c r="H299" s="9" t="s">
        <v>66</v>
      </c>
      <c r="I299" s="9">
        <v>102</v>
      </c>
      <c r="J299" s="9" t="s">
        <v>57</v>
      </c>
      <c r="K299" s="9">
        <v>5</v>
      </c>
      <c r="L299" s="9" t="s">
        <v>158</v>
      </c>
      <c r="M299" s="10">
        <v>22</v>
      </c>
      <c r="N299" s="9">
        <v>40</v>
      </c>
      <c r="O299" s="9">
        <v>60</v>
      </c>
      <c r="P299" s="10">
        <v>97.696836863999991</v>
      </c>
      <c r="Q299" s="10">
        <v>0</v>
      </c>
      <c r="R299" s="10">
        <v>97.696836863999991</v>
      </c>
      <c r="S299" s="9" t="s">
        <v>67</v>
      </c>
      <c r="T299" s="12">
        <v>46010</v>
      </c>
      <c r="U299" s="11">
        <v>3000</v>
      </c>
      <c r="V299" s="10">
        <v>0</v>
      </c>
      <c r="W299" s="10">
        <v>3100</v>
      </c>
      <c r="X299" s="10">
        <v>0</v>
      </c>
      <c r="Y299" s="10">
        <v>3000</v>
      </c>
      <c r="Z299" s="10">
        <v>3100</v>
      </c>
      <c r="AA299" s="10">
        <v>0</v>
      </c>
      <c r="AB299" s="9" t="s">
        <v>116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  <c r="AI299" s="1" t="s">
        <v>112</v>
      </c>
      <c r="AJ299" s="1" t="s">
        <v>68</v>
      </c>
      <c r="AK299" s="1">
        <v>4</v>
      </c>
      <c r="AL299" s="3">
        <v>46010</v>
      </c>
      <c r="AM299" s="3">
        <v>46006</v>
      </c>
      <c r="AN299" s="3">
        <v>46000</v>
      </c>
      <c r="AO299" s="3">
        <v>46007</v>
      </c>
      <c r="AP299" s="3">
        <v>46008</v>
      </c>
      <c r="AQ299" s="3">
        <v>46008</v>
      </c>
      <c r="AR299" s="3">
        <v>46005</v>
      </c>
      <c r="AS299" s="3">
        <v>46009</v>
      </c>
      <c r="AT299" s="3">
        <v>0</v>
      </c>
      <c r="AU299" s="3">
        <v>0</v>
      </c>
      <c r="AV299" s="3">
        <v>0</v>
      </c>
      <c r="AW299" s="3">
        <v>0</v>
      </c>
      <c r="AX299" s="1">
        <v>0</v>
      </c>
      <c r="AY299" s="2" t="s">
        <v>69</v>
      </c>
      <c r="AZ299" s="2" t="s">
        <v>70</v>
      </c>
      <c r="BA299" s="2">
        <v>0</v>
      </c>
      <c r="BB299" s="2">
        <v>3100</v>
      </c>
      <c r="BC299" s="2">
        <v>0</v>
      </c>
      <c r="BD299" s="2">
        <v>0</v>
      </c>
      <c r="BE299" s="1" t="s">
        <v>117</v>
      </c>
      <c r="BF299" s="56">
        <v>0</v>
      </c>
    </row>
    <row r="300" spans="1:58" ht="27.75" customHeight="1" x14ac:dyDescent="0.55000000000000004">
      <c r="A300" s="3">
        <v>46001</v>
      </c>
      <c r="B300" s="14" t="s">
        <v>603</v>
      </c>
      <c r="C300" s="9" t="s">
        <v>105</v>
      </c>
      <c r="D300" s="13" t="s">
        <v>138</v>
      </c>
      <c r="E300" s="9">
        <v>21</v>
      </c>
      <c r="F300" s="9">
        <v>37</v>
      </c>
      <c r="G300" s="9" t="s">
        <v>60</v>
      </c>
      <c r="H300" s="9" t="s">
        <v>66</v>
      </c>
      <c r="I300" s="9">
        <v>100</v>
      </c>
      <c r="J300" s="9" t="s">
        <v>57</v>
      </c>
      <c r="K300" s="9">
        <v>5</v>
      </c>
      <c r="L300" s="9" t="s">
        <v>90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106</v>
      </c>
      <c r="T300" s="12">
        <v>46010</v>
      </c>
      <c r="U300" s="11">
        <v>16000</v>
      </c>
      <c r="V300" s="10">
        <v>0</v>
      </c>
      <c r="W300" s="10">
        <v>1516</v>
      </c>
      <c r="X300" s="10">
        <v>15684</v>
      </c>
      <c r="Y300" s="10">
        <v>16000</v>
      </c>
      <c r="Z300" s="10">
        <v>17200</v>
      </c>
      <c r="AA300" s="10">
        <v>0</v>
      </c>
      <c r="AB300" s="9" t="s">
        <v>116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  <c r="AI300" s="1" t="s">
        <v>112</v>
      </c>
      <c r="AJ300" s="1" t="s">
        <v>68</v>
      </c>
      <c r="AK300" s="1">
        <v>4</v>
      </c>
      <c r="AL300" s="3">
        <v>46010</v>
      </c>
      <c r="AM300" s="3">
        <v>46006</v>
      </c>
      <c r="AN300" s="3">
        <v>46000</v>
      </c>
      <c r="AO300" s="3">
        <v>46007</v>
      </c>
      <c r="AP300" s="3">
        <v>46008</v>
      </c>
      <c r="AQ300" s="3">
        <v>46008</v>
      </c>
      <c r="AR300" s="3">
        <v>46005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1">
        <v>0</v>
      </c>
      <c r="AY300" s="2" t="s">
        <v>69</v>
      </c>
      <c r="AZ300" s="2" t="s">
        <v>70</v>
      </c>
      <c r="BA300" s="2">
        <v>0</v>
      </c>
      <c r="BB300" s="2">
        <v>1516</v>
      </c>
      <c r="BC300" s="2">
        <v>15684</v>
      </c>
      <c r="BD300" s="2">
        <v>0</v>
      </c>
      <c r="BE300" s="1" t="s">
        <v>117</v>
      </c>
      <c r="BF300" s="56">
        <v>0</v>
      </c>
    </row>
    <row r="301" spans="1:58" ht="27.75" customHeight="1" x14ac:dyDescent="0.55000000000000004">
      <c r="A301" s="3">
        <v>45983</v>
      </c>
      <c r="B301" s="14" t="s">
        <v>434</v>
      </c>
      <c r="C301" s="9" t="s">
        <v>107</v>
      </c>
      <c r="D301" s="13" t="s">
        <v>422</v>
      </c>
      <c r="E301" s="9">
        <v>21</v>
      </c>
      <c r="F301" s="9">
        <v>37</v>
      </c>
      <c r="G301" s="9" t="s">
        <v>60</v>
      </c>
      <c r="H301" s="9" t="s">
        <v>66</v>
      </c>
      <c r="I301" s="9">
        <v>100</v>
      </c>
      <c r="J301" s="9" t="s">
        <v>57</v>
      </c>
      <c r="K301" s="9">
        <v>5</v>
      </c>
      <c r="L301" s="9" t="s">
        <v>89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67</v>
      </c>
      <c r="T301" s="12">
        <v>46032</v>
      </c>
      <c r="U301" s="11">
        <v>50000</v>
      </c>
      <c r="V301" s="10">
        <v>0</v>
      </c>
      <c r="W301" s="10">
        <v>0</v>
      </c>
      <c r="X301" s="10">
        <v>52500</v>
      </c>
      <c r="Y301" s="10">
        <v>50000</v>
      </c>
      <c r="Z301" s="10">
        <v>0</v>
      </c>
      <c r="AA301" s="10">
        <v>52500</v>
      </c>
      <c r="AB301" s="9" t="s">
        <v>116</v>
      </c>
      <c r="AC301" s="8">
        <v>53784.500000000007</v>
      </c>
      <c r="AD301" s="8">
        <v>0</v>
      </c>
      <c r="AE301" s="8">
        <v>53784.500000000007</v>
      </c>
      <c r="AF301" s="8">
        <v>0</v>
      </c>
      <c r="AG301" s="8">
        <v>53784.500000000007</v>
      </c>
      <c r="AH301" s="8">
        <v>0</v>
      </c>
      <c r="AI301" s="1" t="s">
        <v>112</v>
      </c>
      <c r="AJ301" s="1" t="s">
        <v>68</v>
      </c>
      <c r="AK301" s="1">
        <v>4</v>
      </c>
      <c r="AL301" s="3">
        <v>46032</v>
      </c>
      <c r="AM301" s="3">
        <v>46028</v>
      </c>
      <c r="AN301" s="3">
        <v>46022</v>
      </c>
      <c r="AO301" s="3">
        <v>46029</v>
      </c>
      <c r="AP301" s="3">
        <v>46030</v>
      </c>
      <c r="AQ301" s="3">
        <v>46030</v>
      </c>
      <c r="AR301" s="3">
        <v>46027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1">
        <v>0</v>
      </c>
      <c r="AY301" s="2" t="s">
        <v>69</v>
      </c>
      <c r="AZ301" s="2" t="s">
        <v>70</v>
      </c>
      <c r="BA301" s="2">
        <v>0</v>
      </c>
      <c r="BB301" s="2">
        <v>0</v>
      </c>
      <c r="BC301" s="2">
        <v>0</v>
      </c>
      <c r="BD301" s="2">
        <v>0</v>
      </c>
      <c r="BE301" s="1" t="s">
        <v>117</v>
      </c>
      <c r="BF301" s="56">
        <v>3867.8226766666667</v>
      </c>
    </row>
    <row r="302" spans="1:58" ht="27.75" customHeight="1" x14ac:dyDescent="0.55000000000000004">
      <c r="A302" s="3">
        <v>45983</v>
      </c>
      <c r="B302" s="14" t="s">
        <v>434</v>
      </c>
      <c r="C302" s="9" t="s">
        <v>107</v>
      </c>
      <c r="D302" s="13" t="s">
        <v>423</v>
      </c>
      <c r="E302" s="9">
        <v>21</v>
      </c>
      <c r="F302" s="9">
        <v>37</v>
      </c>
      <c r="G302" s="9" t="s">
        <v>60</v>
      </c>
      <c r="H302" s="9" t="s">
        <v>66</v>
      </c>
      <c r="I302" s="9">
        <v>100</v>
      </c>
      <c r="J302" s="9" t="s">
        <v>57</v>
      </c>
      <c r="K302" s="9">
        <v>5</v>
      </c>
      <c r="L302" s="9" t="s">
        <v>89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67</v>
      </c>
      <c r="T302" s="12">
        <v>46032</v>
      </c>
      <c r="U302" s="11">
        <v>10000</v>
      </c>
      <c r="V302" s="10">
        <v>0</v>
      </c>
      <c r="W302" s="10">
        <v>0</v>
      </c>
      <c r="X302" s="10">
        <v>10500</v>
      </c>
      <c r="Y302" s="10">
        <v>10000</v>
      </c>
      <c r="Z302" s="10">
        <v>0</v>
      </c>
      <c r="AA302" s="10">
        <v>10500</v>
      </c>
      <c r="AB302" s="9" t="s">
        <v>116</v>
      </c>
      <c r="AC302" s="8">
        <v>10756.900000000001</v>
      </c>
      <c r="AD302" s="8">
        <v>0</v>
      </c>
      <c r="AE302" s="8">
        <v>10756.900000000001</v>
      </c>
      <c r="AF302" s="8">
        <v>0</v>
      </c>
      <c r="AG302" s="8">
        <v>10756.900000000001</v>
      </c>
      <c r="AH302" s="8">
        <v>0</v>
      </c>
      <c r="AI302" s="1" t="s">
        <v>114</v>
      </c>
      <c r="AJ302" s="1" t="s">
        <v>68</v>
      </c>
      <c r="AK302" s="1">
        <v>4</v>
      </c>
      <c r="AL302" s="3">
        <v>46032</v>
      </c>
      <c r="AM302" s="3">
        <v>46028</v>
      </c>
      <c r="AN302" s="3">
        <v>46022</v>
      </c>
      <c r="AO302" s="3">
        <v>46029</v>
      </c>
      <c r="AP302" s="3">
        <v>46030</v>
      </c>
      <c r="AQ302" s="3">
        <v>46030</v>
      </c>
      <c r="AR302" s="3">
        <v>46027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1">
        <v>0</v>
      </c>
      <c r="AY302" s="2" t="s">
        <v>69</v>
      </c>
      <c r="AZ302" s="2" t="s">
        <v>70</v>
      </c>
      <c r="BA302" s="2">
        <v>0</v>
      </c>
      <c r="BB302" s="2">
        <v>0</v>
      </c>
      <c r="BC302" s="2">
        <v>0</v>
      </c>
      <c r="BD302" s="2">
        <v>0</v>
      </c>
      <c r="BE302" s="1" t="s">
        <v>117</v>
      </c>
      <c r="BF302" s="56">
        <v>773.56453533333331</v>
      </c>
    </row>
    <row r="303" spans="1:58" ht="27.75" customHeight="1" x14ac:dyDescent="0.55000000000000004">
      <c r="A303" s="3">
        <v>45983</v>
      </c>
      <c r="B303" s="14" t="s">
        <v>436</v>
      </c>
      <c r="C303" s="9" t="s">
        <v>107</v>
      </c>
      <c r="D303" s="13" t="s">
        <v>274</v>
      </c>
      <c r="E303" s="9">
        <v>21</v>
      </c>
      <c r="F303" s="9">
        <v>37</v>
      </c>
      <c r="G303" s="9" t="s">
        <v>60</v>
      </c>
      <c r="H303" s="9" t="s">
        <v>66</v>
      </c>
      <c r="I303" s="9">
        <v>100</v>
      </c>
      <c r="J303" s="9" t="s">
        <v>57</v>
      </c>
      <c r="K303" s="9">
        <v>5</v>
      </c>
      <c r="L303" s="9" t="s">
        <v>89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67</v>
      </c>
      <c r="T303" s="12">
        <v>46032</v>
      </c>
      <c r="U303" s="11">
        <v>15000</v>
      </c>
      <c r="V303" s="10">
        <v>0</v>
      </c>
      <c r="W303" s="10">
        <v>0</v>
      </c>
      <c r="X303" s="10">
        <v>15750</v>
      </c>
      <c r="Y303" s="10">
        <v>15000</v>
      </c>
      <c r="Z303" s="10">
        <v>0</v>
      </c>
      <c r="AA303" s="10">
        <v>15750</v>
      </c>
      <c r="AB303" s="9" t="s">
        <v>116</v>
      </c>
      <c r="AC303" s="8">
        <v>16135.350000000002</v>
      </c>
      <c r="AD303" s="8">
        <v>0</v>
      </c>
      <c r="AE303" s="8">
        <v>16135.350000000002</v>
      </c>
      <c r="AF303" s="8">
        <v>0</v>
      </c>
      <c r="AG303" s="8">
        <v>16135.350000000002</v>
      </c>
      <c r="AH303" s="8">
        <v>0</v>
      </c>
      <c r="AI303" s="1" t="s">
        <v>111</v>
      </c>
      <c r="AJ303" s="1" t="s">
        <v>68</v>
      </c>
      <c r="AK303" s="1">
        <v>4</v>
      </c>
      <c r="AL303" s="3">
        <v>46032</v>
      </c>
      <c r="AM303" s="3">
        <v>46028</v>
      </c>
      <c r="AN303" s="3">
        <v>46022</v>
      </c>
      <c r="AO303" s="3">
        <v>46029</v>
      </c>
      <c r="AP303" s="3">
        <v>46030</v>
      </c>
      <c r="AQ303" s="3">
        <v>46030</v>
      </c>
      <c r="AR303" s="3">
        <v>46027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1">
        <v>0</v>
      </c>
      <c r="AY303" s="2" t="s">
        <v>69</v>
      </c>
      <c r="AZ303" s="2" t="s">
        <v>70</v>
      </c>
      <c r="BA303" s="2">
        <v>0</v>
      </c>
      <c r="BB303" s="2">
        <v>0</v>
      </c>
      <c r="BC303" s="2">
        <v>0</v>
      </c>
      <c r="BD303" s="2">
        <v>0</v>
      </c>
      <c r="BE303" s="1" t="s">
        <v>117</v>
      </c>
      <c r="BF303" s="56">
        <v>1160.3468030000001</v>
      </c>
    </row>
    <row r="304" spans="1:58" ht="27.75" customHeight="1" x14ac:dyDescent="0.55000000000000004">
      <c r="A304" s="3">
        <v>45983</v>
      </c>
      <c r="B304" s="14" t="s">
        <v>436</v>
      </c>
      <c r="C304" s="9" t="s">
        <v>107</v>
      </c>
      <c r="D304" s="13" t="s">
        <v>275</v>
      </c>
      <c r="E304" s="9">
        <v>21</v>
      </c>
      <c r="F304" s="9">
        <v>37</v>
      </c>
      <c r="G304" s="9" t="s">
        <v>60</v>
      </c>
      <c r="H304" s="9" t="s">
        <v>66</v>
      </c>
      <c r="I304" s="9">
        <v>100</v>
      </c>
      <c r="J304" s="9" t="s">
        <v>57</v>
      </c>
      <c r="K304" s="9">
        <v>5</v>
      </c>
      <c r="L304" s="9" t="s">
        <v>89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67</v>
      </c>
      <c r="T304" s="12">
        <v>46032</v>
      </c>
      <c r="U304" s="11">
        <v>30000</v>
      </c>
      <c r="V304" s="10">
        <v>0</v>
      </c>
      <c r="W304" s="10">
        <v>0</v>
      </c>
      <c r="X304" s="10">
        <v>31500</v>
      </c>
      <c r="Y304" s="10">
        <v>30000</v>
      </c>
      <c r="Z304" s="10">
        <v>0</v>
      </c>
      <c r="AA304" s="10">
        <v>31500</v>
      </c>
      <c r="AB304" s="9" t="s">
        <v>116</v>
      </c>
      <c r="AC304" s="8">
        <v>32270.700000000004</v>
      </c>
      <c r="AD304" s="8">
        <v>0</v>
      </c>
      <c r="AE304" s="8">
        <v>32270.700000000004</v>
      </c>
      <c r="AF304" s="8">
        <v>0</v>
      </c>
      <c r="AG304" s="8">
        <v>32270.700000000004</v>
      </c>
      <c r="AH304" s="8">
        <v>0</v>
      </c>
      <c r="AI304" s="1" t="s">
        <v>112</v>
      </c>
      <c r="AJ304" s="1" t="s">
        <v>68</v>
      </c>
      <c r="AK304" s="1">
        <v>4</v>
      </c>
      <c r="AL304" s="3">
        <v>46032</v>
      </c>
      <c r="AM304" s="3">
        <v>46028</v>
      </c>
      <c r="AN304" s="3">
        <v>46022</v>
      </c>
      <c r="AO304" s="3">
        <v>46029</v>
      </c>
      <c r="AP304" s="3">
        <v>46030</v>
      </c>
      <c r="AQ304" s="3">
        <v>46030</v>
      </c>
      <c r="AR304" s="3">
        <v>46027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1">
        <v>0</v>
      </c>
      <c r="AY304" s="2" t="s">
        <v>69</v>
      </c>
      <c r="AZ304" s="2" t="s">
        <v>70</v>
      </c>
      <c r="BA304" s="2">
        <v>0</v>
      </c>
      <c r="BB304" s="2">
        <v>0</v>
      </c>
      <c r="BC304" s="2">
        <v>0</v>
      </c>
      <c r="BD304" s="2">
        <v>0</v>
      </c>
      <c r="BE304" s="1" t="s">
        <v>117</v>
      </c>
      <c r="BF304" s="56">
        <v>2320.6936060000003</v>
      </c>
    </row>
    <row r="305" spans="1:58" ht="27.75" customHeight="1" x14ac:dyDescent="0.55000000000000004">
      <c r="A305" s="3">
        <v>45983</v>
      </c>
      <c r="B305" s="14" t="s">
        <v>435</v>
      </c>
      <c r="C305" s="9" t="s">
        <v>107</v>
      </c>
      <c r="D305" s="13" t="s">
        <v>59</v>
      </c>
      <c r="E305" s="9">
        <v>21</v>
      </c>
      <c r="F305" s="9">
        <v>37</v>
      </c>
      <c r="G305" s="9" t="s">
        <v>60</v>
      </c>
      <c r="H305" s="9" t="s">
        <v>76</v>
      </c>
      <c r="I305" s="9">
        <v>100</v>
      </c>
      <c r="J305" s="9" t="s">
        <v>57</v>
      </c>
      <c r="K305" s="9">
        <v>5</v>
      </c>
      <c r="L305" s="9" t="s">
        <v>90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67</v>
      </c>
      <c r="T305" s="12">
        <v>46032</v>
      </c>
      <c r="U305" s="11">
        <v>5000</v>
      </c>
      <c r="V305" s="10">
        <v>0</v>
      </c>
      <c r="W305" s="10">
        <v>0</v>
      </c>
      <c r="X305" s="10">
        <v>0</v>
      </c>
      <c r="Y305" s="10">
        <v>5000</v>
      </c>
      <c r="Z305" s="10">
        <v>0</v>
      </c>
      <c r="AA305" s="10">
        <v>0</v>
      </c>
      <c r="AB305" s="9" t="s">
        <v>116</v>
      </c>
      <c r="AC305" s="8">
        <v>5378.4500000000007</v>
      </c>
      <c r="AD305" s="8">
        <v>0</v>
      </c>
      <c r="AE305" s="8">
        <v>5378.4500000000007</v>
      </c>
      <c r="AF305" s="8">
        <v>0</v>
      </c>
      <c r="AG305" s="8">
        <v>5378.4500000000007</v>
      </c>
      <c r="AH305" s="8">
        <v>0</v>
      </c>
      <c r="AI305" s="1" t="s">
        <v>112</v>
      </c>
      <c r="AJ305" s="1" t="s">
        <v>68</v>
      </c>
      <c r="AK305" s="1">
        <v>4</v>
      </c>
      <c r="AL305" s="3">
        <v>46032</v>
      </c>
      <c r="AM305" s="3">
        <v>46028</v>
      </c>
      <c r="AN305" s="3">
        <v>46022</v>
      </c>
      <c r="AO305" s="3">
        <v>46029</v>
      </c>
      <c r="AP305" s="3">
        <v>46030</v>
      </c>
      <c r="AQ305" s="3">
        <v>46030</v>
      </c>
      <c r="AR305" s="3">
        <v>46027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1">
        <v>0</v>
      </c>
      <c r="AY305" s="2" t="s">
        <v>137</v>
      </c>
      <c r="AZ305" s="2">
        <v>0</v>
      </c>
      <c r="BA305" s="2">
        <v>0</v>
      </c>
      <c r="BB305" s="2">
        <v>0</v>
      </c>
      <c r="BC305" s="2">
        <v>5000</v>
      </c>
      <c r="BD305" s="2">
        <v>0</v>
      </c>
      <c r="BE305" s="1" t="s">
        <v>117</v>
      </c>
      <c r="BF305" s="56">
        <v>386.78226766666666</v>
      </c>
    </row>
    <row r="306" spans="1:58" ht="27.75" customHeight="1" x14ac:dyDescent="0.55000000000000004">
      <c r="A306" s="3">
        <v>45978</v>
      </c>
      <c r="B306" s="14" t="s">
        <v>421</v>
      </c>
      <c r="C306" s="9" t="s">
        <v>103</v>
      </c>
      <c r="D306" s="13" t="s">
        <v>404</v>
      </c>
      <c r="E306" s="9">
        <v>21</v>
      </c>
      <c r="F306" s="9">
        <v>40</v>
      </c>
      <c r="G306" s="9" t="s">
        <v>60</v>
      </c>
      <c r="H306" s="9" t="s">
        <v>66</v>
      </c>
      <c r="I306" s="9">
        <v>108</v>
      </c>
      <c r="J306" s="9" t="s">
        <v>57</v>
      </c>
      <c r="K306" s="9">
        <v>5</v>
      </c>
      <c r="L306" s="9" t="s">
        <v>88</v>
      </c>
      <c r="M306" s="10">
        <v>22</v>
      </c>
      <c r="N306" s="9">
        <v>42</v>
      </c>
      <c r="O306" s="9">
        <v>60</v>
      </c>
      <c r="P306" s="10">
        <v>0</v>
      </c>
      <c r="Q306" s="10">
        <v>0</v>
      </c>
      <c r="R306" s="10">
        <v>0</v>
      </c>
      <c r="S306" s="9" t="s">
        <v>67</v>
      </c>
      <c r="T306" s="12">
        <v>46038</v>
      </c>
      <c r="U306" s="11">
        <v>3000</v>
      </c>
      <c r="V306" s="10">
        <v>3077</v>
      </c>
      <c r="W306" s="10">
        <v>3100</v>
      </c>
      <c r="X306" s="10">
        <v>0</v>
      </c>
      <c r="Y306" s="10">
        <v>0</v>
      </c>
      <c r="Z306" s="10">
        <v>3100</v>
      </c>
      <c r="AA306" s="10">
        <v>0</v>
      </c>
      <c r="AB306" s="9" t="s">
        <v>116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  <c r="AI306" s="1" t="s">
        <v>112</v>
      </c>
      <c r="AJ306" s="1" t="s">
        <v>68</v>
      </c>
      <c r="AK306" s="1">
        <v>4</v>
      </c>
      <c r="AL306" s="3">
        <v>46038</v>
      </c>
      <c r="AM306" s="3">
        <v>46034</v>
      </c>
      <c r="AN306" s="3">
        <v>46028</v>
      </c>
      <c r="AO306" s="3">
        <v>46035</v>
      </c>
      <c r="AP306" s="3">
        <v>46036</v>
      </c>
      <c r="AQ306" s="3">
        <v>46036</v>
      </c>
      <c r="AR306" s="3">
        <v>46033</v>
      </c>
      <c r="AS306" s="3">
        <v>46037</v>
      </c>
      <c r="AT306" s="3">
        <v>0</v>
      </c>
      <c r="AU306" s="3">
        <v>0</v>
      </c>
      <c r="AV306" s="3">
        <v>0</v>
      </c>
      <c r="AW306" s="3">
        <v>0</v>
      </c>
      <c r="AX306" s="1">
        <v>0</v>
      </c>
      <c r="AY306" s="2" t="s">
        <v>69</v>
      </c>
      <c r="AZ306" s="2" t="s">
        <v>70</v>
      </c>
      <c r="BA306" s="2">
        <v>0</v>
      </c>
      <c r="BB306" s="2">
        <v>3100</v>
      </c>
      <c r="BC306" s="2">
        <v>0</v>
      </c>
      <c r="BD306" s="2">
        <v>0</v>
      </c>
      <c r="BE306" s="1" t="s">
        <v>117</v>
      </c>
      <c r="BF306" s="56">
        <v>0</v>
      </c>
    </row>
    <row r="307" spans="1:58" ht="27.75" customHeight="1" x14ac:dyDescent="0.55000000000000004">
      <c r="A307" s="3">
        <v>46007</v>
      </c>
      <c r="B307" s="14" t="s">
        <v>663</v>
      </c>
      <c r="C307" s="9" t="s">
        <v>103</v>
      </c>
      <c r="D307" s="13" t="s">
        <v>664</v>
      </c>
      <c r="E307" s="9">
        <v>21</v>
      </c>
      <c r="F307" s="9">
        <v>40</v>
      </c>
      <c r="G307" s="9" t="s">
        <v>60</v>
      </c>
      <c r="H307" s="9" t="s">
        <v>66</v>
      </c>
      <c r="I307" s="9">
        <v>108</v>
      </c>
      <c r="J307" s="9" t="s">
        <v>57</v>
      </c>
      <c r="K307" s="9">
        <v>5</v>
      </c>
      <c r="L307" s="9" t="s">
        <v>88</v>
      </c>
      <c r="M307" s="10">
        <v>22</v>
      </c>
      <c r="N307" s="9">
        <v>42</v>
      </c>
      <c r="O307" s="9">
        <v>40</v>
      </c>
      <c r="P307" s="10">
        <v>68.387785804799989</v>
      </c>
      <c r="Q307" s="10">
        <v>0</v>
      </c>
      <c r="R307" s="10">
        <v>68.387785804799989</v>
      </c>
      <c r="S307" s="9" t="s">
        <v>67</v>
      </c>
      <c r="T307" s="12">
        <v>46032</v>
      </c>
      <c r="U307" s="11">
        <v>3000</v>
      </c>
      <c r="V307" s="10">
        <v>0</v>
      </c>
      <c r="W307" s="10">
        <v>0</v>
      </c>
      <c r="X307" s="10">
        <v>3150</v>
      </c>
      <c r="Y307" s="10">
        <v>3000</v>
      </c>
      <c r="Z307" s="10">
        <v>0</v>
      </c>
      <c r="AA307" s="10">
        <v>3150</v>
      </c>
      <c r="AB307" s="9" t="s">
        <v>116</v>
      </c>
      <c r="AC307" s="8">
        <v>3478.5300000000007</v>
      </c>
      <c r="AD307" s="8">
        <v>0</v>
      </c>
      <c r="AE307" s="8">
        <v>3478.5300000000007</v>
      </c>
      <c r="AF307" s="8">
        <v>0</v>
      </c>
      <c r="AG307" s="8">
        <v>3478.5300000000007</v>
      </c>
      <c r="AH307" s="8">
        <v>0</v>
      </c>
      <c r="AI307" s="1" t="s">
        <v>112</v>
      </c>
      <c r="AJ307" s="1" t="s">
        <v>68</v>
      </c>
      <c r="AK307" s="1">
        <v>4</v>
      </c>
      <c r="AL307" s="3">
        <v>46032</v>
      </c>
      <c r="AM307" s="3">
        <v>46028</v>
      </c>
      <c r="AN307" s="3">
        <v>46022</v>
      </c>
      <c r="AO307" s="3">
        <v>46029</v>
      </c>
      <c r="AP307" s="3">
        <v>46030</v>
      </c>
      <c r="AQ307" s="3">
        <v>46030</v>
      </c>
      <c r="AR307" s="3">
        <v>46027</v>
      </c>
      <c r="AS307" s="3">
        <v>46031</v>
      </c>
      <c r="AT307" s="3">
        <v>0</v>
      </c>
      <c r="AU307" s="3">
        <v>0</v>
      </c>
      <c r="AV307" s="3">
        <v>0</v>
      </c>
      <c r="AW307" s="3">
        <v>0</v>
      </c>
      <c r="AX307" s="1">
        <v>0</v>
      </c>
      <c r="AY307" s="2" t="s">
        <v>69</v>
      </c>
      <c r="AZ307" s="2" t="s">
        <v>70</v>
      </c>
      <c r="BA307" s="2">
        <v>0</v>
      </c>
      <c r="BB307" s="2">
        <v>0</v>
      </c>
      <c r="BC307" s="2">
        <v>0</v>
      </c>
      <c r="BD307" s="2">
        <v>0</v>
      </c>
      <c r="BE307" s="1" t="s">
        <v>117</v>
      </c>
      <c r="BF307" s="56">
        <v>250.15268740000002</v>
      </c>
    </row>
    <row r="308" spans="1:58" ht="27.75" customHeight="1" x14ac:dyDescent="0.55000000000000004">
      <c r="A308" s="3">
        <v>46006</v>
      </c>
      <c r="B308" s="14" t="s">
        <v>665</v>
      </c>
      <c r="C308" s="9" t="s">
        <v>79</v>
      </c>
      <c r="D308" s="13" t="s">
        <v>666</v>
      </c>
      <c r="E308" s="9">
        <v>21</v>
      </c>
      <c r="F308" s="9">
        <v>38</v>
      </c>
      <c r="G308" s="9" t="s">
        <v>60</v>
      </c>
      <c r="H308" s="9" t="s">
        <v>76</v>
      </c>
      <c r="I308" s="9">
        <v>102</v>
      </c>
      <c r="J308" s="9" t="s">
        <v>57</v>
      </c>
      <c r="K308" s="9">
        <v>5</v>
      </c>
      <c r="L308" s="9" t="s">
        <v>89</v>
      </c>
      <c r="M308" s="10">
        <v>22</v>
      </c>
      <c r="N308" s="9">
        <v>40</v>
      </c>
      <c r="O308" s="9">
        <v>40</v>
      </c>
      <c r="P308" s="10">
        <v>86.841632767999982</v>
      </c>
      <c r="Q308" s="10">
        <v>0</v>
      </c>
      <c r="R308" s="10">
        <v>86.841632767999982</v>
      </c>
      <c r="S308" s="9" t="s">
        <v>67</v>
      </c>
      <c r="T308" s="12" t="s">
        <v>63</v>
      </c>
      <c r="U308" s="11">
        <v>4000</v>
      </c>
      <c r="V308" s="10">
        <v>0</v>
      </c>
      <c r="W308" s="10">
        <v>0</v>
      </c>
      <c r="X308" s="10">
        <v>4200</v>
      </c>
      <c r="Y308" s="10">
        <v>4000</v>
      </c>
      <c r="Z308" s="10">
        <v>0</v>
      </c>
      <c r="AA308" s="10">
        <v>4200</v>
      </c>
      <c r="AB308" s="9" t="s">
        <v>116</v>
      </c>
      <c r="AC308" s="8">
        <v>4414.5199999999995</v>
      </c>
      <c r="AD308" s="8">
        <v>0</v>
      </c>
      <c r="AE308" s="8">
        <v>4414.5199999999995</v>
      </c>
      <c r="AF308" s="8">
        <v>0</v>
      </c>
      <c r="AG308" s="8">
        <v>4414.5199999999995</v>
      </c>
      <c r="AH308" s="8">
        <v>0</v>
      </c>
      <c r="AI308" s="1" t="s">
        <v>112</v>
      </c>
      <c r="AJ308" s="1" t="s">
        <v>68</v>
      </c>
      <c r="AK308" s="1">
        <v>4</v>
      </c>
      <c r="AL308" s="3" t="s">
        <v>63</v>
      </c>
      <c r="AM308" s="3" t="e">
        <v>#VALUE!</v>
      </c>
      <c r="AN308" s="3" t="e">
        <v>#VALUE!</v>
      </c>
      <c r="AO308" s="3" t="e">
        <v>#VALUE!</v>
      </c>
      <c r="AP308" s="3" t="e">
        <v>#VALUE!</v>
      </c>
      <c r="AQ308" s="3" t="e">
        <v>#VALUE!</v>
      </c>
      <c r="AR308" s="3" t="e">
        <v>#VALUE!</v>
      </c>
      <c r="AS308" s="3" t="e">
        <v>#VALUE!</v>
      </c>
      <c r="AT308" s="3">
        <v>0</v>
      </c>
      <c r="AU308" s="3">
        <v>0</v>
      </c>
      <c r="AV308" s="3">
        <v>0</v>
      </c>
      <c r="AW308" s="3">
        <v>0</v>
      </c>
      <c r="AX308" s="1">
        <v>0</v>
      </c>
      <c r="AY308" s="2" t="s">
        <v>69</v>
      </c>
      <c r="AZ308" s="2" t="s">
        <v>70</v>
      </c>
      <c r="BA308" s="2">
        <v>0</v>
      </c>
      <c r="BB308" s="2">
        <v>0</v>
      </c>
      <c r="BC308" s="2">
        <v>0</v>
      </c>
      <c r="BD308" s="2">
        <v>0</v>
      </c>
      <c r="BE308" s="1" t="s">
        <v>117</v>
      </c>
      <c r="BF308" s="56">
        <v>317.46284826666664</v>
      </c>
    </row>
    <row r="309" spans="1:58" ht="27.75" customHeight="1" x14ac:dyDescent="0.55000000000000004">
      <c r="A309" s="3">
        <v>46004</v>
      </c>
      <c r="B309" s="14" t="s">
        <v>667</v>
      </c>
      <c r="C309" s="9" t="s">
        <v>103</v>
      </c>
      <c r="D309" s="13" t="s">
        <v>668</v>
      </c>
      <c r="E309" s="9">
        <v>21</v>
      </c>
      <c r="F309" s="9">
        <v>38</v>
      </c>
      <c r="G309" s="9" t="s">
        <v>60</v>
      </c>
      <c r="H309" s="9" t="s">
        <v>66</v>
      </c>
      <c r="I309" s="9">
        <v>102</v>
      </c>
      <c r="J309" s="9" t="s">
        <v>57</v>
      </c>
      <c r="K309" s="9">
        <v>5</v>
      </c>
      <c r="L309" s="9" t="s">
        <v>88</v>
      </c>
      <c r="M309" s="10">
        <v>22</v>
      </c>
      <c r="N309" s="9">
        <v>40</v>
      </c>
      <c r="O309" s="9">
        <v>40</v>
      </c>
      <c r="P309" s="10">
        <v>65.13122457599998</v>
      </c>
      <c r="Q309" s="10">
        <v>0</v>
      </c>
      <c r="R309" s="10">
        <v>65.13122457599998</v>
      </c>
      <c r="S309" s="9" t="s">
        <v>67</v>
      </c>
      <c r="T309" s="12" t="s">
        <v>63</v>
      </c>
      <c r="U309" s="11">
        <v>3000</v>
      </c>
      <c r="V309" s="10">
        <v>0</v>
      </c>
      <c r="W309" s="10">
        <v>0</v>
      </c>
      <c r="X309" s="10">
        <v>3150</v>
      </c>
      <c r="Y309" s="10">
        <v>3000</v>
      </c>
      <c r="Z309" s="10">
        <v>0</v>
      </c>
      <c r="AA309" s="10">
        <v>3150</v>
      </c>
      <c r="AB309" s="9" t="s">
        <v>116</v>
      </c>
      <c r="AC309" s="8">
        <v>3310.89</v>
      </c>
      <c r="AD309" s="8">
        <v>0</v>
      </c>
      <c r="AE309" s="8">
        <v>3310.89</v>
      </c>
      <c r="AF309" s="8">
        <v>0</v>
      </c>
      <c r="AG309" s="8">
        <v>3310.89</v>
      </c>
      <c r="AH309" s="8">
        <v>0</v>
      </c>
      <c r="AI309" s="1" t="s">
        <v>112</v>
      </c>
      <c r="AJ309" s="1" t="s">
        <v>68</v>
      </c>
      <c r="AK309" s="1">
        <v>4</v>
      </c>
      <c r="AL309" s="3" t="s">
        <v>63</v>
      </c>
      <c r="AM309" s="3" t="e">
        <v>#VALUE!</v>
      </c>
      <c r="AN309" s="3" t="e">
        <v>#VALUE!</v>
      </c>
      <c r="AO309" s="3" t="e">
        <v>#VALUE!</v>
      </c>
      <c r="AP309" s="3" t="e">
        <v>#VALUE!</v>
      </c>
      <c r="AQ309" s="3" t="e">
        <v>#VALUE!</v>
      </c>
      <c r="AR309" s="3" t="e">
        <v>#VALUE!</v>
      </c>
      <c r="AS309" s="3" t="e">
        <v>#VALUE!</v>
      </c>
      <c r="AT309" s="3">
        <v>0</v>
      </c>
      <c r="AU309" s="3">
        <v>0</v>
      </c>
      <c r="AV309" s="3">
        <v>0</v>
      </c>
      <c r="AW309" s="3">
        <v>0</v>
      </c>
      <c r="AX309" s="1">
        <v>0</v>
      </c>
      <c r="AY309" s="2" t="s">
        <v>69</v>
      </c>
      <c r="AZ309" s="2" t="s">
        <v>70</v>
      </c>
      <c r="BA309" s="2">
        <v>0</v>
      </c>
      <c r="BB309" s="2">
        <v>0</v>
      </c>
      <c r="BC309" s="2">
        <v>0</v>
      </c>
      <c r="BD309" s="2">
        <v>0</v>
      </c>
      <c r="BE309" s="1" t="s">
        <v>117</v>
      </c>
      <c r="BF309" s="56">
        <v>238.09713619999999</v>
      </c>
    </row>
    <row r="310" spans="1:58" ht="27.75" customHeight="1" x14ac:dyDescent="0.55000000000000004">
      <c r="A310" s="3">
        <v>46004</v>
      </c>
      <c r="B310" s="14" t="s">
        <v>669</v>
      </c>
      <c r="C310" s="9" t="s">
        <v>103</v>
      </c>
      <c r="D310" s="13" t="s">
        <v>670</v>
      </c>
      <c r="E310" s="9">
        <v>21</v>
      </c>
      <c r="F310" s="9">
        <v>40</v>
      </c>
      <c r="G310" s="9" t="s">
        <v>60</v>
      </c>
      <c r="H310" s="9" t="s">
        <v>66</v>
      </c>
      <c r="I310" s="9">
        <v>108</v>
      </c>
      <c r="J310" s="9" t="s">
        <v>57</v>
      </c>
      <c r="K310" s="9">
        <v>5</v>
      </c>
      <c r="L310" s="9" t="s">
        <v>88</v>
      </c>
      <c r="M310" s="10">
        <v>22</v>
      </c>
      <c r="N310" s="9">
        <v>42</v>
      </c>
      <c r="O310" s="9">
        <v>40</v>
      </c>
      <c r="P310" s="10">
        <v>68.387785804799989</v>
      </c>
      <c r="Q310" s="10">
        <v>0</v>
      </c>
      <c r="R310" s="10">
        <v>68.387785804799989</v>
      </c>
      <c r="S310" s="9" t="s">
        <v>67</v>
      </c>
      <c r="T310" s="12" t="s">
        <v>63</v>
      </c>
      <c r="U310" s="11">
        <v>3000</v>
      </c>
      <c r="V310" s="10">
        <v>0</v>
      </c>
      <c r="W310" s="10">
        <v>0</v>
      </c>
      <c r="X310" s="10">
        <v>3150</v>
      </c>
      <c r="Y310" s="10">
        <v>3000</v>
      </c>
      <c r="Z310" s="10">
        <v>0</v>
      </c>
      <c r="AA310" s="10">
        <v>3150</v>
      </c>
      <c r="AB310" s="9" t="s">
        <v>116</v>
      </c>
      <c r="AC310" s="8">
        <v>3478.5300000000007</v>
      </c>
      <c r="AD310" s="8">
        <v>0</v>
      </c>
      <c r="AE310" s="8">
        <v>3478.5300000000007</v>
      </c>
      <c r="AF310" s="8">
        <v>0</v>
      </c>
      <c r="AG310" s="8">
        <v>3478.5300000000007</v>
      </c>
      <c r="AH310" s="8">
        <v>0</v>
      </c>
      <c r="AI310" s="1" t="s">
        <v>112</v>
      </c>
      <c r="AJ310" s="1" t="s">
        <v>68</v>
      </c>
      <c r="AK310" s="1">
        <v>4</v>
      </c>
      <c r="AL310" s="3" t="s">
        <v>63</v>
      </c>
      <c r="AM310" s="3" t="e">
        <v>#VALUE!</v>
      </c>
      <c r="AN310" s="3" t="e">
        <v>#VALUE!</v>
      </c>
      <c r="AO310" s="3" t="e">
        <v>#VALUE!</v>
      </c>
      <c r="AP310" s="3" t="e">
        <v>#VALUE!</v>
      </c>
      <c r="AQ310" s="3" t="e">
        <v>#VALUE!</v>
      </c>
      <c r="AR310" s="3" t="e">
        <v>#VALUE!</v>
      </c>
      <c r="AS310" s="3" t="e">
        <v>#VALUE!</v>
      </c>
      <c r="AT310" s="3">
        <v>0</v>
      </c>
      <c r="AU310" s="3">
        <v>0</v>
      </c>
      <c r="AV310" s="3">
        <v>0</v>
      </c>
      <c r="AW310" s="3">
        <v>0</v>
      </c>
      <c r="AX310" s="1">
        <v>0</v>
      </c>
      <c r="AY310" s="2" t="s">
        <v>69</v>
      </c>
      <c r="AZ310" s="2" t="s">
        <v>70</v>
      </c>
      <c r="BA310" s="2">
        <v>0</v>
      </c>
      <c r="BB310" s="2">
        <v>0</v>
      </c>
      <c r="BC310" s="2">
        <v>0</v>
      </c>
      <c r="BD310" s="2">
        <v>0</v>
      </c>
      <c r="BE310" s="1" t="s">
        <v>117</v>
      </c>
      <c r="BF310" s="56">
        <v>250.15268740000002</v>
      </c>
    </row>
    <row r="311" spans="1:58" ht="27.75" customHeight="1" x14ac:dyDescent="0.55000000000000004">
      <c r="A311" s="3">
        <v>45999</v>
      </c>
      <c r="B311" s="14" t="s">
        <v>604</v>
      </c>
      <c r="C311" s="9" t="s">
        <v>79</v>
      </c>
      <c r="D311" s="13" t="s">
        <v>583</v>
      </c>
      <c r="E311" s="9">
        <v>21</v>
      </c>
      <c r="F311" s="9">
        <v>40</v>
      </c>
      <c r="G311" s="9" t="s">
        <v>60</v>
      </c>
      <c r="H311" s="9" t="s">
        <v>76</v>
      </c>
      <c r="I311" s="9">
        <v>108</v>
      </c>
      <c r="J311" s="9" t="s">
        <v>57</v>
      </c>
      <c r="K311" s="9">
        <v>5</v>
      </c>
      <c r="L311" s="9" t="s">
        <v>89</v>
      </c>
      <c r="M311" s="10">
        <v>22</v>
      </c>
      <c r="N311" s="9">
        <v>42</v>
      </c>
      <c r="O311" s="9">
        <v>40</v>
      </c>
      <c r="P311" s="10">
        <v>68.387785804799989</v>
      </c>
      <c r="Q311" s="10">
        <v>0</v>
      </c>
      <c r="R311" s="10">
        <v>68.387785804799989</v>
      </c>
      <c r="S311" s="9" t="s">
        <v>67</v>
      </c>
      <c r="T311" s="12" t="s">
        <v>63</v>
      </c>
      <c r="U311" s="11">
        <v>3000</v>
      </c>
      <c r="V311" s="10">
        <v>0</v>
      </c>
      <c r="W311" s="10">
        <v>0</v>
      </c>
      <c r="X311" s="10">
        <v>3150</v>
      </c>
      <c r="Y311" s="10">
        <v>3000</v>
      </c>
      <c r="Z311" s="10">
        <v>0</v>
      </c>
      <c r="AA311" s="10">
        <v>3150</v>
      </c>
      <c r="AB311" s="9" t="s">
        <v>116</v>
      </c>
      <c r="AC311" s="8">
        <v>3478.5300000000007</v>
      </c>
      <c r="AD311" s="8">
        <v>0</v>
      </c>
      <c r="AE311" s="8">
        <v>3478.5300000000007</v>
      </c>
      <c r="AF311" s="8">
        <v>0</v>
      </c>
      <c r="AG311" s="8">
        <v>3478.5300000000007</v>
      </c>
      <c r="AH311" s="8">
        <v>0</v>
      </c>
      <c r="AI311" s="1" t="s">
        <v>112</v>
      </c>
      <c r="AJ311" s="1" t="s">
        <v>68</v>
      </c>
      <c r="AK311" s="1">
        <v>4</v>
      </c>
      <c r="AL311" s="3" t="s">
        <v>63</v>
      </c>
      <c r="AM311" s="3" t="e">
        <v>#VALUE!</v>
      </c>
      <c r="AN311" s="3" t="e">
        <v>#VALUE!</v>
      </c>
      <c r="AO311" s="3" t="e">
        <v>#VALUE!</v>
      </c>
      <c r="AP311" s="3" t="e">
        <v>#VALUE!</v>
      </c>
      <c r="AQ311" s="3" t="e">
        <v>#VALUE!</v>
      </c>
      <c r="AR311" s="3" t="e">
        <v>#VALUE!</v>
      </c>
      <c r="AS311" s="3" t="e">
        <v>#VALUE!</v>
      </c>
      <c r="AT311" s="3">
        <v>0</v>
      </c>
      <c r="AU311" s="3">
        <v>0</v>
      </c>
      <c r="AV311" s="3">
        <v>0</v>
      </c>
      <c r="AW311" s="3">
        <v>0</v>
      </c>
      <c r="AX311" s="1">
        <v>0</v>
      </c>
      <c r="AY311" s="2" t="s">
        <v>69</v>
      </c>
      <c r="AZ311" s="2" t="s">
        <v>65</v>
      </c>
      <c r="BA311" s="2">
        <v>0</v>
      </c>
      <c r="BB311" s="2">
        <v>0</v>
      </c>
      <c r="BC311" s="2">
        <v>3000</v>
      </c>
      <c r="BD311" s="2">
        <v>0</v>
      </c>
      <c r="BE311" s="1" t="s">
        <v>117</v>
      </c>
      <c r="BF311" s="56">
        <v>250.15268740000002</v>
      </c>
    </row>
    <row r="312" spans="1:58" ht="27.75" customHeight="1" x14ac:dyDescent="0.55000000000000004">
      <c r="A312" s="3">
        <v>45962</v>
      </c>
      <c r="B312" s="14" t="s">
        <v>317</v>
      </c>
      <c r="C312" s="9" t="s">
        <v>103</v>
      </c>
      <c r="D312" s="13" t="s">
        <v>228</v>
      </c>
      <c r="E312" s="9">
        <v>21</v>
      </c>
      <c r="F312" s="9">
        <v>38</v>
      </c>
      <c r="G312" s="9" t="s">
        <v>60</v>
      </c>
      <c r="H312" s="9" t="s">
        <v>66</v>
      </c>
      <c r="I312" s="9">
        <v>102</v>
      </c>
      <c r="J312" s="9" t="s">
        <v>57</v>
      </c>
      <c r="K312" s="9">
        <v>5</v>
      </c>
      <c r="L312" s="9" t="s">
        <v>89</v>
      </c>
      <c r="M312" s="10">
        <v>22</v>
      </c>
      <c r="N312" s="9">
        <v>40</v>
      </c>
      <c r="O312" s="9">
        <v>60</v>
      </c>
      <c r="P312" s="10">
        <v>97.696836863999991</v>
      </c>
      <c r="Q312" s="10">
        <v>0</v>
      </c>
      <c r="R312" s="10">
        <v>97.696836863999991</v>
      </c>
      <c r="S312" s="9" t="s">
        <v>67</v>
      </c>
      <c r="T312" s="12" t="s">
        <v>63</v>
      </c>
      <c r="U312" s="11">
        <v>3000</v>
      </c>
      <c r="V312" s="10">
        <v>0</v>
      </c>
      <c r="W312" s="10">
        <v>0</v>
      </c>
      <c r="X312" s="10">
        <v>3150</v>
      </c>
      <c r="Y312" s="10">
        <v>3000</v>
      </c>
      <c r="Z312" s="10">
        <v>0</v>
      </c>
      <c r="AA312" s="10">
        <v>3150</v>
      </c>
      <c r="AB312" s="9" t="s">
        <v>116</v>
      </c>
      <c r="AC312" s="8">
        <v>3310.89</v>
      </c>
      <c r="AD312" s="8">
        <v>0</v>
      </c>
      <c r="AE312" s="8">
        <v>3310.89</v>
      </c>
      <c r="AF312" s="8">
        <v>0</v>
      </c>
      <c r="AG312" s="8">
        <v>3310.89</v>
      </c>
      <c r="AH312" s="8">
        <v>0</v>
      </c>
      <c r="AI312" s="1" t="s">
        <v>112</v>
      </c>
      <c r="AJ312" s="1" t="s">
        <v>68</v>
      </c>
      <c r="AK312" s="1">
        <v>4</v>
      </c>
      <c r="AL312" s="3" t="s">
        <v>63</v>
      </c>
      <c r="AM312" s="3" t="e">
        <v>#VALUE!</v>
      </c>
      <c r="AN312" s="3" t="e">
        <v>#VALUE!</v>
      </c>
      <c r="AO312" s="3" t="e">
        <v>#VALUE!</v>
      </c>
      <c r="AP312" s="3" t="e">
        <v>#VALUE!</v>
      </c>
      <c r="AQ312" s="3" t="e">
        <v>#VALUE!</v>
      </c>
      <c r="AR312" s="3" t="e">
        <v>#VALUE!</v>
      </c>
      <c r="AS312" s="3" t="e">
        <v>#VALUE!</v>
      </c>
      <c r="AT312" s="3">
        <v>0</v>
      </c>
      <c r="AU312" s="3">
        <v>0</v>
      </c>
      <c r="AV312" s="3">
        <v>0</v>
      </c>
      <c r="AW312" s="3">
        <v>0</v>
      </c>
      <c r="AX312" s="1">
        <v>0</v>
      </c>
      <c r="AY312" s="2" t="s">
        <v>69</v>
      </c>
      <c r="AZ312" s="2" t="s">
        <v>70</v>
      </c>
      <c r="BA312" s="2">
        <v>0</v>
      </c>
      <c r="BB312" s="2">
        <v>0</v>
      </c>
      <c r="BC312" s="2">
        <v>0</v>
      </c>
      <c r="BD312" s="2">
        <v>0</v>
      </c>
      <c r="BE312" s="1" t="s">
        <v>117</v>
      </c>
      <c r="BF312" s="56">
        <v>238.09713619999999</v>
      </c>
    </row>
    <row r="313" spans="1:58" ht="27.75" customHeight="1" x14ac:dyDescent="0.55000000000000004">
      <c r="A313" s="3">
        <v>45962</v>
      </c>
      <c r="B313" s="14" t="s">
        <v>318</v>
      </c>
      <c r="C313" s="9" t="s">
        <v>103</v>
      </c>
      <c r="D313" s="13" t="s">
        <v>215</v>
      </c>
      <c r="E313" s="9">
        <v>21</v>
      </c>
      <c r="F313" s="9">
        <v>38</v>
      </c>
      <c r="G313" s="9" t="s">
        <v>60</v>
      </c>
      <c r="H313" s="9" t="s">
        <v>66</v>
      </c>
      <c r="I313" s="9">
        <v>102</v>
      </c>
      <c r="J313" s="9" t="s">
        <v>57</v>
      </c>
      <c r="K313" s="9">
        <v>5</v>
      </c>
      <c r="L313" s="9" t="s">
        <v>88</v>
      </c>
      <c r="M313" s="10">
        <v>22</v>
      </c>
      <c r="N313" s="9">
        <v>40</v>
      </c>
      <c r="O313" s="9">
        <v>60</v>
      </c>
      <c r="P313" s="10">
        <v>97.696836863999991</v>
      </c>
      <c r="Q313" s="10">
        <v>0</v>
      </c>
      <c r="R313" s="10">
        <v>97.696836863999991</v>
      </c>
      <c r="S313" s="9" t="s">
        <v>67</v>
      </c>
      <c r="T313" s="12" t="s">
        <v>63</v>
      </c>
      <c r="U313" s="11">
        <v>3000</v>
      </c>
      <c r="V313" s="10">
        <v>0</v>
      </c>
      <c r="W313" s="10">
        <v>0</v>
      </c>
      <c r="X313" s="10">
        <v>3150</v>
      </c>
      <c r="Y313" s="10">
        <v>3000</v>
      </c>
      <c r="Z313" s="10">
        <v>0</v>
      </c>
      <c r="AA313" s="10">
        <v>3150</v>
      </c>
      <c r="AB313" s="9" t="s">
        <v>116</v>
      </c>
      <c r="AC313" s="8">
        <v>3310.89</v>
      </c>
      <c r="AD313" s="8">
        <v>0</v>
      </c>
      <c r="AE313" s="8">
        <v>3310.89</v>
      </c>
      <c r="AF313" s="8">
        <v>0</v>
      </c>
      <c r="AG313" s="8">
        <v>3310.89</v>
      </c>
      <c r="AH313" s="8">
        <v>0</v>
      </c>
      <c r="AI313" s="1" t="s">
        <v>112</v>
      </c>
      <c r="AJ313" s="1" t="s">
        <v>68</v>
      </c>
      <c r="AK313" s="1">
        <v>4</v>
      </c>
      <c r="AL313" s="3" t="s">
        <v>63</v>
      </c>
      <c r="AM313" s="3" t="e">
        <v>#VALUE!</v>
      </c>
      <c r="AN313" s="3" t="e">
        <v>#VALUE!</v>
      </c>
      <c r="AO313" s="3" t="e">
        <v>#VALUE!</v>
      </c>
      <c r="AP313" s="3" t="e">
        <v>#VALUE!</v>
      </c>
      <c r="AQ313" s="3" t="e">
        <v>#VALUE!</v>
      </c>
      <c r="AR313" s="3" t="e">
        <v>#VALUE!</v>
      </c>
      <c r="AS313" s="3" t="e">
        <v>#VALUE!</v>
      </c>
      <c r="AT313" s="3">
        <v>0</v>
      </c>
      <c r="AU313" s="3">
        <v>0</v>
      </c>
      <c r="AV313" s="3">
        <v>0</v>
      </c>
      <c r="AW313" s="3">
        <v>0</v>
      </c>
      <c r="AX313" s="1">
        <v>0</v>
      </c>
      <c r="AY313" s="2" t="s">
        <v>69</v>
      </c>
      <c r="AZ313" s="2" t="s">
        <v>70</v>
      </c>
      <c r="BA313" s="2">
        <v>0</v>
      </c>
      <c r="BB313" s="2">
        <v>0</v>
      </c>
      <c r="BC313" s="2">
        <v>0</v>
      </c>
      <c r="BD313" s="2">
        <v>0</v>
      </c>
      <c r="BE313" s="1" t="s">
        <v>117</v>
      </c>
      <c r="BF313" s="56">
        <v>238.09713619999999</v>
      </c>
    </row>
    <row r="314" spans="1:58" ht="27.75" customHeight="1" x14ac:dyDescent="0.55000000000000004">
      <c r="A314" s="3">
        <v>45962</v>
      </c>
      <c r="B314" s="14" t="s">
        <v>319</v>
      </c>
      <c r="C314" s="9" t="s">
        <v>103</v>
      </c>
      <c r="D314" s="13" t="s">
        <v>201</v>
      </c>
      <c r="E314" s="9">
        <v>21</v>
      </c>
      <c r="F314" s="9">
        <v>38</v>
      </c>
      <c r="G314" s="9" t="s">
        <v>60</v>
      </c>
      <c r="H314" s="9" t="s">
        <v>66</v>
      </c>
      <c r="I314" s="9">
        <v>102</v>
      </c>
      <c r="J314" s="9" t="s">
        <v>57</v>
      </c>
      <c r="K314" s="9">
        <v>5</v>
      </c>
      <c r="L314" s="9" t="s">
        <v>88</v>
      </c>
      <c r="M314" s="10">
        <v>22</v>
      </c>
      <c r="N314" s="9">
        <v>40</v>
      </c>
      <c r="O314" s="9">
        <v>60</v>
      </c>
      <c r="P314" s="10">
        <v>97.696836863999991</v>
      </c>
      <c r="Q314" s="10">
        <v>0</v>
      </c>
      <c r="R314" s="10">
        <v>97.696836863999991</v>
      </c>
      <c r="S314" s="9" t="s">
        <v>67</v>
      </c>
      <c r="T314" s="12" t="s">
        <v>63</v>
      </c>
      <c r="U314" s="11">
        <v>3000</v>
      </c>
      <c r="V314" s="10">
        <v>0</v>
      </c>
      <c r="W314" s="10">
        <v>0</v>
      </c>
      <c r="X314" s="10">
        <v>3150</v>
      </c>
      <c r="Y314" s="10">
        <v>3000</v>
      </c>
      <c r="Z314" s="10">
        <v>0</v>
      </c>
      <c r="AA314" s="10">
        <v>3150</v>
      </c>
      <c r="AB314" s="9" t="s">
        <v>116</v>
      </c>
      <c r="AC314" s="8">
        <v>3310.89</v>
      </c>
      <c r="AD314" s="8">
        <v>0</v>
      </c>
      <c r="AE314" s="8">
        <v>3310.89</v>
      </c>
      <c r="AF314" s="8">
        <v>0</v>
      </c>
      <c r="AG314" s="8">
        <v>3310.89</v>
      </c>
      <c r="AH314" s="8">
        <v>0</v>
      </c>
      <c r="AI314" s="1" t="s">
        <v>112</v>
      </c>
      <c r="AJ314" s="1" t="s">
        <v>68</v>
      </c>
      <c r="AK314" s="1">
        <v>4</v>
      </c>
      <c r="AL314" s="3" t="s">
        <v>63</v>
      </c>
      <c r="AM314" s="3" t="e">
        <v>#VALUE!</v>
      </c>
      <c r="AN314" s="3" t="e">
        <v>#VALUE!</v>
      </c>
      <c r="AO314" s="3" t="e">
        <v>#VALUE!</v>
      </c>
      <c r="AP314" s="3" t="e">
        <v>#VALUE!</v>
      </c>
      <c r="AQ314" s="3" t="e">
        <v>#VALUE!</v>
      </c>
      <c r="AR314" s="3" t="e">
        <v>#VALUE!</v>
      </c>
      <c r="AS314" s="3" t="e">
        <v>#VALUE!</v>
      </c>
      <c r="AT314" s="3">
        <v>0</v>
      </c>
      <c r="AU314" s="3">
        <v>0</v>
      </c>
      <c r="AV314" s="3">
        <v>0</v>
      </c>
      <c r="AW314" s="3">
        <v>0</v>
      </c>
      <c r="AX314" s="1">
        <v>0</v>
      </c>
      <c r="AY314" s="2" t="s">
        <v>69</v>
      </c>
      <c r="AZ314" s="2" t="s">
        <v>70</v>
      </c>
      <c r="BA314" s="2">
        <v>0</v>
      </c>
      <c r="BB314" s="2">
        <v>0</v>
      </c>
      <c r="BC314" s="2">
        <v>0</v>
      </c>
      <c r="BD314" s="2">
        <v>0</v>
      </c>
      <c r="BE314" s="1" t="s">
        <v>117</v>
      </c>
      <c r="BF314" s="56">
        <v>238.09713619999999</v>
      </c>
    </row>
    <row r="315" spans="1:58" ht="27.75" customHeight="1" x14ac:dyDescent="0.55000000000000004">
      <c r="A315" s="3">
        <v>45896</v>
      </c>
      <c r="B315" s="14" t="s">
        <v>211</v>
      </c>
      <c r="C315" s="9" t="s">
        <v>103</v>
      </c>
      <c r="D315" s="13" t="s">
        <v>212</v>
      </c>
      <c r="E315" s="9">
        <v>21</v>
      </c>
      <c r="F315" s="9">
        <v>38</v>
      </c>
      <c r="G315" s="9" t="s">
        <v>60</v>
      </c>
      <c r="H315" s="9" t="s">
        <v>66</v>
      </c>
      <c r="I315" s="9">
        <v>102</v>
      </c>
      <c r="J315" s="9" t="s">
        <v>57</v>
      </c>
      <c r="K315" s="9">
        <v>5</v>
      </c>
      <c r="L315" s="9" t="s">
        <v>88</v>
      </c>
      <c r="M315" s="10">
        <v>22</v>
      </c>
      <c r="N315" s="9">
        <v>40</v>
      </c>
      <c r="O315" s="9">
        <v>40</v>
      </c>
      <c r="P315" s="10">
        <v>65.13122457599998</v>
      </c>
      <c r="Q315" s="10">
        <v>0</v>
      </c>
      <c r="R315" s="10">
        <v>65.13122457599998</v>
      </c>
      <c r="S315" s="9" t="s">
        <v>67</v>
      </c>
      <c r="T315" s="12" t="s">
        <v>63</v>
      </c>
      <c r="U315" s="11">
        <v>3000</v>
      </c>
      <c r="V315" s="10">
        <v>0</v>
      </c>
      <c r="W315" s="10">
        <v>0</v>
      </c>
      <c r="X315" s="10">
        <v>3150</v>
      </c>
      <c r="Y315" s="10">
        <v>3000</v>
      </c>
      <c r="Z315" s="10">
        <v>0</v>
      </c>
      <c r="AA315" s="10">
        <v>3150</v>
      </c>
      <c r="AB315" s="9" t="s">
        <v>116</v>
      </c>
      <c r="AC315" s="8">
        <v>3310.89</v>
      </c>
      <c r="AD315" s="8">
        <v>0</v>
      </c>
      <c r="AE315" s="8">
        <v>3310.89</v>
      </c>
      <c r="AF315" s="8">
        <v>0</v>
      </c>
      <c r="AG315" s="8">
        <v>3310.89</v>
      </c>
      <c r="AH315" s="8">
        <v>0</v>
      </c>
      <c r="AI315" s="1" t="s">
        <v>112</v>
      </c>
      <c r="AJ315" s="1" t="s">
        <v>68</v>
      </c>
      <c r="AK315" s="1">
        <v>4</v>
      </c>
      <c r="AL315" s="3" t="s">
        <v>63</v>
      </c>
      <c r="AM315" s="3" t="e">
        <v>#VALUE!</v>
      </c>
      <c r="AN315" s="3" t="e">
        <v>#VALUE!</v>
      </c>
      <c r="AO315" s="3" t="e">
        <v>#VALUE!</v>
      </c>
      <c r="AP315" s="3" t="e">
        <v>#VALUE!</v>
      </c>
      <c r="AQ315" s="3" t="e">
        <v>#VALUE!</v>
      </c>
      <c r="AR315" s="3" t="e">
        <v>#VALUE!</v>
      </c>
      <c r="AS315" s="3" t="e">
        <v>#VALUE!</v>
      </c>
      <c r="AT315" s="3">
        <v>0</v>
      </c>
      <c r="AU315" s="3">
        <v>0</v>
      </c>
      <c r="AV315" s="3">
        <v>0</v>
      </c>
      <c r="AW315" s="3">
        <v>0</v>
      </c>
      <c r="AX315" s="1">
        <v>0</v>
      </c>
      <c r="AY315" s="2" t="s">
        <v>69</v>
      </c>
      <c r="AZ315" s="2" t="s">
        <v>70</v>
      </c>
      <c r="BA315" s="2">
        <v>0</v>
      </c>
      <c r="BB315" s="2">
        <v>0</v>
      </c>
      <c r="BC315" s="2">
        <v>0</v>
      </c>
      <c r="BD315" s="2">
        <v>0</v>
      </c>
      <c r="BE315" s="1" t="s">
        <v>117</v>
      </c>
      <c r="BF315" s="56">
        <v>238.09713619999999</v>
      </c>
    </row>
    <row r="316" spans="1:58" ht="27.75" customHeight="1" x14ac:dyDescent="0.55000000000000004">
      <c r="A316" s="3">
        <v>45896</v>
      </c>
      <c r="B316" s="14" t="s">
        <v>213</v>
      </c>
      <c r="C316" s="9" t="s">
        <v>103</v>
      </c>
      <c r="D316" s="13" t="s">
        <v>201</v>
      </c>
      <c r="E316" s="9">
        <v>21</v>
      </c>
      <c r="F316" s="9">
        <v>38</v>
      </c>
      <c r="G316" s="9" t="s">
        <v>60</v>
      </c>
      <c r="H316" s="9" t="s">
        <v>66</v>
      </c>
      <c r="I316" s="9">
        <v>102</v>
      </c>
      <c r="J316" s="9" t="s">
        <v>57</v>
      </c>
      <c r="K316" s="9">
        <v>5</v>
      </c>
      <c r="L316" s="9" t="s">
        <v>88</v>
      </c>
      <c r="M316" s="10">
        <v>22</v>
      </c>
      <c r="N316" s="9">
        <v>40</v>
      </c>
      <c r="O316" s="9">
        <v>40</v>
      </c>
      <c r="P316" s="10">
        <v>108.55204095999999</v>
      </c>
      <c r="Q316" s="10">
        <v>0</v>
      </c>
      <c r="R316" s="10">
        <v>108.55204095999999</v>
      </c>
      <c r="S316" s="9" t="s">
        <v>67</v>
      </c>
      <c r="T316" s="12" t="s">
        <v>63</v>
      </c>
      <c r="U316" s="11">
        <v>5000</v>
      </c>
      <c r="V316" s="10">
        <v>0</v>
      </c>
      <c r="W316" s="10">
        <v>0</v>
      </c>
      <c r="X316" s="10">
        <v>5250</v>
      </c>
      <c r="Y316" s="10">
        <v>5000</v>
      </c>
      <c r="Z316" s="10">
        <v>0</v>
      </c>
      <c r="AA316" s="10">
        <v>5250</v>
      </c>
      <c r="AB316" s="9" t="s">
        <v>116</v>
      </c>
      <c r="AC316" s="8">
        <v>5518.15</v>
      </c>
      <c r="AD316" s="8">
        <v>0</v>
      </c>
      <c r="AE316" s="8">
        <v>5518.15</v>
      </c>
      <c r="AF316" s="8">
        <v>0</v>
      </c>
      <c r="AG316" s="8">
        <v>5518.15</v>
      </c>
      <c r="AH316" s="8">
        <v>0</v>
      </c>
      <c r="AI316" s="1" t="s">
        <v>112</v>
      </c>
      <c r="AJ316" s="1" t="s">
        <v>68</v>
      </c>
      <c r="AK316" s="1">
        <v>4</v>
      </c>
      <c r="AL316" s="3" t="s">
        <v>63</v>
      </c>
      <c r="AM316" s="3" t="e">
        <v>#VALUE!</v>
      </c>
      <c r="AN316" s="3" t="e">
        <v>#VALUE!</v>
      </c>
      <c r="AO316" s="3" t="e">
        <v>#VALUE!</v>
      </c>
      <c r="AP316" s="3" t="e">
        <v>#VALUE!</v>
      </c>
      <c r="AQ316" s="3" t="e">
        <v>#VALUE!</v>
      </c>
      <c r="AR316" s="3" t="e">
        <v>#VALUE!</v>
      </c>
      <c r="AS316" s="3" t="e">
        <v>#VALUE!</v>
      </c>
      <c r="AT316" s="3">
        <v>0</v>
      </c>
      <c r="AU316" s="3">
        <v>0</v>
      </c>
      <c r="AV316" s="3">
        <v>0</v>
      </c>
      <c r="AW316" s="3">
        <v>0</v>
      </c>
      <c r="AX316" s="1">
        <v>0</v>
      </c>
      <c r="AY316" s="2" t="s">
        <v>69</v>
      </c>
      <c r="AZ316" s="2" t="s">
        <v>70</v>
      </c>
      <c r="BA316" s="2">
        <v>0</v>
      </c>
      <c r="BB316" s="2">
        <v>0</v>
      </c>
      <c r="BC316" s="2">
        <v>0</v>
      </c>
      <c r="BD316" s="2">
        <v>0</v>
      </c>
      <c r="BE316" s="1" t="s">
        <v>117</v>
      </c>
      <c r="BF316" s="56">
        <v>396.82856033333326</v>
      </c>
    </row>
    <row r="317" spans="1:58" ht="27.75" customHeight="1" x14ac:dyDescent="0.55000000000000004">
      <c r="A317" s="3">
        <v>45896</v>
      </c>
      <c r="B317" s="14" t="s">
        <v>214</v>
      </c>
      <c r="C317" s="9" t="s">
        <v>103</v>
      </c>
      <c r="D317" s="13" t="s">
        <v>215</v>
      </c>
      <c r="E317" s="9">
        <v>21</v>
      </c>
      <c r="F317" s="9">
        <v>38</v>
      </c>
      <c r="G317" s="9" t="s">
        <v>60</v>
      </c>
      <c r="H317" s="9" t="s">
        <v>66</v>
      </c>
      <c r="I317" s="9">
        <v>102</v>
      </c>
      <c r="J317" s="9" t="s">
        <v>57</v>
      </c>
      <c r="K317" s="9">
        <v>5</v>
      </c>
      <c r="L317" s="9" t="s">
        <v>88</v>
      </c>
      <c r="M317" s="10">
        <v>22</v>
      </c>
      <c r="N317" s="9">
        <v>40</v>
      </c>
      <c r="O317" s="9">
        <v>40</v>
      </c>
      <c r="P317" s="10">
        <v>65.13122457599998</v>
      </c>
      <c r="Q317" s="10">
        <v>0</v>
      </c>
      <c r="R317" s="10">
        <v>65.13122457599998</v>
      </c>
      <c r="S317" s="9" t="s">
        <v>67</v>
      </c>
      <c r="T317" s="12" t="s">
        <v>63</v>
      </c>
      <c r="U317" s="11">
        <v>3000</v>
      </c>
      <c r="V317" s="10">
        <v>0</v>
      </c>
      <c r="W317" s="10">
        <v>0</v>
      </c>
      <c r="X317" s="10">
        <v>3150</v>
      </c>
      <c r="Y317" s="10">
        <v>3000</v>
      </c>
      <c r="Z317" s="10">
        <v>0</v>
      </c>
      <c r="AA317" s="10">
        <v>3150</v>
      </c>
      <c r="AB317" s="9" t="s">
        <v>116</v>
      </c>
      <c r="AC317" s="8">
        <v>3310.89</v>
      </c>
      <c r="AD317" s="8">
        <v>0</v>
      </c>
      <c r="AE317" s="8">
        <v>3310.89</v>
      </c>
      <c r="AF317" s="8">
        <v>0</v>
      </c>
      <c r="AG317" s="8">
        <v>3310.89</v>
      </c>
      <c r="AH317" s="8">
        <v>0</v>
      </c>
      <c r="AI317" s="1" t="s">
        <v>112</v>
      </c>
      <c r="AJ317" s="1" t="s">
        <v>68</v>
      </c>
      <c r="AK317" s="1">
        <v>4</v>
      </c>
      <c r="AL317" s="3" t="s">
        <v>63</v>
      </c>
      <c r="AM317" s="3" t="e">
        <v>#VALUE!</v>
      </c>
      <c r="AN317" s="3" t="e">
        <v>#VALUE!</v>
      </c>
      <c r="AO317" s="3" t="e">
        <v>#VALUE!</v>
      </c>
      <c r="AP317" s="3" t="e">
        <v>#VALUE!</v>
      </c>
      <c r="AQ317" s="3" t="e">
        <v>#VALUE!</v>
      </c>
      <c r="AR317" s="3" t="e">
        <v>#VALUE!</v>
      </c>
      <c r="AS317" s="3" t="e">
        <v>#VALUE!</v>
      </c>
      <c r="AT317" s="3">
        <v>0</v>
      </c>
      <c r="AU317" s="3">
        <v>0</v>
      </c>
      <c r="AV317" s="3">
        <v>0</v>
      </c>
      <c r="AW317" s="3">
        <v>0</v>
      </c>
      <c r="AX317" s="1">
        <v>0</v>
      </c>
      <c r="AY317" s="2" t="s">
        <v>69</v>
      </c>
      <c r="AZ317" s="2" t="s">
        <v>70</v>
      </c>
      <c r="BA317" s="2">
        <v>0</v>
      </c>
      <c r="BB317" s="2">
        <v>0</v>
      </c>
      <c r="BC317" s="2">
        <v>0</v>
      </c>
      <c r="BD317" s="2">
        <v>0</v>
      </c>
      <c r="BE317" s="1" t="s">
        <v>117</v>
      </c>
      <c r="BF317" s="56">
        <v>238.09713619999999</v>
      </c>
    </row>
    <row r="318" spans="1:58" ht="27.75" customHeight="1" x14ac:dyDescent="0.55000000000000004">
      <c r="A318" s="3">
        <v>45911</v>
      </c>
      <c r="B318" s="14" t="s">
        <v>227</v>
      </c>
      <c r="C318" s="9" t="s">
        <v>103</v>
      </c>
      <c r="D318" s="13" t="s">
        <v>228</v>
      </c>
      <c r="E318" s="9">
        <v>21</v>
      </c>
      <c r="F318" s="9">
        <v>38</v>
      </c>
      <c r="G318" s="9" t="s">
        <v>60</v>
      </c>
      <c r="H318" s="9" t="s">
        <v>66</v>
      </c>
      <c r="I318" s="9">
        <v>102</v>
      </c>
      <c r="J318" s="9" t="s">
        <v>57</v>
      </c>
      <c r="K318" s="9">
        <v>5</v>
      </c>
      <c r="L318" s="9" t="s">
        <v>89</v>
      </c>
      <c r="M318" s="10">
        <v>22</v>
      </c>
      <c r="N318" s="9">
        <v>40</v>
      </c>
      <c r="O318" s="9">
        <v>40</v>
      </c>
      <c r="P318" s="10">
        <v>65.13122457599998</v>
      </c>
      <c r="Q318" s="10">
        <v>0</v>
      </c>
      <c r="R318" s="10">
        <v>65.13122457599998</v>
      </c>
      <c r="S318" s="9" t="s">
        <v>67</v>
      </c>
      <c r="T318" s="12" t="s">
        <v>63</v>
      </c>
      <c r="U318" s="11">
        <v>3000</v>
      </c>
      <c r="V318" s="10">
        <v>0</v>
      </c>
      <c r="W318" s="10">
        <v>0</v>
      </c>
      <c r="X318" s="10">
        <v>3150</v>
      </c>
      <c r="Y318" s="10">
        <v>3000</v>
      </c>
      <c r="Z318" s="10">
        <v>0</v>
      </c>
      <c r="AA318" s="10">
        <v>3150</v>
      </c>
      <c r="AB318" s="9" t="s">
        <v>116</v>
      </c>
      <c r="AC318" s="8">
        <v>3310.89</v>
      </c>
      <c r="AD318" s="8">
        <v>0</v>
      </c>
      <c r="AE318" s="8">
        <v>3310.89</v>
      </c>
      <c r="AF318" s="8">
        <v>0</v>
      </c>
      <c r="AG318" s="8">
        <v>3310.89</v>
      </c>
      <c r="AH318" s="8">
        <v>0</v>
      </c>
      <c r="AI318" s="1" t="s">
        <v>112</v>
      </c>
      <c r="AJ318" s="1" t="s">
        <v>68</v>
      </c>
      <c r="AK318" s="1">
        <v>4</v>
      </c>
      <c r="AL318" s="3" t="s">
        <v>63</v>
      </c>
      <c r="AM318" s="3" t="e">
        <v>#VALUE!</v>
      </c>
      <c r="AN318" s="3" t="e">
        <v>#VALUE!</v>
      </c>
      <c r="AO318" s="3" t="e">
        <v>#VALUE!</v>
      </c>
      <c r="AP318" s="3" t="e">
        <v>#VALUE!</v>
      </c>
      <c r="AQ318" s="3" t="e">
        <v>#VALUE!</v>
      </c>
      <c r="AR318" s="3" t="e">
        <v>#VALUE!</v>
      </c>
      <c r="AS318" s="3" t="e">
        <v>#VALUE!</v>
      </c>
      <c r="AT318" s="3">
        <v>0</v>
      </c>
      <c r="AU318" s="3">
        <v>0</v>
      </c>
      <c r="AV318" s="3">
        <v>0</v>
      </c>
      <c r="AW318" s="3">
        <v>0</v>
      </c>
      <c r="AX318" s="1">
        <v>0</v>
      </c>
      <c r="AY318" s="2" t="s">
        <v>69</v>
      </c>
      <c r="AZ318" s="2" t="s">
        <v>70</v>
      </c>
      <c r="BA318" s="2">
        <v>0</v>
      </c>
      <c r="BB318" s="2">
        <v>0</v>
      </c>
      <c r="BC318" s="2">
        <v>0</v>
      </c>
      <c r="BD318" s="2">
        <v>0</v>
      </c>
      <c r="BE318" s="1" t="s">
        <v>117</v>
      </c>
      <c r="BF318" s="56">
        <v>238.09713619999999</v>
      </c>
    </row>
    <row r="319" spans="1:58" ht="27.75" customHeight="1" x14ac:dyDescent="0.55000000000000004">
      <c r="A319" s="3">
        <v>45854</v>
      </c>
      <c r="B319" s="14" t="s">
        <v>196</v>
      </c>
      <c r="C319" s="9" t="s">
        <v>79</v>
      </c>
      <c r="D319" s="13" t="s">
        <v>197</v>
      </c>
      <c r="E319" s="9">
        <v>21</v>
      </c>
      <c r="F319" s="9">
        <v>38</v>
      </c>
      <c r="G319" s="9" t="s">
        <v>60</v>
      </c>
      <c r="H319" s="9" t="s">
        <v>76</v>
      </c>
      <c r="I319" s="9">
        <v>102</v>
      </c>
      <c r="J319" s="9" t="s">
        <v>57</v>
      </c>
      <c r="K319" s="9">
        <v>5</v>
      </c>
      <c r="L319" s="9" t="s">
        <v>89</v>
      </c>
      <c r="M319" s="10">
        <v>22</v>
      </c>
      <c r="N319" s="9">
        <v>40</v>
      </c>
      <c r="O319" s="9">
        <v>40</v>
      </c>
      <c r="P319" s="10">
        <v>65.13122457599998</v>
      </c>
      <c r="Q319" s="10">
        <v>0</v>
      </c>
      <c r="R319" s="10">
        <v>65.13122457599998</v>
      </c>
      <c r="S319" s="9" t="s">
        <v>67</v>
      </c>
      <c r="T319" s="12" t="s">
        <v>63</v>
      </c>
      <c r="U319" s="11">
        <v>3000</v>
      </c>
      <c r="V319" s="10">
        <v>0</v>
      </c>
      <c r="W319" s="10">
        <v>0</v>
      </c>
      <c r="X319" s="10">
        <v>3150</v>
      </c>
      <c r="Y319" s="10">
        <v>3000</v>
      </c>
      <c r="Z319" s="10">
        <v>0</v>
      </c>
      <c r="AA319" s="10">
        <v>3150</v>
      </c>
      <c r="AB319" s="9" t="s">
        <v>116</v>
      </c>
      <c r="AC319" s="8">
        <v>3310.89</v>
      </c>
      <c r="AD319" s="8">
        <v>0</v>
      </c>
      <c r="AE319" s="8">
        <v>3310.89</v>
      </c>
      <c r="AF319" s="8">
        <v>0</v>
      </c>
      <c r="AG319" s="8">
        <v>3310.89</v>
      </c>
      <c r="AH319" s="8">
        <v>0</v>
      </c>
      <c r="AI319" s="1" t="s">
        <v>111</v>
      </c>
      <c r="AJ319" s="1" t="s">
        <v>68</v>
      </c>
      <c r="AK319" s="1">
        <v>4</v>
      </c>
      <c r="AL319" s="3" t="s">
        <v>63</v>
      </c>
      <c r="AM319" s="3" t="e">
        <v>#VALUE!</v>
      </c>
      <c r="AN319" s="3" t="e">
        <v>#VALUE!</v>
      </c>
      <c r="AO319" s="3" t="e">
        <v>#VALUE!</v>
      </c>
      <c r="AP319" s="3" t="e">
        <v>#VALUE!</v>
      </c>
      <c r="AQ319" s="3" t="e">
        <v>#VALUE!</v>
      </c>
      <c r="AR319" s="3" t="e">
        <v>#VALUE!</v>
      </c>
      <c r="AS319" s="3" t="e">
        <v>#VALUE!</v>
      </c>
      <c r="AT319" s="3">
        <v>0</v>
      </c>
      <c r="AU319" s="3">
        <v>0</v>
      </c>
      <c r="AV319" s="3">
        <v>0</v>
      </c>
      <c r="AW319" s="3">
        <v>0</v>
      </c>
      <c r="AX319" s="1">
        <v>0</v>
      </c>
      <c r="AY319" s="2" t="s">
        <v>69</v>
      </c>
      <c r="AZ319" s="2" t="s">
        <v>70</v>
      </c>
      <c r="BA319" s="2">
        <v>0</v>
      </c>
      <c r="BB319" s="2">
        <v>0</v>
      </c>
      <c r="BC319" s="2">
        <v>0</v>
      </c>
      <c r="BD319" s="2">
        <v>0</v>
      </c>
      <c r="BE319" s="1" t="s">
        <v>117</v>
      </c>
      <c r="BF319" s="56">
        <v>238.09713619999999</v>
      </c>
    </row>
    <row r="320" spans="1:58" ht="27.75" customHeight="1" x14ac:dyDescent="0.55000000000000004">
      <c r="A320" s="3">
        <v>45826</v>
      </c>
      <c r="B320" s="14" t="s">
        <v>192</v>
      </c>
      <c r="C320" s="9" t="s">
        <v>103</v>
      </c>
      <c r="D320" s="13" t="s">
        <v>183</v>
      </c>
      <c r="E320" s="9">
        <v>21</v>
      </c>
      <c r="F320" s="9">
        <v>38</v>
      </c>
      <c r="G320" s="9" t="s">
        <v>60</v>
      </c>
      <c r="H320" s="9" t="s">
        <v>66</v>
      </c>
      <c r="I320" s="9">
        <v>102</v>
      </c>
      <c r="J320" s="9" t="s">
        <v>57</v>
      </c>
      <c r="K320" s="9">
        <v>5</v>
      </c>
      <c r="L320" s="9" t="s">
        <v>89</v>
      </c>
      <c r="M320" s="10">
        <v>22</v>
      </c>
      <c r="N320" s="9">
        <v>40</v>
      </c>
      <c r="O320" s="9">
        <v>40</v>
      </c>
      <c r="P320" s="10">
        <v>163.47937368575995</v>
      </c>
      <c r="Q320" s="10">
        <v>0</v>
      </c>
      <c r="R320" s="10">
        <v>163.47937368575995</v>
      </c>
      <c r="S320" s="9" t="s">
        <v>67</v>
      </c>
      <c r="T320" s="12" t="s">
        <v>63</v>
      </c>
      <c r="U320" s="11">
        <v>8000</v>
      </c>
      <c r="V320" s="10">
        <v>470</v>
      </c>
      <c r="W320" s="10">
        <v>0</v>
      </c>
      <c r="X320" s="10">
        <v>7906.5</v>
      </c>
      <c r="Y320" s="10">
        <v>7530</v>
      </c>
      <c r="Z320" s="10">
        <v>0</v>
      </c>
      <c r="AA320" s="10">
        <v>7906.5</v>
      </c>
      <c r="AB320" s="9" t="s">
        <v>116</v>
      </c>
      <c r="AC320" s="8">
        <v>8310.3338999999996</v>
      </c>
      <c r="AD320" s="8">
        <v>0</v>
      </c>
      <c r="AE320" s="8">
        <v>8310.3338999999996</v>
      </c>
      <c r="AF320" s="8">
        <v>0</v>
      </c>
      <c r="AG320" s="8">
        <v>8310.3338999999996</v>
      </c>
      <c r="AH320" s="8">
        <v>0</v>
      </c>
      <c r="AI320" s="1" t="s">
        <v>113</v>
      </c>
      <c r="AJ320" s="1" t="s">
        <v>68</v>
      </c>
      <c r="AK320" s="1">
        <v>4</v>
      </c>
      <c r="AL320" s="3" t="s">
        <v>63</v>
      </c>
      <c r="AM320" s="3" t="e">
        <v>#VALUE!</v>
      </c>
      <c r="AN320" s="3" t="e">
        <v>#VALUE!</v>
      </c>
      <c r="AO320" s="3" t="e">
        <v>#VALUE!</v>
      </c>
      <c r="AP320" s="3" t="e">
        <v>#VALUE!</v>
      </c>
      <c r="AQ320" s="3" t="e">
        <v>#VALUE!</v>
      </c>
      <c r="AR320" s="3" t="e">
        <v>#VALUE!</v>
      </c>
      <c r="AS320" s="3" t="e">
        <v>#VALUE!</v>
      </c>
      <c r="AT320" s="3">
        <v>0</v>
      </c>
      <c r="AU320" s="3">
        <v>0</v>
      </c>
      <c r="AV320" s="3">
        <v>0</v>
      </c>
      <c r="AW320" s="3">
        <v>0</v>
      </c>
      <c r="AX320" s="1">
        <v>0</v>
      </c>
      <c r="AY320" s="2" t="s">
        <v>69</v>
      </c>
      <c r="AZ320" s="2" t="s">
        <v>70</v>
      </c>
      <c r="BA320" s="2">
        <v>0</v>
      </c>
      <c r="BB320" s="2">
        <v>0</v>
      </c>
      <c r="BC320" s="2">
        <v>0</v>
      </c>
      <c r="BD320" s="2">
        <v>0</v>
      </c>
      <c r="BE320" s="1" t="s">
        <v>117</v>
      </c>
      <c r="BF320" s="56">
        <v>597.62381186199991</v>
      </c>
    </row>
    <row r="321" spans="1:58" ht="27.75" customHeight="1" x14ac:dyDescent="0.55000000000000004">
      <c r="A321" s="3">
        <v>45066</v>
      </c>
      <c r="B321" s="14" t="s">
        <v>122</v>
      </c>
      <c r="C321" s="9" t="s">
        <v>79</v>
      </c>
      <c r="D321" s="13" t="s">
        <v>121</v>
      </c>
      <c r="E321" s="9">
        <v>21</v>
      </c>
      <c r="F321" s="9">
        <v>38</v>
      </c>
      <c r="G321" s="9" t="s">
        <v>60</v>
      </c>
      <c r="H321" s="9" t="s">
        <v>76</v>
      </c>
      <c r="I321" s="9">
        <v>102</v>
      </c>
      <c r="J321" s="9" t="s">
        <v>57</v>
      </c>
      <c r="K321" s="9">
        <v>5</v>
      </c>
      <c r="L321" s="9" t="s">
        <v>89</v>
      </c>
      <c r="M321" s="10">
        <v>22</v>
      </c>
      <c r="N321" s="9">
        <v>40</v>
      </c>
      <c r="O321" s="9">
        <v>40</v>
      </c>
      <c r="P321" s="10">
        <v>108.55204095999999</v>
      </c>
      <c r="Q321" s="10">
        <v>0</v>
      </c>
      <c r="R321" s="10">
        <v>108.55204095999999</v>
      </c>
      <c r="S321" s="9" t="s">
        <v>67</v>
      </c>
      <c r="T321" s="12" t="s">
        <v>63</v>
      </c>
      <c r="U321" s="11">
        <v>5000</v>
      </c>
      <c r="V321" s="10">
        <v>0</v>
      </c>
      <c r="W321" s="10">
        <v>0</v>
      </c>
      <c r="X321" s="10">
        <v>5250</v>
      </c>
      <c r="Y321" s="10">
        <v>5000</v>
      </c>
      <c r="Z321" s="10">
        <v>0</v>
      </c>
      <c r="AA321" s="10">
        <v>5250</v>
      </c>
      <c r="AB321" s="9" t="s">
        <v>116</v>
      </c>
      <c r="AC321" s="8">
        <v>5518.15</v>
      </c>
      <c r="AD321" s="8">
        <v>0</v>
      </c>
      <c r="AE321" s="8">
        <v>5518.15</v>
      </c>
      <c r="AF321" s="8">
        <v>0</v>
      </c>
      <c r="AG321" s="8">
        <v>5518.15</v>
      </c>
      <c r="AH321" s="8">
        <v>0</v>
      </c>
      <c r="AI321" s="1" t="s">
        <v>111</v>
      </c>
      <c r="AJ321" s="1" t="s">
        <v>68</v>
      </c>
      <c r="AK321" s="1">
        <v>4</v>
      </c>
      <c r="AL321" s="3" t="s">
        <v>63</v>
      </c>
      <c r="AM321" s="3" t="e">
        <v>#VALUE!</v>
      </c>
      <c r="AN321" s="3" t="e">
        <v>#VALUE!</v>
      </c>
      <c r="AO321" s="3" t="e">
        <v>#VALUE!</v>
      </c>
      <c r="AP321" s="3" t="e">
        <v>#VALUE!</v>
      </c>
      <c r="AQ321" s="3" t="e">
        <v>#VALUE!</v>
      </c>
      <c r="AR321" s="3" t="e">
        <v>#VALUE!</v>
      </c>
      <c r="AS321" s="3" t="e">
        <v>#VALUE!</v>
      </c>
      <c r="AT321" s="3">
        <v>0</v>
      </c>
      <c r="AU321" s="3">
        <v>0</v>
      </c>
      <c r="AV321" s="3">
        <v>0</v>
      </c>
      <c r="AW321" s="3">
        <v>0</v>
      </c>
      <c r="AX321" s="1">
        <v>0</v>
      </c>
      <c r="AY321" s="2" t="s">
        <v>69</v>
      </c>
      <c r="AZ321" s="2" t="s">
        <v>70</v>
      </c>
      <c r="BA321" s="2">
        <v>0</v>
      </c>
      <c r="BB321" s="2">
        <v>0</v>
      </c>
      <c r="BC321" s="2">
        <v>0</v>
      </c>
      <c r="BD321" s="2">
        <v>0</v>
      </c>
      <c r="BE321" s="1" t="s">
        <v>117</v>
      </c>
      <c r="BF321" s="56">
        <v>396.82856033333326</v>
      </c>
    </row>
    <row r="322" spans="1:58" ht="27.75" customHeight="1" x14ac:dyDescent="0.55000000000000004">
      <c r="A322" s="3">
        <v>0</v>
      </c>
      <c r="B322" s="14">
        <v>0</v>
      </c>
      <c r="C322" s="9">
        <v>0</v>
      </c>
      <c r="D322" s="13">
        <v>0</v>
      </c>
      <c r="E322" s="9">
        <v>21</v>
      </c>
      <c r="F322" s="9">
        <v>37</v>
      </c>
      <c r="G322" s="9">
        <v>0</v>
      </c>
      <c r="H322" s="9">
        <v>0</v>
      </c>
      <c r="I322" s="9">
        <v>74</v>
      </c>
      <c r="J322" s="9" t="s">
        <v>57</v>
      </c>
      <c r="K322" s="9">
        <v>5</v>
      </c>
      <c r="L322" s="9">
        <v>0</v>
      </c>
      <c r="M322" s="10">
        <v>0</v>
      </c>
      <c r="N322" s="9">
        <v>0</v>
      </c>
      <c r="O322" s="9">
        <v>0</v>
      </c>
      <c r="P322" s="10">
        <v>0</v>
      </c>
      <c r="Q322" s="10" t="s">
        <v>82</v>
      </c>
      <c r="R322" s="10">
        <v>0</v>
      </c>
      <c r="S322" s="9">
        <v>0</v>
      </c>
      <c r="T322" s="12"/>
      <c r="U322" s="11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9" t="s">
        <v>116</v>
      </c>
      <c r="AC322" s="8">
        <v>179009.76390000011</v>
      </c>
      <c r="AD322" s="8">
        <v>0</v>
      </c>
      <c r="AE322" s="8">
        <v>179009.76390000011</v>
      </c>
      <c r="AF322" s="8">
        <v>0</v>
      </c>
      <c r="AG322" s="8">
        <v>179009.76390000011</v>
      </c>
      <c r="AH322" s="8" t="s">
        <v>58</v>
      </c>
      <c r="AI322" s="1" t="s">
        <v>111</v>
      </c>
      <c r="AJ322" s="1">
        <v>0</v>
      </c>
      <c r="AK322" s="1" t="s">
        <v>15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1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1" t="s">
        <v>118</v>
      </c>
      <c r="BF322" s="56">
        <v>0</v>
      </c>
    </row>
    <row r="323" spans="1:58" ht="27.75" customHeight="1" x14ac:dyDescent="0.55000000000000004">
      <c r="A323" s="3">
        <v>45999</v>
      </c>
      <c r="B323" s="14" t="s">
        <v>605</v>
      </c>
      <c r="C323" s="9" t="s">
        <v>536</v>
      </c>
      <c r="D323" s="13" t="s">
        <v>671</v>
      </c>
      <c r="E323" s="9">
        <v>22</v>
      </c>
      <c r="F323" s="9">
        <v>34</v>
      </c>
      <c r="G323" s="9" t="s">
        <v>60</v>
      </c>
      <c r="H323" s="9" t="s">
        <v>66</v>
      </c>
      <c r="I323" s="9">
        <v>115</v>
      </c>
      <c r="J323" s="9" t="s">
        <v>57</v>
      </c>
      <c r="K323" s="9">
        <v>5</v>
      </c>
      <c r="L323" s="9" t="s">
        <v>90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321</v>
      </c>
      <c r="T323" s="12">
        <v>46014</v>
      </c>
      <c r="U323" s="11">
        <v>6000</v>
      </c>
      <c r="V323" s="10">
        <v>0</v>
      </c>
      <c r="W323" s="10">
        <v>5651</v>
      </c>
      <c r="X323" s="10">
        <v>849</v>
      </c>
      <c r="Y323" s="10">
        <v>6000</v>
      </c>
      <c r="Z323" s="10">
        <v>6500</v>
      </c>
      <c r="AA323" s="10">
        <v>0</v>
      </c>
      <c r="AB323" s="9" t="s">
        <v>538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  <c r="AI323" s="1" t="s">
        <v>111</v>
      </c>
      <c r="AJ323" s="1" t="s">
        <v>68</v>
      </c>
      <c r="AK323" s="1">
        <v>4</v>
      </c>
      <c r="AL323" s="3">
        <v>46014</v>
      </c>
      <c r="AM323" s="3">
        <v>46010</v>
      </c>
      <c r="AN323" s="3">
        <v>46004</v>
      </c>
      <c r="AO323" s="3">
        <v>46011</v>
      </c>
      <c r="AP323" s="3">
        <v>46012</v>
      </c>
      <c r="AQ323" s="3">
        <v>46012</v>
      </c>
      <c r="AR323" s="3">
        <v>46009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1">
        <v>0</v>
      </c>
      <c r="AY323" s="2" t="s">
        <v>69</v>
      </c>
      <c r="AZ323" s="2" t="s">
        <v>65</v>
      </c>
      <c r="BA323" s="2">
        <v>0</v>
      </c>
      <c r="BB323" s="2">
        <v>5651</v>
      </c>
      <c r="BC323" s="2">
        <v>849</v>
      </c>
      <c r="BD323" s="2">
        <v>0</v>
      </c>
      <c r="BE323" s="1" t="s">
        <v>539</v>
      </c>
      <c r="BF323" s="56">
        <v>0</v>
      </c>
    </row>
    <row r="324" spans="1:58" ht="27.75" customHeight="1" x14ac:dyDescent="0.55000000000000004">
      <c r="A324" s="3">
        <v>0</v>
      </c>
      <c r="B324" s="14">
        <v>0</v>
      </c>
      <c r="C324" s="9">
        <v>0</v>
      </c>
      <c r="D324" s="13">
        <v>0</v>
      </c>
      <c r="E324" s="9">
        <v>21.6</v>
      </c>
      <c r="F324" s="9">
        <v>34</v>
      </c>
      <c r="G324" s="9">
        <v>0</v>
      </c>
      <c r="H324" s="9">
        <v>0</v>
      </c>
      <c r="I324" s="9">
        <v>97</v>
      </c>
      <c r="J324" s="9" t="s">
        <v>57</v>
      </c>
      <c r="K324" s="9">
        <v>5</v>
      </c>
      <c r="L324" s="9">
        <v>0</v>
      </c>
      <c r="M324" s="10">
        <v>0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>
        <v>0</v>
      </c>
      <c r="T324" s="12"/>
      <c r="U324" s="11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9" t="s">
        <v>538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 t="s">
        <v>58</v>
      </c>
      <c r="AI324" s="1" t="s">
        <v>111</v>
      </c>
      <c r="AJ324" s="1">
        <v>0</v>
      </c>
      <c r="AK324" s="1" t="s">
        <v>15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1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1" t="s">
        <v>539</v>
      </c>
      <c r="BF324" s="56">
        <v>0</v>
      </c>
    </row>
    <row r="325" spans="1:58" ht="27.75" customHeight="1" x14ac:dyDescent="0.55000000000000004">
      <c r="A325" s="3">
        <v>46000</v>
      </c>
      <c r="B325" s="14" t="s">
        <v>606</v>
      </c>
      <c r="C325" s="9" t="s">
        <v>278</v>
      </c>
      <c r="D325" s="13" t="s">
        <v>584</v>
      </c>
      <c r="E325" s="9">
        <v>23</v>
      </c>
      <c r="F325" s="9">
        <v>34</v>
      </c>
      <c r="G325" s="9" t="s">
        <v>60</v>
      </c>
      <c r="H325" s="9">
        <v>0</v>
      </c>
      <c r="I325" s="9">
        <v>68</v>
      </c>
      <c r="J325" s="9" t="s">
        <v>57</v>
      </c>
      <c r="K325" s="9">
        <v>5</v>
      </c>
      <c r="L325" s="9" t="s">
        <v>89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71</v>
      </c>
      <c r="T325" s="12">
        <v>46010</v>
      </c>
      <c r="U325" s="11">
        <v>5000</v>
      </c>
      <c r="V325" s="10">
        <v>5031</v>
      </c>
      <c r="W325" s="10">
        <v>5465</v>
      </c>
      <c r="X325" s="10">
        <v>0</v>
      </c>
      <c r="Y325" s="10">
        <v>0</v>
      </c>
      <c r="Z325" s="10">
        <v>5465</v>
      </c>
      <c r="AA325" s="10">
        <v>0</v>
      </c>
      <c r="AB325" s="9" t="s">
        <v>83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  <c r="AI325" s="1" t="s">
        <v>112</v>
      </c>
      <c r="AJ325" s="1" t="s">
        <v>74</v>
      </c>
      <c r="AK325" s="1">
        <v>2</v>
      </c>
      <c r="AL325" s="3">
        <v>46010</v>
      </c>
      <c r="AM325" s="3">
        <v>0</v>
      </c>
      <c r="AN325" s="3">
        <v>46001</v>
      </c>
      <c r="AO325" s="3">
        <v>46008</v>
      </c>
      <c r="AP325" s="3">
        <v>46009</v>
      </c>
      <c r="AQ325" s="3">
        <v>46009</v>
      </c>
      <c r="AR325" s="3">
        <v>46005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1">
        <v>0</v>
      </c>
      <c r="AY325" s="2" t="s">
        <v>64</v>
      </c>
      <c r="AZ325" s="2">
        <v>0</v>
      </c>
      <c r="BA325" s="2">
        <v>0</v>
      </c>
      <c r="BB325" s="2">
        <v>5465</v>
      </c>
      <c r="BC325" s="2">
        <v>0</v>
      </c>
      <c r="BD325" s="2">
        <v>0</v>
      </c>
      <c r="BE325" s="1" t="s">
        <v>100</v>
      </c>
      <c r="BF325" s="56">
        <v>0</v>
      </c>
    </row>
    <row r="326" spans="1:58" ht="27.75" customHeight="1" x14ac:dyDescent="0.55000000000000004">
      <c r="A326" s="3">
        <v>46000</v>
      </c>
      <c r="B326" s="14" t="s">
        <v>606</v>
      </c>
      <c r="C326" s="9" t="s">
        <v>278</v>
      </c>
      <c r="D326" s="13" t="s">
        <v>585</v>
      </c>
      <c r="E326" s="9">
        <v>23</v>
      </c>
      <c r="F326" s="9">
        <v>34</v>
      </c>
      <c r="G326" s="9" t="s">
        <v>60</v>
      </c>
      <c r="H326" s="9">
        <v>0</v>
      </c>
      <c r="I326" s="9">
        <v>68</v>
      </c>
      <c r="J326" s="9" t="s">
        <v>57</v>
      </c>
      <c r="K326" s="9">
        <v>5</v>
      </c>
      <c r="L326" s="9" t="s">
        <v>89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71</v>
      </c>
      <c r="T326" s="12">
        <v>46010</v>
      </c>
      <c r="U326" s="11">
        <v>5000</v>
      </c>
      <c r="V326" s="10">
        <v>5091</v>
      </c>
      <c r="W326" s="10">
        <v>5400</v>
      </c>
      <c r="X326" s="10">
        <v>0</v>
      </c>
      <c r="Y326" s="10">
        <v>0</v>
      </c>
      <c r="Z326" s="10">
        <v>5400</v>
      </c>
      <c r="AA326" s="10">
        <v>0</v>
      </c>
      <c r="AB326" s="9" t="s">
        <v>83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  <c r="AI326" s="1" t="s">
        <v>112</v>
      </c>
      <c r="AJ326" s="1" t="s">
        <v>74</v>
      </c>
      <c r="AK326" s="1">
        <v>2</v>
      </c>
      <c r="AL326" s="3">
        <v>46010</v>
      </c>
      <c r="AM326" s="3">
        <v>0</v>
      </c>
      <c r="AN326" s="3">
        <v>46001</v>
      </c>
      <c r="AO326" s="3">
        <v>46008</v>
      </c>
      <c r="AP326" s="3">
        <v>46009</v>
      </c>
      <c r="AQ326" s="3">
        <v>46009</v>
      </c>
      <c r="AR326" s="3">
        <v>46005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1">
        <v>0</v>
      </c>
      <c r="AY326" s="2" t="s">
        <v>64</v>
      </c>
      <c r="AZ326" s="2">
        <v>0</v>
      </c>
      <c r="BA326" s="2">
        <v>0</v>
      </c>
      <c r="BB326" s="2">
        <v>5400</v>
      </c>
      <c r="BC326" s="2">
        <v>0</v>
      </c>
      <c r="BD326" s="2">
        <v>0</v>
      </c>
      <c r="BE326" s="1" t="s">
        <v>100</v>
      </c>
      <c r="BF326" s="56">
        <v>0</v>
      </c>
    </row>
    <row r="327" spans="1:58" ht="27.75" customHeight="1" x14ac:dyDescent="0.55000000000000004">
      <c r="A327" s="3">
        <v>46000</v>
      </c>
      <c r="B327" s="14" t="s">
        <v>606</v>
      </c>
      <c r="C327" s="9" t="s">
        <v>278</v>
      </c>
      <c r="D327" s="13" t="s">
        <v>607</v>
      </c>
      <c r="E327" s="9">
        <v>23</v>
      </c>
      <c r="F327" s="9">
        <v>34</v>
      </c>
      <c r="G327" s="9" t="s">
        <v>60</v>
      </c>
      <c r="H327" s="9">
        <v>0</v>
      </c>
      <c r="I327" s="9">
        <v>68</v>
      </c>
      <c r="J327" s="9" t="s">
        <v>57</v>
      </c>
      <c r="K327" s="9">
        <v>5</v>
      </c>
      <c r="L327" s="9" t="s">
        <v>89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71</v>
      </c>
      <c r="T327" s="12">
        <v>46010</v>
      </c>
      <c r="U327" s="11">
        <v>5000</v>
      </c>
      <c r="V327" s="10">
        <v>5176</v>
      </c>
      <c r="W327" s="10">
        <v>6131</v>
      </c>
      <c r="X327" s="10">
        <v>0</v>
      </c>
      <c r="Y327" s="10">
        <v>0</v>
      </c>
      <c r="Z327" s="10">
        <v>6131</v>
      </c>
      <c r="AA327" s="10">
        <v>0</v>
      </c>
      <c r="AB327" s="9" t="s">
        <v>83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  <c r="AI327" s="1" t="s">
        <v>112</v>
      </c>
      <c r="AJ327" s="1" t="s">
        <v>74</v>
      </c>
      <c r="AK327" s="1">
        <v>2</v>
      </c>
      <c r="AL327" s="3">
        <v>46010</v>
      </c>
      <c r="AM327" s="3">
        <v>0</v>
      </c>
      <c r="AN327" s="3">
        <v>46001</v>
      </c>
      <c r="AO327" s="3">
        <v>46008</v>
      </c>
      <c r="AP327" s="3">
        <v>46009</v>
      </c>
      <c r="AQ327" s="3">
        <v>46009</v>
      </c>
      <c r="AR327" s="3">
        <v>46005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1">
        <v>0</v>
      </c>
      <c r="AY327" s="2" t="s">
        <v>64</v>
      </c>
      <c r="AZ327" s="2">
        <v>0</v>
      </c>
      <c r="BA327" s="2">
        <v>0</v>
      </c>
      <c r="BB327" s="2">
        <v>6131</v>
      </c>
      <c r="BC327" s="2">
        <v>0</v>
      </c>
      <c r="BD327" s="2">
        <v>0</v>
      </c>
      <c r="BE327" s="1" t="s">
        <v>100</v>
      </c>
      <c r="BF327" s="56">
        <v>0</v>
      </c>
    </row>
    <row r="328" spans="1:58" ht="27.75" customHeight="1" x14ac:dyDescent="0.55000000000000004">
      <c r="A328" s="3">
        <v>45965</v>
      </c>
      <c r="B328" s="14" t="s">
        <v>335</v>
      </c>
      <c r="C328" s="9" t="s">
        <v>276</v>
      </c>
      <c r="D328" s="13" t="s">
        <v>320</v>
      </c>
      <c r="E328" s="9">
        <v>23</v>
      </c>
      <c r="F328" s="9">
        <v>38</v>
      </c>
      <c r="G328" s="9" t="s">
        <v>60</v>
      </c>
      <c r="H328" s="9" t="s">
        <v>66</v>
      </c>
      <c r="I328" s="9">
        <v>100</v>
      </c>
      <c r="J328" s="9" t="s">
        <v>57</v>
      </c>
      <c r="K328" s="9">
        <v>5</v>
      </c>
      <c r="L328" s="9" t="s">
        <v>90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321</v>
      </c>
      <c r="T328" s="12">
        <v>46013</v>
      </c>
      <c r="U328" s="11">
        <v>5000</v>
      </c>
      <c r="V328" s="10">
        <v>0</v>
      </c>
      <c r="W328" s="10">
        <v>0</v>
      </c>
      <c r="X328" s="10">
        <v>5250</v>
      </c>
      <c r="Y328" s="10">
        <v>5000</v>
      </c>
      <c r="Z328" s="10">
        <v>0</v>
      </c>
      <c r="AA328" s="10">
        <v>5250</v>
      </c>
      <c r="AB328" s="9" t="s">
        <v>83</v>
      </c>
      <c r="AC328" s="8">
        <v>5518.15</v>
      </c>
      <c r="AD328" s="8">
        <v>5518.15</v>
      </c>
      <c r="AE328" s="8">
        <v>0</v>
      </c>
      <c r="AF328" s="8">
        <v>0</v>
      </c>
      <c r="AG328" s="8">
        <v>5518.15</v>
      </c>
      <c r="AH328" s="8" t="s">
        <v>323</v>
      </c>
      <c r="AI328" s="1" t="s">
        <v>61</v>
      </c>
      <c r="AJ328" s="1" t="s">
        <v>68</v>
      </c>
      <c r="AK328" s="1">
        <v>4</v>
      </c>
      <c r="AL328" s="3">
        <v>46013</v>
      </c>
      <c r="AM328" s="3">
        <v>46009</v>
      </c>
      <c r="AN328" s="3">
        <v>46003</v>
      </c>
      <c r="AO328" s="3">
        <v>46010</v>
      </c>
      <c r="AP328" s="3">
        <v>46011</v>
      </c>
      <c r="AQ328" s="3">
        <v>46011</v>
      </c>
      <c r="AR328" s="3">
        <v>46008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1">
        <v>0</v>
      </c>
      <c r="AY328" s="2" t="s">
        <v>69</v>
      </c>
      <c r="AZ328" s="2" t="s">
        <v>70</v>
      </c>
      <c r="BA328" s="2">
        <v>0</v>
      </c>
      <c r="BB328" s="2">
        <v>0</v>
      </c>
      <c r="BC328" s="2">
        <v>0</v>
      </c>
      <c r="BD328" s="2">
        <v>0</v>
      </c>
      <c r="BE328" s="1" t="s">
        <v>100</v>
      </c>
      <c r="BF328" s="56">
        <v>0</v>
      </c>
    </row>
    <row r="329" spans="1:58" ht="27.75" customHeight="1" x14ac:dyDescent="0.55000000000000004">
      <c r="A329" s="3">
        <v>45965</v>
      </c>
      <c r="B329" s="14" t="s">
        <v>336</v>
      </c>
      <c r="C329" s="9" t="s">
        <v>276</v>
      </c>
      <c r="D329" s="13" t="s">
        <v>329</v>
      </c>
      <c r="E329" s="9">
        <v>23</v>
      </c>
      <c r="F329" s="9">
        <v>38</v>
      </c>
      <c r="G329" s="9" t="s">
        <v>60</v>
      </c>
      <c r="H329" s="9" t="s">
        <v>66</v>
      </c>
      <c r="I329" s="9">
        <v>100</v>
      </c>
      <c r="J329" s="9" t="s">
        <v>57</v>
      </c>
      <c r="K329" s="9">
        <v>5</v>
      </c>
      <c r="L329" s="9" t="s">
        <v>90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321</v>
      </c>
      <c r="T329" s="12">
        <v>46027</v>
      </c>
      <c r="U329" s="11">
        <v>5000</v>
      </c>
      <c r="V329" s="10">
        <v>0</v>
      </c>
      <c r="W329" s="10">
        <v>0</v>
      </c>
      <c r="X329" s="10">
        <v>5250</v>
      </c>
      <c r="Y329" s="10">
        <v>5000</v>
      </c>
      <c r="Z329" s="10">
        <v>0</v>
      </c>
      <c r="AA329" s="10">
        <v>5250</v>
      </c>
      <c r="AB329" s="9" t="s">
        <v>83</v>
      </c>
      <c r="AC329" s="8">
        <v>5518.15</v>
      </c>
      <c r="AD329" s="8">
        <v>1480</v>
      </c>
      <c r="AE329" s="8">
        <v>4038.1499999999996</v>
      </c>
      <c r="AF329" s="8">
        <v>0</v>
      </c>
      <c r="AG329" s="8">
        <v>5518.15</v>
      </c>
      <c r="AH329" s="8" t="s">
        <v>323</v>
      </c>
      <c r="AI329" s="1" t="s">
        <v>112</v>
      </c>
      <c r="AJ329" s="1" t="s">
        <v>68</v>
      </c>
      <c r="AK329" s="1">
        <v>4</v>
      </c>
      <c r="AL329" s="3">
        <v>46027</v>
      </c>
      <c r="AM329" s="3">
        <v>46023</v>
      </c>
      <c r="AN329" s="3">
        <v>46017</v>
      </c>
      <c r="AO329" s="3">
        <v>46024</v>
      </c>
      <c r="AP329" s="3">
        <v>46025</v>
      </c>
      <c r="AQ329" s="3">
        <v>46025</v>
      </c>
      <c r="AR329" s="3">
        <v>46022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1">
        <v>0</v>
      </c>
      <c r="AY329" s="2" t="s">
        <v>69</v>
      </c>
      <c r="AZ329" s="2" t="s">
        <v>70</v>
      </c>
      <c r="BA329" s="2">
        <v>0</v>
      </c>
      <c r="BB329" s="2">
        <v>0</v>
      </c>
      <c r="BC329" s="2">
        <v>0</v>
      </c>
      <c r="BD329" s="2">
        <v>0</v>
      </c>
      <c r="BE329" s="1" t="s">
        <v>100</v>
      </c>
      <c r="BF329" s="56">
        <v>301.85171249999991</v>
      </c>
    </row>
    <row r="330" spans="1:58" ht="27.75" customHeight="1" x14ac:dyDescent="0.55000000000000004">
      <c r="A330" s="3">
        <v>45972</v>
      </c>
      <c r="B330" s="14" t="s">
        <v>358</v>
      </c>
      <c r="C330" s="9" t="s">
        <v>276</v>
      </c>
      <c r="D330" s="13" t="s">
        <v>359</v>
      </c>
      <c r="E330" s="9">
        <v>23</v>
      </c>
      <c r="F330" s="9">
        <v>38</v>
      </c>
      <c r="G330" s="9" t="s">
        <v>60</v>
      </c>
      <c r="H330" s="9" t="s">
        <v>66</v>
      </c>
      <c r="I330" s="9">
        <v>100</v>
      </c>
      <c r="J330" s="9" t="s">
        <v>57</v>
      </c>
      <c r="K330" s="9">
        <v>5</v>
      </c>
      <c r="L330" s="9" t="s">
        <v>90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321</v>
      </c>
      <c r="T330" s="12">
        <v>46027</v>
      </c>
      <c r="U330" s="11">
        <v>5000</v>
      </c>
      <c r="V330" s="10">
        <v>0</v>
      </c>
      <c r="W330" s="10">
        <v>0</v>
      </c>
      <c r="X330" s="10">
        <v>5250</v>
      </c>
      <c r="Y330" s="10">
        <v>5000</v>
      </c>
      <c r="Z330" s="10">
        <v>0</v>
      </c>
      <c r="AA330" s="10">
        <v>5250</v>
      </c>
      <c r="AB330" s="9" t="s">
        <v>83</v>
      </c>
      <c r="AC330" s="8">
        <v>5518.15</v>
      </c>
      <c r="AD330" s="8">
        <v>0</v>
      </c>
      <c r="AE330" s="8">
        <v>5518.15</v>
      </c>
      <c r="AF330" s="8">
        <v>0</v>
      </c>
      <c r="AG330" s="8">
        <v>5518.15</v>
      </c>
      <c r="AH330" s="8" t="s">
        <v>323</v>
      </c>
      <c r="AI330" s="1" t="s">
        <v>61</v>
      </c>
      <c r="AJ330" s="1" t="s">
        <v>68</v>
      </c>
      <c r="AK330" s="1">
        <v>5</v>
      </c>
      <c r="AL330" s="3">
        <v>46027</v>
      </c>
      <c r="AM330" s="3">
        <v>46022</v>
      </c>
      <c r="AN330" s="3">
        <v>46016</v>
      </c>
      <c r="AO330" s="3">
        <v>46023</v>
      </c>
      <c r="AP330" s="3">
        <v>46024</v>
      </c>
      <c r="AQ330" s="3">
        <v>46024</v>
      </c>
      <c r="AR330" s="3">
        <v>46022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1">
        <v>0</v>
      </c>
      <c r="AY330" s="2" t="s">
        <v>69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1" t="s">
        <v>100</v>
      </c>
      <c r="BF330" s="56">
        <v>412.4817124999999</v>
      </c>
    </row>
    <row r="331" spans="1:58" ht="27.75" customHeight="1" x14ac:dyDescent="0.55000000000000004">
      <c r="A331" s="3">
        <v>0</v>
      </c>
      <c r="B331" s="14" t="s">
        <v>124</v>
      </c>
      <c r="C331" s="9" t="s">
        <v>276</v>
      </c>
      <c r="D331" s="13" t="s">
        <v>61</v>
      </c>
      <c r="E331" s="9">
        <v>23</v>
      </c>
      <c r="F331" s="9">
        <v>38</v>
      </c>
      <c r="G331" s="9" t="s">
        <v>60</v>
      </c>
      <c r="H331" s="9" t="s">
        <v>66</v>
      </c>
      <c r="I331" s="9">
        <v>100</v>
      </c>
      <c r="J331" s="9" t="s">
        <v>57</v>
      </c>
      <c r="K331" s="9">
        <v>5</v>
      </c>
      <c r="L331" s="9" t="s">
        <v>90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321</v>
      </c>
      <c r="T331" s="12">
        <v>46027</v>
      </c>
      <c r="U331" s="11">
        <v>5000</v>
      </c>
      <c r="V331" s="10">
        <v>0</v>
      </c>
      <c r="W331" s="10">
        <v>0</v>
      </c>
      <c r="X331" s="10">
        <v>5250</v>
      </c>
      <c r="Y331" s="10">
        <v>5000</v>
      </c>
      <c r="Z331" s="10">
        <v>0</v>
      </c>
      <c r="AA331" s="10">
        <v>5250</v>
      </c>
      <c r="AB331" s="9" t="s">
        <v>83</v>
      </c>
      <c r="AC331" s="8">
        <v>5518.15</v>
      </c>
      <c r="AD331" s="8">
        <v>0</v>
      </c>
      <c r="AE331" s="8">
        <v>5518.15</v>
      </c>
      <c r="AF331" s="8">
        <v>0</v>
      </c>
      <c r="AG331" s="8">
        <v>5518.15</v>
      </c>
      <c r="AH331" s="8" t="s">
        <v>323</v>
      </c>
      <c r="AI331" s="1" t="s">
        <v>111</v>
      </c>
      <c r="AJ331" s="1" t="s">
        <v>68</v>
      </c>
      <c r="AK331" s="1">
        <v>5</v>
      </c>
      <c r="AL331" s="3">
        <v>46027</v>
      </c>
      <c r="AM331" s="3">
        <v>46022</v>
      </c>
      <c r="AN331" s="3">
        <v>46016</v>
      </c>
      <c r="AO331" s="3">
        <v>46023</v>
      </c>
      <c r="AP331" s="3">
        <v>46024</v>
      </c>
      <c r="AQ331" s="3">
        <v>46024</v>
      </c>
      <c r="AR331" s="3">
        <v>46022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1">
        <v>0</v>
      </c>
      <c r="AY331" s="2" t="s">
        <v>69</v>
      </c>
      <c r="AZ331" s="2" t="s">
        <v>65</v>
      </c>
      <c r="BA331" s="2">
        <v>0</v>
      </c>
      <c r="BB331" s="2">
        <v>0</v>
      </c>
      <c r="BC331" s="2">
        <v>0</v>
      </c>
      <c r="BD331" s="2">
        <v>0</v>
      </c>
      <c r="BE331" s="1" t="s">
        <v>100</v>
      </c>
      <c r="BF331" s="56">
        <v>412.4817124999999</v>
      </c>
    </row>
    <row r="332" spans="1:58" ht="27.75" customHeight="1" x14ac:dyDescent="0.55000000000000004">
      <c r="A332" s="3">
        <v>45972</v>
      </c>
      <c r="B332" s="14" t="s">
        <v>358</v>
      </c>
      <c r="C332" s="9" t="s">
        <v>276</v>
      </c>
      <c r="D332" s="13" t="s">
        <v>359</v>
      </c>
      <c r="E332" s="9">
        <v>23</v>
      </c>
      <c r="F332" s="9">
        <v>38</v>
      </c>
      <c r="G332" s="9" t="s">
        <v>60</v>
      </c>
      <c r="H332" s="9" t="s">
        <v>66</v>
      </c>
      <c r="I332" s="9">
        <v>100</v>
      </c>
      <c r="J332" s="9" t="s">
        <v>57</v>
      </c>
      <c r="K332" s="9">
        <v>5</v>
      </c>
      <c r="L332" s="9" t="s">
        <v>90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321</v>
      </c>
      <c r="T332" s="12">
        <v>46113</v>
      </c>
      <c r="U332" s="11">
        <v>5000</v>
      </c>
      <c r="V332" s="10">
        <v>0</v>
      </c>
      <c r="W332" s="10">
        <v>0</v>
      </c>
      <c r="X332" s="10">
        <v>5250</v>
      </c>
      <c r="Y332" s="10">
        <v>5000</v>
      </c>
      <c r="Z332" s="10">
        <v>0</v>
      </c>
      <c r="AA332" s="10">
        <v>5250</v>
      </c>
      <c r="AB332" s="9" t="s">
        <v>83</v>
      </c>
      <c r="AC332" s="8">
        <v>5518.15</v>
      </c>
      <c r="AD332" s="8">
        <v>0</v>
      </c>
      <c r="AE332" s="8">
        <v>5518.15</v>
      </c>
      <c r="AF332" s="8">
        <v>0</v>
      </c>
      <c r="AG332" s="8">
        <v>5518.15</v>
      </c>
      <c r="AH332" s="8" t="s">
        <v>323</v>
      </c>
      <c r="AI332" s="1" t="s">
        <v>111</v>
      </c>
      <c r="AJ332" s="1" t="s">
        <v>68</v>
      </c>
      <c r="AK332" s="1">
        <v>5</v>
      </c>
      <c r="AL332" s="3">
        <v>46113</v>
      </c>
      <c r="AM332" s="3">
        <v>46108</v>
      </c>
      <c r="AN332" s="3">
        <v>46102</v>
      </c>
      <c r="AO332" s="3">
        <v>46109</v>
      </c>
      <c r="AP332" s="3">
        <v>46110</v>
      </c>
      <c r="AQ332" s="3">
        <v>46110</v>
      </c>
      <c r="AR332" s="3">
        <v>46108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1">
        <v>0</v>
      </c>
      <c r="AY332" s="2" t="s">
        <v>69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1" t="s">
        <v>100</v>
      </c>
      <c r="BF332" s="56">
        <v>412.4817124999999</v>
      </c>
    </row>
    <row r="333" spans="1:58" ht="27.75" customHeight="1" x14ac:dyDescent="0.55000000000000004">
      <c r="A333" s="3" t="s">
        <v>130</v>
      </c>
      <c r="B333" s="14" t="s">
        <v>130</v>
      </c>
      <c r="C333" s="9" t="s">
        <v>171</v>
      </c>
      <c r="D333" s="13" t="s">
        <v>61</v>
      </c>
      <c r="E333" s="9">
        <v>23</v>
      </c>
      <c r="F333" s="9">
        <v>34</v>
      </c>
      <c r="G333" s="9" t="s">
        <v>60</v>
      </c>
      <c r="H333" s="9">
        <v>0</v>
      </c>
      <c r="I333" s="9">
        <v>68</v>
      </c>
      <c r="J333" s="9" t="s">
        <v>57</v>
      </c>
      <c r="K333" s="9">
        <v>5</v>
      </c>
      <c r="L333" s="9" t="s">
        <v>90</v>
      </c>
      <c r="M333" s="10">
        <v>24</v>
      </c>
      <c r="N333" s="9">
        <v>37</v>
      </c>
      <c r="O333" s="9">
        <v>50</v>
      </c>
      <c r="P333" s="10">
        <v>821.54158271999995</v>
      </c>
      <c r="Q333" s="10">
        <v>0</v>
      </c>
      <c r="R333" s="10">
        <v>821.54158271999995</v>
      </c>
      <c r="S333" s="9" t="s">
        <v>119</v>
      </c>
      <c r="T333" s="12" t="s">
        <v>63</v>
      </c>
      <c r="U333" s="11">
        <v>30000</v>
      </c>
      <c r="V333" s="10">
        <v>0</v>
      </c>
      <c r="W333" s="10">
        <v>0</v>
      </c>
      <c r="X333" s="10">
        <v>31500</v>
      </c>
      <c r="Y333" s="10">
        <v>30000</v>
      </c>
      <c r="Z333" s="10">
        <v>0</v>
      </c>
      <c r="AA333" s="10">
        <v>31500</v>
      </c>
      <c r="AB333" s="9" t="s">
        <v>83</v>
      </c>
      <c r="AC333" s="8">
        <v>29756.100000000002</v>
      </c>
      <c r="AD333" s="8">
        <v>0</v>
      </c>
      <c r="AE333" s="8">
        <v>29756.100000000002</v>
      </c>
      <c r="AF333" s="8">
        <v>0</v>
      </c>
      <c r="AG333" s="8">
        <v>0</v>
      </c>
      <c r="AH333" s="8">
        <v>0</v>
      </c>
      <c r="AI333" s="1" t="s">
        <v>113</v>
      </c>
      <c r="AJ333" s="1" t="s">
        <v>72</v>
      </c>
      <c r="AK333" s="1">
        <v>3</v>
      </c>
      <c r="AL333" s="3" t="s">
        <v>63</v>
      </c>
      <c r="AM333" s="3">
        <v>0</v>
      </c>
      <c r="AN333" s="3" t="e">
        <v>#VALUE!</v>
      </c>
      <c r="AO333" s="3" t="e">
        <v>#VALUE!</v>
      </c>
      <c r="AP333" s="3" t="e">
        <v>#VALUE!</v>
      </c>
      <c r="AQ333" s="3" t="e">
        <v>#VALUE!</v>
      </c>
      <c r="AR333" s="3" t="e">
        <v>#VALUE!</v>
      </c>
      <c r="AS333" s="3" t="e">
        <v>#VALUE!</v>
      </c>
      <c r="AT333" s="3">
        <v>0</v>
      </c>
      <c r="AU333" s="3">
        <v>0</v>
      </c>
      <c r="AV333" s="3">
        <v>0</v>
      </c>
      <c r="AW333" s="3">
        <v>0</v>
      </c>
      <c r="AX333" s="1">
        <v>0</v>
      </c>
      <c r="AY333" s="2" t="s">
        <v>64</v>
      </c>
      <c r="AZ333" s="2" t="s">
        <v>65</v>
      </c>
      <c r="BA333" s="2">
        <v>0</v>
      </c>
      <c r="BB333" s="2">
        <v>0</v>
      </c>
      <c r="BC333" s="2">
        <v>0</v>
      </c>
      <c r="BD333" s="2">
        <v>0</v>
      </c>
      <c r="BE333" s="1" t="s">
        <v>100</v>
      </c>
      <c r="BF333" s="56">
        <v>2224.2684750000003</v>
      </c>
    </row>
    <row r="334" spans="1:58" ht="27.75" customHeight="1" x14ac:dyDescent="0.55000000000000004">
      <c r="A334" s="3">
        <v>0</v>
      </c>
      <c r="B334" s="14">
        <v>0</v>
      </c>
      <c r="C334" s="9">
        <v>0</v>
      </c>
      <c r="D334" s="13">
        <v>0</v>
      </c>
      <c r="E334" s="9">
        <v>23</v>
      </c>
      <c r="F334" s="9">
        <v>34</v>
      </c>
      <c r="G334" s="9" t="s">
        <v>60</v>
      </c>
      <c r="H334" s="9">
        <v>0</v>
      </c>
      <c r="I334" s="9">
        <v>68</v>
      </c>
      <c r="J334" s="9" t="s">
        <v>57</v>
      </c>
      <c r="K334" s="9">
        <v>5</v>
      </c>
      <c r="L334" s="9">
        <v>0</v>
      </c>
      <c r="M334" s="10">
        <v>0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>
        <v>0</v>
      </c>
      <c r="T334" s="12"/>
      <c r="U334" s="11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9" t="s">
        <v>83</v>
      </c>
      <c r="AC334" s="8">
        <v>57346.850000000006</v>
      </c>
      <c r="AD334" s="8">
        <v>6998.15</v>
      </c>
      <c r="AE334" s="8">
        <v>50348.7</v>
      </c>
      <c r="AF334" s="8">
        <v>0</v>
      </c>
      <c r="AG334" s="8">
        <v>27590.75</v>
      </c>
      <c r="AH334" s="8" t="s">
        <v>58</v>
      </c>
      <c r="AI334" s="1" t="s">
        <v>115</v>
      </c>
      <c r="AJ334" s="1">
        <v>0</v>
      </c>
      <c r="AK334" s="1" t="s">
        <v>15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1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1" t="s">
        <v>100</v>
      </c>
      <c r="BF334" s="56">
        <v>0</v>
      </c>
    </row>
    <row r="335" spans="1:58" ht="27.75" customHeight="1" x14ac:dyDescent="0.55000000000000004">
      <c r="A335" s="3">
        <v>45992</v>
      </c>
      <c r="B335" s="14" t="s">
        <v>529</v>
      </c>
      <c r="C335" s="9" t="s">
        <v>278</v>
      </c>
      <c r="D335" s="13" t="s">
        <v>510</v>
      </c>
      <c r="E335" s="9">
        <v>23</v>
      </c>
      <c r="F335" s="9">
        <v>34</v>
      </c>
      <c r="G335" s="9" t="s">
        <v>509</v>
      </c>
      <c r="H335" s="9">
        <v>0</v>
      </c>
      <c r="I335" s="9">
        <v>68</v>
      </c>
      <c r="J335" s="9" t="s">
        <v>57</v>
      </c>
      <c r="K335" s="9">
        <v>5</v>
      </c>
      <c r="L335" s="9" t="s">
        <v>89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71</v>
      </c>
      <c r="T335" s="12">
        <v>46010</v>
      </c>
      <c r="U335" s="11">
        <v>4515</v>
      </c>
      <c r="V335" s="10">
        <v>0</v>
      </c>
      <c r="W335" s="10">
        <v>5400</v>
      </c>
      <c r="X335" s="10">
        <v>0</v>
      </c>
      <c r="Y335" s="10">
        <v>4515</v>
      </c>
      <c r="Z335" s="10">
        <v>5400</v>
      </c>
      <c r="AA335" s="10">
        <v>0</v>
      </c>
      <c r="AB335" s="9" t="s">
        <v>279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  <c r="AI335" s="1" t="s">
        <v>112</v>
      </c>
      <c r="AJ335" s="1" t="s">
        <v>74</v>
      </c>
      <c r="AK335" s="1">
        <v>2</v>
      </c>
      <c r="AL335" s="3">
        <v>46010</v>
      </c>
      <c r="AM335" s="3">
        <v>0</v>
      </c>
      <c r="AN335" s="3">
        <v>46001</v>
      </c>
      <c r="AO335" s="3">
        <v>46008</v>
      </c>
      <c r="AP335" s="3">
        <v>46009</v>
      </c>
      <c r="AQ335" s="3">
        <v>46009</v>
      </c>
      <c r="AR335" s="3">
        <v>46005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1">
        <v>0</v>
      </c>
      <c r="AY335" s="2" t="s">
        <v>64</v>
      </c>
      <c r="AZ335" s="2" t="s">
        <v>70</v>
      </c>
      <c r="BA335" s="2">
        <v>0</v>
      </c>
      <c r="BB335" s="2">
        <v>5400</v>
      </c>
      <c r="BC335" s="2">
        <v>0</v>
      </c>
      <c r="BD335" s="2">
        <v>0</v>
      </c>
      <c r="BE335" s="1" t="s">
        <v>506</v>
      </c>
      <c r="BF335" s="56">
        <v>0</v>
      </c>
    </row>
    <row r="336" spans="1:58" ht="27.75" customHeight="1" x14ac:dyDescent="0.55000000000000004">
      <c r="A336" s="3">
        <v>46000</v>
      </c>
      <c r="B336" s="14" t="s">
        <v>608</v>
      </c>
      <c r="C336" s="9" t="s">
        <v>278</v>
      </c>
      <c r="D336" s="13" t="s">
        <v>194</v>
      </c>
      <c r="E336" s="9">
        <v>23</v>
      </c>
      <c r="F336" s="9">
        <v>34</v>
      </c>
      <c r="G336" s="9" t="s">
        <v>509</v>
      </c>
      <c r="H336" s="9">
        <v>0</v>
      </c>
      <c r="I336" s="9">
        <v>68</v>
      </c>
      <c r="J336" s="9" t="s">
        <v>57</v>
      </c>
      <c r="K336" s="9">
        <v>5</v>
      </c>
      <c r="L336" s="9" t="s">
        <v>89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71</v>
      </c>
      <c r="T336" s="12">
        <v>46010</v>
      </c>
      <c r="U336" s="11">
        <v>10000</v>
      </c>
      <c r="V336" s="10">
        <v>0</v>
      </c>
      <c r="W336" s="10">
        <v>0</v>
      </c>
      <c r="X336" s="10">
        <v>10392</v>
      </c>
      <c r="Y336" s="10">
        <v>10000</v>
      </c>
      <c r="Z336" s="10">
        <v>2160</v>
      </c>
      <c r="AA336" s="10">
        <v>8232</v>
      </c>
      <c r="AB336" s="9" t="s">
        <v>279</v>
      </c>
      <c r="AC336" s="8">
        <v>8165.07384</v>
      </c>
      <c r="AD336" s="8">
        <v>8165.07384</v>
      </c>
      <c r="AE336" s="8">
        <v>0</v>
      </c>
      <c r="AF336" s="8">
        <v>0</v>
      </c>
      <c r="AG336" s="8">
        <v>0</v>
      </c>
      <c r="AH336" s="8">
        <v>0</v>
      </c>
      <c r="AI336" s="1" t="s">
        <v>112</v>
      </c>
      <c r="AJ336" s="1" t="s">
        <v>74</v>
      </c>
      <c r="AK336" s="1">
        <v>2</v>
      </c>
      <c r="AL336" s="3">
        <v>46010</v>
      </c>
      <c r="AM336" s="3">
        <v>0</v>
      </c>
      <c r="AN336" s="3">
        <v>46001</v>
      </c>
      <c r="AO336" s="3">
        <v>46008</v>
      </c>
      <c r="AP336" s="3">
        <v>46009</v>
      </c>
      <c r="AQ336" s="3">
        <v>46009</v>
      </c>
      <c r="AR336" s="3">
        <v>46005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1">
        <v>0</v>
      </c>
      <c r="AY336" s="2" t="s">
        <v>64</v>
      </c>
      <c r="AZ336" s="2" t="s">
        <v>65</v>
      </c>
      <c r="BA336" s="2">
        <v>0</v>
      </c>
      <c r="BB336" s="2">
        <v>0</v>
      </c>
      <c r="BC336" s="2">
        <v>2160</v>
      </c>
      <c r="BD336" s="2">
        <v>0</v>
      </c>
      <c r="BE336" s="1" t="s">
        <v>506</v>
      </c>
      <c r="BF336" s="56">
        <v>0</v>
      </c>
    </row>
    <row r="337" spans="1:58" ht="27.75" customHeight="1" x14ac:dyDescent="0.55000000000000004">
      <c r="A337" s="3">
        <v>46000</v>
      </c>
      <c r="B337" s="14" t="s">
        <v>609</v>
      </c>
      <c r="C337" s="9" t="s">
        <v>278</v>
      </c>
      <c r="D337" s="13" t="s">
        <v>510</v>
      </c>
      <c r="E337" s="9">
        <v>23</v>
      </c>
      <c r="F337" s="9">
        <v>34</v>
      </c>
      <c r="G337" s="9" t="s">
        <v>509</v>
      </c>
      <c r="H337" s="9">
        <v>0</v>
      </c>
      <c r="I337" s="9">
        <v>68</v>
      </c>
      <c r="J337" s="9" t="s">
        <v>57</v>
      </c>
      <c r="K337" s="9">
        <v>5</v>
      </c>
      <c r="L337" s="9" t="s">
        <v>89</v>
      </c>
      <c r="M337" s="10" t="s">
        <v>62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 t="s">
        <v>71</v>
      </c>
      <c r="T337" s="12">
        <v>46010</v>
      </c>
      <c r="U337" s="11">
        <v>5000</v>
      </c>
      <c r="V337" s="10">
        <v>0</v>
      </c>
      <c r="W337" s="10">
        <v>0</v>
      </c>
      <c r="X337" s="10">
        <v>5250</v>
      </c>
      <c r="Y337" s="10">
        <v>5000</v>
      </c>
      <c r="Z337" s="10">
        <v>0</v>
      </c>
      <c r="AA337" s="10">
        <v>5250</v>
      </c>
      <c r="AB337" s="9" t="s">
        <v>279</v>
      </c>
      <c r="AC337" s="8">
        <v>4959.3500000000004</v>
      </c>
      <c r="AD337" s="8">
        <v>0</v>
      </c>
      <c r="AE337" s="8">
        <v>4959.3500000000004</v>
      </c>
      <c r="AF337" s="8">
        <v>0</v>
      </c>
      <c r="AG337" s="8">
        <v>0</v>
      </c>
      <c r="AH337" s="8">
        <v>0</v>
      </c>
      <c r="AI337" s="1" t="s">
        <v>112</v>
      </c>
      <c r="AJ337" s="1" t="s">
        <v>74</v>
      </c>
      <c r="AK337" s="1">
        <v>2</v>
      </c>
      <c r="AL337" s="3">
        <v>46010</v>
      </c>
      <c r="AM337" s="3">
        <v>0</v>
      </c>
      <c r="AN337" s="3">
        <v>46001</v>
      </c>
      <c r="AO337" s="3">
        <v>46008</v>
      </c>
      <c r="AP337" s="3">
        <v>46009</v>
      </c>
      <c r="AQ337" s="3">
        <v>46009</v>
      </c>
      <c r="AR337" s="3">
        <v>46005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1">
        <v>0</v>
      </c>
      <c r="AY337" s="2" t="s">
        <v>64</v>
      </c>
      <c r="AZ337" s="2" t="s">
        <v>65</v>
      </c>
      <c r="BA337" s="2">
        <v>0</v>
      </c>
      <c r="BB337" s="2">
        <v>0</v>
      </c>
      <c r="BC337" s="2">
        <v>0</v>
      </c>
      <c r="BD337" s="2">
        <v>0</v>
      </c>
      <c r="BE337" s="1" t="s">
        <v>506</v>
      </c>
      <c r="BF337" s="56">
        <v>400.2085242222222</v>
      </c>
    </row>
    <row r="338" spans="1:58" ht="27.75" customHeight="1" x14ac:dyDescent="0.55000000000000004">
      <c r="A338" s="3">
        <v>46000</v>
      </c>
      <c r="B338" s="14" t="s">
        <v>609</v>
      </c>
      <c r="C338" s="9" t="s">
        <v>278</v>
      </c>
      <c r="D338" s="13" t="s">
        <v>566</v>
      </c>
      <c r="E338" s="9">
        <v>23</v>
      </c>
      <c r="F338" s="9">
        <v>34</v>
      </c>
      <c r="G338" s="9" t="s">
        <v>509</v>
      </c>
      <c r="H338" s="9">
        <v>0</v>
      </c>
      <c r="I338" s="9">
        <v>68</v>
      </c>
      <c r="J338" s="9" t="s">
        <v>57</v>
      </c>
      <c r="K338" s="9">
        <v>5</v>
      </c>
      <c r="L338" s="9" t="s">
        <v>89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71</v>
      </c>
      <c r="T338" s="12">
        <v>46016</v>
      </c>
      <c r="U338" s="11">
        <v>5000</v>
      </c>
      <c r="V338" s="10">
        <v>0</v>
      </c>
      <c r="W338" s="10">
        <v>0</v>
      </c>
      <c r="X338" s="10">
        <v>5250</v>
      </c>
      <c r="Y338" s="10">
        <v>5000</v>
      </c>
      <c r="Z338" s="10">
        <v>0</v>
      </c>
      <c r="AA338" s="10">
        <v>5250</v>
      </c>
      <c r="AB338" s="9" t="s">
        <v>279</v>
      </c>
      <c r="AC338" s="8">
        <v>4959.3500000000004</v>
      </c>
      <c r="AD338" s="8">
        <v>0</v>
      </c>
      <c r="AE338" s="8">
        <v>4959.3500000000004</v>
      </c>
      <c r="AF338" s="8">
        <v>0</v>
      </c>
      <c r="AG338" s="8">
        <v>0</v>
      </c>
      <c r="AH338" s="8">
        <v>0</v>
      </c>
      <c r="AI338" s="1" t="s">
        <v>111</v>
      </c>
      <c r="AJ338" s="1" t="s">
        <v>74</v>
      </c>
      <c r="AK338" s="1">
        <v>2</v>
      </c>
      <c r="AL338" s="3">
        <v>46016</v>
      </c>
      <c r="AM338" s="3">
        <v>0</v>
      </c>
      <c r="AN338" s="3">
        <v>46007</v>
      </c>
      <c r="AO338" s="3">
        <v>46014</v>
      </c>
      <c r="AP338" s="3">
        <v>46015</v>
      </c>
      <c r="AQ338" s="3">
        <v>46015</v>
      </c>
      <c r="AR338" s="3">
        <v>46011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1">
        <v>0</v>
      </c>
      <c r="AY338" s="2" t="s">
        <v>64</v>
      </c>
      <c r="AZ338" s="2" t="s">
        <v>65</v>
      </c>
      <c r="BA338" s="2">
        <v>0</v>
      </c>
      <c r="BB338" s="2">
        <v>0</v>
      </c>
      <c r="BC338" s="2">
        <v>0</v>
      </c>
      <c r="BD338" s="2">
        <v>0</v>
      </c>
      <c r="BE338" s="1" t="s">
        <v>506</v>
      </c>
      <c r="BF338" s="56">
        <v>400.2085242222222</v>
      </c>
    </row>
    <row r="339" spans="1:58" ht="27.75" customHeight="1" x14ac:dyDescent="0.55000000000000004">
      <c r="A339" s="3">
        <v>46000</v>
      </c>
      <c r="B339" s="14" t="s">
        <v>608</v>
      </c>
      <c r="C339" s="9" t="s">
        <v>278</v>
      </c>
      <c r="D339" s="13" t="s">
        <v>565</v>
      </c>
      <c r="E339" s="9">
        <v>23</v>
      </c>
      <c r="F339" s="9">
        <v>34</v>
      </c>
      <c r="G339" s="9" t="s">
        <v>509</v>
      </c>
      <c r="H339" s="9">
        <v>0</v>
      </c>
      <c r="I339" s="9">
        <v>68</v>
      </c>
      <c r="J339" s="9" t="s">
        <v>57</v>
      </c>
      <c r="K339" s="9">
        <v>5</v>
      </c>
      <c r="L339" s="9" t="s">
        <v>89</v>
      </c>
      <c r="M339" s="10" t="s">
        <v>62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 t="s">
        <v>71</v>
      </c>
      <c r="T339" s="12">
        <v>46016</v>
      </c>
      <c r="U339" s="11">
        <v>5000</v>
      </c>
      <c r="V339" s="10">
        <v>0</v>
      </c>
      <c r="W339" s="10">
        <v>0</v>
      </c>
      <c r="X339" s="10">
        <v>5250</v>
      </c>
      <c r="Y339" s="10">
        <v>5000</v>
      </c>
      <c r="Z339" s="10">
        <v>0</v>
      </c>
      <c r="AA339" s="10">
        <v>5250</v>
      </c>
      <c r="AB339" s="9" t="s">
        <v>279</v>
      </c>
      <c r="AC339" s="8">
        <v>4959.3500000000004</v>
      </c>
      <c r="AD339" s="8">
        <v>1141</v>
      </c>
      <c r="AE339" s="8">
        <v>3818.3500000000004</v>
      </c>
      <c r="AF339" s="8">
        <v>0</v>
      </c>
      <c r="AG339" s="8">
        <v>0</v>
      </c>
      <c r="AH339" s="8">
        <v>0</v>
      </c>
      <c r="AI339" s="1" t="s">
        <v>111</v>
      </c>
      <c r="AJ339" s="1" t="s">
        <v>74</v>
      </c>
      <c r="AK339" s="1">
        <v>2</v>
      </c>
      <c r="AL339" s="3">
        <v>46016</v>
      </c>
      <c r="AM339" s="3">
        <v>0</v>
      </c>
      <c r="AN339" s="3">
        <v>46007</v>
      </c>
      <c r="AO339" s="3">
        <v>46014</v>
      </c>
      <c r="AP339" s="3">
        <v>46015</v>
      </c>
      <c r="AQ339" s="3">
        <v>46015</v>
      </c>
      <c r="AR339" s="3">
        <v>46011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1">
        <v>0</v>
      </c>
      <c r="AY339" s="2" t="s">
        <v>64</v>
      </c>
      <c r="AZ339" s="2" t="s">
        <v>65</v>
      </c>
      <c r="BA339" s="2">
        <v>0</v>
      </c>
      <c r="BB339" s="2">
        <v>0</v>
      </c>
      <c r="BC339" s="2">
        <v>0</v>
      </c>
      <c r="BD339" s="2">
        <v>0</v>
      </c>
      <c r="BE339" s="1" t="s">
        <v>506</v>
      </c>
      <c r="BF339" s="56">
        <v>308.13235977777776</v>
      </c>
    </row>
    <row r="340" spans="1:58" ht="27.75" customHeight="1" x14ac:dyDescent="0.55000000000000004">
      <c r="A340" s="3">
        <v>46000</v>
      </c>
      <c r="B340" s="14" t="s">
        <v>609</v>
      </c>
      <c r="C340" s="9" t="s">
        <v>278</v>
      </c>
      <c r="D340" s="13" t="s">
        <v>567</v>
      </c>
      <c r="E340" s="9">
        <v>23</v>
      </c>
      <c r="F340" s="9">
        <v>34</v>
      </c>
      <c r="G340" s="9" t="s">
        <v>509</v>
      </c>
      <c r="H340" s="9">
        <v>0</v>
      </c>
      <c r="I340" s="9">
        <v>68</v>
      </c>
      <c r="J340" s="9" t="s">
        <v>57</v>
      </c>
      <c r="K340" s="9">
        <v>5</v>
      </c>
      <c r="L340" s="9" t="s">
        <v>89</v>
      </c>
      <c r="M340" s="10" t="s">
        <v>62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 t="s">
        <v>71</v>
      </c>
      <c r="T340" s="12">
        <v>46016</v>
      </c>
      <c r="U340" s="11">
        <v>5000</v>
      </c>
      <c r="V340" s="10">
        <v>0</v>
      </c>
      <c r="W340" s="10">
        <v>0</v>
      </c>
      <c r="X340" s="10">
        <v>5250</v>
      </c>
      <c r="Y340" s="10">
        <v>5000</v>
      </c>
      <c r="Z340" s="10">
        <v>0</v>
      </c>
      <c r="AA340" s="10">
        <v>5250</v>
      </c>
      <c r="AB340" s="9" t="s">
        <v>279</v>
      </c>
      <c r="AC340" s="8">
        <v>4959.3500000000004</v>
      </c>
      <c r="AD340" s="8">
        <v>0</v>
      </c>
      <c r="AE340" s="8">
        <v>4959.3500000000004</v>
      </c>
      <c r="AF340" s="8">
        <v>0</v>
      </c>
      <c r="AG340" s="8">
        <v>0</v>
      </c>
      <c r="AH340" s="8">
        <v>0</v>
      </c>
      <c r="AI340" s="1" t="s">
        <v>114</v>
      </c>
      <c r="AJ340" s="1" t="s">
        <v>74</v>
      </c>
      <c r="AK340" s="1">
        <v>2</v>
      </c>
      <c r="AL340" s="3">
        <v>46016</v>
      </c>
      <c r="AM340" s="3">
        <v>0</v>
      </c>
      <c r="AN340" s="3">
        <v>46007</v>
      </c>
      <c r="AO340" s="3">
        <v>46014</v>
      </c>
      <c r="AP340" s="3">
        <v>46015</v>
      </c>
      <c r="AQ340" s="3">
        <v>46015</v>
      </c>
      <c r="AR340" s="3">
        <v>46011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1">
        <v>0</v>
      </c>
      <c r="AY340" s="2" t="s">
        <v>64</v>
      </c>
      <c r="AZ340" s="2" t="s">
        <v>65</v>
      </c>
      <c r="BA340" s="2">
        <v>0</v>
      </c>
      <c r="BB340" s="2">
        <v>0</v>
      </c>
      <c r="BC340" s="2">
        <v>0</v>
      </c>
      <c r="BD340" s="2">
        <v>0</v>
      </c>
      <c r="BE340" s="1" t="s">
        <v>506</v>
      </c>
      <c r="BF340" s="56">
        <v>400.2085242222222</v>
      </c>
    </row>
    <row r="341" spans="1:58" ht="27.75" customHeight="1" x14ac:dyDescent="0.55000000000000004">
      <c r="A341" s="3">
        <v>0</v>
      </c>
      <c r="B341" s="14">
        <v>0</v>
      </c>
      <c r="C341" s="9">
        <v>0</v>
      </c>
      <c r="D341" s="13">
        <v>0</v>
      </c>
      <c r="E341" s="9">
        <v>23</v>
      </c>
      <c r="F341" s="9">
        <v>34</v>
      </c>
      <c r="G341" s="9" t="s">
        <v>509</v>
      </c>
      <c r="H341" s="9">
        <v>0</v>
      </c>
      <c r="I341" s="9">
        <v>68</v>
      </c>
      <c r="J341" s="9" t="s">
        <v>57</v>
      </c>
      <c r="K341" s="9">
        <v>5</v>
      </c>
      <c r="L341" s="9">
        <v>0</v>
      </c>
      <c r="M341" s="10">
        <v>0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>
        <v>0</v>
      </c>
      <c r="T341" s="12"/>
      <c r="U341" s="11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9" t="s">
        <v>279</v>
      </c>
      <c r="AC341" s="8">
        <v>28002.473839999999</v>
      </c>
      <c r="AD341" s="8">
        <v>9306.0738400000009</v>
      </c>
      <c r="AE341" s="8">
        <v>18696.400000000001</v>
      </c>
      <c r="AF341" s="8">
        <v>0</v>
      </c>
      <c r="AG341" s="8">
        <v>0</v>
      </c>
      <c r="AH341" s="8" t="s">
        <v>58</v>
      </c>
      <c r="AI341" s="1" t="s">
        <v>111</v>
      </c>
      <c r="AJ341" s="1">
        <v>0</v>
      </c>
      <c r="AK341" s="1" t="s">
        <v>15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1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1" t="s">
        <v>506</v>
      </c>
      <c r="BF341" s="56">
        <v>0</v>
      </c>
    </row>
    <row r="342" spans="1:58" ht="27.75" customHeight="1" x14ac:dyDescent="0.55000000000000004">
      <c r="A342" s="3">
        <v>45983</v>
      </c>
      <c r="B342" s="14" t="s">
        <v>435</v>
      </c>
      <c r="C342" s="9" t="s">
        <v>107</v>
      </c>
      <c r="D342" s="13" t="s">
        <v>59</v>
      </c>
      <c r="E342" s="9">
        <v>23</v>
      </c>
      <c r="F342" s="9">
        <v>40</v>
      </c>
      <c r="G342" s="9" t="s">
        <v>60</v>
      </c>
      <c r="H342" s="9" t="s">
        <v>66</v>
      </c>
      <c r="I342" s="9">
        <v>125</v>
      </c>
      <c r="J342" s="9" t="s">
        <v>57</v>
      </c>
      <c r="K342" s="9">
        <v>5</v>
      </c>
      <c r="L342" s="9" t="s">
        <v>158</v>
      </c>
      <c r="M342" s="10" t="s">
        <v>62</v>
      </c>
      <c r="N342" s="9">
        <v>0</v>
      </c>
      <c r="O342" s="9">
        <v>0</v>
      </c>
      <c r="P342" s="10">
        <v>0</v>
      </c>
      <c r="Q342" s="10">
        <v>0</v>
      </c>
      <c r="R342" s="10">
        <v>0</v>
      </c>
      <c r="S342" s="9" t="s">
        <v>67</v>
      </c>
      <c r="T342" s="12">
        <v>46032</v>
      </c>
      <c r="U342" s="11">
        <v>10000</v>
      </c>
      <c r="V342" s="10">
        <v>0</v>
      </c>
      <c r="W342" s="10">
        <v>0</v>
      </c>
      <c r="X342" s="10">
        <v>0</v>
      </c>
      <c r="Y342" s="10">
        <v>10000</v>
      </c>
      <c r="Z342" s="10">
        <v>0</v>
      </c>
      <c r="AA342" s="10">
        <v>0</v>
      </c>
      <c r="AB342" s="9" t="s">
        <v>257</v>
      </c>
      <c r="AC342" s="8">
        <v>11595.1</v>
      </c>
      <c r="AD342" s="8">
        <v>11595.1</v>
      </c>
      <c r="AE342" s="8">
        <v>0</v>
      </c>
      <c r="AF342" s="8">
        <v>0</v>
      </c>
      <c r="AG342" s="8">
        <v>11595.1</v>
      </c>
      <c r="AH342" s="8">
        <v>0</v>
      </c>
      <c r="AI342" s="1" t="s">
        <v>111</v>
      </c>
      <c r="AJ342" s="1" t="s">
        <v>140</v>
      </c>
      <c r="AK342" s="1">
        <v>2</v>
      </c>
      <c r="AL342" s="3">
        <v>46032</v>
      </c>
      <c r="AM342" s="3">
        <v>46030</v>
      </c>
      <c r="AN342" s="3">
        <v>0</v>
      </c>
      <c r="AO342" s="3">
        <v>0</v>
      </c>
      <c r="AP342" s="3">
        <v>0</v>
      </c>
      <c r="AQ342" s="3">
        <v>46031</v>
      </c>
      <c r="AR342" s="3">
        <v>46027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1">
        <v>0</v>
      </c>
      <c r="AY342" s="2" t="s">
        <v>137</v>
      </c>
      <c r="AZ342" s="2">
        <v>0</v>
      </c>
      <c r="BA342" s="2">
        <v>0</v>
      </c>
      <c r="BB342" s="2">
        <v>0</v>
      </c>
      <c r="BC342" s="2">
        <v>10000</v>
      </c>
      <c r="BD342" s="2">
        <v>0</v>
      </c>
      <c r="BE342" s="1" t="s">
        <v>258</v>
      </c>
      <c r="BF342" s="56">
        <v>0</v>
      </c>
    </row>
    <row r="343" spans="1:58" ht="27.75" customHeight="1" x14ac:dyDescent="0.55000000000000004">
      <c r="A343" s="3">
        <v>0</v>
      </c>
      <c r="B343" s="14">
        <v>0</v>
      </c>
      <c r="C343" s="9">
        <v>0</v>
      </c>
      <c r="D343" s="13">
        <v>0</v>
      </c>
      <c r="E343" s="9">
        <v>23</v>
      </c>
      <c r="F343" s="9">
        <v>37</v>
      </c>
      <c r="G343" s="9">
        <v>0</v>
      </c>
      <c r="H343" s="9">
        <v>0</v>
      </c>
      <c r="I343" s="9">
        <v>85</v>
      </c>
      <c r="J343" s="9" t="s">
        <v>57</v>
      </c>
      <c r="K343" s="9">
        <v>5</v>
      </c>
      <c r="L343" s="9">
        <v>0</v>
      </c>
      <c r="M343" s="10">
        <v>0</v>
      </c>
      <c r="N343" s="9">
        <v>0</v>
      </c>
      <c r="O343" s="9">
        <v>0</v>
      </c>
      <c r="P343" s="10">
        <v>0</v>
      </c>
      <c r="Q343" s="10">
        <v>0</v>
      </c>
      <c r="R343" s="10">
        <v>0</v>
      </c>
      <c r="S343" s="9">
        <v>0</v>
      </c>
      <c r="T343" s="12"/>
      <c r="U343" s="11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9" t="s">
        <v>257</v>
      </c>
      <c r="AC343" s="8">
        <v>11595.1</v>
      </c>
      <c r="AD343" s="8">
        <v>11595.1</v>
      </c>
      <c r="AE343" s="8">
        <v>0</v>
      </c>
      <c r="AF343" s="8">
        <v>0</v>
      </c>
      <c r="AG343" s="8">
        <v>11595.1</v>
      </c>
      <c r="AH343" s="8" t="s">
        <v>58</v>
      </c>
      <c r="AI343" s="1" t="s">
        <v>111</v>
      </c>
      <c r="AJ343" s="1">
        <v>0</v>
      </c>
      <c r="AK343" s="1" t="s">
        <v>15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1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1" t="s">
        <v>259</v>
      </c>
      <c r="BF343" s="56">
        <v>0</v>
      </c>
    </row>
    <row r="344" spans="1:58" ht="27.75" customHeight="1" x14ac:dyDescent="0.55000000000000004">
      <c r="A344" s="3">
        <v>0</v>
      </c>
      <c r="B344" s="14" t="s">
        <v>124</v>
      </c>
      <c r="C344" s="9" t="s">
        <v>337</v>
      </c>
      <c r="D344" s="13" t="s">
        <v>338</v>
      </c>
      <c r="E344" s="9">
        <v>23</v>
      </c>
      <c r="F344" s="9">
        <v>37</v>
      </c>
      <c r="G344" s="9" t="s">
        <v>60</v>
      </c>
      <c r="H344" s="9">
        <v>0</v>
      </c>
      <c r="I344" s="9">
        <v>130</v>
      </c>
      <c r="J344" s="9" t="s">
        <v>78</v>
      </c>
      <c r="K344" s="9">
        <v>5</v>
      </c>
      <c r="L344" s="9" t="s">
        <v>90</v>
      </c>
      <c r="M344" s="10">
        <v>24</v>
      </c>
      <c r="N344" s="9">
        <v>40</v>
      </c>
      <c r="O344" s="9">
        <v>55</v>
      </c>
      <c r="P344" s="10">
        <v>2605.24898304</v>
      </c>
      <c r="Q344" s="10">
        <v>0</v>
      </c>
      <c r="R344" s="10">
        <v>2605.24898304</v>
      </c>
      <c r="S344" s="9" t="s">
        <v>67</v>
      </c>
      <c r="T344" s="12">
        <v>46052</v>
      </c>
      <c r="U344" s="11">
        <v>80000</v>
      </c>
      <c r="V344" s="10">
        <v>0</v>
      </c>
      <c r="W344" s="10">
        <v>0</v>
      </c>
      <c r="X344" s="10">
        <v>84000</v>
      </c>
      <c r="Y344" s="10">
        <v>80000</v>
      </c>
      <c r="Z344" s="10">
        <v>0</v>
      </c>
      <c r="AA344" s="10">
        <v>84000</v>
      </c>
      <c r="AB344" s="9" t="s">
        <v>339</v>
      </c>
      <c r="AC344" s="8">
        <v>86055.200000000012</v>
      </c>
      <c r="AD344" s="8">
        <v>8000</v>
      </c>
      <c r="AE344" s="8">
        <v>78055.200000000012</v>
      </c>
      <c r="AF344" s="8">
        <v>0</v>
      </c>
      <c r="AG344" s="8">
        <v>0</v>
      </c>
      <c r="AH344" s="8">
        <v>0</v>
      </c>
      <c r="AI344" s="1" t="s">
        <v>112</v>
      </c>
      <c r="AJ344" s="1" t="s">
        <v>340</v>
      </c>
      <c r="AK344" s="1">
        <v>4</v>
      </c>
      <c r="AL344" s="3">
        <v>46052</v>
      </c>
      <c r="AM344" s="3">
        <v>0</v>
      </c>
      <c r="AN344" s="3">
        <v>46041</v>
      </c>
      <c r="AO344" s="3">
        <v>46048</v>
      </c>
      <c r="AP344" s="3">
        <v>46049</v>
      </c>
      <c r="AQ344" s="3">
        <v>46049</v>
      </c>
      <c r="AR344" s="3">
        <v>46037</v>
      </c>
      <c r="AS344" s="3">
        <v>46050</v>
      </c>
      <c r="AT344" s="3">
        <v>46051</v>
      </c>
      <c r="AU344" s="3">
        <v>0</v>
      </c>
      <c r="AV344" s="3">
        <v>0</v>
      </c>
      <c r="AW344" s="3">
        <v>0</v>
      </c>
      <c r="AX344" s="1">
        <v>0</v>
      </c>
      <c r="AY344" s="2" t="s">
        <v>64</v>
      </c>
      <c r="AZ344" s="2" t="s">
        <v>65</v>
      </c>
      <c r="BA344" s="2">
        <v>0</v>
      </c>
      <c r="BB344" s="2">
        <v>0</v>
      </c>
      <c r="BC344" s="2">
        <v>0</v>
      </c>
      <c r="BD344" s="2">
        <v>0</v>
      </c>
      <c r="BE344" s="1" t="s">
        <v>341</v>
      </c>
      <c r="BF344" s="56">
        <v>10443.980898000002</v>
      </c>
    </row>
    <row r="345" spans="1:58" ht="27.75" customHeight="1" x14ac:dyDescent="0.55000000000000004">
      <c r="A345" s="3">
        <v>0</v>
      </c>
      <c r="B345" s="14">
        <v>0</v>
      </c>
      <c r="C345" s="9">
        <v>0</v>
      </c>
      <c r="D345" s="13" t="s">
        <v>162</v>
      </c>
      <c r="E345" s="9">
        <v>23</v>
      </c>
      <c r="F345" s="9">
        <v>37</v>
      </c>
      <c r="G345" s="9" t="s">
        <v>60</v>
      </c>
      <c r="H345" s="9">
        <v>0</v>
      </c>
      <c r="I345" s="9">
        <v>130</v>
      </c>
      <c r="J345" s="9" t="s">
        <v>78</v>
      </c>
      <c r="K345" s="9">
        <v>5</v>
      </c>
      <c r="L345" s="9">
        <v>0</v>
      </c>
      <c r="M345" s="10">
        <v>0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>
        <v>0</v>
      </c>
      <c r="T345" s="12"/>
      <c r="U345" s="11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9" t="s">
        <v>339</v>
      </c>
      <c r="AC345" s="8">
        <v>86055.200000000012</v>
      </c>
      <c r="AD345" s="8">
        <v>8000</v>
      </c>
      <c r="AE345" s="8">
        <v>78055.200000000012</v>
      </c>
      <c r="AF345" s="8">
        <v>0</v>
      </c>
      <c r="AG345" s="8">
        <v>0</v>
      </c>
      <c r="AH345" s="8" t="s">
        <v>58</v>
      </c>
      <c r="AI345" s="1" t="s">
        <v>112</v>
      </c>
      <c r="AJ345" s="1">
        <v>0</v>
      </c>
      <c r="AK345" s="1" t="s">
        <v>15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1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1" t="s">
        <v>341</v>
      </c>
      <c r="BF345" s="56">
        <v>0</v>
      </c>
    </row>
    <row r="346" spans="1:58" ht="27.75" customHeight="1" x14ac:dyDescent="0.55000000000000004">
      <c r="A346" s="3">
        <v>45601</v>
      </c>
      <c r="B346" s="14" t="s">
        <v>155</v>
      </c>
      <c r="C346" s="9" t="s">
        <v>91</v>
      </c>
      <c r="D346" s="13" t="s">
        <v>136</v>
      </c>
      <c r="E346" s="9">
        <v>23</v>
      </c>
      <c r="F346" s="9">
        <v>37</v>
      </c>
      <c r="G346" s="9" t="s">
        <v>60</v>
      </c>
      <c r="H346" s="9">
        <v>0</v>
      </c>
      <c r="I346" s="9">
        <v>130</v>
      </c>
      <c r="J346" s="9" t="s">
        <v>57</v>
      </c>
      <c r="K346" s="9">
        <v>5</v>
      </c>
      <c r="L346" s="9" t="s">
        <v>89</v>
      </c>
      <c r="M346" s="10">
        <v>24</v>
      </c>
      <c r="N346" s="9">
        <v>40</v>
      </c>
      <c r="O346" s="9">
        <v>55</v>
      </c>
      <c r="P346" s="10">
        <v>1631.5371756288</v>
      </c>
      <c r="Q346" s="10">
        <v>0</v>
      </c>
      <c r="R346" s="10">
        <v>1631.5371756288</v>
      </c>
      <c r="S346" s="9" t="s">
        <v>313</v>
      </c>
      <c r="T346" s="12">
        <v>46042</v>
      </c>
      <c r="U346" s="11">
        <v>50100</v>
      </c>
      <c r="V346" s="10">
        <v>0</v>
      </c>
      <c r="W346" s="10">
        <v>0</v>
      </c>
      <c r="X346" s="10">
        <v>52605</v>
      </c>
      <c r="Y346" s="10">
        <v>50100</v>
      </c>
      <c r="Z346" s="10">
        <v>0</v>
      </c>
      <c r="AA346" s="10">
        <v>52605</v>
      </c>
      <c r="AB346" s="9" t="s">
        <v>96</v>
      </c>
      <c r="AC346" s="8">
        <v>53892.069000000003</v>
      </c>
      <c r="AD346" s="8">
        <v>28091</v>
      </c>
      <c r="AE346" s="8">
        <v>25801.069000000003</v>
      </c>
      <c r="AF346" s="8">
        <v>0</v>
      </c>
      <c r="AG346" s="8">
        <v>0</v>
      </c>
      <c r="AH346" s="8">
        <v>0</v>
      </c>
      <c r="AI346" s="1" t="s">
        <v>112</v>
      </c>
      <c r="AJ346" s="1" t="s">
        <v>72</v>
      </c>
      <c r="AK346" s="1">
        <v>3</v>
      </c>
      <c r="AL346" s="3">
        <v>46042</v>
      </c>
      <c r="AM346" s="3">
        <v>0</v>
      </c>
      <c r="AN346" s="3">
        <v>46032</v>
      </c>
      <c r="AO346" s="3">
        <v>46039</v>
      </c>
      <c r="AP346" s="3">
        <v>46040</v>
      </c>
      <c r="AQ346" s="3">
        <v>46040</v>
      </c>
      <c r="AR346" s="3">
        <v>46037</v>
      </c>
      <c r="AS346" s="3">
        <v>46041</v>
      </c>
      <c r="AT346" s="3">
        <v>0</v>
      </c>
      <c r="AU346" s="3">
        <v>0</v>
      </c>
      <c r="AV346" s="3">
        <v>0</v>
      </c>
      <c r="AW346" s="3">
        <v>0</v>
      </c>
      <c r="AX346" s="1">
        <v>0</v>
      </c>
      <c r="AY346" s="2" t="s">
        <v>64</v>
      </c>
      <c r="AZ346" s="2" t="s">
        <v>70</v>
      </c>
      <c r="BA346" s="2">
        <v>0</v>
      </c>
      <c r="BB346" s="2">
        <v>0</v>
      </c>
      <c r="BC346" s="2">
        <v>0</v>
      </c>
      <c r="BD346" s="2">
        <v>0</v>
      </c>
      <c r="BE346" s="1" t="s">
        <v>109</v>
      </c>
      <c r="BF346" s="56">
        <v>3305.2101094269447</v>
      </c>
    </row>
    <row r="347" spans="1:58" ht="27.75" customHeight="1" x14ac:dyDescent="0.55000000000000004">
      <c r="A347" s="3">
        <v>45601</v>
      </c>
      <c r="B347" s="14" t="s">
        <v>155</v>
      </c>
      <c r="C347" s="9" t="s">
        <v>91</v>
      </c>
      <c r="D347" s="13" t="s">
        <v>136</v>
      </c>
      <c r="E347" s="9">
        <v>23</v>
      </c>
      <c r="F347" s="9">
        <v>37</v>
      </c>
      <c r="G347" s="9" t="s">
        <v>60</v>
      </c>
      <c r="H347" s="9">
        <v>0</v>
      </c>
      <c r="I347" s="9">
        <v>130</v>
      </c>
      <c r="J347" s="9" t="s">
        <v>57</v>
      </c>
      <c r="K347" s="9">
        <v>5</v>
      </c>
      <c r="L347" s="9" t="s">
        <v>89</v>
      </c>
      <c r="M347" s="10">
        <v>24</v>
      </c>
      <c r="N347" s="9">
        <v>40</v>
      </c>
      <c r="O347" s="9">
        <v>55</v>
      </c>
      <c r="P347" s="10">
        <v>3770.5442875415038</v>
      </c>
      <c r="Q347" s="10">
        <v>0</v>
      </c>
      <c r="R347" s="10">
        <v>3770.5442875415038</v>
      </c>
      <c r="S347" s="9" t="s">
        <v>198</v>
      </c>
      <c r="T347" s="12">
        <v>46042</v>
      </c>
      <c r="U347" s="11">
        <v>115783</v>
      </c>
      <c r="V347" s="10">
        <v>0</v>
      </c>
      <c r="W347" s="10">
        <v>0</v>
      </c>
      <c r="X347" s="10">
        <v>121572.15000000001</v>
      </c>
      <c r="Y347" s="10">
        <v>115783</v>
      </c>
      <c r="Z347" s="10">
        <v>0</v>
      </c>
      <c r="AA347" s="10">
        <v>121572.15000000001</v>
      </c>
      <c r="AB347" s="9" t="s">
        <v>96</v>
      </c>
      <c r="AC347" s="8">
        <v>124546.61527000001</v>
      </c>
      <c r="AD347" s="8">
        <v>0</v>
      </c>
      <c r="AE347" s="8">
        <v>124546.61527000001</v>
      </c>
      <c r="AF347" s="8">
        <v>0</v>
      </c>
      <c r="AG347" s="8">
        <v>0</v>
      </c>
      <c r="AH347" s="8">
        <v>0</v>
      </c>
      <c r="AI347" s="1" t="s">
        <v>111</v>
      </c>
      <c r="AJ347" s="1" t="s">
        <v>72</v>
      </c>
      <c r="AK347" s="1">
        <v>3</v>
      </c>
      <c r="AL347" s="3">
        <v>46042</v>
      </c>
      <c r="AM347" s="3">
        <v>0</v>
      </c>
      <c r="AN347" s="3">
        <v>46032</v>
      </c>
      <c r="AO347" s="3">
        <v>46039</v>
      </c>
      <c r="AP347" s="3">
        <v>46040</v>
      </c>
      <c r="AQ347" s="3">
        <v>46040</v>
      </c>
      <c r="AR347" s="3">
        <v>46037</v>
      </c>
      <c r="AS347" s="3">
        <v>46041</v>
      </c>
      <c r="AT347" s="3">
        <v>0</v>
      </c>
      <c r="AU347" s="3">
        <v>0</v>
      </c>
      <c r="AV347" s="3">
        <v>0</v>
      </c>
      <c r="AW347" s="3">
        <v>0</v>
      </c>
      <c r="AX347" s="1">
        <v>0</v>
      </c>
      <c r="AY347" s="2" t="s">
        <v>64</v>
      </c>
      <c r="AZ347" s="2" t="s">
        <v>70</v>
      </c>
      <c r="BA347" s="2">
        <v>0</v>
      </c>
      <c r="BB347" s="2">
        <v>0</v>
      </c>
      <c r="BC347" s="2">
        <v>0</v>
      </c>
      <c r="BD347" s="2">
        <v>0</v>
      </c>
      <c r="BE347" s="1" t="s">
        <v>109</v>
      </c>
      <c r="BF347" s="56">
        <v>15954.871167753256</v>
      </c>
    </row>
    <row r="348" spans="1:58" ht="27.75" customHeight="1" x14ac:dyDescent="0.55000000000000004">
      <c r="A348" s="3">
        <v>45992</v>
      </c>
      <c r="B348" s="14" t="s">
        <v>530</v>
      </c>
      <c r="C348" s="9" t="s">
        <v>91</v>
      </c>
      <c r="D348" s="13" t="s">
        <v>136</v>
      </c>
      <c r="E348" s="9">
        <v>23</v>
      </c>
      <c r="F348" s="9">
        <v>37</v>
      </c>
      <c r="G348" s="9" t="s">
        <v>60</v>
      </c>
      <c r="H348" s="9">
        <v>0</v>
      </c>
      <c r="I348" s="9">
        <v>130</v>
      </c>
      <c r="J348" s="9" t="s">
        <v>57</v>
      </c>
      <c r="K348" s="9">
        <v>5</v>
      </c>
      <c r="L348" s="9" t="s">
        <v>89</v>
      </c>
      <c r="M348" s="10">
        <v>24</v>
      </c>
      <c r="N348" s="9">
        <v>40</v>
      </c>
      <c r="O348" s="9">
        <v>55</v>
      </c>
      <c r="P348" s="10">
        <v>17455.168186367999</v>
      </c>
      <c r="Q348" s="10">
        <v>0</v>
      </c>
      <c r="R348" s="10">
        <v>17455.168186367999</v>
      </c>
      <c r="S348" s="9" t="s">
        <v>198</v>
      </c>
      <c r="T348" s="12" t="s">
        <v>63</v>
      </c>
      <c r="U348" s="11">
        <v>536000</v>
      </c>
      <c r="V348" s="10">
        <v>0</v>
      </c>
      <c r="W348" s="10">
        <v>0</v>
      </c>
      <c r="X348" s="10">
        <v>562800</v>
      </c>
      <c r="Y348" s="10">
        <v>536000</v>
      </c>
      <c r="Z348" s="10">
        <v>0</v>
      </c>
      <c r="AA348" s="10">
        <v>562800</v>
      </c>
      <c r="AB348" s="9" t="s">
        <v>96</v>
      </c>
      <c r="AC348" s="8">
        <v>576569.84000000008</v>
      </c>
      <c r="AD348" s="8">
        <v>0</v>
      </c>
      <c r="AE348" s="8">
        <v>576569.84000000008</v>
      </c>
      <c r="AF348" s="8">
        <v>0</v>
      </c>
      <c r="AG348" s="8">
        <v>0</v>
      </c>
      <c r="AH348" s="8">
        <v>0</v>
      </c>
      <c r="AI348" s="1" t="s">
        <v>111</v>
      </c>
      <c r="AJ348" s="1" t="s">
        <v>72</v>
      </c>
      <c r="AK348" s="1">
        <v>3</v>
      </c>
      <c r="AL348" s="3" t="s">
        <v>63</v>
      </c>
      <c r="AM348" s="3">
        <v>0</v>
      </c>
      <c r="AN348" s="3" t="e">
        <v>#VALUE!</v>
      </c>
      <c r="AO348" s="3" t="e">
        <v>#VALUE!</v>
      </c>
      <c r="AP348" s="3" t="e">
        <v>#VALUE!</v>
      </c>
      <c r="AQ348" s="3" t="e">
        <v>#VALUE!</v>
      </c>
      <c r="AR348" s="3" t="e">
        <v>#VALUE!</v>
      </c>
      <c r="AS348" s="3" t="e">
        <v>#VALUE!</v>
      </c>
      <c r="AT348" s="3">
        <v>0</v>
      </c>
      <c r="AU348" s="3">
        <v>0</v>
      </c>
      <c r="AV348" s="3">
        <v>0</v>
      </c>
      <c r="AW348" s="3">
        <v>0</v>
      </c>
      <c r="AX348" s="1">
        <v>0</v>
      </c>
      <c r="AY348" s="2" t="s">
        <v>64</v>
      </c>
      <c r="AZ348" s="2" t="s">
        <v>70</v>
      </c>
      <c r="BA348" s="2">
        <v>0</v>
      </c>
      <c r="BB348" s="2">
        <v>0</v>
      </c>
      <c r="BC348" s="2">
        <v>0</v>
      </c>
      <c r="BD348" s="2">
        <v>0</v>
      </c>
      <c r="BE348" s="1" t="s">
        <v>109</v>
      </c>
      <c r="BF348" s="56">
        <v>73860.678561755572</v>
      </c>
    </row>
    <row r="349" spans="1:58" ht="27.75" customHeight="1" x14ac:dyDescent="0.55000000000000004">
      <c r="A349" s="3">
        <v>45992</v>
      </c>
      <c r="B349" s="14" t="s">
        <v>531</v>
      </c>
      <c r="C349" s="9" t="s">
        <v>91</v>
      </c>
      <c r="D349" s="13" t="s">
        <v>511</v>
      </c>
      <c r="E349" s="9">
        <v>23</v>
      </c>
      <c r="F349" s="9">
        <v>37</v>
      </c>
      <c r="G349" s="9" t="s">
        <v>60</v>
      </c>
      <c r="H349" s="9">
        <v>0</v>
      </c>
      <c r="I349" s="9">
        <v>130</v>
      </c>
      <c r="J349" s="9" t="s">
        <v>57</v>
      </c>
      <c r="K349" s="9">
        <v>5</v>
      </c>
      <c r="L349" s="9" t="s">
        <v>89</v>
      </c>
      <c r="M349" s="10">
        <v>24</v>
      </c>
      <c r="N349" s="9">
        <v>40</v>
      </c>
      <c r="O349" s="9">
        <v>55</v>
      </c>
      <c r="P349" s="10">
        <v>15175.575326208</v>
      </c>
      <c r="Q349" s="10">
        <v>0</v>
      </c>
      <c r="R349" s="10">
        <v>15175.575326208</v>
      </c>
      <c r="S349" s="9" t="s">
        <v>198</v>
      </c>
      <c r="T349" s="12" t="s">
        <v>63</v>
      </c>
      <c r="U349" s="11">
        <v>466000</v>
      </c>
      <c r="V349" s="10">
        <v>0</v>
      </c>
      <c r="W349" s="10">
        <v>0</v>
      </c>
      <c r="X349" s="10">
        <v>489300</v>
      </c>
      <c r="Y349" s="10">
        <v>466000</v>
      </c>
      <c r="Z349" s="10">
        <v>0</v>
      </c>
      <c r="AA349" s="10">
        <v>489300</v>
      </c>
      <c r="AB349" s="9" t="s">
        <v>96</v>
      </c>
      <c r="AC349" s="8">
        <v>501271.54000000004</v>
      </c>
      <c r="AD349" s="8">
        <v>0</v>
      </c>
      <c r="AE349" s="8">
        <v>501271.54000000004</v>
      </c>
      <c r="AF349" s="8">
        <v>0</v>
      </c>
      <c r="AG349" s="8">
        <v>0</v>
      </c>
      <c r="AH349" s="8">
        <v>0</v>
      </c>
      <c r="AI349" s="1" t="s">
        <v>112</v>
      </c>
      <c r="AJ349" s="1" t="s">
        <v>72</v>
      </c>
      <c r="AK349" s="1">
        <v>3</v>
      </c>
      <c r="AL349" s="3" t="s">
        <v>63</v>
      </c>
      <c r="AM349" s="3">
        <v>0</v>
      </c>
      <c r="AN349" s="3" t="e">
        <v>#VALUE!</v>
      </c>
      <c r="AO349" s="3" t="e">
        <v>#VALUE!</v>
      </c>
      <c r="AP349" s="3" t="e">
        <v>#VALUE!</v>
      </c>
      <c r="AQ349" s="3" t="e">
        <v>#VALUE!</v>
      </c>
      <c r="AR349" s="3" t="e">
        <v>#VALUE!</v>
      </c>
      <c r="AS349" s="3" t="e">
        <v>#VALUE!</v>
      </c>
      <c r="AT349" s="3">
        <v>0</v>
      </c>
      <c r="AU349" s="3">
        <v>0</v>
      </c>
      <c r="AV349" s="3">
        <v>0</v>
      </c>
      <c r="AW349" s="3">
        <v>0</v>
      </c>
      <c r="AX349" s="1">
        <v>0</v>
      </c>
      <c r="AY349" s="2" t="s">
        <v>64</v>
      </c>
      <c r="AZ349" s="2" t="s">
        <v>70</v>
      </c>
      <c r="BA349" s="2">
        <v>0</v>
      </c>
      <c r="BB349" s="2">
        <v>0</v>
      </c>
      <c r="BC349" s="2">
        <v>0</v>
      </c>
      <c r="BD349" s="2">
        <v>0</v>
      </c>
      <c r="BE349" s="1" t="s">
        <v>109</v>
      </c>
      <c r="BF349" s="56">
        <v>64214.694421227781</v>
      </c>
    </row>
    <row r="350" spans="1:58" ht="27.75" customHeight="1" x14ac:dyDescent="0.55000000000000004">
      <c r="A350" s="3">
        <v>0</v>
      </c>
      <c r="B350" s="14">
        <v>0</v>
      </c>
      <c r="C350" s="9">
        <v>0</v>
      </c>
      <c r="D350" s="13">
        <v>0</v>
      </c>
      <c r="E350" s="9">
        <v>23</v>
      </c>
      <c r="F350" s="9">
        <v>37</v>
      </c>
      <c r="G350" s="9">
        <v>0</v>
      </c>
      <c r="H350" s="9">
        <v>0</v>
      </c>
      <c r="I350" s="9">
        <v>128</v>
      </c>
      <c r="J350" s="9" t="s">
        <v>57</v>
      </c>
      <c r="K350" s="9">
        <v>5</v>
      </c>
      <c r="L350" s="9">
        <v>0</v>
      </c>
      <c r="M350" s="10">
        <v>0</v>
      </c>
      <c r="N350" s="9">
        <v>0</v>
      </c>
      <c r="O350" s="9">
        <v>0</v>
      </c>
      <c r="P350" s="10">
        <v>0</v>
      </c>
      <c r="Q350" s="10">
        <v>0</v>
      </c>
      <c r="R350" s="10">
        <v>0</v>
      </c>
      <c r="S350" s="9">
        <v>0</v>
      </c>
      <c r="T350" s="12"/>
      <c r="U350" s="11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9" t="s">
        <v>96</v>
      </c>
      <c r="AC350" s="8">
        <v>1256280.0642700002</v>
      </c>
      <c r="AD350" s="8">
        <v>28091</v>
      </c>
      <c r="AE350" s="8">
        <v>1228189.0642700002</v>
      </c>
      <c r="AF350" s="8">
        <v>0</v>
      </c>
      <c r="AG350" s="8">
        <v>0</v>
      </c>
      <c r="AH350" s="8" t="s">
        <v>58</v>
      </c>
      <c r="AI350" s="1" t="s">
        <v>112</v>
      </c>
      <c r="AJ350" s="1">
        <v>0</v>
      </c>
      <c r="AK350" s="1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1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1" t="s">
        <v>110</v>
      </c>
      <c r="BF350" s="56">
        <v>0</v>
      </c>
    </row>
    <row r="351" spans="1:58" ht="27.75" customHeight="1" x14ac:dyDescent="0.55000000000000004">
      <c r="A351" s="3">
        <v>45992</v>
      </c>
      <c r="B351" s="14" t="s">
        <v>532</v>
      </c>
      <c r="C351" s="9" t="s">
        <v>91</v>
      </c>
      <c r="D351" s="13" t="s">
        <v>512</v>
      </c>
      <c r="E351" s="9">
        <v>24</v>
      </c>
      <c r="F351" s="9">
        <v>37</v>
      </c>
      <c r="G351" s="9" t="s">
        <v>60</v>
      </c>
      <c r="H351" s="9">
        <v>0</v>
      </c>
      <c r="I351" s="9">
        <v>130</v>
      </c>
      <c r="J351" s="9" t="s">
        <v>57</v>
      </c>
      <c r="K351" s="9">
        <v>5</v>
      </c>
      <c r="L351" s="9" t="s">
        <v>89</v>
      </c>
      <c r="M351" s="10">
        <v>25</v>
      </c>
      <c r="N351" s="9">
        <v>40</v>
      </c>
      <c r="O351" s="9">
        <v>55</v>
      </c>
      <c r="P351" s="10">
        <v>915.90784559999975</v>
      </c>
      <c r="Q351" s="10">
        <v>0</v>
      </c>
      <c r="R351" s="10">
        <v>915.90784559999975</v>
      </c>
      <c r="S351" s="9" t="s">
        <v>198</v>
      </c>
      <c r="T351" s="12">
        <v>46032</v>
      </c>
      <c r="U351" s="11">
        <v>27000</v>
      </c>
      <c r="V351" s="10">
        <v>0</v>
      </c>
      <c r="W351" s="10">
        <v>0</v>
      </c>
      <c r="X351" s="10">
        <v>28350</v>
      </c>
      <c r="Y351" s="10">
        <v>27000</v>
      </c>
      <c r="Z351" s="10">
        <v>0</v>
      </c>
      <c r="AA351" s="10">
        <v>28350</v>
      </c>
      <c r="AB351" s="9" t="s">
        <v>513</v>
      </c>
      <c r="AC351" s="8">
        <v>29043.63</v>
      </c>
      <c r="AD351" s="8">
        <v>29043.63</v>
      </c>
      <c r="AE351" s="8">
        <v>0</v>
      </c>
      <c r="AF351" s="8">
        <v>0</v>
      </c>
      <c r="AG351" s="8">
        <v>0</v>
      </c>
      <c r="AH351" s="8">
        <v>0</v>
      </c>
      <c r="AI351" s="1" t="s">
        <v>111</v>
      </c>
      <c r="AJ351" s="1" t="s">
        <v>72</v>
      </c>
      <c r="AK351" s="1">
        <v>3</v>
      </c>
      <c r="AL351" s="3">
        <v>46032</v>
      </c>
      <c r="AM351" s="3">
        <v>0</v>
      </c>
      <c r="AN351" s="3">
        <v>46022</v>
      </c>
      <c r="AO351" s="3">
        <v>46029</v>
      </c>
      <c r="AP351" s="3">
        <v>46030</v>
      </c>
      <c r="AQ351" s="3">
        <v>46030</v>
      </c>
      <c r="AR351" s="3">
        <v>46027</v>
      </c>
      <c r="AS351" s="3">
        <v>46031</v>
      </c>
      <c r="AT351" s="3">
        <v>0</v>
      </c>
      <c r="AU351" s="3">
        <v>0</v>
      </c>
      <c r="AV351" s="3">
        <v>0</v>
      </c>
      <c r="AW351" s="3">
        <v>0</v>
      </c>
      <c r="AX351" s="1">
        <v>0</v>
      </c>
      <c r="AY351" s="2" t="s">
        <v>64</v>
      </c>
      <c r="AZ351" s="2" t="s">
        <v>70</v>
      </c>
      <c r="BA351" s="2" t="s">
        <v>610</v>
      </c>
      <c r="BB351" s="2">
        <v>0</v>
      </c>
      <c r="BC351" s="2">
        <v>0</v>
      </c>
      <c r="BD351" s="2">
        <v>0</v>
      </c>
      <c r="BE351" s="1" t="s">
        <v>109</v>
      </c>
      <c r="BF351" s="56">
        <v>0</v>
      </c>
    </row>
    <row r="352" spans="1:58" ht="27.75" customHeight="1" x14ac:dyDescent="0.55000000000000004">
      <c r="A352" s="3">
        <v>46003</v>
      </c>
      <c r="B352" s="14" t="s">
        <v>644</v>
      </c>
      <c r="C352" s="9" t="s">
        <v>91</v>
      </c>
      <c r="D352" s="13" t="s">
        <v>512</v>
      </c>
      <c r="E352" s="9">
        <v>24</v>
      </c>
      <c r="F352" s="9">
        <v>37</v>
      </c>
      <c r="G352" s="9" t="s">
        <v>60</v>
      </c>
      <c r="H352" s="9">
        <v>0</v>
      </c>
      <c r="I352" s="9">
        <v>130</v>
      </c>
      <c r="J352" s="9" t="s">
        <v>57</v>
      </c>
      <c r="K352" s="9">
        <v>5</v>
      </c>
      <c r="L352" s="9" t="s">
        <v>89</v>
      </c>
      <c r="M352" s="10">
        <v>25</v>
      </c>
      <c r="N352" s="9">
        <v>40</v>
      </c>
      <c r="O352" s="9">
        <v>55</v>
      </c>
      <c r="P352" s="10">
        <v>508.83769199999989</v>
      </c>
      <c r="Q352" s="10">
        <v>0</v>
      </c>
      <c r="R352" s="10">
        <v>508.83769199999989</v>
      </c>
      <c r="S352" s="9" t="s">
        <v>198</v>
      </c>
      <c r="T352" s="12">
        <v>46032</v>
      </c>
      <c r="U352" s="11">
        <v>15000</v>
      </c>
      <c r="V352" s="10">
        <v>0</v>
      </c>
      <c r="W352" s="10">
        <v>0</v>
      </c>
      <c r="X352" s="10">
        <v>15750</v>
      </c>
      <c r="Y352" s="10">
        <v>15000</v>
      </c>
      <c r="Z352" s="10">
        <v>0</v>
      </c>
      <c r="AA352" s="10">
        <v>15750</v>
      </c>
      <c r="AB352" s="9" t="s">
        <v>513</v>
      </c>
      <c r="AC352" s="8">
        <v>16135.350000000002</v>
      </c>
      <c r="AD352" s="8">
        <v>16135.350000000002</v>
      </c>
      <c r="AE352" s="8">
        <v>0</v>
      </c>
      <c r="AF352" s="8">
        <v>0</v>
      </c>
      <c r="AG352" s="8">
        <v>0</v>
      </c>
      <c r="AH352" s="8">
        <v>0</v>
      </c>
      <c r="AI352" s="1" t="s">
        <v>111</v>
      </c>
      <c r="AJ352" s="1" t="s">
        <v>72</v>
      </c>
      <c r="AK352" s="1">
        <v>3</v>
      </c>
      <c r="AL352" s="3">
        <v>46032</v>
      </c>
      <c r="AM352" s="3">
        <v>0</v>
      </c>
      <c r="AN352" s="3">
        <v>46022</v>
      </c>
      <c r="AO352" s="3">
        <v>46029</v>
      </c>
      <c r="AP352" s="3">
        <v>46030</v>
      </c>
      <c r="AQ352" s="3">
        <v>46030</v>
      </c>
      <c r="AR352" s="3">
        <v>46027</v>
      </c>
      <c r="AS352" s="3">
        <v>46031</v>
      </c>
      <c r="AT352" s="3">
        <v>0</v>
      </c>
      <c r="AU352" s="3">
        <v>0</v>
      </c>
      <c r="AV352" s="3">
        <v>0</v>
      </c>
      <c r="AW352" s="3">
        <v>0</v>
      </c>
      <c r="AX352" s="1">
        <v>0</v>
      </c>
      <c r="AY352" s="2" t="s">
        <v>64</v>
      </c>
      <c r="AZ352" s="2" t="s">
        <v>70</v>
      </c>
      <c r="BA352" s="2" t="s">
        <v>645</v>
      </c>
      <c r="BB352" s="2">
        <v>0</v>
      </c>
      <c r="BC352" s="2">
        <v>0</v>
      </c>
      <c r="BD352" s="2">
        <v>0</v>
      </c>
      <c r="BE352" s="1" t="s">
        <v>109</v>
      </c>
      <c r="BF352" s="56">
        <v>0</v>
      </c>
    </row>
    <row r="353" spans="1:58" ht="27.75" customHeight="1" x14ac:dyDescent="0.55000000000000004">
      <c r="A353" s="3">
        <v>0</v>
      </c>
      <c r="B353" s="14">
        <v>0</v>
      </c>
      <c r="C353" s="9">
        <v>0</v>
      </c>
      <c r="D353" s="13" t="s">
        <v>93</v>
      </c>
      <c r="E353" s="9">
        <v>24</v>
      </c>
      <c r="F353" s="9">
        <v>37</v>
      </c>
      <c r="G353" s="9">
        <v>0</v>
      </c>
      <c r="H353" s="9">
        <v>0</v>
      </c>
      <c r="I353" s="9">
        <v>125</v>
      </c>
      <c r="J353" s="9" t="s">
        <v>57</v>
      </c>
      <c r="K353" s="9">
        <v>5</v>
      </c>
      <c r="L353" s="9">
        <v>0</v>
      </c>
      <c r="M353" s="10">
        <v>0</v>
      </c>
      <c r="N353" s="9">
        <v>0</v>
      </c>
      <c r="O353" s="9">
        <v>0</v>
      </c>
      <c r="P353" s="10">
        <v>0</v>
      </c>
      <c r="Q353" s="10">
        <v>0</v>
      </c>
      <c r="R353" s="10">
        <v>0</v>
      </c>
      <c r="S353" s="9">
        <v>0</v>
      </c>
      <c r="T353" s="12"/>
      <c r="U353" s="11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9" t="s">
        <v>513</v>
      </c>
      <c r="AC353" s="8">
        <v>45178.98</v>
      </c>
      <c r="AD353" s="8">
        <v>45178.98</v>
      </c>
      <c r="AE353" s="8">
        <v>0</v>
      </c>
      <c r="AF353" s="8">
        <v>0</v>
      </c>
      <c r="AG353" s="8">
        <v>0</v>
      </c>
      <c r="AH353" s="8" t="s">
        <v>58</v>
      </c>
      <c r="AI353" s="1" t="s">
        <v>114</v>
      </c>
      <c r="AJ353" s="1">
        <v>0</v>
      </c>
      <c r="AK353" s="1" t="s">
        <v>15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1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1" t="s">
        <v>514</v>
      </c>
      <c r="BF353" s="56">
        <v>0</v>
      </c>
    </row>
    <row r="354" spans="1:58" ht="27.75" customHeight="1" x14ac:dyDescent="0.55000000000000004">
      <c r="A354" s="3">
        <v>0</v>
      </c>
      <c r="B354" s="14">
        <v>0</v>
      </c>
      <c r="C354" s="9">
        <v>0</v>
      </c>
      <c r="D354" s="13">
        <v>0</v>
      </c>
      <c r="E354" s="9">
        <v>26</v>
      </c>
      <c r="F354" s="9">
        <v>38</v>
      </c>
      <c r="G354" s="9" t="s">
        <v>672</v>
      </c>
      <c r="H354" s="9">
        <v>0</v>
      </c>
      <c r="I354" s="9">
        <v>105</v>
      </c>
      <c r="J354" s="9" t="s">
        <v>57</v>
      </c>
      <c r="K354" s="9">
        <v>5</v>
      </c>
      <c r="L354" s="9">
        <v>0</v>
      </c>
      <c r="M354" s="10">
        <v>0</v>
      </c>
      <c r="N354" s="9">
        <v>0</v>
      </c>
      <c r="O354" s="9">
        <v>0</v>
      </c>
      <c r="P354" s="10">
        <v>0</v>
      </c>
      <c r="Q354" s="10">
        <v>0</v>
      </c>
      <c r="R354" s="10">
        <v>0</v>
      </c>
      <c r="S354" s="9">
        <v>0</v>
      </c>
      <c r="T354" s="12"/>
      <c r="U354" s="11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9" t="s">
        <v>673</v>
      </c>
      <c r="AC354" s="8" t="s">
        <v>93</v>
      </c>
      <c r="AD354" s="8" t="e">
        <v>#REF!</v>
      </c>
      <c r="AE354" s="8" t="e">
        <v>#REF!</v>
      </c>
      <c r="AF354" s="8" t="e">
        <v>#REF!</v>
      </c>
      <c r="AG354" s="8" t="e">
        <v>#REF!</v>
      </c>
      <c r="AH354" s="8" t="s">
        <v>58</v>
      </c>
      <c r="AI354" s="1" t="s">
        <v>111</v>
      </c>
      <c r="AJ354" s="1">
        <v>0</v>
      </c>
      <c r="AK354" s="1" t="s">
        <v>15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1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1" t="s">
        <v>674</v>
      </c>
      <c r="BF354" s="56">
        <v>0</v>
      </c>
    </row>
    <row r="355" spans="1:58" ht="27.75" customHeight="1" x14ac:dyDescent="0.55000000000000004">
      <c r="A355" s="3">
        <v>45974</v>
      </c>
      <c r="B355" s="14" t="s">
        <v>451</v>
      </c>
      <c r="C355" s="9" t="s">
        <v>132</v>
      </c>
      <c r="D355" s="13" t="s">
        <v>59</v>
      </c>
      <c r="E355" s="9">
        <v>26</v>
      </c>
      <c r="F355" s="9">
        <v>42</v>
      </c>
      <c r="G355" s="9" t="s">
        <v>60</v>
      </c>
      <c r="H355" s="9">
        <v>0</v>
      </c>
      <c r="I355" s="9">
        <v>100</v>
      </c>
      <c r="J355" s="9" t="s">
        <v>57</v>
      </c>
      <c r="K355" s="9">
        <v>5</v>
      </c>
      <c r="L355" s="9" t="s">
        <v>90</v>
      </c>
      <c r="M355" s="10" t="s">
        <v>62</v>
      </c>
      <c r="N355" s="9">
        <v>0</v>
      </c>
      <c r="O355" s="9">
        <v>0</v>
      </c>
      <c r="P355" s="10">
        <v>0</v>
      </c>
      <c r="Q355" s="10">
        <v>0</v>
      </c>
      <c r="R355" s="10">
        <v>0</v>
      </c>
      <c r="S355" s="9" t="s">
        <v>119</v>
      </c>
      <c r="T355" s="12" t="s">
        <v>63</v>
      </c>
      <c r="U355" s="11">
        <v>400</v>
      </c>
      <c r="V355" s="10">
        <v>472</v>
      </c>
      <c r="W355" s="10">
        <v>400</v>
      </c>
      <c r="X355" s="10">
        <v>-400</v>
      </c>
      <c r="Y355" s="10">
        <v>0</v>
      </c>
      <c r="Z355" s="10">
        <v>0</v>
      </c>
      <c r="AA355" s="10">
        <v>0</v>
      </c>
      <c r="AB355" s="9" t="s">
        <v>262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  <c r="AI355" s="1" t="s">
        <v>111</v>
      </c>
      <c r="AJ355" s="1" t="s">
        <v>77</v>
      </c>
      <c r="AK355" s="1">
        <v>1</v>
      </c>
      <c r="AL355" s="3" t="s">
        <v>63</v>
      </c>
      <c r="AM355" s="3">
        <v>0</v>
      </c>
      <c r="AN355" s="3">
        <v>0</v>
      </c>
      <c r="AO355" s="3">
        <v>0</v>
      </c>
      <c r="AP355" s="3">
        <v>0</v>
      </c>
      <c r="AQ355" s="3" t="e">
        <v>#VALUE!</v>
      </c>
      <c r="AR355" s="3" t="e">
        <v>#VALUE!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1">
        <v>0</v>
      </c>
      <c r="AY355" s="2" t="s">
        <v>6</v>
      </c>
      <c r="AZ355" s="2">
        <v>0</v>
      </c>
      <c r="BA355" s="2">
        <v>0</v>
      </c>
      <c r="BB355" s="2">
        <v>400</v>
      </c>
      <c r="BC355" s="2">
        <v>0</v>
      </c>
      <c r="BD355" s="2">
        <v>0</v>
      </c>
      <c r="BE355" s="1" t="s">
        <v>218</v>
      </c>
      <c r="BF355" s="56">
        <v>0</v>
      </c>
    </row>
    <row r="356" spans="1:58" ht="27.75" customHeight="1" x14ac:dyDescent="0.55000000000000004">
      <c r="A356" s="3">
        <v>0</v>
      </c>
      <c r="B356" s="14">
        <v>0</v>
      </c>
      <c r="C356" s="9">
        <v>0</v>
      </c>
      <c r="D356" s="13">
        <v>0</v>
      </c>
      <c r="E356" s="9">
        <v>26</v>
      </c>
      <c r="F356" s="9">
        <v>43</v>
      </c>
      <c r="G356" s="9">
        <v>0</v>
      </c>
      <c r="H356" s="9">
        <v>0</v>
      </c>
      <c r="I356" s="9">
        <v>100</v>
      </c>
      <c r="J356" s="9" t="s">
        <v>57</v>
      </c>
      <c r="K356" s="9">
        <v>5</v>
      </c>
      <c r="L356" s="9">
        <v>0</v>
      </c>
      <c r="M356" s="10">
        <v>0</v>
      </c>
      <c r="N356" s="9">
        <v>0</v>
      </c>
      <c r="O356" s="9">
        <v>0</v>
      </c>
      <c r="P356" s="10">
        <v>0</v>
      </c>
      <c r="Q356" s="10">
        <v>0</v>
      </c>
      <c r="R356" s="10">
        <v>0</v>
      </c>
      <c r="S356" s="9">
        <v>0</v>
      </c>
      <c r="T356" s="12"/>
      <c r="U356" s="11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9" t="s">
        <v>262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 t="s">
        <v>58</v>
      </c>
      <c r="AI356" s="1" t="s">
        <v>114</v>
      </c>
      <c r="AJ356" s="1">
        <v>0</v>
      </c>
      <c r="AK356" s="1" t="s">
        <v>15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1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1" t="s">
        <v>218</v>
      </c>
      <c r="BF356" s="56">
        <v>0</v>
      </c>
    </row>
    <row r="357" spans="1:58" ht="27.75" customHeight="1" x14ac:dyDescent="0.55000000000000004">
      <c r="A357" s="3">
        <v>46002</v>
      </c>
      <c r="B357" s="14" t="s">
        <v>611</v>
      </c>
      <c r="C357" s="9" t="s">
        <v>105</v>
      </c>
      <c r="D357" s="13" t="s">
        <v>59</v>
      </c>
      <c r="E357" s="9">
        <v>26</v>
      </c>
      <c r="F357" s="9">
        <v>43</v>
      </c>
      <c r="G357" s="9" t="s">
        <v>60</v>
      </c>
      <c r="H357" s="9">
        <v>0</v>
      </c>
      <c r="I357" s="9">
        <v>116</v>
      </c>
      <c r="J357" s="9" t="s">
        <v>57</v>
      </c>
      <c r="K357" s="9">
        <v>5</v>
      </c>
      <c r="L357" s="9" t="s">
        <v>90</v>
      </c>
      <c r="M357" s="10" t="s">
        <v>62</v>
      </c>
      <c r="N357" s="9">
        <v>0</v>
      </c>
      <c r="O357" s="9">
        <v>0</v>
      </c>
      <c r="P357" s="10">
        <v>0</v>
      </c>
      <c r="Q357" s="10">
        <v>0</v>
      </c>
      <c r="R357" s="10">
        <v>0</v>
      </c>
      <c r="S357" s="9" t="s">
        <v>106</v>
      </c>
      <c r="T357" s="12">
        <v>46013</v>
      </c>
      <c r="U357" s="11">
        <v>10000</v>
      </c>
      <c r="V357" s="10">
        <v>0</v>
      </c>
      <c r="W357" s="10">
        <v>0</v>
      </c>
      <c r="X357" s="10">
        <v>0</v>
      </c>
      <c r="Y357" s="10">
        <v>10000</v>
      </c>
      <c r="Z357" s="10">
        <v>0</v>
      </c>
      <c r="AA357" s="10">
        <v>0</v>
      </c>
      <c r="AB357" s="9" t="s">
        <v>159</v>
      </c>
      <c r="AC357" s="8">
        <v>12433.3</v>
      </c>
      <c r="AD357" s="8">
        <v>12433.3</v>
      </c>
      <c r="AE357" s="8">
        <v>0</v>
      </c>
      <c r="AF357" s="8">
        <v>0</v>
      </c>
      <c r="AG357" s="8">
        <v>0</v>
      </c>
      <c r="AH357" s="8" t="s">
        <v>612</v>
      </c>
      <c r="AI357" s="1" t="s">
        <v>112</v>
      </c>
      <c r="AJ357" s="1" t="s">
        <v>77</v>
      </c>
      <c r="AK357" s="1">
        <v>1</v>
      </c>
      <c r="AL357" s="3">
        <v>46013</v>
      </c>
      <c r="AM357" s="3">
        <v>0</v>
      </c>
      <c r="AN357" s="3">
        <v>0</v>
      </c>
      <c r="AO357" s="3">
        <v>0</v>
      </c>
      <c r="AP357" s="3">
        <v>0</v>
      </c>
      <c r="AQ357" s="3">
        <v>46012</v>
      </c>
      <c r="AR357" s="3">
        <v>46008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1">
        <v>0</v>
      </c>
      <c r="AY357" s="2" t="s">
        <v>6</v>
      </c>
      <c r="AZ357" s="2">
        <v>0</v>
      </c>
      <c r="BA357" s="2">
        <v>0</v>
      </c>
      <c r="BB357" s="2">
        <v>0</v>
      </c>
      <c r="BC357" s="2">
        <v>10000</v>
      </c>
      <c r="BD357" s="2">
        <v>0</v>
      </c>
      <c r="BE357" s="1" t="s">
        <v>99</v>
      </c>
      <c r="BF357" s="56">
        <v>0</v>
      </c>
    </row>
    <row r="358" spans="1:58" ht="27.75" customHeight="1" x14ac:dyDescent="0.55000000000000004">
      <c r="A358" s="3">
        <v>46002</v>
      </c>
      <c r="B358" s="14" t="s">
        <v>611</v>
      </c>
      <c r="C358" s="9" t="s">
        <v>105</v>
      </c>
      <c r="D358" s="13" t="s">
        <v>59</v>
      </c>
      <c r="E358" s="9">
        <v>26</v>
      </c>
      <c r="F358" s="9">
        <v>43</v>
      </c>
      <c r="G358" s="9" t="s">
        <v>60</v>
      </c>
      <c r="H358" s="9">
        <v>0</v>
      </c>
      <c r="I358" s="9">
        <v>116</v>
      </c>
      <c r="J358" s="9" t="s">
        <v>57</v>
      </c>
      <c r="K358" s="9">
        <v>5</v>
      </c>
      <c r="L358" s="9" t="s">
        <v>90</v>
      </c>
      <c r="M358" s="10" t="s">
        <v>62</v>
      </c>
      <c r="N358" s="9">
        <v>0</v>
      </c>
      <c r="O358" s="9">
        <v>0</v>
      </c>
      <c r="P358" s="10">
        <v>0</v>
      </c>
      <c r="Q358" s="10">
        <v>0</v>
      </c>
      <c r="R358" s="10">
        <v>0</v>
      </c>
      <c r="S358" s="9" t="s">
        <v>106</v>
      </c>
      <c r="T358" s="12">
        <v>46016</v>
      </c>
      <c r="U358" s="11">
        <v>10000</v>
      </c>
      <c r="V358" s="10">
        <v>0</v>
      </c>
      <c r="W358" s="10">
        <v>0</v>
      </c>
      <c r="X358" s="10">
        <v>0</v>
      </c>
      <c r="Y358" s="10">
        <v>10000</v>
      </c>
      <c r="Z358" s="10">
        <v>0</v>
      </c>
      <c r="AA358" s="10">
        <v>0</v>
      </c>
      <c r="AB358" s="9" t="s">
        <v>159</v>
      </c>
      <c r="AC358" s="8">
        <v>12433.3</v>
      </c>
      <c r="AD358" s="8">
        <v>9216</v>
      </c>
      <c r="AE358" s="8">
        <v>3217.2999999999993</v>
      </c>
      <c r="AF358" s="8">
        <v>0</v>
      </c>
      <c r="AG358" s="8">
        <v>0</v>
      </c>
      <c r="AH358" s="8" t="s">
        <v>612</v>
      </c>
      <c r="AI358" s="1" t="s">
        <v>112</v>
      </c>
      <c r="AJ358" s="1" t="s">
        <v>77</v>
      </c>
      <c r="AK358" s="1">
        <v>1</v>
      </c>
      <c r="AL358" s="3">
        <v>46016</v>
      </c>
      <c r="AM358" s="3">
        <v>0</v>
      </c>
      <c r="AN358" s="3">
        <v>0</v>
      </c>
      <c r="AO358" s="3">
        <v>0</v>
      </c>
      <c r="AP358" s="3">
        <v>0</v>
      </c>
      <c r="AQ358" s="3">
        <v>46015</v>
      </c>
      <c r="AR358" s="3">
        <v>46011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1">
        <v>0</v>
      </c>
      <c r="AY358" s="2" t="s">
        <v>6</v>
      </c>
      <c r="AZ358" s="2">
        <v>0</v>
      </c>
      <c r="BA358" s="2">
        <v>0</v>
      </c>
      <c r="BB358" s="2">
        <v>0</v>
      </c>
      <c r="BC358" s="2">
        <v>10000</v>
      </c>
      <c r="BD358" s="2">
        <v>0</v>
      </c>
      <c r="BE358" s="1" t="s">
        <v>99</v>
      </c>
      <c r="BF358" s="56">
        <v>319.72812444444435</v>
      </c>
    </row>
    <row r="359" spans="1:58" ht="27.75" customHeight="1" x14ac:dyDescent="0.55000000000000004">
      <c r="A359" s="3">
        <v>0</v>
      </c>
      <c r="B359" s="14">
        <v>0</v>
      </c>
      <c r="C359" s="9">
        <v>0</v>
      </c>
      <c r="D359" s="13">
        <v>0</v>
      </c>
      <c r="E359" s="9">
        <v>26</v>
      </c>
      <c r="F359" s="9">
        <v>43</v>
      </c>
      <c r="G359" s="9">
        <v>0</v>
      </c>
      <c r="H359" s="9">
        <v>0</v>
      </c>
      <c r="I359" s="9">
        <v>116</v>
      </c>
      <c r="J359" s="9" t="s">
        <v>57</v>
      </c>
      <c r="K359" s="9">
        <v>5</v>
      </c>
      <c r="L359" s="9">
        <v>0</v>
      </c>
      <c r="M359" s="10">
        <v>0</v>
      </c>
      <c r="N359" s="9">
        <v>0</v>
      </c>
      <c r="O359" s="9">
        <v>0</v>
      </c>
      <c r="P359" s="10">
        <v>0</v>
      </c>
      <c r="Q359" s="10">
        <v>0</v>
      </c>
      <c r="R359" s="10">
        <v>0</v>
      </c>
      <c r="S359" s="9">
        <v>0</v>
      </c>
      <c r="T359" s="12"/>
      <c r="U359" s="11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9" t="s">
        <v>159</v>
      </c>
      <c r="AC359" s="8">
        <v>24866.6</v>
      </c>
      <c r="AD359" s="8">
        <v>21649.3</v>
      </c>
      <c r="AE359" s="8">
        <v>3217.2999999999993</v>
      </c>
      <c r="AF359" s="8">
        <v>0</v>
      </c>
      <c r="AG359" s="8">
        <v>0</v>
      </c>
      <c r="AH359" s="8" t="s">
        <v>58</v>
      </c>
      <c r="AI359" s="1" t="s">
        <v>112</v>
      </c>
      <c r="AJ359" s="1">
        <v>0</v>
      </c>
      <c r="AK359" s="1" t="s">
        <v>15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1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1" t="s">
        <v>160</v>
      </c>
      <c r="BF359" s="56">
        <v>0</v>
      </c>
    </row>
    <row r="360" spans="1:58" ht="27.75" customHeight="1" x14ac:dyDescent="0.55000000000000004">
      <c r="A360" s="3">
        <v>46001</v>
      </c>
      <c r="B360" s="14" t="s">
        <v>613</v>
      </c>
      <c r="C360" s="9" t="s">
        <v>105</v>
      </c>
      <c r="D360" s="13" t="s">
        <v>138</v>
      </c>
      <c r="E360" s="9">
        <v>26</v>
      </c>
      <c r="F360" s="9">
        <v>43</v>
      </c>
      <c r="G360" s="9" t="s">
        <v>60</v>
      </c>
      <c r="H360" s="9" t="s">
        <v>66</v>
      </c>
      <c r="I360" s="9">
        <v>150</v>
      </c>
      <c r="J360" s="9" t="s">
        <v>57</v>
      </c>
      <c r="K360" s="9">
        <v>5</v>
      </c>
      <c r="L360" s="9" t="s">
        <v>89</v>
      </c>
      <c r="M360" s="10" t="s">
        <v>62</v>
      </c>
      <c r="N360" s="9">
        <v>0</v>
      </c>
      <c r="O360" s="9">
        <v>0</v>
      </c>
      <c r="P360" s="10">
        <v>0</v>
      </c>
      <c r="Q360" s="10">
        <v>0</v>
      </c>
      <c r="R360" s="10">
        <v>0</v>
      </c>
      <c r="S360" s="9" t="s">
        <v>106</v>
      </c>
      <c r="T360" s="12">
        <v>46010</v>
      </c>
      <c r="U360" s="11">
        <v>15000</v>
      </c>
      <c r="V360" s="10">
        <v>0</v>
      </c>
      <c r="W360" s="10">
        <v>0</v>
      </c>
      <c r="X360" s="10">
        <v>15750</v>
      </c>
      <c r="Y360" s="10">
        <v>15000</v>
      </c>
      <c r="Z360" s="10">
        <v>0</v>
      </c>
      <c r="AA360" s="10">
        <v>15750</v>
      </c>
      <c r="AB360" s="9" t="s">
        <v>86</v>
      </c>
      <c r="AC360" s="8">
        <v>18649.949999999997</v>
      </c>
      <c r="AD360" s="8">
        <v>18649.949999999997</v>
      </c>
      <c r="AE360" s="8">
        <v>0</v>
      </c>
      <c r="AF360" s="8">
        <v>18649.949999999997</v>
      </c>
      <c r="AG360" s="8">
        <v>0</v>
      </c>
      <c r="AH360" s="8" t="s">
        <v>614</v>
      </c>
      <c r="AI360" s="1" t="s">
        <v>114</v>
      </c>
      <c r="AJ360" s="1" t="s">
        <v>75</v>
      </c>
      <c r="AK360" s="1">
        <v>4</v>
      </c>
      <c r="AL360" s="3">
        <v>46010</v>
      </c>
      <c r="AM360" s="3">
        <v>46006</v>
      </c>
      <c r="AN360" s="3">
        <v>45999</v>
      </c>
      <c r="AO360" s="3">
        <v>46007</v>
      </c>
      <c r="AP360" s="3">
        <v>46008</v>
      </c>
      <c r="AQ360" s="3">
        <v>46009</v>
      </c>
      <c r="AR360" s="3">
        <v>46005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1">
        <v>0</v>
      </c>
      <c r="AY360" s="2" t="s">
        <v>69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1" t="s">
        <v>101</v>
      </c>
      <c r="BF360" s="56">
        <v>0</v>
      </c>
    </row>
    <row r="361" spans="1:58" ht="27.75" customHeight="1" x14ac:dyDescent="0.55000000000000004">
      <c r="A361" s="3">
        <v>46001</v>
      </c>
      <c r="B361" s="14" t="s">
        <v>613</v>
      </c>
      <c r="C361" s="9" t="s">
        <v>105</v>
      </c>
      <c r="D361" s="13" t="s">
        <v>138</v>
      </c>
      <c r="E361" s="9">
        <v>26</v>
      </c>
      <c r="F361" s="9">
        <v>43</v>
      </c>
      <c r="G361" s="9" t="s">
        <v>60</v>
      </c>
      <c r="H361" s="9" t="s">
        <v>66</v>
      </c>
      <c r="I361" s="9">
        <v>150</v>
      </c>
      <c r="J361" s="9" t="s">
        <v>57</v>
      </c>
      <c r="K361" s="9">
        <v>5</v>
      </c>
      <c r="L361" s="9" t="s">
        <v>89</v>
      </c>
      <c r="M361" s="10" t="s">
        <v>62</v>
      </c>
      <c r="N361" s="9">
        <v>0</v>
      </c>
      <c r="O361" s="9">
        <v>0</v>
      </c>
      <c r="P361" s="10">
        <v>0</v>
      </c>
      <c r="Q361" s="10">
        <v>0</v>
      </c>
      <c r="R361" s="10">
        <v>0</v>
      </c>
      <c r="S361" s="9" t="s">
        <v>106</v>
      </c>
      <c r="T361" s="12">
        <v>46016</v>
      </c>
      <c r="U361" s="11">
        <v>15000</v>
      </c>
      <c r="V361" s="10">
        <v>0</v>
      </c>
      <c r="W361" s="10">
        <v>0</v>
      </c>
      <c r="X361" s="10">
        <v>15750</v>
      </c>
      <c r="Y361" s="10">
        <v>15000</v>
      </c>
      <c r="Z361" s="10">
        <v>0</v>
      </c>
      <c r="AA361" s="10">
        <v>15750</v>
      </c>
      <c r="AB361" s="9" t="s">
        <v>86</v>
      </c>
      <c r="AC361" s="8">
        <v>18649.949999999997</v>
      </c>
      <c r="AD361" s="8">
        <v>16566</v>
      </c>
      <c r="AE361" s="8">
        <v>2083.9499999999971</v>
      </c>
      <c r="AF361" s="8">
        <v>1266</v>
      </c>
      <c r="AG361" s="8">
        <v>17383.949999999997</v>
      </c>
      <c r="AH361" s="8" t="s">
        <v>614</v>
      </c>
      <c r="AI361" s="1" t="s">
        <v>112</v>
      </c>
      <c r="AJ361" s="1" t="s">
        <v>75</v>
      </c>
      <c r="AK361" s="1">
        <v>4</v>
      </c>
      <c r="AL361" s="3">
        <v>46016</v>
      </c>
      <c r="AM361" s="3">
        <v>46012</v>
      </c>
      <c r="AN361" s="3">
        <v>46005</v>
      </c>
      <c r="AO361" s="3">
        <v>46013</v>
      </c>
      <c r="AP361" s="3">
        <v>46014</v>
      </c>
      <c r="AQ361" s="3">
        <v>46015</v>
      </c>
      <c r="AR361" s="3">
        <v>46011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1">
        <v>0</v>
      </c>
      <c r="AY361" s="2" t="s">
        <v>69</v>
      </c>
      <c r="AZ361" s="2" t="s">
        <v>70</v>
      </c>
      <c r="BA361" s="2">
        <v>0</v>
      </c>
      <c r="BB361" s="2">
        <v>0</v>
      </c>
      <c r="BC361" s="2">
        <v>0</v>
      </c>
      <c r="BD361" s="2">
        <v>0</v>
      </c>
      <c r="BE361" s="1" t="s">
        <v>101</v>
      </c>
      <c r="BF361" s="56">
        <v>214.92470999999966</v>
      </c>
    </row>
    <row r="362" spans="1:58" ht="27.75" customHeight="1" x14ac:dyDescent="0.55000000000000004">
      <c r="A362" s="3">
        <v>46002</v>
      </c>
      <c r="B362" s="14" t="s">
        <v>615</v>
      </c>
      <c r="C362" s="9" t="s">
        <v>105</v>
      </c>
      <c r="D362" s="13" t="s">
        <v>138</v>
      </c>
      <c r="E362" s="9">
        <v>26</v>
      </c>
      <c r="F362" s="9">
        <v>43</v>
      </c>
      <c r="G362" s="9" t="s">
        <v>60</v>
      </c>
      <c r="H362" s="9" t="s">
        <v>66</v>
      </c>
      <c r="I362" s="9">
        <v>150</v>
      </c>
      <c r="J362" s="9" t="s">
        <v>57</v>
      </c>
      <c r="K362" s="9">
        <v>5</v>
      </c>
      <c r="L362" s="9" t="s">
        <v>89</v>
      </c>
      <c r="M362" s="10" t="s">
        <v>62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 t="s">
        <v>106</v>
      </c>
      <c r="T362" s="12">
        <v>46018</v>
      </c>
      <c r="U362" s="11">
        <v>10000</v>
      </c>
      <c r="V362" s="10">
        <v>0</v>
      </c>
      <c r="W362" s="10">
        <v>0</v>
      </c>
      <c r="X362" s="10">
        <v>10500</v>
      </c>
      <c r="Y362" s="10">
        <v>10000</v>
      </c>
      <c r="Z362" s="10">
        <v>0</v>
      </c>
      <c r="AA362" s="10">
        <v>10500</v>
      </c>
      <c r="AB362" s="9" t="s">
        <v>86</v>
      </c>
      <c r="AC362" s="8">
        <v>12433.3</v>
      </c>
      <c r="AD362" s="8">
        <v>0</v>
      </c>
      <c r="AE362" s="8">
        <v>12433.3</v>
      </c>
      <c r="AF362" s="8">
        <v>0</v>
      </c>
      <c r="AG362" s="8">
        <v>12433.3</v>
      </c>
      <c r="AH362" s="8" t="s">
        <v>616</v>
      </c>
      <c r="AI362" s="1" t="s">
        <v>114</v>
      </c>
      <c r="AJ362" s="1" t="s">
        <v>75</v>
      </c>
      <c r="AK362" s="1">
        <v>4</v>
      </c>
      <c r="AL362" s="3">
        <v>46018</v>
      </c>
      <c r="AM362" s="3">
        <v>46014</v>
      </c>
      <c r="AN362" s="3">
        <v>46007</v>
      </c>
      <c r="AO362" s="3">
        <v>46015</v>
      </c>
      <c r="AP362" s="3">
        <v>46016</v>
      </c>
      <c r="AQ362" s="3">
        <v>46017</v>
      </c>
      <c r="AR362" s="3">
        <v>46013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1">
        <v>0</v>
      </c>
      <c r="AY362" s="2" t="s">
        <v>69</v>
      </c>
      <c r="AZ362" s="2" t="s">
        <v>70</v>
      </c>
      <c r="BA362" s="2">
        <v>0</v>
      </c>
      <c r="BB362" s="2">
        <v>0</v>
      </c>
      <c r="BC362" s="2">
        <v>0</v>
      </c>
      <c r="BD362" s="2">
        <v>0</v>
      </c>
      <c r="BE362" s="1" t="s">
        <v>101</v>
      </c>
      <c r="BF362" s="56">
        <v>1282.287673333333</v>
      </c>
    </row>
    <row r="363" spans="1:58" ht="27.75" customHeight="1" x14ac:dyDescent="0.55000000000000004">
      <c r="A363" s="3">
        <v>46003</v>
      </c>
      <c r="B363" s="14" t="s">
        <v>637</v>
      </c>
      <c r="C363" s="9" t="s">
        <v>105</v>
      </c>
      <c r="D363" s="13" t="s">
        <v>59</v>
      </c>
      <c r="E363" s="9">
        <v>26</v>
      </c>
      <c r="F363" s="9">
        <v>43</v>
      </c>
      <c r="G363" s="9" t="s">
        <v>60</v>
      </c>
      <c r="H363" s="9" t="s">
        <v>66</v>
      </c>
      <c r="I363" s="9">
        <v>150</v>
      </c>
      <c r="J363" s="9" t="s">
        <v>57</v>
      </c>
      <c r="K363" s="9">
        <v>5</v>
      </c>
      <c r="L363" s="9" t="s">
        <v>89</v>
      </c>
      <c r="M363" s="10" t="s">
        <v>62</v>
      </c>
      <c r="N363" s="9">
        <v>0</v>
      </c>
      <c r="O363" s="9">
        <v>0</v>
      </c>
      <c r="P363" s="10">
        <v>0</v>
      </c>
      <c r="Q363" s="10">
        <v>0</v>
      </c>
      <c r="R363" s="10">
        <v>0</v>
      </c>
      <c r="S363" s="9" t="s">
        <v>106</v>
      </c>
      <c r="T363" s="12">
        <v>46030</v>
      </c>
      <c r="U363" s="11">
        <v>10000</v>
      </c>
      <c r="V363" s="10">
        <v>0</v>
      </c>
      <c r="W363" s="10">
        <v>0</v>
      </c>
      <c r="X363" s="10">
        <v>0</v>
      </c>
      <c r="Y363" s="10">
        <v>10000</v>
      </c>
      <c r="Z363" s="10">
        <v>0</v>
      </c>
      <c r="AA363" s="10">
        <v>0</v>
      </c>
      <c r="AB363" s="9" t="s">
        <v>86</v>
      </c>
      <c r="AC363" s="8">
        <v>12433.3</v>
      </c>
      <c r="AD363" s="8">
        <v>9816</v>
      </c>
      <c r="AE363" s="8">
        <v>2617.2999999999993</v>
      </c>
      <c r="AF363" s="8">
        <v>3916</v>
      </c>
      <c r="AG363" s="8">
        <v>8517.2999999999993</v>
      </c>
      <c r="AH363" s="8">
        <v>0</v>
      </c>
      <c r="AI363" s="1" t="s">
        <v>112</v>
      </c>
      <c r="AJ363" s="1" t="s">
        <v>140</v>
      </c>
      <c r="AK363" s="1">
        <v>2</v>
      </c>
      <c r="AL363" s="3">
        <v>46030</v>
      </c>
      <c r="AM363" s="3">
        <v>46028</v>
      </c>
      <c r="AN363" s="3">
        <v>0</v>
      </c>
      <c r="AO363" s="3">
        <v>0</v>
      </c>
      <c r="AP363" s="3">
        <v>0</v>
      </c>
      <c r="AQ363" s="3">
        <v>46029</v>
      </c>
      <c r="AR363" s="3">
        <v>46025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1">
        <v>0</v>
      </c>
      <c r="AY363" s="2" t="s">
        <v>137</v>
      </c>
      <c r="AZ363" s="2">
        <v>0</v>
      </c>
      <c r="BA363" s="2">
        <v>0</v>
      </c>
      <c r="BB363" s="2">
        <v>0</v>
      </c>
      <c r="BC363" s="2">
        <v>10000</v>
      </c>
      <c r="BD363" s="2">
        <v>0</v>
      </c>
      <c r="BE363" s="1" t="s">
        <v>101</v>
      </c>
      <c r="BF363" s="56">
        <v>269.93087333333318</v>
      </c>
    </row>
    <row r="364" spans="1:58" ht="27.75" customHeight="1" x14ac:dyDescent="0.55000000000000004">
      <c r="A364" s="3">
        <v>46002</v>
      </c>
      <c r="B364" s="14" t="s">
        <v>615</v>
      </c>
      <c r="C364" s="9" t="s">
        <v>105</v>
      </c>
      <c r="D364" s="13" t="s">
        <v>138</v>
      </c>
      <c r="E364" s="9">
        <v>26</v>
      </c>
      <c r="F364" s="9">
        <v>43</v>
      </c>
      <c r="G364" s="9" t="s">
        <v>60</v>
      </c>
      <c r="H364" s="9" t="s">
        <v>66</v>
      </c>
      <c r="I364" s="9">
        <v>150</v>
      </c>
      <c r="J364" s="9" t="s">
        <v>57</v>
      </c>
      <c r="K364" s="9">
        <v>5</v>
      </c>
      <c r="L364" s="9" t="s">
        <v>89</v>
      </c>
      <c r="M364" s="10" t="s">
        <v>62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 t="s">
        <v>106</v>
      </c>
      <c r="T364" s="12">
        <v>46034</v>
      </c>
      <c r="U364" s="11">
        <v>20000</v>
      </c>
      <c r="V364" s="10">
        <v>0</v>
      </c>
      <c r="W364" s="10">
        <v>0</v>
      </c>
      <c r="X364" s="10">
        <v>21000</v>
      </c>
      <c r="Y364" s="10">
        <v>20000</v>
      </c>
      <c r="Z364" s="10">
        <v>0</v>
      </c>
      <c r="AA364" s="10">
        <v>21000</v>
      </c>
      <c r="AB364" s="9" t="s">
        <v>86</v>
      </c>
      <c r="AC364" s="8">
        <v>24866.6</v>
      </c>
      <c r="AD364" s="8">
        <v>0</v>
      </c>
      <c r="AE364" s="8">
        <v>24866.6</v>
      </c>
      <c r="AF364" s="8">
        <v>0</v>
      </c>
      <c r="AG364" s="8">
        <v>24866.6</v>
      </c>
      <c r="AH364" s="8">
        <v>0</v>
      </c>
      <c r="AI364" s="1" t="s">
        <v>111</v>
      </c>
      <c r="AJ364" s="1" t="s">
        <v>75</v>
      </c>
      <c r="AK364" s="1">
        <v>4</v>
      </c>
      <c r="AL364" s="3">
        <v>46034</v>
      </c>
      <c r="AM364" s="3">
        <v>46030</v>
      </c>
      <c r="AN364" s="3">
        <v>46023</v>
      </c>
      <c r="AO364" s="3">
        <v>46031</v>
      </c>
      <c r="AP364" s="3">
        <v>46032</v>
      </c>
      <c r="AQ364" s="3">
        <v>46033</v>
      </c>
      <c r="AR364" s="3">
        <v>46029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1">
        <v>0</v>
      </c>
      <c r="AY364" s="2" t="s">
        <v>69</v>
      </c>
      <c r="AZ364" s="2" t="s">
        <v>70</v>
      </c>
      <c r="BA364" s="2">
        <v>0</v>
      </c>
      <c r="BB364" s="2">
        <v>0</v>
      </c>
      <c r="BC364" s="2">
        <v>0</v>
      </c>
      <c r="BD364" s="2">
        <v>0</v>
      </c>
      <c r="BE364" s="1" t="s">
        <v>101</v>
      </c>
      <c r="BF364" s="56">
        <v>2564.5753466666661</v>
      </c>
    </row>
    <row r="365" spans="1:58" ht="27.75" customHeight="1" x14ac:dyDescent="0.55000000000000004">
      <c r="A365" s="3">
        <v>46003</v>
      </c>
      <c r="B365" s="14" t="s">
        <v>638</v>
      </c>
      <c r="C365" s="9" t="s">
        <v>105</v>
      </c>
      <c r="D365" s="13" t="s">
        <v>59</v>
      </c>
      <c r="E365" s="9">
        <v>26</v>
      </c>
      <c r="F365" s="9">
        <v>43</v>
      </c>
      <c r="G365" s="9" t="s">
        <v>60</v>
      </c>
      <c r="H365" s="9" t="s">
        <v>66</v>
      </c>
      <c r="I365" s="9">
        <v>150</v>
      </c>
      <c r="J365" s="9" t="s">
        <v>57</v>
      </c>
      <c r="K365" s="9">
        <v>5</v>
      </c>
      <c r="L365" s="9" t="s">
        <v>89</v>
      </c>
      <c r="M365" s="10" t="s">
        <v>62</v>
      </c>
      <c r="N365" s="9">
        <v>0</v>
      </c>
      <c r="O365" s="9">
        <v>0</v>
      </c>
      <c r="P365" s="10">
        <v>0</v>
      </c>
      <c r="Q365" s="10">
        <v>0</v>
      </c>
      <c r="R365" s="10">
        <v>0</v>
      </c>
      <c r="S365" s="9" t="s">
        <v>106</v>
      </c>
      <c r="T365" s="12">
        <v>46036</v>
      </c>
      <c r="U365" s="11">
        <v>10000</v>
      </c>
      <c r="V365" s="10">
        <v>0</v>
      </c>
      <c r="W365" s="10">
        <v>0</v>
      </c>
      <c r="X365" s="10">
        <v>0</v>
      </c>
      <c r="Y365" s="10">
        <v>10000</v>
      </c>
      <c r="Z365" s="10">
        <v>0</v>
      </c>
      <c r="AA365" s="10">
        <v>0</v>
      </c>
      <c r="AB365" s="9" t="s">
        <v>86</v>
      </c>
      <c r="AC365" s="8">
        <v>12433.3</v>
      </c>
      <c r="AD365" s="8">
        <v>0</v>
      </c>
      <c r="AE365" s="8">
        <v>12433.3</v>
      </c>
      <c r="AF365" s="8">
        <v>0</v>
      </c>
      <c r="AG365" s="8">
        <v>12433.3</v>
      </c>
      <c r="AH365" s="8">
        <v>0</v>
      </c>
      <c r="AI365" s="1" t="s">
        <v>111</v>
      </c>
      <c r="AJ365" s="1" t="s">
        <v>140</v>
      </c>
      <c r="AK365" s="1">
        <v>2</v>
      </c>
      <c r="AL365" s="3">
        <v>46036</v>
      </c>
      <c r="AM365" s="3">
        <v>46034</v>
      </c>
      <c r="AN365" s="3">
        <v>0</v>
      </c>
      <c r="AO365" s="3">
        <v>0</v>
      </c>
      <c r="AP365" s="3">
        <v>0</v>
      </c>
      <c r="AQ365" s="3">
        <v>46035</v>
      </c>
      <c r="AR365" s="3">
        <v>46031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1">
        <v>0</v>
      </c>
      <c r="AY365" s="2" t="s">
        <v>137</v>
      </c>
      <c r="AZ365" s="2">
        <v>0</v>
      </c>
      <c r="BA365" s="2">
        <v>0</v>
      </c>
      <c r="BB365" s="2">
        <v>0</v>
      </c>
      <c r="BC365" s="2">
        <v>10000</v>
      </c>
      <c r="BD365" s="2">
        <v>0</v>
      </c>
      <c r="BE365" s="1" t="s">
        <v>101</v>
      </c>
      <c r="BF365" s="56">
        <v>1282.287673333333</v>
      </c>
    </row>
    <row r="366" spans="1:58" ht="27.75" customHeight="1" x14ac:dyDescent="0.55000000000000004">
      <c r="A366" s="3">
        <v>46002</v>
      </c>
      <c r="B366" s="14" t="s">
        <v>617</v>
      </c>
      <c r="C366" s="9" t="s">
        <v>105</v>
      </c>
      <c r="D366" s="13" t="s">
        <v>138</v>
      </c>
      <c r="E366" s="9">
        <v>26</v>
      </c>
      <c r="F366" s="9">
        <v>43</v>
      </c>
      <c r="G366" s="9" t="s">
        <v>60</v>
      </c>
      <c r="H366" s="9" t="s">
        <v>66</v>
      </c>
      <c r="I366" s="9">
        <v>150</v>
      </c>
      <c r="J366" s="9" t="s">
        <v>57</v>
      </c>
      <c r="K366" s="9">
        <v>5</v>
      </c>
      <c r="L366" s="9" t="s">
        <v>89</v>
      </c>
      <c r="M366" s="10" t="s">
        <v>62</v>
      </c>
      <c r="N366" s="9">
        <v>0</v>
      </c>
      <c r="O366" s="9">
        <v>0</v>
      </c>
      <c r="P366" s="10">
        <v>0</v>
      </c>
      <c r="Q366" s="10">
        <v>0</v>
      </c>
      <c r="R366" s="10">
        <v>0</v>
      </c>
      <c r="S366" s="9" t="s">
        <v>106</v>
      </c>
      <c r="T366" s="12">
        <v>46053</v>
      </c>
      <c r="U366" s="11">
        <v>40000</v>
      </c>
      <c r="V366" s="10">
        <v>0</v>
      </c>
      <c r="W366" s="10">
        <v>0</v>
      </c>
      <c r="X366" s="10">
        <v>42000</v>
      </c>
      <c r="Y366" s="10">
        <v>40000</v>
      </c>
      <c r="Z366" s="10">
        <v>0</v>
      </c>
      <c r="AA366" s="10">
        <v>42000</v>
      </c>
      <c r="AB366" s="9" t="s">
        <v>86</v>
      </c>
      <c r="AC366" s="8">
        <v>49733.2</v>
      </c>
      <c r="AD366" s="8">
        <v>0</v>
      </c>
      <c r="AE366" s="8">
        <v>49733.2</v>
      </c>
      <c r="AF366" s="8">
        <v>0</v>
      </c>
      <c r="AG366" s="8">
        <v>49733.2</v>
      </c>
      <c r="AH366" s="8">
        <v>0</v>
      </c>
      <c r="AI366" s="1" t="s">
        <v>114</v>
      </c>
      <c r="AJ366" s="1" t="s">
        <v>75</v>
      </c>
      <c r="AK366" s="1">
        <v>4</v>
      </c>
      <c r="AL366" s="3">
        <v>46053</v>
      </c>
      <c r="AM366" s="3">
        <v>46049</v>
      </c>
      <c r="AN366" s="3">
        <v>46042</v>
      </c>
      <c r="AO366" s="3">
        <v>46050</v>
      </c>
      <c r="AP366" s="3">
        <v>46051</v>
      </c>
      <c r="AQ366" s="3">
        <v>46052</v>
      </c>
      <c r="AR366" s="3">
        <v>46048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1">
        <v>0</v>
      </c>
      <c r="AY366" s="2" t="s">
        <v>69</v>
      </c>
      <c r="AZ366" s="2" t="s">
        <v>70</v>
      </c>
      <c r="BA366" s="2">
        <v>0</v>
      </c>
      <c r="BB366" s="2">
        <v>0</v>
      </c>
      <c r="BC366" s="2">
        <v>0</v>
      </c>
      <c r="BD366" s="2">
        <v>0</v>
      </c>
      <c r="BE366" s="1" t="s">
        <v>101</v>
      </c>
      <c r="BF366" s="56">
        <v>5129.1506933333321</v>
      </c>
    </row>
    <row r="367" spans="1:58" ht="27.75" customHeight="1" x14ac:dyDescent="0.55000000000000004">
      <c r="A367" s="3">
        <v>0</v>
      </c>
      <c r="B367" s="14">
        <v>0</v>
      </c>
      <c r="C367" s="9">
        <v>0</v>
      </c>
      <c r="D367" s="13">
        <v>0</v>
      </c>
      <c r="E367" s="9">
        <v>26</v>
      </c>
      <c r="F367" s="9">
        <v>43</v>
      </c>
      <c r="G367" s="9">
        <v>0</v>
      </c>
      <c r="H367" s="9">
        <v>0</v>
      </c>
      <c r="I367" s="9">
        <v>120</v>
      </c>
      <c r="J367" s="9" t="s">
        <v>57</v>
      </c>
      <c r="K367" s="9">
        <v>5</v>
      </c>
      <c r="L367" s="9">
        <v>0</v>
      </c>
      <c r="M367" s="10">
        <v>0</v>
      </c>
      <c r="N367" s="9">
        <v>0</v>
      </c>
      <c r="O367" s="9">
        <v>0</v>
      </c>
      <c r="P367" s="10">
        <v>0</v>
      </c>
      <c r="Q367" s="10">
        <v>0</v>
      </c>
      <c r="R367" s="10">
        <v>0</v>
      </c>
      <c r="S367" s="9">
        <v>0</v>
      </c>
      <c r="T367" s="12"/>
      <c r="U367" s="11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9" t="s">
        <v>86</v>
      </c>
      <c r="AC367" s="8">
        <v>149199.6</v>
      </c>
      <c r="AD367" s="8">
        <v>45031.95</v>
      </c>
      <c r="AE367" s="8">
        <v>104167.65</v>
      </c>
      <c r="AF367" s="8">
        <v>23831.949999999997</v>
      </c>
      <c r="AG367" s="8">
        <v>125367.65</v>
      </c>
      <c r="AH367" s="8" t="s">
        <v>58</v>
      </c>
      <c r="AI367" s="1" t="s">
        <v>112</v>
      </c>
      <c r="AJ367" s="1">
        <v>0</v>
      </c>
      <c r="AK367" s="1" t="s">
        <v>15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1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1" t="s">
        <v>102</v>
      </c>
      <c r="BF367" s="56">
        <v>0</v>
      </c>
    </row>
    <row r="368" spans="1:58" ht="27.75" customHeight="1" x14ac:dyDescent="0.55000000000000004">
      <c r="A368" s="3">
        <v>46003</v>
      </c>
      <c r="B368" s="14" t="s">
        <v>639</v>
      </c>
      <c r="C368" s="9" t="s">
        <v>625</v>
      </c>
      <c r="D368" s="13" t="s">
        <v>59</v>
      </c>
      <c r="E368" s="9">
        <v>28</v>
      </c>
      <c r="F368" s="9">
        <v>39</v>
      </c>
      <c r="G368" s="9" t="s">
        <v>60</v>
      </c>
      <c r="H368" s="9">
        <v>0</v>
      </c>
      <c r="I368" s="9">
        <v>105</v>
      </c>
      <c r="J368" s="9" t="s">
        <v>57</v>
      </c>
      <c r="K368" s="9">
        <v>5</v>
      </c>
      <c r="L368" s="9" t="s">
        <v>90</v>
      </c>
      <c r="M368" s="10" t="s">
        <v>62</v>
      </c>
      <c r="N368" s="9">
        <v>0</v>
      </c>
      <c r="O368" s="9">
        <v>0</v>
      </c>
      <c r="P368" s="10">
        <v>0</v>
      </c>
      <c r="Q368" s="10">
        <v>0</v>
      </c>
      <c r="R368" s="10">
        <v>0</v>
      </c>
      <c r="S368" s="9" t="s">
        <v>71</v>
      </c>
      <c r="T368" s="12">
        <v>46009</v>
      </c>
      <c r="U368" s="11">
        <v>5000</v>
      </c>
      <c r="V368" s="10">
        <v>5076</v>
      </c>
      <c r="W368" s="10">
        <v>5000</v>
      </c>
      <c r="X368" s="10">
        <v>-5000</v>
      </c>
      <c r="Y368" s="10">
        <v>0</v>
      </c>
      <c r="Z368" s="10">
        <v>0</v>
      </c>
      <c r="AA368" s="10">
        <v>0</v>
      </c>
      <c r="AB368" s="9" t="s">
        <v>123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  <c r="AI368" s="1" t="s">
        <v>111</v>
      </c>
      <c r="AJ368" s="1" t="s">
        <v>77</v>
      </c>
      <c r="AK368" s="1">
        <v>1</v>
      </c>
      <c r="AL368" s="3">
        <v>46009</v>
      </c>
      <c r="AM368" s="3">
        <v>0</v>
      </c>
      <c r="AN368" s="3">
        <v>0</v>
      </c>
      <c r="AO368" s="3">
        <v>0</v>
      </c>
      <c r="AP368" s="3">
        <v>0</v>
      </c>
      <c r="AQ368" s="3">
        <v>46008</v>
      </c>
      <c r="AR368" s="3">
        <v>46004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1">
        <v>0</v>
      </c>
      <c r="AY368" s="2" t="s">
        <v>6</v>
      </c>
      <c r="AZ368" s="2">
        <v>0</v>
      </c>
      <c r="BA368" s="2">
        <v>0</v>
      </c>
      <c r="BB368" s="2">
        <v>5000</v>
      </c>
      <c r="BC368" s="2">
        <v>0</v>
      </c>
      <c r="BD368" s="2">
        <v>0</v>
      </c>
      <c r="BE368" s="1" t="s">
        <v>101</v>
      </c>
      <c r="BF368" s="56">
        <v>0</v>
      </c>
    </row>
    <row r="369" spans="1:58" ht="27.75" customHeight="1" x14ac:dyDescent="0.55000000000000004">
      <c r="A369" s="3">
        <v>46002</v>
      </c>
      <c r="B369" s="14" t="s">
        <v>618</v>
      </c>
      <c r="C369" s="9" t="s">
        <v>141</v>
      </c>
      <c r="D369" s="13" t="s">
        <v>142</v>
      </c>
      <c r="E369" s="9">
        <v>28</v>
      </c>
      <c r="F369" s="9">
        <v>41</v>
      </c>
      <c r="G369" s="9" t="s">
        <v>60</v>
      </c>
      <c r="H369" s="9">
        <v>0</v>
      </c>
      <c r="I369" s="9">
        <v>120</v>
      </c>
      <c r="J369" s="9" t="s">
        <v>78</v>
      </c>
      <c r="K369" s="9">
        <v>3</v>
      </c>
      <c r="L369" s="9" t="s">
        <v>90</v>
      </c>
      <c r="M369" s="10" t="s">
        <v>62</v>
      </c>
      <c r="N369" s="9">
        <v>0</v>
      </c>
      <c r="O369" s="9">
        <v>0</v>
      </c>
      <c r="P369" s="10">
        <v>0</v>
      </c>
      <c r="Q369" s="10">
        <v>0</v>
      </c>
      <c r="R369" s="10">
        <v>0</v>
      </c>
      <c r="S369" s="9" t="s">
        <v>71</v>
      </c>
      <c r="T369" s="12">
        <v>46030</v>
      </c>
      <c r="U369" s="11">
        <v>11500</v>
      </c>
      <c r="V369" s="10">
        <v>0</v>
      </c>
      <c r="W369" s="10">
        <v>0</v>
      </c>
      <c r="X369" s="10">
        <v>12075</v>
      </c>
      <c r="Y369" s="10">
        <v>11500</v>
      </c>
      <c r="Z369" s="10">
        <v>0</v>
      </c>
      <c r="AA369" s="10">
        <v>12075</v>
      </c>
      <c r="AB369" s="9" t="s">
        <v>123</v>
      </c>
      <c r="AC369" s="8">
        <v>13655.674999999999</v>
      </c>
      <c r="AD369" s="8">
        <v>7500</v>
      </c>
      <c r="AE369" s="8">
        <v>6155.6749999999993</v>
      </c>
      <c r="AF369" s="8">
        <v>0</v>
      </c>
      <c r="AG369" s="8">
        <v>0</v>
      </c>
      <c r="AH369" s="8">
        <v>0</v>
      </c>
      <c r="AI369" s="1" t="s">
        <v>111</v>
      </c>
      <c r="AJ369" s="1" t="s">
        <v>74</v>
      </c>
      <c r="AK369" s="1">
        <v>2</v>
      </c>
      <c r="AL369" s="3">
        <v>46030</v>
      </c>
      <c r="AM369" s="3">
        <v>0</v>
      </c>
      <c r="AN369" s="3">
        <v>46021</v>
      </c>
      <c r="AO369" s="3">
        <v>46028</v>
      </c>
      <c r="AP369" s="3">
        <v>46029</v>
      </c>
      <c r="AQ369" s="3">
        <v>46029</v>
      </c>
      <c r="AR369" s="3">
        <v>46025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1">
        <v>0</v>
      </c>
      <c r="AY369" s="2" t="s">
        <v>64</v>
      </c>
      <c r="AZ369" s="2" t="s">
        <v>70</v>
      </c>
      <c r="BA369" s="2">
        <v>0</v>
      </c>
      <c r="BB369" s="2">
        <v>0</v>
      </c>
      <c r="BC369" s="2">
        <v>0</v>
      </c>
      <c r="BD369" s="2">
        <v>0</v>
      </c>
      <c r="BE369" s="1" t="s">
        <v>101</v>
      </c>
      <c r="BF369" s="56">
        <v>691.8294736111111</v>
      </c>
    </row>
    <row r="370" spans="1:58" ht="27.75" customHeight="1" x14ac:dyDescent="0.55000000000000004">
      <c r="A370" s="3" t="s">
        <v>130</v>
      </c>
      <c r="B370" s="14" t="s">
        <v>130</v>
      </c>
      <c r="C370" s="9" t="s">
        <v>105</v>
      </c>
      <c r="D370" s="13" t="s">
        <v>59</v>
      </c>
      <c r="E370" s="9">
        <v>28</v>
      </c>
      <c r="F370" s="9">
        <v>47</v>
      </c>
      <c r="G370" s="9" t="s">
        <v>60</v>
      </c>
      <c r="H370" s="9" t="s">
        <v>66</v>
      </c>
      <c r="I370" s="9">
        <v>180</v>
      </c>
      <c r="J370" s="9" t="s">
        <v>57</v>
      </c>
      <c r="K370" s="9">
        <v>5</v>
      </c>
      <c r="L370" s="9" t="s">
        <v>90</v>
      </c>
      <c r="M370" s="10" t="s">
        <v>62</v>
      </c>
      <c r="N370" s="9">
        <v>0</v>
      </c>
      <c r="O370" s="9">
        <v>0</v>
      </c>
      <c r="P370" s="10">
        <v>0</v>
      </c>
      <c r="Q370" s="10">
        <v>0</v>
      </c>
      <c r="R370" s="10">
        <v>0</v>
      </c>
      <c r="S370" s="9" t="s">
        <v>106</v>
      </c>
      <c r="T370" s="12" t="s">
        <v>63</v>
      </c>
      <c r="U370" s="11">
        <v>5000</v>
      </c>
      <c r="V370" s="10">
        <v>0</v>
      </c>
      <c r="W370" s="10">
        <v>0</v>
      </c>
      <c r="X370" s="10">
        <v>0</v>
      </c>
      <c r="Y370" s="10">
        <v>5000</v>
      </c>
      <c r="Z370" s="10">
        <v>0</v>
      </c>
      <c r="AA370" s="10">
        <v>0</v>
      </c>
      <c r="AB370" s="9" t="s">
        <v>123</v>
      </c>
      <c r="AC370" s="8">
        <v>6775.4500000000007</v>
      </c>
      <c r="AD370" s="8">
        <v>0</v>
      </c>
      <c r="AE370" s="8">
        <v>6775.4500000000007</v>
      </c>
      <c r="AF370" s="8">
        <v>0</v>
      </c>
      <c r="AG370" s="8">
        <v>6775.4500000000007</v>
      </c>
      <c r="AH370" s="8">
        <v>0</v>
      </c>
      <c r="AI370" s="1">
        <v>0</v>
      </c>
      <c r="AJ370" s="1" t="s">
        <v>140</v>
      </c>
      <c r="AK370" s="1">
        <v>2</v>
      </c>
      <c r="AL370" s="3" t="s">
        <v>63</v>
      </c>
      <c r="AM370" s="3" t="e">
        <v>#VALUE!</v>
      </c>
      <c r="AN370" s="3">
        <v>0</v>
      </c>
      <c r="AO370" s="3">
        <v>0</v>
      </c>
      <c r="AP370" s="3">
        <v>0</v>
      </c>
      <c r="AQ370" s="3" t="e">
        <v>#VALUE!</v>
      </c>
      <c r="AR370" s="3" t="e">
        <v>#VALUE!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1">
        <v>0</v>
      </c>
      <c r="AY370" s="2" t="s">
        <v>137</v>
      </c>
      <c r="AZ370" s="2">
        <v>0</v>
      </c>
      <c r="BA370" s="2" t="s">
        <v>568</v>
      </c>
      <c r="BB370" s="2">
        <v>0</v>
      </c>
      <c r="BC370" s="2">
        <v>5000</v>
      </c>
      <c r="BD370" s="2">
        <v>0</v>
      </c>
      <c r="BE370" s="1" t="s">
        <v>101</v>
      </c>
      <c r="BF370" s="56">
        <v>761.48529722222236</v>
      </c>
    </row>
    <row r="371" spans="1:58" ht="27.75" customHeight="1" x14ac:dyDescent="0.55000000000000004">
      <c r="A371" s="3">
        <v>0</v>
      </c>
      <c r="B371" s="14">
        <v>0</v>
      </c>
      <c r="C371" s="9">
        <v>0</v>
      </c>
      <c r="D371" s="13">
        <v>0</v>
      </c>
      <c r="E371" s="9">
        <v>28</v>
      </c>
      <c r="F371" s="9">
        <v>43</v>
      </c>
      <c r="G371" s="9">
        <v>0</v>
      </c>
      <c r="H371" s="9">
        <v>0</v>
      </c>
      <c r="I371" s="9">
        <v>130</v>
      </c>
      <c r="J371" s="9" t="s">
        <v>57</v>
      </c>
      <c r="K371" s="9">
        <v>3</v>
      </c>
      <c r="L371" s="9">
        <v>0</v>
      </c>
      <c r="M371" s="10">
        <v>0</v>
      </c>
      <c r="N371" s="9">
        <v>0</v>
      </c>
      <c r="O371" s="9">
        <v>0</v>
      </c>
      <c r="P371" s="10">
        <v>0</v>
      </c>
      <c r="Q371" s="10">
        <v>0</v>
      </c>
      <c r="R371" s="10">
        <v>0</v>
      </c>
      <c r="S371" s="9">
        <v>0</v>
      </c>
      <c r="T371" s="12"/>
      <c r="U371" s="11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9" t="s">
        <v>123</v>
      </c>
      <c r="AC371" s="8">
        <v>20431.125</v>
      </c>
      <c r="AD371" s="8">
        <v>7500</v>
      </c>
      <c r="AE371" s="8">
        <v>12931.125</v>
      </c>
      <c r="AF371" s="8">
        <v>0</v>
      </c>
      <c r="AG371" s="8">
        <v>6775.4500000000007</v>
      </c>
      <c r="AH371" s="8" t="s">
        <v>58</v>
      </c>
      <c r="AI371" s="1">
        <v>0</v>
      </c>
      <c r="AJ371" s="1">
        <v>0</v>
      </c>
      <c r="AK371" s="1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1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1" t="s">
        <v>143</v>
      </c>
      <c r="BF371" s="56">
        <v>0</v>
      </c>
    </row>
  </sheetData>
  <autoFilter ref="A5:BF371" xr:uid="{00000000-0009-0000-0000-000000000000}"/>
  <mergeCells count="7">
    <mergeCell ref="AB4:AC4"/>
    <mergeCell ref="E3:F3"/>
    <mergeCell ref="G3:H3"/>
    <mergeCell ref="A4:A5"/>
    <mergeCell ref="E4:H4"/>
    <mergeCell ref="I4:K4"/>
    <mergeCell ref="M4:P4"/>
  </mergeCells>
  <conditionalFormatting sqref="AB6:AB371">
    <cfRule type="expression" dxfId="1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46B6B-3A93-4CCF-B29B-15C9426CB4E0}">
  <sheetPr>
    <tabColor rgb="FFFFFF00"/>
  </sheetPr>
  <dimension ref="A1:BF363"/>
  <sheetViews>
    <sheetView zoomScale="80" zoomScaleNormal="80" workbookViewId="0">
      <selection activeCell="L13" sqref="L13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7" width="7.8984375" style="1" customWidth="1"/>
    <col min="28" max="28" width="13.3984375" style="1" customWidth="1"/>
    <col min="29" max="33" width="7.59765625" style="1" customWidth="1"/>
    <col min="34" max="34" width="15" style="1" customWidth="1"/>
    <col min="35" max="35" width="5.3984375" style="1" hidden="1" customWidth="1"/>
    <col min="36" max="36" width="6.09765625" style="1" customWidth="1"/>
    <col min="37" max="37" width="9.09765625" style="1" bestFit="1" customWidth="1"/>
    <col min="38" max="41" width="10.3984375" style="3" bestFit="1" customWidth="1"/>
    <col min="42" max="42" width="12.69921875" style="3" customWidth="1"/>
    <col min="43" max="46" width="10.3984375" style="3" bestFit="1" customWidth="1"/>
    <col min="47" max="49" width="9.09765625" style="3" bestFit="1" customWidth="1"/>
    <col min="50" max="50" width="9.09765625" style="1" bestFit="1" customWidth="1"/>
    <col min="51" max="51" width="14.3984375" style="2" customWidth="1"/>
    <col min="52" max="52" width="9.09765625" style="1" bestFit="1" customWidth="1"/>
    <col min="53" max="53" width="22.09765625" style="1" customWidth="1"/>
    <col min="54" max="54" width="9.09765625" style="1" bestFit="1" customWidth="1"/>
    <col min="55" max="55" width="9.8984375" style="1" bestFit="1" customWidth="1"/>
    <col min="56" max="56" width="10.3984375" style="1" bestFit="1" customWidth="1"/>
    <col min="57" max="57" width="20.09765625" style="1" bestFit="1" customWidth="1"/>
    <col min="58" max="16384" width="9" style="1"/>
  </cols>
  <sheetData>
    <row r="1" spans="1:58" ht="9.75" customHeight="1" x14ac:dyDescent="0.55000000000000004"/>
    <row r="2" spans="1:58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8" s="20" customFormat="1" ht="26.25" customHeight="1" thickBot="1" x14ac:dyDescent="0.6">
      <c r="A3" s="23"/>
      <c r="B3" s="24" t="s">
        <v>53</v>
      </c>
      <c r="C3" s="23"/>
      <c r="D3" s="25">
        <v>46007</v>
      </c>
      <c r="E3" s="69" t="s">
        <v>52</v>
      </c>
      <c r="F3" s="69"/>
      <c r="G3" s="70">
        <v>11.1</v>
      </c>
      <c r="H3" s="70"/>
      <c r="I3" s="26"/>
      <c r="J3" s="26"/>
      <c r="K3" s="26"/>
      <c r="L3" s="26"/>
      <c r="T3" s="5"/>
      <c r="U3" s="4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Y3" s="27"/>
    </row>
    <row r="4" spans="1:58" s="27" customFormat="1" ht="18" customHeight="1" thickBot="1" x14ac:dyDescent="0.6">
      <c r="A4" s="71" t="s">
        <v>51</v>
      </c>
      <c r="B4" s="28" t="s">
        <v>43</v>
      </c>
      <c r="C4" s="29" t="s">
        <v>42</v>
      </c>
      <c r="D4" s="30"/>
      <c r="E4" s="72">
        <v>10.3</v>
      </c>
      <c r="F4" s="73"/>
      <c r="G4" s="74"/>
      <c r="H4" s="75"/>
      <c r="I4" s="76" t="s">
        <v>50</v>
      </c>
      <c r="J4" s="77"/>
      <c r="K4" s="78"/>
      <c r="L4" s="31" t="s">
        <v>87</v>
      </c>
      <c r="M4" s="79" t="s">
        <v>49</v>
      </c>
      <c r="N4" s="80"/>
      <c r="O4" s="80"/>
      <c r="P4" s="8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58"/>
      <c r="X4" s="58"/>
      <c r="Y4" s="38">
        <v>44873</v>
      </c>
      <c r="Z4" s="37" t="s">
        <v>47</v>
      </c>
      <c r="AA4" s="38">
        <v>44876</v>
      </c>
      <c r="AB4" s="67" t="s">
        <v>46</v>
      </c>
      <c r="AC4" s="68"/>
      <c r="AD4" s="39">
        <v>44876</v>
      </c>
      <c r="AE4" s="40"/>
      <c r="AF4" s="41" t="s">
        <v>45</v>
      </c>
      <c r="AG4" s="42"/>
      <c r="AH4" s="34" t="s">
        <v>18</v>
      </c>
      <c r="AI4" s="27" t="s">
        <v>44</v>
      </c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58" s="27" customFormat="1" ht="43.5" customHeight="1" x14ac:dyDescent="0.55000000000000004">
      <c r="A5" s="7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59" t="s">
        <v>541</v>
      </c>
      <c r="X5" s="60" t="s">
        <v>540</v>
      </c>
      <c r="Y5" s="19" t="s">
        <v>26</v>
      </c>
      <c r="Z5" s="16" t="s">
        <v>25</v>
      </c>
      <c r="AA5" s="15" t="s">
        <v>24</v>
      </c>
      <c r="AB5" s="18" t="s">
        <v>23</v>
      </c>
      <c r="AC5" s="17" t="s">
        <v>22</v>
      </c>
      <c r="AD5" s="17" t="s">
        <v>20</v>
      </c>
      <c r="AE5" s="15" t="s">
        <v>21</v>
      </c>
      <c r="AF5" s="16" t="s">
        <v>20</v>
      </c>
      <c r="AG5" s="15" t="s">
        <v>19</v>
      </c>
      <c r="AH5" s="34" t="s">
        <v>18</v>
      </c>
      <c r="AI5" s="27" t="s">
        <v>17</v>
      </c>
      <c r="AJ5" s="49" t="s">
        <v>16</v>
      </c>
      <c r="AK5" s="50" t="s">
        <v>15</v>
      </c>
      <c r="AL5" s="51" t="s">
        <v>14</v>
      </c>
      <c r="AM5" s="52" t="s">
        <v>13</v>
      </c>
      <c r="AN5" s="49" t="s">
        <v>85</v>
      </c>
      <c r="AO5" s="53" t="s">
        <v>12</v>
      </c>
      <c r="AP5" s="53" t="s">
        <v>11</v>
      </c>
      <c r="AQ5" s="53" t="s">
        <v>10</v>
      </c>
      <c r="AR5" s="53" t="s">
        <v>95</v>
      </c>
      <c r="AS5" s="53" t="s">
        <v>9</v>
      </c>
      <c r="AT5" s="53" t="s">
        <v>8</v>
      </c>
      <c r="AU5" s="53" t="s">
        <v>84</v>
      </c>
      <c r="AV5" s="53" t="s">
        <v>7</v>
      </c>
      <c r="AW5" s="53" t="s">
        <v>6</v>
      </c>
      <c r="AX5" s="53" t="s">
        <v>5</v>
      </c>
      <c r="AY5" s="54" t="s">
        <v>4</v>
      </c>
      <c r="AZ5" s="54" t="s">
        <v>3</v>
      </c>
      <c r="BA5" s="55" t="s">
        <v>92</v>
      </c>
      <c r="BB5" s="57" t="s">
        <v>534</v>
      </c>
      <c r="BC5" s="57" t="s">
        <v>26</v>
      </c>
      <c r="BD5" s="49" t="s">
        <v>0</v>
      </c>
      <c r="BE5" s="49" t="s">
        <v>97</v>
      </c>
      <c r="BF5" s="49" t="s">
        <v>98</v>
      </c>
    </row>
    <row r="6" spans="1:58" ht="27.75" customHeight="1" x14ac:dyDescent="0.55000000000000004">
      <c r="A6" s="3">
        <v>45997</v>
      </c>
      <c r="B6" s="14" t="s">
        <v>559</v>
      </c>
      <c r="C6" s="9" t="s">
        <v>553</v>
      </c>
      <c r="D6" s="13" t="s">
        <v>554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89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67</v>
      </c>
      <c r="T6" s="12">
        <v>46014</v>
      </c>
      <c r="U6" s="11">
        <v>5000</v>
      </c>
      <c r="V6" s="10">
        <v>0</v>
      </c>
      <c r="W6" s="10">
        <v>0</v>
      </c>
      <c r="X6" s="10">
        <v>5250</v>
      </c>
      <c r="Y6" s="10">
        <v>5000</v>
      </c>
      <c r="Z6" s="10">
        <v>0</v>
      </c>
      <c r="AA6" s="10">
        <v>5250</v>
      </c>
      <c r="AB6" s="9" t="s">
        <v>555</v>
      </c>
      <c r="AC6" s="8">
        <v>3702.0499999999997</v>
      </c>
      <c r="AD6" s="8">
        <v>3702.0499999999997</v>
      </c>
      <c r="AE6" s="8">
        <v>0</v>
      </c>
      <c r="AF6" s="8">
        <v>0</v>
      </c>
      <c r="AG6" s="8">
        <v>3702.0499999999997</v>
      </c>
      <c r="AH6" s="8">
        <v>0</v>
      </c>
      <c r="AI6" s="1" t="s">
        <v>111</v>
      </c>
      <c r="AJ6" s="1" t="s">
        <v>68</v>
      </c>
      <c r="AK6" s="1">
        <v>4</v>
      </c>
      <c r="AL6" s="3">
        <v>46014</v>
      </c>
      <c r="AM6" s="3">
        <v>46010</v>
      </c>
      <c r="AN6" s="3">
        <v>46004</v>
      </c>
      <c r="AO6" s="3">
        <v>46011</v>
      </c>
      <c r="AP6" s="3">
        <v>46012</v>
      </c>
      <c r="AQ6" s="3">
        <v>46012</v>
      </c>
      <c r="AR6" s="3">
        <v>46009</v>
      </c>
      <c r="AS6" s="3">
        <v>46013</v>
      </c>
      <c r="AT6" s="3">
        <v>0</v>
      </c>
      <c r="AU6" s="3">
        <v>0</v>
      </c>
      <c r="AV6" s="3">
        <v>0</v>
      </c>
      <c r="AW6" s="3">
        <v>0</v>
      </c>
      <c r="AX6" s="1">
        <v>0</v>
      </c>
      <c r="AY6" s="2" t="s">
        <v>69</v>
      </c>
      <c r="AZ6" s="2" t="s">
        <v>70</v>
      </c>
      <c r="BA6" s="2">
        <v>0</v>
      </c>
      <c r="BB6" s="2">
        <v>0</v>
      </c>
      <c r="BC6" s="2">
        <v>0</v>
      </c>
      <c r="BD6" s="2">
        <v>0</v>
      </c>
      <c r="BE6" s="1" t="s">
        <v>99</v>
      </c>
      <c r="BF6" s="56">
        <v>0</v>
      </c>
    </row>
    <row r="7" spans="1:58" ht="27.75" customHeight="1" x14ac:dyDescent="0.55000000000000004">
      <c r="A7" s="3">
        <v>0</v>
      </c>
      <c r="B7" s="14">
        <v>0</v>
      </c>
      <c r="C7" s="9">
        <v>0</v>
      </c>
      <c r="D7" s="13" t="s">
        <v>93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9" t="s">
        <v>555</v>
      </c>
      <c r="AC7" s="8">
        <v>3702.0499999999997</v>
      </c>
      <c r="AD7" s="8">
        <v>3702.0499999999997</v>
      </c>
      <c r="AE7" s="8">
        <v>0</v>
      </c>
      <c r="AF7" s="8">
        <v>0</v>
      </c>
      <c r="AG7" s="8">
        <v>3702.0499999999997</v>
      </c>
      <c r="AH7" s="8" t="s">
        <v>58</v>
      </c>
      <c r="AI7" s="1" t="s">
        <v>111</v>
      </c>
      <c r="AJ7" s="1">
        <v>0</v>
      </c>
      <c r="AK7" s="1" t="s">
        <v>15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1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1" t="s">
        <v>267</v>
      </c>
      <c r="BF7" s="56">
        <v>0</v>
      </c>
    </row>
    <row r="8" spans="1:58" ht="27.75" customHeight="1" x14ac:dyDescent="0.55000000000000004">
      <c r="A8" s="3" t="s">
        <v>130</v>
      </c>
      <c r="B8" s="14" t="s">
        <v>130</v>
      </c>
      <c r="C8" s="9" t="s">
        <v>73</v>
      </c>
      <c r="D8" s="13" t="s">
        <v>268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135</v>
      </c>
      <c r="T8" s="12" t="s">
        <v>63</v>
      </c>
      <c r="U8" s="11">
        <v>5000</v>
      </c>
      <c r="V8" s="10">
        <v>5333</v>
      </c>
      <c r="W8" s="10">
        <v>5370</v>
      </c>
      <c r="X8" s="10">
        <v>0</v>
      </c>
      <c r="Y8" s="10">
        <v>0</v>
      </c>
      <c r="Z8" s="10">
        <v>5370</v>
      </c>
      <c r="AA8" s="10">
        <v>0</v>
      </c>
      <c r="AB8" s="9" t="s">
        <v>269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1" t="s">
        <v>111</v>
      </c>
      <c r="AJ8" s="1" t="s">
        <v>74</v>
      </c>
      <c r="AK8" s="1">
        <v>2</v>
      </c>
      <c r="AL8" s="3" t="s">
        <v>63</v>
      </c>
      <c r="AM8" s="3">
        <v>0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 t="e">
        <v>#VALUE!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1">
        <v>0</v>
      </c>
      <c r="AY8" s="2" t="s">
        <v>64</v>
      </c>
      <c r="AZ8" s="2" t="s">
        <v>70</v>
      </c>
      <c r="BA8" s="2" t="s">
        <v>288</v>
      </c>
      <c r="BB8" s="2">
        <v>5370</v>
      </c>
      <c r="BC8" s="2">
        <v>0</v>
      </c>
      <c r="BD8" s="2">
        <v>0</v>
      </c>
      <c r="BE8" s="1" t="s">
        <v>99</v>
      </c>
      <c r="BF8" s="56">
        <v>0</v>
      </c>
    </row>
    <row r="9" spans="1:58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9" t="s">
        <v>269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 t="s">
        <v>58</v>
      </c>
      <c r="AI9" s="1" t="s">
        <v>114</v>
      </c>
      <c r="AJ9" s="1">
        <v>0</v>
      </c>
      <c r="AK9" s="1" t="s">
        <v>15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1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1" t="s">
        <v>267</v>
      </c>
      <c r="BF9" s="56">
        <v>0</v>
      </c>
    </row>
    <row r="10" spans="1:58" ht="27.75" customHeight="1" x14ac:dyDescent="0.55000000000000004">
      <c r="A10" s="3">
        <v>46003</v>
      </c>
      <c r="B10" s="14" t="s">
        <v>630</v>
      </c>
      <c r="C10" s="9" t="s">
        <v>619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46007</v>
      </c>
      <c r="U10" s="11">
        <v>5700</v>
      </c>
      <c r="V10" s="10">
        <v>5700</v>
      </c>
      <c r="W10" s="10">
        <v>5700</v>
      </c>
      <c r="X10" s="10">
        <v>-5700</v>
      </c>
      <c r="Y10" s="10">
        <v>0</v>
      </c>
      <c r="Z10" s="10">
        <v>0</v>
      </c>
      <c r="AA10" s="10">
        <v>0</v>
      </c>
      <c r="AB10" s="9" t="s">
        <v>128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1" t="s">
        <v>111</v>
      </c>
      <c r="AJ10" s="1" t="s">
        <v>200</v>
      </c>
      <c r="AK10" s="1">
        <v>2</v>
      </c>
      <c r="AL10" s="3">
        <v>46007</v>
      </c>
      <c r="AM10" s="3">
        <v>0</v>
      </c>
      <c r="AN10" s="3">
        <v>0</v>
      </c>
      <c r="AO10" s="3">
        <v>0</v>
      </c>
      <c r="AP10" s="3">
        <v>0</v>
      </c>
      <c r="AQ10" s="3">
        <v>46005</v>
      </c>
      <c r="AR10" s="3">
        <v>46002</v>
      </c>
      <c r="AS10" s="3">
        <v>46006</v>
      </c>
      <c r="AT10" s="3">
        <v>0</v>
      </c>
      <c r="AU10" s="3">
        <v>0</v>
      </c>
      <c r="AV10" s="3">
        <v>0</v>
      </c>
      <c r="AW10" s="3">
        <v>0</v>
      </c>
      <c r="AX10" s="1">
        <v>0</v>
      </c>
      <c r="AY10" s="2" t="s">
        <v>6</v>
      </c>
      <c r="AZ10" s="2">
        <v>0</v>
      </c>
      <c r="BA10" s="2">
        <v>0</v>
      </c>
      <c r="BB10" s="2">
        <v>5700</v>
      </c>
      <c r="BC10" s="2">
        <v>0</v>
      </c>
      <c r="BD10" s="2">
        <v>0</v>
      </c>
      <c r="BE10" s="1" t="s">
        <v>99</v>
      </c>
      <c r="BF10" s="56">
        <v>0</v>
      </c>
    </row>
    <row r="11" spans="1:58" ht="27.75" customHeight="1" x14ac:dyDescent="0.55000000000000004">
      <c r="A11" s="3">
        <v>45923</v>
      </c>
      <c r="B11" s="14" t="s">
        <v>248</v>
      </c>
      <c r="C11" s="9" t="s">
        <v>247</v>
      </c>
      <c r="D11" s="13" t="s">
        <v>249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0</v>
      </c>
      <c r="Q11" s="10">
        <v>0</v>
      </c>
      <c r="R11" s="10">
        <v>0</v>
      </c>
      <c r="S11" s="9" t="s">
        <v>67</v>
      </c>
      <c r="T11" s="12">
        <v>46016</v>
      </c>
      <c r="U11" s="11">
        <v>20000</v>
      </c>
      <c r="V11" s="10">
        <v>20000</v>
      </c>
      <c r="W11" s="10">
        <v>21773</v>
      </c>
      <c r="X11" s="10">
        <v>0</v>
      </c>
      <c r="Y11" s="10">
        <v>0</v>
      </c>
      <c r="Z11" s="10">
        <v>21773</v>
      </c>
      <c r="AA11" s="10">
        <v>0</v>
      </c>
      <c r="AB11" s="9" t="s">
        <v>128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1" t="s">
        <v>112</v>
      </c>
      <c r="AJ11" s="1" t="s">
        <v>72</v>
      </c>
      <c r="AK11" s="1">
        <v>3</v>
      </c>
      <c r="AL11" s="3">
        <v>46016</v>
      </c>
      <c r="AM11" s="3">
        <v>0</v>
      </c>
      <c r="AN11" s="3">
        <v>46006</v>
      </c>
      <c r="AO11" s="3">
        <v>46013</v>
      </c>
      <c r="AP11" s="3">
        <v>46014</v>
      </c>
      <c r="AQ11" s="3">
        <v>46014</v>
      </c>
      <c r="AR11" s="3">
        <v>46011</v>
      </c>
      <c r="AS11" s="3">
        <v>46015</v>
      </c>
      <c r="AT11" s="3">
        <v>0</v>
      </c>
      <c r="AU11" s="3">
        <v>0</v>
      </c>
      <c r="AV11" s="3">
        <v>0</v>
      </c>
      <c r="AW11" s="3">
        <v>0</v>
      </c>
      <c r="AX11" s="1">
        <v>0</v>
      </c>
      <c r="AY11" s="2" t="s">
        <v>64</v>
      </c>
      <c r="AZ11" s="2" t="s">
        <v>70</v>
      </c>
      <c r="BA11" s="2">
        <v>0</v>
      </c>
      <c r="BB11" s="2">
        <v>21773</v>
      </c>
      <c r="BC11" s="2">
        <v>0</v>
      </c>
      <c r="BD11" s="2">
        <v>0</v>
      </c>
      <c r="BE11" s="1" t="s">
        <v>99</v>
      </c>
      <c r="BF11" s="56">
        <v>0</v>
      </c>
    </row>
    <row r="12" spans="1:58" ht="27.75" customHeight="1" x14ac:dyDescent="0.55000000000000004">
      <c r="A12" s="3">
        <v>45923</v>
      </c>
      <c r="B12" s="14" t="s">
        <v>248</v>
      </c>
      <c r="C12" s="9" t="s">
        <v>247</v>
      </c>
      <c r="D12" s="13" t="s">
        <v>249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90</v>
      </c>
      <c r="M12" s="10">
        <v>19</v>
      </c>
      <c r="N12" s="9">
        <v>31</v>
      </c>
      <c r="O12" s="9">
        <v>40</v>
      </c>
      <c r="P12" s="10">
        <v>561.81866196042881</v>
      </c>
      <c r="Q12" s="10">
        <v>0</v>
      </c>
      <c r="R12" s="10">
        <v>561.81866196042881</v>
      </c>
      <c r="S12" s="9" t="s">
        <v>67</v>
      </c>
      <c r="T12" s="12">
        <v>46016</v>
      </c>
      <c r="U12" s="11">
        <v>38663</v>
      </c>
      <c r="V12" s="10">
        <v>0</v>
      </c>
      <c r="W12" s="10">
        <v>6510</v>
      </c>
      <c r="X12" s="10">
        <v>33760.65</v>
      </c>
      <c r="Y12" s="10">
        <v>38663</v>
      </c>
      <c r="Z12" s="10">
        <v>6510</v>
      </c>
      <c r="AA12" s="10">
        <v>33760.65</v>
      </c>
      <c r="AB12" s="9" t="s">
        <v>128</v>
      </c>
      <c r="AC12" s="8">
        <v>27826.540549500001</v>
      </c>
      <c r="AD12" s="8">
        <v>19274</v>
      </c>
      <c r="AE12" s="8">
        <v>8552.5405495000014</v>
      </c>
      <c r="AF12" s="8">
        <v>0</v>
      </c>
      <c r="AG12" s="8">
        <v>0</v>
      </c>
      <c r="AH12" s="8">
        <v>0</v>
      </c>
      <c r="AI12" s="1" t="s">
        <v>112</v>
      </c>
      <c r="AJ12" s="1" t="s">
        <v>72</v>
      </c>
      <c r="AK12" s="1">
        <v>3</v>
      </c>
      <c r="AL12" s="3">
        <v>46016</v>
      </c>
      <c r="AM12" s="3">
        <v>0</v>
      </c>
      <c r="AN12" s="3">
        <v>46006</v>
      </c>
      <c r="AO12" s="3">
        <v>46013</v>
      </c>
      <c r="AP12" s="3">
        <v>46014</v>
      </c>
      <c r="AQ12" s="3">
        <v>46014</v>
      </c>
      <c r="AR12" s="3">
        <v>46011</v>
      </c>
      <c r="AS12" s="3">
        <v>46015</v>
      </c>
      <c r="AT12" s="3">
        <v>0</v>
      </c>
      <c r="AU12" s="3">
        <v>0</v>
      </c>
      <c r="AV12" s="3">
        <v>0</v>
      </c>
      <c r="AW12" s="3">
        <v>0</v>
      </c>
      <c r="AX12" s="1">
        <v>0</v>
      </c>
      <c r="AY12" s="2" t="s">
        <v>64</v>
      </c>
      <c r="AZ12" s="2" t="s">
        <v>70</v>
      </c>
      <c r="BA12" s="2">
        <v>0</v>
      </c>
      <c r="BB12" s="2">
        <v>6510</v>
      </c>
      <c r="BC12" s="2">
        <v>0</v>
      </c>
      <c r="BD12" s="2">
        <v>0</v>
      </c>
      <c r="BE12" s="1" t="s">
        <v>99</v>
      </c>
      <c r="BF12" s="56">
        <v>588.41478980560009</v>
      </c>
    </row>
    <row r="13" spans="1:58" ht="27.75" customHeight="1" x14ac:dyDescent="0.55000000000000004">
      <c r="A13" s="3">
        <v>0</v>
      </c>
      <c r="B13" s="14">
        <v>0</v>
      </c>
      <c r="C13" s="9" t="s">
        <v>162</v>
      </c>
      <c r="D13" s="13" t="s">
        <v>93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9" t="s">
        <v>128</v>
      </c>
      <c r="AC13" s="8">
        <v>27826.540549500001</v>
      </c>
      <c r="AD13" s="8">
        <v>19274</v>
      </c>
      <c r="AE13" s="8">
        <v>8552.5405495000014</v>
      </c>
      <c r="AF13" s="8">
        <v>0</v>
      </c>
      <c r="AG13" s="8">
        <v>0</v>
      </c>
      <c r="AH13" s="8" t="s">
        <v>58</v>
      </c>
      <c r="AI13" s="1" t="s">
        <v>112</v>
      </c>
      <c r="AJ13" s="1">
        <v>0</v>
      </c>
      <c r="AK13" s="1" t="s">
        <v>15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1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1" t="s">
        <v>99</v>
      </c>
      <c r="BF13" s="56">
        <v>0</v>
      </c>
    </row>
    <row r="14" spans="1:58" ht="27.75" customHeight="1" x14ac:dyDescent="0.55000000000000004">
      <c r="A14" s="3">
        <v>45972</v>
      </c>
      <c r="B14" s="14" t="s">
        <v>375</v>
      </c>
      <c r="C14" s="9" t="s">
        <v>276</v>
      </c>
      <c r="D14" s="13" t="s">
        <v>343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321</v>
      </c>
      <c r="T14" s="12">
        <v>46027</v>
      </c>
      <c r="U14" s="11">
        <v>5000</v>
      </c>
      <c r="V14" s="10">
        <v>0</v>
      </c>
      <c r="W14" s="10">
        <v>0</v>
      </c>
      <c r="X14" s="10">
        <v>5250</v>
      </c>
      <c r="Y14" s="10">
        <v>5000</v>
      </c>
      <c r="Z14" s="10">
        <v>0</v>
      </c>
      <c r="AA14" s="10">
        <v>5250</v>
      </c>
      <c r="AB14" s="9" t="s">
        <v>322</v>
      </c>
      <c r="AC14" s="8">
        <v>4400.55</v>
      </c>
      <c r="AD14" s="8">
        <v>4400.55</v>
      </c>
      <c r="AE14" s="8">
        <v>0</v>
      </c>
      <c r="AF14" s="8">
        <v>0</v>
      </c>
      <c r="AG14" s="8">
        <v>4400.55</v>
      </c>
      <c r="AH14" s="8" t="s">
        <v>323</v>
      </c>
      <c r="AI14" s="1" t="s">
        <v>112</v>
      </c>
      <c r="AJ14" s="1" t="s">
        <v>75</v>
      </c>
      <c r="AK14" s="1">
        <v>4</v>
      </c>
      <c r="AL14" s="3">
        <v>46027</v>
      </c>
      <c r="AM14" s="3">
        <v>46023</v>
      </c>
      <c r="AN14" s="3">
        <v>46016</v>
      </c>
      <c r="AO14" s="3">
        <v>46024</v>
      </c>
      <c r="AP14" s="3">
        <v>46025</v>
      </c>
      <c r="AQ14" s="3">
        <v>46026</v>
      </c>
      <c r="AR14" s="3">
        <v>46022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1">
        <v>0</v>
      </c>
      <c r="AY14" s="2" t="s">
        <v>69</v>
      </c>
      <c r="AZ14" s="2" t="s">
        <v>70</v>
      </c>
      <c r="BA14" s="2">
        <v>0</v>
      </c>
      <c r="BB14" s="2">
        <v>0</v>
      </c>
      <c r="BC14" s="2">
        <v>0</v>
      </c>
      <c r="BD14" s="2">
        <v>0</v>
      </c>
      <c r="BE14" s="1" t="s">
        <v>99</v>
      </c>
      <c r="BF14" s="56">
        <v>0</v>
      </c>
    </row>
    <row r="15" spans="1:58" ht="27.75" customHeight="1" x14ac:dyDescent="0.55000000000000004">
      <c r="A15" s="3">
        <v>45972</v>
      </c>
      <c r="B15" s="14" t="s">
        <v>344</v>
      </c>
      <c r="C15" s="9" t="s">
        <v>276</v>
      </c>
      <c r="D15" s="13" t="s">
        <v>345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321</v>
      </c>
      <c r="T15" s="12">
        <v>46027</v>
      </c>
      <c r="U15" s="11">
        <v>5000</v>
      </c>
      <c r="V15" s="10">
        <v>0</v>
      </c>
      <c r="W15" s="10">
        <v>0</v>
      </c>
      <c r="X15" s="10">
        <v>5250</v>
      </c>
      <c r="Y15" s="10">
        <v>5000</v>
      </c>
      <c r="Z15" s="10">
        <v>0</v>
      </c>
      <c r="AA15" s="10">
        <v>5250</v>
      </c>
      <c r="AB15" s="9" t="s">
        <v>322</v>
      </c>
      <c r="AC15" s="8">
        <v>4400.55</v>
      </c>
      <c r="AD15" s="8">
        <v>4400.55</v>
      </c>
      <c r="AE15" s="8">
        <v>0</v>
      </c>
      <c r="AF15" s="8">
        <v>0</v>
      </c>
      <c r="AG15" s="8">
        <v>4400.55</v>
      </c>
      <c r="AH15" s="8" t="s">
        <v>323</v>
      </c>
      <c r="AI15" s="1" t="s">
        <v>112</v>
      </c>
      <c r="AJ15" s="1" t="s">
        <v>75</v>
      </c>
      <c r="AK15" s="1">
        <v>4</v>
      </c>
      <c r="AL15" s="3">
        <v>46027</v>
      </c>
      <c r="AM15" s="3">
        <v>46023</v>
      </c>
      <c r="AN15" s="3">
        <v>46016</v>
      </c>
      <c r="AO15" s="3">
        <v>46024</v>
      </c>
      <c r="AP15" s="3">
        <v>46025</v>
      </c>
      <c r="AQ15" s="3">
        <v>46026</v>
      </c>
      <c r="AR15" s="3">
        <v>46022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1">
        <v>0</v>
      </c>
      <c r="AY15" s="2" t="s">
        <v>69</v>
      </c>
      <c r="AZ15" s="2" t="s">
        <v>70</v>
      </c>
      <c r="BA15" s="2">
        <v>0</v>
      </c>
      <c r="BB15" s="2">
        <v>0</v>
      </c>
      <c r="BC15" s="2">
        <v>0</v>
      </c>
      <c r="BD15" s="2">
        <v>0</v>
      </c>
      <c r="BE15" s="1" t="s">
        <v>99</v>
      </c>
      <c r="BF15" s="56">
        <v>0</v>
      </c>
    </row>
    <row r="16" spans="1:58" ht="27.75" customHeight="1" x14ac:dyDescent="0.55000000000000004">
      <c r="A16" s="3">
        <v>45965</v>
      </c>
      <c r="B16" s="14" t="s">
        <v>336</v>
      </c>
      <c r="C16" s="9" t="s">
        <v>276</v>
      </c>
      <c r="D16" s="13" t="s">
        <v>324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321</v>
      </c>
      <c r="T16" s="12">
        <v>46027</v>
      </c>
      <c r="U16" s="11">
        <v>5000</v>
      </c>
      <c r="V16" s="10">
        <v>0</v>
      </c>
      <c r="W16" s="10">
        <v>0</v>
      </c>
      <c r="X16" s="10">
        <v>5250</v>
      </c>
      <c r="Y16" s="10">
        <v>5000</v>
      </c>
      <c r="Z16" s="10">
        <v>0</v>
      </c>
      <c r="AA16" s="10">
        <v>5250</v>
      </c>
      <c r="AB16" s="9" t="s">
        <v>322</v>
      </c>
      <c r="AC16" s="8">
        <v>4400.55</v>
      </c>
      <c r="AD16" s="8">
        <v>4400.55</v>
      </c>
      <c r="AE16" s="8">
        <v>0</v>
      </c>
      <c r="AF16" s="8">
        <v>0</v>
      </c>
      <c r="AG16" s="8">
        <v>4400.55</v>
      </c>
      <c r="AH16" s="8" t="s">
        <v>323</v>
      </c>
      <c r="AI16" s="1" t="s">
        <v>111</v>
      </c>
      <c r="AJ16" s="1" t="s">
        <v>75</v>
      </c>
      <c r="AK16" s="1">
        <v>4</v>
      </c>
      <c r="AL16" s="3">
        <v>46027</v>
      </c>
      <c r="AM16" s="3">
        <v>46023</v>
      </c>
      <c r="AN16" s="3">
        <v>46016</v>
      </c>
      <c r="AO16" s="3">
        <v>46024</v>
      </c>
      <c r="AP16" s="3">
        <v>46025</v>
      </c>
      <c r="AQ16" s="3">
        <v>46026</v>
      </c>
      <c r="AR16" s="3">
        <v>46022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1">
        <v>0</v>
      </c>
      <c r="AY16" s="2" t="s">
        <v>69</v>
      </c>
      <c r="AZ16" s="2" t="s">
        <v>70</v>
      </c>
      <c r="BA16" s="2">
        <v>0</v>
      </c>
      <c r="BB16" s="2">
        <v>0</v>
      </c>
      <c r="BC16" s="2">
        <v>0</v>
      </c>
      <c r="BD16" s="2">
        <v>0</v>
      </c>
      <c r="BE16" s="1" t="s">
        <v>99</v>
      </c>
      <c r="BF16" s="56">
        <v>0</v>
      </c>
    </row>
    <row r="17" spans="1:58" ht="27.75" customHeight="1" x14ac:dyDescent="0.55000000000000004">
      <c r="A17" s="3">
        <v>45972</v>
      </c>
      <c r="B17" s="14" t="s">
        <v>344</v>
      </c>
      <c r="C17" s="9" t="s">
        <v>276</v>
      </c>
      <c r="D17" s="13" t="s">
        <v>345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321</v>
      </c>
      <c r="T17" s="12">
        <v>46086</v>
      </c>
      <c r="U17" s="11">
        <v>5000</v>
      </c>
      <c r="V17" s="10">
        <v>0</v>
      </c>
      <c r="W17" s="10">
        <v>0</v>
      </c>
      <c r="X17" s="10">
        <v>5250</v>
      </c>
      <c r="Y17" s="10">
        <v>5000</v>
      </c>
      <c r="Z17" s="10">
        <v>0</v>
      </c>
      <c r="AA17" s="10">
        <v>5250</v>
      </c>
      <c r="AB17" s="9" t="s">
        <v>322</v>
      </c>
      <c r="AC17" s="8">
        <v>4400.55</v>
      </c>
      <c r="AD17" s="8">
        <v>3853</v>
      </c>
      <c r="AE17" s="8">
        <v>547.55000000000018</v>
      </c>
      <c r="AF17" s="8">
        <v>0</v>
      </c>
      <c r="AG17" s="8">
        <v>4400.55</v>
      </c>
      <c r="AH17" s="8" t="s">
        <v>323</v>
      </c>
      <c r="AI17" s="1" t="s">
        <v>115</v>
      </c>
      <c r="AJ17" s="1" t="s">
        <v>75</v>
      </c>
      <c r="AK17" s="1">
        <v>4</v>
      </c>
      <c r="AL17" s="3">
        <v>46086</v>
      </c>
      <c r="AM17" s="3">
        <v>46082</v>
      </c>
      <c r="AN17" s="3">
        <v>46075</v>
      </c>
      <c r="AO17" s="3">
        <v>46083</v>
      </c>
      <c r="AP17" s="3">
        <v>46084</v>
      </c>
      <c r="AQ17" s="3">
        <v>46085</v>
      </c>
      <c r="AR17" s="3">
        <v>46081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1">
        <v>0</v>
      </c>
      <c r="AY17" s="2" t="s">
        <v>69</v>
      </c>
      <c r="AZ17" s="2" t="s">
        <v>70</v>
      </c>
      <c r="BA17" s="2">
        <v>0</v>
      </c>
      <c r="BB17" s="2">
        <v>0</v>
      </c>
      <c r="BC17" s="2">
        <v>0</v>
      </c>
      <c r="BD17" s="2">
        <v>0</v>
      </c>
      <c r="BE17" s="1" t="s">
        <v>99</v>
      </c>
      <c r="BF17" s="56">
        <v>35.043200000000013</v>
      </c>
    </row>
    <row r="18" spans="1:58" ht="27.75" customHeight="1" x14ac:dyDescent="0.55000000000000004">
      <c r="A18" s="3">
        <v>45972</v>
      </c>
      <c r="B18" s="14" t="s">
        <v>375</v>
      </c>
      <c r="C18" s="9" t="s">
        <v>276</v>
      </c>
      <c r="D18" s="13" t="s">
        <v>343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321</v>
      </c>
      <c r="T18" s="12">
        <v>46204</v>
      </c>
      <c r="U18" s="11">
        <v>5000</v>
      </c>
      <c r="V18" s="10">
        <v>0</v>
      </c>
      <c r="W18" s="10">
        <v>0</v>
      </c>
      <c r="X18" s="10">
        <v>5250</v>
      </c>
      <c r="Y18" s="10">
        <v>5000</v>
      </c>
      <c r="Z18" s="10">
        <v>0</v>
      </c>
      <c r="AA18" s="10">
        <v>5250</v>
      </c>
      <c r="AB18" s="9" t="s">
        <v>322</v>
      </c>
      <c r="AC18" s="8">
        <v>4400.55</v>
      </c>
      <c r="AD18" s="8">
        <v>0</v>
      </c>
      <c r="AE18" s="8">
        <v>4400.55</v>
      </c>
      <c r="AF18" s="8">
        <v>0</v>
      </c>
      <c r="AG18" s="8">
        <v>4400.55</v>
      </c>
      <c r="AH18" s="8" t="s">
        <v>323</v>
      </c>
      <c r="AI18" s="1" t="s">
        <v>111</v>
      </c>
      <c r="AJ18" s="1" t="s">
        <v>75</v>
      </c>
      <c r="AK18" s="1">
        <v>4</v>
      </c>
      <c r="AL18" s="3">
        <v>46204</v>
      </c>
      <c r="AM18" s="3">
        <v>46200</v>
      </c>
      <c r="AN18" s="3">
        <v>46193</v>
      </c>
      <c r="AO18" s="3">
        <v>46201</v>
      </c>
      <c r="AP18" s="3">
        <v>46202</v>
      </c>
      <c r="AQ18" s="3">
        <v>46203</v>
      </c>
      <c r="AR18" s="3">
        <v>46199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1">
        <v>0</v>
      </c>
      <c r="AY18" s="2" t="s">
        <v>69</v>
      </c>
      <c r="AZ18" s="2" t="s">
        <v>70</v>
      </c>
      <c r="BA18" s="2">
        <v>0</v>
      </c>
      <c r="BB18" s="2">
        <v>0</v>
      </c>
      <c r="BC18" s="2">
        <v>0</v>
      </c>
      <c r="BD18" s="2">
        <v>0</v>
      </c>
      <c r="BE18" s="1" t="s">
        <v>99</v>
      </c>
      <c r="BF18" s="56">
        <v>281.63520000000005</v>
      </c>
    </row>
    <row r="19" spans="1:58" ht="27.75" customHeight="1" x14ac:dyDescent="0.55000000000000004">
      <c r="A19" s="3">
        <v>0</v>
      </c>
      <c r="B19" s="14">
        <v>0</v>
      </c>
      <c r="C19" s="9">
        <v>0</v>
      </c>
      <c r="D19" s="13" t="s">
        <v>93</v>
      </c>
      <c r="E19" s="9">
        <v>18</v>
      </c>
      <c r="F19" s="9">
        <v>25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9" t="s">
        <v>322</v>
      </c>
      <c r="AC19" s="8">
        <v>22002.75</v>
      </c>
      <c r="AD19" s="8">
        <v>17054.650000000001</v>
      </c>
      <c r="AE19" s="8">
        <v>4948.1000000000004</v>
      </c>
      <c r="AF19" s="8">
        <v>0</v>
      </c>
      <c r="AG19" s="8">
        <v>22002.75</v>
      </c>
      <c r="AH19" s="8" t="s">
        <v>58</v>
      </c>
      <c r="AI19" s="1" t="s">
        <v>113</v>
      </c>
      <c r="AJ19" s="1">
        <v>0</v>
      </c>
      <c r="AK19" s="1" t="s">
        <v>15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1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1" t="s">
        <v>325</v>
      </c>
      <c r="BF19" s="56">
        <v>0</v>
      </c>
    </row>
    <row r="20" spans="1:58" ht="27.75" customHeight="1" x14ac:dyDescent="0.55000000000000004">
      <c r="A20" s="3">
        <v>45982</v>
      </c>
      <c r="B20" s="14" t="s">
        <v>431</v>
      </c>
      <c r="C20" s="9" t="s">
        <v>131</v>
      </c>
      <c r="D20" s="13" t="s">
        <v>120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46009</v>
      </c>
      <c r="U20" s="11">
        <v>50000</v>
      </c>
      <c r="V20" s="10">
        <v>772</v>
      </c>
      <c r="W20" s="10">
        <v>27821</v>
      </c>
      <c r="X20" s="10">
        <v>22546.25</v>
      </c>
      <c r="Y20" s="10">
        <v>49228</v>
      </c>
      <c r="Z20" s="10">
        <v>42655</v>
      </c>
      <c r="AA20" s="10">
        <v>7712.25</v>
      </c>
      <c r="AB20" s="9" t="s">
        <v>144</v>
      </c>
      <c r="AC20" s="8">
        <v>6787.6283475</v>
      </c>
      <c r="AD20" s="8">
        <v>6787.6283475</v>
      </c>
      <c r="AE20" s="8">
        <v>0</v>
      </c>
      <c r="AF20" s="8">
        <v>0</v>
      </c>
      <c r="AG20" s="8">
        <v>0</v>
      </c>
      <c r="AH20" s="8" t="s">
        <v>620</v>
      </c>
      <c r="AI20" s="1" t="s">
        <v>112</v>
      </c>
      <c r="AJ20" s="1" t="s">
        <v>74</v>
      </c>
      <c r="AK20" s="1">
        <v>2</v>
      </c>
      <c r="AL20" s="3">
        <v>46009</v>
      </c>
      <c r="AM20" s="3">
        <v>0</v>
      </c>
      <c r="AN20" s="3">
        <v>46000</v>
      </c>
      <c r="AO20" s="3">
        <v>46007</v>
      </c>
      <c r="AP20" s="3">
        <v>46008</v>
      </c>
      <c r="AQ20" s="3">
        <v>46008</v>
      </c>
      <c r="AR20" s="3">
        <v>46004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1">
        <v>0</v>
      </c>
      <c r="AY20" s="2" t="s">
        <v>64</v>
      </c>
      <c r="AZ20" s="2" t="s">
        <v>70</v>
      </c>
      <c r="BA20" s="2" t="s">
        <v>427</v>
      </c>
      <c r="BB20" s="2">
        <v>27821</v>
      </c>
      <c r="BC20" s="2">
        <v>14834</v>
      </c>
      <c r="BD20" s="2">
        <v>0</v>
      </c>
      <c r="BE20" s="1" t="s">
        <v>99</v>
      </c>
      <c r="BF20" s="56">
        <v>0</v>
      </c>
    </row>
    <row r="21" spans="1:58" ht="27.75" customHeight="1" x14ac:dyDescent="0.55000000000000004">
      <c r="A21" s="3">
        <v>45982</v>
      </c>
      <c r="B21" s="14" t="s">
        <v>432</v>
      </c>
      <c r="C21" s="9" t="s">
        <v>131</v>
      </c>
      <c r="D21" s="13" t="s">
        <v>161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46009</v>
      </c>
      <c r="U21" s="11">
        <v>20000</v>
      </c>
      <c r="V21" s="10">
        <v>22014</v>
      </c>
      <c r="W21" s="10">
        <v>21245</v>
      </c>
      <c r="X21" s="10">
        <v>0</v>
      </c>
      <c r="Y21" s="10">
        <v>0</v>
      </c>
      <c r="Z21" s="10">
        <v>21245</v>
      </c>
      <c r="AA21" s="10">
        <v>0</v>
      </c>
      <c r="AB21" s="9" t="s">
        <v>144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1" t="s">
        <v>112</v>
      </c>
      <c r="AJ21" s="1" t="s">
        <v>74</v>
      </c>
      <c r="AK21" s="1">
        <v>2</v>
      </c>
      <c r="AL21" s="3">
        <v>46009</v>
      </c>
      <c r="AM21" s="3">
        <v>0</v>
      </c>
      <c r="AN21" s="3">
        <v>46000</v>
      </c>
      <c r="AO21" s="3">
        <v>46007</v>
      </c>
      <c r="AP21" s="3">
        <v>46008</v>
      </c>
      <c r="AQ21" s="3">
        <v>46008</v>
      </c>
      <c r="AR21" s="3">
        <v>46004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1">
        <v>0</v>
      </c>
      <c r="AY21" s="2" t="s">
        <v>64</v>
      </c>
      <c r="AZ21" s="2" t="s">
        <v>70</v>
      </c>
      <c r="BA21" s="2" t="s">
        <v>427</v>
      </c>
      <c r="BB21" s="2">
        <v>21245</v>
      </c>
      <c r="BC21" s="2">
        <v>0</v>
      </c>
      <c r="BD21" s="2">
        <v>0</v>
      </c>
      <c r="BE21" s="1" t="s">
        <v>99</v>
      </c>
      <c r="BF21" s="56">
        <v>0</v>
      </c>
    </row>
    <row r="22" spans="1:58" ht="27.75" customHeight="1" x14ac:dyDescent="0.55000000000000004">
      <c r="A22" s="3">
        <v>45999</v>
      </c>
      <c r="B22" s="14" t="s">
        <v>587</v>
      </c>
      <c r="C22" s="9" t="s">
        <v>131</v>
      </c>
      <c r="D22" s="13" t="s">
        <v>560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67</v>
      </c>
      <c r="T22" s="12">
        <v>46009</v>
      </c>
      <c r="U22" s="11">
        <v>10000</v>
      </c>
      <c r="V22" s="10">
        <v>0</v>
      </c>
      <c r="W22" s="10">
        <v>0</v>
      </c>
      <c r="X22" s="10">
        <v>10720</v>
      </c>
      <c r="Y22" s="10">
        <v>10000</v>
      </c>
      <c r="Z22" s="10">
        <v>10720</v>
      </c>
      <c r="AA22" s="10">
        <v>0</v>
      </c>
      <c r="AB22" s="9" t="s">
        <v>144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1" t="s">
        <v>112</v>
      </c>
      <c r="AJ22" s="1" t="s">
        <v>74</v>
      </c>
      <c r="AK22" s="1">
        <v>2</v>
      </c>
      <c r="AL22" s="3">
        <v>46009</v>
      </c>
      <c r="AM22" s="3">
        <v>0</v>
      </c>
      <c r="AN22" s="3">
        <v>46000</v>
      </c>
      <c r="AO22" s="3">
        <v>46007</v>
      </c>
      <c r="AP22" s="3">
        <v>46008</v>
      </c>
      <c r="AQ22" s="3">
        <v>46008</v>
      </c>
      <c r="AR22" s="3">
        <v>46004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1">
        <v>0</v>
      </c>
      <c r="AY22" s="2" t="s">
        <v>64</v>
      </c>
      <c r="AZ22" s="2" t="s">
        <v>70</v>
      </c>
      <c r="BA22" s="2" t="s">
        <v>427</v>
      </c>
      <c r="BB22" s="2">
        <v>0</v>
      </c>
      <c r="BC22" s="2">
        <v>0</v>
      </c>
      <c r="BD22" s="2">
        <v>0</v>
      </c>
      <c r="BE22" s="1" t="s">
        <v>99</v>
      </c>
      <c r="BF22" s="56">
        <v>0</v>
      </c>
    </row>
    <row r="23" spans="1:58" ht="27.75" customHeight="1" x14ac:dyDescent="0.55000000000000004">
      <c r="A23" s="3">
        <v>46001</v>
      </c>
      <c r="B23" s="14" t="s">
        <v>588</v>
      </c>
      <c r="C23" s="9" t="s">
        <v>131</v>
      </c>
      <c r="D23" s="13" t="s">
        <v>120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46029</v>
      </c>
      <c r="U23" s="11">
        <v>50000</v>
      </c>
      <c r="V23" s="10">
        <v>0</v>
      </c>
      <c r="W23" s="10">
        <v>0</v>
      </c>
      <c r="X23" s="10">
        <v>52500</v>
      </c>
      <c r="Y23" s="10">
        <v>50000</v>
      </c>
      <c r="Z23" s="10">
        <v>0</v>
      </c>
      <c r="AA23" s="10">
        <v>52500</v>
      </c>
      <c r="AB23" s="9" t="s">
        <v>144</v>
      </c>
      <c r="AC23" s="8">
        <v>44005.499999999993</v>
      </c>
      <c r="AD23" s="8">
        <v>33437</v>
      </c>
      <c r="AE23" s="8">
        <v>10568.499999999993</v>
      </c>
      <c r="AF23" s="8">
        <v>0</v>
      </c>
      <c r="AG23" s="8">
        <v>0</v>
      </c>
      <c r="AH23" s="8">
        <v>0</v>
      </c>
      <c r="AI23" s="1" t="s">
        <v>112</v>
      </c>
      <c r="AJ23" s="1" t="s">
        <v>74</v>
      </c>
      <c r="AK23" s="1">
        <v>2</v>
      </c>
      <c r="AL23" s="3">
        <v>46029</v>
      </c>
      <c r="AM23" s="3">
        <v>0</v>
      </c>
      <c r="AN23" s="3">
        <v>46020</v>
      </c>
      <c r="AO23" s="3">
        <v>46027</v>
      </c>
      <c r="AP23" s="3">
        <v>46028</v>
      </c>
      <c r="AQ23" s="3">
        <v>46028</v>
      </c>
      <c r="AR23" s="3">
        <v>46024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1">
        <v>0</v>
      </c>
      <c r="AY23" s="2" t="s">
        <v>64</v>
      </c>
      <c r="AZ23" s="2" t="s">
        <v>70</v>
      </c>
      <c r="BA23" s="2">
        <v>0</v>
      </c>
      <c r="BB23" s="2">
        <v>0</v>
      </c>
      <c r="BC23" s="2">
        <v>0</v>
      </c>
      <c r="BD23" s="2">
        <v>0</v>
      </c>
      <c r="BE23" s="1" t="s">
        <v>99</v>
      </c>
      <c r="BF23" s="56">
        <v>767.50795555555521</v>
      </c>
    </row>
    <row r="24" spans="1:58" ht="27.75" customHeight="1" x14ac:dyDescent="0.55000000000000004">
      <c r="A24" s="3">
        <v>46001</v>
      </c>
      <c r="B24" s="14" t="s">
        <v>588</v>
      </c>
      <c r="C24" s="9" t="s">
        <v>131</v>
      </c>
      <c r="D24" s="13" t="s">
        <v>120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67</v>
      </c>
      <c r="T24" s="12">
        <v>46036</v>
      </c>
      <c r="U24" s="11">
        <v>50000</v>
      </c>
      <c r="V24" s="10">
        <v>0</v>
      </c>
      <c r="W24" s="10">
        <v>0</v>
      </c>
      <c r="X24" s="10">
        <v>52500</v>
      </c>
      <c r="Y24" s="10">
        <v>50000</v>
      </c>
      <c r="Z24" s="10">
        <v>0</v>
      </c>
      <c r="AA24" s="10">
        <v>52500</v>
      </c>
      <c r="AB24" s="9" t="s">
        <v>144</v>
      </c>
      <c r="AC24" s="8">
        <v>44005.499999999993</v>
      </c>
      <c r="AD24" s="8">
        <v>0</v>
      </c>
      <c r="AE24" s="8">
        <v>44005.499999999993</v>
      </c>
      <c r="AF24" s="8">
        <v>0</v>
      </c>
      <c r="AG24" s="8">
        <v>0</v>
      </c>
      <c r="AH24" s="8">
        <v>0</v>
      </c>
      <c r="AI24" s="1" t="s">
        <v>61</v>
      </c>
      <c r="AJ24" s="1" t="s">
        <v>74</v>
      </c>
      <c r="AK24" s="1">
        <v>2</v>
      </c>
      <c r="AL24" s="3">
        <v>46036</v>
      </c>
      <c r="AM24" s="3">
        <v>0</v>
      </c>
      <c r="AN24" s="3">
        <v>46027</v>
      </c>
      <c r="AO24" s="3">
        <v>46034</v>
      </c>
      <c r="AP24" s="3">
        <v>46035</v>
      </c>
      <c r="AQ24" s="3">
        <v>46035</v>
      </c>
      <c r="AR24" s="3">
        <v>46031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1">
        <v>0</v>
      </c>
      <c r="AY24" s="2" t="s">
        <v>64</v>
      </c>
      <c r="AZ24" s="2" t="s">
        <v>70</v>
      </c>
      <c r="BA24" s="2">
        <v>0</v>
      </c>
      <c r="BB24" s="2">
        <v>0</v>
      </c>
      <c r="BC24" s="2">
        <v>0</v>
      </c>
      <c r="BD24" s="2">
        <v>0</v>
      </c>
      <c r="BE24" s="1" t="s">
        <v>99</v>
      </c>
      <c r="BF24" s="56">
        <v>3195.7771999999995</v>
      </c>
    </row>
    <row r="25" spans="1:58" ht="27.75" customHeight="1" x14ac:dyDescent="0.55000000000000004">
      <c r="A25" s="3">
        <v>46001</v>
      </c>
      <c r="B25" s="14" t="s">
        <v>588</v>
      </c>
      <c r="C25" s="9" t="s">
        <v>131</v>
      </c>
      <c r="D25" s="13" t="s">
        <v>120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67</v>
      </c>
      <c r="T25" s="12">
        <v>46043</v>
      </c>
      <c r="U25" s="11">
        <v>50000</v>
      </c>
      <c r="V25" s="10">
        <v>0</v>
      </c>
      <c r="W25" s="10">
        <v>0</v>
      </c>
      <c r="X25" s="10">
        <v>52500</v>
      </c>
      <c r="Y25" s="10">
        <v>50000</v>
      </c>
      <c r="Z25" s="10">
        <v>0</v>
      </c>
      <c r="AA25" s="10">
        <v>52500</v>
      </c>
      <c r="AB25" s="9" t="s">
        <v>144</v>
      </c>
      <c r="AC25" s="8">
        <v>44005.499999999993</v>
      </c>
      <c r="AD25" s="8">
        <v>0</v>
      </c>
      <c r="AE25" s="8">
        <v>44005.499999999993</v>
      </c>
      <c r="AF25" s="8">
        <v>0</v>
      </c>
      <c r="AG25" s="8">
        <v>0</v>
      </c>
      <c r="AH25" s="8">
        <v>0</v>
      </c>
      <c r="AI25" s="1" t="s">
        <v>111</v>
      </c>
      <c r="AJ25" s="1" t="s">
        <v>74</v>
      </c>
      <c r="AK25" s="1">
        <v>2</v>
      </c>
      <c r="AL25" s="3">
        <v>46043</v>
      </c>
      <c r="AM25" s="3">
        <v>0</v>
      </c>
      <c r="AN25" s="3">
        <v>46034</v>
      </c>
      <c r="AO25" s="3">
        <v>46041</v>
      </c>
      <c r="AP25" s="3">
        <v>46042</v>
      </c>
      <c r="AQ25" s="3">
        <v>46042</v>
      </c>
      <c r="AR25" s="3">
        <v>46038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1">
        <v>0</v>
      </c>
      <c r="AY25" s="2" t="s">
        <v>64</v>
      </c>
      <c r="AZ25" s="2" t="s">
        <v>70</v>
      </c>
      <c r="BA25" s="2">
        <v>0</v>
      </c>
      <c r="BB25" s="2">
        <v>0</v>
      </c>
      <c r="BC25" s="2">
        <v>0</v>
      </c>
      <c r="BD25" s="2">
        <v>0</v>
      </c>
      <c r="BE25" s="1" t="s">
        <v>99</v>
      </c>
      <c r="BF25" s="56">
        <v>3195.7771999999995</v>
      </c>
    </row>
    <row r="26" spans="1:58" ht="27.75" customHeight="1" x14ac:dyDescent="0.55000000000000004">
      <c r="A26" s="3" t="s">
        <v>130</v>
      </c>
      <c r="B26" s="14" t="s">
        <v>130</v>
      </c>
      <c r="C26" s="9" t="s">
        <v>164</v>
      </c>
      <c r="D26" s="13" t="s">
        <v>165</v>
      </c>
      <c r="E26" s="9">
        <v>19</v>
      </c>
      <c r="F26" s="9">
        <v>32</v>
      </c>
      <c r="G26" s="9" t="s">
        <v>60</v>
      </c>
      <c r="H26" s="9">
        <v>0</v>
      </c>
      <c r="I26" s="9">
        <v>64</v>
      </c>
      <c r="J26" s="9" t="s">
        <v>57</v>
      </c>
      <c r="K26" s="9">
        <v>5</v>
      </c>
      <c r="L26" s="9" t="s">
        <v>90</v>
      </c>
      <c r="M26" s="10">
        <v>20</v>
      </c>
      <c r="N26" s="9">
        <v>35</v>
      </c>
      <c r="O26" s="9">
        <v>40</v>
      </c>
      <c r="P26" s="10">
        <v>341.36903080895991</v>
      </c>
      <c r="Q26" s="10">
        <v>0</v>
      </c>
      <c r="R26" s="10">
        <v>341.36903080895991</v>
      </c>
      <c r="S26" s="9" t="s">
        <v>67</v>
      </c>
      <c r="T26" s="12" t="s">
        <v>63</v>
      </c>
      <c r="U26" s="11">
        <v>20000</v>
      </c>
      <c r="V26" s="10">
        <v>233</v>
      </c>
      <c r="W26" s="10">
        <v>0</v>
      </c>
      <c r="X26" s="10">
        <v>20755.350000000002</v>
      </c>
      <c r="Y26" s="10">
        <v>19767</v>
      </c>
      <c r="Z26" s="10">
        <v>0</v>
      </c>
      <c r="AA26" s="10">
        <v>20755.350000000002</v>
      </c>
      <c r="AB26" s="9" t="s">
        <v>144</v>
      </c>
      <c r="AC26" s="8">
        <v>18501.714330000003</v>
      </c>
      <c r="AD26" s="8">
        <v>0</v>
      </c>
      <c r="AE26" s="8">
        <v>18501.714330000003</v>
      </c>
      <c r="AF26" s="8">
        <v>0</v>
      </c>
      <c r="AG26" s="8">
        <v>0</v>
      </c>
      <c r="AH26" s="8">
        <v>0</v>
      </c>
      <c r="AI26" s="1" t="s">
        <v>111</v>
      </c>
      <c r="AJ26" s="1" t="s">
        <v>72</v>
      </c>
      <c r="AK26" s="1">
        <v>3</v>
      </c>
      <c r="AL26" s="3" t="s">
        <v>63</v>
      </c>
      <c r="AM26" s="3">
        <v>0</v>
      </c>
      <c r="AN26" s="3" t="e">
        <v>#VALUE!</v>
      </c>
      <c r="AO26" s="3" t="e">
        <v>#VALUE!</v>
      </c>
      <c r="AP26" s="3" t="e">
        <v>#VALUE!</v>
      </c>
      <c r="AQ26" s="3" t="e">
        <v>#VALUE!</v>
      </c>
      <c r="AR26" s="3" t="e">
        <v>#VALUE!</v>
      </c>
      <c r="AS26" s="3" t="e">
        <v>#VALUE!</v>
      </c>
      <c r="AT26" s="3">
        <v>0</v>
      </c>
      <c r="AU26" s="3">
        <v>0</v>
      </c>
      <c r="AV26" s="3">
        <v>0</v>
      </c>
      <c r="AW26" s="3">
        <v>0</v>
      </c>
      <c r="AX26" s="1">
        <v>0</v>
      </c>
      <c r="AY26" s="2" t="s">
        <v>64</v>
      </c>
      <c r="AZ26" s="2" t="s">
        <v>65</v>
      </c>
      <c r="BA26" s="2">
        <v>0</v>
      </c>
      <c r="BB26" s="2">
        <v>0</v>
      </c>
      <c r="BC26" s="2">
        <v>0</v>
      </c>
      <c r="BD26" s="2">
        <v>0</v>
      </c>
      <c r="BE26" s="1" t="s">
        <v>99</v>
      </c>
      <c r="BF26" s="56">
        <v>1343.6356095653334</v>
      </c>
    </row>
    <row r="27" spans="1:58" ht="27.75" customHeight="1" x14ac:dyDescent="0.55000000000000004">
      <c r="A27" s="3" t="s">
        <v>130</v>
      </c>
      <c r="B27" s="14" t="s">
        <v>130</v>
      </c>
      <c r="C27" s="9" t="s">
        <v>177</v>
      </c>
      <c r="D27" s="13" t="s">
        <v>61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 t="s">
        <v>63</v>
      </c>
      <c r="U27" s="11">
        <v>40000</v>
      </c>
      <c r="V27" s="10">
        <v>0</v>
      </c>
      <c r="W27" s="10">
        <v>0</v>
      </c>
      <c r="X27" s="10">
        <v>42000</v>
      </c>
      <c r="Y27" s="10">
        <v>40000</v>
      </c>
      <c r="Z27" s="10">
        <v>0</v>
      </c>
      <c r="AA27" s="10">
        <v>42000</v>
      </c>
      <c r="AB27" s="9" t="s">
        <v>144</v>
      </c>
      <c r="AC27" s="8">
        <v>35204.400000000001</v>
      </c>
      <c r="AD27" s="8">
        <v>0</v>
      </c>
      <c r="AE27" s="8">
        <v>35204.400000000001</v>
      </c>
      <c r="AF27" s="8">
        <v>0</v>
      </c>
      <c r="AG27" s="8">
        <v>0</v>
      </c>
      <c r="AH27" s="8">
        <v>0</v>
      </c>
      <c r="AI27" s="1" t="s">
        <v>111</v>
      </c>
      <c r="AJ27" s="1" t="s">
        <v>74</v>
      </c>
      <c r="AK27" s="1">
        <v>2</v>
      </c>
      <c r="AL27" s="3" t="s">
        <v>63</v>
      </c>
      <c r="AM27" s="3">
        <v>0</v>
      </c>
      <c r="AN27" s="3" t="e">
        <v>#VALUE!</v>
      </c>
      <c r="AO27" s="3" t="e">
        <v>#VALUE!</v>
      </c>
      <c r="AP27" s="3" t="e">
        <v>#VALUE!</v>
      </c>
      <c r="AQ27" s="3" t="e">
        <v>#VALUE!</v>
      </c>
      <c r="AR27" s="3" t="e">
        <v>#VALUE!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1">
        <v>0</v>
      </c>
      <c r="AY27" s="2" t="s">
        <v>64</v>
      </c>
      <c r="AZ27" s="2" t="s">
        <v>65</v>
      </c>
      <c r="BA27" s="2">
        <v>0</v>
      </c>
      <c r="BB27" s="2">
        <v>0</v>
      </c>
      <c r="BC27" s="2">
        <v>0</v>
      </c>
      <c r="BD27" s="2">
        <v>0</v>
      </c>
      <c r="BE27" s="1" t="s">
        <v>99</v>
      </c>
      <c r="BF27" s="56">
        <v>2556.6217600000009</v>
      </c>
    </row>
    <row r="28" spans="1:58" ht="27.75" customHeight="1" x14ac:dyDescent="0.55000000000000004">
      <c r="A28" s="3">
        <v>0</v>
      </c>
      <c r="B28" s="14">
        <v>0</v>
      </c>
      <c r="C28" s="9">
        <v>0</v>
      </c>
      <c r="D28" s="13">
        <v>0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>
        <v>0</v>
      </c>
      <c r="M28" s="10">
        <v>0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>
        <v>0</v>
      </c>
      <c r="T28" s="12"/>
      <c r="U28" s="11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9" t="s">
        <v>144</v>
      </c>
      <c r="AC28" s="8">
        <v>192510.24267749998</v>
      </c>
      <c r="AD28" s="8">
        <v>40224.628347500002</v>
      </c>
      <c r="AE28" s="8">
        <v>152285.61432999998</v>
      </c>
      <c r="AF28" s="8">
        <v>0</v>
      </c>
      <c r="AG28" s="8">
        <v>0</v>
      </c>
      <c r="AH28" s="8" t="s">
        <v>58</v>
      </c>
      <c r="AI28" s="1" t="s">
        <v>113</v>
      </c>
      <c r="AJ28" s="1">
        <v>0</v>
      </c>
      <c r="AK28" s="1" t="s">
        <v>15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1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1" t="s">
        <v>99</v>
      </c>
      <c r="BF28" s="56">
        <v>0</v>
      </c>
    </row>
    <row r="29" spans="1:58" ht="27.75" customHeight="1" x14ac:dyDescent="0.55000000000000004">
      <c r="A29" s="3">
        <v>45990</v>
      </c>
      <c r="B29" s="14" t="s">
        <v>488</v>
      </c>
      <c r="C29" s="9" t="s">
        <v>73</v>
      </c>
      <c r="D29" s="13" t="s">
        <v>207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135</v>
      </c>
      <c r="T29" s="12">
        <v>46009</v>
      </c>
      <c r="U29" s="11">
        <v>5000</v>
      </c>
      <c r="V29" s="10">
        <v>5000</v>
      </c>
      <c r="W29" s="10">
        <v>5300</v>
      </c>
      <c r="X29" s="10">
        <v>0</v>
      </c>
      <c r="Y29" s="10">
        <v>0</v>
      </c>
      <c r="Z29" s="10">
        <v>5300</v>
      </c>
      <c r="AA29" s="10">
        <v>0</v>
      </c>
      <c r="AB29" s="9" t="s">
        <v>145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 t="s">
        <v>493</v>
      </c>
      <c r="AI29" s="1" t="s">
        <v>113</v>
      </c>
      <c r="AJ29" s="1" t="s">
        <v>74</v>
      </c>
      <c r="AK29" s="1">
        <v>2</v>
      </c>
      <c r="AL29" s="3">
        <v>46009</v>
      </c>
      <c r="AM29" s="3">
        <v>0</v>
      </c>
      <c r="AN29" s="3">
        <v>46000</v>
      </c>
      <c r="AO29" s="3">
        <v>46007</v>
      </c>
      <c r="AP29" s="3">
        <v>46008</v>
      </c>
      <c r="AQ29" s="3">
        <v>46008</v>
      </c>
      <c r="AR29" s="3">
        <v>46004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1">
        <v>0</v>
      </c>
      <c r="AY29" s="2" t="s">
        <v>64</v>
      </c>
      <c r="AZ29" s="2" t="s">
        <v>70</v>
      </c>
      <c r="BA29" s="2">
        <v>0</v>
      </c>
      <c r="BB29" s="2">
        <v>5300</v>
      </c>
      <c r="BC29" s="2">
        <v>0</v>
      </c>
      <c r="BD29" s="2">
        <v>0</v>
      </c>
      <c r="BE29" s="1" t="s">
        <v>146</v>
      </c>
      <c r="BF29" s="56">
        <v>0</v>
      </c>
    </row>
    <row r="30" spans="1:58" ht="27.75" customHeight="1" x14ac:dyDescent="0.55000000000000004">
      <c r="A30" s="3">
        <v>45989</v>
      </c>
      <c r="B30" s="14" t="s">
        <v>470</v>
      </c>
      <c r="C30" s="9" t="s">
        <v>73</v>
      </c>
      <c r="D30" s="13" t="s">
        <v>455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135</v>
      </c>
      <c r="T30" s="12">
        <v>46009</v>
      </c>
      <c r="U30" s="11">
        <v>5000</v>
      </c>
      <c r="V30" s="10">
        <v>5239</v>
      </c>
      <c r="W30" s="10">
        <v>5250</v>
      </c>
      <c r="X30" s="10">
        <v>0</v>
      </c>
      <c r="Y30" s="10">
        <v>0</v>
      </c>
      <c r="Z30" s="10">
        <v>5250</v>
      </c>
      <c r="AA30" s="10">
        <v>0</v>
      </c>
      <c r="AB30" s="9" t="s">
        <v>145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 t="s">
        <v>494</v>
      </c>
      <c r="AI30" s="1" t="s">
        <v>112</v>
      </c>
      <c r="AJ30" s="1" t="s">
        <v>74</v>
      </c>
      <c r="AK30" s="1">
        <v>2</v>
      </c>
      <c r="AL30" s="3">
        <v>46009</v>
      </c>
      <c r="AM30" s="3">
        <v>0</v>
      </c>
      <c r="AN30" s="3">
        <v>46000</v>
      </c>
      <c r="AO30" s="3">
        <v>46007</v>
      </c>
      <c r="AP30" s="3">
        <v>46008</v>
      </c>
      <c r="AQ30" s="3">
        <v>46008</v>
      </c>
      <c r="AR30" s="3">
        <v>46004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1">
        <v>0</v>
      </c>
      <c r="AY30" s="2" t="s">
        <v>64</v>
      </c>
      <c r="AZ30" s="2" t="s">
        <v>70</v>
      </c>
      <c r="BA30" s="2">
        <v>0</v>
      </c>
      <c r="BB30" s="2">
        <v>5250</v>
      </c>
      <c r="BC30" s="2">
        <v>0</v>
      </c>
      <c r="BD30" s="2">
        <v>0</v>
      </c>
      <c r="BE30" s="1" t="s">
        <v>146</v>
      </c>
      <c r="BF30" s="56">
        <v>0</v>
      </c>
    </row>
    <row r="31" spans="1:58" ht="27.75" customHeight="1" x14ac:dyDescent="0.55000000000000004">
      <c r="A31" s="3">
        <v>45989</v>
      </c>
      <c r="B31" s="14" t="s">
        <v>470</v>
      </c>
      <c r="C31" s="9" t="s">
        <v>73</v>
      </c>
      <c r="D31" s="13" t="s">
        <v>272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135</v>
      </c>
      <c r="T31" s="12">
        <v>46009</v>
      </c>
      <c r="U31" s="11">
        <v>5000</v>
      </c>
      <c r="V31" s="10">
        <v>0</v>
      </c>
      <c r="W31" s="10">
        <v>5250</v>
      </c>
      <c r="X31" s="10">
        <v>0</v>
      </c>
      <c r="Y31" s="10">
        <v>5000</v>
      </c>
      <c r="Z31" s="10">
        <v>5250</v>
      </c>
      <c r="AA31" s="10">
        <v>0</v>
      </c>
      <c r="AB31" s="9" t="s">
        <v>145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 t="s">
        <v>494</v>
      </c>
      <c r="AI31" s="1" t="s">
        <v>113</v>
      </c>
      <c r="AJ31" s="1" t="s">
        <v>74</v>
      </c>
      <c r="AK31" s="1">
        <v>2</v>
      </c>
      <c r="AL31" s="3">
        <v>46009</v>
      </c>
      <c r="AM31" s="3">
        <v>0</v>
      </c>
      <c r="AN31" s="3">
        <v>46000</v>
      </c>
      <c r="AO31" s="3">
        <v>46007</v>
      </c>
      <c r="AP31" s="3">
        <v>46008</v>
      </c>
      <c r="AQ31" s="3">
        <v>46008</v>
      </c>
      <c r="AR31" s="3">
        <v>46004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1">
        <v>0</v>
      </c>
      <c r="AY31" s="2" t="s">
        <v>64</v>
      </c>
      <c r="AZ31" s="2" t="s">
        <v>70</v>
      </c>
      <c r="BA31" s="2">
        <v>0</v>
      </c>
      <c r="BB31" s="2">
        <v>5250</v>
      </c>
      <c r="BC31" s="2">
        <v>0</v>
      </c>
      <c r="BD31" s="2">
        <v>0</v>
      </c>
      <c r="BE31" s="1" t="s">
        <v>146</v>
      </c>
      <c r="BF31" s="56">
        <v>0</v>
      </c>
    </row>
    <row r="32" spans="1:58" ht="27.75" customHeight="1" x14ac:dyDescent="0.55000000000000004">
      <c r="A32" s="3">
        <v>45990</v>
      </c>
      <c r="B32" s="14" t="s">
        <v>488</v>
      </c>
      <c r="C32" s="9" t="s">
        <v>73</v>
      </c>
      <c r="D32" s="13" t="s">
        <v>270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46009</v>
      </c>
      <c r="U32" s="11">
        <v>5000</v>
      </c>
      <c r="V32" s="10">
        <v>0</v>
      </c>
      <c r="W32" s="10">
        <v>5250</v>
      </c>
      <c r="X32" s="10">
        <v>0</v>
      </c>
      <c r="Y32" s="10">
        <v>5000</v>
      </c>
      <c r="Z32" s="10">
        <v>5250</v>
      </c>
      <c r="AA32" s="10">
        <v>0</v>
      </c>
      <c r="AB32" s="9" t="s">
        <v>145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 t="s">
        <v>493</v>
      </c>
      <c r="AI32" s="1" t="s">
        <v>111</v>
      </c>
      <c r="AJ32" s="1" t="s">
        <v>74</v>
      </c>
      <c r="AK32" s="1">
        <v>2</v>
      </c>
      <c r="AL32" s="3">
        <v>46009</v>
      </c>
      <c r="AM32" s="3">
        <v>0</v>
      </c>
      <c r="AN32" s="3">
        <v>46000</v>
      </c>
      <c r="AO32" s="3">
        <v>46007</v>
      </c>
      <c r="AP32" s="3">
        <v>46008</v>
      </c>
      <c r="AQ32" s="3">
        <v>46008</v>
      </c>
      <c r="AR32" s="3">
        <v>46004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1">
        <v>0</v>
      </c>
      <c r="AY32" s="2" t="s">
        <v>64</v>
      </c>
      <c r="AZ32" s="2" t="s">
        <v>70</v>
      </c>
      <c r="BA32" s="2">
        <v>0</v>
      </c>
      <c r="BB32" s="2">
        <v>5250</v>
      </c>
      <c r="BC32" s="2">
        <v>0</v>
      </c>
      <c r="BD32" s="2">
        <v>0</v>
      </c>
      <c r="BE32" s="1" t="s">
        <v>146</v>
      </c>
      <c r="BF32" s="56">
        <v>0</v>
      </c>
    </row>
    <row r="33" spans="1:58" ht="27.75" customHeight="1" x14ac:dyDescent="0.55000000000000004">
      <c r="A33" s="3">
        <v>45989</v>
      </c>
      <c r="B33" s="14" t="s">
        <v>470</v>
      </c>
      <c r="C33" s="9" t="s">
        <v>73</v>
      </c>
      <c r="D33" s="13" t="s">
        <v>366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46009</v>
      </c>
      <c r="U33" s="11">
        <v>5000</v>
      </c>
      <c r="V33" s="10">
        <v>0</v>
      </c>
      <c r="W33" s="10">
        <v>0</v>
      </c>
      <c r="X33" s="10">
        <v>5250</v>
      </c>
      <c r="Y33" s="10">
        <v>5000</v>
      </c>
      <c r="Z33" s="10">
        <v>0</v>
      </c>
      <c r="AA33" s="10">
        <v>5250</v>
      </c>
      <c r="AB33" s="9" t="s">
        <v>145</v>
      </c>
      <c r="AC33" s="8">
        <v>4679.9500000000007</v>
      </c>
      <c r="AD33" s="8">
        <v>4679.9500000000007</v>
      </c>
      <c r="AE33" s="8">
        <v>0</v>
      </c>
      <c r="AF33" s="8">
        <v>0</v>
      </c>
      <c r="AG33" s="8">
        <v>0</v>
      </c>
      <c r="AH33" s="8" t="s">
        <v>494</v>
      </c>
      <c r="AI33" s="1" t="s">
        <v>111</v>
      </c>
      <c r="AJ33" s="1" t="s">
        <v>74</v>
      </c>
      <c r="AK33" s="1">
        <v>2</v>
      </c>
      <c r="AL33" s="3">
        <v>46009</v>
      </c>
      <c r="AM33" s="3">
        <v>0</v>
      </c>
      <c r="AN33" s="3">
        <v>46000</v>
      </c>
      <c r="AO33" s="3">
        <v>46007</v>
      </c>
      <c r="AP33" s="3">
        <v>46008</v>
      </c>
      <c r="AQ33" s="3">
        <v>46008</v>
      </c>
      <c r="AR33" s="3">
        <v>46004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1">
        <v>0</v>
      </c>
      <c r="AY33" s="2" t="s">
        <v>64</v>
      </c>
      <c r="AZ33" s="2" t="s">
        <v>70</v>
      </c>
      <c r="BA33" s="2">
        <v>0</v>
      </c>
      <c r="BB33" s="2">
        <v>0</v>
      </c>
      <c r="BC33" s="2">
        <v>0</v>
      </c>
      <c r="BD33" s="2">
        <v>0</v>
      </c>
      <c r="BE33" s="1" t="s">
        <v>146</v>
      </c>
      <c r="BF33" s="56">
        <v>0</v>
      </c>
    </row>
    <row r="34" spans="1:58" ht="27.75" customHeight="1" x14ac:dyDescent="0.55000000000000004">
      <c r="A34" s="3">
        <v>45990</v>
      </c>
      <c r="B34" s="14" t="s">
        <v>488</v>
      </c>
      <c r="C34" s="9" t="s">
        <v>73</v>
      </c>
      <c r="D34" s="13" t="s">
        <v>291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46009</v>
      </c>
      <c r="U34" s="11">
        <v>5000</v>
      </c>
      <c r="V34" s="10">
        <v>0</v>
      </c>
      <c r="W34" s="10">
        <v>595</v>
      </c>
      <c r="X34" s="10">
        <v>4925</v>
      </c>
      <c r="Y34" s="10">
        <v>5000</v>
      </c>
      <c r="Z34" s="10">
        <v>5520</v>
      </c>
      <c r="AA34" s="10">
        <v>0</v>
      </c>
      <c r="AB34" s="9" t="s">
        <v>145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 t="s">
        <v>493</v>
      </c>
      <c r="AI34" s="1" t="s">
        <v>112</v>
      </c>
      <c r="AJ34" s="1" t="s">
        <v>74</v>
      </c>
      <c r="AK34" s="1">
        <v>2</v>
      </c>
      <c r="AL34" s="3">
        <v>46009</v>
      </c>
      <c r="AM34" s="3">
        <v>0</v>
      </c>
      <c r="AN34" s="3">
        <v>46000</v>
      </c>
      <c r="AO34" s="3">
        <v>46007</v>
      </c>
      <c r="AP34" s="3">
        <v>46008</v>
      </c>
      <c r="AQ34" s="3">
        <v>46008</v>
      </c>
      <c r="AR34" s="3">
        <v>46004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1">
        <v>0</v>
      </c>
      <c r="AY34" s="2" t="s">
        <v>64</v>
      </c>
      <c r="AZ34" s="2" t="s">
        <v>70</v>
      </c>
      <c r="BA34" s="2">
        <v>0</v>
      </c>
      <c r="BB34" s="2">
        <v>595</v>
      </c>
      <c r="BC34" s="2">
        <v>4925</v>
      </c>
      <c r="BD34" s="2">
        <v>0</v>
      </c>
      <c r="BE34" s="1" t="s">
        <v>146</v>
      </c>
      <c r="BF34" s="56">
        <v>0</v>
      </c>
    </row>
    <row r="35" spans="1:58" ht="27.75" customHeight="1" x14ac:dyDescent="0.55000000000000004">
      <c r="A35" s="3">
        <v>45990</v>
      </c>
      <c r="B35" s="14" t="s">
        <v>488</v>
      </c>
      <c r="C35" s="9" t="s">
        <v>73</v>
      </c>
      <c r="D35" s="13" t="s">
        <v>255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46009</v>
      </c>
      <c r="U35" s="11">
        <v>5000</v>
      </c>
      <c r="V35" s="10">
        <v>5104</v>
      </c>
      <c r="W35" s="10">
        <v>5153</v>
      </c>
      <c r="X35" s="10">
        <v>0</v>
      </c>
      <c r="Y35" s="10">
        <v>0</v>
      </c>
      <c r="Z35" s="10">
        <v>5153</v>
      </c>
      <c r="AA35" s="10">
        <v>0</v>
      </c>
      <c r="AB35" s="9" t="s">
        <v>145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 t="s">
        <v>493</v>
      </c>
      <c r="AI35" s="1" t="s">
        <v>113</v>
      </c>
      <c r="AJ35" s="1" t="s">
        <v>74</v>
      </c>
      <c r="AK35" s="1">
        <v>2</v>
      </c>
      <c r="AL35" s="3">
        <v>46009</v>
      </c>
      <c r="AM35" s="3">
        <v>0</v>
      </c>
      <c r="AN35" s="3">
        <v>46000</v>
      </c>
      <c r="AO35" s="3">
        <v>46007</v>
      </c>
      <c r="AP35" s="3">
        <v>46008</v>
      </c>
      <c r="AQ35" s="3">
        <v>46008</v>
      </c>
      <c r="AR35" s="3">
        <v>46004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1">
        <v>0</v>
      </c>
      <c r="AY35" s="2" t="s">
        <v>64</v>
      </c>
      <c r="AZ35" s="2" t="s">
        <v>70</v>
      </c>
      <c r="BA35" s="2">
        <v>0</v>
      </c>
      <c r="BB35" s="2">
        <v>5153</v>
      </c>
      <c r="BC35" s="2">
        <v>0</v>
      </c>
      <c r="BD35" s="2">
        <v>0</v>
      </c>
      <c r="BE35" s="1" t="s">
        <v>146</v>
      </c>
      <c r="BF35" s="56">
        <v>0</v>
      </c>
    </row>
    <row r="36" spans="1:58" ht="27.75" customHeight="1" x14ac:dyDescent="0.55000000000000004">
      <c r="A36" s="3">
        <v>45990</v>
      </c>
      <c r="B36" s="14" t="s">
        <v>488</v>
      </c>
      <c r="C36" s="9" t="s">
        <v>73</v>
      </c>
      <c r="D36" s="13" t="s">
        <v>330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46009</v>
      </c>
      <c r="U36" s="11">
        <v>5000</v>
      </c>
      <c r="V36" s="10">
        <v>5126</v>
      </c>
      <c r="W36" s="10">
        <v>5300</v>
      </c>
      <c r="X36" s="10">
        <v>0</v>
      </c>
      <c r="Y36" s="10">
        <v>0</v>
      </c>
      <c r="Z36" s="10">
        <v>5300</v>
      </c>
      <c r="AA36" s="10">
        <v>0</v>
      </c>
      <c r="AB36" s="9" t="s">
        <v>145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 t="s">
        <v>493</v>
      </c>
      <c r="AI36" s="1" t="s">
        <v>113</v>
      </c>
      <c r="AJ36" s="1" t="s">
        <v>74</v>
      </c>
      <c r="AK36" s="1">
        <v>2</v>
      </c>
      <c r="AL36" s="3">
        <v>46009</v>
      </c>
      <c r="AM36" s="3">
        <v>0</v>
      </c>
      <c r="AN36" s="3">
        <v>46000</v>
      </c>
      <c r="AO36" s="3">
        <v>46007</v>
      </c>
      <c r="AP36" s="3">
        <v>46008</v>
      </c>
      <c r="AQ36" s="3">
        <v>46008</v>
      </c>
      <c r="AR36" s="3">
        <v>46004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1">
        <v>0</v>
      </c>
      <c r="AY36" s="2" t="s">
        <v>64</v>
      </c>
      <c r="AZ36" s="2" t="s">
        <v>70</v>
      </c>
      <c r="BA36" s="2">
        <v>0</v>
      </c>
      <c r="BB36" s="2">
        <v>5300</v>
      </c>
      <c r="BC36" s="2">
        <v>0</v>
      </c>
      <c r="BD36" s="2">
        <v>0</v>
      </c>
      <c r="BE36" s="1" t="s">
        <v>146</v>
      </c>
      <c r="BF36" s="56">
        <v>0</v>
      </c>
    </row>
    <row r="37" spans="1:58" ht="27.75" customHeight="1" x14ac:dyDescent="0.55000000000000004">
      <c r="A37" s="3">
        <v>45989</v>
      </c>
      <c r="B37" s="14" t="s">
        <v>470</v>
      </c>
      <c r="C37" s="9" t="s">
        <v>73</v>
      </c>
      <c r="D37" s="13" t="s">
        <v>207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46011</v>
      </c>
      <c r="U37" s="11">
        <v>10000</v>
      </c>
      <c r="V37" s="10">
        <v>0</v>
      </c>
      <c r="W37" s="10">
        <v>0</v>
      </c>
      <c r="X37" s="10">
        <v>10500</v>
      </c>
      <c r="Y37" s="10">
        <v>10000</v>
      </c>
      <c r="Z37" s="10">
        <v>0</v>
      </c>
      <c r="AA37" s="10">
        <v>10500</v>
      </c>
      <c r="AB37" s="9" t="s">
        <v>145</v>
      </c>
      <c r="AC37" s="8">
        <v>9359.9000000000015</v>
      </c>
      <c r="AD37" s="8">
        <v>4680</v>
      </c>
      <c r="AE37" s="8">
        <v>4679.9000000000015</v>
      </c>
      <c r="AF37" s="8">
        <v>0</v>
      </c>
      <c r="AG37" s="8">
        <v>0</v>
      </c>
      <c r="AH37" s="8" t="s">
        <v>495</v>
      </c>
      <c r="AI37" s="1" t="s">
        <v>112</v>
      </c>
      <c r="AJ37" s="1" t="s">
        <v>74</v>
      </c>
      <c r="AK37" s="1">
        <v>2</v>
      </c>
      <c r="AL37" s="3">
        <v>46011</v>
      </c>
      <c r="AM37" s="3">
        <v>0</v>
      </c>
      <c r="AN37" s="3">
        <v>46002</v>
      </c>
      <c r="AO37" s="3">
        <v>46009</v>
      </c>
      <c r="AP37" s="3">
        <v>46010</v>
      </c>
      <c r="AQ37" s="3">
        <v>46010</v>
      </c>
      <c r="AR37" s="3">
        <v>46006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1">
        <v>0</v>
      </c>
      <c r="AY37" s="2" t="s">
        <v>64</v>
      </c>
      <c r="AZ37" s="2" t="s">
        <v>70</v>
      </c>
      <c r="BA37" s="2">
        <v>0</v>
      </c>
      <c r="BB37" s="2">
        <v>0</v>
      </c>
      <c r="BC37" s="2">
        <v>0</v>
      </c>
      <c r="BD37" s="2">
        <v>0</v>
      </c>
      <c r="BE37" s="1" t="s">
        <v>146</v>
      </c>
      <c r="BF37" s="56">
        <v>352.51086755555565</v>
      </c>
    </row>
    <row r="38" spans="1:58" ht="27.75" customHeight="1" x14ac:dyDescent="0.55000000000000004">
      <c r="A38" s="3">
        <v>45989</v>
      </c>
      <c r="B38" s="14" t="s">
        <v>470</v>
      </c>
      <c r="C38" s="9" t="s">
        <v>73</v>
      </c>
      <c r="D38" s="13" t="s">
        <v>331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46011</v>
      </c>
      <c r="U38" s="11">
        <v>5000</v>
      </c>
      <c r="V38" s="10">
        <v>0</v>
      </c>
      <c r="W38" s="10">
        <v>303</v>
      </c>
      <c r="X38" s="10">
        <v>4997</v>
      </c>
      <c r="Y38" s="10">
        <v>5000</v>
      </c>
      <c r="Z38" s="10">
        <v>5300</v>
      </c>
      <c r="AA38" s="10">
        <v>0</v>
      </c>
      <c r="AB38" s="9" t="s">
        <v>145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 t="s">
        <v>495</v>
      </c>
      <c r="AI38" s="1" t="s">
        <v>112</v>
      </c>
      <c r="AJ38" s="1" t="s">
        <v>74</v>
      </c>
      <c r="AK38" s="1">
        <v>2</v>
      </c>
      <c r="AL38" s="3">
        <v>46011</v>
      </c>
      <c r="AM38" s="3">
        <v>0</v>
      </c>
      <c r="AN38" s="3">
        <v>46002</v>
      </c>
      <c r="AO38" s="3">
        <v>46009</v>
      </c>
      <c r="AP38" s="3">
        <v>46010</v>
      </c>
      <c r="AQ38" s="3">
        <v>46010</v>
      </c>
      <c r="AR38" s="3">
        <v>46006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1">
        <v>0</v>
      </c>
      <c r="AY38" s="2" t="s">
        <v>64</v>
      </c>
      <c r="AZ38" s="2" t="s">
        <v>70</v>
      </c>
      <c r="BA38" s="2">
        <v>0</v>
      </c>
      <c r="BB38" s="2">
        <v>303</v>
      </c>
      <c r="BC38" s="2">
        <v>4997</v>
      </c>
      <c r="BD38" s="2">
        <v>0</v>
      </c>
      <c r="BE38" s="1" t="s">
        <v>146</v>
      </c>
      <c r="BF38" s="56">
        <v>0</v>
      </c>
    </row>
    <row r="39" spans="1:58" ht="27.75" customHeight="1" x14ac:dyDescent="0.55000000000000004">
      <c r="A39" s="3">
        <v>45990</v>
      </c>
      <c r="B39" s="14" t="s">
        <v>488</v>
      </c>
      <c r="C39" s="9" t="s">
        <v>73</v>
      </c>
      <c r="D39" s="13" t="s">
        <v>429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46011</v>
      </c>
      <c r="U39" s="11">
        <v>5000</v>
      </c>
      <c r="V39" s="10">
        <v>0</v>
      </c>
      <c r="W39" s="10">
        <v>5562</v>
      </c>
      <c r="X39" s="10">
        <v>0</v>
      </c>
      <c r="Y39" s="10">
        <v>5000</v>
      </c>
      <c r="Z39" s="10">
        <v>5562</v>
      </c>
      <c r="AA39" s="10">
        <v>0</v>
      </c>
      <c r="AB39" s="9" t="s">
        <v>145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 t="s">
        <v>496</v>
      </c>
      <c r="AI39" s="1" t="s">
        <v>113</v>
      </c>
      <c r="AJ39" s="1" t="s">
        <v>74</v>
      </c>
      <c r="AK39" s="1">
        <v>2</v>
      </c>
      <c r="AL39" s="3">
        <v>46011</v>
      </c>
      <c r="AM39" s="3">
        <v>0</v>
      </c>
      <c r="AN39" s="3">
        <v>46002</v>
      </c>
      <c r="AO39" s="3">
        <v>46009</v>
      </c>
      <c r="AP39" s="3">
        <v>46010</v>
      </c>
      <c r="AQ39" s="3">
        <v>46010</v>
      </c>
      <c r="AR39" s="3">
        <v>46006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1">
        <v>0</v>
      </c>
      <c r="AY39" s="2" t="s">
        <v>64</v>
      </c>
      <c r="AZ39" s="2" t="s">
        <v>70</v>
      </c>
      <c r="BA39" s="2">
        <v>0</v>
      </c>
      <c r="BB39" s="2">
        <v>5562</v>
      </c>
      <c r="BC39" s="2">
        <v>0</v>
      </c>
      <c r="BD39" s="2">
        <v>0</v>
      </c>
      <c r="BE39" s="1" t="s">
        <v>146</v>
      </c>
      <c r="BF39" s="56">
        <v>0</v>
      </c>
    </row>
    <row r="40" spans="1:58" ht="27.75" customHeight="1" x14ac:dyDescent="0.55000000000000004">
      <c r="A40" s="3">
        <v>45990</v>
      </c>
      <c r="B40" s="14" t="s">
        <v>488</v>
      </c>
      <c r="C40" s="9" t="s">
        <v>73</v>
      </c>
      <c r="D40" s="13" t="s">
        <v>366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46011</v>
      </c>
      <c r="U40" s="11">
        <v>10000</v>
      </c>
      <c r="V40" s="10">
        <v>0</v>
      </c>
      <c r="W40" s="10">
        <v>0</v>
      </c>
      <c r="X40" s="10">
        <v>10500</v>
      </c>
      <c r="Y40" s="10">
        <v>10000</v>
      </c>
      <c r="Z40" s="10">
        <v>0</v>
      </c>
      <c r="AA40" s="10">
        <v>10500</v>
      </c>
      <c r="AB40" s="9" t="s">
        <v>145</v>
      </c>
      <c r="AC40" s="8">
        <v>9359.9000000000015</v>
      </c>
      <c r="AD40" s="8">
        <v>0</v>
      </c>
      <c r="AE40" s="8">
        <v>9359.9000000000015</v>
      </c>
      <c r="AF40" s="8">
        <v>0</v>
      </c>
      <c r="AG40" s="8">
        <v>0</v>
      </c>
      <c r="AH40" s="8" t="s">
        <v>496</v>
      </c>
      <c r="AI40" s="1" t="s">
        <v>111</v>
      </c>
      <c r="AJ40" s="1" t="s">
        <v>74</v>
      </c>
      <c r="AK40" s="1">
        <v>2</v>
      </c>
      <c r="AL40" s="3">
        <v>46011</v>
      </c>
      <c r="AM40" s="3">
        <v>0</v>
      </c>
      <c r="AN40" s="3">
        <v>46002</v>
      </c>
      <c r="AO40" s="3">
        <v>46009</v>
      </c>
      <c r="AP40" s="3">
        <v>46010</v>
      </c>
      <c r="AQ40" s="3">
        <v>46010</v>
      </c>
      <c r="AR40" s="3">
        <v>46006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1">
        <v>0</v>
      </c>
      <c r="AY40" s="2" t="s">
        <v>64</v>
      </c>
      <c r="AZ40" s="2" t="s">
        <v>70</v>
      </c>
      <c r="BA40" s="2">
        <v>0</v>
      </c>
      <c r="BB40" s="2">
        <v>0</v>
      </c>
      <c r="BC40" s="2">
        <v>0</v>
      </c>
      <c r="BD40" s="2">
        <v>0</v>
      </c>
      <c r="BE40" s="1" t="s">
        <v>146</v>
      </c>
      <c r="BF40" s="56">
        <v>705.02926755555563</v>
      </c>
    </row>
    <row r="41" spans="1:58" ht="27.75" customHeight="1" x14ac:dyDescent="0.55000000000000004">
      <c r="A41" s="3">
        <v>45990</v>
      </c>
      <c r="B41" s="14" t="s">
        <v>488</v>
      </c>
      <c r="C41" s="9" t="s">
        <v>73</v>
      </c>
      <c r="D41" s="13" t="s">
        <v>194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46011</v>
      </c>
      <c r="U41" s="11">
        <v>10000</v>
      </c>
      <c r="V41" s="10">
        <v>0</v>
      </c>
      <c r="W41" s="10">
        <v>0</v>
      </c>
      <c r="X41" s="10">
        <v>10500</v>
      </c>
      <c r="Y41" s="10">
        <v>10000</v>
      </c>
      <c r="Z41" s="10">
        <v>0</v>
      </c>
      <c r="AA41" s="10">
        <v>10500</v>
      </c>
      <c r="AB41" s="9" t="s">
        <v>145</v>
      </c>
      <c r="AC41" s="8">
        <v>9359.9000000000015</v>
      </c>
      <c r="AD41" s="8">
        <v>0</v>
      </c>
      <c r="AE41" s="8">
        <v>9359.9000000000015</v>
      </c>
      <c r="AF41" s="8">
        <v>0</v>
      </c>
      <c r="AG41" s="8">
        <v>0</v>
      </c>
      <c r="AH41" s="8" t="s">
        <v>496</v>
      </c>
      <c r="AI41" s="1" t="s">
        <v>114</v>
      </c>
      <c r="AJ41" s="1" t="s">
        <v>74</v>
      </c>
      <c r="AK41" s="1">
        <v>2</v>
      </c>
      <c r="AL41" s="3">
        <v>46011</v>
      </c>
      <c r="AM41" s="3">
        <v>0</v>
      </c>
      <c r="AN41" s="3">
        <v>46002</v>
      </c>
      <c r="AO41" s="3">
        <v>46009</v>
      </c>
      <c r="AP41" s="3">
        <v>46010</v>
      </c>
      <c r="AQ41" s="3">
        <v>46010</v>
      </c>
      <c r="AR41" s="3">
        <v>46006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1">
        <v>0</v>
      </c>
      <c r="AY41" s="2" t="s">
        <v>64</v>
      </c>
      <c r="AZ41" s="2" t="s">
        <v>70</v>
      </c>
      <c r="BA41" s="2">
        <v>0</v>
      </c>
      <c r="BB41" s="2">
        <v>0</v>
      </c>
      <c r="BC41" s="2">
        <v>0</v>
      </c>
      <c r="BD41" s="2">
        <v>0</v>
      </c>
      <c r="BE41" s="1" t="s">
        <v>146</v>
      </c>
      <c r="BF41" s="56">
        <v>705.02926755555563</v>
      </c>
    </row>
    <row r="42" spans="1:58" ht="27.75" customHeight="1" x14ac:dyDescent="0.55000000000000004">
      <c r="A42" s="3">
        <v>45989</v>
      </c>
      <c r="B42" s="14" t="s">
        <v>470</v>
      </c>
      <c r="C42" s="9" t="s">
        <v>73</v>
      </c>
      <c r="D42" s="13" t="s">
        <v>459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46011</v>
      </c>
      <c r="U42" s="11">
        <v>5000</v>
      </c>
      <c r="V42" s="10">
        <v>0</v>
      </c>
      <c r="W42" s="10">
        <v>93</v>
      </c>
      <c r="X42" s="10">
        <v>5157</v>
      </c>
      <c r="Y42" s="10">
        <v>5000</v>
      </c>
      <c r="Z42" s="10">
        <v>5250</v>
      </c>
      <c r="AA42" s="10">
        <v>0</v>
      </c>
      <c r="AB42" s="9" t="s">
        <v>145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 t="s">
        <v>495</v>
      </c>
      <c r="AI42" s="1" t="s">
        <v>114</v>
      </c>
      <c r="AJ42" s="1" t="s">
        <v>74</v>
      </c>
      <c r="AK42" s="1">
        <v>2</v>
      </c>
      <c r="AL42" s="3">
        <v>46011</v>
      </c>
      <c r="AM42" s="3">
        <v>0</v>
      </c>
      <c r="AN42" s="3">
        <v>46002</v>
      </c>
      <c r="AO42" s="3">
        <v>46009</v>
      </c>
      <c r="AP42" s="3">
        <v>46010</v>
      </c>
      <c r="AQ42" s="3">
        <v>46010</v>
      </c>
      <c r="AR42" s="3">
        <v>46006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1">
        <v>0</v>
      </c>
      <c r="AY42" s="2" t="s">
        <v>64</v>
      </c>
      <c r="AZ42" s="2" t="s">
        <v>70</v>
      </c>
      <c r="BA42" s="2">
        <v>0</v>
      </c>
      <c r="BB42" s="2">
        <v>93</v>
      </c>
      <c r="BC42" s="2">
        <v>5157</v>
      </c>
      <c r="BD42" s="2">
        <v>0</v>
      </c>
      <c r="BE42" s="1" t="s">
        <v>146</v>
      </c>
      <c r="BF42" s="56">
        <v>0</v>
      </c>
    </row>
    <row r="43" spans="1:58" ht="27.75" customHeight="1" x14ac:dyDescent="0.55000000000000004">
      <c r="A43" s="3">
        <v>45989</v>
      </c>
      <c r="B43" s="14" t="s">
        <v>470</v>
      </c>
      <c r="C43" s="9" t="s">
        <v>73</v>
      </c>
      <c r="D43" s="13" t="s">
        <v>271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46011</v>
      </c>
      <c r="U43" s="11">
        <v>5000</v>
      </c>
      <c r="V43" s="10">
        <v>5180</v>
      </c>
      <c r="W43" s="10">
        <v>0</v>
      </c>
      <c r="X43" s="10">
        <v>5400</v>
      </c>
      <c r="Y43" s="10">
        <v>0</v>
      </c>
      <c r="Z43" s="10">
        <v>5400</v>
      </c>
      <c r="AA43" s="10">
        <v>0</v>
      </c>
      <c r="AB43" s="9" t="s">
        <v>145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 t="s">
        <v>495</v>
      </c>
      <c r="AI43" s="1" t="s">
        <v>113</v>
      </c>
      <c r="AJ43" s="1" t="s">
        <v>74</v>
      </c>
      <c r="AK43" s="1">
        <v>2</v>
      </c>
      <c r="AL43" s="3">
        <v>46011</v>
      </c>
      <c r="AM43" s="3">
        <v>0</v>
      </c>
      <c r="AN43" s="3">
        <v>46002</v>
      </c>
      <c r="AO43" s="3">
        <v>46009</v>
      </c>
      <c r="AP43" s="3">
        <v>46010</v>
      </c>
      <c r="AQ43" s="3">
        <v>46010</v>
      </c>
      <c r="AR43" s="3">
        <v>46006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1">
        <v>0</v>
      </c>
      <c r="AY43" s="2" t="s">
        <v>64</v>
      </c>
      <c r="AZ43" s="2" t="s">
        <v>70</v>
      </c>
      <c r="BA43" s="2">
        <v>0</v>
      </c>
      <c r="BB43" s="2">
        <v>0</v>
      </c>
      <c r="BC43" s="2">
        <v>5400</v>
      </c>
      <c r="BD43" s="2">
        <v>0</v>
      </c>
      <c r="BE43" s="1" t="s">
        <v>146</v>
      </c>
      <c r="BF43" s="56">
        <v>0</v>
      </c>
    </row>
    <row r="44" spans="1:58" ht="27.75" customHeight="1" x14ac:dyDescent="0.55000000000000004">
      <c r="A44" s="3">
        <v>45989</v>
      </c>
      <c r="B44" s="14" t="s">
        <v>471</v>
      </c>
      <c r="C44" s="9" t="s">
        <v>73</v>
      </c>
      <c r="D44" s="13" t="s">
        <v>59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46011</v>
      </c>
      <c r="U44" s="11">
        <v>20000</v>
      </c>
      <c r="V44" s="10">
        <v>0</v>
      </c>
      <c r="W44" s="10">
        <v>0</v>
      </c>
      <c r="X44" s="10">
        <v>0</v>
      </c>
      <c r="Y44" s="10">
        <v>20000</v>
      </c>
      <c r="Z44" s="10">
        <v>0</v>
      </c>
      <c r="AA44" s="10">
        <v>0</v>
      </c>
      <c r="AB44" s="9" t="s">
        <v>145</v>
      </c>
      <c r="AC44" s="8">
        <v>18719.800000000003</v>
      </c>
      <c r="AD44" s="8">
        <v>0</v>
      </c>
      <c r="AE44" s="8">
        <v>18719.800000000003</v>
      </c>
      <c r="AF44" s="8">
        <v>0</v>
      </c>
      <c r="AG44" s="8">
        <v>0</v>
      </c>
      <c r="AH44" s="8" t="s">
        <v>497</v>
      </c>
      <c r="AI44" s="1" t="s">
        <v>113</v>
      </c>
      <c r="AJ44" s="1" t="s">
        <v>77</v>
      </c>
      <c r="AK44" s="1">
        <v>1</v>
      </c>
      <c r="AL44" s="3">
        <v>46011</v>
      </c>
      <c r="AM44" s="3">
        <v>0</v>
      </c>
      <c r="AN44" s="3">
        <v>0</v>
      </c>
      <c r="AO44" s="3">
        <v>0</v>
      </c>
      <c r="AP44" s="3">
        <v>0</v>
      </c>
      <c r="AQ44" s="3">
        <v>46010</v>
      </c>
      <c r="AR44" s="3">
        <v>46006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1">
        <v>0</v>
      </c>
      <c r="AY44" s="2" t="s">
        <v>6</v>
      </c>
      <c r="AZ44" s="2">
        <v>0</v>
      </c>
      <c r="BA44" s="2">
        <v>0</v>
      </c>
      <c r="BB44" s="2">
        <v>0</v>
      </c>
      <c r="BC44" s="2">
        <v>20000</v>
      </c>
      <c r="BD44" s="2">
        <v>0</v>
      </c>
      <c r="BE44" s="1" t="s">
        <v>146</v>
      </c>
      <c r="BF44" s="56">
        <v>1410.0585351111113</v>
      </c>
    </row>
    <row r="45" spans="1:58" ht="27.75" customHeight="1" x14ac:dyDescent="0.55000000000000004">
      <c r="A45" s="3">
        <v>45989</v>
      </c>
      <c r="B45" s="14" t="s">
        <v>472</v>
      </c>
      <c r="C45" s="9" t="s">
        <v>73</v>
      </c>
      <c r="D45" s="13" t="s">
        <v>59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46011</v>
      </c>
      <c r="U45" s="11">
        <v>20000</v>
      </c>
      <c r="V45" s="10">
        <v>0</v>
      </c>
      <c r="W45" s="10">
        <v>0</v>
      </c>
      <c r="X45" s="10">
        <v>0</v>
      </c>
      <c r="Y45" s="10">
        <v>20000</v>
      </c>
      <c r="Z45" s="10">
        <v>0</v>
      </c>
      <c r="AA45" s="10">
        <v>0</v>
      </c>
      <c r="AB45" s="9" t="s">
        <v>145</v>
      </c>
      <c r="AC45" s="8">
        <v>18719.800000000003</v>
      </c>
      <c r="AD45" s="8">
        <v>0</v>
      </c>
      <c r="AE45" s="8">
        <v>18719.800000000003</v>
      </c>
      <c r="AF45" s="8">
        <v>0</v>
      </c>
      <c r="AG45" s="8">
        <v>0</v>
      </c>
      <c r="AH45" s="8" t="s">
        <v>497</v>
      </c>
      <c r="AI45" s="1" t="s">
        <v>113</v>
      </c>
      <c r="AJ45" s="1" t="s">
        <v>77</v>
      </c>
      <c r="AK45" s="1">
        <v>1</v>
      </c>
      <c r="AL45" s="3">
        <v>46011</v>
      </c>
      <c r="AM45" s="3">
        <v>0</v>
      </c>
      <c r="AN45" s="3">
        <v>0</v>
      </c>
      <c r="AO45" s="3">
        <v>0</v>
      </c>
      <c r="AP45" s="3">
        <v>0</v>
      </c>
      <c r="AQ45" s="3">
        <v>46010</v>
      </c>
      <c r="AR45" s="3">
        <v>46006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1">
        <v>0</v>
      </c>
      <c r="AY45" s="2" t="s">
        <v>6</v>
      </c>
      <c r="AZ45" s="2">
        <v>0</v>
      </c>
      <c r="BA45" s="2">
        <v>0</v>
      </c>
      <c r="BB45" s="2">
        <v>0</v>
      </c>
      <c r="BC45" s="2">
        <v>20000</v>
      </c>
      <c r="BD45" s="2">
        <v>0</v>
      </c>
      <c r="BE45" s="1" t="s">
        <v>146</v>
      </c>
      <c r="BF45" s="56">
        <v>1410.0585351111113</v>
      </c>
    </row>
    <row r="46" spans="1:58" ht="27.75" customHeight="1" x14ac:dyDescent="0.55000000000000004">
      <c r="A46" s="3">
        <v>45989</v>
      </c>
      <c r="B46" s="14" t="s">
        <v>470</v>
      </c>
      <c r="C46" s="9" t="s">
        <v>73</v>
      </c>
      <c r="D46" s="13" t="s">
        <v>330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46013</v>
      </c>
      <c r="U46" s="11">
        <v>5000</v>
      </c>
      <c r="V46" s="10">
        <v>0</v>
      </c>
      <c r="W46" s="10">
        <v>293</v>
      </c>
      <c r="X46" s="10">
        <v>5007</v>
      </c>
      <c r="Y46" s="10">
        <v>5000</v>
      </c>
      <c r="Z46" s="10">
        <v>5300</v>
      </c>
      <c r="AA46" s="10">
        <v>0</v>
      </c>
      <c r="AB46" s="9" t="s">
        <v>145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 t="s">
        <v>482</v>
      </c>
      <c r="AI46" s="1" t="s">
        <v>112</v>
      </c>
      <c r="AJ46" s="1" t="s">
        <v>74</v>
      </c>
      <c r="AK46" s="1">
        <v>2</v>
      </c>
      <c r="AL46" s="3">
        <v>46013</v>
      </c>
      <c r="AM46" s="3">
        <v>0</v>
      </c>
      <c r="AN46" s="3">
        <v>46004</v>
      </c>
      <c r="AO46" s="3">
        <v>46011</v>
      </c>
      <c r="AP46" s="3">
        <v>46012</v>
      </c>
      <c r="AQ46" s="3">
        <v>46012</v>
      </c>
      <c r="AR46" s="3">
        <v>46008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1">
        <v>0</v>
      </c>
      <c r="AY46" s="2" t="s">
        <v>64</v>
      </c>
      <c r="AZ46" s="2" t="s">
        <v>70</v>
      </c>
      <c r="BA46" s="2">
        <v>0</v>
      </c>
      <c r="BB46" s="2">
        <v>293</v>
      </c>
      <c r="BC46" s="2">
        <v>5007</v>
      </c>
      <c r="BD46" s="2">
        <v>0</v>
      </c>
      <c r="BE46" s="1" t="s">
        <v>146</v>
      </c>
      <c r="BF46" s="56">
        <v>0</v>
      </c>
    </row>
    <row r="47" spans="1:58" ht="27.75" customHeight="1" x14ac:dyDescent="0.55000000000000004">
      <c r="A47" s="3">
        <v>45990</v>
      </c>
      <c r="B47" s="14" t="s">
        <v>488</v>
      </c>
      <c r="C47" s="9" t="s">
        <v>73</v>
      </c>
      <c r="D47" s="13" t="s">
        <v>272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46013</v>
      </c>
      <c r="U47" s="11">
        <v>5000</v>
      </c>
      <c r="V47" s="10">
        <v>0</v>
      </c>
      <c r="W47" s="10">
        <v>3581</v>
      </c>
      <c r="X47" s="10">
        <v>1669</v>
      </c>
      <c r="Y47" s="10">
        <v>5000</v>
      </c>
      <c r="Z47" s="10">
        <v>5250</v>
      </c>
      <c r="AA47" s="10">
        <v>0</v>
      </c>
      <c r="AB47" s="9" t="s">
        <v>145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 t="s">
        <v>497</v>
      </c>
      <c r="AI47" s="1" t="s">
        <v>113</v>
      </c>
      <c r="AJ47" s="1" t="s">
        <v>74</v>
      </c>
      <c r="AK47" s="1">
        <v>2</v>
      </c>
      <c r="AL47" s="3">
        <v>46013</v>
      </c>
      <c r="AM47" s="3">
        <v>0</v>
      </c>
      <c r="AN47" s="3">
        <v>46004</v>
      </c>
      <c r="AO47" s="3">
        <v>46011</v>
      </c>
      <c r="AP47" s="3">
        <v>46012</v>
      </c>
      <c r="AQ47" s="3">
        <v>46012</v>
      </c>
      <c r="AR47" s="3">
        <v>46008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1">
        <v>0</v>
      </c>
      <c r="AY47" s="2" t="s">
        <v>64</v>
      </c>
      <c r="AZ47" s="2" t="s">
        <v>70</v>
      </c>
      <c r="BA47" s="2">
        <v>0</v>
      </c>
      <c r="BB47" s="2">
        <v>3581</v>
      </c>
      <c r="BC47" s="2">
        <v>1669</v>
      </c>
      <c r="BD47" s="2">
        <v>0</v>
      </c>
      <c r="BE47" s="1" t="s">
        <v>146</v>
      </c>
      <c r="BF47" s="56">
        <v>0</v>
      </c>
    </row>
    <row r="48" spans="1:58" ht="27.75" customHeight="1" x14ac:dyDescent="0.55000000000000004">
      <c r="A48" s="3">
        <v>45989</v>
      </c>
      <c r="B48" s="14" t="s">
        <v>470</v>
      </c>
      <c r="C48" s="9" t="s">
        <v>73</v>
      </c>
      <c r="D48" s="13" t="s">
        <v>332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46013</v>
      </c>
      <c r="U48" s="11">
        <v>5000</v>
      </c>
      <c r="V48" s="10">
        <v>0</v>
      </c>
      <c r="W48" s="10">
        <v>0</v>
      </c>
      <c r="X48" s="10">
        <v>5250</v>
      </c>
      <c r="Y48" s="10">
        <v>5000</v>
      </c>
      <c r="Z48" s="10">
        <v>5250</v>
      </c>
      <c r="AA48" s="10">
        <v>0</v>
      </c>
      <c r="AB48" s="9" t="s">
        <v>145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 t="s">
        <v>482</v>
      </c>
      <c r="AI48" s="1" t="s">
        <v>112</v>
      </c>
      <c r="AJ48" s="1" t="s">
        <v>74</v>
      </c>
      <c r="AK48" s="1">
        <v>2</v>
      </c>
      <c r="AL48" s="3">
        <v>46013</v>
      </c>
      <c r="AM48" s="3">
        <v>0</v>
      </c>
      <c r="AN48" s="3">
        <v>46004</v>
      </c>
      <c r="AO48" s="3">
        <v>46011</v>
      </c>
      <c r="AP48" s="3">
        <v>46012</v>
      </c>
      <c r="AQ48" s="3">
        <v>46012</v>
      </c>
      <c r="AR48" s="3">
        <v>46008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1">
        <v>0</v>
      </c>
      <c r="AY48" s="2" t="s">
        <v>64</v>
      </c>
      <c r="AZ48" s="2" t="s">
        <v>70</v>
      </c>
      <c r="BA48" s="2">
        <v>0</v>
      </c>
      <c r="BB48" s="2">
        <v>0</v>
      </c>
      <c r="BC48" s="2">
        <v>5250</v>
      </c>
      <c r="BD48" s="2">
        <v>0</v>
      </c>
      <c r="BE48" s="1" t="s">
        <v>146</v>
      </c>
      <c r="BF48" s="56">
        <v>0</v>
      </c>
    </row>
    <row r="49" spans="1:58" ht="27.75" customHeight="1" x14ac:dyDescent="0.55000000000000004">
      <c r="A49" s="3">
        <v>45989</v>
      </c>
      <c r="B49" s="14" t="s">
        <v>470</v>
      </c>
      <c r="C49" s="9" t="s">
        <v>73</v>
      </c>
      <c r="D49" s="13" t="s">
        <v>429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46013</v>
      </c>
      <c r="U49" s="11">
        <v>5000</v>
      </c>
      <c r="V49" s="10">
        <v>0</v>
      </c>
      <c r="W49" s="10">
        <v>0</v>
      </c>
      <c r="X49" s="10">
        <v>5250</v>
      </c>
      <c r="Y49" s="10">
        <v>5000</v>
      </c>
      <c r="Z49" s="10">
        <v>0</v>
      </c>
      <c r="AA49" s="10">
        <v>5250</v>
      </c>
      <c r="AB49" s="9" t="s">
        <v>145</v>
      </c>
      <c r="AC49" s="8">
        <v>4679.9500000000007</v>
      </c>
      <c r="AD49" s="8">
        <v>0</v>
      </c>
      <c r="AE49" s="8">
        <v>4679.9500000000007</v>
      </c>
      <c r="AF49" s="8">
        <v>0</v>
      </c>
      <c r="AG49" s="8">
        <v>0</v>
      </c>
      <c r="AH49" s="8" t="s">
        <v>482</v>
      </c>
      <c r="AI49" s="1" t="s">
        <v>111</v>
      </c>
      <c r="AJ49" s="1" t="s">
        <v>74</v>
      </c>
      <c r="AK49" s="1">
        <v>2</v>
      </c>
      <c r="AL49" s="3">
        <v>46013</v>
      </c>
      <c r="AM49" s="3">
        <v>0</v>
      </c>
      <c r="AN49" s="3">
        <v>46004</v>
      </c>
      <c r="AO49" s="3">
        <v>46011</v>
      </c>
      <c r="AP49" s="3">
        <v>46012</v>
      </c>
      <c r="AQ49" s="3">
        <v>46012</v>
      </c>
      <c r="AR49" s="3">
        <v>46008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1">
        <v>0</v>
      </c>
      <c r="AY49" s="2" t="s">
        <v>64</v>
      </c>
      <c r="AZ49" s="2" t="s">
        <v>70</v>
      </c>
      <c r="BA49" s="2">
        <v>0</v>
      </c>
      <c r="BB49" s="2">
        <v>0</v>
      </c>
      <c r="BC49" s="2">
        <v>0</v>
      </c>
      <c r="BD49" s="2">
        <v>0</v>
      </c>
      <c r="BE49" s="1" t="s">
        <v>146</v>
      </c>
      <c r="BF49" s="56">
        <v>352.51463377777782</v>
      </c>
    </row>
    <row r="50" spans="1:58" ht="27.75" customHeight="1" x14ac:dyDescent="0.55000000000000004">
      <c r="A50" s="3">
        <v>45989</v>
      </c>
      <c r="B50" s="14" t="s">
        <v>470</v>
      </c>
      <c r="C50" s="9" t="s">
        <v>73</v>
      </c>
      <c r="D50" s="13" t="s">
        <v>428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46013</v>
      </c>
      <c r="U50" s="11">
        <v>5000</v>
      </c>
      <c r="V50" s="10">
        <v>0</v>
      </c>
      <c r="W50" s="10">
        <v>0</v>
      </c>
      <c r="X50" s="10">
        <v>5500</v>
      </c>
      <c r="Y50" s="10">
        <v>5000</v>
      </c>
      <c r="Z50" s="10">
        <v>5500</v>
      </c>
      <c r="AA50" s="10">
        <v>0</v>
      </c>
      <c r="AB50" s="9" t="s">
        <v>145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 t="s">
        <v>482</v>
      </c>
      <c r="AI50" s="1" t="s">
        <v>112</v>
      </c>
      <c r="AJ50" s="1" t="s">
        <v>74</v>
      </c>
      <c r="AK50" s="1">
        <v>2</v>
      </c>
      <c r="AL50" s="3">
        <v>46013</v>
      </c>
      <c r="AM50" s="3">
        <v>0</v>
      </c>
      <c r="AN50" s="3">
        <v>46004</v>
      </c>
      <c r="AO50" s="3">
        <v>46011</v>
      </c>
      <c r="AP50" s="3">
        <v>46012</v>
      </c>
      <c r="AQ50" s="3">
        <v>46012</v>
      </c>
      <c r="AR50" s="3">
        <v>46008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1">
        <v>0</v>
      </c>
      <c r="AY50" s="2" t="s">
        <v>64</v>
      </c>
      <c r="AZ50" s="2" t="s">
        <v>70</v>
      </c>
      <c r="BA50" s="2">
        <v>0</v>
      </c>
      <c r="BB50" s="2">
        <v>0</v>
      </c>
      <c r="BC50" s="2">
        <v>5500</v>
      </c>
      <c r="BD50" s="2">
        <v>0</v>
      </c>
      <c r="BE50" s="1" t="s">
        <v>146</v>
      </c>
      <c r="BF50" s="56">
        <v>0</v>
      </c>
    </row>
    <row r="51" spans="1:58" ht="27.75" customHeight="1" x14ac:dyDescent="0.55000000000000004">
      <c r="A51" s="3">
        <v>45990</v>
      </c>
      <c r="B51" s="14" t="s">
        <v>488</v>
      </c>
      <c r="C51" s="9" t="s">
        <v>73</v>
      </c>
      <c r="D51" s="13" t="s">
        <v>333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46013</v>
      </c>
      <c r="U51" s="11">
        <v>5000</v>
      </c>
      <c r="V51" s="10">
        <v>0</v>
      </c>
      <c r="W51" s="10">
        <v>0</v>
      </c>
      <c r="X51" s="10">
        <v>5250</v>
      </c>
      <c r="Y51" s="10">
        <v>5000</v>
      </c>
      <c r="Z51" s="10">
        <v>0</v>
      </c>
      <c r="AA51" s="10">
        <v>5250</v>
      </c>
      <c r="AB51" s="9" t="s">
        <v>145</v>
      </c>
      <c r="AC51" s="8">
        <v>4679.9500000000007</v>
      </c>
      <c r="AD51" s="8">
        <v>0</v>
      </c>
      <c r="AE51" s="8">
        <v>4679.9500000000007</v>
      </c>
      <c r="AF51" s="8">
        <v>0</v>
      </c>
      <c r="AG51" s="8">
        <v>0</v>
      </c>
      <c r="AH51" s="8" t="s">
        <v>497</v>
      </c>
      <c r="AI51" s="1" t="s">
        <v>111</v>
      </c>
      <c r="AJ51" s="1" t="s">
        <v>74</v>
      </c>
      <c r="AK51" s="1">
        <v>2</v>
      </c>
      <c r="AL51" s="3">
        <v>46013</v>
      </c>
      <c r="AM51" s="3">
        <v>0</v>
      </c>
      <c r="AN51" s="3">
        <v>46004</v>
      </c>
      <c r="AO51" s="3">
        <v>46011</v>
      </c>
      <c r="AP51" s="3">
        <v>46012</v>
      </c>
      <c r="AQ51" s="3">
        <v>46012</v>
      </c>
      <c r="AR51" s="3">
        <v>46008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1">
        <v>0</v>
      </c>
      <c r="AY51" s="2" t="s">
        <v>64</v>
      </c>
      <c r="AZ51" s="2" t="s">
        <v>70</v>
      </c>
      <c r="BA51" s="2">
        <v>0</v>
      </c>
      <c r="BB51" s="2">
        <v>0</v>
      </c>
      <c r="BC51" s="2">
        <v>0</v>
      </c>
      <c r="BD51" s="2">
        <v>0</v>
      </c>
      <c r="BE51" s="1" t="s">
        <v>146</v>
      </c>
      <c r="BF51" s="56">
        <v>352.51463377777782</v>
      </c>
    </row>
    <row r="52" spans="1:58" ht="27.75" customHeight="1" x14ac:dyDescent="0.55000000000000004">
      <c r="A52" s="3">
        <v>45990</v>
      </c>
      <c r="B52" s="14" t="s">
        <v>488</v>
      </c>
      <c r="C52" s="9" t="s">
        <v>73</v>
      </c>
      <c r="D52" s="13" t="s">
        <v>193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46013</v>
      </c>
      <c r="U52" s="11">
        <v>5000</v>
      </c>
      <c r="V52" s="10">
        <v>4841</v>
      </c>
      <c r="W52" s="10">
        <v>5179</v>
      </c>
      <c r="X52" s="10">
        <v>0</v>
      </c>
      <c r="Y52" s="10">
        <v>159</v>
      </c>
      <c r="Z52" s="10">
        <v>5179</v>
      </c>
      <c r="AA52" s="10">
        <v>0</v>
      </c>
      <c r="AB52" s="9" t="s">
        <v>145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 t="s">
        <v>497</v>
      </c>
      <c r="AI52" s="1" t="s">
        <v>112</v>
      </c>
      <c r="AJ52" s="1" t="s">
        <v>74</v>
      </c>
      <c r="AK52" s="1">
        <v>2</v>
      </c>
      <c r="AL52" s="3">
        <v>46013</v>
      </c>
      <c r="AM52" s="3">
        <v>0</v>
      </c>
      <c r="AN52" s="3">
        <v>46004</v>
      </c>
      <c r="AO52" s="3">
        <v>46011</v>
      </c>
      <c r="AP52" s="3">
        <v>46012</v>
      </c>
      <c r="AQ52" s="3">
        <v>46012</v>
      </c>
      <c r="AR52" s="3">
        <v>46008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1">
        <v>0</v>
      </c>
      <c r="AY52" s="2" t="s">
        <v>64</v>
      </c>
      <c r="AZ52" s="2" t="s">
        <v>70</v>
      </c>
      <c r="BA52" s="2">
        <v>0</v>
      </c>
      <c r="BB52" s="2">
        <v>5179</v>
      </c>
      <c r="BC52" s="2">
        <v>0</v>
      </c>
      <c r="BD52" s="2">
        <v>0</v>
      </c>
      <c r="BE52" s="1" t="s">
        <v>146</v>
      </c>
      <c r="BF52" s="56">
        <v>0</v>
      </c>
    </row>
    <row r="53" spans="1:58" ht="27.75" customHeight="1" x14ac:dyDescent="0.55000000000000004">
      <c r="A53" s="3">
        <v>45989</v>
      </c>
      <c r="B53" s="14" t="s">
        <v>470</v>
      </c>
      <c r="C53" s="9" t="s">
        <v>73</v>
      </c>
      <c r="D53" s="13" t="s">
        <v>460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46013</v>
      </c>
      <c r="U53" s="11">
        <v>5000</v>
      </c>
      <c r="V53" s="10">
        <v>0</v>
      </c>
      <c r="W53" s="10">
        <v>0</v>
      </c>
      <c r="X53" s="10">
        <v>5250</v>
      </c>
      <c r="Y53" s="10">
        <v>5000</v>
      </c>
      <c r="Z53" s="10">
        <v>0</v>
      </c>
      <c r="AA53" s="10">
        <v>5250</v>
      </c>
      <c r="AB53" s="9" t="s">
        <v>145</v>
      </c>
      <c r="AC53" s="8">
        <v>4679.9500000000007</v>
      </c>
      <c r="AD53" s="8">
        <v>0</v>
      </c>
      <c r="AE53" s="8">
        <v>4679.9500000000007</v>
      </c>
      <c r="AF53" s="8">
        <v>0</v>
      </c>
      <c r="AG53" s="8">
        <v>0</v>
      </c>
      <c r="AH53" s="8" t="s">
        <v>482</v>
      </c>
      <c r="AI53" s="1" t="s">
        <v>112</v>
      </c>
      <c r="AJ53" s="1" t="s">
        <v>74</v>
      </c>
      <c r="AK53" s="1">
        <v>2</v>
      </c>
      <c r="AL53" s="3">
        <v>46013</v>
      </c>
      <c r="AM53" s="3">
        <v>0</v>
      </c>
      <c r="AN53" s="3">
        <v>46004</v>
      </c>
      <c r="AO53" s="3">
        <v>46011</v>
      </c>
      <c r="AP53" s="3">
        <v>46012</v>
      </c>
      <c r="AQ53" s="3">
        <v>46012</v>
      </c>
      <c r="AR53" s="3">
        <v>46008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1">
        <v>0</v>
      </c>
      <c r="AY53" s="2" t="s">
        <v>64</v>
      </c>
      <c r="AZ53" s="2" t="s">
        <v>70</v>
      </c>
      <c r="BA53" s="2">
        <v>0</v>
      </c>
      <c r="BB53" s="2">
        <v>0</v>
      </c>
      <c r="BC53" s="2">
        <v>0</v>
      </c>
      <c r="BD53" s="2">
        <v>0</v>
      </c>
      <c r="BE53" s="1" t="s">
        <v>146</v>
      </c>
      <c r="BF53" s="56">
        <v>352.51463377777782</v>
      </c>
    </row>
    <row r="54" spans="1:58" ht="27.75" customHeight="1" x14ac:dyDescent="0.55000000000000004">
      <c r="A54" s="3">
        <v>45990</v>
      </c>
      <c r="B54" s="14" t="s">
        <v>488</v>
      </c>
      <c r="C54" s="9" t="s">
        <v>73</v>
      </c>
      <c r="D54" s="13">
        <v>997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46013</v>
      </c>
      <c r="U54" s="11">
        <v>5000</v>
      </c>
      <c r="V54" s="10">
        <v>4939</v>
      </c>
      <c r="W54" s="10">
        <v>5250</v>
      </c>
      <c r="X54" s="10">
        <v>0</v>
      </c>
      <c r="Y54" s="10">
        <v>61</v>
      </c>
      <c r="Z54" s="10">
        <v>5250</v>
      </c>
      <c r="AA54" s="10">
        <v>0</v>
      </c>
      <c r="AB54" s="9" t="s">
        <v>145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 t="s">
        <v>497</v>
      </c>
      <c r="AI54" s="1" t="s">
        <v>111</v>
      </c>
      <c r="AJ54" s="1" t="s">
        <v>74</v>
      </c>
      <c r="AK54" s="1">
        <v>2</v>
      </c>
      <c r="AL54" s="3">
        <v>46013</v>
      </c>
      <c r="AM54" s="3">
        <v>0</v>
      </c>
      <c r="AN54" s="3">
        <v>46004</v>
      </c>
      <c r="AO54" s="3">
        <v>46011</v>
      </c>
      <c r="AP54" s="3">
        <v>46012</v>
      </c>
      <c r="AQ54" s="3">
        <v>46012</v>
      </c>
      <c r="AR54" s="3">
        <v>46008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1">
        <v>0</v>
      </c>
      <c r="AY54" s="2" t="s">
        <v>64</v>
      </c>
      <c r="AZ54" s="2" t="s">
        <v>70</v>
      </c>
      <c r="BA54" s="2">
        <v>0</v>
      </c>
      <c r="BB54" s="2">
        <v>5250</v>
      </c>
      <c r="BC54" s="2">
        <v>0</v>
      </c>
      <c r="BD54" s="2">
        <v>0</v>
      </c>
      <c r="BE54" s="1" t="s">
        <v>146</v>
      </c>
      <c r="BF54" s="56">
        <v>0</v>
      </c>
    </row>
    <row r="55" spans="1:58" ht="27.75" customHeight="1" x14ac:dyDescent="0.55000000000000004">
      <c r="A55" s="3">
        <v>45990</v>
      </c>
      <c r="B55" s="14" t="s">
        <v>488</v>
      </c>
      <c r="C55" s="9" t="s">
        <v>73</v>
      </c>
      <c r="D55" s="13" t="s">
        <v>195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46013</v>
      </c>
      <c r="U55" s="11">
        <v>5000</v>
      </c>
      <c r="V55" s="10">
        <v>0</v>
      </c>
      <c r="W55" s="10">
        <v>0</v>
      </c>
      <c r="X55" s="10">
        <v>5250</v>
      </c>
      <c r="Y55" s="10">
        <v>5000</v>
      </c>
      <c r="Z55" s="10">
        <v>0</v>
      </c>
      <c r="AA55" s="10">
        <v>5250</v>
      </c>
      <c r="AB55" s="9" t="s">
        <v>145</v>
      </c>
      <c r="AC55" s="8">
        <v>4679.9500000000007</v>
      </c>
      <c r="AD55" s="8">
        <v>0</v>
      </c>
      <c r="AE55" s="8">
        <v>4679.9500000000007</v>
      </c>
      <c r="AF55" s="8">
        <v>0</v>
      </c>
      <c r="AG55" s="8">
        <v>0</v>
      </c>
      <c r="AH55" s="8" t="s">
        <v>497</v>
      </c>
      <c r="AI55" s="1" t="s">
        <v>112</v>
      </c>
      <c r="AJ55" s="1" t="s">
        <v>74</v>
      </c>
      <c r="AK55" s="1">
        <v>2</v>
      </c>
      <c r="AL55" s="3">
        <v>46013</v>
      </c>
      <c r="AM55" s="3">
        <v>0</v>
      </c>
      <c r="AN55" s="3">
        <v>46004</v>
      </c>
      <c r="AO55" s="3">
        <v>46011</v>
      </c>
      <c r="AP55" s="3">
        <v>46012</v>
      </c>
      <c r="AQ55" s="3">
        <v>46012</v>
      </c>
      <c r="AR55" s="3">
        <v>46008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1">
        <v>0</v>
      </c>
      <c r="AY55" s="2" t="s">
        <v>64</v>
      </c>
      <c r="AZ55" s="2" t="s">
        <v>70</v>
      </c>
      <c r="BA55" s="2">
        <v>0</v>
      </c>
      <c r="BB55" s="2">
        <v>0</v>
      </c>
      <c r="BC55" s="2">
        <v>0</v>
      </c>
      <c r="BD55" s="2">
        <v>0</v>
      </c>
      <c r="BE55" s="1" t="s">
        <v>146</v>
      </c>
      <c r="BF55" s="56">
        <v>352.51463377777782</v>
      </c>
    </row>
    <row r="56" spans="1:58" ht="27.75" customHeight="1" x14ac:dyDescent="0.55000000000000004">
      <c r="A56" s="3">
        <v>46004</v>
      </c>
      <c r="B56" s="14" t="s">
        <v>631</v>
      </c>
      <c r="C56" s="9" t="s">
        <v>73</v>
      </c>
      <c r="D56" s="13" t="s">
        <v>632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46013</v>
      </c>
      <c r="U56" s="11">
        <v>15000</v>
      </c>
      <c r="V56" s="10">
        <v>0</v>
      </c>
      <c r="W56" s="10">
        <v>0</v>
      </c>
      <c r="X56" s="10">
        <v>15750</v>
      </c>
      <c r="Y56" s="10">
        <v>15000</v>
      </c>
      <c r="Z56" s="10">
        <v>0</v>
      </c>
      <c r="AA56" s="10">
        <v>15750</v>
      </c>
      <c r="AB56" s="9" t="s">
        <v>145</v>
      </c>
      <c r="AC56" s="8">
        <v>14039.85</v>
      </c>
      <c r="AD56" s="8">
        <v>0</v>
      </c>
      <c r="AE56" s="8">
        <v>14039.85</v>
      </c>
      <c r="AF56" s="8">
        <v>0</v>
      </c>
      <c r="AG56" s="8">
        <v>0</v>
      </c>
      <c r="AH56" s="8">
        <v>0</v>
      </c>
      <c r="AI56" s="1" t="s">
        <v>112</v>
      </c>
      <c r="AJ56" s="1" t="s">
        <v>74</v>
      </c>
      <c r="AK56" s="1">
        <v>2</v>
      </c>
      <c r="AL56" s="3">
        <v>46013</v>
      </c>
      <c r="AM56" s="3">
        <v>0</v>
      </c>
      <c r="AN56" s="3">
        <v>46004</v>
      </c>
      <c r="AO56" s="3">
        <v>46011</v>
      </c>
      <c r="AP56" s="3">
        <v>46012</v>
      </c>
      <c r="AQ56" s="3">
        <v>46012</v>
      </c>
      <c r="AR56" s="3">
        <v>46008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1">
        <v>0</v>
      </c>
      <c r="AY56" s="2" t="s">
        <v>64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1" t="s">
        <v>146</v>
      </c>
      <c r="BF56" s="56">
        <v>1057.5439013333332</v>
      </c>
    </row>
    <row r="57" spans="1:58" ht="27.75" customHeight="1" x14ac:dyDescent="0.55000000000000004">
      <c r="A57" s="3">
        <v>45989</v>
      </c>
      <c r="B57" s="14" t="s">
        <v>470</v>
      </c>
      <c r="C57" s="9" t="s">
        <v>73</v>
      </c>
      <c r="D57" s="13" t="s">
        <v>220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46014</v>
      </c>
      <c r="U57" s="11">
        <v>5000</v>
      </c>
      <c r="V57" s="10">
        <v>5067</v>
      </c>
      <c r="W57" s="10">
        <v>5300</v>
      </c>
      <c r="X57" s="10">
        <v>0</v>
      </c>
      <c r="Y57" s="10">
        <v>0</v>
      </c>
      <c r="Z57" s="10">
        <v>5300</v>
      </c>
      <c r="AA57" s="10">
        <v>0</v>
      </c>
      <c r="AB57" s="9" t="s">
        <v>145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 t="s">
        <v>498</v>
      </c>
      <c r="AI57" s="1" t="s">
        <v>112</v>
      </c>
      <c r="AJ57" s="1" t="s">
        <v>74</v>
      </c>
      <c r="AK57" s="1">
        <v>2</v>
      </c>
      <c r="AL57" s="3">
        <v>46014</v>
      </c>
      <c r="AM57" s="3">
        <v>0</v>
      </c>
      <c r="AN57" s="3">
        <v>46005</v>
      </c>
      <c r="AO57" s="3">
        <v>46012</v>
      </c>
      <c r="AP57" s="3">
        <v>46013</v>
      </c>
      <c r="AQ57" s="3">
        <v>46013</v>
      </c>
      <c r="AR57" s="3">
        <v>46009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1">
        <v>0</v>
      </c>
      <c r="AY57" s="2" t="s">
        <v>64</v>
      </c>
      <c r="AZ57" s="2" t="s">
        <v>70</v>
      </c>
      <c r="BA57" s="2">
        <v>0</v>
      </c>
      <c r="BB57" s="2">
        <v>5300</v>
      </c>
      <c r="BC57" s="2">
        <v>0</v>
      </c>
      <c r="BD57" s="2">
        <v>0</v>
      </c>
      <c r="BE57" s="1" t="s">
        <v>146</v>
      </c>
      <c r="BF57" s="56">
        <v>0</v>
      </c>
    </row>
    <row r="58" spans="1:58" ht="27.75" customHeight="1" x14ac:dyDescent="0.55000000000000004">
      <c r="A58" s="3">
        <v>45989</v>
      </c>
      <c r="B58" s="14" t="s">
        <v>470</v>
      </c>
      <c r="C58" s="9" t="s">
        <v>73</v>
      </c>
      <c r="D58" s="13" t="s">
        <v>194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>
        <v>46014</v>
      </c>
      <c r="U58" s="11">
        <v>10000</v>
      </c>
      <c r="V58" s="10">
        <v>0</v>
      </c>
      <c r="W58" s="10">
        <v>0</v>
      </c>
      <c r="X58" s="10">
        <v>10500</v>
      </c>
      <c r="Y58" s="10">
        <v>10000</v>
      </c>
      <c r="Z58" s="10">
        <v>0</v>
      </c>
      <c r="AA58" s="10">
        <v>10500</v>
      </c>
      <c r="AB58" s="9" t="s">
        <v>145</v>
      </c>
      <c r="AC58" s="8">
        <v>9359.9000000000015</v>
      </c>
      <c r="AD58" s="8">
        <v>0</v>
      </c>
      <c r="AE58" s="8">
        <v>9359.9000000000015</v>
      </c>
      <c r="AF58" s="8">
        <v>0</v>
      </c>
      <c r="AG58" s="8">
        <v>0</v>
      </c>
      <c r="AH58" s="8" t="s">
        <v>498</v>
      </c>
      <c r="AI58" s="1" t="s">
        <v>112</v>
      </c>
      <c r="AJ58" s="1" t="s">
        <v>74</v>
      </c>
      <c r="AK58" s="1">
        <v>2</v>
      </c>
      <c r="AL58" s="3">
        <v>46014</v>
      </c>
      <c r="AM58" s="3">
        <v>0</v>
      </c>
      <c r="AN58" s="3">
        <v>46005</v>
      </c>
      <c r="AO58" s="3">
        <v>46012</v>
      </c>
      <c r="AP58" s="3">
        <v>46013</v>
      </c>
      <c r="AQ58" s="3">
        <v>46013</v>
      </c>
      <c r="AR58" s="3">
        <v>46009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1">
        <v>0</v>
      </c>
      <c r="AY58" s="2" t="s">
        <v>64</v>
      </c>
      <c r="AZ58" s="2" t="s">
        <v>70</v>
      </c>
      <c r="BA58" s="2">
        <v>0</v>
      </c>
      <c r="BB58" s="2">
        <v>0</v>
      </c>
      <c r="BC58" s="2">
        <v>0</v>
      </c>
      <c r="BD58" s="2">
        <v>0</v>
      </c>
      <c r="BE58" s="1" t="s">
        <v>146</v>
      </c>
      <c r="BF58" s="56">
        <v>705.02926755555563</v>
      </c>
    </row>
    <row r="59" spans="1:58" ht="27.75" customHeight="1" x14ac:dyDescent="0.55000000000000004">
      <c r="A59" s="3">
        <v>45989</v>
      </c>
      <c r="B59" s="14" t="s">
        <v>470</v>
      </c>
      <c r="C59" s="9" t="s">
        <v>73</v>
      </c>
      <c r="D59" s="13" t="s">
        <v>333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135</v>
      </c>
      <c r="T59" s="12">
        <v>46014</v>
      </c>
      <c r="U59" s="11">
        <v>5000</v>
      </c>
      <c r="V59" s="10">
        <v>0</v>
      </c>
      <c r="W59" s="10">
        <v>0</v>
      </c>
      <c r="X59" s="10">
        <v>5250</v>
      </c>
      <c r="Y59" s="10">
        <v>5000</v>
      </c>
      <c r="Z59" s="10">
        <v>0</v>
      </c>
      <c r="AA59" s="10">
        <v>5250</v>
      </c>
      <c r="AB59" s="9" t="s">
        <v>145</v>
      </c>
      <c r="AC59" s="8">
        <v>4679.9500000000007</v>
      </c>
      <c r="AD59" s="8">
        <v>0</v>
      </c>
      <c r="AE59" s="8">
        <v>4679.9500000000007</v>
      </c>
      <c r="AF59" s="8">
        <v>0</v>
      </c>
      <c r="AG59" s="8">
        <v>0</v>
      </c>
      <c r="AH59" s="8" t="s">
        <v>498</v>
      </c>
      <c r="AI59" s="1" t="s">
        <v>112</v>
      </c>
      <c r="AJ59" s="1" t="s">
        <v>74</v>
      </c>
      <c r="AK59" s="1">
        <v>2</v>
      </c>
      <c r="AL59" s="3">
        <v>46014</v>
      </c>
      <c r="AM59" s="3">
        <v>0</v>
      </c>
      <c r="AN59" s="3">
        <v>46005</v>
      </c>
      <c r="AO59" s="3">
        <v>46012</v>
      </c>
      <c r="AP59" s="3">
        <v>46013</v>
      </c>
      <c r="AQ59" s="3">
        <v>46013</v>
      </c>
      <c r="AR59" s="3">
        <v>46009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1">
        <v>0</v>
      </c>
      <c r="AY59" s="2" t="s">
        <v>64</v>
      </c>
      <c r="AZ59" s="2" t="s">
        <v>70</v>
      </c>
      <c r="BA59" s="2">
        <v>0</v>
      </c>
      <c r="BB59" s="2">
        <v>0</v>
      </c>
      <c r="BC59" s="2">
        <v>0</v>
      </c>
      <c r="BD59" s="2">
        <v>0</v>
      </c>
      <c r="BE59" s="1" t="s">
        <v>146</v>
      </c>
      <c r="BF59" s="56">
        <v>352.51463377777782</v>
      </c>
    </row>
    <row r="60" spans="1:58" ht="27.75" customHeight="1" x14ac:dyDescent="0.55000000000000004">
      <c r="A60" s="3">
        <v>45995</v>
      </c>
      <c r="B60" s="14" t="s">
        <v>569</v>
      </c>
      <c r="C60" s="9" t="s">
        <v>73</v>
      </c>
      <c r="D60" s="13" t="s">
        <v>366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135</v>
      </c>
      <c r="T60" s="12">
        <v>46032</v>
      </c>
      <c r="U60" s="11">
        <v>10000</v>
      </c>
      <c r="V60" s="10">
        <v>0</v>
      </c>
      <c r="W60" s="10">
        <v>0</v>
      </c>
      <c r="X60" s="10">
        <v>10500</v>
      </c>
      <c r="Y60" s="10">
        <v>10000</v>
      </c>
      <c r="Z60" s="10">
        <v>0</v>
      </c>
      <c r="AA60" s="10">
        <v>10500</v>
      </c>
      <c r="AB60" s="9" t="s">
        <v>145</v>
      </c>
      <c r="AC60" s="8">
        <v>9359.9000000000015</v>
      </c>
      <c r="AD60" s="8">
        <v>0</v>
      </c>
      <c r="AE60" s="8">
        <v>9359.9000000000015</v>
      </c>
      <c r="AF60" s="8">
        <v>0</v>
      </c>
      <c r="AG60" s="8">
        <v>0</v>
      </c>
      <c r="AH60" s="8" t="s">
        <v>570</v>
      </c>
      <c r="AI60" s="1" t="s">
        <v>112</v>
      </c>
      <c r="AJ60" s="1" t="s">
        <v>74</v>
      </c>
      <c r="AK60" s="1">
        <v>2</v>
      </c>
      <c r="AL60" s="3">
        <v>46032</v>
      </c>
      <c r="AM60" s="3">
        <v>0</v>
      </c>
      <c r="AN60" s="3">
        <v>46023</v>
      </c>
      <c r="AO60" s="3">
        <v>46030</v>
      </c>
      <c r="AP60" s="3">
        <v>46031</v>
      </c>
      <c r="AQ60" s="3">
        <v>46031</v>
      </c>
      <c r="AR60" s="3">
        <v>46027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1">
        <v>0</v>
      </c>
      <c r="AY60" s="2" t="s">
        <v>64</v>
      </c>
      <c r="AZ60" s="2" t="s">
        <v>70</v>
      </c>
      <c r="BA60" s="2">
        <v>0</v>
      </c>
      <c r="BB60" s="2">
        <v>0</v>
      </c>
      <c r="BC60" s="2">
        <v>0</v>
      </c>
      <c r="BD60" s="2">
        <v>0</v>
      </c>
      <c r="BE60" s="1" t="s">
        <v>146</v>
      </c>
      <c r="BF60" s="56">
        <v>705.02926755555563</v>
      </c>
    </row>
    <row r="61" spans="1:58" ht="27.75" customHeight="1" x14ac:dyDescent="0.55000000000000004">
      <c r="A61" s="3">
        <v>45995</v>
      </c>
      <c r="B61" s="14" t="s">
        <v>569</v>
      </c>
      <c r="C61" s="9" t="s">
        <v>73</v>
      </c>
      <c r="D61" s="13" t="s">
        <v>207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135</v>
      </c>
      <c r="T61" s="12">
        <v>46032</v>
      </c>
      <c r="U61" s="11">
        <v>10000</v>
      </c>
      <c r="V61" s="10">
        <v>0</v>
      </c>
      <c r="W61" s="10">
        <v>0</v>
      </c>
      <c r="X61" s="10">
        <v>10500</v>
      </c>
      <c r="Y61" s="10">
        <v>10000</v>
      </c>
      <c r="Z61" s="10">
        <v>0</v>
      </c>
      <c r="AA61" s="10">
        <v>10500</v>
      </c>
      <c r="AB61" s="9" t="s">
        <v>145</v>
      </c>
      <c r="AC61" s="8">
        <v>9359.9000000000015</v>
      </c>
      <c r="AD61" s="8">
        <v>0</v>
      </c>
      <c r="AE61" s="8">
        <v>9359.9000000000015</v>
      </c>
      <c r="AF61" s="8">
        <v>0</v>
      </c>
      <c r="AG61" s="8">
        <v>0</v>
      </c>
      <c r="AH61" s="8" t="s">
        <v>570</v>
      </c>
      <c r="AI61" s="1" t="s">
        <v>112</v>
      </c>
      <c r="AJ61" s="1" t="s">
        <v>74</v>
      </c>
      <c r="AK61" s="1">
        <v>2</v>
      </c>
      <c r="AL61" s="3">
        <v>46032</v>
      </c>
      <c r="AM61" s="3">
        <v>0</v>
      </c>
      <c r="AN61" s="3">
        <v>46023</v>
      </c>
      <c r="AO61" s="3">
        <v>46030</v>
      </c>
      <c r="AP61" s="3">
        <v>46031</v>
      </c>
      <c r="AQ61" s="3">
        <v>46031</v>
      </c>
      <c r="AR61" s="3">
        <v>46027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1">
        <v>0</v>
      </c>
      <c r="AY61" s="2" t="s">
        <v>64</v>
      </c>
      <c r="AZ61" s="2" t="s">
        <v>70</v>
      </c>
      <c r="BA61" s="2">
        <v>0</v>
      </c>
      <c r="BB61" s="2">
        <v>0</v>
      </c>
      <c r="BC61" s="2">
        <v>0</v>
      </c>
      <c r="BD61" s="2">
        <v>0</v>
      </c>
      <c r="BE61" s="1" t="s">
        <v>146</v>
      </c>
      <c r="BF61" s="56">
        <v>705.02926755555563</v>
      </c>
    </row>
    <row r="62" spans="1:58" ht="27.75" customHeight="1" x14ac:dyDescent="0.55000000000000004">
      <c r="A62" s="3">
        <v>45995</v>
      </c>
      <c r="B62" s="14" t="s">
        <v>569</v>
      </c>
      <c r="C62" s="9" t="s">
        <v>73</v>
      </c>
      <c r="D62" s="13" t="s">
        <v>571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135</v>
      </c>
      <c r="T62" s="12">
        <v>46032</v>
      </c>
      <c r="U62" s="11">
        <v>5000</v>
      </c>
      <c r="V62" s="10">
        <v>0</v>
      </c>
      <c r="W62" s="10">
        <v>0</v>
      </c>
      <c r="X62" s="10">
        <v>5250</v>
      </c>
      <c r="Y62" s="10">
        <v>5000</v>
      </c>
      <c r="Z62" s="10">
        <v>0</v>
      </c>
      <c r="AA62" s="10">
        <v>5250</v>
      </c>
      <c r="AB62" s="9" t="s">
        <v>145</v>
      </c>
      <c r="AC62" s="8">
        <v>4679.9500000000007</v>
      </c>
      <c r="AD62" s="8">
        <v>0</v>
      </c>
      <c r="AE62" s="8">
        <v>4679.9500000000007</v>
      </c>
      <c r="AF62" s="8">
        <v>0</v>
      </c>
      <c r="AG62" s="8">
        <v>0</v>
      </c>
      <c r="AH62" s="8" t="s">
        <v>570</v>
      </c>
      <c r="AI62" s="1" t="s">
        <v>112</v>
      </c>
      <c r="AJ62" s="1" t="s">
        <v>74</v>
      </c>
      <c r="AK62" s="1">
        <v>2</v>
      </c>
      <c r="AL62" s="3">
        <v>46032</v>
      </c>
      <c r="AM62" s="3">
        <v>0</v>
      </c>
      <c r="AN62" s="3">
        <v>46023</v>
      </c>
      <c r="AO62" s="3">
        <v>46030</v>
      </c>
      <c r="AP62" s="3">
        <v>46031</v>
      </c>
      <c r="AQ62" s="3">
        <v>46031</v>
      </c>
      <c r="AR62" s="3">
        <v>46027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1">
        <v>0</v>
      </c>
      <c r="AY62" s="2" t="s">
        <v>64</v>
      </c>
      <c r="AZ62" s="2" t="s">
        <v>70</v>
      </c>
      <c r="BA62" s="2">
        <v>0</v>
      </c>
      <c r="BB62" s="2">
        <v>0</v>
      </c>
      <c r="BC62" s="2">
        <v>0</v>
      </c>
      <c r="BD62" s="2">
        <v>0</v>
      </c>
      <c r="BE62" s="1" t="s">
        <v>146</v>
      </c>
      <c r="BF62" s="56">
        <v>352.51463377777782</v>
      </c>
    </row>
    <row r="63" spans="1:58" ht="27.75" customHeight="1" x14ac:dyDescent="0.55000000000000004">
      <c r="A63" s="3">
        <v>45995</v>
      </c>
      <c r="B63" s="14" t="s">
        <v>569</v>
      </c>
      <c r="C63" s="9" t="s">
        <v>73</v>
      </c>
      <c r="D63" s="13" t="s">
        <v>270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135</v>
      </c>
      <c r="T63" s="12">
        <v>46035</v>
      </c>
      <c r="U63" s="11">
        <v>5000</v>
      </c>
      <c r="V63" s="10">
        <v>0</v>
      </c>
      <c r="W63" s="10">
        <v>0</v>
      </c>
      <c r="X63" s="10">
        <v>5250</v>
      </c>
      <c r="Y63" s="10">
        <v>5000</v>
      </c>
      <c r="Z63" s="10">
        <v>0</v>
      </c>
      <c r="AA63" s="10">
        <v>5250</v>
      </c>
      <c r="AB63" s="9" t="s">
        <v>145</v>
      </c>
      <c r="AC63" s="8">
        <v>4679.9500000000007</v>
      </c>
      <c r="AD63" s="8">
        <v>0</v>
      </c>
      <c r="AE63" s="8">
        <v>4679.9500000000007</v>
      </c>
      <c r="AF63" s="8">
        <v>0</v>
      </c>
      <c r="AG63" s="8">
        <v>0</v>
      </c>
      <c r="AH63" s="8" t="s">
        <v>572</v>
      </c>
      <c r="AI63" s="1" t="s">
        <v>112</v>
      </c>
      <c r="AJ63" s="1" t="s">
        <v>74</v>
      </c>
      <c r="AK63" s="1">
        <v>2</v>
      </c>
      <c r="AL63" s="3">
        <v>46035</v>
      </c>
      <c r="AM63" s="3">
        <v>0</v>
      </c>
      <c r="AN63" s="3">
        <v>46026</v>
      </c>
      <c r="AO63" s="3">
        <v>46033</v>
      </c>
      <c r="AP63" s="3">
        <v>46034</v>
      </c>
      <c r="AQ63" s="3">
        <v>46034</v>
      </c>
      <c r="AR63" s="3">
        <v>46030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1">
        <v>0</v>
      </c>
      <c r="AY63" s="2" t="s">
        <v>64</v>
      </c>
      <c r="AZ63" s="2" t="s">
        <v>70</v>
      </c>
      <c r="BA63" s="2">
        <v>0</v>
      </c>
      <c r="BB63" s="2">
        <v>0</v>
      </c>
      <c r="BC63" s="2">
        <v>0</v>
      </c>
      <c r="BD63" s="2">
        <v>0</v>
      </c>
      <c r="BE63" s="1" t="s">
        <v>146</v>
      </c>
      <c r="BF63" s="56">
        <v>352.51463377777782</v>
      </c>
    </row>
    <row r="64" spans="1:58" ht="27.75" customHeight="1" x14ac:dyDescent="0.55000000000000004">
      <c r="A64" s="3">
        <v>45995</v>
      </c>
      <c r="B64" s="14" t="s">
        <v>569</v>
      </c>
      <c r="C64" s="9" t="s">
        <v>73</v>
      </c>
      <c r="D64" s="13" t="s">
        <v>333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135</v>
      </c>
      <c r="T64" s="12">
        <v>46035</v>
      </c>
      <c r="U64" s="11">
        <v>5000</v>
      </c>
      <c r="V64" s="10">
        <v>0</v>
      </c>
      <c r="W64" s="10">
        <v>0</v>
      </c>
      <c r="X64" s="10">
        <v>5250</v>
      </c>
      <c r="Y64" s="10">
        <v>5000</v>
      </c>
      <c r="Z64" s="10">
        <v>0</v>
      </c>
      <c r="AA64" s="10">
        <v>5250</v>
      </c>
      <c r="AB64" s="9" t="s">
        <v>145</v>
      </c>
      <c r="AC64" s="8">
        <v>4679.9500000000007</v>
      </c>
      <c r="AD64" s="8">
        <v>0</v>
      </c>
      <c r="AE64" s="8">
        <v>4679.9500000000007</v>
      </c>
      <c r="AF64" s="8">
        <v>0</v>
      </c>
      <c r="AG64" s="8">
        <v>0</v>
      </c>
      <c r="AH64" s="8" t="s">
        <v>572</v>
      </c>
      <c r="AI64" s="1" t="s">
        <v>112</v>
      </c>
      <c r="AJ64" s="1" t="s">
        <v>74</v>
      </c>
      <c r="AK64" s="1">
        <v>2</v>
      </c>
      <c r="AL64" s="3">
        <v>46035</v>
      </c>
      <c r="AM64" s="3">
        <v>0</v>
      </c>
      <c r="AN64" s="3">
        <v>46026</v>
      </c>
      <c r="AO64" s="3">
        <v>46033</v>
      </c>
      <c r="AP64" s="3">
        <v>46034</v>
      </c>
      <c r="AQ64" s="3">
        <v>46034</v>
      </c>
      <c r="AR64" s="3">
        <v>46030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1">
        <v>0</v>
      </c>
      <c r="AY64" s="2" t="s">
        <v>64</v>
      </c>
      <c r="AZ64" s="2" t="s">
        <v>70</v>
      </c>
      <c r="BA64" s="2">
        <v>0</v>
      </c>
      <c r="BB64" s="2">
        <v>0</v>
      </c>
      <c r="BC64" s="2">
        <v>0</v>
      </c>
      <c r="BD64" s="2">
        <v>0</v>
      </c>
      <c r="BE64" s="1" t="s">
        <v>146</v>
      </c>
      <c r="BF64" s="56">
        <v>352.51463377777782</v>
      </c>
    </row>
    <row r="65" spans="1:58" ht="27.75" customHeight="1" x14ac:dyDescent="0.55000000000000004">
      <c r="A65" s="3">
        <v>45995</v>
      </c>
      <c r="B65" s="14" t="s">
        <v>569</v>
      </c>
      <c r="C65" s="9" t="s">
        <v>73</v>
      </c>
      <c r="D65" s="13" t="s">
        <v>193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135</v>
      </c>
      <c r="T65" s="12">
        <v>46035</v>
      </c>
      <c r="U65" s="11">
        <v>5000</v>
      </c>
      <c r="V65" s="10">
        <v>0</v>
      </c>
      <c r="W65" s="10">
        <v>0</v>
      </c>
      <c r="X65" s="10">
        <v>5250</v>
      </c>
      <c r="Y65" s="10">
        <v>5000</v>
      </c>
      <c r="Z65" s="10">
        <v>0</v>
      </c>
      <c r="AA65" s="10">
        <v>5250</v>
      </c>
      <c r="AB65" s="9" t="s">
        <v>145</v>
      </c>
      <c r="AC65" s="8">
        <v>4679.9500000000007</v>
      </c>
      <c r="AD65" s="8">
        <v>0</v>
      </c>
      <c r="AE65" s="8">
        <v>4679.9500000000007</v>
      </c>
      <c r="AF65" s="8">
        <v>0</v>
      </c>
      <c r="AG65" s="8">
        <v>0</v>
      </c>
      <c r="AH65" s="8" t="s">
        <v>572</v>
      </c>
      <c r="AI65" s="1" t="s">
        <v>112</v>
      </c>
      <c r="AJ65" s="1" t="s">
        <v>74</v>
      </c>
      <c r="AK65" s="1">
        <v>2</v>
      </c>
      <c r="AL65" s="3">
        <v>46035</v>
      </c>
      <c r="AM65" s="3">
        <v>0</v>
      </c>
      <c r="AN65" s="3">
        <v>46026</v>
      </c>
      <c r="AO65" s="3">
        <v>46033</v>
      </c>
      <c r="AP65" s="3">
        <v>46034</v>
      </c>
      <c r="AQ65" s="3">
        <v>46034</v>
      </c>
      <c r="AR65" s="3">
        <v>46030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1">
        <v>0</v>
      </c>
      <c r="AY65" s="2" t="s">
        <v>64</v>
      </c>
      <c r="AZ65" s="2" t="s">
        <v>70</v>
      </c>
      <c r="BA65" s="2">
        <v>0</v>
      </c>
      <c r="BB65" s="2">
        <v>0</v>
      </c>
      <c r="BC65" s="2">
        <v>0</v>
      </c>
      <c r="BD65" s="2">
        <v>0</v>
      </c>
      <c r="BE65" s="1" t="s">
        <v>146</v>
      </c>
      <c r="BF65" s="56">
        <v>352.51463377777782</v>
      </c>
    </row>
    <row r="66" spans="1:58" ht="27.75" customHeight="1" x14ac:dyDescent="0.55000000000000004">
      <c r="A66" s="3">
        <v>45995</v>
      </c>
      <c r="B66" s="14" t="s">
        <v>569</v>
      </c>
      <c r="C66" s="9" t="s">
        <v>73</v>
      </c>
      <c r="D66" s="13" t="s">
        <v>272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135</v>
      </c>
      <c r="T66" s="12">
        <v>46035</v>
      </c>
      <c r="U66" s="11">
        <v>5000</v>
      </c>
      <c r="V66" s="10">
        <v>0</v>
      </c>
      <c r="W66" s="10">
        <v>0</v>
      </c>
      <c r="X66" s="10">
        <v>5250</v>
      </c>
      <c r="Y66" s="10">
        <v>5000</v>
      </c>
      <c r="Z66" s="10">
        <v>0</v>
      </c>
      <c r="AA66" s="10">
        <v>5250</v>
      </c>
      <c r="AB66" s="9" t="s">
        <v>145</v>
      </c>
      <c r="AC66" s="8">
        <v>4679.9500000000007</v>
      </c>
      <c r="AD66" s="8">
        <v>0</v>
      </c>
      <c r="AE66" s="8">
        <v>4679.9500000000007</v>
      </c>
      <c r="AF66" s="8">
        <v>0</v>
      </c>
      <c r="AG66" s="8">
        <v>0</v>
      </c>
      <c r="AH66" s="8" t="s">
        <v>572</v>
      </c>
      <c r="AI66" s="1" t="s">
        <v>112</v>
      </c>
      <c r="AJ66" s="1" t="s">
        <v>74</v>
      </c>
      <c r="AK66" s="1">
        <v>2</v>
      </c>
      <c r="AL66" s="3">
        <v>46035</v>
      </c>
      <c r="AM66" s="3">
        <v>0</v>
      </c>
      <c r="AN66" s="3">
        <v>46026</v>
      </c>
      <c r="AO66" s="3">
        <v>46033</v>
      </c>
      <c r="AP66" s="3">
        <v>46034</v>
      </c>
      <c r="AQ66" s="3">
        <v>46034</v>
      </c>
      <c r="AR66" s="3">
        <v>46030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1">
        <v>0</v>
      </c>
      <c r="AY66" s="2" t="s">
        <v>64</v>
      </c>
      <c r="AZ66" s="2" t="s">
        <v>70</v>
      </c>
      <c r="BA66" s="2">
        <v>0</v>
      </c>
      <c r="BB66" s="2">
        <v>0</v>
      </c>
      <c r="BC66" s="2">
        <v>0</v>
      </c>
      <c r="BD66" s="2">
        <v>0</v>
      </c>
      <c r="BE66" s="1" t="s">
        <v>146</v>
      </c>
      <c r="BF66" s="56">
        <v>352.51463377777782</v>
      </c>
    </row>
    <row r="67" spans="1:58" ht="27.75" customHeight="1" x14ac:dyDescent="0.55000000000000004">
      <c r="A67" s="3">
        <v>45995</v>
      </c>
      <c r="B67" s="14" t="s">
        <v>569</v>
      </c>
      <c r="C67" s="9" t="s">
        <v>73</v>
      </c>
      <c r="D67" s="13" t="s">
        <v>573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135</v>
      </c>
      <c r="T67" s="12">
        <v>46035</v>
      </c>
      <c r="U67" s="11">
        <v>5000</v>
      </c>
      <c r="V67" s="10">
        <v>0</v>
      </c>
      <c r="W67" s="10">
        <v>0</v>
      </c>
      <c r="X67" s="10">
        <v>5250</v>
      </c>
      <c r="Y67" s="10">
        <v>5000</v>
      </c>
      <c r="Z67" s="10">
        <v>0</v>
      </c>
      <c r="AA67" s="10">
        <v>5250</v>
      </c>
      <c r="AB67" s="9" t="s">
        <v>145</v>
      </c>
      <c r="AC67" s="8">
        <v>4679.9500000000007</v>
      </c>
      <c r="AD67" s="8">
        <v>0</v>
      </c>
      <c r="AE67" s="8">
        <v>4679.9500000000007</v>
      </c>
      <c r="AF67" s="8">
        <v>0</v>
      </c>
      <c r="AG67" s="8">
        <v>0</v>
      </c>
      <c r="AH67" s="8" t="s">
        <v>572</v>
      </c>
      <c r="AI67" s="1" t="s">
        <v>112</v>
      </c>
      <c r="AJ67" s="1" t="s">
        <v>74</v>
      </c>
      <c r="AK67" s="1">
        <v>2</v>
      </c>
      <c r="AL67" s="3">
        <v>46035</v>
      </c>
      <c r="AM67" s="3">
        <v>0</v>
      </c>
      <c r="AN67" s="3">
        <v>46026</v>
      </c>
      <c r="AO67" s="3">
        <v>46033</v>
      </c>
      <c r="AP67" s="3">
        <v>46034</v>
      </c>
      <c r="AQ67" s="3">
        <v>46034</v>
      </c>
      <c r="AR67" s="3">
        <v>46030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1">
        <v>0</v>
      </c>
      <c r="AY67" s="2" t="s">
        <v>64</v>
      </c>
      <c r="AZ67" s="2" t="s">
        <v>70</v>
      </c>
      <c r="BA67" s="2">
        <v>0</v>
      </c>
      <c r="BB67" s="2">
        <v>0</v>
      </c>
      <c r="BC67" s="2">
        <v>0</v>
      </c>
      <c r="BD67" s="2">
        <v>0</v>
      </c>
      <c r="BE67" s="1" t="s">
        <v>146</v>
      </c>
      <c r="BF67" s="56">
        <v>352.51463377777782</v>
      </c>
    </row>
    <row r="68" spans="1:58" ht="27.75" customHeight="1" x14ac:dyDescent="0.55000000000000004">
      <c r="A68" s="3">
        <v>45995</v>
      </c>
      <c r="B68" s="14" t="s">
        <v>574</v>
      </c>
      <c r="C68" s="9" t="s">
        <v>73</v>
      </c>
      <c r="D68" s="13" t="s">
        <v>194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135</v>
      </c>
      <c r="T68" s="12">
        <v>46035</v>
      </c>
      <c r="U68" s="11">
        <v>10000</v>
      </c>
      <c r="V68" s="10">
        <v>0</v>
      </c>
      <c r="W68" s="10">
        <v>0</v>
      </c>
      <c r="X68" s="10">
        <v>10500</v>
      </c>
      <c r="Y68" s="10">
        <v>10000</v>
      </c>
      <c r="Z68" s="10">
        <v>0</v>
      </c>
      <c r="AA68" s="10">
        <v>10500</v>
      </c>
      <c r="AB68" s="9" t="s">
        <v>145</v>
      </c>
      <c r="AC68" s="8">
        <v>9359.9000000000015</v>
      </c>
      <c r="AD68" s="8">
        <v>0</v>
      </c>
      <c r="AE68" s="8">
        <v>9359.9000000000015</v>
      </c>
      <c r="AF68" s="8">
        <v>0</v>
      </c>
      <c r="AG68" s="8">
        <v>0</v>
      </c>
      <c r="AH68" s="8" t="s">
        <v>575</v>
      </c>
      <c r="AI68" s="1" t="s">
        <v>114</v>
      </c>
      <c r="AJ68" s="1" t="s">
        <v>74</v>
      </c>
      <c r="AK68" s="1">
        <v>2</v>
      </c>
      <c r="AL68" s="3">
        <v>46035</v>
      </c>
      <c r="AM68" s="3">
        <v>0</v>
      </c>
      <c r="AN68" s="3">
        <v>46026</v>
      </c>
      <c r="AO68" s="3">
        <v>46033</v>
      </c>
      <c r="AP68" s="3">
        <v>46034</v>
      </c>
      <c r="AQ68" s="3">
        <v>46034</v>
      </c>
      <c r="AR68" s="3">
        <v>46030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1">
        <v>0</v>
      </c>
      <c r="AY68" s="2" t="s">
        <v>64</v>
      </c>
      <c r="AZ68" s="2" t="s">
        <v>70</v>
      </c>
      <c r="BA68" s="2">
        <v>0</v>
      </c>
      <c r="BB68" s="2">
        <v>0</v>
      </c>
      <c r="BC68" s="2">
        <v>0</v>
      </c>
      <c r="BD68" s="2">
        <v>0</v>
      </c>
      <c r="BE68" s="1" t="s">
        <v>146</v>
      </c>
      <c r="BF68" s="56">
        <v>705.02926755555563</v>
      </c>
    </row>
    <row r="69" spans="1:58" ht="27.75" customHeight="1" x14ac:dyDescent="0.55000000000000004">
      <c r="A69" s="3">
        <v>45995</v>
      </c>
      <c r="B69" s="14" t="s">
        <v>574</v>
      </c>
      <c r="C69" s="9" t="s">
        <v>73</v>
      </c>
      <c r="D69" s="13" t="s">
        <v>368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135</v>
      </c>
      <c r="T69" s="12">
        <v>46035</v>
      </c>
      <c r="U69" s="11">
        <v>10000</v>
      </c>
      <c r="V69" s="10">
        <v>0</v>
      </c>
      <c r="W69" s="10">
        <v>0</v>
      </c>
      <c r="X69" s="10">
        <v>10500</v>
      </c>
      <c r="Y69" s="10">
        <v>10000</v>
      </c>
      <c r="Z69" s="10">
        <v>0</v>
      </c>
      <c r="AA69" s="10">
        <v>10500</v>
      </c>
      <c r="AB69" s="9" t="s">
        <v>145</v>
      </c>
      <c r="AC69" s="8">
        <v>9359.9000000000015</v>
      </c>
      <c r="AD69" s="8">
        <v>0</v>
      </c>
      <c r="AE69" s="8">
        <v>9359.9000000000015</v>
      </c>
      <c r="AF69" s="8">
        <v>0</v>
      </c>
      <c r="AG69" s="8">
        <v>0</v>
      </c>
      <c r="AH69" s="8" t="s">
        <v>575</v>
      </c>
      <c r="AI69" s="1" t="s">
        <v>114</v>
      </c>
      <c r="AJ69" s="1" t="s">
        <v>74</v>
      </c>
      <c r="AK69" s="1">
        <v>2</v>
      </c>
      <c r="AL69" s="3">
        <v>46035</v>
      </c>
      <c r="AM69" s="3">
        <v>0</v>
      </c>
      <c r="AN69" s="3">
        <v>46026</v>
      </c>
      <c r="AO69" s="3">
        <v>46033</v>
      </c>
      <c r="AP69" s="3">
        <v>46034</v>
      </c>
      <c r="AQ69" s="3">
        <v>46034</v>
      </c>
      <c r="AR69" s="3">
        <v>46030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1">
        <v>0</v>
      </c>
      <c r="AY69" s="2" t="s">
        <v>64</v>
      </c>
      <c r="AZ69" s="2" t="s">
        <v>70</v>
      </c>
      <c r="BA69" s="2">
        <v>0</v>
      </c>
      <c r="BB69" s="2">
        <v>0</v>
      </c>
      <c r="BC69" s="2">
        <v>0</v>
      </c>
      <c r="BD69" s="2">
        <v>0</v>
      </c>
      <c r="BE69" s="1" t="s">
        <v>146</v>
      </c>
      <c r="BF69" s="56">
        <v>705.02926755555563</v>
      </c>
    </row>
    <row r="70" spans="1:58" ht="27.75" customHeight="1" x14ac:dyDescent="0.55000000000000004">
      <c r="A70" s="3">
        <v>45995</v>
      </c>
      <c r="B70" s="14" t="s">
        <v>574</v>
      </c>
      <c r="C70" s="9" t="s">
        <v>73</v>
      </c>
      <c r="D70" s="13" t="s">
        <v>255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135</v>
      </c>
      <c r="T70" s="12">
        <v>46035</v>
      </c>
      <c r="U70" s="11">
        <v>5000</v>
      </c>
      <c r="V70" s="10">
        <v>0</v>
      </c>
      <c r="W70" s="10">
        <v>0</v>
      </c>
      <c r="X70" s="10">
        <v>5250</v>
      </c>
      <c r="Y70" s="10">
        <v>5000</v>
      </c>
      <c r="Z70" s="10">
        <v>0</v>
      </c>
      <c r="AA70" s="10">
        <v>5250</v>
      </c>
      <c r="AB70" s="9" t="s">
        <v>145</v>
      </c>
      <c r="AC70" s="8">
        <v>4679.9500000000007</v>
      </c>
      <c r="AD70" s="8">
        <v>0</v>
      </c>
      <c r="AE70" s="8">
        <v>4679.9500000000007</v>
      </c>
      <c r="AF70" s="8">
        <v>0</v>
      </c>
      <c r="AG70" s="8">
        <v>0</v>
      </c>
      <c r="AH70" s="8" t="s">
        <v>575</v>
      </c>
      <c r="AI70" s="1" t="s">
        <v>112</v>
      </c>
      <c r="AJ70" s="1" t="s">
        <v>74</v>
      </c>
      <c r="AK70" s="1">
        <v>2</v>
      </c>
      <c r="AL70" s="3">
        <v>46035</v>
      </c>
      <c r="AM70" s="3">
        <v>0</v>
      </c>
      <c r="AN70" s="3">
        <v>46026</v>
      </c>
      <c r="AO70" s="3">
        <v>46033</v>
      </c>
      <c r="AP70" s="3">
        <v>46034</v>
      </c>
      <c r="AQ70" s="3">
        <v>46034</v>
      </c>
      <c r="AR70" s="3">
        <v>46030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1">
        <v>0</v>
      </c>
      <c r="AY70" s="2" t="s">
        <v>64</v>
      </c>
      <c r="AZ70" s="2" t="s">
        <v>70</v>
      </c>
      <c r="BA70" s="2">
        <v>0</v>
      </c>
      <c r="BB70" s="2">
        <v>0</v>
      </c>
      <c r="BC70" s="2">
        <v>0</v>
      </c>
      <c r="BD70" s="2">
        <v>0</v>
      </c>
      <c r="BE70" s="1" t="s">
        <v>146</v>
      </c>
      <c r="BF70" s="56">
        <v>352.51463377777782</v>
      </c>
    </row>
    <row r="71" spans="1:58" ht="27.75" customHeight="1" x14ac:dyDescent="0.55000000000000004">
      <c r="A71" s="3">
        <v>45995</v>
      </c>
      <c r="B71" s="14" t="s">
        <v>576</v>
      </c>
      <c r="C71" s="9" t="s">
        <v>73</v>
      </c>
      <c r="D71" s="13" t="s">
        <v>59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135</v>
      </c>
      <c r="T71" s="12">
        <v>46036</v>
      </c>
      <c r="U71" s="11">
        <v>20000</v>
      </c>
      <c r="V71" s="10">
        <v>0</v>
      </c>
      <c r="W71" s="10">
        <v>0</v>
      </c>
      <c r="X71" s="10">
        <v>0</v>
      </c>
      <c r="Y71" s="10">
        <v>20000</v>
      </c>
      <c r="Z71" s="10">
        <v>0</v>
      </c>
      <c r="AA71" s="10">
        <v>0</v>
      </c>
      <c r="AB71" s="9" t="s">
        <v>145</v>
      </c>
      <c r="AC71" s="8">
        <v>18719.800000000003</v>
      </c>
      <c r="AD71" s="8">
        <v>0</v>
      </c>
      <c r="AE71" s="8">
        <v>18719.800000000003</v>
      </c>
      <c r="AF71" s="8">
        <v>0</v>
      </c>
      <c r="AG71" s="8">
        <v>0</v>
      </c>
      <c r="AH71" s="8">
        <v>0</v>
      </c>
      <c r="AI71" s="1" t="s">
        <v>112</v>
      </c>
      <c r="AJ71" s="1" t="s">
        <v>77</v>
      </c>
      <c r="AK71" s="1">
        <v>1</v>
      </c>
      <c r="AL71" s="3">
        <v>46036</v>
      </c>
      <c r="AM71" s="3">
        <v>0</v>
      </c>
      <c r="AN71" s="3">
        <v>0</v>
      </c>
      <c r="AO71" s="3">
        <v>0</v>
      </c>
      <c r="AP71" s="3">
        <v>0</v>
      </c>
      <c r="AQ71" s="3">
        <v>46035</v>
      </c>
      <c r="AR71" s="3">
        <v>46031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1">
        <v>0</v>
      </c>
      <c r="AY71" s="2" t="s">
        <v>6</v>
      </c>
      <c r="AZ71" s="2">
        <v>0</v>
      </c>
      <c r="BA71" s="2">
        <v>0</v>
      </c>
      <c r="BB71" s="2">
        <v>0</v>
      </c>
      <c r="BC71" s="2">
        <v>20000</v>
      </c>
      <c r="BD71" s="2">
        <v>0</v>
      </c>
      <c r="BE71" s="1" t="s">
        <v>146</v>
      </c>
      <c r="BF71" s="56">
        <v>1410.0585351111113</v>
      </c>
    </row>
    <row r="72" spans="1:58" ht="27.75" customHeight="1" x14ac:dyDescent="0.55000000000000004">
      <c r="A72" s="3">
        <v>45995</v>
      </c>
      <c r="B72" s="14" t="s">
        <v>577</v>
      </c>
      <c r="C72" s="9" t="s">
        <v>73</v>
      </c>
      <c r="D72" s="13" t="s">
        <v>59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135</v>
      </c>
      <c r="T72" s="12">
        <v>46036</v>
      </c>
      <c r="U72" s="11">
        <v>20000</v>
      </c>
      <c r="V72" s="10">
        <v>0</v>
      </c>
      <c r="W72" s="10">
        <v>0</v>
      </c>
      <c r="X72" s="10">
        <v>0</v>
      </c>
      <c r="Y72" s="10">
        <v>20000</v>
      </c>
      <c r="Z72" s="10">
        <v>0</v>
      </c>
      <c r="AA72" s="10">
        <v>0</v>
      </c>
      <c r="AB72" s="9" t="s">
        <v>145</v>
      </c>
      <c r="AC72" s="8">
        <v>18719.800000000003</v>
      </c>
      <c r="AD72" s="8">
        <v>0</v>
      </c>
      <c r="AE72" s="8">
        <v>18719.800000000003</v>
      </c>
      <c r="AF72" s="8">
        <v>0</v>
      </c>
      <c r="AG72" s="8">
        <v>0</v>
      </c>
      <c r="AH72" s="8">
        <v>0</v>
      </c>
      <c r="AI72" s="1" t="s">
        <v>112</v>
      </c>
      <c r="AJ72" s="1" t="s">
        <v>77</v>
      </c>
      <c r="AK72" s="1">
        <v>1</v>
      </c>
      <c r="AL72" s="3">
        <v>46036</v>
      </c>
      <c r="AM72" s="3">
        <v>0</v>
      </c>
      <c r="AN72" s="3">
        <v>0</v>
      </c>
      <c r="AO72" s="3">
        <v>0</v>
      </c>
      <c r="AP72" s="3">
        <v>0</v>
      </c>
      <c r="AQ72" s="3">
        <v>46035</v>
      </c>
      <c r="AR72" s="3">
        <v>46031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1">
        <v>0</v>
      </c>
      <c r="AY72" s="2" t="s">
        <v>6</v>
      </c>
      <c r="AZ72" s="2">
        <v>0</v>
      </c>
      <c r="BA72" s="2">
        <v>0</v>
      </c>
      <c r="BB72" s="2">
        <v>0</v>
      </c>
      <c r="BC72" s="2">
        <v>20000</v>
      </c>
      <c r="BD72" s="2">
        <v>0</v>
      </c>
      <c r="BE72" s="1" t="s">
        <v>146</v>
      </c>
      <c r="BF72" s="56">
        <v>1410.0585351111113</v>
      </c>
    </row>
    <row r="73" spans="1:58" ht="27.75" customHeight="1" x14ac:dyDescent="0.55000000000000004">
      <c r="A73" s="3">
        <v>45995</v>
      </c>
      <c r="B73" s="14" t="s">
        <v>569</v>
      </c>
      <c r="C73" s="9" t="s">
        <v>73</v>
      </c>
      <c r="D73" s="13" t="s">
        <v>185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135</v>
      </c>
      <c r="T73" s="12">
        <v>46037</v>
      </c>
      <c r="U73" s="11">
        <v>5000</v>
      </c>
      <c r="V73" s="10">
        <v>0</v>
      </c>
      <c r="W73" s="10">
        <v>0</v>
      </c>
      <c r="X73" s="10">
        <v>5250</v>
      </c>
      <c r="Y73" s="10">
        <v>5000</v>
      </c>
      <c r="Z73" s="10">
        <v>0</v>
      </c>
      <c r="AA73" s="10">
        <v>5250</v>
      </c>
      <c r="AB73" s="9" t="s">
        <v>145</v>
      </c>
      <c r="AC73" s="8">
        <v>4679.9500000000007</v>
      </c>
      <c r="AD73" s="8">
        <v>0</v>
      </c>
      <c r="AE73" s="8">
        <v>4679.9500000000007</v>
      </c>
      <c r="AF73" s="8">
        <v>0</v>
      </c>
      <c r="AG73" s="8">
        <v>0</v>
      </c>
      <c r="AH73" s="8" t="s">
        <v>578</v>
      </c>
      <c r="AI73" s="1" t="s">
        <v>112</v>
      </c>
      <c r="AJ73" s="1" t="s">
        <v>74</v>
      </c>
      <c r="AK73" s="1">
        <v>2</v>
      </c>
      <c r="AL73" s="3">
        <v>46037</v>
      </c>
      <c r="AM73" s="3">
        <v>0</v>
      </c>
      <c r="AN73" s="3">
        <v>46028</v>
      </c>
      <c r="AO73" s="3">
        <v>46035</v>
      </c>
      <c r="AP73" s="3">
        <v>46036</v>
      </c>
      <c r="AQ73" s="3">
        <v>46036</v>
      </c>
      <c r="AR73" s="3">
        <v>46032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1">
        <v>0</v>
      </c>
      <c r="AY73" s="2" t="s">
        <v>64</v>
      </c>
      <c r="AZ73" s="2" t="s">
        <v>70</v>
      </c>
      <c r="BA73" s="2">
        <v>0</v>
      </c>
      <c r="BB73" s="2">
        <v>0</v>
      </c>
      <c r="BC73" s="2">
        <v>0</v>
      </c>
      <c r="BD73" s="2">
        <v>0</v>
      </c>
      <c r="BE73" s="1" t="s">
        <v>146</v>
      </c>
      <c r="BF73" s="56">
        <v>352.51463377777782</v>
      </c>
    </row>
    <row r="74" spans="1:58" ht="27.75" customHeight="1" x14ac:dyDescent="0.55000000000000004">
      <c r="A74" s="3">
        <v>45995</v>
      </c>
      <c r="B74" s="14" t="s">
        <v>569</v>
      </c>
      <c r="C74" s="9" t="s">
        <v>73</v>
      </c>
      <c r="D74" s="13" t="s">
        <v>429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135</v>
      </c>
      <c r="T74" s="12">
        <v>46037</v>
      </c>
      <c r="U74" s="11">
        <v>5000</v>
      </c>
      <c r="V74" s="10">
        <v>0</v>
      </c>
      <c r="W74" s="10">
        <v>0</v>
      </c>
      <c r="X74" s="10">
        <v>5250</v>
      </c>
      <c r="Y74" s="10">
        <v>5000</v>
      </c>
      <c r="Z74" s="10">
        <v>0</v>
      </c>
      <c r="AA74" s="10">
        <v>5250</v>
      </c>
      <c r="AB74" s="9" t="s">
        <v>145</v>
      </c>
      <c r="AC74" s="8">
        <v>4679.9500000000007</v>
      </c>
      <c r="AD74" s="8">
        <v>0</v>
      </c>
      <c r="AE74" s="8">
        <v>4679.9500000000007</v>
      </c>
      <c r="AF74" s="8">
        <v>0</v>
      </c>
      <c r="AG74" s="8">
        <v>0</v>
      </c>
      <c r="AH74" s="8" t="s">
        <v>578</v>
      </c>
      <c r="AI74" s="1" t="s">
        <v>112</v>
      </c>
      <c r="AJ74" s="1" t="s">
        <v>74</v>
      </c>
      <c r="AK74" s="1">
        <v>2</v>
      </c>
      <c r="AL74" s="3">
        <v>46037</v>
      </c>
      <c r="AM74" s="3">
        <v>0</v>
      </c>
      <c r="AN74" s="3">
        <v>46028</v>
      </c>
      <c r="AO74" s="3">
        <v>46035</v>
      </c>
      <c r="AP74" s="3">
        <v>46036</v>
      </c>
      <c r="AQ74" s="3">
        <v>46036</v>
      </c>
      <c r="AR74" s="3">
        <v>46032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1">
        <v>0</v>
      </c>
      <c r="AY74" s="2" t="s">
        <v>64</v>
      </c>
      <c r="AZ74" s="2" t="s">
        <v>70</v>
      </c>
      <c r="BA74" s="2">
        <v>0</v>
      </c>
      <c r="BB74" s="2">
        <v>0</v>
      </c>
      <c r="BC74" s="2">
        <v>0</v>
      </c>
      <c r="BD74" s="2">
        <v>0</v>
      </c>
      <c r="BE74" s="1" t="s">
        <v>146</v>
      </c>
      <c r="BF74" s="56">
        <v>352.51463377777782</v>
      </c>
    </row>
    <row r="75" spans="1:58" ht="27.75" customHeight="1" x14ac:dyDescent="0.55000000000000004">
      <c r="A75" s="3">
        <v>45995</v>
      </c>
      <c r="B75" s="14" t="s">
        <v>569</v>
      </c>
      <c r="C75" s="9" t="s">
        <v>73</v>
      </c>
      <c r="D75" s="13" t="s">
        <v>428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135</v>
      </c>
      <c r="T75" s="12">
        <v>46037</v>
      </c>
      <c r="U75" s="11">
        <v>5000</v>
      </c>
      <c r="V75" s="10">
        <v>0</v>
      </c>
      <c r="W75" s="10">
        <v>0</v>
      </c>
      <c r="X75" s="10">
        <v>5250</v>
      </c>
      <c r="Y75" s="10">
        <v>5000</v>
      </c>
      <c r="Z75" s="10">
        <v>0</v>
      </c>
      <c r="AA75" s="10">
        <v>5250</v>
      </c>
      <c r="AB75" s="9" t="s">
        <v>145</v>
      </c>
      <c r="AC75" s="8">
        <v>4679.9500000000007</v>
      </c>
      <c r="AD75" s="8">
        <v>0</v>
      </c>
      <c r="AE75" s="8">
        <v>4679.9500000000007</v>
      </c>
      <c r="AF75" s="8">
        <v>0</v>
      </c>
      <c r="AG75" s="8">
        <v>0</v>
      </c>
      <c r="AH75" s="8" t="s">
        <v>578</v>
      </c>
      <c r="AI75" s="1" t="s">
        <v>112</v>
      </c>
      <c r="AJ75" s="1" t="s">
        <v>74</v>
      </c>
      <c r="AK75" s="1">
        <v>2</v>
      </c>
      <c r="AL75" s="3">
        <v>46037</v>
      </c>
      <c r="AM75" s="3">
        <v>0</v>
      </c>
      <c r="AN75" s="3">
        <v>46028</v>
      </c>
      <c r="AO75" s="3">
        <v>46035</v>
      </c>
      <c r="AP75" s="3">
        <v>46036</v>
      </c>
      <c r="AQ75" s="3">
        <v>46036</v>
      </c>
      <c r="AR75" s="3">
        <v>46032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1">
        <v>0</v>
      </c>
      <c r="AY75" s="2" t="s">
        <v>64</v>
      </c>
      <c r="AZ75" s="2" t="s">
        <v>70</v>
      </c>
      <c r="BA75" s="2">
        <v>0</v>
      </c>
      <c r="BB75" s="2">
        <v>0</v>
      </c>
      <c r="BC75" s="2">
        <v>0</v>
      </c>
      <c r="BD75" s="2">
        <v>0</v>
      </c>
      <c r="BE75" s="1" t="s">
        <v>146</v>
      </c>
      <c r="BF75" s="56">
        <v>352.51463377777782</v>
      </c>
    </row>
    <row r="76" spans="1:58" ht="27.75" customHeight="1" x14ac:dyDescent="0.55000000000000004">
      <c r="A76" s="3">
        <v>45995</v>
      </c>
      <c r="B76" s="14" t="s">
        <v>569</v>
      </c>
      <c r="C76" s="9" t="s">
        <v>73</v>
      </c>
      <c r="D76" s="13" t="s">
        <v>194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135</v>
      </c>
      <c r="T76" s="12">
        <v>46037</v>
      </c>
      <c r="U76" s="11">
        <v>10000</v>
      </c>
      <c r="V76" s="10">
        <v>0</v>
      </c>
      <c r="W76" s="10">
        <v>0</v>
      </c>
      <c r="X76" s="10">
        <v>10500</v>
      </c>
      <c r="Y76" s="10">
        <v>10000</v>
      </c>
      <c r="Z76" s="10">
        <v>0</v>
      </c>
      <c r="AA76" s="10">
        <v>10500</v>
      </c>
      <c r="AB76" s="9" t="s">
        <v>145</v>
      </c>
      <c r="AC76" s="8">
        <v>9359.9000000000015</v>
      </c>
      <c r="AD76" s="8">
        <v>0</v>
      </c>
      <c r="AE76" s="8">
        <v>9359.9000000000015</v>
      </c>
      <c r="AF76" s="8">
        <v>0</v>
      </c>
      <c r="AG76" s="8">
        <v>0</v>
      </c>
      <c r="AH76" s="8" t="s">
        <v>578</v>
      </c>
      <c r="AI76" s="1" t="s">
        <v>112</v>
      </c>
      <c r="AJ76" s="1" t="s">
        <v>74</v>
      </c>
      <c r="AK76" s="1">
        <v>2</v>
      </c>
      <c r="AL76" s="3">
        <v>46037</v>
      </c>
      <c r="AM76" s="3">
        <v>0</v>
      </c>
      <c r="AN76" s="3">
        <v>46028</v>
      </c>
      <c r="AO76" s="3">
        <v>46035</v>
      </c>
      <c r="AP76" s="3">
        <v>46036</v>
      </c>
      <c r="AQ76" s="3">
        <v>46036</v>
      </c>
      <c r="AR76" s="3">
        <v>46032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1">
        <v>0</v>
      </c>
      <c r="AY76" s="2" t="s">
        <v>64</v>
      </c>
      <c r="AZ76" s="2" t="s">
        <v>70</v>
      </c>
      <c r="BA76" s="2">
        <v>0</v>
      </c>
      <c r="BB76" s="2">
        <v>0</v>
      </c>
      <c r="BC76" s="2">
        <v>0</v>
      </c>
      <c r="BD76" s="2">
        <v>0</v>
      </c>
      <c r="BE76" s="1" t="s">
        <v>146</v>
      </c>
      <c r="BF76" s="56">
        <v>705.02926755555563</v>
      </c>
    </row>
    <row r="77" spans="1:58" ht="27.75" customHeight="1" x14ac:dyDescent="0.55000000000000004">
      <c r="A77" s="3">
        <v>45995</v>
      </c>
      <c r="B77" s="14" t="s">
        <v>574</v>
      </c>
      <c r="C77" s="9" t="s">
        <v>73</v>
      </c>
      <c r="D77" s="13" t="s">
        <v>193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135</v>
      </c>
      <c r="T77" s="12">
        <v>46037</v>
      </c>
      <c r="U77" s="11">
        <v>5000</v>
      </c>
      <c r="V77" s="10">
        <v>0</v>
      </c>
      <c r="W77" s="10">
        <v>0</v>
      </c>
      <c r="X77" s="10">
        <v>5250</v>
      </c>
      <c r="Y77" s="10">
        <v>5000</v>
      </c>
      <c r="Z77" s="10">
        <v>0</v>
      </c>
      <c r="AA77" s="10">
        <v>5250</v>
      </c>
      <c r="AB77" s="9" t="s">
        <v>145</v>
      </c>
      <c r="AC77" s="8">
        <v>4679.9500000000007</v>
      </c>
      <c r="AD77" s="8">
        <v>0</v>
      </c>
      <c r="AE77" s="8">
        <v>4679.9500000000007</v>
      </c>
      <c r="AF77" s="8">
        <v>0</v>
      </c>
      <c r="AG77" s="8">
        <v>0</v>
      </c>
      <c r="AH77" s="8" t="s">
        <v>579</v>
      </c>
      <c r="AI77" s="1" t="s">
        <v>112</v>
      </c>
      <c r="AJ77" s="1" t="s">
        <v>74</v>
      </c>
      <c r="AK77" s="1">
        <v>2</v>
      </c>
      <c r="AL77" s="3">
        <v>46037</v>
      </c>
      <c r="AM77" s="3">
        <v>0</v>
      </c>
      <c r="AN77" s="3">
        <v>46028</v>
      </c>
      <c r="AO77" s="3">
        <v>46035</v>
      </c>
      <c r="AP77" s="3">
        <v>46036</v>
      </c>
      <c r="AQ77" s="3">
        <v>46036</v>
      </c>
      <c r="AR77" s="3">
        <v>46032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1">
        <v>0</v>
      </c>
      <c r="AY77" s="2" t="s">
        <v>64</v>
      </c>
      <c r="AZ77" s="2" t="s">
        <v>70</v>
      </c>
      <c r="BA77" s="2">
        <v>0</v>
      </c>
      <c r="BB77" s="2">
        <v>0</v>
      </c>
      <c r="BC77" s="2">
        <v>0</v>
      </c>
      <c r="BD77" s="2">
        <v>0</v>
      </c>
      <c r="BE77" s="1" t="s">
        <v>146</v>
      </c>
      <c r="BF77" s="56">
        <v>352.51463377777782</v>
      </c>
    </row>
    <row r="78" spans="1:58" ht="27.75" customHeight="1" x14ac:dyDescent="0.55000000000000004">
      <c r="A78" s="3">
        <v>45995</v>
      </c>
      <c r="B78" s="14" t="s">
        <v>574</v>
      </c>
      <c r="C78" s="9" t="s">
        <v>73</v>
      </c>
      <c r="D78" s="13" t="s">
        <v>272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135</v>
      </c>
      <c r="T78" s="12">
        <v>46037</v>
      </c>
      <c r="U78" s="11">
        <v>5000</v>
      </c>
      <c r="V78" s="10">
        <v>0</v>
      </c>
      <c r="W78" s="10">
        <v>0</v>
      </c>
      <c r="X78" s="10">
        <v>5250</v>
      </c>
      <c r="Y78" s="10">
        <v>5000</v>
      </c>
      <c r="Z78" s="10">
        <v>0</v>
      </c>
      <c r="AA78" s="10">
        <v>5250</v>
      </c>
      <c r="AB78" s="9" t="s">
        <v>145</v>
      </c>
      <c r="AC78" s="8">
        <v>4679.9500000000007</v>
      </c>
      <c r="AD78" s="8">
        <v>0</v>
      </c>
      <c r="AE78" s="8">
        <v>4679.9500000000007</v>
      </c>
      <c r="AF78" s="8">
        <v>0</v>
      </c>
      <c r="AG78" s="8">
        <v>0</v>
      </c>
      <c r="AH78" s="8" t="s">
        <v>579</v>
      </c>
      <c r="AI78" s="1" t="s">
        <v>112</v>
      </c>
      <c r="AJ78" s="1" t="s">
        <v>74</v>
      </c>
      <c r="AK78" s="1">
        <v>2</v>
      </c>
      <c r="AL78" s="3">
        <v>46037</v>
      </c>
      <c r="AM78" s="3">
        <v>0</v>
      </c>
      <c r="AN78" s="3">
        <v>46028</v>
      </c>
      <c r="AO78" s="3">
        <v>46035</v>
      </c>
      <c r="AP78" s="3">
        <v>46036</v>
      </c>
      <c r="AQ78" s="3">
        <v>46036</v>
      </c>
      <c r="AR78" s="3">
        <v>46032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1">
        <v>0</v>
      </c>
      <c r="AY78" s="2" t="s">
        <v>64</v>
      </c>
      <c r="AZ78" s="2" t="s">
        <v>70</v>
      </c>
      <c r="BA78" s="2">
        <v>0</v>
      </c>
      <c r="BB78" s="2">
        <v>0</v>
      </c>
      <c r="BC78" s="2">
        <v>0</v>
      </c>
      <c r="BD78" s="2">
        <v>0</v>
      </c>
      <c r="BE78" s="1" t="s">
        <v>146</v>
      </c>
      <c r="BF78" s="56">
        <v>352.51463377777782</v>
      </c>
    </row>
    <row r="79" spans="1:58" ht="27.75" customHeight="1" x14ac:dyDescent="0.55000000000000004">
      <c r="A79" s="3">
        <v>45995</v>
      </c>
      <c r="B79" s="14" t="s">
        <v>574</v>
      </c>
      <c r="C79" s="9" t="s">
        <v>73</v>
      </c>
      <c r="D79" s="13" t="s">
        <v>459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135</v>
      </c>
      <c r="T79" s="12">
        <v>46037</v>
      </c>
      <c r="U79" s="11">
        <v>5000</v>
      </c>
      <c r="V79" s="10">
        <v>0</v>
      </c>
      <c r="W79" s="10">
        <v>0</v>
      </c>
      <c r="X79" s="10">
        <v>5250</v>
      </c>
      <c r="Y79" s="10">
        <v>5000</v>
      </c>
      <c r="Z79" s="10">
        <v>0</v>
      </c>
      <c r="AA79" s="10">
        <v>5250</v>
      </c>
      <c r="AB79" s="9" t="s">
        <v>145</v>
      </c>
      <c r="AC79" s="8">
        <v>4679.9500000000007</v>
      </c>
      <c r="AD79" s="8">
        <v>0</v>
      </c>
      <c r="AE79" s="8">
        <v>4679.9500000000007</v>
      </c>
      <c r="AF79" s="8">
        <v>0</v>
      </c>
      <c r="AG79" s="8">
        <v>0</v>
      </c>
      <c r="AH79" s="8" t="s">
        <v>579</v>
      </c>
      <c r="AI79" s="1" t="s">
        <v>112</v>
      </c>
      <c r="AJ79" s="1" t="s">
        <v>74</v>
      </c>
      <c r="AK79" s="1">
        <v>2</v>
      </c>
      <c r="AL79" s="3">
        <v>46037</v>
      </c>
      <c r="AM79" s="3">
        <v>0</v>
      </c>
      <c r="AN79" s="3">
        <v>46028</v>
      </c>
      <c r="AO79" s="3">
        <v>46035</v>
      </c>
      <c r="AP79" s="3">
        <v>46036</v>
      </c>
      <c r="AQ79" s="3">
        <v>46036</v>
      </c>
      <c r="AR79" s="3">
        <v>46032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1">
        <v>0</v>
      </c>
      <c r="AY79" s="2" t="s">
        <v>64</v>
      </c>
      <c r="AZ79" s="2" t="s">
        <v>70</v>
      </c>
      <c r="BA79" s="2">
        <v>0</v>
      </c>
      <c r="BB79" s="2">
        <v>0</v>
      </c>
      <c r="BC79" s="2">
        <v>0</v>
      </c>
      <c r="BD79" s="2">
        <v>0</v>
      </c>
      <c r="BE79" s="1" t="s">
        <v>146</v>
      </c>
      <c r="BF79" s="56">
        <v>352.51463377777782</v>
      </c>
    </row>
    <row r="80" spans="1:58" ht="27.75" customHeight="1" x14ac:dyDescent="0.55000000000000004">
      <c r="A80" s="3">
        <v>45995</v>
      </c>
      <c r="B80" s="14" t="s">
        <v>574</v>
      </c>
      <c r="C80" s="9" t="s">
        <v>73</v>
      </c>
      <c r="D80" s="13">
        <v>997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135</v>
      </c>
      <c r="T80" s="12">
        <v>46037</v>
      </c>
      <c r="U80" s="11">
        <v>5000</v>
      </c>
      <c r="V80" s="10">
        <v>0</v>
      </c>
      <c r="W80" s="10">
        <v>0</v>
      </c>
      <c r="X80" s="10">
        <v>5250</v>
      </c>
      <c r="Y80" s="10">
        <v>5000</v>
      </c>
      <c r="Z80" s="10">
        <v>0</v>
      </c>
      <c r="AA80" s="10">
        <v>5250</v>
      </c>
      <c r="AB80" s="9" t="s">
        <v>145</v>
      </c>
      <c r="AC80" s="8">
        <v>4679.9500000000007</v>
      </c>
      <c r="AD80" s="8">
        <v>0</v>
      </c>
      <c r="AE80" s="8">
        <v>4679.9500000000007</v>
      </c>
      <c r="AF80" s="8">
        <v>0</v>
      </c>
      <c r="AG80" s="8">
        <v>0</v>
      </c>
      <c r="AH80" s="8" t="s">
        <v>579</v>
      </c>
      <c r="AI80" s="1" t="s">
        <v>112</v>
      </c>
      <c r="AJ80" s="1" t="s">
        <v>74</v>
      </c>
      <c r="AK80" s="1">
        <v>2</v>
      </c>
      <c r="AL80" s="3">
        <v>46037</v>
      </c>
      <c r="AM80" s="3">
        <v>0</v>
      </c>
      <c r="AN80" s="3">
        <v>46028</v>
      </c>
      <c r="AO80" s="3">
        <v>46035</v>
      </c>
      <c r="AP80" s="3">
        <v>46036</v>
      </c>
      <c r="AQ80" s="3">
        <v>46036</v>
      </c>
      <c r="AR80" s="3">
        <v>46032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1">
        <v>0</v>
      </c>
      <c r="AY80" s="2" t="s">
        <v>64</v>
      </c>
      <c r="AZ80" s="2" t="s">
        <v>70</v>
      </c>
      <c r="BA80" s="2">
        <v>0</v>
      </c>
      <c r="BB80" s="2">
        <v>0</v>
      </c>
      <c r="BC80" s="2">
        <v>0</v>
      </c>
      <c r="BD80" s="2">
        <v>0</v>
      </c>
      <c r="BE80" s="1" t="s">
        <v>146</v>
      </c>
      <c r="BF80" s="56">
        <v>352.51463377777782</v>
      </c>
    </row>
    <row r="81" spans="1:58" ht="27.75" customHeight="1" x14ac:dyDescent="0.55000000000000004">
      <c r="A81" s="3">
        <v>45995</v>
      </c>
      <c r="B81" s="14" t="s">
        <v>574</v>
      </c>
      <c r="C81" s="9" t="s">
        <v>73</v>
      </c>
      <c r="D81" s="13" t="s">
        <v>332</v>
      </c>
      <c r="E81" s="9">
        <v>19</v>
      </c>
      <c r="F81" s="9">
        <v>32</v>
      </c>
      <c r="G81" s="9" t="s">
        <v>60</v>
      </c>
      <c r="H81" s="9">
        <v>0</v>
      </c>
      <c r="I81" s="9">
        <v>67</v>
      </c>
      <c r="J81" s="9" t="s">
        <v>78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135</v>
      </c>
      <c r="T81" s="12">
        <v>46037</v>
      </c>
      <c r="U81" s="11">
        <v>5000</v>
      </c>
      <c r="V81" s="10">
        <v>0</v>
      </c>
      <c r="W81" s="10">
        <v>0</v>
      </c>
      <c r="X81" s="10">
        <v>5250</v>
      </c>
      <c r="Y81" s="10">
        <v>5000</v>
      </c>
      <c r="Z81" s="10">
        <v>0</v>
      </c>
      <c r="AA81" s="10">
        <v>5250</v>
      </c>
      <c r="AB81" s="9" t="s">
        <v>145</v>
      </c>
      <c r="AC81" s="8">
        <v>4679.9500000000007</v>
      </c>
      <c r="AD81" s="8">
        <v>0</v>
      </c>
      <c r="AE81" s="8">
        <v>4679.9500000000007</v>
      </c>
      <c r="AF81" s="8">
        <v>0</v>
      </c>
      <c r="AG81" s="8">
        <v>0</v>
      </c>
      <c r="AH81" s="8" t="s">
        <v>579</v>
      </c>
      <c r="AI81" s="1" t="s">
        <v>112</v>
      </c>
      <c r="AJ81" s="1" t="s">
        <v>74</v>
      </c>
      <c r="AK81" s="1">
        <v>2</v>
      </c>
      <c r="AL81" s="3">
        <v>46037</v>
      </c>
      <c r="AM81" s="3">
        <v>0</v>
      </c>
      <c r="AN81" s="3">
        <v>46028</v>
      </c>
      <c r="AO81" s="3">
        <v>46035</v>
      </c>
      <c r="AP81" s="3">
        <v>46036</v>
      </c>
      <c r="AQ81" s="3">
        <v>46036</v>
      </c>
      <c r="AR81" s="3">
        <v>46032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1">
        <v>0</v>
      </c>
      <c r="AY81" s="2" t="s">
        <v>64</v>
      </c>
      <c r="AZ81" s="2" t="s">
        <v>70</v>
      </c>
      <c r="BA81" s="2">
        <v>0</v>
      </c>
      <c r="BB81" s="2">
        <v>0</v>
      </c>
      <c r="BC81" s="2">
        <v>0</v>
      </c>
      <c r="BD81" s="2">
        <v>0</v>
      </c>
      <c r="BE81" s="1" t="s">
        <v>146</v>
      </c>
      <c r="BF81" s="56">
        <v>352.51463377777782</v>
      </c>
    </row>
    <row r="82" spans="1:58" ht="27.75" customHeight="1" x14ac:dyDescent="0.55000000000000004">
      <c r="A82" s="3">
        <v>45995</v>
      </c>
      <c r="B82" s="14" t="s">
        <v>569</v>
      </c>
      <c r="C82" s="9" t="s">
        <v>73</v>
      </c>
      <c r="D82" s="13" t="s">
        <v>330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135</v>
      </c>
      <c r="T82" s="12">
        <v>46039</v>
      </c>
      <c r="U82" s="11">
        <v>5000</v>
      </c>
      <c r="V82" s="10">
        <v>0</v>
      </c>
      <c r="W82" s="10">
        <v>0</v>
      </c>
      <c r="X82" s="10">
        <v>5250</v>
      </c>
      <c r="Y82" s="10">
        <v>5000</v>
      </c>
      <c r="Z82" s="10">
        <v>0</v>
      </c>
      <c r="AA82" s="10">
        <v>5250</v>
      </c>
      <c r="AB82" s="9" t="s">
        <v>145</v>
      </c>
      <c r="AC82" s="8">
        <v>4679.9500000000007</v>
      </c>
      <c r="AD82" s="8">
        <v>0</v>
      </c>
      <c r="AE82" s="8">
        <v>4679.9500000000007</v>
      </c>
      <c r="AF82" s="8">
        <v>0</v>
      </c>
      <c r="AG82" s="8">
        <v>0</v>
      </c>
      <c r="AH82" s="8" t="s">
        <v>580</v>
      </c>
      <c r="AI82" s="1" t="s">
        <v>112</v>
      </c>
      <c r="AJ82" s="1" t="s">
        <v>74</v>
      </c>
      <c r="AK82" s="1">
        <v>2</v>
      </c>
      <c r="AL82" s="3">
        <v>46039</v>
      </c>
      <c r="AM82" s="3">
        <v>0</v>
      </c>
      <c r="AN82" s="3">
        <v>46030</v>
      </c>
      <c r="AO82" s="3">
        <v>46037</v>
      </c>
      <c r="AP82" s="3">
        <v>46038</v>
      </c>
      <c r="AQ82" s="3">
        <v>46038</v>
      </c>
      <c r="AR82" s="3">
        <v>46034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1">
        <v>0</v>
      </c>
      <c r="AY82" s="2" t="s">
        <v>64</v>
      </c>
      <c r="AZ82" s="2" t="s">
        <v>70</v>
      </c>
      <c r="BA82" s="2">
        <v>0</v>
      </c>
      <c r="BB82" s="2">
        <v>0</v>
      </c>
      <c r="BC82" s="2">
        <v>0</v>
      </c>
      <c r="BD82" s="2">
        <v>0</v>
      </c>
      <c r="BE82" s="1" t="s">
        <v>146</v>
      </c>
      <c r="BF82" s="56">
        <v>352.51463377777782</v>
      </c>
    </row>
    <row r="83" spans="1:58" ht="27.75" customHeight="1" x14ac:dyDescent="0.55000000000000004">
      <c r="A83" s="3">
        <v>45995</v>
      </c>
      <c r="B83" s="14" t="s">
        <v>569</v>
      </c>
      <c r="C83" s="9" t="s">
        <v>73</v>
      </c>
      <c r="D83" s="13" t="s">
        <v>366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135</v>
      </c>
      <c r="T83" s="12">
        <v>46039</v>
      </c>
      <c r="U83" s="11">
        <v>10000</v>
      </c>
      <c r="V83" s="10">
        <v>0</v>
      </c>
      <c r="W83" s="10">
        <v>0</v>
      </c>
      <c r="X83" s="10">
        <v>10500</v>
      </c>
      <c r="Y83" s="10">
        <v>10000</v>
      </c>
      <c r="Z83" s="10">
        <v>0</v>
      </c>
      <c r="AA83" s="10">
        <v>10500</v>
      </c>
      <c r="AB83" s="9" t="s">
        <v>145</v>
      </c>
      <c r="AC83" s="8">
        <v>9359.9000000000015</v>
      </c>
      <c r="AD83" s="8">
        <v>0</v>
      </c>
      <c r="AE83" s="8">
        <v>9359.9000000000015</v>
      </c>
      <c r="AF83" s="8">
        <v>0</v>
      </c>
      <c r="AG83" s="8">
        <v>0</v>
      </c>
      <c r="AH83" s="8" t="s">
        <v>580</v>
      </c>
      <c r="AI83" s="1" t="s">
        <v>114</v>
      </c>
      <c r="AJ83" s="1" t="s">
        <v>74</v>
      </c>
      <c r="AK83" s="1">
        <v>2</v>
      </c>
      <c r="AL83" s="3">
        <v>46039</v>
      </c>
      <c r="AM83" s="3">
        <v>0</v>
      </c>
      <c r="AN83" s="3">
        <v>46030</v>
      </c>
      <c r="AO83" s="3">
        <v>46037</v>
      </c>
      <c r="AP83" s="3">
        <v>46038</v>
      </c>
      <c r="AQ83" s="3">
        <v>46038</v>
      </c>
      <c r="AR83" s="3">
        <v>46034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1">
        <v>0</v>
      </c>
      <c r="AY83" s="2" t="s">
        <v>64</v>
      </c>
      <c r="AZ83" s="2" t="s">
        <v>70</v>
      </c>
      <c r="BA83" s="2">
        <v>0</v>
      </c>
      <c r="BB83" s="2">
        <v>0</v>
      </c>
      <c r="BC83" s="2">
        <v>0</v>
      </c>
      <c r="BD83" s="2">
        <v>0</v>
      </c>
      <c r="BE83" s="1" t="s">
        <v>146</v>
      </c>
      <c r="BF83" s="56">
        <v>705.02926755555563</v>
      </c>
    </row>
    <row r="84" spans="1:58" ht="27.75" customHeight="1" x14ac:dyDescent="0.55000000000000004">
      <c r="A84" s="3">
        <v>45995</v>
      </c>
      <c r="B84" s="14" t="s">
        <v>569</v>
      </c>
      <c r="C84" s="9" t="s">
        <v>73</v>
      </c>
      <c r="D84" s="13" t="s">
        <v>368</v>
      </c>
      <c r="E84" s="9">
        <v>19</v>
      </c>
      <c r="F84" s="9">
        <v>32</v>
      </c>
      <c r="G84" s="9" t="s">
        <v>60</v>
      </c>
      <c r="H84" s="9">
        <v>0</v>
      </c>
      <c r="I84" s="9">
        <v>67</v>
      </c>
      <c r="J84" s="9" t="s">
        <v>78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135</v>
      </c>
      <c r="T84" s="12">
        <v>46039</v>
      </c>
      <c r="U84" s="11">
        <v>5000</v>
      </c>
      <c r="V84" s="10">
        <v>0</v>
      </c>
      <c r="W84" s="10">
        <v>0</v>
      </c>
      <c r="X84" s="10">
        <v>5250</v>
      </c>
      <c r="Y84" s="10">
        <v>5000</v>
      </c>
      <c r="Z84" s="10">
        <v>0</v>
      </c>
      <c r="AA84" s="10">
        <v>5250</v>
      </c>
      <c r="AB84" s="9" t="s">
        <v>145</v>
      </c>
      <c r="AC84" s="8">
        <v>4679.9500000000007</v>
      </c>
      <c r="AD84" s="8">
        <v>0</v>
      </c>
      <c r="AE84" s="8">
        <v>4679.9500000000007</v>
      </c>
      <c r="AF84" s="8">
        <v>0</v>
      </c>
      <c r="AG84" s="8">
        <v>0</v>
      </c>
      <c r="AH84" s="8" t="s">
        <v>580</v>
      </c>
      <c r="AI84" s="1" t="s">
        <v>114</v>
      </c>
      <c r="AJ84" s="1" t="s">
        <v>74</v>
      </c>
      <c r="AK84" s="1">
        <v>2</v>
      </c>
      <c r="AL84" s="3">
        <v>46039</v>
      </c>
      <c r="AM84" s="3">
        <v>0</v>
      </c>
      <c r="AN84" s="3">
        <v>46030</v>
      </c>
      <c r="AO84" s="3">
        <v>46037</v>
      </c>
      <c r="AP84" s="3">
        <v>46038</v>
      </c>
      <c r="AQ84" s="3">
        <v>46038</v>
      </c>
      <c r="AR84" s="3">
        <v>46034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1">
        <v>0</v>
      </c>
      <c r="AY84" s="2" t="s">
        <v>64</v>
      </c>
      <c r="AZ84" s="2" t="s">
        <v>70</v>
      </c>
      <c r="BA84" s="2">
        <v>0</v>
      </c>
      <c r="BB84" s="2">
        <v>0</v>
      </c>
      <c r="BC84" s="2">
        <v>0</v>
      </c>
      <c r="BD84" s="2">
        <v>0</v>
      </c>
      <c r="BE84" s="1" t="s">
        <v>146</v>
      </c>
      <c r="BF84" s="56">
        <v>352.51463377777782</v>
      </c>
    </row>
    <row r="85" spans="1:58" ht="27.75" customHeight="1" x14ac:dyDescent="0.55000000000000004">
      <c r="A85" s="3">
        <v>45995</v>
      </c>
      <c r="B85" s="14" t="s">
        <v>569</v>
      </c>
      <c r="C85" s="9" t="s">
        <v>73</v>
      </c>
      <c r="D85" s="13" t="s">
        <v>459</v>
      </c>
      <c r="E85" s="9">
        <v>19</v>
      </c>
      <c r="F85" s="9">
        <v>32</v>
      </c>
      <c r="G85" s="9" t="s">
        <v>60</v>
      </c>
      <c r="H85" s="9">
        <v>0</v>
      </c>
      <c r="I85" s="9">
        <v>67</v>
      </c>
      <c r="J85" s="9" t="s">
        <v>78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135</v>
      </c>
      <c r="T85" s="12">
        <v>46039</v>
      </c>
      <c r="U85" s="11">
        <v>5000</v>
      </c>
      <c r="V85" s="10">
        <v>0</v>
      </c>
      <c r="W85" s="10">
        <v>0</v>
      </c>
      <c r="X85" s="10">
        <v>5250</v>
      </c>
      <c r="Y85" s="10">
        <v>5000</v>
      </c>
      <c r="Z85" s="10">
        <v>0</v>
      </c>
      <c r="AA85" s="10">
        <v>5250</v>
      </c>
      <c r="AB85" s="9" t="s">
        <v>145</v>
      </c>
      <c r="AC85" s="8">
        <v>4679.9500000000007</v>
      </c>
      <c r="AD85" s="8">
        <v>0</v>
      </c>
      <c r="AE85" s="8">
        <v>4679.9500000000007</v>
      </c>
      <c r="AF85" s="8">
        <v>0</v>
      </c>
      <c r="AG85" s="8">
        <v>0</v>
      </c>
      <c r="AH85" s="8" t="s">
        <v>580</v>
      </c>
      <c r="AI85" s="1" t="s">
        <v>61</v>
      </c>
      <c r="AJ85" s="1" t="s">
        <v>74</v>
      </c>
      <c r="AK85" s="1">
        <v>2</v>
      </c>
      <c r="AL85" s="3">
        <v>46039</v>
      </c>
      <c r="AM85" s="3">
        <v>0</v>
      </c>
      <c r="AN85" s="3">
        <v>46030</v>
      </c>
      <c r="AO85" s="3">
        <v>46037</v>
      </c>
      <c r="AP85" s="3">
        <v>46038</v>
      </c>
      <c r="AQ85" s="3">
        <v>46038</v>
      </c>
      <c r="AR85" s="3">
        <v>46034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1">
        <v>0</v>
      </c>
      <c r="AY85" s="2" t="s">
        <v>64</v>
      </c>
      <c r="AZ85" s="2" t="s">
        <v>70</v>
      </c>
      <c r="BA85" s="2">
        <v>0</v>
      </c>
      <c r="BB85" s="2">
        <v>0</v>
      </c>
      <c r="BC85" s="2">
        <v>0</v>
      </c>
      <c r="BD85" s="2">
        <v>0</v>
      </c>
      <c r="BE85" s="1" t="s">
        <v>146</v>
      </c>
      <c r="BF85" s="56">
        <v>352.51463377777782</v>
      </c>
    </row>
    <row r="86" spans="1:58" ht="27.75" customHeight="1" x14ac:dyDescent="0.55000000000000004">
      <c r="A86" s="3">
        <v>45995</v>
      </c>
      <c r="B86" s="14" t="s">
        <v>576</v>
      </c>
      <c r="C86" s="9" t="s">
        <v>73</v>
      </c>
      <c r="D86" s="13" t="s">
        <v>59</v>
      </c>
      <c r="E86" s="9">
        <v>19</v>
      </c>
      <c r="F86" s="9">
        <v>32</v>
      </c>
      <c r="G86" s="9" t="s">
        <v>60</v>
      </c>
      <c r="H86" s="9">
        <v>0</v>
      </c>
      <c r="I86" s="9">
        <v>67</v>
      </c>
      <c r="J86" s="9" t="s">
        <v>78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135</v>
      </c>
      <c r="T86" s="12">
        <v>46050</v>
      </c>
      <c r="U86" s="11">
        <v>20000</v>
      </c>
      <c r="V86" s="10">
        <v>0</v>
      </c>
      <c r="W86" s="10">
        <v>0</v>
      </c>
      <c r="X86" s="10">
        <v>0</v>
      </c>
      <c r="Y86" s="10">
        <v>20000</v>
      </c>
      <c r="Z86" s="10">
        <v>0</v>
      </c>
      <c r="AA86" s="10">
        <v>0</v>
      </c>
      <c r="AB86" s="9" t="s">
        <v>145</v>
      </c>
      <c r="AC86" s="8">
        <v>18719.800000000003</v>
      </c>
      <c r="AD86" s="8">
        <v>0</v>
      </c>
      <c r="AE86" s="8">
        <v>18719.800000000003</v>
      </c>
      <c r="AF86" s="8">
        <v>0</v>
      </c>
      <c r="AG86" s="8">
        <v>0</v>
      </c>
      <c r="AH86" s="8">
        <v>0</v>
      </c>
      <c r="AI86" s="1" t="s">
        <v>111</v>
      </c>
      <c r="AJ86" s="1" t="s">
        <v>77</v>
      </c>
      <c r="AK86" s="1">
        <v>1</v>
      </c>
      <c r="AL86" s="3">
        <v>46050</v>
      </c>
      <c r="AM86" s="3">
        <v>0</v>
      </c>
      <c r="AN86" s="3">
        <v>0</v>
      </c>
      <c r="AO86" s="3">
        <v>0</v>
      </c>
      <c r="AP86" s="3">
        <v>0</v>
      </c>
      <c r="AQ86" s="3">
        <v>46049</v>
      </c>
      <c r="AR86" s="3">
        <v>46045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1">
        <v>0</v>
      </c>
      <c r="AY86" s="2" t="s">
        <v>6</v>
      </c>
      <c r="AZ86" s="2">
        <v>0</v>
      </c>
      <c r="BA86" s="2">
        <v>0</v>
      </c>
      <c r="BB86" s="2">
        <v>0</v>
      </c>
      <c r="BC86" s="2">
        <v>20000</v>
      </c>
      <c r="BD86" s="2">
        <v>0</v>
      </c>
      <c r="BE86" s="1" t="s">
        <v>146</v>
      </c>
      <c r="BF86" s="56">
        <v>1410.0585351111113</v>
      </c>
    </row>
    <row r="87" spans="1:58" ht="27.75" customHeight="1" x14ac:dyDescent="0.55000000000000004">
      <c r="A87" s="3">
        <v>45995</v>
      </c>
      <c r="B87" s="14" t="s">
        <v>577</v>
      </c>
      <c r="C87" s="9" t="s">
        <v>73</v>
      </c>
      <c r="D87" s="13" t="s">
        <v>59</v>
      </c>
      <c r="E87" s="9">
        <v>19</v>
      </c>
      <c r="F87" s="9">
        <v>32</v>
      </c>
      <c r="G87" s="9" t="s">
        <v>60</v>
      </c>
      <c r="H87" s="9">
        <v>0</v>
      </c>
      <c r="I87" s="9">
        <v>67</v>
      </c>
      <c r="J87" s="9" t="s">
        <v>78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135</v>
      </c>
      <c r="T87" s="12">
        <v>46050</v>
      </c>
      <c r="U87" s="11">
        <v>20000</v>
      </c>
      <c r="V87" s="10">
        <v>0</v>
      </c>
      <c r="W87" s="10">
        <v>0</v>
      </c>
      <c r="X87" s="10">
        <v>0</v>
      </c>
      <c r="Y87" s="10">
        <v>20000</v>
      </c>
      <c r="Z87" s="10">
        <v>0</v>
      </c>
      <c r="AA87" s="10">
        <v>0</v>
      </c>
      <c r="AB87" s="9" t="s">
        <v>145</v>
      </c>
      <c r="AC87" s="8">
        <v>18719.800000000003</v>
      </c>
      <c r="AD87" s="8">
        <v>0</v>
      </c>
      <c r="AE87" s="8">
        <v>18719.800000000003</v>
      </c>
      <c r="AF87" s="8">
        <v>0</v>
      </c>
      <c r="AG87" s="8">
        <v>0</v>
      </c>
      <c r="AH87" s="8">
        <v>0</v>
      </c>
      <c r="AI87" s="1" t="s">
        <v>111</v>
      </c>
      <c r="AJ87" s="1" t="s">
        <v>77</v>
      </c>
      <c r="AK87" s="1">
        <v>1</v>
      </c>
      <c r="AL87" s="3">
        <v>46050</v>
      </c>
      <c r="AM87" s="3">
        <v>0</v>
      </c>
      <c r="AN87" s="3">
        <v>0</v>
      </c>
      <c r="AO87" s="3">
        <v>0</v>
      </c>
      <c r="AP87" s="3">
        <v>0</v>
      </c>
      <c r="AQ87" s="3">
        <v>46049</v>
      </c>
      <c r="AR87" s="3">
        <v>46045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1">
        <v>0</v>
      </c>
      <c r="AY87" s="2" t="s">
        <v>6</v>
      </c>
      <c r="AZ87" s="2">
        <v>0</v>
      </c>
      <c r="BA87" s="2">
        <v>0</v>
      </c>
      <c r="BB87" s="2">
        <v>0</v>
      </c>
      <c r="BC87" s="2">
        <v>20000</v>
      </c>
      <c r="BD87" s="2">
        <v>0</v>
      </c>
      <c r="BE87" s="1" t="s">
        <v>146</v>
      </c>
      <c r="BF87" s="56">
        <v>1410.0585351111113</v>
      </c>
    </row>
    <row r="88" spans="1:58" ht="27.75" customHeight="1" x14ac:dyDescent="0.55000000000000004">
      <c r="A88" s="3">
        <v>0</v>
      </c>
      <c r="B88" s="14" t="s">
        <v>124</v>
      </c>
      <c r="C88" s="9" t="s">
        <v>73</v>
      </c>
      <c r="D88" s="13" t="s">
        <v>61</v>
      </c>
      <c r="E88" s="9">
        <v>19</v>
      </c>
      <c r="F88" s="9">
        <v>32</v>
      </c>
      <c r="G88" s="9" t="s">
        <v>60</v>
      </c>
      <c r="H88" s="9">
        <v>0</v>
      </c>
      <c r="I88" s="9">
        <v>67</v>
      </c>
      <c r="J88" s="9" t="s">
        <v>78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135</v>
      </c>
      <c r="T88" s="12" t="s">
        <v>63</v>
      </c>
      <c r="U88" s="11">
        <v>400000</v>
      </c>
      <c r="V88" s="10">
        <v>0</v>
      </c>
      <c r="W88" s="10">
        <v>0</v>
      </c>
      <c r="X88" s="10">
        <v>420000</v>
      </c>
      <c r="Y88" s="10">
        <v>400000</v>
      </c>
      <c r="Z88" s="10">
        <v>0</v>
      </c>
      <c r="AA88" s="10">
        <v>420000</v>
      </c>
      <c r="AB88" s="9" t="s">
        <v>145</v>
      </c>
      <c r="AC88" s="8">
        <v>374396.00000000006</v>
      </c>
      <c r="AD88" s="8">
        <v>0</v>
      </c>
      <c r="AE88" s="8">
        <v>374396.00000000006</v>
      </c>
      <c r="AF88" s="8">
        <v>0</v>
      </c>
      <c r="AG88" s="8">
        <v>0</v>
      </c>
      <c r="AH88" s="8">
        <v>0</v>
      </c>
      <c r="AI88" s="1" t="s">
        <v>111</v>
      </c>
      <c r="AJ88" s="1" t="s">
        <v>74</v>
      </c>
      <c r="AK88" s="1">
        <v>2</v>
      </c>
      <c r="AL88" s="3" t="s">
        <v>63</v>
      </c>
      <c r="AM88" s="3">
        <v>0</v>
      </c>
      <c r="AN88" s="3" t="e">
        <v>#VALUE!</v>
      </c>
      <c r="AO88" s="3" t="e">
        <v>#VALUE!</v>
      </c>
      <c r="AP88" s="3" t="e">
        <v>#VALUE!</v>
      </c>
      <c r="AQ88" s="3" t="e">
        <v>#VALUE!</v>
      </c>
      <c r="AR88" s="3" t="e">
        <v>#VALUE!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1">
        <v>0</v>
      </c>
      <c r="AY88" s="2" t="s">
        <v>64</v>
      </c>
      <c r="AZ88" s="2" t="s">
        <v>65</v>
      </c>
      <c r="BA88" s="2">
        <v>0</v>
      </c>
      <c r="BB88" s="2">
        <v>0</v>
      </c>
      <c r="BC88" s="2">
        <v>0</v>
      </c>
      <c r="BD88" s="2">
        <v>0</v>
      </c>
      <c r="BE88" s="1" t="s">
        <v>146</v>
      </c>
      <c r="BF88" s="56">
        <v>28201.170702222225</v>
      </c>
    </row>
    <row r="89" spans="1:58" ht="27.75" customHeight="1" x14ac:dyDescent="0.55000000000000004">
      <c r="A89" s="3">
        <v>0</v>
      </c>
      <c r="B89" s="14">
        <v>0</v>
      </c>
      <c r="C89" s="9">
        <v>0</v>
      </c>
      <c r="D89" s="13">
        <v>0</v>
      </c>
      <c r="E89" s="9">
        <v>19</v>
      </c>
      <c r="F89" s="9">
        <v>30</v>
      </c>
      <c r="G89" s="9">
        <v>0</v>
      </c>
      <c r="H89" s="9">
        <v>0</v>
      </c>
      <c r="I89" s="9">
        <v>63</v>
      </c>
      <c r="J89" s="9" t="s">
        <v>78</v>
      </c>
      <c r="K89" s="9">
        <v>5</v>
      </c>
      <c r="L89" s="9">
        <v>0</v>
      </c>
      <c r="M89" s="10">
        <v>0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>
        <v>0</v>
      </c>
      <c r="T89" s="12"/>
      <c r="U89" s="11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9" t="s">
        <v>145</v>
      </c>
      <c r="AC89" s="8">
        <v>706672.45000000019</v>
      </c>
      <c r="AD89" s="8">
        <v>9359.9500000000007</v>
      </c>
      <c r="AE89" s="8">
        <v>697312.50000000023</v>
      </c>
      <c r="AF89" s="8">
        <v>0</v>
      </c>
      <c r="AG89" s="8">
        <v>0</v>
      </c>
      <c r="AH89" s="8" t="s">
        <v>58</v>
      </c>
      <c r="AI89" s="1" t="s">
        <v>111</v>
      </c>
      <c r="AJ89" s="1">
        <v>0</v>
      </c>
      <c r="AK89" s="1" t="s">
        <v>15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1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1" t="s">
        <v>147</v>
      </c>
      <c r="BF89" s="56">
        <v>0</v>
      </c>
    </row>
    <row r="90" spans="1:58" ht="27.75" customHeight="1" x14ac:dyDescent="0.55000000000000004">
      <c r="A90" s="3">
        <v>45979</v>
      </c>
      <c r="B90" s="14" t="s">
        <v>406</v>
      </c>
      <c r="C90" s="9" t="s">
        <v>134</v>
      </c>
      <c r="D90" s="13" t="s">
        <v>433</v>
      </c>
      <c r="E90" s="9">
        <v>19</v>
      </c>
      <c r="F90" s="9">
        <v>34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158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104</v>
      </c>
      <c r="T90" s="12" t="s">
        <v>63</v>
      </c>
      <c r="U90" s="11">
        <v>127</v>
      </c>
      <c r="V90" s="10">
        <v>0</v>
      </c>
      <c r="W90" s="10">
        <v>6640</v>
      </c>
      <c r="X90" s="10">
        <v>0</v>
      </c>
      <c r="Y90" s="10">
        <v>127</v>
      </c>
      <c r="Z90" s="10">
        <v>6640</v>
      </c>
      <c r="AA90" s="10">
        <v>0</v>
      </c>
      <c r="AB90" s="9" t="s">
        <v>108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 t="s">
        <v>216</v>
      </c>
      <c r="AI90" s="1" t="s">
        <v>112</v>
      </c>
      <c r="AJ90" s="1" t="s">
        <v>75</v>
      </c>
      <c r="AK90" s="1">
        <v>4</v>
      </c>
      <c r="AL90" s="3" t="s">
        <v>63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 t="e">
        <v>#VALUE!</v>
      </c>
      <c r="AR90" s="3" t="e">
        <v>#VALUE!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1">
        <v>0</v>
      </c>
      <c r="AY90" s="2" t="s">
        <v>69</v>
      </c>
      <c r="AZ90" s="2" t="s">
        <v>70</v>
      </c>
      <c r="BA90" s="2">
        <v>0</v>
      </c>
      <c r="BB90" s="2">
        <v>6640</v>
      </c>
      <c r="BC90" s="2">
        <v>0</v>
      </c>
      <c r="BD90" s="2">
        <v>0</v>
      </c>
      <c r="BE90" s="1" t="s">
        <v>153</v>
      </c>
      <c r="BF90" s="56">
        <v>0</v>
      </c>
    </row>
    <row r="91" spans="1:58" ht="27.75" customHeight="1" x14ac:dyDescent="0.55000000000000004">
      <c r="A91" s="3">
        <v>45905</v>
      </c>
      <c r="B91" s="14" t="s">
        <v>221</v>
      </c>
      <c r="C91" s="9" t="s">
        <v>134</v>
      </c>
      <c r="D91" s="13" t="s">
        <v>217</v>
      </c>
      <c r="E91" s="9">
        <v>19</v>
      </c>
      <c r="F91" s="9">
        <v>34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158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104</v>
      </c>
      <c r="T91" s="12" t="s">
        <v>63</v>
      </c>
      <c r="U91" s="11">
        <v>109</v>
      </c>
      <c r="V91" s="10">
        <v>0</v>
      </c>
      <c r="W91" s="10">
        <v>6124</v>
      </c>
      <c r="X91" s="10">
        <v>0</v>
      </c>
      <c r="Y91" s="10">
        <v>109</v>
      </c>
      <c r="Z91" s="10">
        <v>6124</v>
      </c>
      <c r="AA91" s="10">
        <v>0</v>
      </c>
      <c r="AB91" s="9" t="s">
        <v>108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1" t="s">
        <v>112</v>
      </c>
      <c r="AJ91" s="1" t="s">
        <v>75</v>
      </c>
      <c r="AK91" s="1">
        <v>4</v>
      </c>
      <c r="AL91" s="3" t="s">
        <v>63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 t="e">
        <v>#VALUE!</v>
      </c>
      <c r="AR91" s="3" t="e">
        <v>#VALUE!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1">
        <v>0</v>
      </c>
      <c r="AY91" s="2" t="s">
        <v>69</v>
      </c>
      <c r="AZ91" s="2" t="s">
        <v>70</v>
      </c>
      <c r="BA91" s="2">
        <v>0</v>
      </c>
      <c r="BB91" s="2">
        <v>6124</v>
      </c>
      <c r="BC91" s="2">
        <v>0</v>
      </c>
      <c r="BD91" s="2">
        <v>0</v>
      </c>
      <c r="BE91" s="1" t="s">
        <v>153</v>
      </c>
      <c r="BF91" s="56">
        <v>0</v>
      </c>
    </row>
    <row r="92" spans="1:58" ht="27.75" customHeight="1" x14ac:dyDescent="0.55000000000000004">
      <c r="A92" s="3">
        <v>0</v>
      </c>
      <c r="B92" s="14">
        <v>0</v>
      </c>
      <c r="C92" s="9">
        <v>0</v>
      </c>
      <c r="D92" s="13">
        <v>0</v>
      </c>
      <c r="E92" s="9">
        <v>19</v>
      </c>
      <c r="F92" s="9">
        <v>34</v>
      </c>
      <c r="G92" s="9" t="s">
        <v>60</v>
      </c>
      <c r="H92" s="9">
        <v>0</v>
      </c>
      <c r="I92" s="9">
        <v>80</v>
      </c>
      <c r="J92" s="9" t="s">
        <v>57</v>
      </c>
      <c r="K92" s="9">
        <v>5</v>
      </c>
      <c r="L92" s="9">
        <v>0</v>
      </c>
      <c r="M92" s="10">
        <v>0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>
        <v>0</v>
      </c>
      <c r="T92" s="12"/>
      <c r="U92" s="11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9" t="s">
        <v>108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 t="s">
        <v>58</v>
      </c>
      <c r="AI92" s="1" t="s">
        <v>111</v>
      </c>
      <c r="AJ92" s="1">
        <v>0</v>
      </c>
      <c r="AK92" s="1" t="s">
        <v>15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1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1" t="s">
        <v>154</v>
      </c>
      <c r="BF92" s="56">
        <v>0</v>
      </c>
    </row>
    <row r="93" spans="1:58" ht="27.75" customHeight="1" x14ac:dyDescent="0.55000000000000004">
      <c r="A93" s="3">
        <v>46001</v>
      </c>
      <c r="B93" s="14" t="s">
        <v>589</v>
      </c>
      <c r="C93" s="9" t="s">
        <v>590</v>
      </c>
      <c r="D93" s="13" t="s">
        <v>591</v>
      </c>
      <c r="E93" s="9">
        <v>20</v>
      </c>
      <c r="F93" s="9">
        <v>30</v>
      </c>
      <c r="G93" s="9" t="s">
        <v>60</v>
      </c>
      <c r="H93" s="9">
        <v>0</v>
      </c>
      <c r="I93" s="9">
        <v>55</v>
      </c>
      <c r="J93" s="9" t="s">
        <v>57</v>
      </c>
      <c r="K93" s="9">
        <v>5</v>
      </c>
      <c r="L93" s="9" t="s">
        <v>89</v>
      </c>
      <c r="M93" s="10">
        <v>21</v>
      </c>
      <c r="N93" s="9">
        <v>31</v>
      </c>
      <c r="O93" s="9">
        <v>40</v>
      </c>
      <c r="P93" s="10">
        <v>216.82036635839995</v>
      </c>
      <c r="Q93" s="10">
        <v>0</v>
      </c>
      <c r="R93" s="10">
        <v>216.82036635839995</v>
      </c>
      <c r="S93" s="9" t="s">
        <v>71</v>
      </c>
      <c r="T93" s="12">
        <v>46027</v>
      </c>
      <c r="U93" s="11">
        <v>13500</v>
      </c>
      <c r="V93" s="10">
        <v>0</v>
      </c>
      <c r="W93" s="10">
        <v>0</v>
      </c>
      <c r="X93" s="10">
        <v>14175</v>
      </c>
      <c r="Y93" s="10">
        <v>13500</v>
      </c>
      <c r="Z93" s="10">
        <v>0</v>
      </c>
      <c r="AA93" s="10">
        <v>14175</v>
      </c>
      <c r="AB93" s="9" t="s">
        <v>133</v>
      </c>
      <c r="AC93" s="8">
        <v>11881.484999999999</v>
      </c>
      <c r="AD93" s="8">
        <v>0</v>
      </c>
      <c r="AE93" s="8">
        <v>11881.484999999999</v>
      </c>
      <c r="AF93" s="8">
        <v>0</v>
      </c>
      <c r="AG93" s="8">
        <v>0</v>
      </c>
      <c r="AH93" s="8">
        <v>0</v>
      </c>
      <c r="AI93" s="1" t="s">
        <v>114</v>
      </c>
      <c r="AJ93" s="1" t="s">
        <v>72</v>
      </c>
      <c r="AK93" s="1">
        <v>3</v>
      </c>
      <c r="AL93" s="3">
        <v>46027</v>
      </c>
      <c r="AM93" s="3">
        <v>0</v>
      </c>
      <c r="AN93" s="3">
        <v>46017</v>
      </c>
      <c r="AO93" s="3">
        <v>46024</v>
      </c>
      <c r="AP93" s="3">
        <v>46025</v>
      </c>
      <c r="AQ93" s="3">
        <v>46025</v>
      </c>
      <c r="AR93" s="3">
        <v>46022</v>
      </c>
      <c r="AS93" s="3">
        <v>46026</v>
      </c>
      <c r="AT93" s="3">
        <v>0</v>
      </c>
      <c r="AU93" s="3">
        <v>0</v>
      </c>
      <c r="AV93" s="3">
        <v>0</v>
      </c>
      <c r="AW93" s="3">
        <v>0</v>
      </c>
      <c r="AX93" s="1">
        <v>0</v>
      </c>
      <c r="AY93" s="2" t="s">
        <v>64</v>
      </c>
      <c r="AZ93" s="2" t="s">
        <v>70</v>
      </c>
      <c r="BA93" s="2">
        <v>0</v>
      </c>
      <c r="BB93" s="2">
        <v>0</v>
      </c>
      <c r="BC93" s="2">
        <v>0</v>
      </c>
      <c r="BD93" s="2">
        <v>0</v>
      </c>
      <c r="BE93" s="1" t="s">
        <v>100</v>
      </c>
      <c r="BF93" s="56">
        <v>729.39116249999984</v>
      </c>
    </row>
    <row r="94" spans="1:58" ht="27.75" customHeight="1" x14ac:dyDescent="0.55000000000000004">
      <c r="A94" s="3">
        <v>46001</v>
      </c>
      <c r="B94" s="14" t="s">
        <v>589</v>
      </c>
      <c r="C94" s="9" t="s">
        <v>590</v>
      </c>
      <c r="D94" s="13" t="s">
        <v>591</v>
      </c>
      <c r="E94" s="9">
        <v>20</v>
      </c>
      <c r="F94" s="9">
        <v>30</v>
      </c>
      <c r="G94" s="9" t="s">
        <v>60</v>
      </c>
      <c r="H94" s="9">
        <v>0</v>
      </c>
      <c r="I94" s="9">
        <v>55</v>
      </c>
      <c r="J94" s="9" t="s">
        <v>57</v>
      </c>
      <c r="K94" s="9">
        <v>5</v>
      </c>
      <c r="L94" s="9" t="s">
        <v>89</v>
      </c>
      <c r="M94" s="10">
        <v>21</v>
      </c>
      <c r="N94" s="9">
        <v>31</v>
      </c>
      <c r="O94" s="9">
        <v>40</v>
      </c>
      <c r="P94" s="10">
        <v>216.82036635839995</v>
      </c>
      <c r="Q94" s="10">
        <v>0</v>
      </c>
      <c r="R94" s="10">
        <v>216.82036635839995</v>
      </c>
      <c r="S94" s="9" t="s">
        <v>71</v>
      </c>
      <c r="T94" s="12">
        <v>46086</v>
      </c>
      <c r="U94" s="11">
        <v>13500</v>
      </c>
      <c r="V94" s="10">
        <v>0</v>
      </c>
      <c r="W94" s="10">
        <v>0</v>
      </c>
      <c r="X94" s="10">
        <v>14175</v>
      </c>
      <c r="Y94" s="10">
        <v>13500</v>
      </c>
      <c r="Z94" s="10">
        <v>0</v>
      </c>
      <c r="AA94" s="10">
        <v>14175</v>
      </c>
      <c r="AB94" s="9" t="s">
        <v>133</v>
      </c>
      <c r="AC94" s="8">
        <v>11881.484999999999</v>
      </c>
      <c r="AD94" s="8">
        <v>0</v>
      </c>
      <c r="AE94" s="8">
        <v>11881.484999999999</v>
      </c>
      <c r="AF94" s="8">
        <v>0</v>
      </c>
      <c r="AG94" s="8">
        <v>0</v>
      </c>
      <c r="AH94" s="8">
        <v>0</v>
      </c>
      <c r="AI94" s="1" t="s">
        <v>112</v>
      </c>
      <c r="AJ94" s="1" t="s">
        <v>72</v>
      </c>
      <c r="AK94" s="1">
        <v>3</v>
      </c>
      <c r="AL94" s="3">
        <v>46086</v>
      </c>
      <c r="AM94" s="3">
        <v>0</v>
      </c>
      <c r="AN94" s="3">
        <v>46076</v>
      </c>
      <c r="AO94" s="3">
        <v>46083</v>
      </c>
      <c r="AP94" s="3">
        <v>46084</v>
      </c>
      <c r="AQ94" s="3">
        <v>46084</v>
      </c>
      <c r="AR94" s="3">
        <v>46081</v>
      </c>
      <c r="AS94" s="3">
        <v>46085</v>
      </c>
      <c r="AT94" s="3">
        <v>0</v>
      </c>
      <c r="AU94" s="3">
        <v>0</v>
      </c>
      <c r="AV94" s="3">
        <v>0</v>
      </c>
      <c r="AW94" s="3">
        <v>0</v>
      </c>
      <c r="AX94" s="1">
        <v>0</v>
      </c>
      <c r="AY94" s="2" t="s">
        <v>64</v>
      </c>
      <c r="AZ94" s="2" t="s">
        <v>70</v>
      </c>
      <c r="BA94" s="2">
        <v>0</v>
      </c>
      <c r="BB94" s="2">
        <v>0</v>
      </c>
      <c r="BC94" s="2">
        <v>0</v>
      </c>
      <c r="BD94" s="2">
        <v>0</v>
      </c>
      <c r="BE94" s="1" t="s">
        <v>100</v>
      </c>
      <c r="BF94" s="56">
        <v>729.39116249999984</v>
      </c>
    </row>
    <row r="95" spans="1:58" ht="27.75" customHeight="1" x14ac:dyDescent="0.55000000000000004">
      <c r="A95" s="3">
        <v>0</v>
      </c>
      <c r="B95" s="14">
        <v>0</v>
      </c>
      <c r="C95" s="9">
        <v>0</v>
      </c>
      <c r="D95" s="13">
        <v>0</v>
      </c>
      <c r="E95" s="9">
        <v>20</v>
      </c>
      <c r="F95" s="9">
        <v>37</v>
      </c>
      <c r="G95" s="9" t="s">
        <v>60</v>
      </c>
      <c r="H95" s="9">
        <v>0</v>
      </c>
      <c r="I95" s="9">
        <v>65</v>
      </c>
      <c r="J95" s="9" t="s">
        <v>57</v>
      </c>
      <c r="K95" s="9">
        <v>5</v>
      </c>
      <c r="L95" s="9">
        <v>0</v>
      </c>
      <c r="M95" s="10">
        <v>0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>
        <v>0</v>
      </c>
      <c r="T95" s="12"/>
      <c r="U95" s="11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9" t="s">
        <v>133</v>
      </c>
      <c r="AC95" s="8">
        <v>23762.969999999998</v>
      </c>
      <c r="AD95" s="8">
        <v>0</v>
      </c>
      <c r="AE95" s="8">
        <v>23762.969999999998</v>
      </c>
      <c r="AF95" s="8">
        <v>0</v>
      </c>
      <c r="AG95" s="8">
        <v>0</v>
      </c>
      <c r="AH95" s="8" t="s">
        <v>58</v>
      </c>
      <c r="AI95" s="1" t="s">
        <v>112</v>
      </c>
      <c r="AJ95" s="1">
        <v>0</v>
      </c>
      <c r="AK95" s="1" t="s">
        <v>15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1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1" t="s">
        <v>100</v>
      </c>
      <c r="BF95" s="56">
        <v>0</v>
      </c>
    </row>
    <row r="96" spans="1:58" ht="27.75" customHeight="1" x14ac:dyDescent="0.55000000000000004">
      <c r="A96" s="3">
        <v>46003</v>
      </c>
      <c r="B96" s="14" t="s">
        <v>124</v>
      </c>
      <c r="C96" s="9" t="s">
        <v>626</v>
      </c>
      <c r="D96" s="13" t="s">
        <v>59</v>
      </c>
      <c r="E96" s="9">
        <v>20</v>
      </c>
      <c r="F96" s="9">
        <v>30</v>
      </c>
      <c r="G96" s="9" t="s">
        <v>60</v>
      </c>
      <c r="H96" s="9">
        <v>0</v>
      </c>
      <c r="I96" s="9">
        <v>53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71</v>
      </c>
      <c r="T96" s="12">
        <v>46013</v>
      </c>
      <c r="U96" s="11">
        <v>8000</v>
      </c>
      <c r="V96" s="10">
        <v>5000</v>
      </c>
      <c r="W96" s="10">
        <v>7171</v>
      </c>
      <c r="X96" s="10">
        <v>-7171</v>
      </c>
      <c r="Y96" s="10">
        <v>3000</v>
      </c>
      <c r="Z96" s="10">
        <v>0</v>
      </c>
      <c r="AA96" s="10">
        <v>0</v>
      </c>
      <c r="AB96" s="9" t="s">
        <v>250</v>
      </c>
      <c r="AC96" s="8">
        <v>2640.33</v>
      </c>
      <c r="AD96" s="8">
        <v>2640.33</v>
      </c>
      <c r="AE96" s="8">
        <v>0</v>
      </c>
      <c r="AF96" s="8">
        <v>0</v>
      </c>
      <c r="AG96" s="8">
        <v>0</v>
      </c>
      <c r="AH96" s="8">
        <v>0</v>
      </c>
      <c r="AI96" s="1" t="s">
        <v>111</v>
      </c>
      <c r="AJ96" s="1" t="s">
        <v>77</v>
      </c>
      <c r="AK96" s="1">
        <v>1</v>
      </c>
      <c r="AL96" s="3">
        <v>46013</v>
      </c>
      <c r="AM96" s="3">
        <v>0</v>
      </c>
      <c r="AN96" s="3">
        <v>0</v>
      </c>
      <c r="AO96" s="3">
        <v>0</v>
      </c>
      <c r="AP96" s="3">
        <v>0</v>
      </c>
      <c r="AQ96" s="3">
        <v>46012</v>
      </c>
      <c r="AR96" s="3">
        <v>46008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1">
        <v>0</v>
      </c>
      <c r="AY96" s="2" t="s">
        <v>6</v>
      </c>
      <c r="AZ96" s="2">
        <v>0</v>
      </c>
      <c r="BA96" s="2">
        <v>0</v>
      </c>
      <c r="BB96" s="2">
        <v>7171</v>
      </c>
      <c r="BC96" s="2">
        <v>829</v>
      </c>
      <c r="BD96" s="2">
        <v>0</v>
      </c>
      <c r="BE96" s="1" t="s">
        <v>218</v>
      </c>
      <c r="BF96" s="56">
        <v>0</v>
      </c>
    </row>
    <row r="97" spans="1:58" ht="27.75" customHeight="1" x14ac:dyDescent="0.55000000000000004">
      <c r="A97" s="3">
        <v>46003</v>
      </c>
      <c r="B97" s="14" t="s">
        <v>640</v>
      </c>
      <c r="C97" s="9" t="s">
        <v>177</v>
      </c>
      <c r="D97" s="13" t="s">
        <v>633</v>
      </c>
      <c r="E97" s="9">
        <v>20</v>
      </c>
      <c r="F97" s="9">
        <v>37</v>
      </c>
      <c r="G97" s="9" t="s">
        <v>60</v>
      </c>
      <c r="H97" s="9">
        <v>0</v>
      </c>
      <c r="I97" s="9">
        <v>70</v>
      </c>
      <c r="J97" s="9" t="s">
        <v>57</v>
      </c>
      <c r="K97" s="9">
        <v>5</v>
      </c>
      <c r="L97" s="9" t="s">
        <v>89</v>
      </c>
      <c r="M97" s="10">
        <v>21</v>
      </c>
      <c r="N97" s="9">
        <v>40</v>
      </c>
      <c r="O97" s="9">
        <v>40</v>
      </c>
      <c r="P97" s="10">
        <v>103.61785728</v>
      </c>
      <c r="Q97" s="10">
        <v>103.61785728</v>
      </c>
      <c r="R97" s="10">
        <v>0</v>
      </c>
      <c r="S97" s="9" t="s">
        <v>71</v>
      </c>
      <c r="T97" s="12">
        <v>46032</v>
      </c>
      <c r="U97" s="11">
        <v>5000</v>
      </c>
      <c r="V97" s="10">
        <v>0</v>
      </c>
      <c r="W97" s="10">
        <v>0</v>
      </c>
      <c r="X97" s="10">
        <v>5250</v>
      </c>
      <c r="Y97" s="10">
        <v>5000</v>
      </c>
      <c r="Z97" s="10">
        <v>0</v>
      </c>
      <c r="AA97" s="10">
        <v>5250</v>
      </c>
      <c r="AB97" s="9" t="s">
        <v>250</v>
      </c>
      <c r="AC97" s="8">
        <v>5378.4500000000007</v>
      </c>
      <c r="AD97" s="8">
        <v>2000</v>
      </c>
      <c r="AE97" s="8">
        <v>3378.4500000000007</v>
      </c>
      <c r="AF97" s="8">
        <v>0</v>
      </c>
      <c r="AG97" s="8">
        <v>0</v>
      </c>
      <c r="AH97" s="8">
        <v>0</v>
      </c>
      <c r="AI97" s="1" t="s">
        <v>111</v>
      </c>
      <c r="AJ97" s="1" t="s">
        <v>72</v>
      </c>
      <c r="AK97" s="1">
        <v>3</v>
      </c>
      <c r="AL97" s="3">
        <v>46032</v>
      </c>
      <c r="AM97" s="3">
        <v>0</v>
      </c>
      <c r="AN97" s="3">
        <v>46022</v>
      </c>
      <c r="AO97" s="3">
        <v>46029</v>
      </c>
      <c r="AP97" s="3">
        <v>46030</v>
      </c>
      <c r="AQ97" s="3">
        <v>46030</v>
      </c>
      <c r="AR97" s="3">
        <v>46027</v>
      </c>
      <c r="AS97" s="3">
        <v>46031</v>
      </c>
      <c r="AT97" s="3">
        <v>0</v>
      </c>
      <c r="AU97" s="3">
        <v>0</v>
      </c>
      <c r="AV97" s="3">
        <v>0</v>
      </c>
      <c r="AW97" s="3">
        <v>0</v>
      </c>
      <c r="AX97" s="1">
        <v>0</v>
      </c>
      <c r="AY97" s="2" t="s">
        <v>64</v>
      </c>
      <c r="AZ97" s="2" t="s">
        <v>65</v>
      </c>
      <c r="BA97" s="2">
        <v>0</v>
      </c>
      <c r="BB97" s="2">
        <v>0</v>
      </c>
      <c r="BC97" s="2">
        <v>0</v>
      </c>
      <c r="BD97" s="2">
        <v>0</v>
      </c>
      <c r="BE97" s="1" t="s">
        <v>218</v>
      </c>
      <c r="BF97" s="56">
        <v>243.24840000000003</v>
      </c>
    </row>
    <row r="98" spans="1:58" ht="27.75" customHeight="1" x14ac:dyDescent="0.55000000000000004">
      <c r="A98" s="3">
        <v>46003</v>
      </c>
      <c r="B98" s="14" t="s">
        <v>124</v>
      </c>
      <c r="C98" s="9" t="s">
        <v>177</v>
      </c>
      <c r="D98" s="13" t="s">
        <v>634</v>
      </c>
      <c r="E98" s="9">
        <v>20</v>
      </c>
      <c r="F98" s="9">
        <v>37</v>
      </c>
      <c r="G98" s="9" t="s">
        <v>60</v>
      </c>
      <c r="H98" s="9">
        <v>0</v>
      </c>
      <c r="I98" s="9">
        <v>70</v>
      </c>
      <c r="J98" s="9" t="s">
        <v>57</v>
      </c>
      <c r="K98" s="9">
        <v>5</v>
      </c>
      <c r="L98" s="9" t="s">
        <v>89</v>
      </c>
      <c r="M98" s="10">
        <v>21</v>
      </c>
      <c r="N98" s="9">
        <v>40</v>
      </c>
      <c r="O98" s="9">
        <v>40</v>
      </c>
      <c r="P98" s="10">
        <v>103.61785728</v>
      </c>
      <c r="Q98" s="10">
        <v>0</v>
      </c>
      <c r="R98" s="10">
        <v>103.61785728</v>
      </c>
      <c r="S98" s="9" t="s">
        <v>71</v>
      </c>
      <c r="T98" s="12">
        <v>46032</v>
      </c>
      <c r="U98" s="11">
        <v>5000</v>
      </c>
      <c r="V98" s="10">
        <v>0</v>
      </c>
      <c r="W98" s="10">
        <v>0</v>
      </c>
      <c r="X98" s="10">
        <v>5250</v>
      </c>
      <c r="Y98" s="10">
        <v>5000</v>
      </c>
      <c r="Z98" s="10">
        <v>0</v>
      </c>
      <c r="AA98" s="10">
        <v>5250</v>
      </c>
      <c r="AB98" s="9" t="s">
        <v>250</v>
      </c>
      <c r="AC98" s="8">
        <v>5378.4500000000007</v>
      </c>
      <c r="AD98" s="8">
        <v>0</v>
      </c>
      <c r="AE98" s="8">
        <v>5378.4500000000007</v>
      </c>
      <c r="AF98" s="8">
        <v>0</v>
      </c>
      <c r="AG98" s="8">
        <v>0</v>
      </c>
      <c r="AH98" s="8">
        <v>0</v>
      </c>
      <c r="AI98" s="1" t="s">
        <v>111</v>
      </c>
      <c r="AJ98" s="1" t="s">
        <v>72</v>
      </c>
      <c r="AK98" s="1">
        <v>3</v>
      </c>
      <c r="AL98" s="3">
        <v>46032</v>
      </c>
      <c r="AM98" s="3">
        <v>0</v>
      </c>
      <c r="AN98" s="3">
        <v>46022</v>
      </c>
      <c r="AO98" s="3">
        <v>46029</v>
      </c>
      <c r="AP98" s="3">
        <v>46030</v>
      </c>
      <c r="AQ98" s="3">
        <v>46030</v>
      </c>
      <c r="AR98" s="3">
        <v>46027</v>
      </c>
      <c r="AS98" s="3">
        <v>46031</v>
      </c>
      <c r="AT98" s="3">
        <v>0</v>
      </c>
      <c r="AU98" s="3">
        <v>0</v>
      </c>
      <c r="AV98" s="3">
        <v>0</v>
      </c>
      <c r="AW98" s="3">
        <v>0</v>
      </c>
      <c r="AX98" s="1">
        <v>0</v>
      </c>
      <c r="AY98" s="2" t="s">
        <v>64</v>
      </c>
      <c r="AZ98" s="2" t="s">
        <v>65</v>
      </c>
      <c r="BA98" s="2">
        <v>0</v>
      </c>
      <c r="BB98" s="2">
        <v>0</v>
      </c>
      <c r="BC98" s="2">
        <v>0</v>
      </c>
      <c r="BD98" s="2">
        <v>0</v>
      </c>
      <c r="BE98" s="1" t="s">
        <v>218</v>
      </c>
      <c r="BF98" s="56">
        <v>387.24840000000006</v>
      </c>
    </row>
    <row r="99" spans="1:58" ht="27.75" customHeight="1" x14ac:dyDescent="0.55000000000000004">
      <c r="A99" s="3">
        <v>0</v>
      </c>
      <c r="B99" s="14">
        <v>0</v>
      </c>
      <c r="C99" s="9">
        <v>0</v>
      </c>
      <c r="D99" s="13">
        <v>0</v>
      </c>
      <c r="E99" s="9">
        <v>20</v>
      </c>
      <c r="F99" s="9">
        <v>37</v>
      </c>
      <c r="G99" s="9" t="s">
        <v>60</v>
      </c>
      <c r="H99" s="9">
        <v>0</v>
      </c>
      <c r="I99" s="9">
        <v>70</v>
      </c>
      <c r="J99" s="9" t="s">
        <v>57</v>
      </c>
      <c r="K99" s="9">
        <v>5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9" t="s">
        <v>250</v>
      </c>
      <c r="AC99" s="8">
        <v>13397.230000000001</v>
      </c>
      <c r="AD99" s="8">
        <v>4640.33</v>
      </c>
      <c r="AE99" s="8">
        <v>8756.9000000000015</v>
      </c>
      <c r="AF99" s="8">
        <v>0</v>
      </c>
      <c r="AG99" s="8">
        <v>0</v>
      </c>
      <c r="AH99" s="8" t="s">
        <v>58</v>
      </c>
      <c r="AI99" s="1" t="s">
        <v>111</v>
      </c>
      <c r="AJ99" s="1">
        <v>0</v>
      </c>
      <c r="AK99" s="1" t="s">
        <v>15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1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1" t="s">
        <v>218</v>
      </c>
      <c r="BF99" s="56">
        <v>0</v>
      </c>
    </row>
    <row r="100" spans="1:58" ht="27.75" customHeight="1" x14ac:dyDescent="0.55000000000000004">
      <c r="A100" s="3">
        <v>45989</v>
      </c>
      <c r="B100" s="14" t="s">
        <v>500</v>
      </c>
      <c r="C100" s="9" t="s">
        <v>485</v>
      </c>
      <c r="D100" s="13" t="s">
        <v>486</v>
      </c>
      <c r="E100" s="9">
        <v>20</v>
      </c>
      <c r="F100" s="9">
        <v>37</v>
      </c>
      <c r="G100" s="9" t="s">
        <v>60</v>
      </c>
      <c r="H100" s="9" t="s">
        <v>66</v>
      </c>
      <c r="I100" s="9">
        <v>97</v>
      </c>
      <c r="J100" s="9" t="s">
        <v>57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71</v>
      </c>
      <c r="T100" s="12">
        <v>46008</v>
      </c>
      <c r="U100" s="11">
        <v>4000</v>
      </c>
      <c r="V100" s="10">
        <v>4105</v>
      </c>
      <c r="W100" s="10">
        <v>4395</v>
      </c>
      <c r="X100" s="10">
        <v>0</v>
      </c>
      <c r="Y100" s="10">
        <v>0</v>
      </c>
      <c r="Z100" s="10">
        <v>4395</v>
      </c>
      <c r="AA100" s="10">
        <v>0</v>
      </c>
      <c r="AB100" s="9" t="s">
        <v>80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1" t="s">
        <v>111</v>
      </c>
      <c r="AJ100" s="1" t="s">
        <v>75</v>
      </c>
      <c r="AK100" s="1">
        <v>4</v>
      </c>
      <c r="AL100" s="3">
        <v>46008</v>
      </c>
      <c r="AM100" s="3">
        <v>46004</v>
      </c>
      <c r="AN100" s="3">
        <v>45997</v>
      </c>
      <c r="AO100" s="3">
        <v>46005</v>
      </c>
      <c r="AP100" s="3">
        <v>46006</v>
      </c>
      <c r="AQ100" s="3">
        <v>46007</v>
      </c>
      <c r="AR100" s="3">
        <v>46003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1">
        <v>0</v>
      </c>
      <c r="AY100" s="2" t="s">
        <v>69</v>
      </c>
      <c r="AZ100" s="2" t="s">
        <v>70</v>
      </c>
      <c r="BA100" s="2" t="s">
        <v>641</v>
      </c>
      <c r="BB100" s="2">
        <v>4395</v>
      </c>
      <c r="BC100" s="2">
        <v>0</v>
      </c>
      <c r="BD100" s="2">
        <v>0</v>
      </c>
      <c r="BE100" s="1" t="s">
        <v>101</v>
      </c>
      <c r="BF100" s="56">
        <v>0</v>
      </c>
    </row>
    <row r="101" spans="1:58" ht="27.75" customHeight="1" x14ac:dyDescent="0.55000000000000004">
      <c r="A101" s="3">
        <v>45908</v>
      </c>
      <c r="B101" s="14" t="s">
        <v>224</v>
      </c>
      <c r="C101" s="9" t="s">
        <v>181</v>
      </c>
      <c r="D101" s="13" t="s">
        <v>182</v>
      </c>
      <c r="E101" s="9">
        <v>20</v>
      </c>
      <c r="F101" s="9">
        <v>34</v>
      </c>
      <c r="G101" s="9" t="s">
        <v>60</v>
      </c>
      <c r="H101" s="9" t="s">
        <v>66</v>
      </c>
      <c r="I101" s="9">
        <v>95</v>
      </c>
      <c r="J101" s="9" t="s">
        <v>57</v>
      </c>
      <c r="K101" s="9">
        <v>5</v>
      </c>
      <c r="L101" s="9" t="s">
        <v>88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46013</v>
      </c>
      <c r="U101" s="11">
        <v>4000</v>
      </c>
      <c r="V101" s="10">
        <v>4000</v>
      </c>
      <c r="W101" s="10">
        <v>4060</v>
      </c>
      <c r="X101" s="10">
        <v>0</v>
      </c>
      <c r="Y101" s="10">
        <v>0</v>
      </c>
      <c r="Z101" s="10">
        <v>4060</v>
      </c>
      <c r="AA101" s="10">
        <v>0</v>
      </c>
      <c r="AB101" s="9" t="s">
        <v>80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1" t="s">
        <v>111</v>
      </c>
      <c r="AJ101" s="1" t="s">
        <v>75</v>
      </c>
      <c r="AK101" s="1">
        <v>4</v>
      </c>
      <c r="AL101" s="3">
        <v>46013</v>
      </c>
      <c r="AM101" s="3">
        <v>46009</v>
      </c>
      <c r="AN101" s="3">
        <v>46002</v>
      </c>
      <c r="AO101" s="3">
        <v>46010</v>
      </c>
      <c r="AP101" s="3">
        <v>46011</v>
      </c>
      <c r="AQ101" s="3">
        <v>46012</v>
      </c>
      <c r="AR101" s="3">
        <v>46008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1">
        <v>0</v>
      </c>
      <c r="AY101" s="2" t="s">
        <v>69</v>
      </c>
      <c r="AZ101" s="2" t="s">
        <v>70</v>
      </c>
      <c r="BA101" s="2">
        <v>0</v>
      </c>
      <c r="BB101" s="2">
        <v>4060</v>
      </c>
      <c r="BC101" s="2">
        <v>0</v>
      </c>
      <c r="BD101" s="2">
        <v>0</v>
      </c>
      <c r="BE101" s="1" t="s">
        <v>101</v>
      </c>
      <c r="BF101" s="56">
        <v>0</v>
      </c>
    </row>
    <row r="102" spans="1:58" ht="27.75" customHeight="1" x14ac:dyDescent="0.55000000000000004">
      <c r="A102" s="3">
        <v>45908</v>
      </c>
      <c r="B102" s="14" t="s">
        <v>224</v>
      </c>
      <c r="C102" s="9" t="s">
        <v>181</v>
      </c>
      <c r="D102" s="13" t="s">
        <v>205</v>
      </c>
      <c r="E102" s="9">
        <v>20</v>
      </c>
      <c r="F102" s="9">
        <v>34</v>
      </c>
      <c r="G102" s="9" t="s">
        <v>60</v>
      </c>
      <c r="H102" s="9" t="s">
        <v>66</v>
      </c>
      <c r="I102" s="9">
        <v>95</v>
      </c>
      <c r="J102" s="9" t="s">
        <v>57</v>
      </c>
      <c r="K102" s="9">
        <v>5</v>
      </c>
      <c r="L102" s="9" t="s">
        <v>88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46013</v>
      </c>
      <c r="U102" s="11">
        <v>4000</v>
      </c>
      <c r="V102" s="10">
        <v>4000</v>
      </c>
      <c r="W102" s="10">
        <v>4060</v>
      </c>
      <c r="X102" s="10">
        <v>0</v>
      </c>
      <c r="Y102" s="10">
        <v>0</v>
      </c>
      <c r="Z102" s="10">
        <v>4060</v>
      </c>
      <c r="AA102" s="10">
        <v>0</v>
      </c>
      <c r="AB102" s="9" t="s">
        <v>80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1" t="s">
        <v>111</v>
      </c>
      <c r="AJ102" s="1" t="s">
        <v>75</v>
      </c>
      <c r="AK102" s="1">
        <v>4</v>
      </c>
      <c r="AL102" s="3">
        <v>46013</v>
      </c>
      <c r="AM102" s="3">
        <v>46009</v>
      </c>
      <c r="AN102" s="3">
        <v>46002</v>
      </c>
      <c r="AO102" s="3">
        <v>46010</v>
      </c>
      <c r="AP102" s="3">
        <v>46011</v>
      </c>
      <c r="AQ102" s="3">
        <v>46012</v>
      </c>
      <c r="AR102" s="3">
        <v>46008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1">
        <v>0</v>
      </c>
      <c r="AY102" s="2" t="s">
        <v>69</v>
      </c>
      <c r="AZ102" s="2" t="s">
        <v>70</v>
      </c>
      <c r="BA102" s="2">
        <v>0</v>
      </c>
      <c r="BB102" s="2">
        <v>4060</v>
      </c>
      <c r="BC102" s="2">
        <v>0</v>
      </c>
      <c r="BD102" s="2">
        <v>0</v>
      </c>
      <c r="BE102" s="1" t="s">
        <v>101</v>
      </c>
      <c r="BF102" s="56">
        <v>0</v>
      </c>
    </row>
    <row r="103" spans="1:58" ht="27.75" customHeight="1" x14ac:dyDescent="0.55000000000000004">
      <c r="A103" s="3">
        <v>45941</v>
      </c>
      <c r="B103" s="14" t="s">
        <v>312</v>
      </c>
      <c r="C103" s="9" t="s">
        <v>103</v>
      </c>
      <c r="D103" s="13" t="s">
        <v>273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46008</v>
      </c>
      <c r="U103" s="11">
        <v>3000</v>
      </c>
      <c r="V103" s="10">
        <v>3114</v>
      </c>
      <c r="W103" s="10">
        <v>3300</v>
      </c>
      <c r="X103" s="10">
        <v>0</v>
      </c>
      <c r="Y103" s="10">
        <v>0</v>
      </c>
      <c r="Z103" s="10">
        <v>3300</v>
      </c>
      <c r="AA103" s="10">
        <v>0</v>
      </c>
      <c r="AB103" s="9" t="s">
        <v>80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1" t="s">
        <v>111</v>
      </c>
      <c r="AJ103" s="1" t="s">
        <v>75</v>
      </c>
      <c r="AK103" s="1">
        <v>4</v>
      </c>
      <c r="AL103" s="3">
        <v>46008</v>
      </c>
      <c r="AM103" s="3">
        <v>46004</v>
      </c>
      <c r="AN103" s="3">
        <v>45997</v>
      </c>
      <c r="AO103" s="3">
        <v>46005</v>
      </c>
      <c r="AP103" s="3">
        <v>46006</v>
      </c>
      <c r="AQ103" s="3">
        <v>46007</v>
      </c>
      <c r="AR103" s="3">
        <v>46003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1">
        <v>0</v>
      </c>
      <c r="AY103" s="2" t="s">
        <v>69</v>
      </c>
      <c r="AZ103" s="2" t="s">
        <v>70</v>
      </c>
      <c r="BA103" s="2">
        <v>0</v>
      </c>
      <c r="BB103" s="2">
        <v>3300</v>
      </c>
      <c r="BC103" s="2">
        <v>0</v>
      </c>
      <c r="BD103" s="2">
        <v>0</v>
      </c>
      <c r="BE103" s="1" t="s">
        <v>101</v>
      </c>
      <c r="BF103" s="56">
        <v>0</v>
      </c>
    </row>
    <row r="104" spans="1:58" ht="27.75" customHeight="1" x14ac:dyDescent="0.55000000000000004">
      <c r="A104" s="3">
        <v>45995</v>
      </c>
      <c r="B104" s="14" t="s">
        <v>546</v>
      </c>
      <c r="C104" s="9" t="s">
        <v>103</v>
      </c>
      <c r="D104" s="13" t="s">
        <v>547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46008</v>
      </c>
      <c r="U104" s="11">
        <v>3000</v>
      </c>
      <c r="V104" s="10">
        <v>3102</v>
      </c>
      <c r="W104" s="10">
        <v>3300</v>
      </c>
      <c r="X104" s="10">
        <v>0</v>
      </c>
      <c r="Y104" s="10">
        <v>0</v>
      </c>
      <c r="Z104" s="10">
        <v>3300</v>
      </c>
      <c r="AA104" s="10">
        <v>0</v>
      </c>
      <c r="AB104" s="9" t="s">
        <v>80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1" t="s">
        <v>111</v>
      </c>
      <c r="AJ104" s="1" t="s">
        <v>75</v>
      </c>
      <c r="AK104" s="1">
        <v>4</v>
      </c>
      <c r="AL104" s="3">
        <v>46008</v>
      </c>
      <c r="AM104" s="3">
        <v>46004</v>
      </c>
      <c r="AN104" s="3">
        <v>45997</v>
      </c>
      <c r="AO104" s="3">
        <v>46005</v>
      </c>
      <c r="AP104" s="3">
        <v>46006</v>
      </c>
      <c r="AQ104" s="3">
        <v>46007</v>
      </c>
      <c r="AR104" s="3">
        <v>46003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1">
        <v>0</v>
      </c>
      <c r="AY104" s="2" t="s">
        <v>69</v>
      </c>
      <c r="AZ104" s="2" t="s">
        <v>70</v>
      </c>
      <c r="BA104" s="2">
        <v>0</v>
      </c>
      <c r="BB104" s="2">
        <v>3300</v>
      </c>
      <c r="BC104" s="2">
        <v>0</v>
      </c>
      <c r="BD104" s="2">
        <v>0</v>
      </c>
      <c r="BE104" s="1" t="s">
        <v>101</v>
      </c>
      <c r="BF104" s="56">
        <v>0</v>
      </c>
    </row>
    <row r="105" spans="1:58" ht="27.75" customHeight="1" x14ac:dyDescent="0.55000000000000004">
      <c r="A105" s="3">
        <v>45995</v>
      </c>
      <c r="B105" s="14" t="s">
        <v>548</v>
      </c>
      <c r="C105" s="9" t="s">
        <v>103</v>
      </c>
      <c r="D105" s="13" t="s">
        <v>549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46008</v>
      </c>
      <c r="U105" s="11">
        <v>3000</v>
      </c>
      <c r="V105" s="10">
        <v>2995</v>
      </c>
      <c r="W105" s="10">
        <v>3100</v>
      </c>
      <c r="X105" s="10">
        <v>0</v>
      </c>
      <c r="Y105" s="10">
        <v>5</v>
      </c>
      <c r="Z105" s="10">
        <v>3100</v>
      </c>
      <c r="AA105" s="10">
        <v>0</v>
      </c>
      <c r="AB105" s="9" t="s">
        <v>80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1" t="s">
        <v>113</v>
      </c>
      <c r="AJ105" s="1" t="s">
        <v>75</v>
      </c>
      <c r="AK105" s="1">
        <v>4</v>
      </c>
      <c r="AL105" s="3">
        <v>46008</v>
      </c>
      <c r="AM105" s="3">
        <v>46004</v>
      </c>
      <c r="AN105" s="3">
        <v>45997</v>
      </c>
      <c r="AO105" s="3">
        <v>46005</v>
      </c>
      <c r="AP105" s="3">
        <v>46006</v>
      </c>
      <c r="AQ105" s="3">
        <v>46007</v>
      </c>
      <c r="AR105" s="3">
        <v>46003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1">
        <v>0</v>
      </c>
      <c r="AY105" s="2" t="s">
        <v>69</v>
      </c>
      <c r="AZ105" s="2" t="s">
        <v>70</v>
      </c>
      <c r="BA105" s="2">
        <v>0</v>
      </c>
      <c r="BB105" s="2">
        <v>3100</v>
      </c>
      <c r="BC105" s="2">
        <v>0</v>
      </c>
      <c r="BD105" s="2">
        <v>0</v>
      </c>
      <c r="BE105" s="1" t="s">
        <v>101</v>
      </c>
      <c r="BF105" s="56">
        <v>0</v>
      </c>
    </row>
    <row r="106" spans="1:58" ht="27.75" customHeight="1" x14ac:dyDescent="0.55000000000000004">
      <c r="A106" s="3">
        <v>45916</v>
      </c>
      <c r="B106" s="14" t="s">
        <v>243</v>
      </c>
      <c r="C106" s="9" t="s">
        <v>188</v>
      </c>
      <c r="D106" s="13">
        <v>953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106</v>
      </c>
      <c r="T106" s="12">
        <v>46008</v>
      </c>
      <c r="U106" s="11">
        <v>5000</v>
      </c>
      <c r="V106" s="10">
        <v>5100</v>
      </c>
      <c r="W106" s="10">
        <v>5200</v>
      </c>
      <c r="X106" s="10">
        <v>0</v>
      </c>
      <c r="Y106" s="10">
        <v>0</v>
      </c>
      <c r="Z106" s="10">
        <v>5200</v>
      </c>
      <c r="AA106" s="10">
        <v>0</v>
      </c>
      <c r="AB106" s="9" t="s">
        <v>80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1" t="s">
        <v>111</v>
      </c>
      <c r="AJ106" s="1" t="s">
        <v>75</v>
      </c>
      <c r="AK106" s="1">
        <v>4</v>
      </c>
      <c r="AL106" s="3">
        <v>46008</v>
      </c>
      <c r="AM106" s="3">
        <v>46004</v>
      </c>
      <c r="AN106" s="3">
        <v>45997</v>
      </c>
      <c r="AO106" s="3">
        <v>46005</v>
      </c>
      <c r="AP106" s="3">
        <v>46006</v>
      </c>
      <c r="AQ106" s="3">
        <v>46007</v>
      </c>
      <c r="AR106" s="3">
        <v>46003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1">
        <v>0</v>
      </c>
      <c r="AY106" s="2" t="s">
        <v>69</v>
      </c>
      <c r="AZ106" s="2" t="s">
        <v>70</v>
      </c>
      <c r="BA106" s="2">
        <v>0</v>
      </c>
      <c r="BB106" s="2">
        <v>5200</v>
      </c>
      <c r="BC106" s="2">
        <v>0</v>
      </c>
      <c r="BD106" s="2">
        <v>0</v>
      </c>
      <c r="BE106" s="1" t="s">
        <v>101</v>
      </c>
      <c r="BF106" s="56">
        <v>0</v>
      </c>
    </row>
    <row r="107" spans="1:58" ht="27.75" customHeight="1" x14ac:dyDescent="0.55000000000000004">
      <c r="A107" s="3">
        <v>45916</v>
      </c>
      <c r="B107" s="14" t="s">
        <v>243</v>
      </c>
      <c r="C107" s="9" t="s">
        <v>188</v>
      </c>
      <c r="D107" s="13" t="s">
        <v>233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106</v>
      </c>
      <c r="T107" s="12">
        <v>46008</v>
      </c>
      <c r="U107" s="11">
        <v>2500</v>
      </c>
      <c r="V107" s="10">
        <v>2028</v>
      </c>
      <c r="W107" s="10">
        <v>2600</v>
      </c>
      <c r="X107" s="10">
        <v>0</v>
      </c>
      <c r="Y107" s="10">
        <v>472</v>
      </c>
      <c r="Z107" s="10">
        <v>2600</v>
      </c>
      <c r="AA107" s="10">
        <v>0</v>
      </c>
      <c r="AB107" s="9" t="s">
        <v>80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1" t="s">
        <v>111</v>
      </c>
      <c r="AJ107" s="1" t="s">
        <v>75</v>
      </c>
      <c r="AK107" s="1">
        <v>4</v>
      </c>
      <c r="AL107" s="3">
        <v>46008</v>
      </c>
      <c r="AM107" s="3">
        <v>46004</v>
      </c>
      <c r="AN107" s="3">
        <v>45997</v>
      </c>
      <c r="AO107" s="3">
        <v>46005</v>
      </c>
      <c r="AP107" s="3">
        <v>46006</v>
      </c>
      <c r="AQ107" s="3">
        <v>46007</v>
      </c>
      <c r="AR107" s="3">
        <v>46003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1">
        <v>0</v>
      </c>
      <c r="AY107" s="2" t="s">
        <v>69</v>
      </c>
      <c r="AZ107" s="2" t="s">
        <v>70</v>
      </c>
      <c r="BA107" s="2">
        <v>0</v>
      </c>
      <c r="BB107" s="2">
        <v>2600</v>
      </c>
      <c r="BC107" s="2">
        <v>0</v>
      </c>
      <c r="BD107" s="2">
        <v>0</v>
      </c>
      <c r="BE107" s="1" t="s">
        <v>101</v>
      </c>
      <c r="BF107" s="56">
        <v>0</v>
      </c>
    </row>
    <row r="108" spans="1:58" ht="27.75" customHeight="1" x14ac:dyDescent="0.55000000000000004">
      <c r="A108" s="3">
        <v>45993</v>
      </c>
      <c r="B108" s="14" t="s">
        <v>522</v>
      </c>
      <c r="C108" s="9" t="s">
        <v>503</v>
      </c>
      <c r="D108" s="13" t="s">
        <v>504</v>
      </c>
      <c r="E108" s="9">
        <v>20</v>
      </c>
      <c r="F108" s="9">
        <v>30</v>
      </c>
      <c r="G108" s="9" t="s">
        <v>60</v>
      </c>
      <c r="H108" s="9" t="s">
        <v>66</v>
      </c>
      <c r="I108" s="9">
        <v>80</v>
      </c>
      <c r="J108" s="9" t="s">
        <v>57</v>
      </c>
      <c r="K108" s="9">
        <v>5</v>
      </c>
      <c r="L108" s="9" t="s">
        <v>505</v>
      </c>
      <c r="M108" s="10">
        <v>21</v>
      </c>
      <c r="N108" s="9">
        <v>33</v>
      </c>
      <c r="O108" s="9">
        <v>40</v>
      </c>
      <c r="P108" s="10">
        <v>51.290839353599999</v>
      </c>
      <c r="Q108" s="10">
        <v>0</v>
      </c>
      <c r="R108" s="10">
        <v>51.290839353599999</v>
      </c>
      <c r="S108" s="9" t="s">
        <v>71</v>
      </c>
      <c r="T108" s="12">
        <v>46008</v>
      </c>
      <c r="U108" s="11">
        <v>8000</v>
      </c>
      <c r="V108" s="10">
        <v>5000</v>
      </c>
      <c r="W108" s="10">
        <v>8409</v>
      </c>
      <c r="X108" s="10">
        <v>0</v>
      </c>
      <c r="Y108" s="10">
        <v>3000</v>
      </c>
      <c r="Z108" s="10">
        <v>8409</v>
      </c>
      <c r="AA108" s="10">
        <v>0</v>
      </c>
      <c r="AB108" s="9" t="s">
        <v>80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1" t="s">
        <v>113</v>
      </c>
      <c r="AJ108" s="1" t="s">
        <v>68</v>
      </c>
      <c r="AK108" s="1">
        <v>4</v>
      </c>
      <c r="AL108" s="3">
        <v>46008</v>
      </c>
      <c r="AM108" s="3">
        <v>46004</v>
      </c>
      <c r="AN108" s="3">
        <v>45998</v>
      </c>
      <c r="AO108" s="3">
        <v>46005</v>
      </c>
      <c r="AP108" s="3">
        <v>46006</v>
      </c>
      <c r="AQ108" s="3">
        <v>46006</v>
      </c>
      <c r="AR108" s="3">
        <v>46003</v>
      </c>
      <c r="AS108" s="3">
        <v>46007</v>
      </c>
      <c r="AT108" s="3">
        <v>0</v>
      </c>
      <c r="AU108" s="3">
        <v>0</v>
      </c>
      <c r="AV108" s="3">
        <v>0</v>
      </c>
      <c r="AW108" s="3">
        <v>0</v>
      </c>
      <c r="AX108" s="1">
        <v>0</v>
      </c>
      <c r="AY108" s="2" t="s">
        <v>69</v>
      </c>
      <c r="AZ108" s="2" t="s">
        <v>70</v>
      </c>
      <c r="BA108" s="2">
        <v>0</v>
      </c>
      <c r="BB108" s="2">
        <v>8409</v>
      </c>
      <c r="BC108" s="2">
        <v>0</v>
      </c>
      <c r="BD108" s="2">
        <v>0</v>
      </c>
      <c r="BE108" s="1" t="s">
        <v>101</v>
      </c>
      <c r="BF108" s="56">
        <v>0</v>
      </c>
    </row>
    <row r="109" spans="1:58" ht="27.75" customHeight="1" x14ac:dyDescent="0.55000000000000004">
      <c r="A109" s="3">
        <v>46000</v>
      </c>
      <c r="B109" s="14" t="s">
        <v>592</v>
      </c>
      <c r="C109" s="9" t="s">
        <v>103</v>
      </c>
      <c r="D109" s="13" t="s">
        <v>561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46008</v>
      </c>
      <c r="U109" s="11">
        <v>3000</v>
      </c>
      <c r="V109" s="10">
        <v>3050</v>
      </c>
      <c r="W109" s="10">
        <v>3100</v>
      </c>
      <c r="X109" s="10">
        <v>0</v>
      </c>
      <c r="Y109" s="10">
        <v>0</v>
      </c>
      <c r="Z109" s="10">
        <v>3100</v>
      </c>
      <c r="AA109" s="10">
        <v>0</v>
      </c>
      <c r="AB109" s="9" t="s">
        <v>80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1" t="s">
        <v>111</v>
      </c>
      <c r="AJ109" s="1" t="s">
        <v>75</v>
      </c>
      <c r="AK109" s="1">
        <v>4</v>
      </c>
      <c r="AL109" s="3">
        <v>46008</v>
      </c>
      <c r="AM109" s="3">
        <v>46004</v>
      </c>
      <c r="AN109" s="3">
        <v>45997</v>
      </c>
      <c r="AO109" s="3">
        <v>46005</v>
      </c>
      <c r="AP109" s="3">
        <v>46006</v>
      </c>
      <c r="AQ109" s="3">
        <v>46007</v>
      </c>
      <c r="AR109" s="3">
        <v>46003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1">
        <v>0</v>
      </c>
      <c r="AY109" s="2" t="s">
        <v>69</v>
      </c>
      <c r="AZ109" s="2" t="s">
        <v>70</v>
      </c>
      <c r="BA109" s="2">
        <v>0</v>
      </c>
      <c r="BB109" s="2">
        <v>3100</v>
      </c>
      <c r="BC109" s="2">
        <v>0</v>
      </c>
      <c r="BD109" s="2">
        <v>0</v>
      </c>
      <c r="BE109" s="1" t="s">
        <v>101</v>
      </c>
      <c r="BF109" s="56">
        <v>0</v>
      </c>
    </row>
    <row r="110" spans="1:58" ht="27.75" customHeight="1" x14ac:dyDescent="0.55000000000000004">
      <c r="A110" s="3">
        <v>45916</v>
      </c>
      <c r="B110" s="14" t="s">
        <v>243</v>
      </c>
      <c r="C110" s="9" t="s">
        <v>188</v>
      </c>
      <c r="D110" s="13" t="s">
        <v>229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78</v>
      </c>
      <c r="K110" s="9">
        <v>0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106</v>
      </c>
      <c r="T110" s="12">
        <v>46009</v>
      </c>
      <c r="U110" s="11">
        <v>5000</v>
      </c>
      <c r="V110" s="10">
        <v>4840</v>
      </c>
      <c r="W110" s="10">
        <v>5320</v>
      </c>
      <c r="X110" s="10">
        <v>0</v>
      </c>
      <c r="Y110" s="10">
        <v>160</v>
      </c>
      <c r="Z110" s="10">
        <v>5320</v>
      </c>
      <c r="AA110" s="10">
        <v>0</v>
      </c>
      <c r="AB110" s="9" t="s">
        <v>80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1" t="s">
        <v>113</v>
      </c>
      <c r="AJ110" s="1" t="s">
        <v>75</v>
      </c>
      <c r="AK110" s="1">
        <v>4</v>
      </c>
      <c r="AL110" s="3">
        <v>46009</v>
      </c>
      <c r="AM110" s="3">
        <v>46005</v>
      </c>
      <c r="AN110" s="3">
        <v>45998</v>
      </c>
      <c r="AO110" s="3">
        <v>46006</v>
      </c>
      <c r="AP110" s="3">
        <v>46007</v>
      </c>
      <c r="AQ110" s="3">
        <v>46008</v>
      </c>
      <c r="AR110" s="3">
        <v>46004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1">
        <v>0</v>
      </c>
      <c r="AY110" s="2" t="s">
        <v>69</v>
      </c>
      <c r="AZ110" s="2" t="s">
        <v>70</v>
      </c>
      <c r="BA110" s="2">
        <v>0</v>
      </c>
      <c r="BB110" s="2">
        <v>5320</v>
      </c>
      <c r="BC110" s="2">
        <v>0</v>
      </c>
      <c r="BD110" s="2">
        <v>0</v>
      </c>
      <c r="BE110" s="1" t="s">
        <v>101</v>
      </c>
      <c r="BF110" s="56">
        <v>0</v>
      </c>
    </row>
    <row r="111" spans="1:58" ht="27.75" customHeight="1" x14ac:dyDescent="0.55000000000000004">
      <c r="A111" s="3">
        <v>45916</v>
      </c>
      <c r="B111" s="14" t="s">
        <v>243</v>
      </c>
      <c r="C111" s="9" t="s">
        <v>188</v>
      </c>
      <c r="D111" s="13">
        <v>952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106</v>
      </c>
      <c r="T111" s="12">
        <v>46010</v>
      </c>
      <c r="U111" s="11">
        <v>5000</v>
      </c>
      <c r="V111" s="10">
        <v>0</v>
      </c>
      <c r="W111" s="10">
        <v>5150</v>
      </c>
      <c r="X111" s="10">
        <v>0</v>
      </c>
      <c r="Y111" s="10">
        <v>5000</v>
      </c>
      <c r="Z111" s="10">
        <v>5150</v>
      </c>
      <c r="AA111" s="10">
        <v>0</v>
      </c>
      <c r="AB111" s="9" t="s">
        <v>80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1" t="s">
        <v>112</v>
      </c>
      <c r="AJ111" s="1" t="s">
        <v>75</v>
      </c>
      <c r="AK111" s="1">
        <v>4</v>
      </c>
      <c r="AL111" s="3">
        <v>46010</v>
      </c>
      <c r="AM111" s="3">
        <v>46006</v>
      </c>
      <c r="AN111" s="3">
        <v>45999</v>
      </c>
      <c r="AO111" s="3">
        <v>46007</v>
      </c>
      <c r="AP111" s="3">
        <v>46008</v>
      </c>
      <c r="AQ111" s="3">
        <v>46009</v>
      </c>
      <c r="AR111" s="3">
        <v>46005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1">
        <v>0</v>
      </c>
      <c r="AY111" s="2" t="s">
        <v>69</v>
      </c>
      <c r="AZ111" s="2" t="s">
        <v>70</v>
      </c>
      <c r="BA111" s="2">
        <v>0</v>
      </c>
      <c r="BB111" s="2">
        <v>5150</v>
      </c>
      <c r="BC111" s="2">
        <v>0</v>
      </c>
      <c r="BD111" s="2">
        <v>0</v>
      </c>
      <c r="BE111" s="1" t="s">
        <v>101</v>
      </c>
      <c r="BF111" s="56">
        <v>0</v>
      </c>
    </row>
    <row r="112" spans="1:58" ht="27.75" customHeight="1" x14ac:dyDescent="0.55000000000000004">
      <c r="A112" s="3">
        <v>45916</v>
      </c>
      <c r="B112" s="14" t="s">
        <v>243</v>
      </c>
      <c r="C112" s="9" t="s">
        <v>188</v>
      </c>
      <c r="D112" s="13">
        <v>956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106</v>
      </c>
      <c r="T112" s="12">
        <v>46013</v>
      </c>
      <c r="U112" s="11">
        <v>5000</v>
      </c>
      <c r="V112" s="10">
        <v>5100</v>
      </c>
      <c r="W112" s="10">
        <v>5332</v>
      </c>
      <c r="X112" s="10">
        <v>0</v>
      </c>
      <c r="Y112" s="10">
        <v>0</v>
      </c>
      <c r="Z112" s="10">
        <v>5332</v>
      </c>
      <c r="AA112" s="10">
        <v>0</v>
      </c>
      <c r="AB112" s="9" t="s">
        <v>80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1" t="s">
        <v>113</v>
      </c>
      <c r="AJ112" s="1" t="s">
        <v>75</v>
      </c>
      <c r="AK112" s="1">
        <v>4</v>
      </c>
      <c r="AL112" s="3">
        <v>46013</v>
      </c>
      <c r="AM112" s="3">
        <v>46009</v>
      </c>
      <c r="AN112" s="3">
        <v>46002</v>
      </c>
      <c r="AO112" s="3">
        <v>46010</v>
      </c>
      <c r="AP112" s="3">
        <v>46011</v>
      </c>
      <c r="AQ112" s="3">
        <v>46012</v>
      </c>
      <c r="AR112" s="3">
        <v>46008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1">
        <v>0</v>
      </c>
      <c r="AY112" s="2" t="s">
        <v>69</v>
      </c>
      <c r="AZ112" s="2" t="s">
        <v>70</v>
      </c>
      <c r="BA112" s="2">
        <v>0</v>
      </c>
      <c r="BB112" s="2">
        <v>5332</v>
      </c>
      <c r="BC112" s="2">
        <v>0</v>
      </c>
      <c r="BD112" s="2">
        <v>0</v>
      </c>
      <c r="BE112" s="1" t="s">
        <v>101</v>
      </c>
      <c r="BF112" s="56">
        <v>0</v>
      </c>
    </row>
    <row r="113" spans="1:58" ht="27.75" customHeight="1" x14ac:dyDescent="0.55000000000000004">
      <c r="A113" s="3">
        <v>45916</v>
      </c>
      <c r="B113" s="14" t="s">
        <v>243</v>
      </c>
      <c r="C113" s="9" t="s">
        <v>188</v>
      </c>
      <c r="D113" s="13">
        <v>957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>
        <v>46013</v>
      </c>
      <c r="U113" s="11">
        <v>2500</v>
      </c>
      <c r="V113" s="10">
        <v>0</v>
      </c>
      <c r="W113" s="10">
        <v>0</v>
      </c>
      <c r="X113" s="10">
        <v>2605</v>
      </c>
      <c r="Y113" s="10">
        <v>2500</v>
      </c>
      <c r="Z113" s="10">
        <v>2605</v>
      </c>
      <c r="AA113" s="10">
        <v>0</v>
      </c>
      <c r="AB113" s="9" t="s">
        <v>80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1" t="s">
        <v>111</v>
      </c>
      <c r="AJ113" s="1" t="s">
        <v>75</v>
      </c>
      <c r="AK113" s="1">
        <v>4</v>
      </c>
      <c r="AL113" s="3">
        <v>46013</v>
      </c>
      <c r="AM113" s="3">
        <v>46009</v>
      </c>
      <c r="AN113" s="3">
        <v>46002</v>
      </c>
      <c r="AO113" s="3">
        <v>46010</v>
      </c>
      <c r="AP113" s="3">
        <v>46011</v>
      </c>
      <c r="AQ113" s="3">
        <v>46012</v>
      </c>
      <c r="AR113" s="3">
        <v>46008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1">
        <v>0</v>
      </c>
      <c r="AY113" s="2" t="s">
        <v>69</v>
      </c>
      <c r="AZ113" s="2" t="s">
        <v>70</v>
      </c>
      <c r="BA113" s="2">
        <v>0</v>
      </c>
      <c r="BB113" s="2">
        <v>0</v>
      </c>
      <c r="BC113" s="2">
        <v>2605</v>
      </c>
      <c r="BD113" s="2">
        <v>0</v>
      </c>
      <c r="BE113" s="1" t="s">
        <v>101</v>
      </c>
      <c r="BF113" s="56">
        <v>0</v>
      </c>
    </row>
    <row r="114" spans="1:58" ht="27.75" customHeight="1" x14ac:dyDescent="0.55000000000000004">
      <c r="A114" s="3">
        <v>46002</v>
      </c>
      <c r="B114" s="14" t="s">
        <v>635</v>
      </c>
      <c r="C114" s="9" t="s">
        <v>134</v>
      </c>
      <c r="D114" s="13" t="s">
        <v>593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158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104</v>
      </c>
      <c r="T114" s="12">
        <v>46013</v>
      </c>
      <c r="U114" s="11">
        <v>10000</v>
      </c>
      <c r="V114" s="10">
        <v>0</v>
      </c>
      <c r="W114" s="10">
        <v>0</v>
      </c>
      <c r="X114" s="10">
        <v>10500</v>
      </c>
      <c r="Y114" s="10">
        <v>10000</v>
      </c>
      <c r="Z114" s="10">
        <v>0</v>
      </c>
      <c r="AA114" s="10">
        <v>10500</v>
      </c>
      <c r="AB114" s="9" t="s">
        <v>80</v>
      </c>
      <c r="AC114" s="8">
        <v>10477.5</v>
      </c>
      <c r="AD114" s="8">
        <v>10477.5</v>
      </c>
      <c r="AE114" s="8">
        <v>0</v>
      </c>
      <c r="AF114" s="8">
        <v>10477.5</v>
      </c>
      <c r="AG114" s="8">
        <v>0</v>
      </c>
      <c r="AH114" s="8">
        <v>0</v>
      </c>
      <c r="AI114" s="1" t="s">
        <v>111</v>
      </c>
      <c r="AJ114" s="1" t="s">
        <v>75</v>
      </c>
      <c r="AK114" s="1">
        <v>4</v>
      </c>
      <c r="AL114" s="3">
        <v>46013</v>
      </c>
      <c r="AM114" s="3">
        <v>46009</v>
      </c>
      <c r="AN114" s="3">
        <v>46002</v>
      </c>
      <c r="AO114" s="3">
        <v>46010</v>
      </c>
      <c r="AP114" s="3">
        <v>46011</v>
      </c>
      <c r="AQ114" s="3">
        <v>46012</v>
      </c>
      <c r="AR114" s="3">
        <v>46008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1">
        <v>0</v>
      </c>
      <c r="AY114" s="2" t="s">
        <v>69</v>
      </c>
      <c r="AZ114" s="2" t="s">
        <v>65</v>
      </c>
      <c r="BA114" s="2">
        <v>0</v>
      </c>
      <c r="BB114" s="2">
        <v>0</v>
      </c>
      <c r="BC114" s="2">
        <v>0</v>
      </c>
      <c r="BD114" s="2">
        <v>0</v>
      </c>
      <c r="BE114" s="1" t="s">
        <v>101</v>
      </c>
      <c r="BF114" s="56">
        <v>0</v>
      </c>
    </row>
    <row r="115" spans="1:58" ht="27.75" customHeight="1" x14ac:dyDescent="0.55000000000000004">
      <c r="A115" s="3">
        <v>45916</v>
      </c>
      <c r="B115" s="14" t="s">
        <v>243</v>
      </c>
      <c r="C115" s="9" t="s">
        <v>188</v>
      </c>
      <c r="D115" s="13" t="s">
        <v>230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106</v>
      </c>
      <c r="T115" s="12">
        <v>46013</v>
      </c>
      <c r="U115" s="11">
        <v>7500</v>
      </c>
      <c r="V115" s="10">
        <v>4376</v>
      </c>
      <c r="W115" s="10">
        <v>7570</v>
      </c>
      <c r="X115" s="10">
        <v>0</v>
      </c>
      <c r="Y115" s="10">
        <v>3124</v>
      </c>
      <c r="Z115" s="10">
        <v>7570</v>
      </c>
      <c r="AA115" s="10">
        <v>0</v>
      </c>
      <c r="AB115" s="9" t="s">
        <v>80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1" t="s">
        <v>112</v>
      </c>
      <c r="AJ115" s="1" t="s">
        <v>75</v>
      </c>
      <c r="AK115" s="1">
        <v>4</v>
      </c>
      <c r="AL115" s="3">
        <v>46013</v>
      </c>
      <c r="AM115" s="3">
        <v>46009</v>
      </c>
      <c r="AN115" s="3">
        <v>46002</v>
      </c>
      <c r="AO115" s="3">
        <v>46010</v>
      </c>
      <c r="AP115" s="3">
        <v>46011</v>
      </c>
      <c r="AQ115" s="3">
        <v>46012</v>
      </c>
      <c r="AR115" s="3">
        <v>46008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1">
        <v>0</v>
      </c>
      <c r="AY115" s="2" t="s">
        <v>69</v>
      </c>
      <c r="AZ115" s="2" t="s">
        <v>70</v>
      </c>
      <c r="BA115" s="2">
        <v>0</v>
      </c>
      <c r="BB115" s="2">
        <v>7570</v>
      </c>
      <c r="BC115" s="2">
        <v>0</v>
      </c>
      <c r="BD115" s="2">
        <v>0</v>
      </c>
      <c r="BE115" s="1" t="s">
        <v>101</v>
      </c>
      <c r="BF115" s="56">
        <v>0</v>
      </c>
    </row>
    <row r="116" spans="1:58" ht="27.75" customHeight="1" x14ac:dyDescent="0.55000000000000004">
      <c r="A116" s="3">
        <v>45971</v>
      </c>
      <c r="B116" s="14" t="s">
        <v>346</v>
      </c>
      <c r="C116" s="9" t="s">
        <v>103</v>
      </c>
      <c r="D116" s="13" t="s">
        <v>347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46013</v>
      </c>
      <c r="U116" s="11">
        <v>3000</v>
      </c>
      <c r="V116" s="10">
        <v>2830</v>
      </c>
      <c r="W116" s="10">
        <v>3200</v>
      </c>
      <c r="X116" s="10">
        <v>0</v>
      </c>
      <c r="Y116" s="10">
        <v>170</v>
      </c>
      <c r="Z116" s="10">
        <v>3200</v>
      </c>
      <c r="AA116" s="10">
        <v>0</v>
      </c>
      <c r="AB116" s="9" t="s">
        <v>80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1" t="s">
        <v>113</v>
      </c>
      <c r="AJ116" s="1" t="s">
        <v>75</v>
      </c>
      <c r="AK116" s="1">
        <v>5</v>
      </c>
      <c r="AL116" s="3">
        <v>46013</v>
      </c>
      <c r="AM116" s="3">
        <v>46008</v>
      </c>
      <c r="AN116" s="3">
        <v>46001</v>
      </c>
      <c r="AO116" s="3">
        <v>46009</v>
      </c>
      <c r="AP116" s="3">
        <v>46010</v>
      </c>
      <c r="AQ116" s="3">
        <v>46011</v>
      </c>
      <c r="AR116" s="3">
        <v>46008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1">
        <v>0</v>
      </c>
      <c r="AY116" s="2" t="s">
        <v>69</v>
      </c>
      <c r="AZ116" s="2" t="s">
        <v>70</v>
      </c>
      <c r="BA116" s="2">
        <v>0</v>
      </c>
      <c r="BB116" s="2">
        <v>3200</v>
      </c>
      <c r="BC116" s="2">
        <v>0</v>
      </c>
      <c r="BD116" s="2">
        <v>0</v>
      </c>
      <c r="BE116" s="1" t="s">
        <v>101</v>
      </c>
      <c r="BF116" s="56">
        <v>0</v>
      </c>
    </row>
    <row r="117" spans="1:58" ht="27.75" customHeight="1" x14ac:dyDescent="0.55000000000000004">
      <c r="A117" s="3">
        <v>45948</v>
      </c>
      <c r="B117" s="14" t="s">
        <v>285</v>
      </c>
      <c r="C117" s="9" t="s">
        <v>103</v>
      </c>
      <c r="D117" s="13" t="s">
        <v>286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46013</v>
      </c>
      <c r="U117" s="11">
        <v>3000</v>
      </c>
      <c r="V117" s="10">
        <v>3021</v>
      </c>
      <c r="W117" s="10">
        <v>6400</v>
      </c>
      <c r="X117" s="10">
        <v>0</v>
      </c>
      <c r="Y117" s="10">
        <v>0</v>
      </c>
      <c r="Z117" s="10">
        <v>6400</v>
      </c>
      <c r="AA117" s="10">
        <v>0</v>
      </c>
      <c r="AB117" s="9" t="s">
        <v>80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1" t="s">
        <v>111</v>
      </c>
      <c r="AJ117" s="1" t="s">
        <v>75</v>
      </c>
      <c r="AK117" s="1">
        <v>4</v>
      </c>
      <c r="AL117" s="3">
        <v>46013</v>
      </c>
      <c r="AM117" s="3">
        <v>46009</v>
      </c>
      <c r="AN117" s="3">
        <v>46002</v>
      </c>
      <c r="AO117" s="3">
        <v>46010</v>
      </c>
      <c r="AP117" s="3">
        <v>46011</v>
      </c>
      <c r="AQ117" s="3">
        <v>46012</v>
      </c>
      <c r="AR117" s="3">
        <v>46008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1">
        <v>0</v>
      </c>
      <c r="AY117" s="2" t="s">
        <v>69</v>
      </c>
      <c r="AZ117" s="2" t="s">
        <v>70</v>
      </c>
      <c r="BA117" s="2">
        <v>0</v>
      </c>
      <c r="BB117" s="2">
        <v>6400</v>
      </c>
      <c r="BC117" s="2">
        <v>0</v>
      </c>
      <c r="BD117" s="2">
        <v>0</v>
      </c>
      <c r="BE117" s="1" t="s">
        <v>101</v>
      </c>
      <c r="BF117" s="56">
        <v>0</v>
      </c>
    </row>
    <row r="118" spans="1:58" ht="27.75" customHeight="1" x14ac:dyDescent="0.55000000000000004">
      <c r="A118" s="3">
        <v>45916</v>
      </c>
      <c r="B118" s="14" t="s">
        <v>243</v>
      </c>
      <c r="C118" s="9" t="s">
        <v>188</v>
      </c>
      <c r="D118" s="13" t="s">
        <v>229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>
        <v>46014</v>
      </c>
      <c r="U118" s="11">
        <v>5000</v>
      </c>
      <c r="V118" s="10">
        <v>0</v>
      </c>
      <c r="W118" s="10">
        <v>0</v>
      </c>
      <c r="X118" s="10">
        <v>5250</v>
      </c>
      <c r="Y118" s="10">
        <v>5000</v>
      </c>
      <c r="Z118" s="10">
        <v>0</v>
      </c>
      <c r="AA118" s="10">
        <v>5250</v>
      </c>
      <c r="AB118" s="9" t="s">
        <v>80</v>
      </c>
      <c r="AC118" s="8">
        <v>5518.15</v>
      </c>
      <c r="AD118" s="8">
        <v>5518.15</v>
      </c>
      <c r="AE118" s="8">
        <v>0</v>
      </c>
      <c r="AF118" s="8">
        <v>0</v>
      </c>
      <c r="AG118" s="8">
        <v>5518.15</v>
      </c>
      <c r="AH118" s="8">
        <v>0</v>
      </c>
      <c r="AI118" s="1" t="s">
        <v>112</v>
      </c>
      <c r="AJ118" s="1" t="s">
        <v>75</v>
      </c>
      <c r="AK118" s="1">
        <v>4</v>
      </c>
      <c r="AL118" s="3">
        <v>46014</v>
      </c>
      <c r="AM118" s="3">
        <v>46010</v>
      </c>
      <c r="AN118" s="3">
        <v>46003</v>
      </c>
      <c r="AO118" s="3">
        <v>46011</v>
      </c>
      <c r="AP118" s="3">
        <v>46012</v>
      </c>
      <c r="AQ118" s="3">
        <v>46013</v>
      </c>
      <c r="AR118" s="3">
        <v>46009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1">
        <v>0</v>
      </c>
      <c r="AY118" s="2" t="s">
        <v>69</v>
      </c>
      <c r="AZ118" s="2" t="s">
        <v>70</v>
      </c>
      <c r="BA118" s="2">
        <v>0</v>
      </c>
      <c r="BB118" s="2">
        <v>0</v>
      </c>
      <c r="BC118" s="2">
        <v>0</v>
      </c>
      <c r="BD118" s="2">
        <v>0</v>
      </c>
      <c r="BE118" s="1" t="s">
        <v>101</v>
      </c>
      <c r="BF118" s="56">
        <v>0</v>
      </c>
    </row>
    <row r="119" spans="1:58" ht="27.75" customHeight="1" x14ac:dyDescent="0.55000000000000004">
      <c r="A119" s="3">
        <v>45916</v>
      </c>
      <c r="B119" s="14" t="s">
        <v>243</v>
      </c>
      <c r="C119" s="9" t="s">
        <v>188</v>
      </c>
      <c r="D119" s="13" t="s">
        <v>233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>
        <v>46014</v>
      </c>
      <c r="U119" s="11">
        <v>5000</v>
      </c>
      <c r="V119" s="10">
        <v>0</v>
      </c>
      <c r="W119" s="10">
        <v>0</v>
      </c>
      <c r="X119" s="10">
        <v>5580</v>
      </c>
      <c r="Y119" s="10">
        <v>5000</v>
      </c>
      <c r="Z119" s="10">
        <v>5580</v>
      </c>
      <c r="AA119" s="10">
        <v>0</v>
      </c>
      <c r="AB119" s="9" t="s">
        <v>80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1" t="s">
        <v>111</v>
      </c>
      <c r="AJ119" s="1" t="s">
        <v>75</v>
      </c>
      <c r="AK119" s="1">
        <v>4</v>
      </c>
      <c r="AL119" s="3">
        <v>46014</v>
      </c>
      <c r="AM119" s="3">
        <v>46010</v>
      </c>
      <c r="AN119" s="3">
        <v>46003</v>
      </c>
      <c r="AO119" s="3">
        <v>46011</v>
      </c>
      <c r="AP119" s="3">
        <v>46012</v>
      </c>
      <c r="AQ119" s="3">
        <v>46013</v>
      </c>
      <c r="AR119" s="3">
        <v>46009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1">
        <v>0</v>
      </c>
      <c r="AY119" s="2" t="s">
        <v>69</v>
      </c>
      <c r="AZ119" s="2" t="s">
        <v>70</v>
      </c>
      <c r="BA119" s="2">
        <v>0</v>
      </c>
      <c r="BB119" s="2">
        <v>0</v>
      </c>
      <c r="BC119" s="2">
        <v>5580</v>
      </c>
      <c r="BD119" s="2">
        <v>0</v>
      </c>
      <c r="BE119" s="1" t="s">
        <v>101</v>
      </c>
      <c r="BF119" s="56">
        <v>0</v>
      </c>
    </row>
    <row r="120" spans="1:58" ht="27.75" customHeight="1" x14ac:dyDescent="0.55000000000000004">
      <c r="A120" s="3">
        <v>45916</v>
      </c>
      <c r="B120" s="14" t="s">
        <v>243</v>
      </c>
      <c r="C120" s="9" t="s">
        <v>188</v>
      </c>
      <c r="D120" s="13">
        <v>551</v>
      </c>
      <c r="E120" s="9">
        <v>20</v>
      </c>
      <c r="F120" s="9">
        <v>39</v>
      </c>
      <c r="G120" s="9" t="s">
        <v>60</v>
      </c>
      <c r="H120" s="9" t="s">
        <v>76</v>
      </c>
      <c r="I120" s="9">
        <v>102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>
        <v>46014</v>
      </c>
      <c r="U120" s="11">
        <v>2500</v>
      </c>
      <c r="V120" s="10">
        <v>1742</v>
      </c>
      <c r="W120" s="10">
        <v>2625</v>
      </c>
      <c r="X120" s="10">
        <v>0</v>
      </c>
      <c r="Y120" s="10">
        <v>758</v>
      </c>
      <c r="Z120" s="10">
        <v>2625</v>
      </c>
      <c r="AA120" s="10">
        <v>0</v>
      </c>
      <c r="AB120" s="9" t="s">
        <v>80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  <c r="AI120" s="1" t="s">
        <v>112</v>
      </c>
      <c r="AJ120" s="1" t="s">
        <v>75</v>
      </c>
      <c r="AK120" s="1">
        <v>4</v>
      </c>
      <c r="AL120" s="3">
        <v>46014</v>
      </c>
      <c r="AM120" s="3">
        <v>46010</v>
      </c>
      <c r="AN120" s="3">
        <v>46003</v>
      </c>
      <c r="AO120" s="3">
        <v>46011</v>
      </c>
      <c r="AP120" s="3">
        <v>46012</v>
      </c>
      <c r="AQ120" s="3">
        <v>46013</v>
      </c>
      <c r="AR120" s="3">
        <v>46009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1">
        <v>0</v>
      </c>
      <c r="AY120" s="2" t="s">
        <v>69</v>
      </c>
      <c r="AZ120" s="2" t="s">
        <v>70</v>
      </c>
      <c r="BA120" s="2">
        <v>0</v>
      </c>
      <c r="BB120" s="2">
        <v>2625</v>
      </c>
      <c r="BC120" s="2">
        <v>0</v>
      </c>
      <c r="BD120" s="2">
        <v>0</v>
      </c>
      <c r="BE120" s="1" t="s">
        <v>101</v>
      </c>
      <c r="BF120" s="56">
        <v>0</v>
      </c>
    </row>
    <row r="121" spans="1:58" ht="27.75" customHeight="1" x14ac:dyDescent="0.55000000000000004">
      <c r="A121" s="3">
        <v>45916</v>
      </c>
      <c r="B121" s="14" t="s">
        <v>243</v>
      </c>
      <c r="C121" s="9" t="s">
        <v>188</v>
      </c>
      <c r="D121" s="13">
        <v>952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>
        <v>46014</v>
      </c>
      <c r="U121" s="11">
        <v>5000</v>
      </c>
      <c r="V121" s="10">
        <v>0</v>
      </c>
      <c r="W121" s="10">
        <v>0</v>
      </c>
      <c r="X121" s="10">
        <v>5250</v>
      </c>
      <c r="Y121" s="10">
        <v>5000</v>
      </c>
      <c r="Z121" s="10">
        <v>0</v>
      </c>
      <c r="AA121" s="10">
        <v>5250</v>
      </c>
      <c r="AB121" s="9" t="s">
        <v>80</v>
      </c>
      <c r="AC121" s="8">
        <v>5518.15</v>
      </c>
      <c r="AD121" s="8">
        <v>5518.15</v>
      </c>
      <c r="AE121" s="8">
        <v>0</v>
      </c>
      <c r="AF121" s="8">
        <v>0</v>
      </c>
      <c r="AG121" s="8">
        <v>5518.15</v>
      </c>
      <c r="AH121" s="8">
        <v>0</v>
      </c>
      <c r="AI121" s="1" t="s">
        <v>112</v>
      </c>
      <c r="AJ121" s="1" t="s">
        <v>75</v>
      </c>
      <c r="AK121" s="1">
        <v>4</v>
      </c>
      <c r="AL121" s="3">
        <v>46014</v>
      </c>
      <c r="AM121" s="3">
        <v>46010</v>
      </c>
      <c r="AN121" s="3">
        <v>46003</v>
      </c>
      <c r="AO121" s="3">
        <v>46011</v>
      </c>
      <c r="AP121" s="3">
        <v>46012</v>
      </c>
      <c r="AQ121" s="3">
        <v>46013</v>
      </c>
      <c r="AR121" s="3">
        <v>46009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1">
        <v>0</v>
      </c>
      <c r="AY121" s="2" t="s">
        <v>69</v>
      </c>
      <c r="AZ121" s="2" t="s">
        <v>70</v>
      </c>
      <c r="BA121" s="2">
        <v>0</v>
      </c>
      <c r="BB121" s="2">
        <v>0</v>
      </c>
      <c r="BC121" s="2">
        <v>0</v>
      </c>
      <c r="BD121" s="2">
        <v>0</v>
      </c>
      <c r="BE121" s="1" t="s">
        <v>101</v>
      </c>
      <c r="BF121" s="56">
        <v>0</v>
      </c>
    </row>
    <row r="122" spans="1:58" ht="27.75" customHeight="1" x14ac:dyDescent="0.55000000000000004">
      <c r="A122" s="3">
        <v>45916</v>
      </c>
      <c r="B122" s="14" t="s">
        <v>243</v>
      </c>
      <c r="C122" s="9" t="s">
        <v>188</v>
      </c>
      <c r="D122" s="13">
        <v>953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46015</v>
      </c>
      <c r="U122" s="11">
        <v>5000</v>
      </c>
      <c r="V122" s="10">
        <v>5100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9" t="s">
        <v>80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1" t="s">
        <v>112</v>
      </c>
      <c r="AJ122" s="1" t="s">
        <v>75</v>
      </c>
      <c r="AK122" s="1">
        <v>4</v>
      </c>
      <c r="AL122" s="3">
        <v>46015</v>
      </c>
      <c r="AM122" s="3">
        <v>46011</v>
      </c>
      <c r="AN122" s="3">
        <v>46004</v>
      </c>
      <c r="AO122" s="3">
        <v>46012</v>
      </c>
      <c r="AP122" s="3">
        <v>46013</v>
      </c>
      <c r="AQ122" s="3">
        <v>46014</v>
      </c>
      <c r="AR122" s="3">
        <v>46010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1">
        <v>0</v>
      </c>
      <c r="AY122" s="2" t="s">
        <v>69</v>
      </c>
      <c r="AZ122" s="2" t="s">
        <v>70</v>
      </c>
      <c r="BA122" s="2">
        <v>0</v>
      </c>
      <c r="BB122" s="2">
        <v>0</v>
      </c>
      <c r="BC122" s="2">
        <v>0</v>
      </c>
      <c r="BD122" s="2">
        <v>0</v>
      </c>
      <c r="BE122" s="1" t="s">
        <v>101</v>
      </c>
      <c r="BF122" s="56">
        <v>0</v>
      </c>
    </row>
    <row r="123" spans="1:58" ht="27.75" customHeight="1" x14ac:dyDescent="0.55000000000000004">
      <c r="A123" s="3">
        <v>45916</v>
      </c>
      <c r="B123" s="14" t="s">
        <v>243</v>
      </c>
      <c r="C123" s="9" t="s">
        <v>188</v>
      </c>
      <c r="D123" s="13">
        <v>917</v>
      </c>
      <c r="E123" s="9">
        <v>20</v>
      </c>
      <c r="F123" s="9">
        <v>37</v>
      </c>
      <c r="G123" s="9" t="s">
        <v>60</v>
      </c>
      <c r="H123" s="9" t="s">
        <v>76</v>
      </c>
      <c r="I123" s="9">
        <v>98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46015</v>
      </c>
      <c r="U123" s="11">
        <v>5000</v>
      </c>
      <c r="V123" s="10">
        <v>0</v>
      </c>
      <c r="W123" s="10">
        <v>0</v>
      </c>
      <c r="X123" s="10">
        <v>5250</v>
      </c>
      <c r="Y123" s="10">
        <v>5000</v>
      </c>
      <c r="Z123" s="10">
        <v>0</v>
      </c>
      <c r="AA123" s="10">
        <v>5250</v>
      </c>
      <c r="AB123" s="9" t="s">
        <v>80</v>
      </c>
      <c r="AC123" s="8">
        <v>5378.4500000000007</v>
      </c>
      <c r="AD123" s="8">
        <v>5378.4500000000007</v>
      </c>
      <c r="AE123" s="8">
        <v>0</v>
      </c>
      <c r="AF123" s="8">
        <v>0</v>
      </c>
      <c r="AG123" s="8">
        <v>5378.4500000000007</v>
      </c>
      <c r="AH123" s="8">
        <v>0</v>
      </c>
      <c r="AI123" s="1" t="s">
        <v>112</v>
      </c>
      <c r="AJ123" s="1" t="s">
        <v>75</v>
      </c>
      <c r="AK123" s="1">
        <v>4</v>
      </c>
      <c r="AL123" s="3">
        <v>46015</v>
      </c>
      <c r="AM123" s="3">
        <v>46011</v>
      </c>
      <c r="AN123" s="3">
        <v>46004</v>
      </c>
      <c r="AO123" s="3">
        <v>46012</v>
      </c>
      <c r="AP123" s="3">
        <v>46013</v>
      </c>
      <c r="AQ123" s="3">
        <v>46014</v>
      </c>
      <c r="AR123" s="3">
        <v>46010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1">
        <v>0</v>
      </c>
      <c r="AY123" s="2" t="s">
        <v>69</v>
      </c>
      <c r="AZ123" s="2" t="s">
        <v>70</v>
      </c>
      <c r="BA123" s="2">
        <v>0</v>
      </c>
      <c r="BB123" s="2">
        <v>0</v>
      </c>
      <c r="BC123" s="2">
        <v>0</v>
      </c>
      <c r="BD123" s="2">
        <v>0</v>
      </c>
      <c r="BE123" s="1" t="s">
        <v>101</v>
      </c>
      <c r="BF123" s="56">
        <v>0</v>
      </c>
    </row>
    <row r="124" spans="1:58" ht="27.75" customHeight="1" x14ac:dyDescent="0.55000000000000004">
      <c r="A124" s="3">
        <v>45916</v>
      </c>
      <c r="B124" s="14" t="s">
        <v>243</v>
      </c>
      <c r="C124" s="9" t="s">
        <v>188</v>
      </c>
      <c r="D124" s="13" t="s">
        <v>229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46016</v>
      </c>
      <c r="U124" s="11">
        <v>5000</v>
      </c>
      <c r="V124" s="10">
        <v>0</v>
      </c>
      <c r="W124" s="10">
        <v>0</v>
      </c>
      <c r="X124" s="10">
        <v>5250</v>
      </c>
      <c r="Y124" s="10">
        <v>5000</v>
      </c>
      <c r="Z124" s="10">
        <v>0</v>
      </c>
      <c r="AA124" s="10">
        <v>5250</v>
      </c>
      <c r="AB124" s="9" t="s">
        <v>80</v>
      </c>
      <c r="AC124" s="8">
        <v>5518.15</v>
      </c>
      <c r="AD124" s="8">
        <v>5518.15</v>
      </c>
      <c r="AE124" s="8">
        <v>0</v>
      </c>
      <c r="AF124" s="8">
        <v>0</v>
      </c>
      <c r="AG124" s="8">
        <v>5518.15</v>
      </c>
      <c r="AH124" s="8">
        <v>0</v>
      </c>
      <c r="AI124" s="1" t="s">
        <v>111</v>
      </c>
      <c r="AJ124" s="1" t="s">
        <v>75</v>
      </c>
      <c r="AK124" s="1">
        <v>4</v>
      </c>
      <c r="AL124" s="3">
        <v>46016</v>
      </c>
      <c r="AM124" s="3">
        <v>46012</v>
      </c>
      <c r="AN124" s="3">
        <v>46005</v>
      </c>
      <c r="AO124" s="3">
        <v>46013</v>
      </c>
      <c r="AP124" s="3">
        <v>46014</v>
      </c>
      <c r="AQ124" s="3">
        <v>46015</v>
      </c>
      <c r="AR124" s="3">
        <v>46011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1">
        <v>0</v>
      </c>
      <c r="AY124" s="2" t="s">
        <v>69</v>
      </c>
      <c r="AZ124" s="2" t="s">
        <v>70</v>
      </c>
      <c r="BA124" s="2">
        <v>46020</v>
      </c>
      <c r="BB124" s="2">
        <v>0</v>
      </c>
      <c r="BC124" s="2">
        <v>0</v>
      </c>
      <c r="BD124" s="2">
        <v>0</v>
      </c>
      <c r="BE124" s="1" t="s">
        <v>101</v>
      </c>
      <c r="BF124" s="56">
        <v>0</v>
      </c>
    </row>
    <row r="125" spans="1:58" ht="27.75" customHeight="1" x14ac:dyDescent="0.55000000000000004">
      <c r="A125" s="3">
        <v>45916</v>
      </c>
      <c r="B125" s="14" t="s">
        <v>243</v>
      </c>
      <c r="C125" s="9" t="s">
        <v>188</v>
      </c>
      <c r="D125" s="13">
        <v>966</v>
      </c>
      <c r="E125" s="9">
        <v>20</v>
      </c>
      <c r="F125" s="9">
        <v>39</v>
      </c>
      <c r="G125" s="9" t="s">
        <v>60</v>
      </c>
      <c r="H125" s="9" t="s">
        <v>76</v>
      </c>
      <c r="I125" s="9">
        <v>102</v>
      </c>
      <c r="J125" s="9" t="s">
        <v>78</v>
      </c>
      <c r="K125" s="9">
        <v>0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>
        <v>46016</v>
      </c>
      <c r="U125" s="11">
        <v>3500</v>
      </c>
      <c r="V125" s="10">
        <v>0</v>
      </c>
      <c r="W125" s="10">
        <v>0</v>
      </c>
      <c r="X125" s="10">
        <v>3675</v>
      </c>
      <c r="Y125" s="10">
        <v>3500</v>
      </c>
      <c r="Z125" s="10">
        <v>0</v>
      </c>
      <c r="AA125" s="10">
        <v>3675</v>
      </c>
      <c r="AB125" s="9" t="s">
        <v>80</v>
      </c>
      <c r="AC125" s="8">
        <v>3960.4950000000003</v>
      </c>
      <c r="AD125" s="8">
        <v>3960.4950000000003</v>
      </c>
      <c r="AE125" s="8">
        <v>0</v>
      </c>
      <c r="AF125" s="8">
        <v>0</v>
      </c>
      <c r="AG125" s="8">
        <v>3960.4950000000003</v>
      </c>
      <c r="AH125" s="8">
        <v>0</v>
      </c>
      <c r="AI125" s="1" t="s">
        <v>112</v>
      </c>
      <c r="AJ125" s="1" t="s">
        <v>75</v>
      </c>
      <c r="AK125" s="1">
        <v>4</v>
      </c>
      <c r="AL125" s="3">
        <v>46016</v>
      </c>
      <c r="AM125" s="3">
        <v>46012</v>
      </c>
      <c r="AN125" s="3">
        <v>46005</v>
      </c>
      <c r="AO125" s="3">
        <v>46013</v>
      </c>
      <c r="AP125" s="3">
        <v>46014</v>
      </c>
      <c r="AQ125" s="3">
        <v>46015</v>
      </c>
      <c r="AR125" s="3">
        <v>46011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1">
        <v>0</v>
      </c>
      <c r="AY125" s="2" t="s">
        <v>69</v>
      </c>
      <c r="AZ125" s="2" t="s">
        <v>70</v>
      </c>
      <c r="BA125" s="2">
        <v>46020</v>
      </c>
      <c r="BB125" s="2">
        <v>0</v>
      </c>
      <c r="BC125" s="2">
        <v>0</v>
      </c>
      <c r="BD125" s="2">
        <v>0</v>
      </c>
      <c r="BE125" s="1" t="s">
        <v>101</v>
      </c>
      <c r="BF125" s="56">
        <v>0</v>
      </c>
    </row>
    <row r="126" spans="1:58" ht="27.75" customHeight="1" x14ac:dyDescent="0.55000000000000004">
      <c r="A126" s="3">
        <v>45975</v>
      </c>
      <c r="B126" s="14" t="s">
        <v>379</v>
      </c>
      <c r="C126" s="9" t="s">
        <v>186</v>
      </c>
      <c r="D126" s="13" t="s">
        <v>251</v>
      </c>
      <c r="E126" s="9">
        <v>20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46017</v>
      </c>
      <c r="U126" s="11">
        <v>11000</v>
      </c>
      <c r="V126" s="10">
        <v>0</v>
      </c>
      <c r="W126" s="10">
        <v>0</v>
      </c>
      <c r="X126" s="10">
        <v>11550</v>
      </c>
      <c r="Y126" s="10">
        <v>11000</v>
      </c>
      <c r="Z126" s="10">
        <v>0</v>
      </c>
      <c r="AA126" s="10">
        <v>11550</v>
      </c>
      <c r="AB126" s="9" t="s">
        <v>80</v>
      </c>
      <c r="AC126" s="8">
        <v>11832.59</v>
      </c>
      <c r="AD126" s="8">
        <v>11832.59</v>
      </c>
      <c r="AE126" s="8">
        <v>0</v>
      </c>
      <c r="AF126" s="8">
        <v>11832.59</v>
      </c>
      <c r="AG126" s="8">
        <v>0</v>
      </c>
      <c r="AH126" s="8">
        <v>0</v>
      </c>
      <c r="AI126" s="1" t="s">
        <v>112</v>
      </c>
      <c r="AJ126" s="1" t="s">
        <v>75</v>
      </c>
      <c r="AK126" s="1">
        <v>5</v>
      </c>
      <c r="AL126" s="3">
        <v>46017</v>
      </c>
      <c r="AM126" s="3">
        <v>46012</v>
      </c>
      <c r="AN126" s="3">
        <v>46005</v>
      </c>
      <c r="AO126" s="3">
        <v>46013</v>
      </c>
      <c r="AP126" s="3">
        <v>46014</v>
      </c>
      <c r="AQ126" s="3">
        <v>46015</v>
      </c>
      <c r="AR126" s="3">
        <v>46012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1">
        <v>0</v>
      </c>
      <c r="AY126" s="2" t="s">
        <v>69</v>
      </c>
      <c r="AZ126" s="2" t="s">
        <v>70</v>
      </c>
      <c r="BA126" s="2">
        <v>0</v>
      </c>
      <c r="BB126" s="2">
        <v>0</v>
      </c>
      <c r="BC126" s="2">
        <v>0</v>
      </c>
      <c r="BD126" s="2">
        <v>0</v>
      </c>
      <c r="BE126" s="1" t="s">
        <v>101</v>
      </c>
      <c r="BF126" s="56">
        <v>0</v>
      </c>
    </row>
    <row r="127" spans="1:58" ht="27.75" customHeight="1" x14ac:dyDescent="0.55000000000000004">
      <c r="A127" s="3">
        <v>45971</v>
      </c>
      <c r="B127" s="14" t="s">
        <v>383</v>
      </c>
      <c r="C127" s="9" t="s">
        <v>103</v>
      </c>
      <c r="D127" s="13" t="s">
        <v>354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46017</v>
      </c>
      <c r="U127" s="11">
        <v>1977</v>
      </c>
      <c r="V127" s="10">
        <v>1977</v>
      </c>
      <c r="W127" s="10">
        <v>1977</v>
      </c>
      <c r="X127" s="10">
        <v>0</v>
      </c>
      <c r="Y127" s="10">
        <v>0</v>
      </c>
      <c r="Z127" s="10">
        <v>1977</v>
      </c>
      <c r="AA127" s="10">
        <v>0</v>
      </c>
      <c r="AB127" s="9" t="s">
        <v>80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1" t="s">
        <v>112</v>
      </c>
      <c r="AJ127" s="1" t="s">
        <v>75</v>
      </c>
      <c r="AK127" s="1">
        <v>5</v>
      </c>
      <c r="AL127" s="3">
        <v>46017</v>
      </c>
      <c r="AM127" s="3">
        <v>46012</v>
      </c>
      <c r="AN127" s="3">
        <v>46005</v>
      </c>
      <c r="AO127" s="3">
        <v>46013</v>
      </c>
      <c r="AP127" s="3">
        <v>46014</v>
      </c>
      <c r="AQ127" s="3">
        <v>46015</v>
      </c>
      <c r="AR127" s="3">
        <v>46012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1">
        <v>0</v>
      </c>
      <c r="AY127" s="2" t="s">
        <v>69</v>
      </c>
      <c r="AZ127" s="2" t="s">
        <v>70</v>
      </c>
      <c r="BA127" s="2">
        <v>0</v>
      </c>
      <c r="BB127" s="2">
        <v>1977</v>
      </c>
      <c r="BC127" s="2">
        <v>0</v>
      </c>
      <c r="BD127" s="2">
        <v>0</v>
      </c>
      <c r="BE127" s="1" t="s">
        <v>101</v>
      </c>
      <c r="BF127" s="56">
        <v>0</v>
      </c>
    </row>
    <row r="128" spans="1:58" ht="27.75" customHeight="1" x14ac:dyDescent="0.55000000000000004">
      <c r="A128" s="3">
        <v>46007</v>
      </c>
      <c r="B128" s="14" t="s">
        <v>124</v>
      </c>
      <c r="C128" s="9" t="s">
        <v>186</v>
      </c>
      <c r="D128" s="13" t="s">
        <v>294</v>
      </c>
      <c r="E128" s="9">
        <v>20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46017</v>
      </c>
      <c r="U128" s="11">
        <v>20000</v>
      </c>
      <c r="V128" s="10">
        <v>0</v>
      </c>
      <c r="W128" s="10">
        <v>0</v>
      </c>
      <c r="X128" s="10">
        <v>21000</v>
      </c>
      <c r="Y128" s="10">
        <v>20000</v>
      </c>
      <c r="Z128" s="10">
        <v>0</v>
      </c>
      <c r="AA128" s="10">
        <v>21000</v>
      </c>
      <c r="AB128" s="9" t="s">
        <v>80</v>
      </c>
      <c r="AC128" s="8">
        <v>21513.800000000003</v>
      </c>
      <c r="AD128" s="8">
        <v>21513.800000000003</v>
      </c>
      <c r="AE128" s="8">
        <v>0</v>
      </c>
      <c r="AF128" s="8">
        <v>5051</v>
      </c>
      <c r="AG128" s="8">
        <v>16462.800000000003</v>
      </c>
      <c r="AH128" s="8">
        <v>0</v>
      </c>
      <c r="AI128" s="1" t="s">
        <v>112</v>
      </c>
      <c r="AJ128" s="1" t="s">
        <v>75</v>
      </c>
      <c r="AK128" s="1">
        <v>5</v>
      </c>
      <c r="AL128" s="3">
        <v>46017</v>
      </c>
      <c r="AM128" s="3">
        <v>46012</v>
      </c>
      <c r="AN128" s="3">
        <v>46005</v>
      </c>
      <c r="AO128" s="3">
        <v>46013</v>
      </c>
      <c r="AP128" s="3">
        <v>46014</v>
      </c>
      <c r="AQ128" s="3">
        <v>46015</v>
      </c>
      <c r="AR128" s="3">
        <v>46012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1">
        <v>0</v>
      </c>
      <c r="AY128" s="2" t="s">
        <v>69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1" t="s">
        <v>101</v>
      </c>
      <c r="BF128" s="56">
        <v>0</v>
      </c>
    </row>
    <row r="129" spans="1:58" ht="27.75" customHeight="1" x14ac:dyDescent="0.55000000000000004">
      <c r="A129" s="3">
        <v>46007</v>
      </c>
      <c r="B129" s="14" t="s">
        <v>124</v>
      </c>
      <c r="C129" s="9" t="s">
        <v>186</v>
      </c>
      <c r="D129" s="13" t="s">
        <v>627</v>
      </c>
      <c r="E129" s="9">
        <v>20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46017</v>
      </c>
      <c r="U129" s="11">
        <v>10000</v>
      </c>
      <c r="V129" s="10">
        <v>0</v>
      </c>
      <c r="W129" s="10">
        <v>0</v>
      </c>
      <c r="X129" s="10">
        <v>10500</v>
      </c>
      <c r="Y129" s="10">
        <v>10000</v>
      </c>
      <c r="Z129" s="10">
        <v>0</v>
      </c>
      <c r="AA129" s="10">
        <v>10500</v>
      </c>
      <c r="AB129" s="9" t="s">
        <v>80</v>
      </c>
      <c r="AC129" s="8">
        <v>10756.900000000001</v>
      </c>
      <c r="AD129" s="8">
        <v>3000</v>
      </c>
      <c r="AE129" s="8">
        <v>7756.9000000000015</v>
      </c>
      <c r="AF129" s="8">
        <v>0</v>
      </c>
      <c r="AG129" s="8">
        <v>10756.900000000001</v>
      </c>
      <c r="AH129" s="8">
        <v>0</v>
      </c>
      <c r="AI129" s="1" t="s">
        <v>112</v>
      </c>
      <c r="AJ129" s="1" t="s">
        <v>75</v>
      </c>
      <c r="AK129" s="1">
        <v>5</v>
      </c>
      <c r="AL129" s="3">
        <v>46017</v>
      </c>
      <c r="AM129" s="3">
        <v>46012</v>
      </c>
      <c r="AN129" s="3">
        <v>46005</v>
      </c>
      <c r="AO129" s="3">
        <v>46013</v>
      </c>
      <c r="AP129" s="3">
        <v>46014</v>
      </c>
      <c r="AQ129" s="3">
        <v>46015</v>
      </c>
      <c r="AR129" s="3">
        <v>46012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1">
        <v>0</v>
      </c>
      <c r="AY129" s="2" t="s">
        <v>69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1" t="s">
        <v>101</v>
      </c>
      <c r="BF129" s="56">
        <v>586.07688888888902</v>
      </c>
    </row>
    <row r="130" spans="1:58" ht="27.75" customHeight="1" x14ac:dyDescent="0.55000000000000004">
      <c r="A130" s="3">
        <v>46007</v>
      </c>
      <c r="B130" s="14" t="s">
        <v>124</v>
      </c>
      <c r="C130" s="9" t="s">
        <v>186</v>
      </c>
      <c r="D130" s="13" t="s">
        <v>628</v>
      </c>
      <c r="E130" s="9">
        <v>20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46017</v>
      </c>
      <c r="U130" s="11">
        <v>20000</v>
      </c>
      <c r="V130" s="10">
        <v>0</v>
      </c>
      <c r="W130" s="10">
        <v>0</v>
      </c>
      <c r="X130" s="10">
        <v>21000</v>
      </c>
      <c r="Y130" s="10">
        <v>20000</v>
      </c>
      <c r="Z130" s="10">
        <v>0</v>
      </c>
      <c r="AA130" s="10">
        <v>21000</v>
      </c>
      <c r="AB130" s="9" t="s">
        <v>80</v>
      </c>
      <c r="AC130" s="8">
        <v>21513.800000000003</v>
      </c>
      <c r="AD130" s="8">
        <v>0</v>
      </c>
      <c r="AE130" s="8">
        <v>21513.800000000003</v>
      </c>
      <c r="AF130" s="8">
        <v>0</v>
      </c>
      <c r="AG130" s="8">
        <v>21513.800000000003</v>
      </c>
      <c r="AH130" s="8">
        <v>0</v>
      </c>
      <c r="AI130" s="1" t="s">
        <v>112</v>
      </c>
      <c r="AJ130" s="1" t="s">
        <v>75</v>
      </c>
      <c r="AK130" s="1">
        <v>5</v>
      </c>
      <c r="AL130" s="3">
        <v>46017</v>
      </c>
      <c r="AM130" s="3">
        <v>46012</v>
      </c>
      <c r="AN130" s="3">
        <v>46005</v>
      </c>
      <c r="AO130" s="3">
        <v>46013</v>
      </c>
      <c r="AP130" s="3">
        <v>46014</v>
      </c>
      <c r="AQ130" s="3">
        <v>46015</v>
      </c>
      <c r="AR130" s="3">
        <v>46012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1">
        <v>0</v>
      </c>
      <c r="AY130" s="2" t="s">
        <v>69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1" t="s">
        <v>101</v>
      </c>
      <c r="BF130" s="56">
        <v>1625.4871111111113</v>
      </c>
    </row>
    <row r="131" spans="1:58" ht="27.75" customHeight="1" x14ac:dyDescent="0.55000000000000004">
      <c r="A131" s="3">
        <v>45916</v>
      </c>
      <c r="B131" s="14" t="s">
        <v>243</v>
      </c>
      <c r="C131" s="9" t="s">
        <v>188</v>
      </c>
      <c r="D131" s="13" t="s">
        <v>230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46017</v>
      </c>
      <c r="U131" s="11">
        <v>2500</v>
      </c>
      <c r="V131" s="10">
        <v>0</v>
      </c>
      <c r="W131" s="10">
        <v>0</v>
      </c>
      <c r="X131" s="10">
        <v>2625</v>
      </c>
      <c r="Y131" s="10">
        <v>2500</v>
      </c>
      <c r="Z131" s="10">
        <v>0</v>
      </c>
      <c r="AA131" s="10">
        <v>2625</v>
      </c>
      <c r="AB131" s="9" t="s">
        <v>80</v>
      </c>
      <c r="AC131" s="8">
        <v>2759.0749999999998</v>
      </c>
      <c r="AD131" s="8">
        <v>0</v>
      </c>
      <c r="AE131" s="8">
        <v>2759.0749999999998</v>
      </c>
      <c r="AF131" s="8">
        <v>0</v>
      </c>
      <c r="AG131" s="8">
        <v>2759.0749999999998</v>
      </c>
      <c r="AH131" s="8">
        <v>0</v>
      </c>
      <c r="AI131" s="1" t="s">
        <v>111</v>
      </c>
      <c r="AJ131" s="1" t="s">
        <v>75</v>
      </c>
      <c r="AK131" s="1">
        <v>4</v>
      </c>
      <c r="AL131" s="3">
        <v>46017</v>
      </c>
      <c r="AM131" s="3">
        <v>46013</v>
      </c>
      <c r="AN131" s="3">
        <v>46006</v>
      </c>
      <c r="AO131" s="3">
        <v>46014</v>
      </c>
      <c r="AP131" s="3">
        <v>46015</v>
      </c>
      <c r="AQ131" s="3">
        <v>46016</v>
      </c>
      <c r="AR131" s="3">
        <v>46012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1">
        <v>0</v>
      </c>
      <c r="AY131" s="2" t="s">
        <v>69</v>
      </c>
      <c r="AZ131" s="2" t="s">
        <v>70</v>
      </c>
      <c r="BA131" s="2">
        <v>46021</v>
      </c>
      <c r="BB131" s="2">
        <v>0</v>
      </c>
      <c r="BC131" s="2">
        <v>0</v>
      </c>
      <c r="BD131" s="2">
        <v>0</v>
      </c>
      <c r="BE131" s="1" t="s">
        <v>101</v>
      </c>
      <c r="BF131" s="56">
        <v>208.46344444444443</v>
      </c>
    </row>
    <row r="132" spans="1:58" ht="27.75" customHeight="1" x14ac:dyDescent="0.55000000000000004">
      <c r="A132" s="3">
        <v>45916</v>
      </c>
      <c r="B132" s="14" t="s">
        <v>243</v>
      </c>
      <c r="C132" s="9" t="s">
        <v>188</v>
      </c>
      <c r="D132" s="13">
        <v>956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46017</v>
      </c>
      <c r="U132" s="11">
        <v>5000</v>
      </c>
      <c r="V132" s="10">
        <v>4192</v>
      </c>
      <c r="W132" s="10">
        <v>0</v>
      </c>
      <c r="X132" s="10">
        <v>848.40000000000009</v>
      </c>
      <c r="Y132" s="10">
        <v>808</v>
      </c>
      <c r="Z132" s="10">
        <v>0</v>
      </c>
      <c r="AA132" s="10">
        <v>848.40000000000009</v>
      </c>
      <c r="AB132" s="9" t="s">
        <v>80</v>
      </c>
      <c r="AC132" s="8">
        <v>891.73303999999985</v>
      </c>
      <c r="AD132" s="8">
        <v>0</v>
      </c>
      <c r="AE132" s="8">
        <v>891.73303999999985</v>
      </c>
      <c r="AF132" s="8">
        <v>0</v>
      </c>
      <c r="AG132" s="8">
        <v>891.73303999999985</v>
      </c>
      <c r="AH132" s="8">
        <v>0</v>
      </c>
      <c r="AI132" s="1" t="s">
        <v>112</v>
      </c>
      <c r="AJ132" s="1" t="s">
        <v>75</v>
      </c>
      <c r="AK132" s="1">
        <v>4</v>
      </c>
      <c r="AL132" s="3">
        <v>46017</v>
      </c>
      <c r="AM132" s="3">
        <v>46013</v>
      </c>
      <c r="AN132" s="3">
        <v>46006</v>
      </c>
      <c r="AO132" s="3">
        <v>46014</v>
      </c>
      <c r="AP132" s="3">
        <v>46015</v>
      </c>
      <c r="AQ132" s="3">
        <v>46016</v>
      </c>
      <c r="AR132" s="3">
        <v>46012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1">
        <v>0</v>
      </c>
      <c r="AY132" s="2" t="s">
        <v>69</v>
      </c>
      <c r="AZ132" s="2" t="s">
        <v>70</v>
      </c>
      <c r="BA132" s="2">
        <v>46021</v>
      </c>
      <c r="BB132" s="2">
        <v>0</v>
      </c>
      <c r="BC132" s="2">
        <v>0</v>
      </c>
      <c r="BD132" s="2">
        <v>0</v>
      </c>
      <c r="BE132" s="1" t="s">
        <v>101</v>
      </c>
      <c r="BF132" s="56">
        <v>67.375385244444431</v>
      </c>
    </row>
    <row r="133" spans="1:58" ht="27.75" customHeight="1" x14ac:dyDescent="0.55000000000000004">
      <c r="A133" s="3">
        <v>45916</v>
      </c>
      <c r="B133" s="14" t="s">
        <v>243</v>
      </c>
      <c r="C133" s="9" t="s">
        <v>188</v>
      </c>
      <c r="D133" s="13">
        <v>952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46018</v>
      </c>
      <c r="U133" s="11">
        <v>7500</v>
      </c>
      <c r="V133" s="10">
        <v>0</v>
      </c>
      <c r="W133" s="10">
        <v>0</v>
      </c>
      <c r="X133" s="10">
        <v>7875</v>
      </c>
      <c r="Y133" s="10">
        <v>7500</v>
      </c>
      <c r="Z133" s="10">
        <v>0</v>
      </c>
      <c r="AA133" s="10">
        <v>7875</v>
      </c>
      <c r="AB133" s="9" t="s">
        <v>80</v>
      </c>
      <c r="AC133" s="8">
        <v>8277.2250000000004</v>
      </c>
      <c r="AD133" s="8">
        <v>0</v>
      </c>
      <c r="AE133" s="8">
        <v>8277.2250000000004</v>
      </c>
      <c r="AF133" s="8">
        <v>0</v>
      </c>
      <c r="AG133" s="8">
        <v>8277.2250000000004</v>
      </c>
      <c r="AH133" s="8">
        <v>0</v>
      </c>
      <c r="AI133" s="1" t="s">
        <v>112</v>
      </c>
      <c r="AJ133" s="1" t="s">
        <v>75</v>
      </c>
      <c r="AK133" s="1">
        <v>4</v>
      </c>
      <c r="AL133" s="3">
        <v>46018</v>
      </c>
      <c r="AM133" s="3">
        <v>46014</v>
      </c>
      <c r="AN133" s="3">
        <v>46007</v>
      </c>
      <c r="AO133" s="3">
        <v>46015</v>
      </c>
      <c r="AP133" s="3">
        <v>46016</v>
      </c>
      <c r="AQ133" s="3">
        <v>46017</v>
      </c>
      <c r="AR133" s="3">
        <v>46013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1">
        <v>0</v>
      </c>
      <c r="AY133" s="2" t="s">
        <v>69</v>
      </c>
      <c r="AZ133" s="2" t="s">
        <v>70</v>
      </c>
      <c r="BA133" s="2">
        <v>0</v>
      </c>
      <c r="BB133" s="2">
        <v>0</v>
      </c>
      <c r="BC133" s="2">
        <v>0</v>
      </c>
      <c r="BD133" s="2">
        <v>0</v>
      </c>
      <c r="BE133" s="1" t="s">
        <v>101</v>
      </c>
      <c r="BF133" s="56">
        <v>625.39033333333339</v>
      </c>
    </row>
    <row r="134" spans="1:58" ht="27.75" customHeight="1" x14ac:dyDescent="0.55000000000000004">
      <c r="A134" s="3">
        <v>45971</v>
      </c>
      <c r="B134" s="14" t="s">
        <v>306</v>
      </c>
      <c r="C134" s="9" t="s">
        <v>103</v>
      </c>
      <c r="D134" s="13" t="s">
        <v>307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46009</v>
      </c>
      <c r="U134" s="11">
        <v>2937</v>
      </c>
      <c r="V134" s="10">
        <v>2937</v>
      </c>
      <c r="W134" s="10">
        <v>3000</v>
      </c>
      <c r="X134" s="10">
        <v>0</v>
      </c>
      <c r="Y134" s="10">
        <v>0</v>
      </c>
      <c r="Z134" s="10">
        <v>3000</v>
      </c>
      <c r="AA134" s="10">
        <v>0</v>
      </c>
      <c r="AB134" s="9" t="s">
        <v>80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1" t="s">
        <v>112</v>
      </c>
      <c r="AJ134" s="1" t="s">
        <v>75</v>
      </c>
      <c r="AK134" s="1">
        <v>5</v>
      </c>
      <c r="AL134" s="3">
        <v>46009</v>
      </c>
      <c r="AM134" s="3">
        <v>46004</v>
      </c>
      <c r="AN134" s="3">
        <v>45997</v>
      </c>
      <c r="AO134" s="3">
        <v>46005</v>
      </c>
      <c r="AP134" s="3">
        <v>46006</v>
      </c>
      <c r="AQ134" s="3">
        <v>46007</v>
      </c>
      <c r="AR134" s="3">
        <v>46004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1">
        <v>0</v>
      </c>
      <c r="AY134" s="2" t="s">
        <v>69</v>
      </c>
      <c r="AZ134" s="2" t="s">
        <v>70</v>
      </c>
      <c r="BA134" s="2">
        <v>0</v>
      </c>
      <c r="BB134" s="2">
        <v>3000</v>
      </c>
      <c r="BC134" s="2">
        <v>0</v>
      </c>
      <c r="BD134" s="2">
        <v>0</v>
      </c>
      <c r="BE134" s="1" t="s">
        <v>101</v>
      </c>
      <c r="BF134" s="56">
        <v>0</v>
      </c>
    </row>
    <row r="135" spans="1:58" ht="27.75" customHeight="1" x14ac:dyDescent="0.55000000000000004">
      <c r="A135" s="3">
        <v>45975</v>
      </c>
      <c r="B135" s="14" t="s">
        <v>376</v>
      </c>
      <c r="C135" s="9" t="s">
        <v>79</v>
      </c>
      <c r="D135" s="13" t="s">
        <v>377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46009</v>
      </c>
      <c r="U135" s="11">
        <v>3000</v>
      </c>
      <c r="V135" s="10">
        <v>0</v>
      </c>
      <c r="W135" s="10">
        <v>0</v>
      </c>
      <c r="X135" s="10">
        <v>3150</v>
      </c>
      <c r="Y135" s="10">
        <v>3000</v>
      </c>
      <c r="Z135" s="10">
        <v>0</v>
      </c>
      <c r="AA135" s="10">
        <v>3150</v>
      </c>
      <c r="AB135" s="9" t="s">
        <v>80</v>
      </c>
      <c r="AC135" s="8">
        <v>3310.89</v>
      </c>
      <c r="AD135" s="8">
        <v>0</v>
      </c>
      <c r="AE135" s="8">
        <v>3310.89</v>
      </c>
      <c r="AF135" s="8">
        <v>0</v>
      </c>
      <c r="AG135" s="8">
        <v>3310.89</v>
      </c>
      <c r="AH135" s="8">
        <v>0</v>
      </c>
      <c r="AI135" s="1" t="s">
        <v>112</v>
      </c>
      <c r="AJ135" s="1" t="s">
        <v>75</v>
      </c>
      <c r="AK135" s="1">
        <v>4</v>
      </c>
      <c r="AL135" s="3">
        <v>46009</v>
      </c>
      <c r="AM135" s="3">
        <v>46005</v>
      </c>
      <c r="AN135" s="3">
        <v>45998</v>
      </c>
      <c r="AO135" s="3">
        <v>46006</v>
      </c>
      <c r="AP135" s="3">
        <v>46007</v>
      </c>
      <c r="AQ135" s="3">
        <v>46008</v>
      </c>
      <c r="AR135" s="3">
        <v>46004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1">
        <v>0</v>
      </c>
      <c r="AY135" s="2" t="s">
        <v>69</v>
      </c>
      <c r="AZ135" s="2" t="s">
        <v>70</v>
      </c>
      <c r="BA135" s="2">
        <v>0</v>
      </c>
      <c r="BB135" s="2">
        <v>0</v>
      </c>
      <c r="BC135" s="2">
        <v>0</v>
      </c>
      <c r="BD135" s="2">
        <v>0</v>
      </c>
      <c r="BE135" s="1" t="s">
        <v>101</v>
      </c>
      <c r="BF135" s="56">
        <v>250.15613333333337</v>
      </c>
    </row>
    <row r="136" spans="1:58" ht="27.75" customHeight="1" x14ac:dyDescent="0.55000000000000004">
      <c r="A136" s="3">
        <v>45971</v>
      </c>
      <c r="B136" s="14" t="s">
        <v>349</v>
      </c>
      <c r="C136" s="9" t="s">
        <v>79</v>
      </c>
      <c r="D136" s="13" t="s">
        <v>210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46020</v>
      </c>
      <c r="U136" s="11">
        <v>3000</v>
      </c>
      <c r="V136" s="10">
        <v>0</v>
      </c>
      <c r="W136" s="10">
        <v>0</v>
      </c>
      <c r="X136" s="10">
        <v>3150</v>
      </c>
      <c r="Y136" s="10">
        <v>3000</v>
      </c>
      <c r="Z136" s="10">
        <v>0</v>
      </c>
      <c r="AA136" s="10">
        <v>3150</v>
      </c>
      <c r="AB136" s="9" t="s">
        <v>80</v>
      </c>
      <c r="AC136" s="8">
        <v>3310.89</v>
      </c>
      <c r="AD136" s="8">
        <v>0</v>
      </c>
      <c r="AE136" s="8">
        <v>3310.89</v>
      </c>
      <c r="AF136" s="8">
        <v>0</v>
      </c>
      <c r="AG136" s="8">
        <v>3310.89</v>
      </c>
      <c r="AH136" s="8">
        <v>0</v>
      </c>
      <c r="AI136" s="1" t="s">
        <v>112</v>
      </c>
      <c r="AJ136" s="1" t="s">
        <v>75</v>
      </c>
      <c r="AK136" s="1">
        <v>5</v>
      </c>
      <c r="AL136" s="3">
        <v>46020</v>
      </c>
      <c r="AM136" s="3">
        <v>46015</v>
      </c>
      <c r="AN136" s="3">
        <v>46008</v>
      </c>
      <c r="AO136" s="3">
        <v>46016</v>
      </c>
      <c r="AP136" s="3">
        <v>46017</v>
      </c>
      <c r="AQ136" s="3">
        <v>46018</v>
      </c>
      <c r="AR136" s="3">
        <v>46015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1">
        <v>0</v>
      </c>
      <c r="AY136" s="2" t="s">
        <v>69</v>
      </c>
      <c r="AZ136" s="2" t="s">
        <v>70</v>
      </c>
      <c r="BA136" s="2">
        <v>0</v>
      </c>
      <c r="BB136" s="2">
        <v>0</v>
      </c>
      <c r="BC136" s="2">
        <v>0</v>
      </c>
      <c r="BD136" s="2">
        <v>0</v>
      </c>
      <c r="BE136" s="1" t="s">
        <v>101</v>
      </c>
      <c r="BF136" s="56">
        <v>250.15613333333337</v>
      </c>
    </row>
    <row r="137" spans="1:58" ht="27.75" customHeight="1" x14ac:dyDescent="0.55000000000000004">
      <c r="A137" s="3">
        <v>45916</v>
      </c>
      <c r="B137" s="14" t="s">
        <v>243</v>
      </c>
      <c r="C137" s="9" t="s">
        <v>188</v>
      </c>
      <c r="D137" s="13" t="s">
        <v>229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46027</v>
      </c>
      <c r="U137" s="11">
        <v>5000</v>
      </c>
      <c r="V137" s="10">
        <v>0</v>
      </c>
      <c r="W137" s="10">
        <v>0</v>
      </c>
      <c r="X137" s="10">
        <v>5250</v>
      </c>
      <c r="Y137" s="10">
        <v>5000</v>
      </c>
      <c r="Z137" s="10">
        <v>0</v>
      </c>
      <c r="AA137" s="10">
        <v>5250</v>
      </c>
      <c r="AB137" s="9" t="s">
        <v>80</v>
      </c>
      <c r="AC137" s="8">
        <v>5518.15</v>
      </c>
      <c r="AD137" s="8">
        <v>0</v>
      </c>
      <c r="AE137" s="8">
        <v>5518.15</v>
      </c>
      <c r="AF137" s="8">
        <v>0</v>
      </c>
      <c r="AG137" s="8">
        <v>5518.15</v>
      </c>
      <c r="AH137" s="8">
        <v>0</v>
      </c>
      <c r="AI137" s="1" t="s">
        <v>112</v>
      </c>
      <c r="AJ137" s="1" t="s">
        <v>75</v>
      </c>
      <c r="AK137" s="1">
        <v>4</v>
      </c>
      <c r="AL137" s="3">
        <v>46027</v>
      </c>
      <c r="AM137" s="3">
        <v>46023</v>
      </c>
      <c r="AN137" s="3">
        <v>46016</v>
      </c>
      <c r="AO137" s="3">
        <v>46024</v>
      </c>
      <c r="AP137" s="3">
        <v>46025</v>
      </c>
      <c r="AQ137" s="3">
        <v>46026</v>
      </c>
      <c r="AR137" s="3">
        <v>46022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1">
        <v>0</v>
      </c>
      <c r="AY137" s="2" t="s">
        <v>69</v>
      </c>
      <c r="AZ137" s="2" t="s">
        <v>70</v>
      </c>
      <c r="BA137" s="2">
        <v>0</v>
      </c>
      <c r="BB137" s="2">
        <v>0</v>
      </c>
      <c r="BC137" s="2">
        <v>0</v>
      </c>
      <c r="BD137" s="2">
        <v>0</v>
      </c>
      <c r="BE137" s="1" t="s">
        <v>101</v>
      </c>
      <c r="BF137" s="56">
        <v>416.92688888888887</v>
      </c>
    </row>
    <row r="138" spans="1:58" ht="27.75" customHeight="1" x14ac:dyDescent="0.55000000000000004">
      <c r="A138" s="3">
        <v>45916</v>
      </c>
      <c r="B138" s="14" t="s">
        <v>243</v>
      </c>
      <c r="C138" s="9" t="s">
        <v>188</v>
      </c>
      <c r="D138" s="13" t="s">
        <v>230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46027</v>
      </c>
      <c r="U138" s="11">
        <v>5000</v>
      </c>
      <c r="V138" s="10">
        <v>0</v>
      </c>
      <c r="W138" s="10">
        <v>0</v>
      </c>
      <c r="X138" s="10">
        <v>5250</v>
      </c>
      <c r="Y138" s="10">
        <v>5000</v>
      </c>
      <c r="Z138" s="10">
        <v>0</v>
      </c>
      <c r="AA138" s="10">
        <v>5250</v>
      </c>
      <c r="AB138" s="9" t="s">
        <v>80</v>
      </c>
      <c r="AC138" s="8">
        <v>5518.15</v>
      </c>
      <c r="AD138" s="8">
        <v>0</v>
      </c>
      <c r="AE138" s="8">
        <v>5518.15</v>
      </c>
      <c r="AF138" s="8">
        <v>0</v>
      </c>
      <c r="AG138" s="8">
        <v>5518.15</v>
      </c>
      <c r="AH138" s="8">
        <v>0</v>
      </c>
      <c r="AI138" s="1" t="s">
        <v>113</v>
      </c>
      <c r="AJ138" s="1" t="s">
        <v>75</v>
      </c>
      <c r="AK138" s="1">
        <v>4</v>
      </c>
      <c r="AL138" s="3">
        <v>46027</v>
      </c>
      <c r="AM138" s="3">
        <v>46023</v>
      </c>
      <c r="AN138" s="3">
        <v>46016</v>
      </c>
      <c r="AO138" s="3">
        <v>46024</v>
      </c>
      <c r="AP138" s="3">
        <v>46025</v>
      </c>
      <c r="AQ138" s="3">
        <v>46026</v>
      </c>
      <c r="AR138" s="3">
        <v>46022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1">
        <v>0</v>
      </c>
      <c r="AY138" s="2" t="s">
        <v>69</v>
      </c>
      <c r="AZ138" s="2" t="s">
        <v>70</v>
      </c>
      <c r="BA138" s="2">
        <v>0</v>
      </c>
      <c r="BB138" s="2">
        <v>0</v>
      </c>
      <c r="BC138" s="2">
        <v>0</v>
      </c>
      <c r="BD138" s="2">
        <v>0</v>
      </c>
      <c r="BE138" s="1" t="s">
        <v>101</v>
      </c>
      <c r="BF138" s="56">
        <v>416.92688888888887</v>
      </c>
    </row>
    <row r="139" spans="1:58" ht="27.75" customHeight="1" x14ac:dyDescent="0.55000000000000004">
      <c r="A139" s="3">
        <v>45916</v>
      </c>
      <c r="B139" s="14" t="s">
        <v>243</v>
      </c>
      <c r="C139" s="9" t="s">
        <v>188</v>
      </c>
      <c r="D139" s="13">
        <v>953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46027</v>
      </c>
      <c r="U139" s="11">
        <v>5000</v>
      </c>
      <c r="V139" s="10">
        <v>3899</v>
      </c>
      <c r="W139" s="10">
        <v>0</v>
      </c>
      <c r="X139" s="10">
        <v>1156.05</v>
      </c>
      <c r="Y139" s="10">
        <v>1101</v>
      </c>
      <c r="Z139" s="10">
        <v>0</v>
      </c>
      <c r="AA139" s="10">
        <v>1156.05</v>
      </c>
      <c r="AB139" s="9" t="s">
        <v>80</v>
      </c>
      <c r="AC139" s="8">
        <v>1215.0966299999998</v>
      </c>
      <c r="AD139" s="8">
        <v>0</v>
      </c>
      <c r="AE139" s="8">
        <v>1215.0966299999998</v>
      </c>
      <c r="AF139" s="8">
        <v>0</v>
      </c>
      <c r="AG139" s="8">
        <v>1215.0966299999998</v>
      </c>
      <c r="AH139" s="8">
        <v>0</v>
      </c>
      <c r="AI139" s="1" t="s">
        <v>112</v>
      </c>
      <c r="AJ139" s="1" t="s">
        <v>75</v>
      </c>
      <c r="AK139" s="1">
        <v>4</v>
      </c>
      <c r="AL139" s="3">
        <v>46027</v>
      </c>
      <c r="AM139" s="3">
        <v>46023</v>
      </c>
      <c r="AN139" s="3">
        <v>46016</v>
      </c>
      <c r="AO139" s="3">
        <v>46024</v>
      </c>
      <c r="AP139" s="3">
        <v>46025</v>
      </c>
      <c r="AQ139" s="3">
        <v>46026</v>
      </c>
      <c r="AR139" s="3">
        <v>46022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1">
        <v>0</v>
      </c>
      <c r="AY139" s="2" t="s">
        <v>69</v>
      </c>
      <c r="AZ139" s="2" t="s">
        <v>70</v>
      </c>
      <c r="BA139" s="2">
        <v>0</v>
      </c>
      <c r="BB139" s="2">
        <v>0</v>
      </c>
      <c r="BC139" s="2">
        <v>0</v>
      </c>
      <c r="BD139" s="2">
        <v>0</v>
      </c>
      <c r="BE139" s="1" t="s">
        <v>101</v>
      </c>
      <c r="BF139" s="56">
        <v>91.807300933333323</v>
      </c>
    </row>
    <row r="140" spans="1:58" ht="27.75" customHeight="1" x14ac:dyDescent="0.55000000000000004">
      <c r="A140" s="3">
        <v>45916</v>
      </c>
      <c r="B140" s="14" t="s">
        <v>243</v>
      </c>
      <c r="C140" s="9" t="s">
        <v>188</v>
      </c>
      <c r="D140" s="13">
        <v>952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46028</v>
      </c>
      <c r="U140" s="11">
        <v>5000</v>
      </c>
      <c r="V140" s="10">
        <v>0</v>
      </c>
      <c r="W140" s="10">
        <v>0</v>
      </c>
      <c r="X140" s="10">
        <v>5250</v>
      </c>
      <c r="Y140" s="10">
        <v>5000</v>
      </c>
      <c r="Z140" s="10">
        <v>0</v>
      </c>
      <c r="AA140" s="10">
        <v>5250</v>
      </c>
      <c r="AB140" s="9" t="s">
        <v>80</v>
      </c>
      <c r="AC140" s="8">
        <v>5518.15</v>
      </c>
      <c r="AD140" s="8">
        <v>0</v>
      </c>
      <c r="AE140" s="8">
        <v>5518.15</v>
      </c>
      <c r="AF140" s="8">
        <v>0</v>
      </c>
      <c r="AG140" s="8">
        <v>5518.15</v>
      </c>
      <c r="AH140" s="8">
        <v>0</v>
      </c>
      <c r="AI140" s="1" t="s">
        <v>112</v>
      </c>
      <c r="AJ140" s="1" t="s">
        <v>75</v>
      </c>
      <c r="AK140" s="1">
        <v>4</v>
      </c>
      <c r="AL140" s="3">
        <v>46028</v>
      </c>
      <c r="AM140" s="3">
        <v>46024</v>
      </c>
      <c r="AN140" s="3">
        <v>46017</v>
      </c>
      <c r="AO140" s="3">
        <v>46025</v>
      </c>
      <c r="AP140" s="3">
        <v>46026</v>
      </c>
      <c r="AQ140" s="3">
        <v>46027</v>
      </c>
      <c r="AR140" s="3">
        <v>46023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1">
        <v>0</v>
      </c>
      <c r="AY140" s="2" t="s">
        <v>69</v>
      </c>
      <c r="AZ140" s="2" t="s">
        <v>70</v>
      </c>
      <c r="BA140" s="2">
        <v>0</v>
      </c>
      <c r="BB140" s="2">
        <v>0</v>
      </c>
      <c r="BC140" s="2">
        <v>0</v>
      </c>
      <c r="BD140" s="2">
        <v>0</v>
      </c>
      <c r="BE140" s="1" t="s">
        <v>101</v>
      </c>
      <c r="BF140" s="56">
        <v>416.92688888888887</v>
      </c>
    </row>
    <row r="141" spans="1:58" ht="27.75" customHeight="1" x14ac:dyDescent="0.55000000000000004">
      <c r="A141" s="3">
        <v>45916</v>
      </c>
      <c r="B141" s="14" t="s">
        <v>243</v>
      </c>
      <c r="C141" s="9" t="s">
        <v>188</v>
      </c>
      <c r="D141" s="13">
        <v>957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46028</v>
      </c>
      <c r="U141" s="11">
        <v>2500</v>
      </c>
      <c r="V141" s="10">
        <v>0</v>
      </c>
      <c r="W141" s="10">
        <v>0</v>
      </c>
      <c r="X141" s="10">
        <v>2605</v>
      </c>
      <c r="Y141" s="10">
        <v>2500</v>
      </c>
      <c r="Z141" s="10">
        <v>2605</v>
      </c>
      <c r="AA141" s="10">
        <v>0</v>
      </c>
      <c r="AB141" s="9" t="s">
        <v>80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  <c r="AI141" s="1" t="s">
        <v>112</v>
      </c>
      <c r="AJ141" s="1" t="s">
        <v>75</v>
      </c>
      <c r="AK141" s="1">
        <v>4</v>
      </c>
      <c r="AL141" s="3">
        <v>46028</v>
      </c>
      <c r="AM141" s="3">
        <v>46024</v>
      </c>
      <c r="AN141" s="3">
        <v>46017</v>
      </c>
      <c r="AO141" s="3">
        <v>46025</v>
      </c>
      <c r="AP141" s="3">
        <v>46026</v>
      </c>
      <c r="AQ141" s="3">
        <v>46027</v>
      </c>
      <c r="AR141" s="3">
        <v>46023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1">
        <v>0</v>
      </c>
      <c r="AY141" s="2" t="s">
        <v>69</v>
      </c>
      <c r="AZ141" s="2" t="s">
        <v>70</v>
      </c>
      <c r="BA141" s="2">
        <v>0</v>
      </c>
      <c r="BB141" s="2">
        <v>0</v>
      </c>
      <c r="BC141" s="2">
        <v>2605</v>
      </c>
      <c r="BD141" s="2">
        <v>0</v>
      </c>
      <c r="BE141" s="1" t="s">
        <v>101</v>
      </c>
      <c r="BF141" s="56">
        <v>0</v>
      </c>
    </row>
    <row r="142" spans="1:58" ht="27.75" customHeight="1" x14ac:dyDescent="0.55000000000000004">
      <c r="A142" s="3">
        <v>46000</v>
      </c>
      <c r="B142" s="14" t="s">
        <v>596</v>
      </c>
      <c r="C142" s="9" t="s">
        <v>79</v>
      </c>
      <c r="D142" s="13" t="s">
        <v>582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46028</v>
      </c>
      <c r="U142" s="11">
        <v>3000</v>
      </c>
      <c r="V142" s="10">
        <v>0</v>
      </c>
      <c r="W142" s="10">
        <v>0</v>
      </c>
      <c r="X142" s="10">
        <v>3150</v>
      </c>
      <c r="Y142" s="10">
        <v>3000</v>
      </c>
      <c r="Z142" s="10">
        <v>0</v>
      </c>
      <c r="AA142" s="10">
        <v>3150</v>
      </c>
      <c r="AB142" s="9" t="s">
        <v>80</v>
      </c>
      <c r="AC142" s="8">
        <v>3310.89</v>
      </c>
      <c r="AD142" s="8">
        <v>0</v>
      </c>
      <c r="AE142" s="8">
        <v>3310.89</v>
      </c>
      <c r="AF142" s="8">
        <v>0</v>
      </c>
      <c r="AG142" s="8">
        <v>3310.89</v>
      </c>
      <c r="AH142" s="8">
        <v>0</v>
      </c>
      <c r="AI142" s="1" t="s">
        <v>112</v>
      </c>
      <c r="AJ142" s="1" t="s">
        <v>75</v>
      </c>
      <c r="AK142" s="1">
        <v>5</v>
      </c>
      <c r="AL142" s="3">
        <v>46028</v>
      </c>
      <c r="AM142" s="3">
        <v>46023</v>
      </c>
      <c r="AN142" s="3">
        <v>46016</v>
      </c>
      <c r="AO142" s="3">
        <v>46024</v>
      </c>
      <c r="AP142" s="3">
        <v>46025</v>
      </c>
      <c r="AQ142" s="3">
        <v>46026</v>
      </c>
      <c r="AR142" s="3">
        <v>46023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1">
        <v>0</v>
      </c>
      <c r="AY142" s="2" t="s">
        <v>69</v>
      </c>
      <c r="AZ142" s="2" t="s">
        <v>70</v>
      </c>
      <c r="BA142" s="2">
        <v>0</v>
      </c>
      <c r="BB142" s="2">
        <v>0</v>
      </c>
      <c r="BC142" s="2">
        <v>0</v>
      </c>
      <c r="BD142" s="2">
        <v>0</v>
      </c>
      <c r="BE142" s="1" t="s">
        <v>101</v>
      </c>
      <c r="BF142" s="56">
        <v>250.15613333333337</v>
      </c>
    </row>
    <row r="143" spans="1:58" ht="27.75" customHeight="1" x14ac:dyDescent="0.55000000000000004">
      <c r="A143" s="3">
        <v>46000</v>
      </c>
      <c r="B143" s="14" t="s">
        <v>600</v>
      </c>
      <c r="C143" s="9" t="s">
        <v>79</v>
      </c>
      <c r="D143" s="13" t="s">
        <v>209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46028</v>
      </c>
      <c r="U143" s="11">
        <v>3000</v>
      </c>
      <c r="V143" s="10">
        <v>0</v>
      </c>
      <c r="W143" s="10">
        <v>0</v>
      </c>
      <c r="X143" s="10">
        <v>3150</v>
      </c>
      <c r="Y143" s="10">
        <v>3000</v>
      </c>
      <c r="Z143" s="10">
        <v>0</v>
      </c>
      <c r="AA143" s="10">
        <v>3150</v>
      </c>
      <c r="AB143" s="9" t="s">
        <v>80</v>
      </c>
      <c r="AC143" s="8">
        <v>3310.89</v>
      </c>
      <c r="AD143" s="8">
        <v>0</v>
      </c>
      <c r="AE143" s="8">
        <v>3310.89</v>
      </c>
      <c r="AF143" s="8">
        <v>0</v>
      </c>
      <c r="AG143" s="8">
        <v>3310.89</v>
      </c>
      <c r="AH143" s="8">
        <v>0</v>
      </c>
      <c r="AI143" s="1" t="s">
        <v>112</v>
      </c>
      <c r="AJ143" s="1" t="s">
        <v>75</v>
      </c>
      <c r="AK143" s="1">
        <v>5</v>
      </c>
      <c r="AL143" s="3">
        <v>46028</v>
      </c>
      <c r="AM143" s="3">
        <v>46023</v>
      </c>
      <c r="AN143" s="3">
        <v>46016</v>
      </c>
      <c r="AO143" s="3">
        <v>46024</v>
      </c>
      <c r="AP143" s="3">
        <v>46025</v>
      </c>
      <c r="AQ143" s="3">
        <v>46026</v>
      </c>
      <c r="AR143" s="3">
        <v>46023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1">
        <v>0</v>
      </c>
      <c r="AY143" s="2" t="s">
        <v>69</v>
      </c>
      <c r="AZ143" s="2" t="s">
        <v>70</v>
      </c>
      <c r="BA143" s="2">
        <v>0</v>
      </c>
      <c r="BB143" s="2">
        <v>0</v>
      </c>
      <c r="BC143" s="2">
        <v>0</v>
      </c>
      <c r="BD143" s="2">
        <v>0</v>
      </c>
      <c r="BE143" s="1" t="s">
        <v>101</v>
      </c>
      <c r="BF143" s="56">
        <v>250.15613333333337</v>
      </c>
    </row>
    <row r="144" spans="1:58" ht="27.75" customHeight="1" x14ac:dyDescent="0.55000000000000004">
      <c r="A144" s="3">
        <v>45971</v>
      </c>
      <c r="B144" s="14" t="s">
        <v>352</v>
      </c>
      <c r="C144" s="9" t="s">
        <v>79</v>
      </c>
      <c r="D144" s="13" t="s">
        <v>353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46028</v>
      </c>
      <c r="U144" s="11">
        <v>3000</v>
      </c>
      <c r="V144" s="10">
        <v>0</v>
      </c>
      <c r="W144" s="10">
        <v>0</v>
      </c>
      <c r="X144" s="10">
        <v>3150</v>
      </c>
      <c r="Y144" s="10">
        <v>3000</v>
      </c>
      <c r="Z144" s="10">
        <v>0</v>
      </c>
      <c r="AA144" s="10">
        <v>3150</v>
      </c>
      <c r="AB144" s="9" t="s">
        <v>80</v>
      </c>
      <c r="AC144" s="8">
        <v>3310.89</v>
      </c>
      <c r="AD144" s="8">
        <v>0</v>
      </c>
      <c r="AE144" s="8">
        <v>3310.89</v>
      </c>
      <c r="AF144" s="8">
        <v>0</v>
      </c>
      <c r="AG144" s="8">
        <v>3310.89</v>
      </c>
      <c r="AH144" s="8">
        <v>0</v>
      </c>
      <c r="AI144" s="1" t="s">
        <v>112</v>
      </c>
      <c r="AJ144" s="1" t="s">
        <v>75</v>
      </c>
      <c r="AK144" s="1">
        <v>5</v>
      </c>
      <c r="AL144" s="3">
        <v>46028</v>
      </c>
      <c r="AM144" s="3">
        <v>46023</v>
      </c>
      <c r="AN144" s="3">
        <v>46016</v>
      </c>
      <c r="AO144" s="3">
        <v>46024</v>
      </c>
      <c r="AP144" s="3">
        <v>46025</v>
      </c>
      <c r="AQ144" s="3">
        <v>46026</v>
      </c>
      <c r="AR144" s="3">
        <v>46023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1">
        <v>0</v>
      </c>
      <c r="AY144" s="2" t="s">
        <v>69</v>
      </c>
      <c r="AZ144" s="2" t="s">
        <v>70</v>
      </c>
      <c r="BA144" s="2">
        <v>0</v>
      </c>
      <c r="BB144" s="2">
        <v>0</v>
      </c>
      <c r="BC144" s="2">
        <v>0</v>
      </c>
      <c r="BD144" s="2">
        <v>0</v>
      </c>
      <c r="BE144" s="1" t="s">
        <v>101</v>
      </c>
      <c r="BF144" s="56">
        <v>250.15613333333337</v>
      </c>
    </row>
    <row r="145" spans="1:58" ht="27.75" customHeight="1" x14ac:dyDescent="0.55000000000000004">
      <c r="A145" s="3">
        <v>45916</v>
      </c>
      <c r="B145" s="14" t="s">
        <v>243</v>
      </c>
      <c r="C145" s="9" t="s">
        <v>188</v>
      </c>
      <c r="D145" s="13" t="s">
        <v>233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46029</v>
      </c>
      <c r="U145" s="11">
        <v>2500</v>
      </c>
      <c r="V145" s="10">
        <v>0</v>
      </c>
      <c r="W145" s="10">
        <v>0</v>
      </c>
      <c r="X145" s="10">
        <v>2625</v>
      </c>
      <c r="Y145" s="10">
        <v>2500</v>
      </c>
      <c r="Z145" s="10">
        <v>0</v>
      </c>
      <c r="AA145" s="10">
        <v>2625</v>
      </c>
      <c r="AB145" s="9" t="s">
        <v>80</v>
      </c>
      <c r="AC145" s="8">
        <v>2759.0749999999998</v>
      </c>
      <c r="AD145" s="8">
        <v>0</v>
      </c>
      <c r="AE145" s="8">
        <v>2759.0749999999998</v>
      </c>
      <c r="AF145" s="8">
        <v>0</v>
      </c>
      <c r="AG145" s="8">
        <v>2759.0749999999998</v>
      </c>
      <c r="AH145" s="8">
        <v>0</v>
      </c>
      <c r="AI145" s="1" t="s">
        <v>112</v>
      </c>
      <c r="AJ145" s="1" t="s">
        <v>75</v>
      </c>
      <c r="AK145" s="1">
        <v>4</v>
      </c>
      <c r="AL145" s="3">
        <v>46029</v>
      </c>
      <c r="AM145" s="3">
        <v>46025</v>
      </c>
      <c r="AN145" s="3">
        <v>46018</v>
      </c>
      <c r="AO145" s="3">
        <v>46026</v>
      </c>
      <c r="AP145" s="3">
        <v>46027</v>
      </c>
      <c r="AQ145" s="3">
        <v>46028</v>
      </c>
      <c r="AR145" s="3">
        <v>46024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1">
        <v>0</v>
      </c>
      <c r="AY145" s="2" t="s">
        <v>69</v>
      </c>
      <c r="AZ145" s="2" t="s">
        <v>70</v>
      </c>
      <c r="BA145" s="2">
        <v>0</v>
      </c>
      <c r="BB145" s="2">
        <v>0</v>
      </c>
      <c r="BC145" s="2">
        <v>0</v>
      </c>
      <c r="BD145" s="2">
        <v>0</v>
      </c>
      <c r="BE145" s="1" t="s">
        <v>101</v>
      </c>
      <c r="BF145" s="56">
        <v>208.46344444444443</v>
      </c>
    </row>
    <row r="146" spans="1:58" ht="27.75" customHeight="1" x14ac:dyDescent="0.55000000000000004">
      <c r="A146" s="3">
        <v>45933</v>
      </c>
      <c r="B146" s="14" t="s">
        <v>263</v>
      </c>
      <c r="C146" s="9" t="s">
        <v>103</v>
      </c>
      <c r="D146" s="13" t="s">
        <v>169</v>
      </c>
      <c r="E146" s="9">
        <v>20</v>
      </c>
      <c r="F146" s="9">
        <v>38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46029</v>
      </c>
      <c r="U146" s="11">
        <v>3000</v>
      </c>
      <c r="V146" s="10">
        <v>0</v>
      </c>
      <c r="W146" s="10">
        <v>0</v>
      </c>
      <c r="X146" s="10">
        <v>3150</v>
      </c>
      <c r="Y146" s="10">
        <v>3000</v>
      </c>
      <c r="Z146" s="10">
        <v>0</v>
      </c>
      <c r="AA146" s="10">
        <v>3150</v>
      </c>
      <c r="AB146" s="9" t="s">
        <v>80</v>
      </c>
      <c r="AC146" s="8">
        <v>3310.89</v>
      </c>
      <c r="AD146" s="8">
        <v>0</v>
      </c>
      <c r="AE146" s="8">
        <v>3310.89</v>
      </c>
      <c r="AF146" s="8">
        <v>0</v>
      </c>
      <c r="AG146" s="8">
        <v>3310.89</v>
      </c>
      <c r="AH146" s="8">
        <v>0</v>
      </c>
      <c r="AI146" s="1" t="s">
        <v>112</v>
      </c>
      <c r="AJ146" s="1" t="s">
        <v>75</v>
      </c>
      <c r="AK146" s="1">
        <v>4</v>
      </c>
      <c r="AL146" s="3">
        <v>46029</v>
      </c>
      <c r="AM146" s="3">
        <v>46025</v>
      </c>
      <c r="AN146" s="3">
        <v>46018</v>
      </c>
      <c r="AO146" s="3">
        <v>46026</v>
      </c>
      <c r="AP146" s="3">
        <v>46027</v>
      </c>
      <c r="AQ146" s="3">
        <v>46028</v>
      </c>
      <c r="AR146" s="3">
        <v>46024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1">
        <v>0</v>
      </c>
      <c r="AY146" s="2" t="s">
        <v>69</v>
      </c>
      <c r="AZ146" s="2" t="s">
        <v>70</v>
      </c>
      <c r="BA146" s="2">
        <v>0</v>
      </c>
      <c r="BB146" s="2">
        <v>0</v>
      </c>
      <c r="BC146" s="2">
        <v>0</v>
      </c>
      <c r="BD146" s="2">
        <v>0</v>
      </c>
      <c r="BE146" s="1" t="s">
        <v>101</v>
      </c>
      <c r="BF146" s="56">
        <v>250.15613333333337</v>
      </c>
    </row>
    <row r="147" spans="1:58" ht="27.75" customHeight="1" x14ac:dyDescent="0.55000000000000004">
      <c r="A147" s="3">
        <v>45916</v>
      </c>
      <c r="B147" s="14" t="s">
        <v>243</v>
      </c>
      <c r="C147" s="9" t="s">
        <v>188</v>
      </c>
      <c r="D147" s="13">
        <v>952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46031</v>
      </c>
      <c r="U147" s="11">
        <v>5000</v>
      </c>
      <c r="V147" s="10">
        <v>0</v>
      </c>
      <c r="W147" s="10">
        <v>0</v>
      </c>
      <c r="X147" s="10">
        <v>5250</v>
      </c>
      <c r="Y147" s="10">
        <v>5000</v>
      </c>
      <c r="Z147" s="10">
        <v>0</v>
      </c>
      <c r="AA147" s="10">
        <v>5250</v>
      </c>
      <c r="AB147" s="9" t="s">
        <v>80</v>
      </c>
      <c r="AC147" s="8">
        <v>5518.15</v>
      </c>
      <c r="AD147" s="8">
        <v>0</v>
      </c>
      <c r="AE147" s="8">
        <v>5518.15</v>
      </c>
      <c r="AF147" s="8">
        <v>0</v>
      </c>
      <c r="AG147" s="8">
        <v>5518.15</v>
      </c>
      <c r="AH147" s="8">
        <v>0</v>
      </c>
      <c r="AI147" s="1" t="s">
        <v>112</v>
      </c>
      <c r="AJ147" s="1" t="s">
        <v>75</v>
      </c>
      <c r="AK147" s="1">
        <v>4</v>
      </c>
      <c r="AL147" s="3">
        <v>46031</v>
      </c>
      <c r="AM147" s="3">
        <v>46027</v>
      </c>
      <c r="AN147" s="3">
        <v>46020</v>
      </c>
      <c r="AO147" s="3">
        <v>46028</v>
      </c>
      <c r="AP147" s="3">
        <v>46029</v>
      </c>
      <c r="AQ147" s="3">
        <v>46030</v>
      </c>
      <c r="AR147" s="3">
        <v>46026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1">
        <v>0</v>
      </c>
      <c r="AY147" s="2" t="s">
        <v>69</v>
      </c>
      <c r="AZ147" s="2" t="s">
        <v>70</v>
      </c>
      <c r="BA147" s="2">
        <v>0</v>
      </c>
      <c r="BB147" s="2">
        <v>0</v>
      </c>
      <c r="BC147" s="2">
        <v>0</v>
      </c>
      <c r="BD147" s="2">
        <v>0</v>
      </c>
      <c r="BE147" s="1" t="s">
        <v>101</v>
      </c>
      <c r="BF147" s="56">
        <v>416.92688888888887</v>
      </c>
    </row>
    <row r="148" spans="1:58" ht="27.75" customHeight="1" x14ac:dyDescent="0.55000000000000004">
      <c r="A148" s="3">
        <v>45916</v>
      </c>
      <c r="B148" s="14" t="s">
        <v>243</v>
      </c>
      <c r="C148" s="9" t="s">
        <v>188</v>
      </c>
      <c r="D148" s="13" t="s">
        <v>229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46031</v>
      </c>
      <c r="U148" s="11">
        <v>5000</v>
      </c>
      <c r="V148" s="10">
        <v>0</v>
      </c>
      <c r="W148" s="10">
        <v>0</v>
      </c>
      <c r="X148" s="10">
        <v>5250</v>
      </c>
      <c r="Y148" s="10">
        <v>5000</v>
      </c>
      <c r="Z148" s="10">
        <v>0</v>
      </c>
      <c r="AA148" s="10">
        <v>5250</v>
      </c>
      <c r="AB148" s="9" t="s">
        <v>80</v>
      </c>
      <c r="AC148" s="8">
        <v>5518.15</v>
      </c>
      <c r="AD148" s="8">
        <v>0</v>
      </c>
      <c r="AE148" s="8">
        <v>5518.15</v>
      </c>
      <c r="AF148" s="8">
        <v>0</v>
      </c>
      <c r="AG148" s="8">
        <v>5518.15</v>
      </c>
      <c r="AH148" s="8">
        <v>0</v>
      </c>
      <c r="AI148" s="1" t="s">
        <v>111</v>
      </c>
      <c r="AJ148" s="1" t="s">
        <v>75</v>
      </c>
      <c r="AK148" s="1">
        <v>4</v>
      </c>
      <c r="AL148" s="3">
        <v>46031</v>
      </c>
      <c r="AM148" s="3">
        <v>46027</v>
      </c>
      <c r="AN148" s="3">
        <v>46020</v>
      </c>
      <c r="AO148" s="3">
        <v>46028</v>
      </c>
      <c r="AP148" s="3">
        <v>46029</v>
      </c>
      <c r="AQ148" s="3">
        <v>46030</v>
      </c>
      <c r="AR148" s="3">
        <v>46026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1">
        <v>0</v>
      </c>
      <c r="AY148" s="2" t="s">
        <v>69</v>
      </c>
      <c r="AZ148" s="2" t="s">
        <v>70</v>
      </c>
      <c r="BA148" s="2">
        <v>0</v>
      </c>
      <c r="BB148" s="2">
        <v>0</v>
      </c>
      <c r="BC148" s="2">
        <v>0</v>
      </c>
      <c r="BD148" s="2">
        <v>0</v>
      </c>
      <c r="BE148" s="1" t="s">
        <v>101</v>
      </c>
      <c r="BF148" s="56">
        <v>416.92688888888887</v>
      </c>
    </row>
    <row r="149" spans="1:58" ht="27.75" customHeight="1" x14ac:dyDescent="0.55000000000000004">
      <c r="A149" s="3">
        <v>46003</v>
      </c>
      <c r="B149" s="14" t="s">
        <v>642</v>
      </c>
      <c r="C149" s="9" t="s">
        <v>621</v>
      </c>
      <c r="D149" s="13" t="s">
        <v>622</v>
      </c>
      <c r="E149" s="9">
        <v>20</v>
      </c>
      <c r="F149" s="9">
        <v>35</v>
      </c>
      <c r="G149" s="9" t="s">
        <v>60</v>
      </c>
      <c r="H149" s="9" t="s">
        <v>66</v>
      </c>
      <c r="I149" s="9">
        <v>90</v>
      </c>
      <c r="J149" s="9" t="s">
        <v>57</v>
      </c>
      <c r="K149" s="9">
        <v>3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623</v>
      </c>
      <c r="T149" s="12">
        <v>46031</v>
      </c>
      <c r="U149" s="11">
        <v>7000</v>
      </c>
      <c r="V149" s="10">
        <v>0</v>
      </c>
      <c r="W149" s="10">
        <v>0</v>
      </c>
      <c r="X149" s="10">
        <v>7350</v>
      </c>
      <c r="Y149" s="10">
        <v>7000</v>
      </c>
      <c r="Z149" s="10">
        <v>0</v>
      </c>
      <c r="AA149" s="10">
        <v>7350</v>
      </c>
      <c r="AB149" s="9" t="s">
        <v>80</v>
      </c>
      <c r="AC149" s="8">
        <v>7138.67</v>
      </c>
      <c r="AD149" s="8">
        <v>0</v>
      </c>
      <c r="AE149" s="8">
        <v>7138.67</v>
      </c>
      <c r="AF149" s="8">
        <v>0</v>
      </c>
      <c r="AG149" s="8">
        <v>7138.67</v>
      </c>
      <c r="AH149" s="8" t="s">
        <v>624</v>
      </c>
      <c r="AI149" s="1" t="s">
        <v>112</v>
      </c>
      <c r="AJ149" s="1" t="s">
        <v>75</v>
      </c>
      <c r="AK149" s="1">
        <v>4</v>
      </c>
      <c r="AL149" s="3">
        <v>46031</v>
      </c>
      <c r="AM149" s="3">
        <v>46027</v>
      </c>
      <c r="AN149" s="3">
        <v>46020</v>
      </c>
      <c r="AO149" s="3">
        <v>46028</v>
      </c>
      <c r="AP149" s="3">
        <v>46029</v>
      </c>
      <c r="AQ149" s="3">
        <v>46030</v>
      </c>
      <c r="AR149" s="3">
        <v>46026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1">
        <v>0</v>
      </c>
      <c r="AY149" s="2" t="s">
        <v>69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1" t="s">
        <v>101</v>
      </c>
      <c r="BF149" s="56">
        <v>539.36617777777769</v>
      </c>
    </row>
    <row r="150" spans="1:58" ht="27.75" customHeight="1" x14ac:dyDescent="0.55000000000000004">
      <c r="A150" s="3">
        <v>46000</v>
      </c>
      <c r="B150" s="14" t="s">
        <v>597</v>
      </c>
      <c r="C150" s="9" t="s">
        <v>79</v>
      </c>
      <c r="D150" s="13" t="s">
        <v>598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>
        <v>46032</v>
      </c>
      <c r="U150" s="11">
        <v>3000</v>
      </c>
      <c r="V150" s="10">
        <v>0</v>
      </c>
      <c r="W150" s="10">
        <v>0</v>
      </c>
      <c r="X150" s="10">
        <v>3150</v>
      </c>
      <c r="Y150" s="10">
        <v>3000</v>
      </c>
      <c r="Z150" s="10">
        <v>0</v>
      </c>
      <c r="AA150" s="10">
        <v>3150</v>
      </c>
      <c r="AB150" s="9" t="s">
        <v>80</v>
      </c>
      <c r="AC150" s="8">
        <v>3310.89</v>
      </c>
      <c r="AD150" s="8">
        <v>0</v>
      </c>
      <c r="AE150" s="8">
        <v>3310.89</v>
      </c>
      <c r="AF150" s="8">
        <v>0</v>
      </c>
      <c r="AG150" s="8">
        <v>3310.89</v>
      </c>
      <c r="AH150" s="8">
        <v>0</v>
      </c>
      <c r="AI150" s="1" t="s">
        <v>112</v>
      </c>
      <c r="AJ150" s="1" t="s">
        <v>75</v>
      </c>
      <c r="AK150" s="1">
        <v>5</v>
      </c>
      <c r="AL150" s="3">
        <v>46032</v>
      </c>
      <c r="AM150" s="3">
        <v>46027</v>
      </c>
      <c r="AN150" s="3">
        <v>46020</v>
      </c>
      <c r="AO150" s="3">
        <v>46028</v>
      </c>
      <c r="AP150" s="3">
        <v>46029</v>
      </c>
      <c r="AQ150" s="3">
        <v>46030</v>
      </c>
      <c r="AR150" s="3">
        <v>46027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1">
        <v>0</v>
      </c>
      <c r="AY150" s="2" t="s">
        <v>69</v>
      </c>
      <c r="AZ150" s="2" t="s">
        <v>70</v>
      </c>
      <c r="BA150" s="2">
        <v>0</v>
      </c>
      <c r="BB150" s="2">
        <v>0</v>
      </c>
      <c r="BC150" s="2">
        <v>0</v>
      </c>
      <c r="BD150" s="2">
        <v>0</v>
      </c>
      <c r="BE150" s="1" t="s">
        <v>101</v>
      </c>
      <c r="BF150" s="56">
        <v>250.15613333333337</v>
      </c>
    </row>
    <row r="151" spans="1:58" ht="27.75" customHeight="1" x14ac:dyDescent="0.55000000000000004">
      <c r="A151" s="3">
        <v>45971</v>
      </c>
      <c r="B151" s="14" t="s">
        <v>348</v>
      </c>
      <c r="C151" s="9" t="s">
        <v>79</v>
      </c>
      <c r="D151" s="13" t="s">
        <v>222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57</v>
      </c>
      <c r="K151" s="9">
        <v>5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>
        <v>46032</v>
      </c>
      <c r="U151" s="11">
        <v>3000</v>
      </c>
      <c r="V151" s="10">
        <v>3303</v>
      </c>
      <c r="W151" s="10">
        <v>3605</v>
      </c>
      <c r="X151" s="10">
        <v>0</v>
      </c>
      <c r="Y151" s="10">
        <v>0</v>
      </c>
      <c r="Z151" s="10">
        <v>3605</v>
      </c>
      <c r="AA151" s="10">
        <v>0</v>
      </c>
      <c r="AB151" s="9" t="s">
        <v>80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  <c r="AI151" s="1" t="s">
        <v>112</v>
      </c>
      <c r="AJ151" s="1" t="s">
        <v>75</v>
      </c>
      <c r="AK151" s="1">
        <v>5</v>
      </c>
      <c r="AL151" s="3">
        <v>46032</v>
      </c>
      <c r="AM151" s="3">
        <v>46027</v>
      </c>
      <c r="AN151" s="3">
        <v>46020</v>
      </c>
      <c r="AO151" s="3">
        <v>46028</v>
      </c>
      <c r="AP151" s="3">
        <v>46029</v>
      </c>
      <c r="AQ151" s="3">
        <v>46030</v>
      </c>
      <c r="AR151" s="3">
        <v>46027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1">
        <v>0</v>
      </c>
      <c r="AY151" s="2" t="s">
        <v>69</v>
      </c>
      <c r="AZ151" s="2" t="s">
        <v>70</v>
      </c>
      <c r="BA151" s="2">
        <v>0</v>
      </c>
      <c r="BB151" s="2">
        <v>3605</v>
      </c>
      <c r="BC151" s="2">
        <v>0</v>
      </c>
      <c r="BD151" s="2">
        <v>0</v>
      </c>
      <c r="BE151" s="1" t="s">
        <v>101</v>
      </c>
      <c r="BF151" s="56">
        <v>0</v>
      </c>
    </row>
    <row r="152" spans="1:58" ht="27.75" customHeight="1" x14ac:dyDescent="0.55000000000000004">
      <c r="A152" s="3">
        <v>45923</v>
      </c>
      <c r="B152" s="14" t="s">
        <v>202</v>
      </c>
      <c r="C152" s="9" t="s">
        <v>79</v>
      </c>
      <c r="D152" s="13" t="s">
        <v>203</v>
      </c>
      <c r="E152" s="9">
        <v>20</v>
      </c>
      <c r="F152" s="9">
        <v>38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>
        <v>46032</v>
      </c>
      <c r="U152" s="11">
        <v>5000</v>
      </c>
      <c r="V152" s="10">
        <v>0</v>
      </c>
      <c r="W152" s="10">
        <v>0</v>
      </c>
      <c r="X152" s="10">
        <v>5250</v>
      </c>
      <c r="Y152" s="10">
        <v>5000</v>
      </c>
      <c r="Z152" s="10">
        <v>0</v>
      </c>
      <c r="AA152" s="10">
        <v>5250</v>
      </c>
      <c r="AB152" s="9" t="s">
        <v>80</v>
      </c>
      <c r="AC152" s="8">
        <v>5518.15</v>
      </c>
      <c r="AD152" s="8">
        <v>0</v>
      </c>
      <c r="AE152" s="8">
        <v>5518.15</v>
      </c>
      <c r="AF152" s="8">
        <v>0</v>
      </c>
      <c r="AG152" s="8">
        <v>5518.15</v>
      </c>
      <c r="AH152" s="8">
        <v>0</v>
      </c>
      <c r="AI152" s="1" t="s">
        <v>112</v>
      </c>
      <c r="AJ152" s="1" t="s">
        <v>75</v>
      </c>
      <c r="AK152" s="1">
        <v>4</v>
      </c>
      <c r="AL152" s="3">
        <v>46032</v>
      </c>
      <c r="AM152" s="3">
        <v>46028</v>
      </c>
      <c r="AN152" s="3">
        <v>46021</v>
      </c>
      <c r="AO152" s="3">
        <v>46029</v>
      </c>
      <c r="AP152" s="3">
        <v>46030</v>
      </c>
      <c r="AQ152" s="3">
        <v>46031</v>
      </c>
      <c r="AR152" s="3">
        <v>46027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1">
        <v>0</v>
      </c>
      <c r="AY152" s="2" t="s">
        <v>69</v>
      </c>
      <c r="AZ152" s="2" t="s">
        <v>129</v>
      </c>
      <c r="BA152" s="2">
        <v>0</v>
      </c>
      <c r="BB152" s="2">
        <v>0</v>
      </c>
      <c r="BC152" s="2">
        <v>0</v>
      </c>
      <c r="BD152" s="2">
        <v>0</v>
      </c>
      <c r="BE152" s="1" t="s">
        <v>101</v>
      </c>
      <c r="BF152" s="56">
        <v>416.92688888888887</v>
      </c>
    </row>
    <row r="153" spans="1:58" ht="27.75" customHeight="1" x14ac:dyDescent="0.55000000000000004">
      <c r="A153" s="3">
        <v>45916</v>
      </c>
      <c r="B153" s="14" t="s">
        <v>243</v>
      </c>
      <c r="C153" s="9" t="s">
        <v>188</v>
      </c>
      <c r="D153" s="13" t="s">
        <v>230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46034</v>
      </c>
      <c r="U153" s="11">
        <v>5000</v>
      </c>
      <c r="V153" s="10">
        <v>0</v>
      </c>
      <c r="W153" s="10">
        <v>0</v>
      </c>
      <c r="X153" s="10">
        <v>5250</v>
      </c>
      <c r="Y153" s="10">
        <v>5000</v>
      </c>
      <c r="Z153" s="10">
        <v>0</v>
      </c>
      <c r="AA153" s="10">
        <v>5250</v>
      </c>
      <c r="AB153" s="9" t="s">
        <v>80</v>
      </c>
      <c r="AC153" s="8">
        <v>5518.15</v>
      </c>
      <c r="AD153" s="8">
        <v>0</v>
      </c>
      <c r="AE153" s="8">
        <v>5518.15</v>
      </c>
      <c r="AF153" s="8">
        <v>0</v>
      </c>
      <c r="AG153" s="8">
        <v>5518.15</v>
      </c>
      <c r="AH153" s="8">
        <v>0</v>
      </c>
      <c r="AI153" s="1" t="s">
        <v>112</v>
      </c>
      <c r="AJ153" s="1" t="s">
        <v>75</v>
      </c>
      <c r="AK153" s="1">
        <v>4</v>
      </c>
      <c r="AL153" s="3">
        <v>46034</v>
      </c>
      <c r="AM153" s="3">
        <v>46030</v>
      </c>
      <c r="AN153" s="3">
        <v>46023</v>
      </c>
      <c r="AO153" s="3">
        <v>46031</v>
      </c>
      <c r="AP153" s="3">
        <v>46032</v>
      </c>
      <c r="AQ153" s="3">
        <v>46033</v>
      </c>
      <c r="AR153" s="3">
        <v>46029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1">
        <v>0</v>
      </c>
      <c r="AY153" s="2" t="s">
        <v>69</v>
      </c>
      <c r="AZ153" s="2" t="s">
        <v>70</v>
      </c>
      <c r="BA153" s="2">
        <v>0</v>
      </c>
      <c r="BB153" s="2">
        <v>0</v>
      </c>
      <c r="BC153" s="2">
        <v>0</v>
      </c>
      <c r="BD153" s="2">
        <v>0</v>
      </c>
      <c r="BE153" s="1" t="s">
        <v>101</v>
      </c>
      <c r="BF153" s="56">
        <v>416.92688888888887</v>
      </c>
    </row>
    <row r="154" spans="1:58" ht="27.75" customHeight="1" x14ac:dyDescent="0.55000000000000004">
      <c r="A154" s="3">
        <v>45916</v>
      </c>
      <c r="B154" s="14" t="s">
        <v>243</v>
      </c>
      <c r="C154" s="9" t="s">
        <v>188</v>
      </c>
      <c r="D154" s="13">
        <v>917</v>
      </c>
      <c r="E154" s="9">
        <v>20</v>
      </c>
      <c r="F154" s="9">
        <v>37</v>
      </c>
      <c r="G154" s="9" t="s">
        <v>60</v>
      </c>
      <c r="H154" s="9" t="s">
        <v>76</v>
      </c>
      <c r="I154" s="9">
        <v>98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46035</v>
      </c>
      <c r="U154" s="11">
        <v>5000</v>
      </c>
      <c r="V154" s="10">
        <v>0</v>
      </c>
      <c r="W154" s="10">
        <v>0</v>
      </c>
      <c r="X154" s="10">
        <v>5250</v>
      </c>
      <c r="Y154" s="10">
        <v>5000</v>
      </c>
      <c r="Z154" s="10">
        <v>0</v>
      </c>
      <c r="AA154" s="10">
        <v>5250</v>
      </c>
      <c r="AB154" s="9" t="s">
        <v>80</v>
      </c>
      <c r="AC154" s="8">
        <v>5378.4500000000007</v>
      </c>
      <c r="AD154" s="8">
        <v>0</v>
      </c>
      <c r="AE154" s="8">
        <v>5378.4500000000007</v>
      </c>
      <c r="AF154" s="8">
        <v>0</v>
      </c>
      <c r="AG154" s="8">
        <v>5378.4500000000007</v>
      </c>
      <c r="AH154" s="8">
        <v>0</v>
      </c>
      <c r="AI154" s="1" t="s">
        <v>112</v>
      </c>
      <c r="AJ154" s="1" t="s">
        <v>75</v>
      </c>
      <c r="AK154" s="1">
        <v>4</v>
      </c>
      <c r="AL154" s="3">
        <v>46035</v>
      </c>
      <c r="AM154" s="3">
        <v>46031</v>
      </c>
      <c r="AN154" s="3">
        <v>46024</v>
      </c>
      <c r="AO154" s="3">
        <v>46032</v>
      </c>
      <c r="AP154" s="3">
        <v>46033</v>
      </c>
      <c r="AQ154" s="3">
        <v>46034</v>
      </c>
      <c r="AR154" s="3">
        <v>46030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1">
        <v>0</v>
      </c>
      <c r="AY154" s="2" t="s">
        <v>69</v>
      </c>
      <c r="AZ154" s="2" t="s">
        <v>70</v>
      </c>
      <c r="BA154" s="2">
        <v>0</v>
      </c>
      <c r="BB154" s="2">
        <v>0</v>
      </c>
      <c r="BC154" s="2">
        <v>0</v>
      </c>
      <c r="BD154" s="2">
        <v>0</v>
      </c>
      <c r="BE154" s="1" t="s">
        <v>101</v>
      </c>
      <c r="BF154" s="56">
        <v>406.37177777777782</v>
      </c>
    </row>
    <row r="155" spans="1:58" ht="27.75" customHeight="1" x14ac:dyDescent="0.55000000000000004">
      <c r="A155" s="3">
        <v>45916</v>
      </c>
      <c r="B155" s="14" t="s">
        <v>243</v>
      </c>
      <c r="C155" s="9" t="s">
        <v>188</v>
      </c>
      <c r="D155" s="13">
        <v>953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46035</v>
      </c>
      <c r="U155" s="11">
        <v>5000</v>
      </c>
      <c r="V155" s="10">
        <v>0</v>
      </c>
      <c r="W155" s="10">
        <v>0</v>
      </c>
      <c r="X155" s="10">
        <v>5250</v>
      </c>
      <c r="Y155" s="10">
        <v>5000</v>
      </c>
      <c r="Z155" s="10">
        <v>0</v>
      </c>
      <c r="AA155" s="10">
        <v>5250</v>
      </c>
      <c r="AB155" s="9" t="s">
        <v>80</v>
      </c>
      <c r="AC155" s="8">
        <v>5518.15</v>
      </c>
      <c r="AD155" s="8">
        <v>0</v>
      </c>
      <c r="AE155" s="8">
        <v>5518.15</v>
      </c>
      <c r="AF155" s="8">
        <v>0</v>
      </c>
      <c r="AG155" s="8">
        <v>5518.15</v>
      </c>
      <c r="AH155" s="8">
        <v>0</v>
      </c>
      <c r="AI155" s="1" t="s">
        <v>112</v>
      </c>
      <c r="AJ155" s="1" t="s">
        <v>75</v>
      </c>
      <c r="AK155" s="1">
        <v>4</v>
      </c>
      <c r="AL155" s="3">
        <v>46035</v>
      </c>
      <c r="AM155" s="3">
        <v>46031</v>
      </c>
      <c r="AN155" s="3">
        <v>46024</v>
      </c>
      <c r="AO155" s="3">
        <v>46032</v>
      </c>
      <c r="AP155" s="3">
        <v>46033</v>
      </c>
      <c r="AQ155" s="3">
        <v>46034</v>
      </c>
      <c r="AR155" s="3">
        <v>46030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1">
        <v>0</v>
      </c>
      <c r="AY155" s="2" t="s">
        <v>69</v>
      </c>
      <c r="AZ155" s="2" t="s">
        <v>70</v>
      </c>
      <c r="BA155" s="2">
        <v>0</v>
      </c>
      <c r="BB155" s="2">
        <v>0</v>
      </c>
      <c r="BC155" s="2">
        <v>0</v>
      </c>
      <c r="BD155" s="2">
        <v>0</v>
      </c>
      <c r="BE155" s="1" t="s">
        <v>101</v>
      </c>
      <c r="BF155" s="56">
        <v>416.92688888888887</v>
      </c>
    </row>
    <row r="156" spans="1:58" ht="27.75" customHeight="1" x14ac:dyDescent="0.55000000000000004">
      <c r="A156" s="3">
        <v>45916</v>
      </c>
      <c r="B156" s="14" t="s">
        <v>243</v>
      </c>
      <c r="C156" s="9" t="s">
        <v>188</v>
      </c>
      <c r="D156" s="13">
        <v>952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46036</v>
      </c>
      <c r="U156" s="11">
        <v>5000</v>
      </c>
      <c r="V156" s="10">
        <v>0</v>
      </c>
      <c r="W156" s="10">
        <v>0</v>
      </c>
      <c r="X156" s="10">
        <v>5250</v>
      </c>
      <c r="Y156" s="10">
        <v>5000</v>
      </c>
      <c r="Z156" s="10">
        <v>0</v>
      </c>
      <c r="AA156" s="10">
        <v>5250</v>
      </c>
      <c r="AB156" s="9" t="s">
        <v>80</v>
      </c>
      <c r="AC156" s="8">
        <v>5518.15</v>
      </c>
      <c r="AD156" s="8">
        <v>0</v>
      </c>
      <c r="AE156" s="8">
        <v>5518.15</v>
      </c>
      <c r="AF156" s="8">
        <v>0</v>
      </c>
      <c r="AG156" s="8">
        <v>5518.15</v>
      </c>
      <c r="AH156" s="8">
        <v>0</v>
      </c>
      <c r="AI156" s="1" t="s">
        <v>112</v>
      </c>
      <c r="AJ156" s="1" t="s">
        <v>75</v>
      </c>
      <c r="AK156" s="1">
        <v>4</v>
      </c>
      <c r="AL156" s="3">
        <v>46036</v>
      </c>
      <c r="AM156" s="3">
        <v>46032</v>
      </c>
      <c r="AN156" s="3">
        <v>46025</v>
      </c>
      <c r="AO156" s="3">
        <v>46033</v>
      </c>
      <c r="AP156" s="3">
        <v>46034</v>
      </c>
      <c r="AQ156" s="3">
        <v>46035</v>
      </c>
      <c r="AR156" s="3">
        <v>46031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1">
        <v>0</v>
      </c>
      <c r="AY156" s="2" t="s">
        <v>69</v>
      </c>
      <c r="AZ156" s="2" t="s">
        <v>70</v>
      </c>
      <c r="BA156" s="2">
        <v>0</v>
      </c>
      <c r="BB156" s="2">
        <v>0</v>
      </c>
      <c r="BC156" s="2">
        <v>0</v>
      </c>
      <c r="BD156" s="2">
        <v>0</v>
      </c>
      <c r="BE156" s="1" t="s">
        <v>101</v>
      </c>
      <c r="BF156" s="56">
        <v>416.92688888888887</v>
      </c>
    </row>
    <row r="157" spans="1:58" ht="27.75" customHeight="1" x14ac:dyDescent="0.55000000000000004">
      <c r="A157" s="3">
        <v>45916</v>
      </c>
      <c r="B157" s="14" t="s">
        <v>243</v>
      </c>
      <c r="C157" s="9" t="s">
        <v>188</v>
      </c>
      <c r="D157" s="13" t="s">
        <v>229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46036</v>
      </c>
      <c r="U157" s="11">
        <v>5000</v>
      </c>
      <c r="V157" s="10">
        <v>0</v>
      </c>
      <c r="W157" s="10">
        <v>0</v>
      </c>
      <c r="X157" s="10">
        <v>5250</v>
      </c>
      <c r="Y157" s="10">
        <v>5000</v>
      </c>
      <c r="Z157" s="10">
        <v>0</v>
      </c>
      <c r="AA157" s="10">
        <v>5250</v>
      </c>
      <c r="AB157" s="9" t="s">
        <v>80</v>
      </c>
      <c r="AC157" s="8">
        <v>5518.15</v>
      </c>
      <c r="AD157" s="8">
        <v>0</v>
      </c>
      <c r="AE157" s="8">
        <v>5518.15</v>
      </c>
      <c r="AF157" s="8">
        <v>0</v>
      </c>
      <c r="AG157" s="8">
        <v>5518.15</v>
      </c>
      <c r="AH157" s="8">
        <v>0</v>
      </c>
      <c r="AI157" s="1" t="s">
        <v>112</v>
      </c>
      <c r="AJ157" s="1" t="s">
        <v>75</v>
      </c>
      <c r="AK157" s="1">
        <v>4</v>
      </c>
      <c r="AL157" s="3">
        <v>46036</v>
      </c>
      <c r="AM157" s="3">
        <v>46032</v>
      </c>
      <c r="AN157" s="3">
        <v>46025</v>
      </c>
      <c r="AO157" s="3">
        <v>46033</v>
      </c>
      <c r="AP157" s="3">
        <v>46034</v>
      </c>
      <c r="AQ157" s="3">
        <v>46035</v>
      </c>
      <c r="AR157" s="3">
        <v>46031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1">
        <v>0</v>
      </c>
      <c r="AY157" s="2" t="s">
        <v>69</v>
      </c>
      <c r="AZ157" s="2" t="s">
        <v>70</v>
      </c>
      <c r="BA157" s="2">
        <v>0</v>
      </c>
      <c r="BB157" s="2">
        <v>0</v>
      </c>
      <c r="BC157" s="2">
        <v>0</v>
      </c>
      <c r="BD157" s="2">
        <v>0</v>
      </c>
      <c r="BE157" s="1" t="s">
        <v>101</v>
      </c>
      <c r="BF157" s="56">
        <v>416.92688888888887</v>
      </c>
    </row>
    <row r="158" spans="1:58" ht="27.75" customHeight="1" x14ac:dyDescent="0.55000000000000004">
      <c r="A158" s="3">
        <v>45916</v>
      </c>
      <c r="B158" s="14" t="s">
        <v>243</v>
      </c>
      <c r="C158" s="9" t="s">
        <v>188</v>
      </c>
      <c r="D158" s="13" t="s">
        <v>233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46037</v>
      </c>
      <c r="U158" s="11">
        <v>2500</v>
      </c>
      <c r="V158" s="10">
        <v>0</v>
      </c>
      <c r="W158" s="10">
        <v>0</v>
      </c>
      <c r="X158" s="10">
        <v>2625</v>
      </c>
      <c r="Y158" s="10">
        <v>2500</v>
      </c>
      <c r="Z158" s="10">
        <v>0</v>
      </c>
      <c r="AA158" s="10">
        <v>2625</v>
      </c>
      <c r="AB158" s="9" t="s">
        <v>80</v>
      </c>
      <c r="AC158" s="8">
        <v>2759.0749999999998</v>
      </c>
      <c r="AD158" s="8">
        <v>0</v>
      </c>
      <c r="AE158" s="8">
        <v>2759.0749999999998</v>
      </c>
      <c r="AF158" s="8">
        <v>0</v>
      </c>
      <c r="AG158" s="8">
        <v>2759.0749999999998</v>
      </c>
      <c r="AH158" s="8">
        <v>0</v>
      </c>
      <c r="AI158" s="1" t="s">
        <v>112</v>
      </c>
      <c r="AJ158" s="1" t="s">
        <v>75</v>
      </c>
      <c r="AK158" s="1">
        <v>4</v>
      </c>
      <c r="AL158" s="3">
        <v>46037</v>
      </c>
      <c r="AM158" s="3">
        <v>46033</v>
      </c>
      <c r="AN158" s="3">
        <v>46026</v>
      </c>
      <c r="AO158" s="3">
        <v>46034</v>
      </c>
      <c r="AP158" s="3">
        <v>46035</v>
      </c>
      <c r="AQ158" s="3">
        <v>46036</v>
      </c>
      <c r="AR158" s="3">
        <v>46032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1">
        <v>0</v>
      </c>
      <c r="AY158" s="2" t="s">
        <v>69</v>
      </c>
      <c r="AZ158" s="2" t="s">
        <v>70</v>
      </c>
      <c r="BA158" s="2">
        <v>0</v>
      </c>
      <c r="BB158" s="2">
        <v>0</v>
      </c>
      <c r="BC158" s="2">
        <v>0</v>
      </c>
      <c r="BD158" s="2">
        <v>0</v>
      </c>
      <c r="BE158" s="1" t="s">
        <v>101</v>
      </c>
      <c r="BF158" s="56">
        <v>208.46344444444443</v>
      </c>
    </row>
    <row r="159" spans="1:58" ht="27.75" customHeight="1" x14ac:dyDescent="0.55000000000000004">
      <c r="A159" s="3">
        <v>45916</v>
      </c>
      <c r="B159" s="14" t="s">
        <v>243</v>
      </c>
      <c r="C159" s="9" t="s">
        <v>188</v>
      </c>
      <c r="D159" s="13">
        <v>551</v>
      </c>
      <c r="E159" s="9">
        <v>20</v>
      </c>
      <c r="F159" s="9">
        <v>39</v>
      </c>
      <c r="G159" s="9" t="s">
        <v>60</v>
      </c>
      <c r="H159" s="9" t="s">
        <v>76</v>
      </c>
      <c r="I159" s="9">
        <v>102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46037</v>
      </c>
      <c r="U159" s="11">
        <v>3500</v>
      </c>
      <c r="V159" s="10">
        <v>0</v>
      </c>
      <c r="W159" s="10">
        <v>0</v>
      </c>
      <c r="X159" s="10">
        <v>3675</v>
      </c>
      <c r="Y159" s="10">
        <v>3500</v>
      </c>
      <c r="Z159" s="10">
        <v>0</v>
      </c>
      <c r="AA159" s="10">
        <v>3675</v>
      </c>
      <c r="AB159" s="9" t="s">
        <v>80</v>
      </c>
      <c r="AC159" s="8">
        <v>3960.4950000000003</v>
      </c>
      <c r="AD159" s="8">
        <v>0</v>
      </c>
      <c r="AE159" s="8">
        <v>3960.4950000000003</v>
      </c>
      <c r="AF159" s="8">
        <v>0</v>
      </c>
      <c r="AG159" s="8">
        <v>3960.4950000000003</v>
      </c>
      <c r="AH159" s="8">
        <v>0</v>
      </c>
      <c r="AI159" s="1" t="s">
        <v>112</v>
      </c>
      <c r="AJ159" s="1" t="s">
        <v>75</v>
      </c>
      <c r="AK159" s="1">
        <v>4</v>
      </c>
      <c r="AL159" s="3">
        <v>46037</v>
      </c>
      <c r="AM159" s="3">
        <v>46033</v>
      </c>
      <c r="AN159" s="3">
        <v>46026</v>
      </c>
      <c r="AO159" s="3">
        <v>46034</v>
      </c>
      <c r="AP159" s="3">
        <v>46035</v>
      </c>
      <c r="AQ159" s="3">
        <v>46036</v>
      </c>
      <c r="AR159" s="3">
        <v>46032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1">
        <v>0</v>
      </c>
      <c r="AY159" s="2" t="s">
        <v>69</v>
      </c>
      <c r="AZ159" s="2" t="s">
        <v>70</v>
      </c>
      <c r="BA159" s="2">
        <v>0</v>
      </c>
      <c r="BB159" s="2">
        <v>0</v>
      </c>
      <c r="BC159" s="2">
        <v>0</v>
      </c>
      <c r="BD159" s="2">
        <v>0</v>
      </c>
      <c r="BE159" s="1" t="s">
        <v>101</v>
      </c>
      <c r="BF159" s="56">
        <v>299.23740000000004</v>
      </c>
    </row>
    <row r="160" spans="1:58" ht="27.75" customHeight="1" x14ac:dyDescent="0.55000000000000004">
      <c r="A160" s="3">
        <v>45916</v>
      </c>
      <c r="B160" s="14" t="s">
        <v>243</v>
      </c>
      <c r="C160" s="9" t="s">
        <v>188</v>
      </c>
      <c r="D160" s="13">
        <v>956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46038</v>
      </c>
      <c r="U160" s="11">
        <v>5000</v>
      </c>
      <c r="V160" s="10">
        <v>0</v>
      </c>
      <c r="W160" s="10">
        <v>0</v>
      </c>
      <c r="X160" s="10">
        <v>5250</v>
      </c>
      <c r="Y160" s="10">
        <v>5000</v>
      </c>
      <c r="Z160" s="10">
        <v>0</v>
      </c>
      <c r="AA160" s="10">
        <v>5250</v>
      </c>
      <c r="AB160" s="9" t="s">
        <v>80</v>
      </c>
      <c r="AC160" s="8">
        <v>5518.15</v>
      </c>
      <c r="AD160" s="8">
        <v>0</v>
      </c>
      <c r="AE160" s="8">
        <v>5518.15</v>
      </c>
      <c r="AF160" s="8">
        <v>0</v>
      </c>
      <c r="AG160" s="8">
        <v>5518.15</v>
      </c>
      <c r="AH160" s="8">
        <v>0</v>
      </c>
      <c r="AI160" s="1" t="s">
        <v>112</v>
      </c>
      <c r="AJ160" s="1" t="s">
        <v>75</v>
      </c>
      <c r="AK160" s="1">
        <v>4</v>
      </c>
      <c r="AL160" s="3">
        <v>46038</v>
      </c>
      <c r="AM160" s="3">
        <v>46034</v>
      </c>
      <c r="AN160" s="3">
        <v>46027</v>
      </c>
      <c r="AO160" s="3">
        <v>46035</v>
      </c>
      <c r="AP160" s="3">
        <v>46036</v>
      </c>
      <c r="AQ160" s="3">
        <v>46037</v>
      </c>
      <c r="AR160" s="3">
        <v>46033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1">
        <v>0</v>
      </c>
      <c r="AY160" s="2" t="s">
        <v>69</v>
      </c>
      <c r="AZ160" s="2" t="s">
        <v>70</v>
      </c>
      <c r="BA160" s="2">
        <v>0</v>
      </c>
      <c r="BB160" s="2">
        <v>0</v>
      </c>
      <c r="BC160" s="2">
        <v>0</v>
      </c>
      <c r="BD160" s="2">
        <v>0</v>
      </c>
      <c r="BE160" s="1" t="s">
        <v>101</v>
      </c>
      <c r="BF160" s="56">
        <v>416.92688888888887</v>
      </c>
    </row>
    <row r="161" spans="1:58" ht="27.75" customHeight="1" x14ac:dyDescent="0.55000000000000004">
      <c r="A161" s="3">
        <v>45995</v>
      </c>
      <c r="B161" s="14" t="s">
        <v>550</v>
      </c>
      <c r="C161" s="9" t="s">
        <v>103</v>
      </c>
      <c r="D161" s="13" t="s">
        <v>551</v>
      </c>
      <c r="E161" s="9">
        <v>20</v>
      </c>
      <c r="F161" s="9">
        <v>38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>
        <v>46038</v>
      </c>
      <c r="U161" s="11">
        <v>3000</v>
      </c>
      <c r="V161" s="10">
        <v>0</v>
      </c>
      <c r="W161" s="10">
        <v>0</v>
      </c>
      <c r="X161" s="10">
        <v>3150</v>
      </c>
      <c r="Y161" s="10">
        <v>3000</v>
      </c>
      <c r="Z161" s="10">
        <v>0</v>
      </c>
      <c r="AA161" s="10">
        <v>3150</v>
      </c>
      <c r="AB161" s="9" t="s">
        <v>80</v>
      </c>
      <c r="AC161" s="8">
        <v>3310.89</v>
      </c>
      <c r="AD161" s="8">
        <v>0</v>
      </c>
      <c r="AE161" s="8">
        <v>3310.89</v>
      </c>
      <c r="AF161" s="8">
        <v>0</v>
      </c>
      <c r="AG161" s="8">
        <v>3310.89</v>
      </c>
      <c r="AH161" s="8">
        <v>0</v>
      </c>
      <c r="AI161" s="1" t="s">
        <v>112</v>
      </c>
      <c r="AJ161" s="1" t="s">
        <v>75</v>
      </c>
      <c r="AK161" s="1">
        <v>4</v>
      </c>
      <c r="AL161" s="3">
        <v>46038</v>
      </c>
      <c r="AM161" s="3">
        <v>46034</v>
      </c>
      <c r="AN161" s="3">
        <v>46027</v>
      </c>
      <c r="AO161" s="3">
        <v>46035</v>
      </c>
      <c r="AP161" s="3">
        <v>46036</v>
      </c>
      <c r="AQ161" s="3">
        <v>46037</v>
      </c>
      <c r="AR161" s="3">
        <v>46033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1">
        <v>0</v>
      </c>
      <c r="AY161" s="2" t="s">
        <v>69</v>
      </c>
      <c r="AZ161" s="2" t="s">
        <v>70</v>
      </c>
      <c r="BA161" s="2">
        <v>0</v>
      </c>
      <c r="BB161" s="2">
        <v>0</v>
      </c>
      <c r="BC161" s="2">
        <v>0</v>
      </c>
      <c r="BD161" s="2">
        <v>0</v>
      </c>
      <c r="BE161" s="1" t="s">
        <v>101</v>
      </c>
      <c r="BF161" s="56">
        <v>250.15613333333337</v>
      </c>
    </row>
    <row r="162" spans="1:58" ht="27.75" customHeight="1" x14ac:dyDescent="0.55000000000000004">
      <c r="A162" s="3">
        <v>46000</v>
      </c>
      <c r="B162" s="14" t="s">
        <v>594</v>
      </c>
      <c r="C162" s="9" t="s">
        <v>79</v>
      </c>
      <c r="D162" s="13" t="s">
        <v>309</v>
      </c>
      <c r="E162" s="9">
        <v>20</v>
      </c>
      <c r="F162" s="9">
        <v>37</v>
      </c>
      <c r="G162" s="9" t="s">
        <v>60</v>
      </c>
      <c r="H162" s="9" t="s">
        <v>76</v>
      </c>
      <c r="I162" s="9">
        <v>97</v>
      </c>
      <c r="J162" s="9" t="s">
        <v>57</v>
      </c>
      <c r="K162" s="9">
        <v>5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>
        <v>46043</v>
      </c>
      <c r="U162" s="11">
        <v>3000</v>
      </c>
      <c r="V162" s="10">
        <v>0</v>
      </c>
      <c r="W162" s="10">
        <v>0</v>
      </c>
      <c r="X162" s="10">
        <v>3150</v>
      </c>
      <c r="Y162" s="10">
        <v>3000</v>
      </c>
      <c r="Z162" s="10">
        <v>0</v>
      </c>
      <c r="AA162" s="10">
        <v>3150</v>
      </c>
      <c r="AB162" s="9" t="s">
        <v>80</v>
      </c>
      <c r="AC162" s="8">
        <v>3227.07</v>
      </c>
      <c r="AD162" s="8">
        <v>0</v>
      </c>
      <c r="AE162" s="8">
        <v>3227.07</v>
      </c>
      <c r="AF162" s="8">
        <v>0</v>
      </c>
      <c r="AG162" s="8">
        <v>3227.07</v>
      </c>
      <c r="AH162" s="8">
        <v>0</v>
      </c>
      <c r="AI162" s="1" t="s">
        <v>111</v>
      </c>
      <c r="AJ162" s="1" t="s">
        <v>75</v>
      </c>
      <c r="AK162" s="1">
        <v>5</v>
      </c>
      <c r="AL162" s="3">
        <v>46043</v>
      </c>
      <c r="AM162" s="3">
        <v>46038</v>
      </c>
      <c r="AN162" s="3">
        <v>46031</v>
      </c>
      <c r="AO162" s="3">
        <v>46039</v>
      </c>
      <c r="AP162" s="3">
        <v>46040</v>
      </c>
      <c r="AQ162" s="3">
        <v>46041</v>
      </c>
      <c r="AR162" s="3">
        <v>46038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1">
        <v>0</v>
      </c>
      <c r="AY162" s="2" t="s">
        <v>69</v>
      </c>
      <c r="AZ162" s="2" t="s">
        <v>70</v>
      </c>
      <c r="BA162" s="2">
        <v>0</v>
      </c>
      <c r="BB162" s="2">
        <v>0</v>
      </c>
      <c r="BC162" s="2">
        <v>0</v>
      </c>
      <c r="BD162" s="2">
        <v>0</v>
      </c>
      <c r="BE162" s="1" t="s">
        <v>101</v>
      </c>
      <c r="BF162" s="56">
        <v>243.82306666666665</v>
      </c>
    </row>
    <row r="163" spans="1:58" ht="27.75" customHeight="1" x14ac:dyDescent="0.55000000000000004">
      <c r="A163" s="3">
        <v>46000</v>
      </c>
      <c r="B163" s="14" t="s">
        <v>595</v>
      </c>
      <c r="C163" s="9" t="s">
        <v>79</v>
      </c>
      <c r="D163" s="13" t="s">
        <v>581</v>
      </c>
      <c r="E163" s="9">
        <v>20</v>
      </c>
      <c r="F163" s="9">
        <v>40</v>
      </c>
      <c r="G163" s="9" t="s">
        <v>60</v>
      </c>
      <c r="H163" s="9" t="s">
        <v>76</v>
      </c>
      <c r="I163" s="9">
        <v>108</v>
      </c>
      <c r="J163" s="9" t="s">
        <v>57</v>
      </c>
      <c r="K163" s="9">
        <v>5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>
        <v>46043</v>
      </c>
      <c r="U163" s="11">
        <v>3000</v>
      </c>
      <c r="V163" s="10">
        <v>0</v>
      </c>
      <c r="W163" s="10">
        <v>0</v>
      </c>
      <c r="X163" s="10">
        <v>3150</v>
      </c>
      <c r="Y163" s="10">
        <v>3000</v>
      </c>
      <c r="Z163" s="10">
        <v>0</v>
      </c>
      <c r="AA163" s="10">
        <v>3150</v>
      </c>
      <c r="AB163" s="9" t="s">
        <v>80</v>
      </c>
      <c r="AC163" s="8">
        <v>3478.5300000000007</v>
      </c>
      <c r="AD163" s="8">
        <v>0</v>
      </c>
      <c r="AE163" s="8">
        <v>3478.5300000000007</v>
      </c>
      <c r="AF163" s="8">
        <v>0</v>
      </c>
      <c r="AG163" s="8">
        <v>3478.5300000000007</v>
      </c>
      <c r="AH163" s="8">
        <v>0</v>
      </c>
      <c r="AI163" s="1" t="s">
        <v>112</v>
      </c>
      <c r="AJ163" s="1" t="s">
        <v>75</v>
      </c>
      <c r="AK163" s="1">
        <v>5</v>
      </c>
      <c r="AL163" s="3">
        <v>46043</v>
      </c>
      <c r="AM163" s="3">
        <v>46038</v>
      </c>
      <c r="AN163" s="3">
        <v>46031</v>
      </c>
      <c r="AO163" s="3">
        <v>46039</v>
      </c>
      <c r="AP163" s="3">
        <v>46040</v>
      </c>
      <c r="AQ163" s="3">
        <v>46041</v>
      </c>
      <c r="AR163" s="3">
        <v>46038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1">
        <v>0</v>
      </c>
      <c r="AY163" s="2" t="s">
        <v>69</v>
      </c>
      <c r="AZ163" s="2" t="s">
        <v>70</v>
      </c>
      <c r="BA163" s="2">
        <v>0</v>
      </c>
      <c r="BB163" s="2">
        <v>0</v>
      </c>
      <c r="BC163" s="2">
        <v>0</v>
      </c>
      <c r="BD163" s="2">
        <v>0</v>
      </c>
      <c r="BE163" s="1" t="s">
        <v>101</v>
      </c>
      <c r="BF163" s="56">
        <v>262.82226666666674</v>
      </c>
    </row>
    <row r="164" spans="1:58" ht="27.75" customHeight="1" x14ac:dyDescent="0.55000000000000004">
      <c r="A164" s="3">
        <v>45971</v>
      </c>
      <c r="B164" s="14" t="s">
        <v>349</v>
      </c>
      <c r="C164" s="9" t="s">
        <v>79</v>
      </c>
      <c r="D164" s="13" t="s">
        <v>210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57</v>
      </c>
      <c r="K164" s="9">
        <v>5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>
        <v>46046</v>
      </c>
      <c r="U164" s="11">
        <v>3000</v>
      </c>
      <c r="V164" s="10">
        <v>0</v>
      </c>
      <c r="W164" s="10">
        <v>0</v>
      </c>
      <c r="X164" s="10">
        <v>3150</v>
      </c>
      <c r="Y164" s="10">
        <v>3000</v>
      </c>
      <c r="Z164" s="10">
        <v>0</v>
      </c>
      <c r="AA164" s="10">
        <v>3150</v>
      </c>
      <c r="AB164" s="9" t="s">
        <v>80</v>
      </c>
      <c r="AC164" s="8">
        <v>3310.89</v>
      </c>
      <c r="AD164" s="8">
        <v>0</v>
      </c>
      <c r="AE164" s="8">
        <v>3310.89</v>
      </c>
      <c r="AF164" s="8">
        <v>0</v>
      </c>
      <c r="AG164" s="8">
        <v>3310.89</v>
      </c>
      <c r="AH164" s="8">
        <v>0</v>
      </c>
      <c r="AI164" s="1" t="s">
        <v>112</v>
      </c>
      <c r="AJ164" s="1" t="s">
        <v>75</v>
      </c>
      <c r="AK164" s="1">
        <v>5</v>
      </c>
      <c r="AL164" s="3">
        <v>46046</v>
      </c>
      <c r="AM164" s="3">
        <v>46041</v>
      </c>
      <c r="AN164" s="3">
        <v>46034</v>
      </c>
      <c r="AO164" s="3">
        <v>46042</v>
      </c>
      <c r="AP164" s="3">
        <v>46043</v>
      </c>
      <c r="AQ164" s="3">
        <v>46044</v>
      </c>
      <c r="AR164" s="3">
        <v>46041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1">
        <v>0</v>
      </c>
      <c r="AY164" s="2" t="s">
        <v>69</v>
      </c>
      <c r="AZ164" s="2" t="s">
        <v>70</v>
      </c>
      <c r="BA164" s="2">
        <v>0</v>
      </c>
      <c r="BB164" s="2">
        <v>0</v>
      </c>
      <c r="BC164" s="2">
        <v>0</v>
      </c>
      <c r="BD164" s="2">
        <v>0</v>
      </c>
      <c r="BE164" s="1" t="s">
        <v>101</v>
      </c>
      <c r="BF164" s="56">
        <v>250.15613333333337</v>
      </c>
    </row>
    <row r="165" spans="1:58" ht="27.75" customHeight="1" x14ac:dyDescent="0.55000000000000004">
      <c r="A165" s="3">
        <v>45923</v>
      </c>
      <c r="B165" s="14" t="s">
        <v>252</v>
      </c>
      <c r="C165" s="9" t="s">
        <v>79</v>
      </c>
      <c r="D165" s="13" t="s">
        <v>253</v>
      </c>
      <c r="E165" s="9">
        <v>20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>
        <v>46051</v>
      </c>
      <c r="U165" s="11">
        <v>5000</v>
      </c>
      <c r="V165" s="10">
        <v>5458</v>
      </c>
      <c r="W165" s="10">
        <v>6200</v>
      </c>
      <c r="X165" s="10">
        <v>0</v>
      </c>
      <c r="Y165" s="10">
        <v>0</v>
      </c>
      <c r="Z165" s="10">
        <v>6200</v>
      </c>
      <c r="AA165" s="10">
        <v>0</v>
      </c>
      <c r="AB165" s="9" t="s">
        <v>80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  <c r="AI165" s="1" t="s">
        <v>112</v>
      </c>
      <c r="AJ165" s="1" t="s">
        <v>75</v>
      </c>
      <c r="AK165" s="1">
        <v>4</v>
      </c>
      <c r="AL165" s="3">
        <v>46051</v>
      </c>
      <c r="AM165" s="3">
        <v>46047</v>
      </c>
      <c r="AN165" s="3">
        <v>46040</v>
      </c>
      <c r="AO165" s="3">
        <v>46048</v>
      </c>
      <c r="AP165" s="3">
        <v>46049</v>
      </c>
      <c r="AQ165" s="3">
        <v>46050</v>
      </c>
      <c r="AR165" s="3">
        <v>46046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1">
        <v>0</v>
      </c>
      <c r="AY165" s="2" t="s">
        <v>69</v>
      </c>
      <c r="AZ165" s="2" t="s">
        <v>129</v>
      </c>
      <c r="BA165" s="2">
        <v>0</v>
      </c>
      <c r="BB165" s="2">
        <v>6200</v>
      </c>
      <c r="BC165" s="2">
        <v>0</v>
      </c>
      <c r="BD165" s="2">
        <v>0</v>
      </c>
      <c r="BE165" s="1" t="s">
        <v>101</v>
      </c>
      <c r="BF165" s="56">
        <v>0</v>
      </c>
    </row>
    <row r="166" spans="1:58" ht="27.75" customHeight="1" x14ac:dyDescent="0.55000000000000004">
      <c r="A166" s="3">
        <v>45971</v>
      </c>
      <c r="B166" s="14" t="s">
        <v>349</v>
      </c>
      <c r="C166" s="9" t="s">
        <v>79</v>
      </c>
      <c r="D166" s="13" t="s">
        <v>210</v>
      </c>
      <c r="E166" s="9">
        <v>20</v>
      </c>
      <c r="F166" s="9">
        <v>38</v>
      </c>
      <c r="G166" s="9" t="s">
        <v>60</v>
      </c>
      <c r="H166" s="9" t="s">
        <v>76</v>
      </c>
      <c r="I166" s="9">
        <v>100</v>
      </c>
      <c r="J166" s="9" t="s">
        <v>57</v>
      </c>
      <c r="K166" s="9">
        <v>5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6000</v>
      </c>
      <c r="V166" s="10">
        <v>0</v>
      </c>
      <c r="W166" s="10">
        <v>0</v>
      </c>
      <c r="X166" s="10">
        <v>6300</v>
      </c>
      <c r="Y166" s="10">
        <v>6000</v>
      </c>
      <c r="Z166" s="10">
        <v>0</v>
      </c>
      <c r="AA166" s="10">
        <v>6300</v>
      </c>
      <c r="AB166" s="9" t="s">
        <v>80</v>
      </c>
      <c r="AC166" s="8">
        <v>6621.78</v>
      </c>
      <c r="AD166" s="8">
        <v>0</v>
      </c>
      <c r="AE166" s="8">
        <v>6621.78</v>
      </c>
      <c r="AF166" s="8">
        <v>0</v>
      </c>
      <c r="AG166" s="8">
        <v>6621.78</v>
      </c>
      <c r="AH166" s="8">
        <v>0</v>
      </c>
      <c r="AI166" s="1" t="s">
        <v>112</v>
      </c>
      <c r="AJ166" s="1" t="s">
        <v>75</v>
      </c>
      <c r="AK166" s="1">
        <v>5</v>
      </c>
      <c r="AL166" s="3" t="s">
        <v>63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 t="e">
        <v>#VALUE!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1">
        <v>0</v>
      </c>
      <c r="AY166" s="2" t="s">
        <v>69</v>
      </c>
      <c r="AZ166" s="2" t="s">
        <v>70</v>
      </c>
      <c r="BA166" s="2">
        <v>0</v>
      </c>
      <c r="BB166" s="2">
        <v>0</v>
      </c>
      <c r="BC166" s="2">
        <v>0</v>
      </c>
      <c r="BD166" s="2">
        <v>0</v>
      </c>
      <c r="BE166" s="1" t="s">
        <v>101</v>
      </c>
      <c r="BF166" s="56">
        <v>500.31226666666674</v>
      </c>
    </row>
    <row r="167" spans="1:58" ht="27.75" customHeight="1" x14ac:dyDescent="0.55000000000000004">
      <c r="A167" s="3">
        <v>46000</v>
      </c>
      <c r="B167" s="14" t="s">
        <v>600</v>
      </c>
      <c r="C167" s="9" t="s">
        <v>79</v>
      </c>
      <c r="D167" s="13" t="s">
        <v>209</v>
      </c>
      <c r="E167" s="9">
        <v>20</v>
      </c>
      <c r="F167" s="9">
        <v>38</v>
      </c>
      <c r="G167" s="9" t="s">
        <v>60</v>
      </c>
      <c r="H167" s="9" t="s">
        <v>76</v>
      </c>
      <c r="I167" s="9">
        <v>100</v>
      </c>
      <c r="J167" s="9" t="s">
        <v>57</v>
      </c>
      <c r="K167" s="9">
        <v>5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 t="s">
        <v>63</v>
      </c>
      <c r="U167" s="11">
        <v>7000</v>
      </c>
      <c r="V167" s="10">
        <v>0</v>
      </c>
      <c r="W167" s="10">
        <v>0</v>
      </c>
      <c r="X167" s="10">
        <v>7350</v>
      </c>
      <c r="Y167" s="10">
        <v>7000</v>
      </c>
      <c r="Z167" s="10">
        <v>0</v>
      </c>
      <c r="AA167" s="10">
        <v>7350</v>
      </c>
      <c r="AB167" s="9" t="s">
        <v>80</v>
      </c>
      <c r="AC167" s="8">
        <v>7725.41</v>
      </c>
      <c r="AD167" s="8">
        <v>0</v>
      </c>
      <c r="AE167" s="8">
        <v>7725.41</v>
      </c>
      <c r="AF167" s="8">
        <v>0</v>
      </c>
      <c r="AG167" s="8">
        <v>7725.41</v>
      </c>
      <c r="AH167" s="8">
        <v>0</v>
      </c>
      <c r="AI167" s="1" t="s">
        <v>112</v>
      </c>
      <c r="AJ167" s="1" t="s">
        <v>75</v>
      </c>
      <c r="AK167" s="1">
        <v>5</v>
      </c>
      <c r="AL167" s="3" t="s">
        <v>63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 t="e">
        <v>#VALUE!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1">
        <v>0</v>
      </c>
      <c r="AY167" s="2" t="s">
        <v>69</v>
      </c>
      <c r="AZ167" s="2" t="s">
        <v>70</v>
      </c>
      <c r="BA167" s="2">
        <v>0</v>
      </c>
      <c r="BB167" s="2">
        <v>0</v>
      </c>
      <c r="BC167" s="2">
        <v>0</v>
      </c>
      <c r="BD167" s="2">
        <v>0</v>
      </c>
      <c r="BE167" s="1" t="s">
        <v>101</v>
      </c>
      <c r="BF167" s="56">
        <v>583.69764444444445</v>
      </c>
    </row>
    <row r="168" spans="1:58" ht="27.75" customHeight="1" x14ac:dyDescent="0.55000000000000004">
      <c r="A168" s="3">
        <v>45971</v>
      </c>
      <c r="B168" s="14" t="s">
        <v>348</v>
      </c>
      <c r="C168" s="9" t="s">
        <v>79</v>
      </c>
      <c r="D168" s="13" t="s">
        <v>222</v>
      </c>
      <c r="E168" s="9">
        <v>20</v>
      </c>
      <c r="F168" s="9">
        <v>38</v>
      </c>
      <c r="G168" s="9" t="s">
        <v>60</v>
      </c>
      <c r="H168" s="9" t="s">
        <v>76</v>
      </c>
      <c r="I168" s="9">
        <v>100</v>
      </c>
      <c r="J168" s="9" t="s">
        <v>57</v>
      </c>
      <c r="K168" s="9">
        <v>5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4000</v>
      </c>
      <c r="V168" s="10">
        <v>0</v>
      </c>
      <c r="W168" s="10">
        <v>0</v>
      </c>
      <c r="X168" s="10">
        <v>4200</v>
      </c>
      <c r="Y168" s="10">
        <v>4000</v>
      </c>
      <c r="Z168" s="10">
        <v>0</v>
      </c>
      <c r="AA168" s="10">
        <v>4200</v>
      </c>
      <c r="AB168" s="9" t="s">
        <v>80</v>
      </c>
      <c r="AC168" s="8">
        <v>4414.5199999999995</v>
      </c>
      <c r="AD168" s="8">
        <v>0</v>
      </c>
      <c r="AE168" s="8">
        <v>4414.5199999999995</v>
      </c>
      <c r="AF168" s="8">
        <v>0</v>
      </c>
      <c r="AG168" s="8">
        <v>4414.5199999999995</v>
      </c>
      <c r="AH168" s="8">
        <v>0</v>
      </c>
      <c r="AI168" s="1" t="s">
        <v>112</v>
      </c>
      <c r="AJ168" s="1" t="s">
        <v>75</v>
      </c>
      <c r="AK168" s="1">
        <v>5</v>
      </c>
      <c r="AL168" s="3" t="s">
        <v>63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 t="e">
        <v>#VALUE!</v>
      </c>
      <c r="AR168" s="3" t="e">
        <v>#VALUE!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1">
        <v>0</v>
      </c>
      <c r="AY168" s="2" t="s">
        <v>69</v>
      </c>
      <c r="AZ168" s="2" t="s">
        <v>70</v>
      </c>
      <c r="BA168" s="2">
        <v>0</v>
      </c>
      <c r="BB168" s="2">
        <v>0</v>
      </c>
      <c r="BC168" s="2">
        <v>0</v>
      </c>
      <c r="BD168" s="2">
        <v>0</v>
      </c>
      <c r="BE168" s="1" t="s">
        <v>101</v>
      </c>
      <c r="BF168" s="56">
        <v>333.54151111111111</v>
      </c>
    </row>
    <row r="169" spans="1:58" ht="27.75" customHeight="1" x14ac:dyDescent="0.55000000000000004">
      <c r="A169" s="3">
        <v>45995</v>
      </c>
      <c r="B169" s="14" t="s">
        <v>544</v>
      </c>
      <c r="C169" s="9" t="s">
        <v>103</v>
      </c>
      <c r="D169" s="13" t="s">
        <v>545</v>
      </c>
      <c r="E169" s="9">
        <v>20</v>
      </c>
      <c r="F169" s="9">
        <v>38</v>
      </c>
      <c r="G169" s="9" t="s">
        <v>60</v>
      </c>
      <c r="H169" s="9" t="s">
        <v>66</v>
      </c>
      <c r="I169" s="9">
        <v>100</v>
      </c>
      <c r="J169" s="9" t="s">
        <v>57</v>
      </c>
      <c r="K169" s="9">
        <v>5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3000</v>
      </c>
      <c r="V169" s="10">
        <v>0</v>
      </c>
      <c r="W169" s="10">
        <v>0</v>
      </c>
      <c r="X169" s="10">
        <v>3150</v>
      </c>
      <c r="Y169" s="10">
        <v>3000</v>
      </c>
      <c r="Z169" s="10">
        <v>0</v>
      </c>
      <c r="AA169" s="10">
        <v>3150</v>
      </c>
      <c r="AB169" s="9" t="s">
        <v>80</v>
      </c>
      <c r="AC169" s="8">
        <v>3310.89</v>
      </c>
      <c r="AD169" s="8">
        <v>0</v>
      </c>
      <c r="AE169" s="8">
        <v>3310.89</v>
      </c>
      <c r="AF169" s="8">
        <v>0</v>
      </c>
      <c r="AG169" s="8">
        <v>3310.89</v>
      </c>
      <c r="AH169" s="8">
        <v>0</v>
      </c>
      <c r="AI169" s="1" t="s">
        <v>111</v>
      </c>
      <c r="AJ169" s="1" t="s">
        <v>75</v>
      </c>
      <c r="AK169" s="1">
        <v>4</v>
      </c>
      <c r="AL169" s="3" t="s">
        <v>63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 t="e">
        <v>#VALUE!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1">
        <v>0</v>
      </c>
      <c r="AY169" s="2" t="s">
        <v>69</v>
      </c>
      <c r="AZ169" s="2" t="s">
        <v>70</v>
      </c>
      <c r="BA169" s="2">
        <v>0</v>
      </c>
      <c r="BB169" s="2">
        <v>0</v>
      </c>
      <c r="BC169" s="2">
        <v>0</v>
      </c>
      <c r="BD169" s="2">
        <v>0</v>
      </c>
      <c r="BE169" s="1" t="s">
        <v>101</v>
      </c>
      <c r="BF169" s="56">
        <v>250.15613333333337</v>
      </c>
    </row>
    <row r="170" spans="1:58" ht="27.75" customHeight="1" x14ac:dyDescent="0.55000000000000004">
      <c r="A170" s="3">
        <v>45979</v>
      </c>
      <c r="B170" s="14" t="s">
        <v>412</v>
      </c>
      <c r="C170" s="9" t="s">
        <v>134</v>
      </c>
      <c r="D170" s="13" t="s">
        <v>139</v>
      </c>
      <c r="E170" s="9">
        <v>20</v>
      </c>
      <c r="F170" s="9">
        <v>36</v>
      </c>
      <c r="G170" s="9" t="s">
        <v>60</v>
      </c>
      <c r="H170" s="9" t="s">
        <v>76</v>
      </c>
      <c r="I170" s="9">
        <v>100</v>
      </c>
      <c r="J170" s="9" t="s">
        <v>57</v>
      </c>
      <c r="K170" s="9">
        <v>5</v>
      </c>
      <c r="L170" s="9" t="s">
        <v>158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104</v>
      </c>
      <c r="T170" s="12" t="s">
        <v>63</v>
      </c>
      <c r="U170" s="11">
        <v>1662</v>
      </c>
      <c r="V170" s="10">
        <v>0</v>
      </c>
      <c r="W170" s="10">
        <v>0</v>
      </c>
      <c r="X170" s="10">
        <v>1745.1000000000001</v>
      </c>
      <c r="Y170" s="10">
        <v>1662</v>
      </c>
      <c r="Z170" s="10">
        <v>0</v>
      </c>
      <c r="AA170" s="10">
        <v>1745.1000000000001</v>
      </c>
      <c r="AB170" s="9" t="s">
        <v>80</v>
      </c>
      <c r="AC170" s="8">
        <v>1741.3605000000002</v>
      </c>
      <c r="AD170" s="8">
        <v>0</v>
      </c>
      <c r="AE170" s="8">
        <v>1741.3605000000002</v>
      </c>
      <c r="AF170" s="8">
        <v>0</v>
      </c>
      <c r="AG170" s="8">
        <v>1741.3605000000002</v>
      </c>
      <c r="AH170" s="8">
        <v>0</v>
      </c>
      <c r="AI170" s="1" t="s">
        <v>112</v>
      </c>
      <c r="AJ170" s="1" t="s">
        <v>75</v>
      </c>
      <c r="AK170" s="1">
        <v>4</v>
      </c>
      <c r="AL170" s="3" t="s">
        <v>63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 t="e">
        <v>#VALUE!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1">
        <v>0</v>
      </c>
      <c r="AY170" s="2" t="s">
        <v>69</v>
      </c>
      <c r="AZ170" s="2" t="s">
        <v>70</v>
      </c>
      <c r="BA170" s="2">
        <v>0</v>
      </c>
      <c r="BB170" s="2">
        <v>0</v>
      </c>
      <c r="BC170" s="2">
        <v>0</v>
      </c>
      <c r="BD170" s="2">
        <v>0</v>
      </c>
      <c r="BE170" s="1" t="s">
        <v>101</v>
      </c>
      <c r="BF170" s="56">
        <v>131.56945999999999</v>
      </c>
    </row>
    <row r="171" spans="1:58" ht="27.75" customHeight="1" x14ac:dyDescent="0.55000000000000004">
      <c r="A171" s="3">
        <v>45979</v>
      </c>
      <c r="B171" s="14" t="s">
        <v>410</v>
      </c>
      <c r="C171" s="9" t="s">
        <v>134</v>
      </c>
      <c r="D171" s="13" t="s">
        <v>173</v>
      </c>
      <c r="E171" s="9">
        <v>20</v>
      </c>
      <c r="F171" s="9">
        <v>36</v>
      </c>
      <c r="G171" s="9" t="s">
        <v>60</v>
      </c>
      <c r="H171" s="9" t="s">
        <v>76</v>
      </c>
      <c r="I171" s="9">
        <v>100</v>
      </c>
      <c r="J171" s="9" t="s">
        <v>57</v>
      </c>
      <c r="K171" s="9">
        <v>5</v>
      </c>
      <c r="L171" s="9" t="s">
        <v>158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104</v>
      </c>
      <c r="T171" s="12" t="s">
        <v>63</v>
      </c>
      <c r="U171" s="11">
        <v>902</v>
      </c>
      <c r="V171" s="10">
        <v>0</v>
      </c>
      <c r="W171" s="10">
        <v>0</v>
      </c>
      <c r="X171" s="10">
        <v>947.1</v>
      </c>
      <c r="Y171" s="10">
        <v>902</v>
      </c>
      <c r="Z171" s="10">
        <v>0</v>
      </c>
      <c r="AA171" s="10">
        <v>947.1</v>
      </c>
      <c r="AB171" s="9" t="s">
        <v>80</v>
      </c>
      <c r="AC171" s="8">
        <v>945.07050000000004</v>
      </c>
      <c r="AD171" s="8">
        <v>0</v>
      </c>
      <c r="AE171" s="8">
        <v>945.07050000000004</v>
      </c>
      <c r="AF171" s="8">
        <v>0</v>
      </c>
      <c r="AG171" s="8">
        <v>945.07050000000004</v>
      </c>
      <c r="AH171" s="8">
        <v>0</v>
      </c>
      <c r="AI171" s="1" t="s">
        <v>112</v>
      </c>
      <c r="AJ171" s="1" t="s">
        <v>75</v>
      </c>
      <c r="AK171" s="1">
        <v>4</v>
      </c>
      <c r="AL171" s="3" t="s">
        <v>63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 t="e">
        <v>#VALUE!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1">
        <v>0</v>
      </c>
      <c r="AY171" s="2" t="s">
        <v>69</v>
      </c>
      <c r="AZ171" s="2" t="s">
        <v>70</v>
      </c>
      <c r="BA171" s="2">
        <v>0</v>
      </c>
      <c r="BB171" s="2">
        <v>0</v>
      </c>
      <c r="BC171" s="2">
        <v>0</v>
      </c>
      <c r="BD171" s="2">
        <v>0</v>
      </c>
      <c r="BE171" s="1" t="s">
        <v>101</v>
      </c>
      <c r="BF171" s="56">
        <v>71.405326666666667</v>
      </c>
    </row>
    <row r="172" spans="1:58" ht="27.75" customHeight="1" x14ac:dyDescent="0.55000000000000004">
      <c r="A172" s="3">
        <v>45979</v>
      </c>
      <c r="B172" s="14" t="s">
        <v>413</v>
      </c>
      <c r="C172" s="9" t="s">
        <v>134</v>
      </c>
      <c r="D172" s="13" t="s">
        <v>388</v>
      </c>
      <c r="E172" s="9">
        <v>20</v>
      </c>
      <c r="F172" s="9">
        <v>36</v>
      </c>
      <c r="G172" s="9" t="s">
        <v>60</v>
      </c>
      <c r="H172" s="9" t="s">
        <v>76</v>
      </c>
      <c r="I172" s="9">
        <v>100</v>
      </c>
      <c r="J172" s="9" t="s">
        <v>57</v>
      </c>
      <c r="K172" s="9">
        <v>5</v>
      </c>
      <c r="L172" s="9" t="s">
        <v>398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104</v>
      </c>
      <c r="T172" s="12" t="s">
        <v>63</v>
      </c>
      <c r="U172" s="11">
        <v>425</v>
      </c>
      <c r="V172" s="10">
        <v>0</v>
      </c>
      <c r="W172" s="10">
        <v>0</v>
      </c>
      <c r="X172" s="10">
        <v>446.25</v>
      </c>
      <c r="Y172" s="10">
        <v>425</v>
      </c>
      <c r="Z172" s="10">
        <v>0</v>
      </c>
      <c r="AA172" s="10">
        <v>446.25</v>
      </c>
      <c r="AB172" s="9" t="s">
        <v>80</v>
      </c>
      <c r="AC172" s="8">
        <v>445.29375000000005</v>
      </c>
      <c r="AD172" s="8">
        <v>0</v>
      </c>
      <c r="AE172" s="8">
        <v>445.29375000000005</v>
      </c>
      <c r="AF172" s="8">
        <v>0</v>
      </c>
      <c r="AG172" s="8">
        <v>445.29375000000005</v>
      </c>
      <c r="AH172" s="8">
        <v>0</v>
      </c>
      <c r="AI172" s="1" t="s">
        <v>111</v>
      </c>
      <c r="AJ172" s="1" t="s">
        <v>75</v>
      </c>
      <c r="AK172" s="1">
        <v>4</v>
      </c>
      <c r="AL172" s="3" t="s">
        <v>63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 t="e">
        <v>#VALUE!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1">
        <v>0</v>
      </c>
      <c r="AY172" s="2" t="s">
        <v>69</v>
      </c>
      <c r="AZ172" s="2" t="s">
        <v>70</v>
      </c>
      <c r="BA172" s="2">
        <v>0</v>
      </c>
      <c r="BB172" s="2">
        <v>0</v>
      </c>
      <c r="BC172" s="2">
        <v>0</v>
      </c>
      <c r="BD172" s="2">
        <v>0</v>
      </c>
      <c r="BE172" s="1" t="s">
        <v>101</v>
      </c>
      <c r="BF172" s="56">
        <v>33.644416666666665</v>
      </c>
    </row>
    <row r="173" spans="1:58" ht="27.75" customHeight="1" x14ac:dyDescent="0.55000000000000004">
      <c r="A173" s="3">
        <v>45979</v>
      </c>
      <c r="B173" s="14" t="s">
        <v>413</v>
      </c>
      <c r="C173" s="9" t="s">
        <v>134</v>
      </c>
      <c r="D173" s="13" t="s">
        <v>389</v>
      </c>
      <c r="E173" s="9">
        <v>20</v>
      </c>
      <c r="F173" s="9">
        <v>36</v>
      </c>
      <c r="G173" s="9" t="s">
        <v>60</v>
      </c>
      <c r="H173" s="9" t="s">
        <v>76</v>
      </c>
      <c r="I173" s="9">
        <v>100</v>
      </c>
      <c r="J173" s="9" t="s">
        <v>57</v>
      </c>
      <c r="K173" s="9">
        <v>5</v>
      </c>
      <c r="L173" s="9" t="s">
        <v>398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104</v>
      </c>
      <c r="T173" s="12" t="s">
        <v>63</v>
      </c>
      <c r="U173" s="11">
        <v>833</v>
      </c>
      <c r="V173" s="10">
        <v>0</v>
      </c>
      <c r="W173" s="10">
        <v>0</v>
      </c>
      <c r="X173" s="10">
        <v>874.65000000000009</v>
      </c>
      <c r="Y173" s="10">
        <v>833</v>
      </c>
      <c r="Z173" s="10">
        <v>0</v>
      </c>
      <c r="AA173" s="10">
        <v>874.65000000000009</v>
      </c>
      <c r="AB173" s="9" t="s">
        <v>80</v>
      </c>
      <c r="AC173" s="8">
        <v>872.77575000000013</v>
      </c>
      <c r="AD173" s="8">
        <v>0</v>
      </c>
      <c r="AE173" s="8">
        <v>872.77575000000013</v>
      </c>
      <c r="AF173" s="8">
        <v>0</v>
      </c>
      <c r="AG173" s="8">
        <v>872.77575000000013</v>
      </c>
      <c r="AH173" s="8">
        <v>0</v>
      </c>
      <c r="AI173" s="1" t="s">
        <v>111</v>
      </c>
      <c r="AJ173" s="1" t="s">
        <v>75</v>
      </c>
      <c r="AK173" s="1">
        <v>4</v>
      </c>
      <c r="AL173" s="3" t="s">
        <v>63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 t="e">
        <v>#VALUE!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1">
        <v>0</v>
      </c>
      <c r="AY173" s="2" t="s">
        <v>69</v>
      </c>
      <c r="AZ173" s="2" t="s">
        <v>70</v>
      </c>
      <c r="BA173" s="2">
        <v>0</v>
      </c>
      <c r="BB173" s="2">
        <v>0</v>
      </c>
      <c r="BC173" s="2">
        <v>0</v>
      </c>
      <c r="BD173" s="2">
        <v>0</v>
      </c>
      <c r="BE173" s="1" t="s">
        <v>101</v>
      </c>
      <c r="BF173" s="56">
        <v>65.943056666666649</v>
      </c>
    </row>
    <row r="174" spans="1:58" ht="27.75" customHeight="1" x14ac:dyDescent="0.55000000000000004">
      <c r="A174" s="3">
        <v>45979</v>
      </c>
      <c r="B174" s="14" t="s">
        <v>411</v>
      </c>
      <c r="C174" s="9" t="s">
        <v>134</v>
      </c>
      <c r="D174" s="13" t="s">
        <v>126</v>
      </c>
      <c r="E174" s="9">
        <v>20</v>
      </c>
      <c r="F174" s="9">
        <v>36</v>
      </c>
      <c r="G174" s="9" t="s">
        <v>60</v>
      </c>
      <c r="H174" s="9" t="s">
        <v>76</v>
      </c>
      <c r="I174" s="9">
        <v>100</v>
      </c>
      <c r="J174" s="9" t="s">
        <v>57</v>
      </c>
      <c r="K174" s="9">
        <v>5</v>
      </c>
      <c r="L174" s="9" t="s">
        <v>158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104</v>
      </c>
      <c r="T174" s="12" t="s">
        <v>63</v>
      </c>
      <c r="U174" s="11">
        <v>1582</v>
      </c>
      <c r="V174" s="10">
        <v>0</v>
      </c>
      <c r="W174" s="10">
        <v>0</v>
      </c>
      <c r="X174" s="10">
        <v>1661.1000000000001</v>
      </c>
      <c r="Y174" s="10">
        <v>1582</v>
      </c>
      <c r="Z174" s="10">
        <v>0</v>
      </c>
      <c r="AA174" s="10">
        <v>1661.1000000000001</v>
      </c>
      <c r="AB174" s="9" t="s">
        <v>80</v>
      </c>
      <c r="AC174" s="8">
        <v>1657.5405000000001</v>
      </c>
      <c r="AD174" s="8">
        <v>0</v>
      </c>
      <c r="AE174" s="8">
        <v>1657.5405000000001</v>
      </c>
      <c r="AF174" s="8">
        <v>0</v>
      </c>
      <c r="AG174" s="8">
        <v>1657.5405000000001</v>
      </c>
      <c r="AH174" s="8">
        <v>0</v>
      </c>
      <c r="AI174" s="1" t="s">
        <v>111</v>
      </c>
      <c r="AJ174" s="1" t="s">
        <v>75</v>
      </c>
      <c r="AK174" s="1">
        <v>4</v>
      </c>
      <c r="AL174" s="3" t="s">
        <v>63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 t="e">
        <v>#VALUE!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1">
        <v>0</v>
      </c>
      <c r="AY174" s="2" t="s">
        <v>69</v>
      </c>
      <c r="AZ174" s="2" t="s">
        <v>70</v>
      </c>
      <c r="BA174" s="2">
        <v>0</v>
      </c>
      <c r="BB174" s="2">
        <v>0</v>
      </c>
      <c r="BC174" s="2">
        <v>0</v>
      </c>
      <c r="BD174" s="2">
        <v>0</v>
      </c>
      <c r="BE174" s="1" t="s">
        <v>101</v>
      </c>
      <c r="BF174" s="56">
        <v>125.23639333333331</v>
      </c>
    </row>
    <row r="175" spans="1:58" ht="27.75" customHeight="1" x14ac:dyDescent="0.55000000000000004">
      <c r="A175" s="3">
        <v>45979</v>
      </c>
      <c r="B175" s="14" t="s">
        <v>407</v>
      </c>
      <c r="C175" s="9" t="s">
        <v>134</v>
      </c>
      <c r="D175" s="13" t="s">
        <v>178</v>
      </c>
      <c r="E175" s="9">
        <v>20</v>
      </c>
      <c r="F175" s="9">
        <v>36</v>
      </c>
      <c r="G175" s="9" t="s">
        <v>60</v>
      </c>
      <c r="H175" s="9" t="s">
        <v>76</v>
      </c>
      <c r="I175" s="9">
        <v>100</v>
      </c>
      <c r="J175" s="9" t="s">
        <v>57</v>
      </c>
      <c r="K175" s="9">
        <v>5</v>
      </c>
      <c r="L175" s="9" t="s">
        <v>158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104</v>
      </c>
      <c r="T175" s="12" t="s">
        <v>63</v>
      </c>
      <c r="U175" s="11">
        <v>7</v>
      </c>
      <c r="V175" s="10">
        <v>0</v>
      </c>
      <c r="W175" s="10">
        <v>0</v>
      </c>
      <c r="X175" s="10">
        <v>7.3500000000000005</v>
      </c>
      <c r="Y175" s="10">
        <v>7</v>
      </c>
      <c r="Z175" s="10">
        <v>0</v>
      </c>
      <c r="AA175" s="10">
        <v>7.3500000000000005</v>
      </c>
      <c r="AB175" s="9" t="s">
        <v>80</v>
      </c>
      <c r="AC175" s="8">
        <v>7.3342500000000008</v>
      </c>
      <c r="AD175" s="8">
        <v>0</v>
      </c>
      <c r="AE175" s="8">
        <v>7.3342500000000008</v>
      </c>
      <c r="AF175" s="8">
        <v>0</v>
      </c>
      <c r="AG175" s="8">
        <v>7.3342500000000008</v>
      </c>
      <c r="AH175" s="8">
        <v>0</v>
      </c>
      <c r="AI175" s="1" t="s">
        <v>111</v>
      </c>
      <c r="AJ175" s="1" t="s">
        <v>75</v>
      </c>
      <c r="AK175" s="1">
        <v>4</v>
      </c>
      <c r="AL175" s="3" t="s">
        <v>63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 t="e">
        <v>#VALUE!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1">
        <v>0</v>
      </c>
      <c r="AY175" s="2" t="s">
        <v>69</v>
      </c>
      <c r="AZ175" s="2" t="s">
        <v>70</v>
      </c>
      <c r="BA175" s="2">
        <v>0</v>
      </c>
      <c r="BB175" s="2">
        <v>0</v>
      </c>
      <c r="BC175" s="2">
        <v>0</v>
      </c>
      <c r="BD175" s="2">
        <v>0</v>
      </c>
      <c r="BE175" s="1" t="s">
        <v>101</v>
      </c>
      <c r="BF175" s="56">
        <v>0.55414333333333332</v>
      </c>
    </row>
    <row r="176" spans="1:58" ht="27.75" customHeight="1" x14ac:dyDescent="0.55000000000000004">
      <c r="A176" s="3">
        <v>45979</v>
      </c>
      <c r="B176" s="14" t="s">
        <v>408</v>
      </c>
      <c r="C176" s="9" t="s">
        <v>134</v>
      </c>
      <c r="D176" s="13" t="s">
        <v>219</v>
      </c>
      <c r="E176" s="9">
        <v>20</v>
      </c>
      <c r="F176" s="9">
        <v>36</v>
      </c>
      <c r="G176" s="9" t="s">
        <v>60</v>
      </c>
      <c r="H176" s="9" t="s">
        <v>76</v>
      </c>
      <c r="I176" s="9">
        <v>100</v>
      </c>
      <c r="J176" s="9" t="s">
        <v>57</v>
      </c>
      <c r="K176" s="9">
        <v>5</v>
      </c>
      <c r="L176" s="9" t="s">
        <v>158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104</v>
      </c>
      <c r="T176" s="12" t="s">
        <v>63</v>
      </c>
      <c r="U176" s="11">
        <v>161</v>
      </c>
      <c r="V176" s="10">
        <v>0</v>
      </c>
      <c r="W176" s="10">
        <v>0</v>
      </c>
      <c r="X176" s="10">
        <v>169.05</v>
      </c>
      <c r="Y176" s="10">
        <v>161</v>
      </c>
      <c r="Z176" s="10">
        <v>0</v>
      </c>
      <c r="AA176" s="10">
        <v>169.05</v>
      </c>
      <c r="AB176" s="9" t="s">
        <v>80</v>
      </c>
      <c r="AC176" s="8">
        <v>168.68774999999999</v>
      </c>
      <c r="AD176" s="8">
        <v>0</v>
      </c>
      <c r="AE176" s="8">
        <v>168.68774999999999</v>
      </c>
      <c r="AF176" s="8">
        <v>0</v>
      </c>
      <c r="AG176" s="8">
        <v>168.68774999999999</v>
      </c>
      <c r="AH176" s="8">
        <v>0</v>
      </c>
      <c r="AI176" s="1" t="s">
        <v>112</v>
      </c>
      <c r="AJ176" s="1" t="s">
        <v>75</v>
      </c>
      <c r="AK176" s="1">
        <v>4</v>
      </c>
      <c r="AL176" s="3" t="s">
        <v>63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 t="e">
        <v>#VALUE!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1">
        <v>0</v>
      </c>
      <c r="AY176" s="2" t="s">
        <v>69</v>
      </c>
      <c r="AZ176" s="2" t="s">
        <v>70</v>
      </c>
      <c r="BA176" s="2">
        <v>0</v>
      </c>
      <c r="BB176" s="2">
        <v>0</v>
      </c>
      <c r="BC176" s="2">
        <v>0</v>
      </c>
      <c r="BD176" s="2">
        <v>0</v>
      </c>
      <c r="BE176" s="1" t="s">
        <v>101</v>
      </c>
      <c r="BF176" s="56">
        <v>12.745296666666663</v>
      </c>
    </row>
    <row r="177" spans="1:58" ht="27.75" customHeight="1" x14ac:dyDescent="0.55000000000000004">
      <c r="A177" s="3">
        <v>45979</v>
      </c>
      <c r="B177" s="14" t="s">
        <v>406</v>
      </c>
      <c r="C177" s="9" t="s">
        <v>134</v>
      </c>
      <c r="D177" s="13" t="s">
        <v>392</v>
      </c>
      <c r="E177" s="9">
        <v>20</v>
      </c>
      <c r="F177" s="9">
        <v>35</v>
      </c>
      <c r="G177" s="9" t="s">
        <v>60</v>
      </c>
      <c r="H177" s="9" t="s">
        <v>76</v>
      </c>
      <c r="I177" s="9">
        <v>97</v>
      </c>
      <c r="J177" s="9" t="s">
        <v>57</v>
      </c>
      <c r="K177" s="9">
        <v>5</v>
      </c>
      <c r="L177" s="9" t="s">
        <v>88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104</v>
      </c>
      <c r="T177" s="12" t="s">
        <v>63</v>
      </c>
      <c r="U177" s="11">
        <v>458</v>
      </c>
      <c r="V177" s="10">
        <v>0</v>
      </c>
      <c r="W177" s="10">
        <v>0</v>
      </c>
      <c r="X177" s="10">
        <v>480.90000000000003</v>
      </c>
      <c r="Y177" s="10">
        <v>458</v>
      </c>
      <c r="Z177" s="10">
        <v>0</v>
      </c>
      <c r="AA177" s="10">
        <v>480.90000000000003</v>
      </c>
      <c r="AB177" s="9" t="s">
        <v>80</v>
      </c>
      <c r="AC177" s="8">
        <v>467.07297999999997</v>
      </c>
      <c r="AD177" s="8">
        <v>0</v>
      </c>
      <c r="AE177" s="8">
        <v>467.07297999999997</v>
      </c>
      <c r="AF177" s="8">
        <v>0</v>
      </c>
      <c r="AG177" s="8">
        <v>467.07297999999997</v>
      </c>
      <c r="AH177" s="8">
        <v>0</v>
      </c>
      <c r="AI177" s="1" t="s">
        <v>61</v>
      </c>
      <c r="AJ177" s="1" t="s">
        <v>75</v>
      </c>
      <c r="AK177" s="1">
        <v>4</v>
      </c>
      <c r="AL177" s="3" t="s">
        <v>63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 t="e">
        <v>#VALUE!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1">
        <v>0</v>
      </c>
      <c r="AY177" s="2" t="s">
        <v>69</v>
      </c>
      <c r="AZ177" s="2" t="s">
        <v>70</v>
      </c>
      <c r="BA177" s="2">
        <v>0</v>
      </c>
      <c r="BB177" s="2">
        <v>0</v>
      </c>
      <c r="BC177" s="2">
        <v>0</v>
      </c>
      <c r="BD177" s="2">
        <v>0</v>
      </c>
      <c r="BE177" s="1" t="s">
        <v>101</v>
      </c>
      <c r="BF177" s="56">
        <v>35.289958488888878</v>
      </c>
    </row>
    <row r="178" spans="1:58" ht="27.75" customHeight="1" x14ac:dyDescent="0.55000000000000004">
      <c r="A178" s="3">
        <v>45951</v>
      </c>
      <c r="B178" s="14" t="s">
        <v>293</v>
      </c>
      <c r="C178" s="9" t="s">
        <v>134</v>
      </c>
      <c r="D178" s="13" t="s">
        <v>199</v>
      </c>
      <c r="E178" s="9">
        <v>20</v>
      </c>
      <c r="F178" s="9">
        <v>36</v>
      </c>
      <c r="G178" s="9" t="s">
        <v>60</v>
      </c>
      <c r="H178" s="9" t="s">
        <v>76</v>
      </c>
      <c r="I178" s="9">
        <v>100</v>
      </c>
      <c r="J178" s="9" t="s">
        <v>57</v>
      </c>
      <c r="K178" s="9">
        <v>5</v>
      </c>
      <c r="L178" s="9" t="s">
        <v>158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104</v>
      </c>
      <c r="T178" s="12" t="s">
        <v>63</v>
      </c>
      <c r="U178" s="11">
        <v>535</v>
      </c>
      <c r="V178" s="10">
        <v>0</v>
      </c>
      <c r="W178" s="10">
        <v>0</v>
      </c>
      <c r="X178" s="10">
        <v>561.75</v>
      </c>
      <c r="Y178" s="10">
        <v>535</v>
      </c>
      <c r="Z178" s="10">
        <v>0</v>
      </c>
      <c r="AA178" s="10">
        <v>561.75</v>
      </c>
      <c r="AB178" s="9" t="s">
        <v>80</v>
      </c>
      <c r="AC178" s="8">
        <v>560.5462500000001</v>
      </c>
      <c r="AD178" s="8">
        <v>0</v>
      </c>
      <c r="AE178" s="8">
        <v>560.5462500000001</v>
      </c>
      <c r="AF178" s="8">
        <v>0</v>
      </c>
      <c r="AG178" s="8">
        <v>560.5462500000001</v>
      </c>
      <c r="AH178" s="8" t="s">
        <v>314</v>
      </c>
      <c r="AI178" s="1" t="s">
        <v>61</v>
      </c>
      <c r="AJ178" s="1" t="s">
        <v>75</v>
      </c>
      <c r="AK178" s="1">
        <v>4</v>
      </c>
      <c r="AL178" s="3" t="s">
        <v>63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 t="e">
        <v>#VALUE!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1">
        <v>0</v>
      </c>
      <c r="AY178" s="2" t="s">
        <v>69</v>
      </c>
      <c r="AZ178" s="2" t="s">
        <v>70</v>
      </c>
      <c r="BA178" s="2">
        <v>0</v>
      </c>
      <c r="BB178" s="2">
        <v>0</v>
      </c>
      <c r="BC178" s="2">
        <v>0</v>
      </c>
      <c r="BD178" s="2">
        <v>0</v>
      </c>
      <c r="BE178" s="1" t="s">
        <v>101</v>
      </c>
      <c r="BF178" s="56">
        <v>42.352383333333329</v>
      </c>
    </row>
    <row r="179" spans="1:58" ht="27.75" customHeight="1" x14ac:dyDescent="0.55000000000000004">
      <c r="A179" s="3">
        <v>45971</v>
      </c>
      <c r="B179" s="14" t="s">
        <v>383</v>
      </c>
      <c r="C179" s="9" t="s">
        <v>103</v>
      </c>
      <c r="D179" s="13" t="s">
        <v>354</v>
      </c>
      <c r="E179" s="9">
        <v>20</v>
      </c>
      <c r="F179" s="9">
        <v>38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63</v>
      </c>
      <c r="U179" s="11">
        <v>5000</v>
      </c>
      <c r="V179" s="10">
        <v>0</v>
      </c>
      <c r="W179" s="10">
        <v>0</v>
      </c>
      <c r="X179" s="10">
        <v>5250</v>
      </c>
      <c r="Y179" s="10">
        <v>5000</v>
      </c>
      <c r="Z179" s="10">
        <v>0</v>
      </c>
      <c r="AA179" s="10">
        <v>5250</v>
      </c>
      <c r="AB179" s="9" t="s">
        <v>80</v>
      </c>
      <c r="AC179" s="8">
        <v>5518.15</v>
      </c>
      <c r="AD179" s="8">
        <v>0</v>
      </c>
      <c r="AE179" s="8">
        <v>5518.15</v>
      </c>
      <c r="AF179" s="8">
        <v>0</v>
      </c>
      <c r="AG179" s="8">
        <v>5518.15</v>
      </c>
      <c r="AH179" s="8">
        <v>0</v>
      </c>
      <c r="AI179" s="1" t="s">
        <v>112</v>
      </c>
      <c r="AJ179" s="1" t="s">
        <v>75</v>
      </c>
      <c r="AK179" s="1">
        <v>5</v>
      </c>
      <c r="AL179" s="3" t="s">
        <v>63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 t="e">
        <v>#VALUE!</v>
      </c>
      <c r="AR179" s="3" t="e">
        <v>#VALUE!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1">
        <v>0</v>
      </c>
      <c r="AY179" s="2" t="s">
        <v>69</v>
      </c>
      <c r="AZ179" s="2" t="s">
        <v>70</v>
      </c>
      <c r="BA179" s="2">
        <v>0</v>
      </c>
      <c r="BB179" s="2">
        <v>0</v>
      </c>
      <c r="BC179" s="2">
        <v>0</v>
      </c>
      <c r="BD179" s="2">
        <v>0</v>
      </c>
      <c r="BE179" s="1" t="s">
        <v>101</v>
      </c>
      <c r="BF179" s="56">
        <v>416.92688888888887</v>
      </c>
    </row>
    <row r="180" spans="1:58" ht="27.75" customHeight="1" x14ac:dyDescent="0.55000000000000004">
      <c r="A180" s="3" t="s">
        <v>130</v>
      </c>
      <c r="B180" s="14" t="s">
        <v>130</v>
      </c>
      <c r="C180" s="9" t="s">
        <v>79</v>
      </c>
      <c r="D180" s="13" t="s">
        <v>61</v>
      </c>
      <c r="E180" s="9">
        <v>20</v>
      </c>
      <c r="F180" s="9">
        <v>38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67</v>
      </c>
      <c r="T180" s="12" t="s">
        <v>63</v>
      </c>
      <c r="U180" s="11">
        <v>20000</v>
      </c>
      <c r="V180" s="10">
        <v>0</v>
      </c>
      <c r="W180" s="10">
        <v>0</v>
      </c>
      <c r="X180" s="10">
        <v>21000</v>
      </c>
      <c r="Y180" s="10">
        <v>20000</v>
      </c>
      <c r="Z180" s="10">
        <v>0</v>
      </c>
      <c r="AA180" s="10">
        <v>21000</v>
      </c>
      <c r="AB180" s="9" t="s">
        <v>80</v>
      </c>
      <c r="AC180" s="8">
        <v>22072.6</v>
      </c>
      <c r="AD180" s="8">
        <v>0</v>
      </c>
      <c r="AE180" s="8">
        <v>22072.6</v>
      </c>
      <c r="AF180" s="8">
        <v>0</v>
      </c>
      <c r="AG180" s="8">
        <v>22072.6</v>
      </c>
      <c r="AH180" s="8">
        <v>0</v>
      </c>
      <c r="AI180" s="1" t="s">
        <v>111</v>
      </c>
      <c r="AJ180" s="1" t="s">
        <v>75</v>
      </c>
      <c r="AK180" s="1">
        <v>4</v>
      </c>
      <c r="AL180" s="3" t="s">
        <v>63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 t="e">
        <v>#VALUE!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1">
        <v>0</v>
      </c>
      <c r="AY180" s="2" t="s">
        <v>69</v>
      </c>
      <c r="AZ180" s="2" t="s">
        <v>65</v>
      </c>
      <c r="BA180" s="2">
        <v>0</v>
      </c>
      <c r="BB180" s="2">
        <v>0</v>
      </c>
      <c r="BC180" s="2">
        <v>0</v>
      </c>
      <c r="BD180" s="2">
        <v>0</v>
      </c>
      <c r="BE180" s="1" t="s">
        <v>101</v>
      </c>
      <c r="BF180" s="56">
        <v>1667.7075555555555</v>
      </c>
    </row>
    <row r="181" spans="1:58" ht="27.75" customHeight="1" x14ac:dyDescent="0.55000000000000004">
      <c r="A181" s="3" t="s">
        <v>130</v>
      </c>
      <c r="B181" s="14" t="s">
        <v>130</v>
      </c>
      <c r="C181" s="9" t="s">
        <v>94</v>
      </c>
      <c r="D181" s="13" t="s">
        <v>61</v>
      </c>
      <c r="E181" s="9">
        <v>20</v>
      </c>
      <c r="F181" s="9">
        <v>37</v>
      </c>
      <c r="G181" s="9" t="s">
        <v>60</v>
      </c>
      <c r="H181" s="9" t="s">
        <v>76</v>
      </c>
      <c r="I181" s="9">
        <v>97</v>
      </c>
      <c r="J181" s="9" t="s">
        <v>57</v>
      </c>
      <c r="K181" s="9">
        <v>5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 t="s">
        <v>63</v>
      </c>
      <c r="U181" s="11">
        <v>20000</v>
      </c>
      <c r="V181" s="10">
        <v>0</v>
      </c>
      <c r="W181" s="10">
        <v>0</v>
      </c>
      <c r="X181" s="10">
        <v>21000</v>
      </c>
      <c r="Y181" s="10">
        <v>20000</v>
      </c>
      <c r="Z181" s="10">
        <v>0</v>
      </c>
      <c r="AA181" s="10">
        <v>21000</v>
      </c>
      <c r="AB181" s="9" t="s">
        <v>80</v>
      </c>
      <c r="AC181" s="8">
        <v>21513.800000000003</v>
      </c>
      <c r="AD181" s="8">
        <v>0</v>
      </c>
      <c r="AE181" s="8">
        <v>21513.800000000003</v>
      </c>
      <c r="AF181" s="8">
        <v>0</v>
      </c>
      <c r="AG181" s="8">
        <v>21513.800000000003</v>
      </c>
      <c r="AH181" s="8">
        <v>0</v>
      </c>
      <c r="AI181" s="1" t="s">
        <v>111</v>
      </c>
      <c r="AJ181" s="1" t="s">
        <v>75</v>
      </c>
      <c r="AK181" s="1">
        <v>4</v>
      </c>
      <c r="AL181" s="3" t="s">
        <v>63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 t="e">
        <v>#VALUE!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1">
        <v>0</v>
      </c>
      <c r="AY181" s="2" t="s">
        <v>69</v>
      </c>
      <c r="AZ181" s="2" t="s">
        <v>65</v>
      </c>
      <c r="BA181" s="2">
        <v>0</v>
      </c>
      <c r="BB181" s="2">
        <v>0</v>
      </c>
      <c r="BC181" s="2">
        <v>0</v>
      </c>
      <c r="BD181" s="2">
        <v>0</v>
      </c>
      <c r="BE181" s="1" t="s">
        <v>101</v>
      </c>
      <c r="BF181" s="56">
        <v>1625.4871111111113</v>
      </c>
    </row>
    <row r="182" spans="1:58" ht="27.75" customHeight="1" x14ac:dyDescent="0.55000000000000004">
      <c r="A182" s="3">
        <v>45923</v>
      </c>
      <c r="B182" s="14" t="s">
        <v>252</v>
      </c>
      <c r="C182" s="9" t="s">
        <v>79</v>
      </c>
      <c r="D182" s="13" t="s">
        <v>253</v>
      </c>
      <c r="E182" s="9">
        <v>20</v>
      </c>
      <c r="F182" s="9">
        <v>38</v>
      </c>
      <c r="G182" s="9" t="s">
        <v>60</v>
      </c>
      <c r="H182" s="9" t="s">
        <v>66</v>
      </c>
      <c r="I182" s="9">
        <v>100</v>
      </c>
      <c r="J182" s="9" t="s">
        <v>57</v>
      </c>
      <c r="K182" s="9">
        <v>5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67</v>
      </c>
      <c r="T182" s="12" t="s">
        <v>63</v>
      </c>
      <c r="U182" s="11">
        <v>13000</v>
      </c>
      <c r="V182" s="10">
        <v>0</v>
      </c>
      <c r="W182" s="10">
        <v>0</v>
      </c>
      <c r="X182" s="10">
        <v>13650</v>
      </c>
      <c r="Y182" s="10">
        <v>13000</v>
      </c>
      <c r="Z182" s="10">
        <v>0</v>
      </c>
      <c r="AA182" s="10">
        <v>13650</v>
      </c>
      <c r="AB182" s="9" t="s">
        <v>80</v>
      </c>
      <c r="AC182" s="8">
        <v>14347.189999999999</v>
      </c>
      <c r="AD182" s="8">
        <v>0</v>
      </c>
      <c r="AE182" s="8">
        <v>14347.189999999999</v>
      </c>
      <c r="AF182" s="8">
        <v>0</v>
      </c>
      <c r="AG182" s="8">
        <v>14347.189999999999</v>
      </c>
      <c r="AH182" s="8">
        <v>0</v>
      </c>
      <c r="AI182" s="1" t="s">
        <v>111</v>
      </c>
      <c r="AJ182" s="1" t="s">
        <v>75</v>
      </c>
      <c r="AK182" s="1">
        <v>4</v>
      </c>
      <c r="AL182" s="3" t="s">
        <v>63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 t="e">
        <v>#VALUE!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1">
        <v>0</v>
      </c>
      <c r="AY182" s="2" t="s">
        <v>69</v>
      </c>
      <c r="AZ182" s="2" t="s">
        <v>129</v>
      </c>
      <c r="BA182" s="2">
        <v>0</v>
      </c>
      <c r="BB182" s="2">
        <v>0</v>
      </c>
      <c r="BC182" s="2">
        <v>0</v>
      </c>
      <c r="BD182" s="2">
        <v>0</v>
      </c>
      <c r="BE182" s="1" t="s">
        <v>101</v>
      </c>
      <c r="BF182" s="56">
        <v>1084.009911111111</v>
      </c>
    </row>
    <row r="183" spans="1:58" ht="27.75" customHeight="1" x14ac:dyDescent="0.55000000000000004">
      <c r="A183" s="3">
        <v>45796</v>
      </c>
      <c r="B183" s="14" t="s">
        <v>180</v>
      </c>
      <c r="C183" s="9" t="s">
        <v>134</v>
      </c>
      <c r="D183" s="13" t="s">
        <v>179</v>
      </c>
      <c r="E183" s="9">
        <v>20</v>
      </c>
      <c r="F183" s="9">
        <v>36</v>
      </c>
      <c r="G183" s="9" t="s">
        <v>60</v>
      </c>
      <c r="H183" s="9" t="s">
        <v>76</v>
      </c>
      <c r="I183" s="9">
        <v>100</v>
      </c>
      <c r="J183" s="9" t="s">
        <v>57</v>
      </c>
      <c r="K183" s="9">
        <v>5</v>
      </c>
      <c r="L183" s="9" t="s">
        <v>158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104</v>
      </c>
      <c r="T183" s="12" t="s">
        <v>63</v>
      </c>
      <c r="U183" s="11">
        <v>302</v>
      </c>
      <c r="V183" s="10">
        <v>363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9" t="s">
        <v>80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1" t="s">
        <v>112</v>
      </c>
      <c r="AJ183" s="1" t="s">
        <v>75</v>
      </c>
      <c r="AK183" s="1">
        <v>4</v>
      </c>
      <c r="AL183" s="3" t="s">
        <v>63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 t="e">
        <v>#VALUE!</v>
      </c>
      <c r="AR183" s="3" t="e">
        <v>#VALUE!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1">
        <v>0</v>
      </c>
      <c r="AY183" s="2" t="s">
        <v>69</v>
      </c>
      <c r="AZ183" s="2" t="s">
        <v>70</v>
      </c>
      <c r="BA183" s="2">
        <v>0</v>
      </c>
      <c r="BB183" s="2">
        <v>0</v>
      </c>
      <c r="BC183" s="2">
        <v>0</v>
      </c>
      <c r="BD183" s="2">
        <v>0</v>
      </c>
      <c r="BE183" s="1" t="s">
        <v>101</v>
      </c>
      <c r="BF183" s="56">
        <v>0</v>
      </c>
    </row>
    <row r="184" spans="1:58" ht="27.75" customHeight="1" x14ac:dyDescent="0.55000000000000004">
      <c r="A184" s="3">
        <v>45674</v>
      </c>
      <c r="B184" s="14" t="s">
        <v>175</v>
      </c>
      <c r="C184" s="9" t="s">
        <v>134</v>
      </c>
      <c r="D184" s="13" t="s">
        <v>174</v>
      </c>
      <c r="E184" s="9">
        <v>20</v>
      </c>
      <c r="F184" s="9">
        <v>35</v>
      </c>
      <c r="G184" s="9" t="s">
        <v>60</v>
      </c>
      <c r="H184" s="9" t="s">
        <v>76</v>
      </c>
      <c r="I184" s="9">
        <v>97</v>
      </c>
      <c r="J184" s="9" t="s">
        <v>57</v>
      </c>
      <c r="K184" s="9">
        <v>5</v>
      </c>
      <c r="L184" s="9" t="s">
        <v>158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104</v>
      </c>
      <c r="T184" s="12" t="s">
        <v>63</v>
      </c>
      <c r="U184" s="11">
        <v>152</v>
      </c>
      <c r="V184" s="10">
        <v>0</v>
      </c>
      <c r="W184" s="10">
        <v>0</v>
      </c>
      <c r="X184" s="10">
        <v>159.6</v>
      </c>
      <c r="Y184" s="10">
        <v>152</v>
      </c>
      <c r="Z184" s="10">
        <v>0</v>
      </c>
      <c r="AA184" s="10">
        <v>159.6</v>
      </c>
      <c r="AB184" s="9" t="s">
        <v>80</v>
      </c>
      <c r="AC184" s="8">
        <v>155.01112000000001</v>
      </c>
      <c r="AD184" s="8">
        <v>0</v>
      </c>
      <c r="AE184" s="8">
        <v>155.01112000000001</v>
      </c>
      <c r="AF184" s="8">
        <v>0</v>
      </c>
      <c r="AG184" s="8">
        <v>155.01112000000001</v>
      </c>
      <c r="AH184" s="8">
        <v>5987</v>
      </c>
      <c r="AI184" s="1" t="s">
        <v>111</v>
      </c>
      <c r="AJ184" s="1" t="s">
        <v>75</v>
      </c>
      <c r="AK184" s="1">
        <v>4</v>
      </c>
      <c r="AL184" s="3" t="s">
        <v>63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 t="e">
        <v>#VALUE!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1">
        <v>0</v>
      </c>
      <c r="AY184" s="2" t="s">
        <v>69</v>
      </c>
      <c r="AZ184" s="2" t="s">
        <v>70</v>
      </c>
      <c r="BA184" s="2" t="s">
        <v>176</v>
      </c>
      <c r="BB184" s="2">
        <v>0</v>
      </c>
      <c r="BC184" s="2">
        <v>0</v>
      </c>
      <c r="BD184" s="2">
        <v>0</v>
      </c>
      <c r="BE184" s="1" t="s">
        <v>101</v>
      </c>
      <c r="BF184" s="56">
        <v>11.711951288888885</v>
      </c>
    </row>
    <row r="185" spans="1:58" ht="27.75" customHeight="1" x14ac:dyDescent="0.55000000000000004">
      <c r="A185" s="3">
        <v>45611</v>
      </c>
      <c r="B185" s="14" t="s">
        <v>157</v>
      </c>
      <c r="C185" s="9" t="s">
        <v>134</v>
      </c>
      <c r="D185" s="13" t="s">
        <v>156</v>
      </c>
      <c r="E185" s="9">
        <v>20</v>
      </c>
      <c r="F185" s="9">
        <v>36</v>
      </c>
      <c r="G185" s="9" t="s">
        <v>60</v>
      </c>
      <c r="H185" s="9" t="s">
        <v>76</v>
      </c>
      <c r="I185" s="9">
        <v>100</v>
      </c>
      <c r="J185" s="9" t="s">
        <v>57</v>
      </c>
      <c r="K185" s="9">
        <v>5</v>
      </c>
      <c r="L185" s="9" t="s">
        <v>88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104</v>
      </c>
      <c r="T185" s="12" t="s">
        <v>63</v>
      </c>
      <c r="U185" s="11">
        <v>117</v>
      </c>
      <c r="V185" s="10">
        <v>0</v>
      </c>
      <c r="W185" s="10">
        <v>0</v>
      </c>
      <c r="X185" s="10">
        <v>122.85000000000001</v>
      </c>
      <c r="Y185" s="10">
        <v>117</v>
      </c>
      <c r="Z185" s="10">
        <v>0</v>
      </c>
      <c r="AA185" s="10">
        <v>122.85000000000001</v>
      </c>
      <c r="AB185" s="9" t="s">
        <v>80</v>
      </c>
      <c r="AC185" s="8">
        <v>122.58675000000001</v>
      </c>
      <c r="AD185" s="8">
        <v>0</v>
      </c>
      <c r="AE185" s="8">
        <v>122.58675000000001</v>
      </c>
      <c r="AF185" s="8">
        <v>0</v>
      </c>
      <c r="AG185" s="8">
        <v>122.58675000000001</v>
      </c>
      <c r="AH185" s="8">
        <v>0</v>
      </c>
      <c r="AI185" s="1" t="s">
        <v>111</v>
      </c>
      <c r="AJ185" s="1" t="s">
        <v>75</v>
      </c>
      <c r="AK185" s="1">
        <v>4</v>
      </c>
      <c r="AL185" s="3" t="s">
        <v>63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 t="e">
        <v>#VALUE!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1">
        <v>0</v>
      </c>
      <c r="AY185" s="2" t="s">
        <v>69</v>
      </c>
      <c r="AZ185" s="2" t="s">
        <v>70</v>
      </c>
      <c r="BA185" s="2">
        <v>0</v>
      </c>
      <c r="BB185" s="2">
        <v>0</v>
      </c>
      <c r="BC185" s="2">
        <v>0</v>
      </c>
      <c r="BD185" s="2">
        <v>0</v>
      </c>
      <c r="BE185" s="1" t="s">
        <v>101</v>
      </c>
      <c r="BF185" s="56">
        <v>9.2621099999999981</v>
      </c>
    </row>
    <row r="186" spans="1:58" ht="27.75" customHeight="1" x14ac:dyDescent="0.55000000000000004">
      <c r="A186" s="3">
        <v>45523</v>
      </c>
      <c r="B186" s="14" t="s">
        <v>149</v>
      </c>
      <c r="C186" s="9" t="s">
        <v>134</v>
      </c>
      <c r="D186" s="13" t="s">
        <v>148</v>
      </c>
      <c r="E186" s="9">
        <v>20</v>
      </c>
      <c r="F186" s="9">
        <v>36</v>
      </c>
      <c r="G186" s="9" t="s">
        <v>60</v>
      </c>
      <c r="H186" s="9" t="s">
        <v>76</v>
      </c>
      <c r="I186" s="9">
        <v>100</v>
      </c>
      <c r="J186" s="9" t="s">
        <v>57</v>
      </c>
      <c r="K186" s="9">
        <v>5</v>
      </c>
      <c r="L186" s="9" t="s">
        <v>88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104</v>
      </c>
      <c r="T186" s="12" t="s">
        <v>63</v>
      </c>
      <c r="U186" s="11">
        <v>1260</v>
      </c>
      <c r="V186" s="10">
        <v>0</v>
      </c>
      <c r="W186" s="10">
        <v>0</v>
      </c>
      <c r="X186" s="10">
        <v>1323</v>
      </c>
      <c r="Y186" s="10">
        <v>1260</v>
      </c>
      <c r="Z186" s="10">
        <v>0</v>
      </c>
      <c r="AA186" s="10">
        <v>1323</v>
      </c>
      <c r="AB186" s="9" t="s">
        <v>80</v>
      </c>
      <c r="AC186" s="8">
        <v>1320.1650000000002</v>
      </c>
      <c r="AD186" s="8">
        <v>0</v>
      </c>
      <c r="AE186" s="8">
        <v>1320.1650000000002</v>
      </c>
      <c r="AF186" s="8">
        <v>0</v>
      </c>
      <c r="AG186" s="8">
        <v>1320.1650000000002</v>
      </c>
      <c r="AH186" s="8">
        <v>0</v>
      </c>
      <c r="AI186" s="1" t="s">
        <v>111</v>
      </c>
      <c r="AJ186" s="1" t="s">
        <v>75</v>
      </c>
      <c r="AK186" s="1">
        <v>4</v>
      </c>
      <c r="AL186" s="3" t="s">
        <v>63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 t="e">
        <v>#VALUE!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1">
        <v>0</v>
      </c>
      <c r="AY186" s="2" t="s">
        <v>69</v>
      </c>
      <c r="AZ186" s="2" t="s">
        <v>70</v>
      </c>
      <c r="BA186" s="2">
        <v>0</v>
      </c>
      <c r="BB186" s="2">
        <v>0</v>
      </c>
      <c r="BC186" s="2">
        <v>0</v>
      </c>
      <c r="BD186" s="2">
        <v>0</v>
      </c>
      <c r="BE186" s="1" t="s">
        <v>101</v>
      </c>
      <c r="BF186" s="56">
        <v>99.745800000000003</v>
      </c>
    </row>
    <row r="187" spans="1:58" ht="27.75" customHeight="1" x14ac:dyDescent="0.55000000000000004">
      <c r="A187" s="3">
        <v>45799</v>
      </c>
      <c r="B187" s="14" t="s">
        <v>184</v>
      </c>
      <c r="C187" s="9" t="s">
        <v>181</v>
      </c>
      <c r="D187" s="13" t="s">
        <v>182</v>
      </c>
      <c r="E187" s="9">
        <v>20</v>
      </c>
      <c r="F187" s="9">
        <v>34</v>
      </c>
      <c r="G187" s="9" t="s">
        <v>60</v>
      </c>
      <c r="H187" s="9" t="s">
        <v>66</v>
      </c>
      <c r="I187" s="9">
        <v>95</v>
      </c>
      <c r="J187" s="9" t="s">
        <v>57</v>
      </c>
      <c r="K187" s="9">
        <v>5</v>
      </c>
      <c r="L187" s="9" t="s">
        <v>88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71</v>
      </c>
      <c r="T187" s="12" t="s">
        <v>127</v>
      </c>
      <c r="U187" s="11">
        <v>4000</v>
      </c>
      <c r="V187" s="10">
        <v>3975</v>
      </c>
      <c r="W187" s="10">
        <v>4140</v>
      </c>
      <c r="X187" s="10">
        <v>0</v>
      </c>
      <c r="Y187" s="10">
        <v>25</v>
      </c>
      <c r="Z187" s="10">
        <v>4140</v>
      </c>
      <c r="AA187" s="10">
        <v>0</v>
      </c>
      <c r="AB187" s="9" t="s">
        <v>80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 t="s">
        <v>166</v>
      </c>
      <c r="AI187" s="1" t="s">
        <v>111</v>
      </c>
      <c r="AJ187" s="1" t="s">
        <v>75</v>
      </c>
      <c r="AK187" s="1">
        <v>4</v>
      </c>
      <c r="AL187" s="3" t="s">
        <v>127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 t="e">
        <v>#VALUE!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1">
        <v>0</v>
      </c>
      <c r="AY187" s="2" t="s">
        <v>69</v>
      </c>
      <c r="AZ187" s="2" t="s">
        <v>70</v>
      </c>
      <c r="BA187" s="2">
        <v>0</v>
      </c>
      <c r="BB187" s="2">
        <v>4140</v>
      </c>
      <c r="BC187" s="2">
        <v>0</v>
      </c>
      <c r="BD187" s="2">
        <v>0</v>
      </c>
      <c r="BE187" s="1" t="s">
        <v>101</v>
      </c>
      <c r="BF187" s="56">
        <v>0</v>
      </c>
    </row>
    <row r="188" spans="1:58" ht="27.75" customHeight="1" x14ac:dyDescent="0.55000000000000004">
      <c r="A188" s="3">
        <v>45799</v>
      </c>
      <c r="B188" s="14" t="s">
        <v>184</v>
      </c>
      <c r="C188" s="9" t="s">
        <v>181</v>
      </c>
      <c r="D188" s="13" t="s">
        <v>205</v>
      </c>
      <c r="E188" s="9">
        <v>20</v>
      </c>
      <c r="F188" s="9">
        <v>34</v>
      </c>
      <c r="G188" s="9" t="s">
        <v>60</v>
      </c>
      <c r="H188" s="9" t="s">
        <v>66</v>
      </c>
      <c r="I188" s="9">
        <v>95</v>
      </c>
      <c r="J188" s="9" t="s">
        <v>57</v>
      </c>
      <c r="K188" s="9">
        <v>5</v>
      </c>
      <c r="L188" s="9" t="s">
        <v>88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71</v>
      </c>
      <c r="T188" s="12" t="s">
        <v>127</v>
      </c>
      <c r="U188" s="11">
        <v>4000</v>
      </c>
      <c r="V188" s="10">
        <v>4056</v>
      </c>
      <c r="W188" s="10">
        <v>4404</v>
      </c>
      <c r="X188" s="10">
        <v>0</v>
      </c>
      <c r="Y188" s="10">
        <v>0</v>
      </c>
      <c r="Z188" s="10">
        <v>4404</v>
      </c>
      <c r="AA188" s="10">
        <v>0</v>
      </c>
      <c r="AB188" s="9" t="s">
        <v>80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 t="s">
        <v>166</v>
      </c>
      <c r="AI188" s="1" t="s">
        <v>111</v>
      </c>
      <c r="AJ188" s="1" t="s">
        <v>75</v>
      </c>
      <c r="AK188" s="1">
        <v>4</v>
      </c>
      <c r="AL188" s="3" t="s">
        <v>127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 t="e">
        <v>#VALUE!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1">
        <v>0</v>
      </c>
      <c r="AY188" s="2" t="s">
        <v>69</v>
      </c>
      <c r="AZ188" s="2" t="s">
        <v>70</v>
      </c>
      <c r="BA188" s="2">
        <v>0</v>
      </c>
      <c r="BB188" s="2">
        <v>4404</v>
      </c>
      <c r="BC188" s="2">
        <v>0</v>
      </c>
      <c r="BD188" s="2">
        <v>0</v>
      </c>
      <c r="BE188" s="1" t="s">
        <v>101</v>
      </c>
      <c r="BF188" s="56">
        <v>0</v>
      </c>
    </row>
    <row r="189" spans="1:58" ht="27.75" customHeight="1" x14ac:dyDescent="0.55000000000000004">
      <c r="A189" s="3">
        <v>45911</v>
      </c>
      <c r="B189" s="14" t="s">
        <v>225</v>
      </c>
      <c r="C189" s="9" t="s">
        <v>103</v>
      </c>
      <c r="D189" s="13" t="s">
        <v>226</v>
      </c>
      <c r="E189" s="9">
        <v>20</v>
      </c>
      <c r="F189" s="9">
        <v>38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67</v>
      </c>
      <c r="T189" s="12" t="s">
        <v>127</v>
      </c>
      <c r="U189" s="11">
        <v>3000</v>
      </c>
      <c r="V189" s="10">
        <v>2477</v>
      </c>
      <c r="W189" s="10">
        <v>8465</v>
      </c>
      <c r="X189" s="10">
        <v>0</v>
      </c>
      <c r="Y189" s="10">
        <v>523</v>
      </c>
      <c r="Z189" s="10">
        <v>8465</v>
      </c>
      <c r="AA189" s="10">
        <v>0</v>
      </c>
      <c r="AB189" s="9" t="s">
        <v>80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  <c r="AI189" s="1" t="s">
        <v>111</v>
      </c>
      <c r="AJ189" s="1" t="s">
        <v>75</v>
      </c>
      <c r="AK189" s="1">
        <v>4</v>
      </c>
      <c r="AL189" s="3" t="s">
        <v>127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 t="e">
        <v>#VALUE!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1">
        <v>0</v>
      </c>
      <c r="AY189" s="2" t="s">
        <v>69</v>
      </c>
      <c r="AZ189" s="2" t="s">
        <v>70</v>
      </c>
      <c r="BA189" s="2">
        <v>0</v>
      </c>
      <c r="BB189" s="2">
        <v>8465</v>
      </c>
      <c r="BC189" s="2">
        <v>0</v>
      </c>
      <c r="BD189" s="2">
        <v>0</v>
      </c>
      <c r="BE189" s="1" t="s">
        <v>101</v>
      </c>
      <c r="BF189" s="56">
        <v>0</v>
      </c>
    </row>
    <row r="190" spans="1:58" ht="27.75" customHeight="1" x14ac:dyDescent="0.55000000000000004">
      <c r="A190" s="3">
        <v>45541</v>
      </c>
      <c r="B190" s="14" t="s">
        <v>150</v>
      </c>
      <c r="C190" s="9" t="s">
        <v>103</v>
      </c>
      <c r="D190" s="13" t="s">
        <v>151</v>
      </c>
      <c r="E190" s="9">
        <v>20</v>
      </c>
      <c r="F190" s="9">
        <v>40</v>
      </c>
      <c r="G190" s="9" t="s">
        <v>60</v>
      </c>
      <c r="H190" s="9" t="s">
        <v>76</v>
      </c>
      <c r="I190" s="9">
        <v>108</v>
      </c>
      <c r="J190" s="9" t="s">
        <v>57</v>
      </c>
      <c r="K190" s="9">
        <v>5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67</v>
      </c>
      <c r="T190" s="12" t="s">
        <v>127</v>
      </c>
      <c r="U190" s="11">
        <v>3000</v>
      </c>
      <c r="V190" s="10">
        <v>3318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9" t="s">
        <v>80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 t="s">
        <v>152</v>
      </c>
      <c r="AI190" s="1" t="s">
        <v>111</v>
      </c>
      <c r="AJ190" s="1" t="s">
        <v>75</v>
      </c>
      <c r="AK190" s="1">
        <v>4</v>
      </c>
      <c r="AL190" s="3" t="s">
        <v>127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 t="e">
        <v>#VALUE!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1">
        <v>0</v>
      </c>
      <c r="AY190" s="2" t="s">
        <v>69</v>
      </c>
      <c r="AZ190" s="2">
        <v>0</v>
      </c>
      <c r="BA190" s="2" t="s">
        <v>172</v>
      </c>
      <c r="BB190" s="2">
        <v>0</v>
      </c>
      <c r="BC190" s="2">
        <v>0</v>
      </c>
      <c r="BD190" s="2">
        <v>0</v>
      </c>
      <c r="BE190" s="1" t="s">
        <v>101</v>
      </c>
      <c r="BF190" s="56">
        <v>0</v>
      </c>
    </row>
    <row r="191" spans="1:58" ht="27.75" customHeight="1" x14ac:dyDescent="0.55000000000000004">
      <c r="A191" s="3">
        <v>0</v>
      </c>
      <c r="B191" s="14">
        <v>0</v>
      </c>
      <c r="C191" s="9">
        <v>0</v>
      </c>
      <c r="D191" s="13">
        <v>0</v>
      </c>
      <c r="E191" s="9">
        <v>20</v>
      </c>
      <c r="F191" s="9">
        <v>38</v>
      </c>
      <c r="G191" s="9">
        <v>0</v>
      </c>
      <c r="H191" s="9">
        <v>0</v>
      </c>
      <c r="I191" s="9">
        <v>84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9" t="s">
        <v>80</v>
      </c>
      <c r="AC191" s="8">
        <v>328317.9247700001</v>
      </c>
      <c r="AD191" s="8">
        <v>72717.285000000003</v>
      </c>
      <c r="AE191" s="8">
        <v>255600.6397700001</v>
      </c>
      <c r="AF191" s="8">
        <v>27361.09</v>
      </c>
      <c r="AG191" s="8">
        <v>300956.83477000007</v>
      </c>
      <c r="AH191" s="8" t="s">
        <v>58</v>
      </c>
      <c r="AI191" s="1" t="s">
        <v>111</v>
      </c>
      <c r="AJ191" s="1">
        <v>0</v>
      </c>
      <c r="AK191" s="1" t="s">
        <v>15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1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1" t="s">
        <v>101</v>
      </c>
      <c r="BF191" s="56">
        <v>0</v>
      </c>
    </row>
    <row r="192" spans="1:58" ht="27.75" customHeight="1" x14ac:dyDescent="0.55000000000000004">
      <c r="A192" s="3">
        <v>45916</v>
      </c>
      <c r="B192" s="14" t="s">
        <v>244</v>
      </c>
      <c r="C192" s="9" t="s">
        <v>188</v>
      </c>
      <c r="D192" s="13" t="s">
        <v>240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46008</v>
      </c>
      <c r="U192" s="11">
        <v>2500</v>
      </c>
      <c r="V192" s="10">
        <v>2700</v>
      </c>
      <c r="W192" s="10">
        <v>2650</v>
      </c>
      <c r="X192" s="10">
        <v>0</v>
      </c>
      <c r="Y192" s="10">
        <v>0</v>
      </c>
      <c r="Z192" s="10">
        <v>2650</v>
      </c>
      <c r="AA192" s="10">
        <v>0</v>
      </c>
      <c r="AB192" s="9" t="s">
        <v>189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  <c r="AI192" s="1" t="s">
        <v>111</v>
      </c>
      <c r="AJ192" s="1" t="s">
        <v>74</v>
      </c>
      <c r="AK192" s="1">
        <v>2</v>
      </c>
      <c r="AL192" s="3">
        <v>46008</v>
      </c>
      <c r="AM192" s="3">
        <v>0</v>
      </c>
      <c r="AN192" s="3">
        <v>45999</v>
      </c>
      <c r="AO192" s="3">
        <v>46006</v>
      </c>
      <c r="AP192" s="3">
        <v>46007</v>
      </c>
      <c r="AQ192" s="3">
        <v>46007</v>
      </c>
      <c r="AR192" s="3">
        <v>46003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1">
        <v>0</v>
      </c>
      <c r="AY192" s="2" t="s">
        <v>64</v>
      </c>
      <c r="AZ192" s="2" t="s">
        <v>70</v>
      </c>
      <c r="BA192" s="2">
        <v>0</v>
      </c>
      <c r="BB192" s="2">
        <v>2650</v>
      </c>
      <c r="BC192" s="2">
        <v>0</v>
      </c>
      <c r="BD192" s="2">
        <v>0</v>
      </c>
      <c r="BE192" s="1" t="s">
        <v>190</v>
      </c>
      <c r="BF192" s="56">
        <v>0</v>
      </c>
    </row>
    <row r="193" spans="1:58" ht="27.75" customHeight="1" x14ac:dyDescent="0.55000000000000004">
      <c r="A193" s="3">
        <v>45916</v>
      </c>
      <c r="B193" s="14" t="s">
        <v>244</v>
      </c>
      <c r="C193" s="9" t="s">
        <v>188</v>
      </c>
      <c r="D193" s="13" t="s">
        <v>237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46008</v>
      </c>
      <c r="U193" s="11">
        <v>5000</v>
      </c>
      <c r="V193" s="10">
        <v>5100</v>
      </c>
      <c r="W193" s="10">
        <v>5165</v>
      </c>
      <c r="X193" s="10">
        <v>0</v>
      </c>
      <c r="Y193" s="10">
        <v>0</v>
      </c>
      <c r="Z193" s="10">
        <v>5165</v>
      </c>
      <c r="AA193" s="10">
        <v>0</v>
      </c>
      <c r="AB193" s="9" t="s">
        <v>189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1" t="s">
        <v>111</v>
      </c>
      <c r="AJ193" s="1" t="s">
        <v>74</v>
      </c>
      <c r="AK193" s="1">
        <v>2</v>
      </c>
      <c r="AL193" s="3">
        <v>46008</v>
      </c>
      <c r="AM193" s="3">
        <v>0</v>
      </c>
      <c r="AN193" s="3">
        <v>45999</v>
      </c>
      <c r="AO193" s="3">
        <v>46006</v>
      </c>
      <c r="AP193" s="3">
        <v>46007</v>
      </c>
      <c r="AQ193" s="3">
        <v>46007</v>
      </c>
      <c r="AR193" s="3">
        <v>46003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1">
        <v>0</v>
      </c>
      <c r="AY193" s="2" t="s">
        <v>64</v>
      </c>
      <c r="AZ193" s="2" t="s">
        <v>70</v>
      </c>
      <c r="BA193" s="2">
        <v>0</v>
      </c>
      <c r="BB193" s="2">
        <v>5165</v>
      </c>
      <c r="BC193" s="2">
        <v>0</v>
      </c>
      <c r="BD193" s="2">
        <v>0</v>
      </c>
      <c r="BE193" s="1" t="s">
        <v>190</v>
      </c>
      <c r="BF193" s="56">
        <v>0</v>
      </c>
    </row>
    <row r="194" spans="1:58" ht="27.75" customHeight="1" x14ac:dyDescent="0.55000000000000004">
      <c r="A194" s="3">
        <v>45916</v>
      </c>
      <c r="B194" s="14" t="s">
        <v>244</v>
      </c>
      <c r="C194" s="9" t="s">
        <v>188</v>
      </c>
      <c r="D194" s="13" t="s">
        <v>239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46008</v>
      </c>
      <c r="U194" s="11">
        <v>5000</v>
      </c>
      <c r="V194" s="10">
        <v>5100</v>
      </c>
      <c r="W194" s="10">
        <v>5100</v>
      </c>
      <c r="X194" s="10">
        <v>0</v>
      </c>
      <c r="Y194" s="10">
        <v>0</v>
      </c>
      <c r="Z194" s="10">
        <v>5100</v>
      </c>
      <c r="AA194" s="10">
        <v>0</v>
      </c>
      <c r="AB194" s="9" t="s">
        <v>189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1" t="s">
        <v>111</v>
      </c>
      <c r="AJ194" s="1" t="s">
        <v>74</v>
      </c>
      <c r="AK194" s="1">
        <v>2</v>
      </c>
      <c r="AL194" s="3">
        <v>46008</v>
      </c>
      <c r="AM194" s="3">
        <v>0</v>
      </c>
      <c r="AN194" s="3">
        <v>45999</v>
      </c>
      <c r="AO194" s="3">
        <v>46006</v>
      </c>
      <c r="AP194" s="3">
        <v>46007</v>
      </c>
      <c r="AQ194" s="3">
        <v>46007</v>
      </c>
      <c r="AR194" s="3">
        <v>46003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1">
        <v>0</v>
      </c>
      <c r="AY194" s="2" t="s">
        <v>64</v>
      </c>
      <c r="AZ194" s="2" t="s">
        <v>70</v>
      </c>
      <c r="BA194" s="2">
        <v>0</v>
      </c>
      <c r="BB194" s="2">
        <v>5100</v>
      </c>
      <c r="BC194" s="2">
        <v>0</v>
      </c>
      <c r="BD194" s="2">
        <v>0</v>
      </c>
      <c r="BE194" s="1" t="s">
        <v>190</v>
      </c>
      <c r="BF194" s="56">
        <v>0</v>
      </c>
    </row>
    <row r="195" spans="1:58" ht="27.75" customHeight="1" x14ac:dyDescent="0.55000000000000004">
      <c r="A195" s="3">
        <v>45916</v>
      </c>
      <c r="B195" s="14" t="s">
        <v>244</v>
      </c>
      <c r="C195" s="9" t="s">
        <v>188</v>
      </c>
      <c r="D195" s="13">
        <v>932</v>
      </c>
      <c r="E195" s="9">
        <v>20</v>
      </c>
      <c r="F195" s="9">
        <v>38</v>
      </c>
      <c r="G195" s="9" t="s">
        <v>60</v>
      </c>
      <c r="H195" s="9">
        <v>0</v>
      </c>
      <c r="I195" s="9">
        <v>82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46009</v>
      </c>
      <c r="U195" s="11">
        <v>2500</v>
      </c>
      <c r="V195" s="10">
        <v>2175</v>
      </c>
      <c r="W195" s="10">
        <v>2600</v>
      </c>
      <c r="X195" s="10">
        <v>0</v>
      </c>
      <c r="Y195" s="10">
        <v>325</v>
      </c>
      <c r="Z195" s="10">
        <v>2600</v>
      </c>
      <c r="AA195" s="10">
        <v>0</v>
      </c>
      <c r="AB195" s="9" t="s">
        <v>189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1" t="s">
        <v>111</v>
      </c>
      <c r="AJ195" s="1" t="s">
        <v>74</v>
      </c>
      <c r="AK195" s="1">
        <v>2</v>
      </c>
      <c r="AL195" s="3">
        <v>46009</v>
      </c>
      <c r="AM195" s="3">
        <v>0</v>
      </c>
      <c r="AN195" s="3">
        <v>46000</v>
      </c>
      <c r="AO195" s="3">
        <v>46007</v>
      </c>
      <c r="AP195" s="3">
        <v>46008</v>
      </c>
      <c r="AQ195" s="3">
        <v>46008</v>
      </c>
      <c r="AR195" s="3">
        <v>46004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1">
        <v>0</v>
      </c>
      <c r="AY195" s="2" t="s">
        <v>64</v>
      </c>
      <c r="AZ195" s="2" t="s">
        <v>70</v>
      </c>
      <c r="BA195" s="2">
        <v>0</v>
      </c>
      <c r="BB195" s="2">
        <v>2600</v>
      </c>
      <c r="BC195" s="2">
        <v>0</v>
      </c>
      <c r="BD195" s="2">
        <v>0</v>
      </c>
      <c r="BE195" s="1" t="s">
        <v>190</v>
      </c>
      <c r="BF195" s="56">
        <v>0</v>
      </c>
    </row>
    <row r="196" spans="1:58" ht="27.75" customHeight="1" x14ac:dyDescent="0.55000000000000004">
      <c r="A196" s="3">
        <v>45916</v>
      </c>
      <c r="B196" s="14" t="s">
        <v>244</v>
      </c>
      <c r="C196" s="9" t="s">
        <v>188</v>
      </c>
      <c r="D196" s="13" t="s">
        <v>241</v>
      </c>
      <c r="E196" s="9">
        <v>20</v>
      </c>
      <c r="F196" s="9">
        <v>38</v>
      </c>
      <c r="G196" s="9" t="s">
        <v>60</v>
      </c>
      <c r="H196" s="9">
        <v>0</v>
      </c>
      <c r="I196" s="9">
        <v>82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46009</v>
      </c>
      <c r="U196" s="11">
        <v>5000</v>
      </c>
      <c r="V196" s="10">
        <v>5130</v>
      </c>
      <c r="W196" s="10">
        <v>5200</v>
      </c>
      <c r="X196" s="10">
        <v>0</v>
      </c>
      <c r="Y196" s="10">
        <v>0</v>
      </c>
      <c r="Z196" s="10">
        <v>5200</v>
      </c>
      <c r="AA196" s="10">
        <v>0</v>
      </c>
      <c r="AB196" s="9" t="s">
        <v>189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  <c r="AI196" s="1" t="s">
        <v>111</v>
      </c>
      <c r="AJ196" s="1" t="s">
        <v>74</v>
      </c>
      <c r="AK196" s="1">
        <v>2</v>
      </c>
      <c r="AL196" s="3">
        <v>46009</v>
      </c>
      <c r="AM196" s="3">
        <v>0</v>
      </c>
      <c r="AN196" s="3">
        <v>46000</v>
      </c>
      <c r="AO196" s="3">
        <v>46007</v>
      </c>
      <c r="AP196" s="3">
        <v>46008</v>
      </c>
      <c r="AQ196" s="3">
        <v>46008</v>
      </c>
      <c r="AR196" s="3">
        <v>46004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1">
        <v>0</v>
      </c>
      <c r="AY196" s="2" t="s">
        <v>64</v>
      </c>
      <c r="AZ196" s="2" t="s">
        <v>70</v>
      </c>
      <c r="BA196" s="2">
        <v>0</v>
      </c>
      <c r="BB196" s="2">
        <v>5200</v>
      </c>
      <c r="BC196" s="2">
        <v>0</v>
      </c>
      <c r="BD196" s="2">
        <v>0</v>
      </c>
      <c r="BE196" s="1" t="s">
        <v>190</v>
      </c>
      <c r="BF196" s="56">
        <v>0</v>
      </c>
    </row>
    <row r="197" spans="1:58" ht="27.75" customHeight="1" x14ac:dyDescent="0.55000000000000004">
      <c r="A197" s="3">
        <v>45916</v>
      </c>
      <c r="B197" s="14" t="s">
        <v>244</v>
      </c>
      <c r="C197" s="9" t="s">
        <v>188</v>
      </c>
      <c r="D197" s="13" t="s">
        <v>238</v>
      </c>
      <c r="E197" s="9">
        <v>20</v>
      </c>
      <c r="F197" s="9">
        <v>38</v>
      </c>
      <c r="G197" s="9" t="s">
        <v>60</v>
      </c>
      <c r="H197" s="9">
        <v>0</v>
      </c>
      <c r="I197" s="9">
        <v>82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46009</v>
      </c>
      <c r="U197" s="11">
        <v>5000</v>
      </c>
      <c r="V197" s="10">
        <v>5204</v>
      </c>
      <c r="W197" s="10">
        <v>5465</v>
      </c>
      <c r="X197" s="10">
        <v>0</v>
      </c>
      <c r="Y197" s="10">
        <v>0</v>
      </c>
      <c r="Z197" s="10">
        <v>5465</v>
      </c>
      <c r="AA197" s="10">
        <v>0</v>
      </c>
      <c r="AB197" s="9" t="s">
        <v>189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  <c r="AI197" s="1" t="s">
        <v>113</v>
      </c>
      <c r="AJ197" s="1" t="s">
        <v>74</v>
      </c>
      <c r="AK197" s="1">
        <v>2</v>
      </c>
      <c r="AL197" s="3">
        <v>46009</v>
      </c>
      <c r="AM197" s="3">
        <v>0</v>
      </c>
      <c r="AN197" s="3">
        <v>46000</v>
      </c>
      <c r="AO197" s="3">
        <v>46007</v>
      </c>
      <c r="AP197" s="3">
        <v>46008</v>
      </c>
      <c r="AQ197" s="3">
        <v>46008</v>
      </c>
      <c r="AR197" s="3">
        <v>46004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1">
        <v>0</v>
      </c>
      <c r="AY197" s="2" t="s">
        <v>64</v>
      </c>
      <c r="AZ197" s="2" t="s">
        <v>70</v>
      </c>
      <c r="BA197" s="2">
        <v>0</v>
      </c>
      <c r="BB197" s="2">
        <v>5465</v>
      </c>
      <c r="BC197" s="2">
        <v>0</v>
      </c>
      <c r="BD197" s="2">
        <v>0</v>
      </c>
      <c r="BE197" s="1" t="s">
        <v>190</v>
      </c>
      <c r="BF197" s="56">
        <v>0</v>
      </c>
    </row>
    <row r="198" spans="1:58" ht="27.75" customHeight="1" x14ac:dyDescent="0.55000000000000004">
      <c r="A198" s="3">
        <v>45916</v>
      </c>
      <c r="B198" s="14" t="s">
        <v>244</v>
      </c>
      <c r="C198" s="9" t="s">
        <v>188</v>
      </c>
      <c r="D198" s="13" t="s">
        <v>234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46009</v>
      </c>
      <c r="U198" s="11">
        <v>10000</v>
      </c>
      <c r="V198" s="10">
        <v>10200</v>
      </c>
      <c r="W198" s="10">
        <v>10200</v>
      </c>
      <c r="X198" s="10">
        <v>0</v>
      </c>
      <c r="Y198" s="10">
        <v>0</v>
      </c>
      <c r="Z198" s="10">
        <v>10200</v>
      </c>
      <c r="AA198" s="10">
        <v>0</v>
      </c>
      <c r="AB198" s="9" t="s">
        <v>189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  <c r="AI198" s="1" t="s">
        <v>111</v>
      </c>
      <c r="AJ198" s="1" t="s">
        <v>74</v>
      </c>
      <c r="AK198" s="1">
        <v>2</v>
      </c>
      <c r="AL198" s="3">
        <v>46009</v>
      </c>
      <c r="AM198" s="3">
        <v>0</v>
      </c>
      <c r="AN198" s="3">
        <v>46000</v>
      </c>
      <c r="AO198" s="3">
        <v>46007</v>
      </c>
      <c r="AP198" s="3">
        <v>46008</v>
      </c>
      <c r="AQ198" s="3">
        <v>46008</v>
      </c>
      <c r="AR198" s="3">
        <v>46004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1">
        <v>0</v>
      </c>
      <c r="AY198" s="2" t="s">
        <v>64</v>
      </c>
      <c r="AZ198" s="2" t="s">
        <v>70</v>
      </c>
      <c r="BA198" s="2">
        <v>0</v>
      </c>
      <c r="BB198" s="2">
        <v>10200</v>
      </c>
      <c r="BC198" s="2">
        <v>0</v>
      </c>
      <c r="BD198" s="2">
        <v>0</v>
      </c>
      <c r="BE198" s="1" t="s">
        <v>190</v>
      </c>
      <c r="BF198" s="56">
        <v>0</v>
      </c>
    </row>
    <row r="199" spans="1:58" ht="27.75" customHeight="1" x14ac:dyDescent="0.55000000000000004">
      <c r="A199" s="3">
        <v>45916</v>
      </c>
      <c r="B199" s="14" t="s">
        <v>244</v>
      </c>
      <c r="C199" s="9" t="s">
        <v>188</v>
      </c>
      <c r="D199" s="13" t="s">
        <v>237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46010</v>
      </c>
      <c r="U199" s="11">
        <v>5000</v>
      </c>
      <c r="V199" s="10">
        <v>5100</v>
      </c>
      <c r="W199" s="10">
        <v>5100</v>
      </c>
      <c r="X199" s="10">
        <v>0</v>
      </c>
      <c r="Y199" s="10">
        <v>0</v>
      </c>
      <c r="Z199" s="10">
        <v>5100</v>
      </c>
      <c r="AA199" s="10">
        <v>0</v>
      </c>
      <c r="AB199" s="9" t="s">
        <v>189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1" t="s">
        <v>111</v>
      </c>
      <c r="AJ199" s="1" t="s">
        <v>74</v>
      </c>
      <c r="AK199" s="1">
        <v>2</v>
      </c>
      <c r="AL199" s="3">
        <v>46010</v>
      </c>
      <c r="AM199" s="3">
        <v>0</v>
      </c>
      <c r="AN199" s="3">
        <v>46001</v>
      </c>
      <c r="AO199" s="3">
        <v>46008</v>
      </c>
      <c r="AP199" s="3">
        <v>46009</v>
      </c>
      <c r="AQ199" s="3">
        <v>46009</v>
      </c>
      <c r="AR199" s="3">
        <v>46005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1">
        <v>0</v>
      </c>
      <c r="AY199" s="2" t="s">
        <v>64</v>
      </c>
      <c r="AZ199" s="2" t="s">
        <v>70</v>
      </c>
      <c r="BA199" s="2">
        <v>0</v>
      </c>
      <c r="BB199" s="2">
        <v>5100</v>
      </c>
      <c r="BC199" s="2">
        <v>0</v>
      </c>
      <c r="BD199" s="2">
        <v>0</v>
      </c>
      <c r="BE199" s="1" t="s">
        <v>190</v>
      </c>
      <c r="BF199" s="56">
        <v>0</v>
      </c>
    </row>
    <row r="200" spans="1:58" ht="27.75" customHeight="1" x14ac:dyDescent="0.55000000000000004">
      <c r="A200" s="3">
        <v>45916</v>
      </c>
      <c r="B200" s="14" t="s">
        <v>244</v>
      </c>
      <c r="C200" s="9" t="s">
        <v>188</v>
      </c>
      <c r="D200" s="13">
        <v>935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46010</v>
      </c>
      <c r="U200" s="11">
        <v>5000</v>
      </c>
      <c r="V200" s="10">
        <v>1200</v>
      </c>
      <c r="W200" s="10">
        <v>5150</v>
      </c>
      <c r="X200" s="10">
        <v>0</v>
      </c>
      <c r="Y200" s="10">
        <v>3800</v>
      </c>
      <c r="Z200" s="10">
        <v>5150</v>
      </c>
      <c r="AA200" s="10">
        <v>0</v>
      </c>
      <c r="AB200" s="9" t="s">
        <v>189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1" t="s">
        <v>113</v>
      </c>
      <c r="AJ200" s="1" t="s">
        <v>74</v>
      </c>
      <c r="AK200" s="1">
        <v>2</v>
      </c>
      <c r="AL200" s="3">
        <v>46010</v>
      </c>
      <c r="AM200" s="3">
        <v>0</v>
      </c>
      <c r="AN200" s="3">
        <v>46001</v>
      </c>
      <c r="AO200" s="3">
        <v>46008</v>
      </c>
      <c r="AP200" s="3">
        <v>46009</v>
      </c>
      <c r="AQ200" s="3">
        <v>46009</v>
      </c>
      <c r="AR200" s="3">
        <v>46005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1">
        <v>0</v>
      </c>
      <c r="AY200" s="2" t="s">
        <v>64</v>
      </c>
      <c r="AZ200" s="2" t="s">
        <v>70</v>
      </c>
      <c r="BA200" s="2">
        <v>0</v>
      </c>
      <c r="BB200" s="2">
        <v>5150</v>
      </c>
      <c r="BC200" s="2">
        <v>0</v>
      </c>
      <c r="BD200" s="2">
        <v>0</v>
      </c>
      <c r="BE200" s="1" t="s">
        <v>190</v>
      </c>
      <c r="BF200" s="56">
        <v>0</v>
      </c>
    </row>
    <row r="201" spans="1:58" ht="27.75" customHeight="1" x14ac:dyDescent="0.55000000000000004">
      <c r="A201" s="3">
        <v>45916</v>
      </c>
      <c r="B201" s="14" t="s">
        <v>244</v>
      </c>
      <c r="C201" s="9" t="s">
        <v>188</v>
      </c>
      <c r="D201" s="13" t="s">
        <v>239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46010</v>
      </c>
      <c r="U201" s="11">
        <v>5000</v>
      </c>
      <c r="V201" s="10">
        <v>5100</v>
      </c>
      <c r="W201" s="10">
        <v>5100</v>
      </c>
      <c r="X201" s="10">
        <v>0</v>
      </c>
      <c r="Y201" s="10">
        <v>0</v>
      </c>
      <c r="Z201" s="10">
        <v>5100</v>
      </c>
      <c r="AA201" s="10">
        <v>0</v>
      </c>
      <c r="AB201" s="9" t="s">
        <v>189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  <c r="AI201" s="1" t="s">
        <v>113</v>
      </c>
      <c r="AJ201" s="1" t="s">
        <v>74</v>
      </c>
      <c r="AK201" s="1">
        <v>2</v>
      </c>
      <c r="AL201" s="3">
        <v>46010</v>
      </c>
      <c r="AM201" s="3">
        <v>0</v>
      </c>
      <c r="AN201" s="3">
        <v>46001</v>
      </c>
      <c r="AO201" s="3">
        <v>46008</v>
      </c>
      <c r="AP201" s="3">
        <v>46009</v>
      </c>
      <c r="AQ201" s="3">
        <v>46009</v>
      </c>
      <c r="AR201" s="3">
        <v>46005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1">
        <v>0</v>
      </c>
      <c r="AY201" s="2" t="s">
        <v>64</v>
      </c>
      <c r="AZ201" s="2" t="s">
        <v>70</v>
      </c>
      <c r="BA201" s="2">
        <v>0</v>
      </c>
      <c r="BB201" s="2">
        <v>5100</v>
      </c>
      <c r="BC201" s="2">
        <v>0</v>
      </c>
      <c r="BD201" s="2">
        <v>0</v>
      </c>
      <c r="BE201" s="1" t="s">
        <v>190</v>
      </c>
      <c r="BF201" s="56">
        <v>0</v>
      </c>
    </row>
    <row r="202" spans="1:58" ht="27.75" customHeight="1" x14ac:dyDescent="0.55000000000000004">
      <c r="A202" s="3">
        <v>45916</v>
      </c>
      <c r="B202" s="14" t="s">
        <v>244</v>
      </c>
      <c r="C202" s="9" t="s">
        <v>188</v>
      </c>
      <c r="D202" s="13" t="s">
        <v>235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46010</v>
      </c>
      <c r="U202" s="11">
        <v>5000</v>
      </c>
      <c r="V202" s="10">
        <v>5100</v>
      </c>
      <c r="W202" s="10">
        <v>5100</v>
      </c>
      <c r="X202" s="10">
        <v>0</v>
      </c>
      <c r="Y202" s="10">
        <v>0</v>
      </c>
      <c r="Z202" s="10">
        <v>5100</v>
      </c>
      <c r="AA202" s="10">
        <v>0</v>
      </c>
      <c r="AB202" s="9" t="s">
        <v>189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1" t="s">
        <v>113</v>
      </c>
      <c r="AJ202" s="1" t="s">
        <v>74</v>
      </c>
      <c r="AK202" s="1">
        <v>2</v>
      </c>
      <c r="AL202" s="3">
        <v>46010</v>
      </c>
      <c r="AM202" s="3">
        <v>0</v>
      </c>
      <c r="AN202" s="3">
        <v>46001</v>
      </c>
      <c r="AO202" s="3">
        <v>46008</v>
      </c>
      <c r="AP202" s="3">
        <v>46009</v>
      </c>
      <c r="AQ202" s="3">
        <v>46009</v>
      </c>
      <c r="AR202" s="3">
        <v>46005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1">
        <v>0</v>
      </c>
      <c r="AY202" s="2" t="s">
        <v>64</v>
      </c>
      <c r="AZ202" s="2" t="s">
        <v>70</v>
      </c>
      <c r="BA202" s="2">
        <v>0</v>
      </c>
      <c r="BB202" s="2">
        <v>5100</v>
      </c>
      <c r="BC202" s="2">
        <v>0</v>
      </c>
      <c r="BD202" s="2">
        <v>0</v>
      </c>
      <c r="BE202" s="1" t="s">
        <v>190</v>
      </c>
      <c r="BF202" s="56">
        <v>0</v>
      </c>
    </row>
    <row r="203" spans="1:58" ht="27.75" customHeight="1" x14ac:dyDescent="0.55000000000000004">
      <c r="A203" s="3">
        <v>45916</v>
      </c>
      <c r="B203" s="14" t="s">
        <v>244</v>
      </c>
      <c r="C203" s="9" t="s">
        <v>188</v>
      </c>
      <c r="D203" s="13" t="s">
        <v>237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46011</v>
      </c>
      <c r="U203" s="11">
        <v>10000</v>
      </c>
      <c r="V203" s="10">
        <v>7859</v>
      </c>
      <c r="W203" s="10">
        <v>10282</v>
      </c>
      <c r="X203" s="10">
        <v>0</v>
      </c>
      <c r="Y203" s="10">
        <v>2141</v>
      </c>
      <c r="Z203" s="10">
        <v>10282</v>
      </c>
      <c r="AA203" s="10">
        <v>0</v>
      </c>
      <c r="AB203" s="9" t="s">
        <v>189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1" t="s">
        <v>113</v>
      </c>
      <c r="AJ203" s="1" t="s">
        <v>74</v>
      </c>
      <c r="AK203" s="1">
        <v>2</v>
      </c>
      <c r="AL203" s="3">
        <v>46011</v>
      </c>
      <c r="AM203" s="3">
        <v>0</v>
      </c>
      <c r="AN203" s="3">
        <v>46002</v>
      </c>
      <c r="AO203" s="3">
        <v>46009</v>
      </c>
      <c r="AP203" s="3">
        <v>46010</v>
      </c>
      <c r="AQ203" s="3">
        <v>46010</v>
      </c>
      <c r="AR203" s="3">
        <v>46006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1">
        <v>0</v>
      </c>
      <c r="AY203" s="2" t="s">
        <v>64</v>
      </c>
      <c r="AZ203" s="2" t="s">
        <v>70</v>
      </c>
      <c r="BA203" s="2">
        <v>0</v>
      </c>
      <c r="BB203" s="2">
        <v>10282</v>
      </c>
      <c r="BC203" s="2">
        <v>0</v>
      </c>
      <c r="BD203" s="2">
        <v>0</v>
      </c>
      <c r="BE203" s="1" t="s">
        <v>190</v>
      </c>
      <c r="BF203" s="56">
        <v>0</v>
      </c>
    </row>
    <row r="204" spans="1:58" ht="27.75" customHeight="1" x14ac:dyDescent="0.55000000000000004">
      <c r="A204" s="3">
        <v>45916</v>
      </c>
      <c r="B204" s="14" t="s">
        <v>244</v>
      </c>
      <c r="C204" s="9" t="s">
        <v>188</v>
      </c>
      <c r="D204" s="13">
        <v>935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46011</v>
      </c>
      <c r="U204" s="11">
        <v>5000</v>
      </c>
      <c r="V204" s="10">
        <v>0</v>
      </c>
      <c r="W204" s="10">
        <v>5150</v>
      </c>
      <c r="X204" s="10">
        <v>0</v>
      </c>
      <c r="Y204" s="10">
        <v>5000</v>
      </c>
      <c r="Z204" s="10">
        <v>5150</v>
      </c>
      <c r="AA204" s="10">
        <v>0</v>
      </c>
      <c r="AB204" s="9" t="s">
        <v>189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1" t="s">
        <v>115</v>
      </c>
      <c r="AJ204" s="1" t="s">
        <v>74</v>
      </c>
      <c r="AK204" s="1">
        <v>2</v>
      </c>
      <c r="AL204" s="3">
        <v>46011</v>
      </c>
      <c r="AM204" s="3">
        <v>0</v>
      </c>
      <c r="AN204" s="3">
        <v>46002</v>
      </c>
      <c r="AO204" s="3">
        <v>46009</v>
      </c>
      <c r="AP204" s="3">
        <v>46010</v>
      </c>
      <c r="AQ204" s="3">
        <v>46010</v>
      </c>
      <c r="AR204" s="3">
        <v>46006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1">
        <v>0</v>
      </c>
      <c r="AY204" s="2" t="s">
        <v>64</v>
      </c>
      <c r="AZ204" s="2" t="s">
        <v>70</v>
      </c>
      <c r="BA204" s="2">
        <v>0</v>
      </c>
      <c r="BB204" s="2">
        <v>5150</v>
      </c>
      <c r="BC204" s="2">
        <v>0</v>
      </c>
      <c r="BD204" s="2">
        <v>0</v>
      </c>
      <c r="BE204" s="1" t="s">
        <v>190</v>
      </c>
      <c r="BF204" s="56">
        <v>0</v>
      </c>
    </row>
    <row r="205" spans="1:58" ht="27.75" customHeight="1" x14ac:dyDescent="0.55000000000000004">
      <c r="A205" s="3">
        <v>45916</v>
      </c>
      <c r="B205" s="14" t="s">
        <v>244</v>
      </c>
      <c r="C205" s="9" t="s">
        <v>188</v>
      </c>
      <c r="D205" s="13" t="s">
        <v>235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46011</v>
      </c>
      <c r="U205" s="11">
        <v>5000</v>
      </c>
      <c r="V205" s="10">
        <v>0</v>
      </c>
      <c r="W205" s="10">
        <v>5100</v>
      </c>
      <c r="X205" s="10">
        <v>0</v>
      </c>
      <c r="Y205" s="10">
        <v>5000</v>
      </c>
      <c r="Z205" s="10">
        <v>5100</v>
      </c>
      <c r="AA205" s="10">
        <v>0</v>
      </c>
      <c r="AB205" s="9" t="s">
        <v>189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1" t="s">
        <v>113</v>
      </c>
      <c r="AJ205" s="1" t="s">
        <v>74</v>
      </c>
      <c r="AK205" s="1">
        <v>2</v>
      </c>
      <c r="AL205" s="3">
        <v>46011</v>
      </c>
      <c r="AM205" s="3">
        <v>0</v>
      </c>
      <c r="AN205" s="3">
        <v>46002</v>
      </c>
      <c r="AO205" s="3">
        <v>46009</v>
      </c>
      <c r="AP205" s="3">
        <v>46010</v>
      </c>
      <c r="AQ205" s="3">
        <v>46010</v>
      </c>
      <c r="AR205" s="3">
        <v>46006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1">
        <v>0</v>
      </c>
      <c r="AY205" s="2" t="s">
        <v>64</v>
      </c>
      <c r="AZ205" s="2" t="s">
        <v>70</v>
      </c>
      <c r="BA205" s="2">
        <v>0</v>
      </c>
      <c r="BB205" s="2">
        <v>5100</v>
      </c>
      <c r="BC205" s="2">
        <v>0</v>
      </c>
      <c r="BD205" s="2">
        <v>0</v>
      </c>
      <c r="BE205" s="1" t="s">
        <v>190</v>
      </c>
      <c r="BF205" s="56">
        <v>0</v>
      </c>
    </row>
    <row r="206" spans="1:58" ht="27.75" customHeight="1" x14ac:dyDescent="0.55000000000000004">
      <c r="A206" s="3">
        <v>45916</v>
      </c>
      <c r="B206" s="14" t="s">
        <v>244</v>
      </c>
      <c r="C206" s="9" t="s">
        <v>188</v>
      </c>
      <c r="D206" s="13">
        <v>935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46013</v>
      </c>
      <c r="U206" s="11">
        <v>10000</v>
      </c>
      <c r="V206" s="10">
        <v>0</v>
      </c>
      <c r="W206" s="10">
        <v>1378</v>
      </c>
      <c r="X206" s="10">
        <v>8922</v>
      </c>
      <c r="Y206" s="10">
        <v>10000</v>
      </c>
      <c r="Z206" s="10">
        <v>10300</v>
      </c>
      <c r="AA206" s="10">
        <v>0</v>
      </c>
      <c r="AB206" s="9" t="s">
        <v>189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  <c r="AI206" s="1" t="s">
        <v>113</v>
      </c>
      <c r="AJ206" s="1" t="s">
        <v>74</v>
      </c>
      <c r="AK206" s="1">
        <v>2</v>
      </c>
      <c r="AL206" s="3">
        <v>46013</v>
      </c>
      <c r="AM206" s="3">
        <v>0</v>
      </c>
      <c r="AN206" s="3">
        <v>46004</v>
      </c>
      <c r="AO206" s="3">
        <v>46011</v>
      </c>
      <c r="AP206" s="3">
        <v>46012</v>
      </c>
      <c r="AQ206" s="3">
        <v>46012</v>
      </c>
      <c r="AR206" s="3">
        <v>46008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1">
        <v>0</v>
      </c>
      <c r="AY206" s="2" t="s">
        <v>64</v>
      </c>
      <c r="AZ206" s="2" t="s">
        <v>70</v>
      </c>
      <c r="BA206" s="2">
        <v>0</v>
      </c>
      <c r="BB206" s="2">
        <v>1378</v>
      </c>
      <c r="BC206" s="2">
        <v>8922</v>
      </c>
      <c r="BD206" s="2">
        <v>0</v>
      </c>
      <c r="BE206" s="1" t="s">
        <v>190</v>
      </c>
      <c r="BF206" s="56">
        <v>0</v>
      </c>
    </row>
    <row r="207" spans="1:58" ht="27.75" customHeight="1" x14ac:dyDescent="0.55000000000000004">
      <c r="A207" s="3">
        <v>45916</v>
      </c>
      <c r="B207" s="14" t="s">
        <v>244</v>
      </c>
      <c r="C207" s="9" t="s">
        <v>188</v>
      </c>
      <c r="D207" s="13" t="s">
        <v>239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46013</v>
      </c>
      <c r="U207" s="11">
        <v>5000</v>
      </c>
      <c r="V207" s="10">
        <v>2313</v>
      </c>
      <c r="W207" s="10">
        <v>2313</v>
      </c>
      <c r="X207" s="10">
        <v>2821.35</v>
      </c>
      <c r="Y207" s="10">
        <v>2687</v>
      </c>
      <c r="Z207" s="10">
        <v>2313</v>
      </c>
      <c r="AA207" s="10">
        <v>2821.35</v>
      </c>
      <c r="AB207" s="9" t="s">
        <v>189</v>
      </c>
      <c r="AC207" s="8">
        <v>2890.3790300000001</v>
      </c>
      <c r="AD207" s="8">
        <v>0</v>
      </c>
      <c r="AE207" s="8">
        <v>2890.3790300000001</v>
      </c>
      <c r="AF207" s="8">
        <v>0</v>
      </c>
      <c r="AG207" s="8">
        <v>0</v>
      </c>
      <c r="AH207" s="8">
        <v>0</v>
      </c>
      <c r="AI207" s="1" t="s">
        <v>111</v>
      </c>
      <c r="AJ207" s="1" t="s">
        <v>74</v>
      </c>
      <c r="AK207" s="1">
        <v>2</v>
      </c>
      <c r="AL207" s="3">
        <v>46013</v>
      </c>
      <c r="AM207" s="3">
        <v>0</v>
      </c>
      <c r="AN207" s="3">
        <v>46004</v>
      </c>
      <c r="AO207" s="3">
        <v>46011</v>
      </c>
      <c r="AP207" s="3">
        <v>46012</v>
      </c>
      <c r="AQ207" s="3">
        <v>46012</v>
      </c>
      <c r="AR207" s="3">
        <v>46008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1">
        <v>0</v>
      </c>
      <c r="AY207" s="2" t="s">
        <v>64</v>
      </c>
      <c r="AZ207" s="2" t="s">
        <v>70</v>
      </c>
      <c r="BA207" s="2">
        <v>0</v>
      </c>
      <c r="BB207" s="2">
        <v>2313</v>
      </c>
      <c r="BC207" s="2">
        <v>0</v>
      </c>
      <c r="BD207" s="2">
        <v>0</v>
      </c>
      <c r="BE207" s="1" t="s">
        <v>190</v>
      </c>
      <c r="BF207" s="56">
        <v>227.69763691888889</v>
      </c>
    </row>
    <row r="208" spans="1:58" ht="27.75" customHeight="1" x14ac:dyDescent="0.55000000000000004">
      <c r="A208" s="3">
        <v>45916</v>
      </c>
      <c r="B208" s="14" t="s">
        <v>244</v>
      </c>
      <c r="C208" s="9" t="s">
        <v>188</v>
      </c>
      <c r="D208" s="13" t="s">
        <v>234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46013</v>
      </c>
      <c r="U208" s="11">
        <v>10000</v>
      </c>
      <c r="V208" s="10">
        <v>7558</v>
      </c>
      <c r="W208" s="10">
        <v>10200</v>
      </c>
      <c r="X208" s="10">
        <v>0</v>
      </c>
      <c r="Y208" s="10">
        <v>2442</v>
      </c>
      <c r="Z208" s="10">
        <v>10200</v>
      </c>
      <c r="AA208" s="10">
        <v>0</v>
      </c>
      <c r="AB208" s="9" t="s">
        <v>189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  <c r="AI208" s="1" t="s">
        <v>113</v>
      </c>
      <c r="AJ208" s="1" t="s">
        <v>74</v>
      </c>
      <c r="AK208" s="1">
        <v>2</v>
      </c>
      <c r="AL208" s="3">
        <v>46013</v>
      </c>
      <c r="AM208" s="3">
        <v>0</v>
      </c>
      <c r="AN208" s="3">
        <v>46004</v>
      </c>
      <c r="AO208" s="3">
        <v>46011</v>
      </c>
      <c r="AP208" s="3">
        <v>46012</v>
      </c>
      <c r="AQ208" s="3">
        <v>46012</v>
      </c>
      <c r="AR208" s="3">
        <v>46008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1">
        <v>0</v>
      </c>
      <c r="AY208" s="2" t="s">
        <v>64</v>
      </c>
      <c r="AZ208" s="2" t="s">
        <v>70</v>
      </c>
      <c r="BA208" s="2">
        <v>0</v>
      </c>
      <c r="BB208" s="2">
        <v>10200</v>
      </c>
      <c r="BC208" s="2">
        <v>0</v>
      </c>
      <c r="BD208" s="2">
        <v>0</v>
      </c>
      <c r="BE208" s="1" t="s">
        <v>190</v>
      </c>
      <c r="BF208" s="56">
        <v>0</v>
      </c>
    </row>
    <row r="209" spans="1:58" ht="27.75" customHeight="1" x14ac:dyDescent="0.55000000000000004">
      <c r="A209" s="3">
        <v>45916</v>
      </c>
      <c r="B209" s="14" t="s">
        <v>244</v>
      </c>
      <c r="C209" s="9" t="s">
        <v>188</v>
      </c>
      <c r="D209" s="13" t="s">
        <v>242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46013</v>
      </c>
      <c r="U209" s="11">
        <v>5000</v>
      </c>
      <c r="V209" s="10">
        <v>2507</v>
      </c>
      <c r="W209" s="10">
        <v>5150</v>
      </c>
      <c r="X209" s="10">
        <v>0</v>
      </c>
      <c r="Y209" s="10">
        <v>2493</v>
      </c>
      <c r="Z209" s="10">
        <v>5150</v>
      </c>
      <c r="AA209" s="10">
        <v>0</v>
      </c>
      <c r="AB209" s="9" t="s">
        <v>189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  <c r="AI209" s="1" t="s">
        <v>113</v>
      </c>
      <c r="AJ209" s="1" t="s">
        <v>74</v>
      </c>
      <c r="AK209" s="1">
        <v>2</v>
      </c>
      <c r="AL209" s="3">
        <v>46013</v>
      </c>
      <c r="AM209" s="3">
        <v>0</v>
      </c>
      <c r="AN209" s="3">
        <v>46004</v>
      </c>
      <c r="AO209" s="3">
        <v>46011</v>
      </c>
      <c r="AP209" s="3">
        <v>46012</v>
      </c>
      <c r="AQ209" s="3">
        <v>46012</v>
      </c>
      <c r="AR209" s="3">
        <v>46008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1">
        <v>0</v>
      </c>
      <c r="AY209" s="2" t="s">
        <v>64</v>
      </c>
      <c r="AZ209" s="2" t="s">
        <v>70</v>
      </c>
      <c r="BA209" s="2">
        <v>0</v>
      </c>
      <c r="BB209" s="2">
        <v>5150</v>
      </c>
      <c r="BC209" s="2">
        <v>0</v>
      </c>
      <c r="BD209" s="2">
        <v>0</v>
      </c>
      <c r="BE209" s="1" t="s">
        <v>190</v>
      </c>
      <c r="BF209" s="56">
        <v>0</v>
      </c>
    </row>
    <row r="210" spans="1:58" ht="27.75" customHeight="1" x14ac:dyDescent="0.55000000000000004">
      <c r="A210" s="3">
        <v>45916</v>
      </c>
      <c r="B210" s="14" t="s">
        <v>244</v>
      </c>
      <c r="C210" s="9" t="s">
        <v>188</v>
      </c>
      <c r="D210" s="13">
        <v>931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46014</v>
      </c>
      <c r="U210" s="11">
        <v>6000</v>
      </c>
      <c r="V210" s="10">
        <v>6000</v>
      </c>
      <c r="W210" s="10">
        <v>6000</v>
      </c>
      <c r="X210" s="10">
        <v>0</v>
      </c>
      <c r="Y210" s="10">
        <v>0</v>
      </c>
      <c r="Z210" s="10">
        <v>6000</v>
      </c>
      <c r="AA210" s="10">
        <v>0</v>
      </c>
      <c r="AB210" s="9" t="s">
        <v>189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  <c r="AI210" s="1" t="s">
        <v>113</v>
      </c>
      <c r="AJ210" s="1" t="s">
        <v>74</v>
      </c>
      <c r="AK210" s="1">
        <v>2</v>
      </c>
      <c r="AL210" s="3">
        <v>46014</v>
      </c>
      <c r="AM210" s="3">
        <v>0</v>
      </c>
      <c r="AN210" s="3">
        <v>46005</v>
      </c>
      <c r="AO210" s="3">
        <v>46012</v>
      </c>
      <c r="AP210" s="3">
        <v>46013</v>
      </c>
      <c r="AQ210" s="3">
        <v>46013</v>
      </c>
      <c r="AR210" s="3">
        <v>46009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1">
        <v>0</v>
      </c>
      <c r="AY210" s="2" t="s">
        <v>64</v>
      </c>
      <c r="AZ210" s="2" t="s">
        <v>70</v>
      </c>
      <c r="BA210" s="2">
        <v>0</v>
      </c>
      <c r="BB210" s="2">
        <v>6000</v>
      </c>
      <c r="BC210" s="2">
        <v>0</v>
      </c>
      <c r="BD210" s="2">
        <v>0</v>
      </c>
      <c r="BE210" s="1" t="s">
        <v>190</v>
      </c>
      <c r="BF210" s="56">
        <v>0</v>
      </c>
    </row>
    <row r="211" spans="1:58" ht="27.75" customHeight="1" x14ac:dyDescent="0.55000000000000004">
      <c r="A211" s="3">
        <v>45916</v>
      </c>
      <c r="B211" s="14" t="s">
        <v>244</v>
      </c>
      <c r="C211" s="9" t="s">
        <v>188</v>
      </c>
      <c r="D211" s="13">
        <v>959</v>
      </c>
      <c r="E211" s="9">
        <v>20</v>
      </c>
      <c r="F211" s="9">
        <v>38</v>
      </c>
      <c r="G211" s="9" t="s">
        <v>60</v>
      </c>
      <c r="H211" s="9">
        <v>0</v>
      </c>
      <c r="I211" s="9">
        <v>82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46014</v>
      </c>
      <c r="U211" s="11">
        <v>5000</v>
      </c>
      <c r="V211" s="10">
        <v>0</v>
      </c>
      <c r="W211" s="10">
        <v>5120</v>
      </c>
      <c r="X211" s="10">
        <v>0</v>
      </c>
      <c r="Y211" s="10">
        <v>5000</v>
      </c>
      <c r="Z211" s="10">
        <v>5120</v>
      </c>
      <c r="AA211" s="10">
        <v>0</v>
      </c>
      <c r="AB211" s="9" t="s">
        <v>189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  <c r="AI211" s="1" t="s">
        <v>111</v>
      </c>
      <c r="AJ211" s="1" t="s">
        <v>74</v>
      </c>
      <c r="AK211" s="1">
        <v>2</v>
      </c>
      <c r="AL211" s="3">
        <v>46014</v>
      </c>
      <c r="AM211" s="3">
        <v>0</v>
      </c>
      <c r="AN211" s="3">
        <v>46005</v>
      </c>
      <c r="AO211" s="3">
        <v>46012</v>
      </c>
      <c r="AP211" s="3">
        <v>46013</v>
      </c>
      <c r="AQ211" s="3">
        <v>46013</v>
      </c>
      <c r="AR211" s="3">
        <v>46009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1">
        <v>0</v>
      </c>
      <c r="AY211" s="2" t="s">
        <v>64</v>
      </c>
      <c r="AZ211" s="2" t="s">
        <v>70</v>
      </c>
      <c r="BA211" s="2">
        <v>0</v>
      </c>
      <c r="BB211" s="2">
        <v>5120</v>
      </c>
      <c r="BC211" s="2">
        <v>0</v>
      </c>
      <c r="BD211" s="2">
        <v>0</v>
      </c>
      <c r="BE211" s="1" t="s">
        <v>190</v>
      </c>
      <c r="BF211" s="56">
        <v>0</v>
      </c>
    </row>
    <row r="212" spans="1:58" ht="27.75" customHeight="1" x14ac:dyDescent="0.55000000000000004">
      <c r="A212" s="3">
        <v>45916</v>
      </c>
      <c r="B212" s="14" t="s">
        <v>244</v>
      </c>
      <c r="C212" s="9" t="s">
        <v>188</v>
      </c>
      <c r="D212" s="13">
        <v>21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46014</v>
      </c>
      <c r="U212" s="11">
        <v>5000</v>
      </c>
      <c r="V212" s="10">
        <v>2208</v>
      </c>
      <c r="W212" s="10">
        <v>2600</v>
      </c>
      <c r="X212" s="10">
        <v>2600</v>
      </c>
      <c r="Y212" s="10">
        <v>2792</v>
      </c>
      <c r="Z212" s="10">
        <v>5200</v>
      </c>
      <c r="AA212" s="10">
        <v>0</v>
      </c>
      <c r="AB212" s="9" t="s">
        <v>189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  <c r="AI212" s="1" t="s">
        <v>112</v>
      </c>
      <c r="AJ212" s="1" t="s">
        <v>74</v>
      </c>
      <c r="AK212" s="1">
        <v>2</v>
      </c>
      <c r="AL212" s="3">
        <v>46014</v>
      </c>
      <c r="AM212" s="3">
        <v>0</v>
      </c>
      <c r="AN212" s="3">
        <v>46005</v>
      </c>
      <c r="AO212" s="3">
        <v>46012</v>
      </c>
      <c r="AP212" s="3">
        <v>46013</v>
      </c>
      <c r="AQ212" s="3">
        <v>46013</v>
      </c>
      <c r="AR212" s="3">
        <v>46009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1">
        <v>0</v>
      </c>
      <c r="AY212" s="2" t="s">
        <v>64</v>
      </c>
      <c r="AZ212" s="2" t="s">
        <v>70</v>
      </c>
      <c r="BA212" s="2">
        <v>0</v>
      </c>
      <c r="BB212" s="2">
        <v>2600</v>
      </c>
      <c r="BC212" s="2">
        <v>2600</v>
      </c>
      <c r="BD212" s="2">
        <v>0</v>
      </c>
      <c r="BE212" s="1" t="s">
        <v>190</v>
      </c>
      <c r="BF212" s="56">
        <v>0</v>
      </c>
    </row>
    <row r="213" spans="1:58" ht="27.75" customHeight="1" x14ac:dyDescent="0.55000000000000004">
      <c r="A213" s="3">
        <v>45916</v>
      </c>
      <c r="B213" s="14" t="s">
        <v>244</v>
      </c>
      <c r="C213" s="9" t="s">
        <v>188</v>
      </c>
      <c r="D213" s="13" t="s">
        <v>237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46014</v>
      </c>
      <c r="U213" s="11">
        <v>5000</v>
      </c>
      <c r="V213" s="10">
        <v>0</v>
      </c>
      <c r="W213" s="10">
        <v>3891</v>
      </c>
      <c r="X213" s="10">
        <v>2084</v>
      </c>
      <c r="Y213" s="10">
        <v>5000</v>
      </c>
      <c r="Z213" s="10">
        <v>5975</v>
      </c>
      <c r="AA213" s="10">
        <v>0</v>
      </c>
      <c r="AB213" s="9" t="s">
        <v>189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1" t="s">
        <v>111</v>
      </c>
      <c r="AJ213" s="1" t="s">
        <v>74</v>
      </c>
      <c r="AK213" s="1">
        <v>2</v>
      </c>
      <c r="AL213" s="3">
        <v>46014</v>
      </c>
      <c r="AM213" s="3">
        <v>0</v>
      </c>
      <c r="AN213" s="3">
        <v>46005</v>
      </c>
      <c r="AO213" s="3">
        <v>46012</v>
      </c>
      <c r="AP213" s="3">
        <v>46013</v>
      </c>
      <c r="AQ213" s="3">
        <v>46013</v>
      </c>
      <c r="AR213" s="3">
        <v>46009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1">
        <v>0</v>
      </c>
      <c r="AY213" s="2" t="s">
        <v>64</v>
      </c>
      <c r="AZ213" s="2" t="s">
        <v>70</v>
      </c>
      <c r="BA213" s="2">
        <v>0</v>
      </c>
      <c r="BB213" s="2">
        <v>3891</v>
      </c>
      <c r="BC213" s="2">
        <v>2084</v>
      </c>
      <c r="BD213" s="2">
        <v>0</v>
      </c>
      <c r="BE213" s="1" t="s">
        <v>190</v>
      </c>
      <c r="BF213" s="56">
        <v>0</v>
      </c>
    </row>
    <row r="214" spans="1:58" ht="27.75" customHeight="1" x14ac:dyDescent="0.55000000000000004">
      <c r="A214" s="3">
        <v>45916</v>
      </c>
      <c r="B214" s="14" t="s">
        <v>244</v>
      </c>
      <c r="C214" s="9" t="s">
        <v>188</v>
      </c>
      <c r="D214" s="13" t="s">
        <v>232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46014</v>
      </c>
      <c r="U214" s="11">
        <v>5000</v>
      </c>
      <c r="V214" s="10">
        <v>5039</v>
      </c>
      <c r="W214" s="10">
        <v>5315</v>
      </c>
      <c r="X214" s="10">
        <v>0</v>
      </c>
      <c r="Y214" s="10">
        <v>0</v>
      </c>
      <c r="Z214" s="10">
        <v>5315</v>
      </c>
      <c r="AA214" s="10">
        <v>0</v>
      </c>
      <c r="AB214" s="9" t="s">
        <v>189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  <c r="AI214" s="1" t="s">
        <v>112</v>
      </c>
      <c r="AJ214" s="1" t="s">
        <v>74</v>
      </c>
      <c r="AK214" s="1">
        <v>2</v>
      </c>
      <c r="AL214" s="3">
        <v>46014</v>
      </c>
      <c r="AM214" s="3">
        <v>0</v>
      </c>
      <c r="AN214" s="3">
        <v>46005</v>
      </c>
      <c r="AO214" s="3">
        <v>46012</v>
      </c>
      <c r="AP214" s="3">
        <v>46013</v>
      </c>
      <c r="AQ214" s="3">
        <v>46013</v>
      </c>
      <c r="AR214" s="3">
        <v>46009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1">
        <v>0</v>
      </c>
      <c r="AY214" s="2" t="s">
        <v>64</v>
      </c>
      <c r="AZ214" s="2" t="s">
        <v>70</v>
      </c>
      <c r="BA214" s="2">
        <v>0</v>
      </c>
      <c r="BB214" s="2">
        <v>5315</v>
      </c>
      <c r="BC214" s="2">
        <v>0</v>
      </c>
      <c r="BD214" s="2">
        <v>0</v>
      </c>
      <c r="BE214" s="1" t="s">
        <v>190</v>
      </c>
      <c r="BF214" s="56">
        <v>0</v>
      </c>
    </row>
    <row r="215" spans="1:58" ht="27.75" customHeight="1" x14ac:dyDescent="0.55000000000000004">
      <c r="A215" s="3">
        <v>45916</v>
      </c>
      <c r="B215" s="14" t="s">
        <v>244</v>
      </c>
      <c r="C215" s="9" t="s">
        <v>188</v>
      </c>
      <c r="D215" s="13" t="s">
        <v>254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46014</v>
      </c>
      <c r="U215" s="11">
        <v>5000</v>
      </c>
      <c r="V215" s="10">
        <v>0</v>
      </c>
      <c r="W215" s="10">
        <v>0</v>
      </c>
      <c r="X215" s="10">
        <v>5250</v>
      </c>
      <c r="Y215" s="10">
        <v>5000</v>
      </c>
      <c r="Z215" s="10">
        <v>0</v>
      </c>
      <c r="AA215" s="10">
        <v>5250</v>
      </c>
      <c r="AB215" s="9" t="s">
        <v>189</v>
      </c>
      <c r="AC215" s="8">
        <v>5657.85</v>
      </c>
      <c r="AD215" s="8">
        <v>0</v>
      </c>
      <c r="AE215" s="8">
        <v>5657.85</v>
      </c>
      <c r="AF215" s="8">
        <v>0</v>
      </c>
      <c r="AG215" s="8">
        <v>0</v>
      </c>
      <c r="AH215" s="8">
        <v>0</v>
      </c>
      <c r="AI215" s="1" t="s">
        <v>112</v>
      </c>
      <c r="AJ215" s="1" t="s">
        <v>74</v>
      </c>
      <c r="AK215" s="1">
        <v>2</v>
      </c>
      <c r="AL215" s="3">
        <v>46014</v>
      </c>
      <c r="AM215" s="3">
        <v>0</v>
      </c>
      <c r="AN215" s="3">
        <v>46005</v>
      </c>
      <c r="AO215" s="3">
        <v>46012</v>
      </c>
      <c r="AP215" s="3">
        <v>46013</v>
      </c>
      <c r="AQ215" s="3">
        <v>46013</v>
      </c>
      <c r="AR215" s="3">
        <v>46009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1">
        <v>0</v>
      </c>
      <c r="AY215" s="2" t="s">
        <v>64</v>
      </c>
      <c r="AZ215" s="2" t="s">
        <v>70</v>
      </c>
      <c r="BA215" s="2">
        <v>0</v>
      </c>
      <c r="BB215" s="2">
        <v>0</v>
      </c>
      <c r="BC215" s="2">
        <v>0</v>
      </c>
      <c r="BD215" s="2">
        <v>0</v>
      </c>
      <c r="BE215" s="1" t="s">
        <v>190</v>
      </c>
      <c r="BF215" s="56">
        <v>445.71285000000012</v>
      </c>
    </row>
    <row r="216" spans="1:58" ht="27.75" customHeight="1" x14ac:dyDescent="0.55000000000000004">
      <c r="A216" s="3">
        <v>45916</v>
      </c>
      <c r="B216" s="14" t="s">
        <v>244</v>
      </c>
      <c r="C216" s="9" t="s">
        <v>188</v>
      </c>
      <c r="D216" s="13" t="s">
        <v>240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46015</v>
      </c>
      <c r="U216" s="11">
        <v>2500</v>
      </c>
      <c r="V216" s="10">
        <v>2418</v>
      </c>
      <c r="W216" s="10">
        <v>2650</v>
      </c>
      <c r="X216" s="10">
        <v>0</v>
      </c>
      <c r="Y216" s="10">
        <v>82</v>
      </c>
      <c r="Z216" s="10">
        <v>2650</v>
      </c>
      <c r="AA216" s="10">
        <v>0</v>
      </c>
      <c r="AB216" s="9" t="s">
        <v>189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  <c r="AI216" s="1" t="s">
        <v>112</v>
      </c>
      <c r="AJ216" s="1" t="s">
        <v>74</v>
      </c>
      <c r="AK216" s="1">
        <v>2</v>
      </c>
      <c r="AL216" s="3">
        <v>46015</v>
      </c>
      <c r="AM216" s="3">
        <v>0</v>
      </c>
      <c r="AN216" s="3">
        <v>46006</v>
      </c>
      <c r="AO216" s="3">
        <v>46013</v>
      </c>
      <c r="AP216" s="3">
        <v>46014</v>
      </c>
      <c r="AQ216" s="3">
        <v>46014</v>
      </c>
      <c r="AR216" s="3">
        <v>46010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1">
        <v>0</v>
      </c>
      <c r="AY216" s="2" t="s">
        <v>64</v>
      </c>
      <c r="AZ216" s="2" t="s">
        <v>70</v>
      </c>
      <c r="BA216" s="2">
        <v>0</v>
      </c>
      <c r="BB216" s="2">
        <v>2650</v>
      </c>
      <c r="BC216" s="2">
        <v>0</v>
      </c>
      <c r="BD216" s="2">
        <v>0</v>
      </c>
      <c r="BE216" s="1" t="s">
        <v>190</v>
      </c>
      <c r="BF216" s="56">
        <v>0</v>
      </c>
    </row>
    <row r="217" spans="1:58" ht="27.75" customHeight="1" x14ac:dyDescent="0.55000000000000004">
      <c r="A217" s="3">
        <v>45916</v>
      </c>
      <c r="B217" s="14" t="s">
        <v>244</v>
      </c>
      <c r="C217" s="9" t="s">
        <v>188</v>
      </c>
      <c r="D217" s="13">
        <v>932</v>
      </c>
      <c r="E217" s="9">
        <v>20</v>
      </c>
      <c r="F217" s="9">
        <v>38</v>
      </c>
      <c r="G217" s="9" t="s">
        <v>60</v>
      </c>
      <c r="H217" s="9">
        <v>0</v>
      </c>
      <c r="I217" s="9">
        <v>82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46015</v>
      </c>
      <c r="U217" s="11">
        <v>5000</v>
      </c>
      <c r="V217" s="10">
        <v>0</v>
      </c>
      <c r="W217" s="10">
        <v>0</v>
      </c>
      <c r="X217" s="10">
        <v>5250</v>
      </c>
      <c r="Y217" s="10">
        <v>5000</v>
      </c>
      <c r="Z217" s="10">
        <v>0</v>
      </c>
      <c r="AA217" s="10">
        <v>5250</v>
      </c>
      <c r="AB217" s="9" t="s">
        <v>189</v>
      </c>
      <c r="AC217" s="8">
        <v>5518.15</v>
      </c>
      <c r="AD217" s="8">
        <v>0</v>
      </c>
      <c r="AE217" s="8">
        <v>5518.15</v>
      </c>
      <c r="AF217" s="8">
        <v>0</v>
      </c>
      <c r="AG217" s="8">
        <v>0</v>
      </c>
      <c r="AH217" s="8">
        <v>0</v>
      </c>
      <c r="AI217" s="1" t="s">
        <v>111</v>
      </c>
      <c r="AJ217" s="1" t="s">
        <v>74</v>
      </c>
      <c r="AK217" s="1">
        <v>2</v>
      </c>
      <c r="AL217" s="3">
        <v>46015</v>
      </c>
      <c r="AM217" s="3">
        <v>0</v>
      </c>
      <c r="AN217" s="3">
        <v>46006</v>
      </c>
      <c r="AO217" s="3">
        <v>46013</v>
      </c>
      <c r="AP217" s="3">
        <v>46014</v>
      </c>
      <c r="AQ217" s="3">
        <v>46014</v>
      </c>
      <c r="AR217" s="3">
        <v>46010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1">
        <v>0</v>
      </c>
      <c r="AY217" s="2" t="s">
        <v>64</v>
      </c>
      <c r="AZ217" s="2" t="s">
        <v>70</v>
      </c>
      <c r="BA217" s="2">
        <v>0</v>
      </c>
      <c r="BB217" s="2">
        <v>0</v>
      </c>
      <c r="BC217" s="2">
        <v>0</v>
      </c>
      <c r="BD217" s="2">
        <v>0</v>
      </c>
      <c r="BE217" s="1" t="s">
        <v>190</v>
      </c>
      <c r="BF217" s="56">
        <v>434.7075944444444</v>
      </c>
    </row>
    <row r="218" spans="1:58" ht="27.75" customHeight="1" x14ac:dyDescent="0.55000000000000004">
      <c r="A218" s="3">
        <v>45916</v>
      </c>
      <c r="B218" s="14" t="s">
        <v>244</v>
      </c>
      <c r="C218" s="9" t="s">
        <v>188</v>
      </c>
      <c r="D218" s="13" t="s">
        <v>239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46015</v>
      </c>
      <c r="U218" s="11">
        <v>5000</v>
      </c>
      <c r="V218" s="10">
        <v>0</v>
      </c>
      <c r="W218" s="10">
        <v>0</v>
      </c>
      <c r="X218" s="10">
        <v>5250</v>
      </c>
      <c r="Y218" s="10">
        <v>5000</v>
      </c>
      <c r="Z218" s="10">
        <v>0</v>
      </c>
      <c r="AA218" s="10">
        <v>5250</v>
      </c>
      <c r="AB218" s="9" t="s">
        <v>189</v>
      </c>
      <c r="AC218" s="8">
        <v>5378.4500000000007</v>
      </c>
      <c r="AD218" s="8">
        <v>0</v>
      </c>
      <c r="AE218" s="8">
        <v>5378.4500000000007</v>
      </c>
      <c r="AF218" s="8">
        <v>0</v>
      </c>
      <c r="AG218" s="8">
        <v>0</v>
      </c>
      <c r="AH218" s="8">
        <v>0</v>
      </c>
      <c r="AI218" s="1" t="s">
        <v>112</v>
      </c>
      <c r="AJ218" s="1" t="s">
        <v>74</v>
      </c>
      <c r="AK218" s="1">
        <v>2</v>
      </c>
      <c r="AL218" s="3">
        <v>46015</v>
      </c>
      <c r="AM218" s="3">
        <v>0</v>
      </c>
      <c r="AN218" s="3">
        <v>46006</v>
      </c>
      <c r="AO218" s="3">
        <v>46013</v>
      </c>
      <c r="AP218" s="3">
        <v>46014</v>
      </c>
      <c r="AQ218" s="3">
        <v>46014</v>
      </c>
      <c r="AR218" s="3">
        <v>46010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1">
        <v>0</v>
      </c>
      <c r="AY218" s="2" t="s">
        <v>64</v>
      </c>
      <c r="AZ218" s="2" t="s">
        <v>70</v>
      </c>
      <c r="BA218" s="2">
        <v>0</v>
      </c>
      <c r="BB218" s="2">
        <v>0</v>
      </c>
      <c r="BC218" s="2">
        <v>0</v>
      </c>
      <c r="BD218" s="2">
        <v>0</v>
      </c>
      <c r="BE218" s="1" t="s">
        <v>190</v>
      </c>
      <c r="BF218" s="56">
        <v>423.7023388888889</v>
      </c>
    </row>
    <row r="219" spans="1:58" ht="27.75" customHeight="1" x14ac:dyDescent="0.55000000000000004">
      <c r="A219" s="3">
        <v>45916</v>
      </c>
      <c r="B219" s="14" t="s">
        <v>244</v>
      </c>
      <c r="C219" s="9" t="s">
        <v>188</v>
      </c>
      <c r="D219" s="13" t="s">
        <v>283</v>
      </c>
      <c r="E219" s="9">
        <v>20</v>
      </c>
      <c r="F219" s="9">
        <v>38</v>
      </c>
      <c r="G219" s="9" t="s">
        <v>60</v>
      </c>
      <c r="H219" s="9">
        <v>0</v>
      </c>
      <c r="I219" s="9">
        <v>82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46015</v>
      </c>
      <c r="U219" s="11">
        <v>3500</v>
      </c>
      <c r="V219" s="10">
        <v>0</v>
      </c>
      <c r="W219" s="10">
        <v>0</v>
      </c>
      <c r="X219" s="10">
        <v>3675</v>
      </c>
      <c r="Y219" s="10">
        <v>3500</v>
      </c>
      <c r="Z219" s="10">
        <v>0</v>
      </c>
      <c r="AA219" s="10">
        <v>3675</v>
      </c>
      <c r="AB219" s="9" t="s">
        <v>189</v>
      </c>
      <c r="AC219" s="8">
        <v>3862.7049999999999</v>
      </c>
      <c r="AD219" s="8">
        <v>0</v>
      </c>
      <c r="AE219" s="8">
        <v>3862.7049999999999</v>
      </c>
      <c r="AF219" s="8">
        <v>0</v>
      </c>
      <c r="AG219" s="8">
        <v>0</v>
      </c>
      <c r="AH219" s="8">
        <v>0</v>
      </c>
      <c r="AI219" s="1" t="s">
        <v>115</v>
      </c>
      <c r="AJ219" s="1" t="s">
        <v>74</v>
      </c>
      <c r="AK219" s="1">
        <v>2</v>
      </c>
      <c r="AL219" s="3">
        <v>46015</v>
      </c>
      <c r="AM219" s="3">
        <v>0</v>
      </c>
      <c r="AN219" s="3">
        <v>46006</v>
      </c>
      <c r="AO219" s="3">
        <v>46013</v>
      </c>
      <c r="AP219" s="3">
        <v>46014</v>
      </c>
      <c r="AQ219" s="3">
        <v>46014</v>
      </c>
      <c r="AR219" s="3">
        <v>46010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1">
        <v>0</v>
      </c>
      <c r="AY219" s="2" t="s">
        <v>64</v>
      </c>
      <c r="AZ219" s="2" t="s">
        <v>70</v>
      </c>
      <c r="BA219" s="2">
        <v>0</v>
      </c>
      <c r="BB219" s="2">
        <v>0</v>
      </c>
      <c r="BC219" s="2">
        <v>0</v>
      </c>
      <c r="BD219" s="2">
        <v>0</v>
      </c>
      <c r="BE219" s="1" t="s">
        <v>190</v>
      </c>
      <c r="BF219" s="56">
        <v>304.29531611111116</v>
      </c>
    </row>
    <row r="220" spans="1:58" ht="27.75" customHeight="1" x14ac:dyDescent="0.55000000000000004">
      <c r="A220" s="3">
        <v>45916</v>
      </c>
      <c r="B220" s="14" t="s">
        <v>244</v>
      </c>
      <c r="C220" s="9" t="s">
        <v>188</v>
      </c>
      <c r="D220" s="13">
        <v>331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46016</v>
      </c>
      <c r="U220" s="11">
        <v>2500</v>
      </c>
      <c r="V220" s="10">
        <v>1800</v>
      </c>
      <c r="W220" s="10">
        <v>0</v>
      </c>
      <c r="X220" s="10">
        <v>735</v>
      </c>
      <c r="Y220" s="10">
        <v>700</v>
      </c>
      <c r="Z220" s="10">
        <v>0</v>
      </c>
      <c r="AA220" s="10">
        <v>735</v>
      </c>
      <c r="AB220" s="9" t="s">
        <v>189</v>
      </c>
      <c r="AC220" s="8">
        <v>792.09899999999993</v>
      </c>
      <c r="AD220" s="8">
        <v>0</v>
      </c>
      <c r="AE220" s="8">
        <v>792.09899999999993</v>
      </c>
      <c r="AF220" s="8">
        <v>0</v>
      </c>
      <c r="AG220" s="8">
        <v>0</v>
      </c>
      <c r="AH220" s="8">
        <v>0</v>
      </c>
      <c r="AI220" s="1" t="s">
        <v>113</v>
      </c>
      <c r="AJ220" s="1" t="s">
        <v>74</v>
      </c>
      <c r="AK220" s="1">
        <v>2</v>
      </c>
      <c r="AL220" s="3">
        <v>46016</v>
      </c>
      <c r="AM220" s="3">
        <v>0</v>
      </c>
      <c r="AN220" s="3">
        <v>46007</v>
      </c>
      <c r="AO220" s="3">
        <v>46014</v>
      </c>
      <c r="AP220" s="3">
        <v>46015</v>
      </c>
      <c r="AQ220" s="3">
        <v>46015</v>
      </c>
      <c r="AR220" s="3">
        <v>46011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1">
        <v>0</v>
      </c>
      <c r="AY220" s="2" t="s">
        <v>64</v>
      </c>
      <c r="AZ220" s="2" t="s">
        <v>70</v>
      </c>
      <c r="BA220" s="2">
        <v>0</v>
      </c>
      <c r="BB220" s="2">
        <v>0</v>
      </c>
      <c r="BC220" s="2">
        <v>0</v>
      </c>
      <c r="BD220" s="2">
        <v>0</v>
      </c>
      <c r="BE220" s="1" t="s">
        <v>190</v>
      </c>
      <c r="BF220" s="56">
        <v>62.399799000000009</v>
      </c>
    </row>
    <row r="221" spans="1:58" ht="27.75" customHeight="1" x14ac:dyDescent="0.55000000000000004">
      <c r="A221" s="3">
        <v>45916</v>
      </c>
      <c r="B221" s="14" t="s">
        <v>244</v>
      </c>
      <c r="C221" s="9" t="s">
        <v>188</v>
      </c>
      <c r="D221" s="13" t="s">
        <v>237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46016</v>
      </c>
      <c r="U221" s="11">
        <v>10000</v>
      </c>
      <c r="V221" s="10">
        <v>0</v>
      </c>
      <c r="W221" s="10">
        <v>0</v>
      </c>
      <c r="X221" s="10">
        <v>10500</v>
      </c>
      <c r="Y221" s="10">
        <v>10000</v>
      </c>
      <c r="Z221" s="10">
        <v>0</v>
      </c>
      <c r="AA221" s="10">
        <v>10500</v>
      </c>
      <c r="AB221" s="9" t="s">
        <v>189</v>
      </c>
      <c r="AC221" s="8">
        <v>10756.900000000001</v>
      </c>
      <c r="AD221" s="8">
        <v>0</v>
      </c>
      <c r="AE221" s="8">
        <v>10756.900000000001</v>
      </c>
      <c r="AF221" s="8">
        <v>0</v>
      </c>
      <c r="AG221" s="8">
        <v>0</v>
      </c>
      <c r="AH221" s="8">
        <v>0</v>
      </c>
      <c r="AI221" s="1" t="s">
        <v>112</v>
      </c>
      <c r="AJ221" s="1" t="s">
        <v>74</v>
      </c>
      <c r="AK221" s="1">
        <v>2</v>
      </c>
      <c r="AL221" s="3">
        <v>46016</v>
      </c>
      <c r="AM221" s="3">
        <v>0</v>
      </c>
      <c r="AN221" s="3">
        <v>46007</v>
      </c>
      <c r="AO221" s="3">
        <v>46014</v>
      </c>
      <c r="AP221" s="3">
        <v>46015</v>
      </c>
      <c r="AQ221" s="3">
        <v>46015</v>
      </c>
      <c r="AR221" s="3">
        <v>46011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1">
        <v>0</v>
      </c>
      <c r="AY221" s="2" t="s">
        <v>64</v>
      </c>
      <c r="AZ221" s="2" t="s">
        <v>70</v>
      </c>
      <c r="BA221" s="2">
        <v>0</v>
      </c>
      <c r="BB221" s="2">
        <v>0</v>
      </c>
      <c r="BC221" s="2">
        <v>0</v>
      </c>
      <c r="BD221" s="2">
        <v>0</v>
      </c>
      <c r="BE221" s="1" t="s">
        <v>190</v>
      </c>
      <c r="BF221" s="56">
        <v>847.40467777777781</v>
      </c>
    </row>
    <row r="222" spans="1:58" ht="27.75" customHeight="1" x14ac:dyDescent="0.55000000000000004">
      <c r="A222" s="3">
        <v>45916</v>
      </c>
      <c r="B222" s="14" t="s">
        <v>244</v>
      </c>
      <c r="C222" s="9" t="s">
        <v>188</v>
      </c>
      <c r="D222" s="13">
        <v>935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46016</v>
      </c>
      <c r="U222" s="11">
        <v>10000</v>
      </c>
      <c r="V222" s="10">
        <v>0</v>
      </c>
      <c r="W222" s="10">
        <v>0</v>
      </c>
      <c r="X222" s="10">
        <v>10336.25</v>
      </c>
      <c r="Y222" s="10">
        <v>10000</v>
      </c>
      <c r="Z222" s="10">
        <v>3275</v>
      </c>
      <c r="AA222" s="10">
        <v>7061.25</v>
      </c>
      <c r="AB222" s="9" t="s">
        <v>189</v>
      </c>
      <c r="AC222" s="8">
        <v>7595.7160125</v>
      </c>
      <c r="AD222" s="8">
        <v>0</v>
      </c>
      <c r="AE222" s="8">
        <v>7595.7160125</v>
      </c>
      <c r="AF222" s="8">
        <v>0</v>
      </c>
      <c r="AG222" s="8">
        <v>0</v>
      </c>
      <c r="AH222" s="8">
        <v>0</v>
      </c>
      <c r="AI222" s="1" t="s">
        <v>112</v>
      </c>
      <c r="AJ222" s="1" t="s">
        <v>74</v>
      </c>
      <c r="AK222" s="1">
        <v>2</v>
      </c>
      <c r="AL222" s="3">
        <v>46016</v>
      </c>
      <c r="AM222" s="3">
        <v>0</v>
      </c>
      <c r="AN222" s="3">
        <v>46007</v>
      </c>
      <c r="AO222" s="3">
        <v>46014</v>
      </c>
      <c r="AP222" s="3">
        <v>46015</v>
      </c>
      <c r="AQ222" s="3">
        <v>46015</v>
      </c>
      <c r="AR222" s="3">
        <v>46011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1">
        <v>0</v>
      </c>
      <c r="AY222" s="2" t="s">
        <v>64</v>
      </c>
      <c r="AZ222" s="2" t="s">
        <v>70</v>
      </c>
      <c r="BA222" s="2">
        <v>0</v>
      </c>
      <c r="BB222" s="2">
        <v>0</v>
      </c>
      <c r="BC222" s="2">
        <v>3275</v>
      </c>
      <c r="BD222" s="2">
        <v>0</v>
      </c>
      <c r="BE222" s="1" t="s">
        <v>190</v>
      </c>
      <c r="BF222" s="56">
        <v>598.37362809583328</v>
      </c>
    </row>
    <row r="223" spans="1:58" ht="27.75" customHeight="1" x14ac:dyDescent="0.55000000000000004">
      <c r="A223" s="3">
        <v>45916</v>
      </c>
      <c r="B223" s="14" t="s">
        <v>244</v>
      </c>
      <c r="C223" s="9" t="s">
        <v>188</v>
      </c>
      <c r="D223" s="13" t="s">
        <v>386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46016</v>
      </c>
      <c r="U223" s="11">
        <v>3500</v>
      </c>
      <c r="V223" s="10">
        <v>0</v>
      </c>
      <c r="W223" s="10">
        <v>0</v>
      </c>
      <c r="X223" s="10">
        <v>3700</v>
      </c>
      <c r="Y223" s="10">
        <v>3500</v>
      </c>
      <c r="Z223" s="10">
        <v>3700</v>
      </c>
      <c r="AA223" s="10">
        <v>0</v>
      </c>
      <c r="AB223" s="9" t="s">
        <v>189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  <c r="AI223" s="1" t="s">
        <v>115</v>
      </c>
      <c r="AJ223" s="1" t="s">
        <v>74</v>
      </c>
      <c r="AK223" s="1">
        <v>2</v>
      </c>
      <c r="AL223" s="3">
        <v>46016</v>
      </c>
      <c r="AM223" s="3">
        <v>0</v>
      </c>
      <c r="AN223" s="3">
        <v>46007</v>
      </c>
      <c r="AO223" s="3">
        <v>46014</v>
      </c>
      <c r="AP223" s="3">
        <v>46015</v>
      </c>
      <c r="AQ223" s="3">
        <v>46015</v>
      </c>
      <c r="AR223" s="3">
        <v>46011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1">
        <v>0</v>
      </c>
      <c r="AY223" s="2" t="s">
        <v>64</v>
      </c>
      <c r="AZ223" s="2" t="s">
        <v>70</v>
      </c>
      <c r="BA223" s="2">
        <v>0</v>
      </c>
      <c r="BB223" s="2">
        <v>0</v>
      </c>
      <c r="BC223" s="2">
        <v>3700</v>
      </c>
      <c r="BD223" s="2">
        <v>0</v>
      </c>
      <c r="BE223" s="1" t="s">
        <v>190</v>
      </c>
      <c r="BF223" s="56">
        <v>0</v>
      </c>
    </row>
    <row r="224" spans="1:58" ht="27.75" customHeight="1" x14ac:dyDescent="0.55000000000000004">
      <c r="A224" s="3">
        <v>45916</v>
      </c>
      <c r="B224" s="14" t="s">
        <v>244</v>
      </c>
      <c r="C224" s="9" t="s">
        <v>188</v>
      </c>
      <c r="D224" s="13" t="s">
        <v>237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46018</v>
      </c>
      <c r="U224" s="11">
        <v>5000</v>
      </c>
      <c r="V224" s="10">
        <v>0</v>
      </c>
      <c r="W224" s="10">
        <v>0</v>
      </c>
      <c r="X224" s="10">
        <v>5250</v>
      </c>
      <c r="Y224" s="10">
        <v>5000</v>
      </c>
      <c r="Z224" s="10">
        <v>0</v>
      </c>
      <c r="AA224" s="10">
        <v>5250</v>
      </c>
      <c r="AB224" s="9" t="s">
        <v>189</v>
      </c>
      <c r="AC224" s="8">
        <v>5378.4500000000007</v>
      </c>
      <c r="AD224" s="8">
        <v>0</v>
      </c>
      <c r="AE224" s="8">
        <v>5378.4500000000007</v>
      </c>
      <c r="AF224" s="8">
        <v>0</v>
      </c>
      <c r="AG224" s="8">
        <v>0</v>
      </c>
      <c r="AH224" s="8">
        <v>0</v>
      </c>
      <c r="AI224" s="1" t="s">
        <v>111</v>
      </c>
      <c r="AJ224" s="1" t="s">
        <v>74</v>
      </c>
      <c r="AK224" s="1">
        <v>2</v>
      </c>
      <c r="AL224" s="3">
        <v>46018</v>
      </c>
      <c r="AM224" s="3">
        <v>0</v>
      </c>
      <c r="AN224" s="3">
        <v>46009</v>
      </c>
      <c r="AO224" s="3">
        <v>46016</v>
      </c>
      <c r="AP224" s="3">
        <v>46017</v>
      </c>
      <c r="AQ224" s="3">
        <v>46017</v>
      </c>
      <c r="AR224" s="3">
        <v>46013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1">
        <v>0</v>
      </c>
      <c r="AY224" s="2" t="s">
        <v>64</v>
      </c>
      <c r="AZ224" s="2" t="s">
        <v>70</v>
      </c>
      <c r="BA224" s="2">
        <v>0</v>
      </c>
      <c r="BB224" s="2">
        <v>0</v>
      </c>
      <c r="BC224" s="2">
        <v>0</v>
      </c>
      <c r="BD224" s="2">
        <v>0</v>
      </c>
      <c r="BE224" s="1" t="s">
        <v>190</v>
      </c>
      <c r="BF224" s="56">
        <v>423.7023388888889</v>
      </c>
    </row>
    <row r="225" spans="1:58" ht="27.75" customHeight="1" x14ac:dyDescent="0.55000000000000004">
      <c r="A225" s="3">
        <v>45916</v>
      </c>
      <c r="B225" s="14" t="s">
        <v>244</v>
      </c>
      <c r="C225" s="9" t="s">
        <v>188</v>
      </c>
      <c r="D225" s="13" t="s">
        <v>239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46018</v>
      </c>
      <c r="U225" s="11">
        <v>5000</v>
      </c>
      <c r="V225" s="10">
        <v>0</v>
      </c>
      <c r="W225" s="10">
        <v>0</v>
      </c>
      <c r="X225" s="10">
        <v>5250</v>
      </c>
      <c r="Y225" s="10">
        <v>5000</v>
      </c>
      <c r="Z225" s="10">
        <v>0</v>
      </c>
      <c r="AA225" s="10">
        <v>5250</v>
      </c>
      <c r="AB225" s="9" t="s">
        <v>189</v>
      </c>
      <c r="AC225" s="8">
        <v>5378.4500000000007</v>
      </c>
      <c r="AD225" s="8">
        <v>0</v>
      </c>
      <c r="AE225" s="8">
        <v>5378.4500000000007</v>
      </c>
      <c r="AF225" s="8">
        <v>0</v>
      </c>
      <c r="AG225" s="8">
        <v>0</v>
      </c>
      <c r="AH225" s="8">
        <v>0</v>
      </c>
      <c r="AI225" s="1" t="s">
        <v>113</v>
      </c>
      <c r="AJ225" s="1" t="s">
        <v>74</v>
      </c>
      <c r="AK225" s="1">
        <v>2</v>
      </c>
      <c r="AL225" s="3">
        <v>46018</v>
      </c>
      <c r="AM225" s="3">
        <v>0</v>
      </c>
      <c r="AN225" s="3">
        <v>46009</v>
      </c>
      <c r="AO225" s="3">
        <v>46016</v>
      </c>
      <c r="AP225" s="3">
        <v>46017</v>
      </c>
      <c r="AQ225" s="3">
        <v>46017</v>
      </c>
      <c r="AR225" s="3">
        <v>46013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1">
        <v>0</v>
      </c>
      <c r="AY225" s="2" t="s">
        <v>64</v>
      </c>
      <c r="AZ225" s="2" t="s">
        <v>70</v>
      </c>
      <c r="BA225" s="2">
        <v>0</v>
      </c>
      <c r="BB225" s="2">
        <v>0</v>
      </c>
      <c r="BC225" s="2">
        <v>0</v>
      </c>
      <c r="BD225" s="2">
        <v>0</v>
      </c>
      <c r="BE225" s="1" t="s">
        <v>190</v>
      </c>
      <c r="BF225" s="56">
        <v>423.7023388888889</v>
      </c>
    </row>
    <row r="226" spans="1:58" ht="27.75" customHeight="1" x14ac:dyDescent="0.55000000000000004">
      <c r="A226" s="3">
        <v>45916</v>
      </c>
      <c r="B226" s="14" t="s">
        <v>244</v>
      </c>
      <c r="C226" s="9" t="s">
        <v>188</v>
      </c>
      <c r="D226" s="13" t="s">
        <v>234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46018</v>
      </c>
      <c r="U226" s="11">
        <v>5000</v>
      </c>
      <c r="V226" s="10">
        <v>0</v>
      </c>
      <c r="W226" s="10">
        <v>395</v>
      </c>
      <c r="X226" s="10">
        <v>4697.5</v>
      </c>
      <c r="Y226" s="10">
        <v>5000</v>
      </c>
      <c r="Z226" s="10">
        <v>3150</v>
      </c>
      <c r="AA226" s="10">
        <v>1942.5</v>
      </c>
      <c r="AB226" s="9" t="s">
        <v>189</v>
      </c>
      <c r="AC226" s="8">
        <v>2198.0747249999999</v>
      </c>
      <c r="AD226" s="8">
        <v>0</v>
      </c>
      <c r="AE226" s="8">
        <v>2198.0747249999999</v>
      </c>
      <c r="AF226" s="8">
        <v>0</v>
      </c>
      <c r="AG226" s="8">
        <v>0</v>
      </c>
      <c r="AH226" s="8">
        <v>0</v>
      </c>
      <c r="AI226" s="1" t="s">
        <v>112</v>
      </c>
      <c r="AJ226" s="1" t="s">
        <v>74</v>
      </c>
      <c r="AK226" s="1">
        <v>2</v>
      </c>
      <c r="AL226" s="3">
        <v>46018</v>
      </c>
      <c r="AM226" s="3">
        <v>0</v>
      </c>
      <c r="AN226" s="3">
        <v>46009</v>
      </c>
      <c r="AO226" s="3">
        <v>46016</v>
      </c>
      <c r="AP226" s="3">
        <v>46017</v>
      </c>
      <c r="AQ226" s="3">
        <v>46017</v>
      </c>
      <c r="AR226" s="3">
        <v>46013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1">
        <v>0</v>
      </c>
      <c r="AY226" s="2" t="s">
        <v>64</v>
      </c>
      <c r="AZ226" s="2" t="s">
        <v>70</v>
      </c>
      <c r="BA226" s="2">
        <v>0</v>
      </c>
      <c r="BB226" s="2">
        <v>395</v>
      </c>
      <c r="BC226" s="2">
        <v>2755</v>
      </c>
      <c r="BD226" s="2">
        <v>0</v>
      </c>
      <c r="BE226" s="1" t="s">
        <v>190</v>
      </c>
      <c r="BF226" s="56">
        <v>173.15944222499999</v>
      </c>
    </row>
    <row r="227" spans="1:58" ht="27.75" customHeight="1" x14ac:dyDescent="0.55000000000000004">
      <c r="A227" s="3">
        <v>45916</v>
      </c>
      <c r="B227" s="14" t="s">
        <v>244</v>
      </c>
      <c r="C227" s="9" t="s">
        <v>188</v>
      </c>
      <c r="D227" s="13" t="s">
        <v>284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46016</v>
      </c>
      <c r="U227" s="11">
        <v>5000</v>
      </c>
      <c r="V227" s="10">
        <v>5100</v>
      </c>
      <c r="W227" s="10">
        <v>7800</v>
      </c>
      <c r="X227" s="10">
        <v>0</v>
      </c>
      <c r="Y227" s="10">
        <v>0</v>
      </c>
      <c r="Z227" s="10">
        <v>7800</v>
      </c>
      <c r="AA227" s="10">
        <v>0</v>
      </c>
      <c r="AB227" s="9" t="s">
        <v>189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1" t="s">
        <v>112</v>
      </c>
      <c r="AJ227" s="1" t="s">
        <v>74</v>
      </c>
      <c r="AK227" s="1">
        <v>2</v>
      </c>
      <c r="AL227" s="3">
        <v>46016</v>
      </c>
      <c r="AM227" s="3">
        <v>0</v>
      </c>
      <c r="AN227" s="3">
        <v>46007</v>
      </c>
      <c r="AO227" s="3">
        <v>46014</v>
      </c>
      <c r="AP227" s="3">
        <v>46015</v>
      </c>
      <c r="AQ227" s="3">
        <v>46015</v>
      </c>
      <c r="AR227" s="3">
        <v>46011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1">
        <v>0</v>
      </c>
      <c r="AY227" s="2" t="s">
        <v>64</v>
      </c>
      <c r="AZ227" s="2" t="s">
        <v>70</v>
      </c>
      <c r="BA227" s="2">
        <v>46020</v>
      </c>
      <c r="BB227" s="2">
        <v>7800</v>
      </c>
      <c r="BC227" s="2">
        <v>0</v>
      </c>
      <c r="BD227" s="2">
        <v>0</v>
      </c>
      <c r="BE227" s="1" t="s">
        <v>190</v>
      </c>
      <c r="BF227" s="56">
        <v>0</v>
      </c>
    </row>
    <row r="228" spans="1:58" ht="27.75" customHeight="1" x14ac:dyDescent="0.55000000000000004">
      <c r="A228" s="3">
        <v>45916</v>
      </c>
      <c r="B228" s="14" t="s">
        <v>244</v>
      </c>
      <c r="C228" s="9" t="s">
        <v>188</v>
      </c>
      <c r="D228" s="13" t="s">
        <v>235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46016</v>
      </c>
      <c r="U228" s="11">
        <v>10000</v>
      </c>
      <c r="V228" s="10">
        <v>0</v>
      </c>
      <c r="W228" s="10">
        <v>10300</v>
      </c>
      <c r="X228" s="10">
        <v>0</v>
      </c>
      <c r="Y228" s="10">
        <v>10000</v>
      </c>
      <c r="Z228" s="10">
        <v>10300</v>
      </c>
      <c r="AA228" s="10">
        <v>0</v>
      </c>
      <c r="AB228" s="9" t="s">
        <v>189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1" t="s">
        <v>112</v>
      </c>
      <c r="AJ228" s="1" t="s">
        <v>74</v>
      </c>
      <c r="AK228" s="1">
        <v>2</v>
      </c>
      <c r="AL228" s="3">
        <v>46016</v>
      </c>
      <c r="AM228" s="3">
        <v>0</v>
      </c>
      <c r="AN228" s="3">
        <v>46007</v>
      </c>
      <c r="AO228" s="3">
        <v>46014</v>
      </c>
      <c r="AP228" s="3">
        <v>46015</v>
      </c>
      <c r="AQ228" s="3">
        <v>46015</v>
      </c>
      <c r="AR228" s="3">
        <v>46011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1">
        <v>0</v>
      </c>
      <c r="AY228" s="2" t="s">
        <v>64</v>
      </c>
      <c r="AZ228" s="2" t="s">
        <v>70</v>
      </c>
      <c r="BA228" s="2">
        <v>46020</v>
      </c>
      <c r="BB228" s="2">
        <v>10300</v>
      </c>
      <c r="BC228" s="2">
        <v>0</v>
      </c>
      <c r="BD228" s="2">
        <v>0</v>
      </c>
      <c r="BE228" s="1" t="s">
        <v>190</v>
      </c>
      <c r="BF228" s="56">
        <v>0</v>
      </c>
    </row>
    <row r="229" spans="1:58" ht="27.75" customHeight="1" x14ac:dyDescent="0.55000000000000004">
      <c r="A229" s="3">
        <v>45916</v>
      </c>
      <c r="B229" s="14" t="s">
        <v>244</v>
      </c>
      <c r="C229" s="9" t="s">
        <v>188</v>
      </c>
      <c r="D229" s="13">
        <v>935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46017</v>
      </c>
      <c r="U229" s="11">
        <v>10000</v>
      </c>
      <c r="V229" s="10">
        <v>0</v>
      </c>
      <c r="W229" s="10">
        <v>0</v>
      </c>
      <c r="X229" s="10">
        <v>10500</v>
      </c>
      <c r="Y229" s="10">
        <v>10000</v>
      </c>
      <c r="Z229" s="10">
        <v>0</v>
      </c>
      <c r="AA229" s="10">
        <v>10500</v>
      </c>
      <c r="AB229" s="9" t="s">
        <v>189</v>
      </c>
      <c r="AC229" s="8">
        <v>10756.900000000001</v>
      </c>
      <c r="AD229" s="8">
        <v>0</v>
      </c>
      <c r="AE229" s="8">
        <v>10756.900000000001</v>
      </c>
      <c r="AF229" s="8">
        <v>0</v>
      </c>
      <c r="AG229" s="8">
        <v>0</v>
      </c>
      <c r="AH229" s="8">
        <v>0</v>
      </c>
      <c r="AI229" s="1" t="s">
        <v>112</v>
      </c>
      <c r="AJ229" s="1" t="s">
        <v>74</v>
      </c>
      <c r="AK229" s="1">
        <v>2</v>
      </c>
      <c r="AL229" s="3">
        <v>46017</v>
      </c>
      <c r="AM229" s="3">
        <v>0</v>
      </c>
      <c r="AN229" s="3">
        <v>46008</v>
      </c>
      <c r="AO229" s="3">
        <v>46015</v>
      </c>
      <c r="AP229" s="3">
        <v>46016</v>
      </c>
      <c r="AQ229" s="3">
        <v>46016</v>
      </c>
      <c r="AR229" s="3">
        <v>46012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1">
        <v>0</v>
      </c>
      <c r="AY229" s="2" t="s">
        <v>64</v>
      </c>
      <c r="AZ229" s="2" t="s">
        <v>70</v>
      </c>
      <c r="BA229" s="2">
        <v>46021</v>
      </c>
      <c r="BB229" s="2">
        <v>0</v>
      </c>
      <c r="BC229" s="2">
        <v>0</v>
      </c>
      <c r="BD229" s="2">
        <v>0</v>
      </c>
      <c r="BE229" s="1" t="s">
        <v>190</v>
      </c>
      <c r="BF229" s="56">
        <v>847.40467777777781</v>
      </c>
    </row>
    <row r="230" spans="1:58" ht="27.75" customHeight="1" x14ac:dyDescent="0.55000000000000004">
      <c r="A230" s="3">
        <v>45916</v>
      </c>
      <c r="B230" s="14" t="s">
        <v>244</v>
      </c>
      <c r="C230" s="9" t="s">
        <v>188</v>
      </c>
      <c r="D230" s="13" t="s">
        <v>239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46017</v>
      </c>
      <c r="U230" s="11">
        <v>5000</v>
      </c>
      <c r="V230" s="10">
        <v>0</v>
      </c>
      <c r="W230" s="10">
        <v>0</v>
      </c>
      <c r="X230" s="10">
        <v>5250</v>
      </c>
      <c r="Y230" s="10">
        <v>5000</v>
      </c>
      <c r="Z230" s="10">
        <v>0</v>
      </c>
      <c r="AA230" s="10">
        <v>5250</v>
      </c>
      <c r="AB230" s="9" t="s">
        <v>189</v>
      </c>
      <c r="AC230" s="8">
        <v>5378.4500000000007</v>
      </c>
      <c r="AD230" s="8">
        <v>0</v>
      </c>
      <c r="AE230" s="8">
        <v>5378.4500000000007</v>
      </c>
      <c r="AF230" s="8">
        <v>0</v>
      </c>
      <c r="AG230" s="8">
        <v>0</v>
      </c>
      <c r="AH230" s="8">
        <v>0</v>
      </c>
      <c r="AI230" s="1" t="s">
        <v>112</v>
      </c>
      <c r="AJ230" s="1" t="s">
        <v>74</v>
      </c>
      <c r="AK230" s="1">
        <v>2</v>
      </c>
      <c r="AL230" s="3">
        <v>46017</v>
      </c>
      <c r="AM230" s="3">
        <v>0</v>
      </c>
      <c r="AN230" s="3">
        <v>46008</v>
      </c>
      <c r="AO230" s="3">
        <v>46015</v>
      </c>
      <c r="AP230" s="3">
        <v>46016</v>
      </c>
      <c r="AQ230" s="3">
        <v>46016</v>
      </c>
      <c r="AR230" s="3">
        <v>46012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1">
        <v>0</v>
      </c>
      <c r="AY230" s="2" t="s">
        <v>64</v>
      </c>
      <c r="AZ230" s="2" t="s">
        <v>70</v>
      </c>
      <c r="BA230" s="2">
        <v>46021</v>
      </c>
      <c r="BB230" s="2">
        <v>0</v>
      </c>
      <c r="BC230" s="2">
        <v>0</v>
      </c>
      <c r="BD230" s="2">
        <v>0</v>
      </c>
      <c r="BE230" s="1" t="s">
        <v>190</v>
      </c>
      <c r="BF230" s="56">
        <v>423.7023388888889</v>
      </c>
    </row>
    <row r="231" spans="1:58" ht="27.75" customHeight="1" x14ac:dyDescent="0.55000000000000004">
      <c r="A231" s="3">
        <v>45916</v>
      </c>
      <c r="B231" s="14" t="s">
        <v>244</v>
      </c>
      <c r="C231" s="9" t="s">
        <v>188</v>
      </c>
      <c r="D231" s="13" t="s">
        <v>237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46017</v>
      </c>
      <c r="U231" s="11">
        <v>10000</v>
      </c>
      <c r="V231" s="10">
        <v>0</v>
      </c>
      <c r="W231" s="10">
        <v>0</v>
      </c>
      <c r="X231" s="10">
        <v>10500</v>
      </c>
      <c r="Y231" s="10">
        <v>10000</v>
      </c>
      <c r="Z231" s="10">
        <v>0</v>
      </c>
      <c r="AA231" s="10">
        <v>10500</v>
      </c>
      <c r="AB231" s="9" t="s">
        <v>189</v>
      </c>
      <c r="AC231" s="8">
        <v>10756.900000000001</v>
      </c>
      <c r="AD231" s="8">
        <v>0</v>
      </c>
      <c r="AE231" s="8">
        <v>10756.900000000001</v>
      </c>
      <c r="AF231" s="8">
        <v>0</v>
      </c>
      <c r="AG231" s="8">
        <v>0</v>
      </c>
      <c r="AH231" s="8">
        <v>0</v>
      </c>
      <c r="AI231" s="1" t="s">
        <v>112</v>
      </c>
      <c r="AJ231" s="1" t="s">
        <v>74</v>
      </c>
      <c r="AK231" s="1">
        <v>2</v>
      </c>
      <c r="AL231" s="3">
        <v>46017</v>
      </c>
      <c r="AM231" s="3">
        <v>0</v>
      </c>
      <c r="AN231" s="3">
        <v>46008</v>
      </c>
      <c r="AO231" s="3">
        <v>46015</v>
      </c>
      <c r="AP231" s="3">
        <v>46016</v>
      </c>
      <c r="AQ231" s="3">
        <v>46016</v>
      </c>
      <c r="AR231" s="3">
        <v>46012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1">
        <v>0</v>
      </c>
      <c r="AY231" s="2" t="s">
        <v>64</v>
      </c>
      <c r="AZ231" s="2" t="s">
        <v>70</v>
      </c>
      <c r="BA231" s="2">
        <v>46021</v>
      </c>
      <c r="BB231" s="2">
        <v>0</v>
      </c>
      <c r="BC231" s="2">
        <v>0</v>
      </c>
      <c r="BD231" s="2">
        <v>0</v>
      </c>
      <c r="BE231" s="1" t="s">
        <v>190</v>
      </c>
      <c r="BF231" s="56">
        <v>847.40467777777781</v>
      </c>
    </row>
    <row r="232" spans="1:58" ht="27.75" customHeight="1" x14ac:dyDescent="0.55000000000000004">
      <c r="A232" s="3">
        <v>45916</v>
      </c>
      <c r="B232" s="14" t="s">
        <v>244</v>
      </c>
      <c r="C232" s="9" t="s">
        <v>188</v>
      </c>
      <c r="D232" s="13" t="s">
        <v>234</v>
      </c>
      <c r="E232" s="9">
        <v>20</v>
      </c>
      <c r="F232" s="9">
        <v>39</v>
      </c>
      <c r="G232" s="9" t="s">
        <v>60</v>
      </c>
      <c r="H232" s="9">
        <v>0</v>
      </c>
      <c r="I232" s="9">
        <v>84</v>
      </c>
      <c r="J232" s="9" t="s">
        <v>78</v>
      </c>
      <c r="K232" s="9">
        <v>0</v>
      </c>
      <c r="L232" s="9" t="s">
        <v>90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46017</v>
      </c>
      <c r="U232" s="11">
        <v>10000</v>
      </c>
      <c r="V232" s="10">
        <v>0</v>
      </c>
      <c r="W232" s="10">
        <v>0</v>
      </c>
      <c r="X232" s="10">
        <v>10500</v>
      </c>
      <c r="Y232" s="10">
        <v>10000</v>
      </c>
      <c r="Z232" s="10">
        <v>0</v>
      </c>
      <c r="AA232" s="10">
        <v>10500</v>
      </c>
      <c r="AB232" s="9" t="s">
        <v>189</v>
      </c>
      <c r="AC232" s="8">
        <v>11315.7</v>
      </c>
      <c r="AD232" s="8">
        <v>0</v>
      </c>
      <c r="AE232" s="8">
        <v>11315.7</v>
      </c>
      <c r="AF232" s="8">
        <v>0</v>
      </c>
      <c r="AG232" s="8">
        <v>0</v>
      </c>
      <c r="AH232" s="8">
        <v>0</v>
      </c>
      <c r="AI232" s="1" t="s">
        <v>112</v>
      </c>
      <c r="AJ232" s="1" t="s">
        <v>74</v>
      </c>
      <c r="AK232" s="1">
        <v>2</v>
      </c>
      <c r="AL232" s="3">
        <v>46017</v>
      </c>
      <c r="AM232" s="3">
        <v>0</v>
      </c>
      <c r="AN232" s="3">
        <v>46008</v>
      </c>
      <c r="AO232" s="3">
        <v>46015</v>
      </c>
      <c r="AP232" s="3">
        <v>46016</v>
      </c>
      <c r="AQ232" s="3">
        <v>46016</v>
      </c>
      <c r="AR232" s="3">
        <v>46012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1">
        <v>0</v>
      </c>
      <c r="AY232" s="2" t="s">
        <v>64</v>
      </c>
      <c r="AZ232" s="2" t="s">
        <v>70</v>
      </c>
      <c r="BA232" s="2">
        <v>46021</v>
      </c>
      <c r="BB232" s="2">
        <v>0</v>
      </c>
      <c r="BC232" s="2">
        <v>0</v>
      </c>
      <c r="BD232" s="2">
        <v>0</v>
      </c>
      <c r="BE232" s="1" t="s">
        <v>190</v>
      </c>
      <c r="BF232" s="56">
        <v>891.42570000000023</v>
      </c>
    </row>
    <row r="233" spans="1:58" ht="27.75" customHeight="1" x14ac:dyDescent="0.55000000000000004">
      <c r="A233" s="3">
        <v>45916</v>
      </c>
      <c r="B233" s="14" t="s">
        <v>244</v>
      </c>
      <c r="C233" s="9" t="s">
        <v>188</v>
      </c>
      <c r="D233" s="13" t="s">
        <v>254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46017</v>
      </c>
      <c r="U233" s="11">
        <v>3300</v>
      </c>
      <c r="V233" s="10">
        <v>0</v>
      </c>
      <c r="W233" s="10">
        <v>0</v>
      </c>
      <c r="X233" s="10">
        <v>3465</v>
      </c>
      <c r="Y233" s="10">
        <v>3300</v>
      </c>
      <c r="Z233" s="10">
        <v>0</v>
      </c>
      <c r="AA233" s="10">
        <v>3465</v>
      </c>
      <c r="AB233" s="9" t="s">
        <v>189</v>
      </c>
      <c r="AC233" s="8">
        <v>3734.1810000000005</v>
      </c>
      <c r="AD233" s="8">
        <v>0</v>
      </c>
      <c r="AE233" s="8">
        <v>3734.1810000000005</v>
      </c>
      <c r="AF233" s="8">
        <v>0</v>
      </c>
      <c r="AG233" s="8">
        <v>0</v>
      </c>
      <c r="AH233" s="8">
        <v>0</v>
      </c>
      <c r="AI233" s="1" t="s">
        <v>112</v>
      </c>
      <c r="AJ233" s="1" t="s">
        <v>74</v>
      </c>
      <c r="AK233" s="1">
        <v>2</v>
      </c>
      <c r="AL233" s="3">
        <v>46017</v>
      </c>
      <c r="AM233" s="3">
        <v>0</v>
      </c>
      <c r="AN233" s="3">
        <v>46008</v>
      </c>
      <c r="AO233" s="3">
        <v>46015</v>
      </c>
      <c r="AP233" s="3">
        <v>46016</v>
      </c>
      <c r="AQ233" s="3">
        <v>46016</v>
      </c>
      <c r="AR233" s="3">
        <v>46012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1">
        <v>0</v>
      </c>
      <c r="AY233" s="2" t="s">
        <v>64</v>
      </c>
      <c r="AZ233" s="2" t="s">
        <v>70</v>
      </c>
      <c r="BA233" s="2">
        <v>46021</v>
      </c>
      <c r="BB233" s="2">
        <v>0</v>
      </c>
      <c r="BC233" s="2">
        <v>0</v>
      </c>
      <c r="BD233" s="2">
        <v>0</v>
      </c>
      <c r="BE233" s="1" t="s">
        <v>190</v>
      </c>
      <c r="BF233" s="56">
        <v>294.17048100000005</v>
      </c>
    </row>
    <row r="234" spans="1:58" ht="27.75" customHeight="1" x14ac:dyDescent="0.55000000000000004">
      <c r="A234" s="3">
        <v>45916</v>
      </c>
      <c r="B234" s="14" t="s">
        <v>244</v>
      </c>
      <c r="C234" s="9" t="s">
        <v>188</v>
      </c>
      <c r="D234" s="13" t="s">
        <v>235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46027</v>
      </c>
      <c r="U234" s="11">
        <v>5000</v>
      </c>
      <c r="V234" s="10">
        <v>0</v>
      </c>
      <c r="W234" s="10">
        <v>0</v>
      </c>
      <c r="X234" s="10">
        <v>5250</v>
      </c>
      <c r="Y234" s="10">
        <v>5000</v>
      </c>
      <c r="Z234" s="10">
        <v>0</v>
      </c>
      <c r="AA234" s="10">
        <v>5250</v>
      </c>
      <c r="AB234" s="9" t="s">
        <v>189</v>
      </c>
      <c r="AC234" s="8">
        <v>5657.85</v>
      </c>
      <c r="AD234" s="8">
        <v>0</v>
      </c>
      <c r="AE234" s="8">
        <v>5657.85</v>
      </c>
      <c r="AF234" s="8">
        <v>0</v>
      </c>
      <c r="AG234" s="8">
        <v>0</v>
      </c>
      <c r="AH234" s="8">
        <v>0</v>
      </c>
      <c r="AI234" s="1" t="s">
        <v>112</v>
      </c>
      <c r="AJ234" s="1" t="s">
        <v>74</v>
      </c>
      <c r="AK234" s="1">
        <v>2</v>
      </c>
      <c r="AL234" s="3">
        <v>46027</v>
      </c>
      <c r="AM234" s="3">
        <v>0</v>
      </c>
      <c r="AN234" s="3">
        <v>46018</v>
      </c>
      <c r="AO234" s="3">
        <v>46025</v>
      </c>
      <c r="AP234" s="3">
        <v>46026</v>
      </c>
      <c r="AQ234" s="3">
        <v>46026</v>
      </c>
      <c r="AR234" s="3">
        <v>46022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1">
        <v>0</v>
      </c>
      <c r="AY234" s="2" t="s">
        <v>64</v>
      </c>
      <c r="AZ234" s="2" t="s">
        <v>70</v>
      </c>
      <c r="BA234" s="2">
        <v>0</v>
      </c>
      <c r="BB234" s="2">
        <v>0</v>
      </c>
      <c r="BC234" s="2">
        <v>0</v>
      </c>
      <c r="BD234" s="2">
        <v>0</v>
      </c>
      <c r="BE234" s="1" t="s">
        <v>190</v>
      </c>
      <c r="BF234" s="56">
        <v>445.71285000000012</v>
      </c>
    </row>
    <row r="235" spans="1:58" ht="27.75" customHeight="1" x14ac:dyDescent="0.55000000000000004">
      <c r="A235" s="3">
        <v>45916</v>
      </c>
      <c r="B235" s="14" t="s">
        <v>244</v>
      </c>
      <c r="C235" s="9" t="s">
        <v>188</v>
      </c>
      <c r="D235" s="13" t="s">
        <v>239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46027</v>
      </c>
      <c r="U235" s="11">
        <v>5000</v>
      </c>
      <c r="V235" s="10">
        <v>0</v>
      </c>
      <c r="W235" s="10">
        <v>0</v>
      </c>
      <c r="X235" s="10">
        <v>5250</v>
      </c>
      <c r="Y235" s="10">
        <v>5000</v>
      </c>
      <c r="Z235" s="10">
        <v>0</v>
      </c>
      <c r="AA235" s="10">
        <v>5250</v>
      </c>
      <c r="AB235" s="9" t="s">
        <v>189</v>
      </c>
      <c r="AC235" s="8">
        <v>5378.4500000000007</v>
      </c>
      <c r="AD235" s="8">
        <v>0</v>
      </c>
      <c r="AE235" s="8">
        <v>5378.4500000000007</v>
      </c>
      <c r="AF235" s="8">
        <v>0</v>
      </c>
      <c r="AG235" s="8">
        <v>0</v>
      </c>
      <c r="AH235" s="8">
        <v>0</v>
      </c>
      <c r="AI235" s="1" t="s">
        <v>112</v>
      </c>
      <c r="AJ235" s="1" t="s">
        <v>74</v>
      </c>
      <c r="AK235" s="1">
        <v>2</v>
      </c>
      <c r="AL235" s="3">
        <v>46027</v>
      </c>
      <c r="AM235" s="3">
        <v>0</v>
      </c>
      <c r="AN235" s="3">
        <v>46018</v>
      </c>
      <c r="AO235" s="3">
        <v>46025</v>
      </c>
      <c r="AP235" s="3">
        <v>46026</v>
      </c>
      <c r="AQ235" s="3">
        <v>46026</v>
      </c>
      <c r="AR235" s="3">
        <v>46022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1">
        <v>0</v>
      </c>
      <c r="AY235" s="2" t="s">
        <v>64</v>
      </c>
      <c r="AZ235" s="2" t="s">
        <v>70</v>
      </c>
      <c r="BA235" s="2">
        <v>0</v>
      </c>
      <c r="BB235" s="2">
        <v>0</v>
      </c>
      <c r="BC235" s="2">
        <v>0</v>
      </c>
      <c r="BD235" s="2">
        <v>0</v>
      </c>
      <c r="BE235" s="1" t="s">
        <v>190</v>
      </c>
      <c r="BF235" s="56">
        <v>423.7023388888889</v>
      </c>
    </row>
    <row r="236" spans="1:58" ht="27.75" customHeight="1" x14ac:dyDescent="0.55000000000000004">
      <c r="A236" s="3">
        <v>45916</v>
      </c>
      <c r="B236" s="14" t="s">
        <v>244</v>
      </c>
      <c r="C236" s="9" t="s">
        <v>188</v>
      </c>
      <c r="D236" s="13" t="s">
        <v>237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46027</v>
      </c>
      <c r="U236" s="11">
        <v>10000</v>
      </c>
      <c r="V236" s="10">
        <v>0</v>
      </c>
      <c r="W236" s="10">
        <v>0</v>
      </c>
      <c r="X236" s="10">
        <v>10500</v>
      </c>
      <c r="Y236" s="10">
        <v>10000</v>
      </c>
      <c r="Z236" s="10">
        <v>0</v>
      </c>
      <c r="AA236" s="10">
        <v>10500</v>
      </c>
      <c r="AB236" s="9" t="s">
        <v>189</v>
      </c>
      <c r="AC236" s="8">
        <v>10756.900000000001</v>
      </c>
      <c r="AD236" s="8">
        <v>0</v>
      </c>
      <c r="AE236" s="8">
        <v>10756.900000000001</v>
      </c>
      <c r="AF236" s="8">
        <v>0</v>
      </c>
      <c r="AG236" s="8">
        <v>0</v>
      </c>
      <c r="AH236" s="8">
        <v>0</v>
      </c>
      <c r="AI236" s="1" t="s">
        <v>115</v>
      </c>
      <c r="AJ236" s="1" t="s">
        <v>74</v>
      </c>
      <c r="AK236" s="1">
        <v>2</v>
      </c>
      <c r="AL236" s="3">
        <v>46027</v>
      </c>
      <c r="AM236" s="3">
        <v>0</v>
      </c>
      <c r="AN236" s="3">
        <v>46018</v>
      </c>
      <c r="AO236" s="3">
        <v>46025</v>
      </c>
      <c r="AP236" s="3">
        <v>46026</v>
      </c>
      <c r="AQ236" s="3">
        <v>46026</v>
      </c>
      <c r="AR236" s="3">
        <v>46022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1">
        <v>0</v>
      </c>
      <c r="AY236" s="2" t="s">
        <v>64</v>
      </c>
      <c r="AZ236" s="2" t="s">
        <v>70</v>
      </c>
      <c r="BA236" s="2">
        <v>0</v>
      </c>
      <c r="BB236" s="2">
        <v>0</v>
      </c>
      <c r="BC236" s="2">
        <v>0</v>
      </c>
      <c r="BD236" s="2">
        <v>0</v>
      </c>
      <c r="BE236" s="1" t="s">
        <v>190</v>
      </c>
      <c r="BF236" s="56">
        <v>847.40467777777781</v>
      </c>
    </row>
    <row r="237" spans="1:58" ht="27.75" customHeight="1" x14ac:dyDescent="0.55000000000000004">
      <c r="A237" s="3">
        <v>45916</v>
      </c>
      <c r="B237" s="14" t="s">
        <v>244</v>
      </c>
      <c r="C237" s="9" t="s">
        <v>188</v>
      </c>
      <c r="D237" s="13" t="s">
        <v>234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46027</v>
      </c>
      <c r="U237" s="11">
        <v>5000</v>
      </c>
      <c r="V237" s="10">
        <v>0</v>
      </c>
      <c r="W237" s="10">
        <v>0</v>
      </c>
      <c r="X237" s="10">
        <v>5250</v>
      </c>
      <c r="Y237" s="10">
        <v>5000</v>
      </c>
      <c r="Z237" s="10">
        <v>0</v>
      </c>
      <c r="AA237" s="10">
        <v>5250</v>
      </c>
      <c r="AB237" s="9" t="s">
        <v>189</v>
      </c>
      <c r="AC237" s="8">
        <v>5657.85</v>
      </c>
      <c r="AD237" s="8">
        <v>0</v>
      </c>
      <c r="AE237" s="8">
        <v>5657.85</v>
      </c>
      <c r="AF237" s="8">
        <v>0</v>
      </c>
      <c r="AG237" s="8">
        <v>0</v>
      </c>
      <c r="AH237" s="8">
        <v>0</v>
      </c>
      <c r="AI237" s="1" t="s">
        <v>112</v>
      </c>
      <c r="AJ237" s="1" t="s">
        <v>74</v>
      </c>
      <c r="AK237" s="1">
        <v>2</v>
      </c>
      <c r="AL237" s="3">
        <v>46027</v>
      </c>
      <c r="AM237" s="3">
        <v>0</v>
      </c>
      <c r="AN237" s="3">
        <v>46018</v>
      </c>
      <c r="AO237" s="3">
        <v>46025</v>
      </c>
      <c r="AP237" s="3">
        <v>46026</v>
      </c>
      <c r="AQ237" s="3">
        <v>46026</v>
      </c>
      <c r="AR237" s="3">
        <v>46022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1">
        <v>0</v>
      </c>
      <c r="AY237" s="2" t="s">
        <v>64</v>
      </c>
      <c r="AZ237" s="2" t="s">
        <v>70</v>
      </c>
      <c r="BA237" s="2">
        <v>0</v>
      </c>
      <c r="BB237" s="2">
        <v>0</v>
      </c>
      <c r="BC237" s="2">
        <v>0</v>
      </c>
      <c r="BD237" s="2">
        <v>0</v>
      </c>
      <c r="BE237" s="1" t="s">
        <v>190</v>
      </c>
      <c r="BF237" s="56">
        <v>445.71285000000012</v>
      </c>
    </row>
    <row r="238" spans="1:58" ht="27.75" customHeight="1" x14ac:dyDescent="0.55000000000000004">
      <c r="A238" s="3">
        <v>45916</v>
      </c>
      <c r="B238" s="14" t="s">
        <v>244</v>
      </c>
      <c r="C238" s="9" t="s">
        <v>188</v>
      </c>
      <c r="D238" s="13">
        <v>931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46027</v>
      </c>
      <c r="U238" s="11">
        <v>5000</v>
      </c>
      <c r="V238" s="10">
        <v>2675</v>
      </c>
      <c r="W238" s="10">
        <v>0</v>
      </c>
      <c r="X238" s="10">
        <v>2441.25</v>
      </c>
      <c r="Y238" s="10">
        <v>2325</v>
      </c>
      <c r="Z238" s="10">
        <v>0</v>
      </c>
      <c r="AA238" s="10">
        <v>2441.25</v>
      </c>
      <c r="AB238" s="9" t="s">
        <v>189</v>
      </c>
      <c r="AC238" s="8">
        <v>2630.9002500000001</v>
      </c>
      <c r="AD238" s="8">
        <v>0</v>
      </c>
      <c r="AE238" s="8">
        <v>2630.9002500000001</v>
      </c>
      <c r="AF238" s="8">
        <v>0</v>
      </c>
      <c r="AG238" s="8">
        <v>0</v>
      </c>
      <c r="AH238" s="8">
        <v>0</v>
      </c>
      <c r="AI238" s="1" t="s">
        <v>113</v>
      </c>
      <c r="AJ238" s="1" t="s">
        <v>74</v>
      </c>
      <c r="AK238" s="1">
        <v>2</v>
      </c>
      <c r="AL238" s="3">
        <v>46027</v>
      </c>
      <c r="AM238" s="3">
        <v>0</v>
      </c>
      <c r="AN238" s="3">
        <v>46018</v>
      </c>
      <c r="AO238" s="3">
        <v>46025</v>
      </c>
      <c r="AP238" s="3">
        <v>46026</v>
      </c>
      <c r="AQ238" s="3">
        <v>46026</v>
      </c>
      <c r="AR238" s="3">
        <v>46022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1">
        <v>0</v>
      </c>
      <c r="AY238" s="2" t="s">
        <v>64</v>
      </c>
      <c r="AZ238" s="2" t="s">
        <v>70</v>
      </c>
      <c r="BA238" s="2">
        <v>0</v>
      </c>
      <c r="BB238" s="2">
        <v>0</v>
      </c>
      <c r="BC238" s="2">
        <v>0</v>
      </c>
      <c r="BD238" s="2">
        <v>0</v>
      </c>
      <c r="BE238" s="1" t="s">
        <v>190</v>
      </c>
      <c r="BF238" s="56">
        <v>207.25647525000005</v>
      </c>
    </row>
    <row r="239" spans="1:58" ht="27.75" customHeight="1" x14ac:dyDescent="0.55000000000000004">
      <c r="A239" s="3">
        <v>45916</v>
      </c>
      <c r="B239" s="14" t="s">
        <v>244</v>
      </c>
      <c r="C239" s="9" t="s">
        <v>188</v>
      </c>
      <c r="D239" s="13">
        <v>21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46027</v>
      </c>
      <c r="U239" s="11">
        <v>5000</v>
      </c>
      <c r="V239" s="10">
        <v>0</v>
      </c>
      <c r="W239" s="10">
        <v>0</v>
      </c>
      <c r="X239" s="10">
        <v>5120</v>
      </c>
      <c r="Y239" s="10">
        <v>5000</v>
      </c>
      <c r="Z239" s="10">
        <v>2600</v>
      </c>
      <c r="AA239" s="10">
        <v>2520</v>
      </c>
      <c r="AB239" s="9" t="s">
        <v>189</v>
      </c>
      <c r="AC239" s="8">
        <v>2851.5564000000004</v>
      </c>
      <c r="AD239" s="8">
        <v>0</v>
      </c>
      <c r="AE239" s="8">
        <v>2851.5564000000004</v>
      </c>
      <c r="AF239" s="8">
        <v>0</v>
      </c>
      <c r="AG239" s="8">
        <v>0</v>
      </c>
      <c r="AH239" s="8">
        <v>0</v>
      </c>
      <c r="AI239" s="1" t="s">
        <v>112</v>
      </c>
      <c r="AJ239" s="1" t="s">
        <v>74</v>
      </c>
      <c r="AK239" s="1">
        <v>2</v>
      </c>
      <c r="AL239" s="3">
        <v>46027</v>
      </c>
      <c r="AM239" s="3">
        <v>0</v>
      </c>
      <c r="AN239" s="3">
        <v>46018</v>
      </c>
      <c r="AO239" s="3">
        <v>46025</v>
      </c>
      <c r="AP239" s="3">
        <v>46026</v>
      </c>
      <c r="AQ239" s="3">
        <v>46026</v>
      </c>
      <c r="AR239" s="3">
        <v>46022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1">
        <v>0</v>
      </c>
      <c r="AY239" s="2" t="s">
        <v>64</v>
      </c>
      <c r="AZ239" s="2" t="s">
        <v>70</v>
      </c>
      <c r="BA239" s="2">
        <v>0</v>
      </c>
      <c r="BB239" s="2">
        <v>0</v>
      </c>
      <c r="BC239" s="2">
        <v>2600</v>
      </c>
      <c r="BD239" s="2">
        <v>0</v>
      </c>
      <c r="BE239" s="1" t="s">
        <v>190</v>
      </c>
      <c r="BF239" s="56">
        <v>224.63927640000006</v>
      </c>
    </row>
    <row r="240" spans="1:58" ht="27.75" customHeight="1" x14ac:dyDescent="0.55000000000000004">
      <c r="A240" s="3">
        <v>45916</v>
      </c>
      <c r="B240" s="14" t="s">
        <v>244</v>
      </c>
      <c r="C240" s="9" t="s">
        <v>188</v>
      </c>
      <c r="D240" s="13">
        <v>935</v>
      </c>
      <c r="E240" s="9">
        <v>20</v>
      </c>
      <c r="F240" s="9">
        <v>37</v>
      </c>
      <c r="G240" s="9" t="s">
        <v>60</v>
      </c>
      <c r="H240" s="9">
        <v>0</v>
      </c>
      <c r="I240" s="9">
        <v>80</v>
      </c>
      <c r="J240" s="9" t="s">
        <v>78</v>
      </c>
      <c r="K240" s="9">
        <v>0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46027</v>
      </c>
      <c r="U240" s="11">
        <v>10000</v>
      </c>
      <c r="V240" s="10">
        <v>0</v>
      </c>
      <c r="W240" s="10">
        <v>0</v>
      </c>
      <c r="X240" s="10">
        <v>10500</v>
      </c>
      <c r="Y240" s="10">
        <v>10000</v>
      </c>
      <c r="Z240" s="10">
        <v>0</v>
      </c>
      <c r="AA240" s="10">
        <v>10500</v>
      </c>
      <c r="AB240" s="9" t="s">
        <v>189</v>
      </c>
      <c r="AC240" s="8">
        <v>10756.900000000001</v>
      </c>
      <c r="AD240" s="8">
        <v>0</v>
      </c>
      <c r="AE240" s="8">
        <v>10756.900000000001</v>
      </c>
      <c r="AF240" s="8">
        <v>0</v>
      </c>
      <c r="AG240" s="8">
        <v>0</v>
      </c>
      <c r="AH240" s="8">
        <v>0</v>
      </c>
      <c r="AI240" s="1" t="s">
        <v>112</v>
      </c>
      <c r="AJ240" s="1" t="s">
        <v>74</v>
      </c>
      <c r="AK240" s="1">
        <v>2</v>
      </c>
      <c r="AL240" s="3">
        <v>46027</v>
      </c>
      <c r="AM240" s="3">
        <v>0</v>
      </c>
      <c r="AN240" s="3">
        <v>46018</v>
      </c>
      <c r="AO240" s="3">
        <v>46025</v>
      </c>
      <c r="AP240" s="3">
        <v>46026</v>
      </c>
      <c r="AQ240" s="3">
        <v>46026</v>
      </c>
      <c r="AR240" s="3">
        <v>46022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1">
        <v>0</v>
      </c>
      <c r="AY240" s="2" t="s">
        <v>64</v>
      </c>
      <c r="AZ240" s="2" t="s">
        <v>70</v>
      </c>
      <c r="BA240" s="2">
        <v>0</v>
      </c>
      <c r="BB240" s="2">
        <v>0</v>
      </c>
      <c r="BC240" s="2">
        <v>0</v>
      </c>
      <c r="BD240" s="2">
        <v>0</v>
      </c>
      <c r="BE240" s="1" t="s">
        <v>190</v>
      </c>
      <c r="BF240" s="56">
        <v>847.40467777777781</v>
      </c>
    </row>
    <row r="241" spans="1:58" ht="27.75" customHeight="1" x14ac:dyDescent="0.55000000000000004">
      <c r="A241" s="3">
        <v>45916</v>
      </c>
      <c r="B241" s="14" t="s">
        <v>244</v>
      </c>
      <c r="C241" s="9" t="s">
        <v>188</v>
      </c>
      <c r="D241" s="13" t="s">
        <v>242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46028</v>
      </c>
      <c r="U241" s="11">
        <v>2500</v>
      </c>
      <c r="V241" s="10">
        <v>0</v>
      </c>
      <c r="W241" s="10">
        <v>2715</v>
      </c>
      <c r="X241" s="10">
        <v>0</v>
      </c>
      <c r="Y241" s="10">
        <v>2500</v>
      </c>
      <c r="Z241" s="10">
        <v>2715</v>
      </c>
      <c r="AA241" s="10">
        <v>0</v>
      </c>
      <c r="AB241" s="9" t="s">
        <v>189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  <c r="AI241" s="1" t="s">
        <v>112</v>
      </c>
      <c r="AJ241" s="1" t="s">
        <v>74</v>
      </c>
      <c r="AK241" s="1">
        <v>2</v>
      </c>
      <c r="AL241" s="3">
        <v>46028</v>
      </c>
      <c r="AM241" s="3">
        <v>0</v>
      </c>
      <c r="AN241" s="3">
        <v>46019</v>
      </c>
      <c r="AO241" s="3">
        <v>46026</v>
      </c>
      <c r="AP241" s="3">
        <v>46027</v>
      </c>
      <c r="AQ241" s="3">
        <v>46027</v>
      </c>
      <c r="AR241" s="3">
        <v>46023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1">
        <v>0</v>
      </c>
      <c r="AY241" s="2" t="s">
        <v>64</v>
      </c>
      <c r="AZ241" s="2" t="s">
        <v>70</v>
      </c>
      <c r="BA241" s="2">
        <v>0</v>
      </c>
      <c r="BB241" s="2">
        <v>2715</v>
      </c>
      <c r="BC241" s="2">
        <v>0</v>
      </c>
      <c r="BD241" s="2">
        <v>0</v>
      </c>
      <c r="BE241" s="1" t="s">
        <v>190</v>
      </c>
      <c r="BF241" s="56">
        <v>0</v>
      </c>
    </row>
    <row r="242" spans="1:58" ht="27.75" customHeight="1" x14ac:dyDescent="0.55000000000000004">
      <c r="A242" s="3">
        <v>45916</v>
      </c>
      <c r="B242" s="14" t="s">
        <v>244</v>
      </c>
      <c r="C242" s="9" t="s">
        <v>188</v>
      </c>
      <c r="D242" s="13" t="s">
        <v>241</v>
      </c>
      <c r="E242" s="9">
        <v>20</v>
      </c>
      <c r="F242" s="9">
        <v>38</v>
      </c>
      <c r="G242" s="9" t="s">
        <v>60</v>
      </c>
      <c r="H242" s="9">
        <v>0</v>
      </c>
      <c r="I242" s="9">
        <v>82</v>
      </c>
      <c r="J242" s="9" t="s">
        <v>78</v>
      </c>
      <c r="K242" s="9">
        <v>0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46028</v>
      </c>
      <c r="U242" s="11">
        <v>5000</v>
      </c>
      <c r="V242" s="10">
        <v>0</v>
      </c>
      <c r="W242" s="10">
        <v>0</v>
      </c>
      <c r="X242" s="10">
        <v>5250</v>
      </c>
      <c r="Y242" s="10">
        <v>5000</v>
      </c>
      <c r="Z242" s="10">
        <v>0</v>
      </c>
      <c r="AA242" s="10">
        <v>5250</v>
      </c>
      <c r="AB242" s="9" t="s">
        <v>189</v>
      </c>
      <c r="AC242" s="8">
        <v>5518.15</v>
      </c>
      <c r="AD242" s="8">
        <v>0</v>
      </c>
      <c r="AE242" s="8">
        <v>5518.15</v>
      </c>
      <c r="AF242" s="8">
        <v>0</v>
      </c>
      <c r="AG242" s="8">
        <v>0</v>
      </c>
      <c r="AH242" s="8">
        <v>0</v>
      </c>
      <c r="AI242" s="1" t="s">
        <v>112</v>
      </c>
      <c r="AJ242" s="1" t="s">
        <v>74</v>
      </c>
      <c r="AK242" s="1">
        <v>2</v>
      </c>
      <c r="AL242" s="3">
        <v>46028</v>
      </c>
      <c r="AM242" s="3">
        <v>0</v>
      </c>
      <c r="AN242" s="3">
        <v>46019</v>
      </c>
      <c r="AO242" s="3">
        <v>46026</v>
      </c>
      <c r="AP242" s="3">
        <v>46027</v>
      </c>
      <c r="AQ242" s="3">
        <v>46027</v>
      </c>
      <c r="AR242" s="3">
        <v>46023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1">
        <v>0</v>
      </c>
      <c r="AY242" s="2" t="s">
        <v>64</v>
      </c>
      <c r="AZ242" s="2" t="s">
        <v>70</v>
      </c>
      <c r="BA242" s="2">
        <v>0</v>
      </c>
      <c r="BB242" s="2">
        <v>0</v>
      </c>
      <c r="BC242" s="2">
        <v>0</v>
      </c>
      <c r="BD242" s="2">
        <v>0</v>
      </c>
      <c r="BE242" s="1" t="s">
        <v>190</v>
      </c>
      <c r="BF242" s="56">
        <v>434.7075944444444</v>
      </c>
    </row>
    <row r="243" spans="1:58" ht="27.75" customHeight="1" x14ac:dyDescent="0.55000000000000004">
      <c r="A243" s="3">
        <v>45916</v>
      </c>
      <c r="B243" s="14" t="s">
        <v>244</v>
      </c>
      <c r="C243" s="9" t="s">
        <v>188</v>
      </c>
      <c r="D243" s="13" t="s">
        <v>238</v>
      </c>
      <c r="E243" s="9">
        <v>20</v>
      </c>
      <c r="F243" s="9">
        <v>38</v>
      </c>
      <c r="G243" s="9" t="s">
        <v>60</v>
      </c>
      <c r="H243" s="9">
        <v>0</v>
      </c>
      <c r="I243" s="9">
        <v>82</v>
      </c>
      <c r="J243" s="9" t="s">
        <v>78</v>
      </c>
      <c r="K243" s="9">
        <v>0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46028</v>
      </c>
      <c r="U243" s="11">
        <v>5000</v>
      </c>
      <c r="V243" s="10">
        <v>0</v>
      </c>
      <c r="W243" s="10">
        <v>0</v>
      </c>
      <c r="X243" s="10">
        <v>5250</v>
      </c>
      <c r="Y243" s="10">
        <v>5000</v>
      </c>
      <c r="Z243" s="10">
        <v>0</v>
      </c>
      <c r="AA243" s="10">
        <v>5250</v>
      </c>
      <c r="AB243" s="9" t="s">
        <v>189</v>
      </c>
      <c r="AC243" s="8">
        <v>5518.15</v>
      </c>
      <c r="AD243" s="8">
        <v>0</v>
      </c>
      <c r="AE243" s="8">
        <v>5518.15</v>
      </c>
      <c r="AF243" s="8">
        <v>0</v>
      </c>
      <c r="AG243" s="8">
        <v>0</v>
      </c>
      <c r="AH243" s="8">
        <v>0</v>
      </c>
      <c r="AI243" s="1" t="s">
        <v>112</v>
      </c>
      <c r="AJ243" s="1" t="s">
        <v>74</v>
      </c>
      <c r="AK243" s="1">
        <v>2</v>
      </c>
      <c r="AL243" s="3">
        <v>46028</v>
      </c>
      <c r="AM243" s="3">
        <v>0</v>
      </c>
      <c r="AN243" s="3">
        <v>46019</v>
      </c>
      <c r="AO243" s="3">
        <v>46026</v>
      </c>
      <c r="AP243" s="3">
        <v>46027</v>
      </c>
      <c r="AQ243" s="3">
        <v>46027</v>
      </c>
      <c r="AR243" s="3">
        <v>46023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1">
        <v>0</v>
      </c>
      <c r="AY243" s="2" t="s">
        <v>64</v>
      </c>
      <c r="AZ243" s="2" t="s">
        <v>70</v>
      </c>
      <c r="BA243" s="2">
        <v>0</v>
      </c>
      <c r="BB243" s="2">
        <v>0</v>
      </c>
      <c r="BC243" s="2">
        <v>0</v>
      </c>
      <c r="BD243" s="2">
        <v>0</v>
      </c>
      <c r="BE243" s="1" t="s">
        <v>190</v>
      </c>
      <c r="BF243" s="56">
        <v>434.7075944444444</v>
      </c>
    </row>
    <row r="244" spans="1:58" ht="27.75" customHeight="1" x14ac:dyDescent="0.55000000000000004">
      <c r="A244" s="3">
        <v>45916</v>
      </c>
      <c r="B244" s="14" t="s">
        <v>244</v>
      </c>
      <c r="C244" s="9" t="s">
        <v>188</v>
      </c>
      <c r="D244" s="13" t="s">
        <v>240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46028</v>
      </c>
      <c r="U244" s="11">
        <v>2500</v>
      </c>
      <c r="V244" s="10">
        <v>0</v>
      </c>
      <c r="W244" s="10">
        <v>0</v>
      </c>
      <c r="X244" s="10">
        <v>2625</v>
      </c>
      <c r="Y244" s="10">
        <v>2500</v>
      </c>
      <c r="Z244" s="10">
        <v>0</v>
      </c>
      <c r="AA244" s="10">
        <v>2625</v>
      </c>
      <c r="AB244" s="9" t="s">
        <v>189</v>
      </c>
      <c r="AC244" s="8">
        <v>2828.9250000000002</v>
      </c>
      <c r="AD244" s="8">
        <v>0</v>
      </c>
      <c r="AE244" s="8">
        <v>2828.9250000000002</v>
      </c>
      <c r="AF244" s="8">
        <v>0</v>
      </c>
      <c r="AG244" s="8">
        <v>0</v>
      </c>
      <c r="AH244" s="8">
        <v>0</v>
      </c>
      <c r="AI244" s="1" t="s">
        <v>112</v>
      </c>
      <c r="AJ244" s="1" t="s">
        <v>74</v>
      </c>
      <c r="AK244" s="1">
        <v>2</v>
      </c>
      <c r="AL244" s="3">
        <v>46028</v>
      </c>
      <c r="AM244" s="3">
        <v>0</v>
      </c>
      <c r="AN244" s="3">
        <v>46019</v>
      </c>
      <c r="AO244" s="3">
        <v>46026</v>
      </c>
      <c r="AP244" s="3">
        <v>46027</v>
      </c>
      <c r="AQ244" s="3">
        <v>46027</v>
      </c>
      <c r="AR244" s="3">
        <v>46023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1">
        <v>0</v>
      </c>
      <c r="AY244" s="2" t="s">
        <v>64</v>
      </c>
      <c r="AZ244" s="2" t="s">
        <v>70</v>
      </c>
      <c r="BA244" s="2">
        <v>0</v>
      </c>
      <c r="BB244" s="2">
        <v>0</v>
      </c>
      <c r="BC244" s="2">
        <v>0</v>
      </c>
      <c r="BD244" s="2">
        <v>0</v>
      </c>
      <c r="BE244" s="1" t="s">
        <v>190</v>
      </c>
      <c r="BF244" s="56">
        <v>222.85642500000006</v>
      </c>
    </row>
    <row r="245" spans="1:58" ht="27.75" customHeight="1" x14ac:dyDescent="0.55000000000000004">
      <c r="A245" s="3">
        <v>45916</v>
      </c>
      <c r="B245" s="14" t="s">
        <v>244</v>
      </c>
      <c r="C245" s="9" t="s">
        <v>188</v>
      </c>
      <c r="D245" s="13" t="s">
        <v>239</v>
      </c>
      <c r="E245" s="9">
        <v>20</v>
      </c>
      <c r="F245" s="9">
        <v>37</v>
      </c>
      <c r="G245" s="9" t="s">
        <v>60</v>
      </c>
      <c r="H245" s="9">
        <v>0</v>
      </c>
      <c r="I245" s="9">
        <v>80</v>
      </c>
      <c r="J245" s="9" t="s">
        <v>78</v>
      </c>
      <c r="K245" s="9">
        <v>0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46029</v>
      </c>
      <c r="U245" s="11">
        <v>5000</v>
      </c>
      <c r="V245" s="10">
        <v>0</v>
      </c>
      <c r="W245" s="10">
        <v>0</v>
      </c>
      <c r="X245" s="10">
        <v>5250</v>
      </c>
      <c r="Y245" s="10">
        <v>5000</v>
      </c>
      <c r="Z245" s="10">
        <v>0</v>
      </c>
      <c r="AA245" s="10">
        <v>5250</v>
      </c>
      <c r="AB245" s="9" t="s">
        <v>189</v>
      </c>
      <c r="AC245" s="8">
        <v>5378.4500000000007</v>
      </c>
      <c r="AD245" s="8">
        <v>0</v>
      </c>
      <c r="AE245" s="8">
        <v>5378.4500000000007</v>
      </c>
      <c r="AF245" s="8">
        <v>0</v>
      </c>
      <c r="AG245" s="8">
        <v>0</v>
      </c>
      <c r="AH245" s="8">
        <v>0</v>
      </c>
      <c r="AI245" s="1" t="s">
        <v>112</v>
      </c>
      <c r="AJ245" s="1" t="s">
        <v>74</v>
      </c>
      <c r="AK245" s="1">
        <v>2</v>
      </c>
      <c r="AL245" s="3">
        <v>46029</v>
      </c>
      <c r="AM245" s="3">
        <v>0</v>
      </c>
      <c r="AN245" s="3">
        <v>46020</v>
      </c>
      <c r="AO245" s="3">
        <v>46027</v>
      </c>
      <c r="AP245" s="3">
        <v>46028</v>
      </c>
      <c r="AQ245" s="3">
        <v>46028</v>
      </c>
      <c r="AR245" s="3">
        <v>46024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1">
        <v>0</v>
      </c>
      <c r="AY245" s="2" t="s">
        <v>64</v>
      </c>
      <c r="AZ245" s="2" t="s">
        <v>70</v>
      </c>
      <c r="BA245" s="2">
        <v>0</v>
      </c>
      <c r="BB245" s="2">
        <v>0</v>
      </c>
      <c r="BC245" s="2">
        <v>0</v>
      </c>
      <c r="BD245" s="2">
        <v>0</v>
      </c>
      <c r="BE245" s="1" t="s">
        <v>190</v>
      </c>
      <c r="BF245" s="56">
        <v>423.7023388888889</v>
      </c>
    </row>
    <row r="246" spans="1:58" ht="27.75" customHeight="1" x14ac:dyDescent="0.55000000000000004">
      <c r="A246" s="3">
        <v>45916</v>
      </c>
      <c r="B246" s="14" t="s">
        <v>244</v>
      </c>
      <c r="C246" s="9" t="s">
        <v>188</v>
      </c>
      <c r="D246" s="13" t="s">
        <v>237</v>
      </c>
      <c r="E246" s="9">
        <v>20</v>
      </c>
      <c r="F246" s="9">
        <v>37</v>
      </c>
      <c r="G246" s="9" t="s">
        <v>60</v>
      </c>
      <c r="H246" s="9">
        <v>0</v>
      </c>
      <c r="I246" s="9">
        <v>80</v>
      </c>
      <c r="J246" s="9" t="s">
        <v>78</v>
      </c>
      <c r="K246" s="9">
        <v>0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46029</v>
      </c>
      <c r="U246" s="11">
        <v>5000</v>
      </c>
      <c r="V246" s="10">
        <v>0</v>
      </c>
      <c r="W246" s="10">
        <v>0</v>
      </c>
      <c r="X246" s="10">
        <v>5250</v>
      </c>
      <c r="Y246" s="10">
        <v>5000</v>
      </c>
      <c r="Z246" s="10">
        <v>0</v>
      </c>
      <c r="AA246" s="10">
        <v>5250</v>
      </c>
      <c r="AB246" s="9" t="s">
        <v>189</v>
      </c>
      <c r="AC246" s="8">
        <v>5378.4500000000007</v>
      </c>
      <c r="AD246" s="8">
        <v>0</v>
      </c>
      <c r="AE246" s="8">
        <v>5378.4500000000007</v>
      </c>
      <c r="AF246" s="8">
        <v>0</v>
      </c>
      <c r="AG246" s="8">
        <v>0</v>
      </c>
      <c r="AH246" s="8">
        <v>0</v>
      </c>
      <c r="AI246" s="1" t="s">
        <v>112</v>
      </c>
      <c r="AJ246" s="1" t="s">
        <v>74</v>
      </c>
      <c r="AK246" s="1">
        <v>2</v>
      </c>
      <c r="AL246" s="3">
        <v>46029</v>
      </c>
      <c r="AM246" s="3">
        <v>0</v>
      </c>
      <c r="AN246" s="3">
        <v>46020</v>
      </c>
      <c r="AO246" s="3">
        <v>46027</v>
      </c>
      <c r="AP246" s="3">
        <v>46028</v>
      </c>
      <c r="AQ246" s="3">
        <v>46028</v>
      </c>
      <c r="AR246" s="3">
        <v>46024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1">
        <v>0</v>
      </c>
      <c r="AY246" s="2" t="s">
        <v>64</v>
      </c>
      <c r="AZ246" s="2" t="s">
        <v>70</v>
      </c>
      <c r="BA246" s="2">
        <v>0</v>
      </c>
      <c r="BB246" s="2">
        <v>0</v>
      </c>
      <c r="BC246" s="2">
        <v>0</v>
      </c>
      <c r="BD246" s="2">
        <v>0</v>
      </c>
      <c r="BE246" s="1" t="s">
        <v>190</v>
      </c>
      <c r="BF246" s="56">
        <v>423.7023388888889</v>
      </c>
    </row>
    <row r="247" spans="1:58" ht="27.75" customHeight="1" x14ac:dyDescent="0.55000000000000004">
      <c r="A247" s="3">
        <v>45916</v>
      </c>
      <c r="B247" s="14" t="s">
        <v>244</v>
      </c>
      <c r="C247" s="9" t="s">
        <v>188</v>
      </c>
      <c r="D247" s="13">
        <v>935</v>
      </c>
      <c r="E247" s="9">
        <v>20</v>
      </c>
      <c r="F247" s="9">
        <v>37</v>
      </c>
      <c r="G247" s="9" t="s">
        <v>60</v>
      </c>
      <c r="H247" s="9">
        <v>0</v>
      </c>
      <c r="I247" s="9">
        <v>80</v>
      </c>
      <c r="J247" s="9" t="s">
        <v>78</v>
      </c>
      <c r="K247" s="9">
        <v>0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46029</v>
      </c>
      <c r="U247" s="11">
        <v>10000</v>
      </c>
      <c r="V247" s="10">
        <v>0</v>
      </c>
      <c r="W247" s="10">
        <v>0</v>
      </c>
      <c r="X247" s="10">
        <v>10500</v>
      </c>
      <c r="Y247" s="10">
        <v>10000</v>
      </c>
      <c r="Z247" s="10">
        <v>0</v>
      </c>
      <c r="AA247" s="10">
        <v>10500</v>
      </c>
      <c r="AB247" s="9" t="s">
        <v>189</v>
      </c>
      <c r="AC247" s="8">
        <v>10756.900000000001</v>
      </c>
      <c r="AD247" s="8">
        <v>0</v>
      </c>
      <c r="AE247" s="8">
        <v>10756.900000000001</v>
      </c>
      <c r="AF247" s="8">
        <v>0</v>
      </c>
      <c r="AG247" s="8">
        <v>0</v>
      </c>
      <c r="AH247" s="8">
        <v>0</v>
      </c>
      <c r="AI247" s="1" t="s">
        <v>112</v>
      </c>
      <c r="AJ247" s="1" t="s">
        <v>74</v>
      </c>
      <c r="AK247" s="1">
        <v>2</v>
      </c>
      <c r="AL247" s="3">
        <v>46029</v>
      </c>
      <c r="AM247" s="3">
        <v>0</v>
      </c>
      <c r="AN247" s="3">
        <v>46020</v>
      </c>
      <c r="AO247" s="3">
        <v>46027</v>
      </c>
      <c r="AP247" s="3">
        <v>46028</v>
      </c>
      <c r="AQ247" s="3">
        <v>46028</v>
      </c>
      <c r="AR247" s="3">
        <v>46024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1">
        <v>0</v>
      </c>
      <c r="AY247" s="2" t="s">
        <v>64</v>
      </c>
      <c r="AZ247" s="2" t="s">
        <v>70</v>
      </c>
      <c r="BA247" s="2">
        <v>0</v>
      </c>
      <c r="BB247" s="2">
        <v>0</v>
      </c>
      <c r="BC247" s="2">
        <v>0</v>
      </c>
      <c r="BD247" s="2">
        <v>0</v>
      </c>
      <c r="BE247" s="1" t="s">
        <v>190</v>
      </c>
      <c r="BF247" s="56">
        <v>847.40467777777781</v>
      </c>
    </row>
    <row r="248" spans="1:58" ht="27.75" customHeight="1" x14ac:dyDescent="0.55000000000000004">
      <c r="A248" s="3">
        <v>45916</v>
      </c>
      <c r="B248" s="14" t="s">
        <v>244</v>
      </c>
      <c r="C248" s="9" t="s">
        <v>188</v>
      </c>
      <c r="D248" s="13" t="s">
        <v>242</v>
      </c>
      <c r="E248" s="9">
        <v>20</v>
      </c>
      <c r="F248" s="9">
        <v>39</v>
      </c>
      <c r="G248" s="9" t="s">
        <v>60</v>
      </c>
      <c r="H248" s="9">
        <v>0</v>
      </c>
      <c r="I248" s="9">
        <v>84</v>
      </c>
      <c r="J248" s="9" t="s">
        <v>78</v>
      </c>
      <c r="K248" s="9">
        <v>0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46031</v>
      </c>
      <c r="U248" s="11">
        <v>5000</v>
      </c>
      <c r="V248" s="10">
        <v>0</v>
      </c>
      <c r="W248" s="10">
        <v>0</v>
      </c>
      <c r="X248" s="10">
        <v>5250</v>
      </c>
      <c r="Y248" s="10">
        <v>5000</v>
      </c>
      <c r="Z248" s="10">
        <v>0</v>
      </c>
      <c r="AA248" s="10">
        <v>5250</v>
      </c>
      <c r="AB248" s="9" t="s">
        <v>189</v>
      </c>
      <c r="AC248" s="8">
        <v>5657.85</v>
      </c>
      <c r="AD248" s="8">
        <v>0</v>
      </c>
      <c r="AE248" s="8">
        <v>5657.85</v>
      </c>
      <c r="AF248" s="8">
        <v>0</v>
      </c>
      <c r="AG248" s="8">
        <v>0</v>
      </c>
      <c r="AH248" s="8">
        <v>0</v>
      </c>
      <c r="AI248" s="1" t="s">
        <v>112</v>
      </c>
      <c r="AJ248" s="1" t="s">
        <v>74</v>
      </c>
      <c r="AK248" s="1">
        <v>2</v>
      </c>
      <c r="AL248" s="3">
        <v>46031</v>
      </c>
      <c r="AM248" s="3">
        <v>0</v>
      </c>
      <c r="AN248" s="3">
        <v>46022</v>
      </c>
      <c r="AO248" s="3">
        <v>46029</v>
      </c>
      <c r="AP248" s="3">
        <v>46030</v>
      </c>
      <c r="AQ248" s="3">
        <v>46030</v>
      </c>
      <c r="AR248" s="3">
        <v>46026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1">
        <v>0</v>
      </c>
      <c r="AY248" s="2" t="s">
        <v>64</v>
      </c>
      <c r="AZ248" s="2" t="s">
        <v>70</v>
      </c>
      <c r="BA248" s="2">
        <v>0</v>
      </c>
      <c r="BB248" s="2">
        <v>0</v>
      </c>
      <c r="BC248" s="2">
        <v>0</v>
      </c>
      <c r="BD248" s="2">
        <v>0</v>
      </c>
      <c r="BE248" s="1" t="s">
        <v>190</v>
      </c>
      <c r="BF248" s="56">
        <v>445.71285000000012</v>
      </c>
    </row>
    <row r="249" spans="1:58" ht="27.75" customHeight="1" x14ac:dyDescent="0.55000000000000004">
      <c r="A249" s="3">
        <v>45916</v>
      </c>
      <c r="B249" s="14" t="s">
        <v>244</v>
      </c>
      <c r="C249" s="9" t="s">
        <v>188</v>
      </c>
      <c r="D249" s="13" t="s">
        <v>239</v>
      </c>
      <c r="E249" s="9">
        <v>20</v>
      </c>
      <c r="F249" s="9">
        <v>37</v>
      </c>
      <c r="G249" s="9" t="s">
        <v>60</v>
      </c>
      <c r="H249" s="9">
        <v>0</v>
      </c>
      <c r="I249" s="9">
        <v>80</v>
      </c>
      <c r="J249" s="9" t="s">
        <v>78</v>
      </c>
      <c r="K249" s="9">
        <v>0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46031</v>
      </c>
      <c r="U249" s="11">
        <v>5000</v>
      </c>
      <c r="V249" s="10">
        <v>0</v>
      </c>
      <c r="W249" s="10">
        <v>0</v>
      </c>
      <c r="X249" s="10">
        <v>5250</v>
      </c>
      <c r="Y249" s="10">
        <v>5000</v>
      </c>
      <c r="Z249" s="10">
        <v>0</v>
      </c>
      <c r="AA249" s="10">
        <v>5250</v>
      </c>
      <c r="AB249" s="9" t="s">
        <v>189</v>
      </c>
      <c r="AC249" s="8">
        <v>5378.4500000000007</v>
      </c>
      <c r="AD249" s="8">
        <v>0</v>
      </c>
      <c r="AE249" s="8">
        <v>5378.4500000000007</v>
      </c>
      <c r="AF249" s="8">
        <v>0</v>
      </c>
      <c r="AG249" s="8">
        <v>0</v>
      </c>
      <c r="AH249" s="8">
        <v>0</v>
      </c>
      <c r="AI249" s="1" t="s">
        <v>112</v>
      </c>
      <c r="AJ249" s="1" t="s">
        <v>74</v>
      </c>
      <c r="AK249" s="1">
        <v>2</v>
      </c>
      <c r="AL249" s="3">
        <v>46031</v>
      </c>
      <c r="AM249" s="3">
        <v>0</v>
      </c>
      <c r="AN249" s="3">
        <v>46022</v>
      </c>
      <c r="AO249" s="3">
        <v>46029</v>
      </c>
      <c r="AP249" s="3">
        <v>46030</v>
      </c>
      <c r="AQ249" s="3">
        <v>46030</v>
      </c>
      <c r="AR249" s="3">
        <v>46026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1">
        <v>0</v>
      </c>
      <c r="AY249" s="2" t="s">
        <v>64</v>
      </c>
      <c r="AZ249" s="2" t="s">
        <v>70</v>
      </c>
      <c r="BA249" s="2">
        <v>0</v>
      </c>
      <c r="BB249" s="2">
        <v>0</v>
      </c>
      <c r="BC249" s="2">
        <v>0</v>
      </c>
      <c r="BD249" s="2">
        <v>0</v>
      </c>
      <c r="BE249" s="1" t="s">
        <v>190</v>
      </c>
      <c r="BF249" s="56">
        <v>423.7023388888889</v>
      </c>
    </row>
    <row r="250" spans="1:58" ht="27.75" customHeight="1" x14ac:dyDescent="0.55000000000000004">
      <c r="A250" s="3">
        <v>45916</v>
      </c>
      <c r="B250" s="14" t="s">
        <v>244</v>
      </c>
      <c r="C250" s="9" t="s">
        <v>188</v>
      </c>
      <c r="D250" s="13" t="s">
        <v>237</v>
      </c>
      <c r="E250" s="9">
        <v>20</v>
      </c>
      <c r="F250" s="9">
        <v>37</v>
      </c>
      <c r="G250" s="9" t="s">
        <v>60</v>
      </c>
      <c r="H250" s="9">
        <v>0</v>
      </c>
      <c r="I250" s="9">
        <v>80</v>
      </c>
      <c r="J250" s="9" t="s">
        <v>78</v>
      </c>
      <c r="K250" s="9">
        <v>0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46031</v>
      </c>
      <c r="U250" s="11">
        <v>5000</v>
      </c>
      <c r="V250" s="10">
        <v>0</v>
      </c>
      <c r="W250" s="10">
        <v>0</v>
      </c>
      <c r="X250" s="10">
        <v>5250</v>
      </c>
      <c r="Y250" s="10">
        <v>5000</v>
      </c>
      <c r="Z250" s="10">
        <v>0</v>
      </c>
      <c r="AA250" s="10">
        <v>5250</v>
      </c>
      <c r="AB250" s="9" t="s">
        <v>189</v>
      </c>
      <c r="AC250" s="8">
        <v>5378.4500000000007</v>
      </c>
      <c r="AD250" s="8">
        <v>0</v>
      </c>
      <c r="AE250" s="8">
        <v>5378.4500000000007</v>
      </c>
      <c r="AF250" s="8">
        <v>0</v>
      </c>
      <c r="AG250" s="8">
        <v>0</v>
      </c>
      <c r="AH250" s="8">
        <v>0</v>
      </c>
      <c r="AI250" s="1" t="s">
        <v>112</v>
      </c>
      <c r="AJ250" s="1" t="s">
        <v>74</v>
      </c>
      <c r="AK250" s="1">
        <v>2</v>
      </c>
      <c r="AL250" s="3">
        <v>46031</v>
      </c>
      <c r="AM250" s="3">
        <v>0</v>
      </c>
      <c r="AN250" s="3">
        <v>46022</v>
      </c>
      <c r="AO250" s="3">
        <v>46029</v>
      </c>
      <c r="AP250" s="3">
        <v>46030</v>
      </c>
      <c r="AQ250" s="3">
        <v>46030</v>
      </c>
      <c r="AR250" s="3">
        <v>46026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1">
        <v>0</v>
      </c>
      <c r="AY250" s="2" t="s">
        <v>64</v>
      </c>
      <c r="AZ250" s="2" t="s">
        <v>70</v>
      </c>
      <c r="BA250" s="2">
        <v>0</v>
      </c>
      <c r="BB250" s="2">
        <v>0</v>
      </c>
      <c r="BC250" s="2">
        <v>0</v>
      </c>
      <c r="BD250" s="2">
        <v>0</v>
      </c>
      <c r="BE250" s="1" t="s">
        <v>190</v>
      </c>
      <c r="BF250" s="56">
        <v>423.7023388888889</v>
      </c>
    </row>
    <row r="251" spans="1:58" ht="27.75" customHeight="1" x14ac:dyDescent="0.55000000000000004">
      <c r="A251" s="3">
        <v>45916</v>
      </c>
      <c r="B251" s="14" t="s">
        <v>244</v>
      </c>
      <c r="C251" s="9" t="s">
        <v>188</v>
      </c>
      <c r="D251" s="13">
        <v>935</v>
      </c>
      <c r="E251" s="9">
        <v>20</v>
      </c>
      <c r="F251" s="9">
        <v>37</v>
      </c>
      <c r="G251" s="9" t="s">
        <v>60</v>
      </c>
      <c r="H251" s="9">
        <v>0</v>
      </c>
      <c r="I251" s="9">
        <v>80</v>
      </c>
      <c r="J251" s="9" t="s">
        <v>78</v>
      </c>
      <c r="K251" s="9">
        <v>0</v>
      </c>
      <c r="L251" s="9" t="s">
        <v>89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46031</v>
      </c>
      <c r="U251" s="11">
        <v>5000</v>
      </c>
      <c r="V251" s="10">
        <v>0</v>
      </c>
      <c r="W251" s="10">
        <v>0</v>
      </c>
      <c r="X251" s="10">
        <v>5250</v>
      </c>
      <c r="Y251" s="10">
        <v>5000</v>
      </c>
      <c r="Z251" s="10">
        <v>0</v>
      </c>
      <c r="AA251" s="10">
        <v>5250</v>
      </c>
      <c r="AB251" s="9" t="s">
        <v>189</v>
      </c>
      <c r="AC251" s="8">
        <v>5378.4500000000007</v>
      </c>
      <c r="AD251" s="8">
        <v>0</v>
      </c>
      <c r="AE251" s="8">
        <v>5378.4500000000007</v>
      </c>
      <c r="AF251" s="8">
        <v>0</v>
      </c>
      <c r="AG251" s="8">
        <v>0</v>
      </c>
      <c r="AH251" s="8">
        <v>0</v>
      </c>
      <c r="AI251" s="1" t="s">
        <v>112</v>
      </c>
      <c r="AJ251" s="1" t="s">
        <v>74</v>
      </c>
      <c r="AK251" s="1">
        <v>2</v>
      </c>
      <c r="AL251" s="3">
        <v>46031</v>
      </c>
      <c r="AM251" s="3">
        <v>0</v>
      </c>
      <c r="AN251" s="3">
        <v>46022</v>
      </c>
      <c r="AO251" s="3">
        <v>46029</v>
      </c>
      <c r="AP251" s="3">
        <v>46030</v>
      </c>
      <c r="AQ251" s="3">
        <v>46030</v>
      </c>
      <c r="AR251" s="3">
        <v>46026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1">
        <v>0</v>
      </c>
      <c r="AY251" s="2" t="s">
        <v>64</v>
      </c>
      <c r="AZ251" s="2" t="s">
        <v>70</v>
      </c>
      <c r="BA251" s="2">
        <v>0</v>
      </c>
      <c r="BB251" s="2">
        <v>0</v>
      </c>
      <c r="BC251" s="2">
        <v>0</v>
      </c>
      <c r="BD251" s="2">
        <v>0</v>
      </c>
      <c r="BE251" s="1" t="s">
        <v>190</v>
      </c>
      <c r="BF251" s="56">
        <v>423.7023388888889</v>
      </c>
    </row>
    <row r="252" spans="1:58" ht="27.75" customHeight="1" x14ac:dyDescent="0.55000000000000004">
      <c r="A252" s="3">
        <v>45916</v>
      </c>
      <c r="B252" s="14" t="s">
        <v>244</v>
      </c>
      <c r="C252" s="9" t="s">
        <v>188</v>
      </c>
      <c r="D252" s="13">
        <v>932</v>
      </c>
      <c r="E252" s="9">
        <v>20</v>
      </c>
      <c r="F252" s="9">
        <v>38</v>
      </c>
      <c r="G252" s="9" t="s">
        <v>60</v>
      </c>
      <c r="H252" s="9">
        <v>0</v>
      </c>
      <c r="I252" s="9">
        <v>82</v>
      </c>
      <c r="J252" s="9" t="s">
        <v>78</v>
      </c>
      <c r="K252" s="9">
        <v>0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46031</v>
      </c>
      <c r="U252" s="11">
        <v>2500</v>
      </c>
      <c r="V252" s="10">
        <v>0</v>
      </c>
      <c r="W252" s="10">
        <v>0</v>
      </c>
      <c r="X252" s="10">
        <v>2625</v>
      </c>
      <c r="Y252" s="10">
        <v>2500</v>
      </c>
      <c r="Z252" s="10">
        <v>0</v>
      </c>
      <c r="AA252" s="10">
        <v>2625</v>
      </c>
      <c r="AB252" s="9" t="s">
        <v>189</v>
      </c>
      <c r="AC252" s="8">
        <v>2759.0749999999998</v>
      </c>
      <c r="AD252" s="8">
        <v>0</v>
      </c>
      <c r="AE252" s="8">
        <v>2759.0749999999998</v>
      </c>
      <c r="AF252" s="8">
        <v>0</v>
      </c>
      <c r="AG252" s="8">
        <v>0</v>
      </c>
      <c r="AH252" s="8">
        <v>0</v>
      </c>
      <c r="AI252" s="1" t="s">
        <v>112</v>
      </c>
      <c r="AJ252" s="1" t="s">
        <v>74</v>
      </c>
      <c r="AK252" s="1">
        <v>2</v>
      </c>
      <c r="AL252" s="3">
        <v>46031</v>
      </c>
      <c r="AM252" s="3">
        <v>0</v>
      </c>
      <c r="AN252" s="3">
        <v>46022</v>
      </c>
      <c r="AO252" s="3">
        <v>46029</v>
      </c>
      <c r="AP252" s="3">
        <v>46030</v>
      </c>
      <c r="AQ252" s="3">
        <v>46030</v>
      </c>
      <c r="AR252" s="3">
        <v>46026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1">
        <v>0</v>
      </c>
      <c r="AY252" s="2" t="s">
        <v>64</v>
      </c>
      <c r="AZ252" s="2" t="s">
        <v>70</v>
      </c>
      <c r="BA252" s="2">
        <v>0</v>
      </c>
      <c r="BB252" s="2">
        <v>0</v>
      </c>
      <c r="BC252" s="2">
        <v>0</v>
      </c>
      <c r="BD252" s="2">
        <v>0</v>
      </c>
      <c r="BE252" s="1" t="s">
        <v>190</v>
      </c>
      <c r="BF252" s="56">
        <v>217.3537972222222</v>
      </c>
    </row>
    <row r="253" spans="1:58" ht="27.75" customHeight="1" x14ac:dyDescent="0.55000000000000004">
      <c r="A253" s="3">
        <v>45916</v>
      </c>
      <c r="B253" s="14" t="s">
        <v>244</v>
      </c>
      <c r="C253" s="9" t="s">
        <v>188</v>
      </c>
      <c r="D253" s="13" t="s">
        <v>387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90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46031</v>
      </c>
      <c r="U253" s="11">
        <v>3500</v>
      </c>
      <c r="V253" s="10">
        <v>0</v>
      </c>
      <c r="W253" s="10">
        <v>0</v>
      </c>
      <c r="X253" s="10">
        <v>3675</v>
      </c>
      <c r="Y253" s="10">
        <v>3500</v>
      </c>
      <c r="Z253" s="10">
        <v>0</v>
      </c>
      <c r="AA253" s="10">
        <v>3675</v>
      </c>
      <c r="AB253" s="9" t="s">
        <v>189</v>
      </c>
      <c r="AC253" s="8">
        <v>3960.4950000000003</v>
      </c>
      <c r="AD253" s="8">
        <v>0</v>
      </c>
      <c r="AE253" s="8">
        <v>3960.4950000000003</v>
      </c>
      <c r="AF253" s="8">
        <v>0</v>
      </c>
      <c r="AG253" s="8">
        <v>0</v>
      </c>
      <c r="AH253" s="8">
        <v>0</v>
      </c>
      <c r="AI253" s="1" t="s">
        <v>112</v>
      </c>
      <c r="AJ253" s="1" t="s">
        <v>74</v>
      </c>
      <c r="AK253" s="1">
        <v>2</v>
      </c>
      <c r="AL253" s="3">
        <v>46031</v>
      </c>
      <c r="AM253" s="3">
        <v>0</v>
      </c>
      <c r="AN253" s="3">
        <v>46022</v>
      </c>
      <c r="AO253" s="3">
        <v>46029</v>
      </c>
      <c r="AP253" s="3">
        <v>46030</v>
      </c>
      <c r="AQ253" s="3">
        <v>46030</v>
      </c>
      <c r="AR253" s="3">
        <v>46026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1">
        <v>0</v>
      </c>
      <c r="AY253" s="2" t="s">
        <v>64</v>
      </c>
      <c r="AZ253" s="2" t="s">
        <v>70</v>
      </c>
      <c r="BA253" s="2">
        <v>0</v>
      </c>
      <c r="BB253" s="2">
        <v>0</v>
      </c>
      <c r="BC253" s="2">
        <v>0</v>
      </c>
      <c r="BD253" s="2">
        <v>0</v>
      </c>
      <c r="BE253" s="1" t="s">
        <v>190</v>
      </c>
      <c r="BF253" s="56">
        <v>311.99899500000004</v>
      </c>
    </row>
    <row r="254" spans="1:58" ht="27.75" customHeight="1" x14ac:dyDescent="0.55000000000000004">
      <c r="A254" s="3">
        <v>45916</v>
      </c>
      <c r="B254" s="14" t="s">
        <v>244</v>
      </c>
      <c r="C254" s="9" t="s">
        <v>188</v>
      </c>
      <c r="D254" s="13" t="s">
        <v>235</v>
      </c>
      <c r="E254" s="9">
        <v>20</v>
      </c>
      <c r="F254" s="9">
        <v>39</v>
      </c>
      <c r="G254" s="9" t="s">
        <v>60</v>
      </c>
      <c r="H254" s="9">
        <v>0</v>
      </c>
      <c r="I254" s="9">
        <v>84</v>
      </c>
      <c r="J254" s="9" t="s">
        <v>78</v>
      </c>
      <c r="K254" s="9">
        <v>0</v>
      </c>
      <c r="L254" s="9" t="s">
        <v>90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46034</v>
      </c>
      <c r="U254" s="11">
        <v>10000</v>
      </c>
      <c r="V254" s="10">
        <v>0</v>
      </c>
      <c r="W254" s="10">
        <v>0</v>
      </c>
      <c r="X254" s="10">
        <v>10500</v>
      </c>
      <c r="Y254" s="10">
        <v>10000</v>
      </c>
      <c r="Z254" s="10">
        <v>0</v>
      </c>
      <c r="AA254" s="10">
        <v>10500</v>
      </c>
      <c r="AB254" s="9" t="s">
        <v>189</v>
      </c>
      <c r="AC254" s="8">
        <v>11315.7</v>
      </c>
      <c r="AD254" s="8">
        <v>0</v>
      </c>
      <c r="AE254" s="8">
        <v>11315.7</v>
      </c>
      <c r="AF254" s="8">
        <v>0</v>
      </c>
      <c r="AG254" s="8">
        <v>0</v>
      </c>
      <c r="AH254" s="8">
        <v>0</v>
      </c>
      <c r="AI254" s="1" t="s">
        <v>112</v>
      </c>
      <c r="AJ254" s="1" t="s">
        <v>74</v>
      </c>
      <c r="AK254" s="1">
        <v>2</v>
      </c>
      <c r="AL254" s="3">
        <v>46034</v>
      </c>
      <c r="AM254" s="3">
        <v>0</v>
      </c>
      <c r="AN254" s="3">
        <v>46025</v>
      </c>
      <c r="AO254" s="3">
        <v>46032</v>
      </c>
      <c r="AP254" s="3">
        <v>46033</v>
      </c>
      <c r="AQ254" s="3">
        <v>46033</v>
      </c>
      <c r="AR254" s="3">
        <v>46029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1">
        <v>0</v>
      </c>
      <c r="AY254" s="2" t="s">
        <v>64</v>
      </c>
      <c r="AZ254" s="2" t="s">
        <v>70</v>
      </c>
      <c r="BA254" s="2">
        <v>0</v>
      </c>
      <c r="BB254" s="2">
        <v>0</v>
      </c>
      <c r="BC254" s="2">
        <v>0</v>
      </c>
      <c r="BD254" s="2">
        <v>0</v>
      </c>
      <c r="BE254" s="1" t="s">
        <v>190</v>
      </c>
      <c r="BF254" s="56">
        <v>891.42570000000023</v>
      </c>
    </row>
    <row r="255" spans="1:58" ht="27.75" customHeight="1" x14ac:dyDescent="0.55000000000000004">
      <c r="A255" s="3">
        <v>45916</v>
      </c>
      <c r="B255" s="14" t="s">
        <v>244</v>
      </c>
      <c r="C255" s="9" t="s">
        <v>188</v>
      </c>
      <c r="D255" s="13" t="s">
        <v>239</v>
      </c>
      <c r="E255" s="9">
        <v>20</v>
      </c>
      <c r="F255" s="9">
        <v>37</v>
      </c>
      <c r="G255" s="9" t="s">
        <v>60</v>
      </c>
      <c r="H255" s="9">
        <v>0</v>
      </c>
      <c r="I255" s="9">
        <v>80</v>
      </c>
      <c r="J255" s="9" t="s">
        <v>78</v>
      </c>
      <c r="K255" s="9">
        <v>0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46034</v>
      </c>
      <c r="U255" s="11">
        <v>5000</v>
      </c>
      <c r="V255" s="10">
        <v>0</v>
      </c>
      <c r="W255" s="10">
        <v>0</v>
      </c>
      <c r="X255" s="10">
        <v>5250</v>
      </c>
      <c r="Y255" s="10">
        <v>5000</v>
      </c>
      <c r="Z255" s="10">
        <v>0</v>
      </c>
      <c r="AA255" s="10">
        <v>5250</v>
      </c>
      <c r="AB255" s="9" t="s">
        <v>189</v>
      </c>
      <c r="AC255" s="8">
        <v>5378.4500000000007</v>
      </c>
      <c r="AD255" s="8">
        <v>0</v>
      </c>
      <c r="AE255" s="8">
        <v>5378.4500000000007</v>
      </c>
      <c r="AF255" s="8">
        <v>0</v>
      </c>
      <c r="AG255" s="8">
        <v>0</v>
      </c>
      <c r="AH255" s="8">
        <v>0</v>
      </c>
      <c r="AI255" s="1" t="s">
        <v>112</v>
      </c>
      <c r="AJ255" s="1" t="s">
        <v>74</v>
      </c>
      <c r="AK255" s="1">
        <v>2</v>
      </c>
      <c r="AL255" s="3">
        <v>46034</v>
      </c>
      <c r="AM255" s="3">
        <v>0</v>
      </c>
      <c r="AN255" s="3">
        <v>46025</v>
      </c>
      <c r="AO255" s="3">
        <v>46032</v>
      </c>
      <c r="AP255" s="3">
        <v>46033</v>
      </c>
      <c r="AQ255" s="3">
        <v>46033</v>
      </c>
      <c r="AR255" s="3">
        <v>46029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1">
        <v>0</v>
      </c>
      <c r="AY255" s="2" t="s">
        <v>64</v>
      </c>
      <c r="AZ255" s="2" t="s">
        <v>70</v>
      </c>
      <c r="BA255" s="2">
        <v>0</v>
      </c>
      <c r="BB255" s="2">
        <v>0</v>
      </c>
      <c r="BC255" s="2">
        <v>0</v>
      </c>
      <c r="BD255" s="2">
        <v>0</v>
      </c>
      <c r="BE255" s="1" t="s">
        <v>190</v>
      </c>
      <c r="BF255" s="56">
        <v>423.7023388888889</v>
      </c>
    </row>
    <row r="256" spans="1:58" ht="27.75" customHeight="1" x14ac:dyDescent="0.55000000000000004">
      <c r="A256" s="3">
        <v>45916</v>
      </c>
      <c r="B256" s="14" t="s">
        <v>244</v>
      </c>
      <c r="C256" s="9" t="s">
        <v>188</v>
      </c>
      <c r="D256" s="13" t="s">
        <v>237</v>
      </c>
      <c r="E256" s="9">
        <v>20</v>
      </c>
      <c r="F256" s="9">
        <v>37</v>
      </c>
      <c r="G256" s="9" t="s">
        <v>60</v>
      </c>
      <c r="H256" s="9">
        <v>0</v>
      </c>
      <c r="I256" s="9">
        <v>80</v>
      </c>
      <c r="J256" s="9" t="s">
        <v>78</v>
      </c>
      <c r="K256" s="9">
        <v>0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46034</v>
      </c>
      <c r="U256" s="11">
        <v>10000</v>
      </c>
      <c r="V256" s="10">
        <v>0</v>
      </c>
      <c r="W256" s="10">
        <v>0</v>
      </c>
      <c r="X256" s="10">
        <v>10500</v>
      </c>
      <c r="Y256" s="10">
        <v>10000</v>
      </c>
      <c r="Z256" s="10">
        <v>0</v>
      </c>
      <c r="AA256" s="10">
        <v>10500</v>
      </c>
      <c r="AB256" s="9" t="s">
        <v>189</v>
      </c>
      <c r="AC256" s="8">
        <v>10756.900000000001</v>
      </c>
      <c r="AD256" s="8">
        <v>0</v>
      </c>
      <c r="AE256" s="8">
        <v>10756.900000000001</v>
      </c>
      <c r="AF256" s="8">
        <v>0</v>
      </c>
      <c r="AG256" s="8">
        <v>0</v>
      </c>
      <c r="AH256" s="8">
        <v>0</v>
      </c>
      <c r="AI256" s="1" t="s">
        <v>113</v>
      </c>
      <c r="AJ256" s="1" t="s">
        <v>74</v>
      </c>
      <c r="AK256" s="1">
        <v>2</v>
      </c>
      <c r="AL256" s="3">
        <v>46034</v>
      </c>
      <c r="AM256" s="3">
        <v>0</v>
      </c>
      <c r="AN256" s="3">
        <v>46025</v>
      </c>
      <c r="AO256" s="3">
        <v>46032</v>
      </c>
      <c r="AP256" s="3">
        <v>46033</v>
      </c>
      <c r="AQ256" s="3">
        <v>46033</v>
      </c>
      <c r="AR256" s="3">
        <v>46029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1">
        <v>0</v>
      </c>
      <c r="AY256" s="2" t="s">
        <v>64</v>
      </c>
      <c r="AZ256" s="2" t="s">
        <v>70</v>
      </c>
      <c r="BA256" s="2">
        <v>0</v>
      </c>
      <c r="BB256" s="2">
        <v>0</v>
      </c>
      <c r="BC256" s="2">
        <v>0</v>
      </c>
      <c r="BD256" s="2">
        <v>0</v>
      </c>
      <c r="BE256" s="1" t="s">
        <v>190</v>
      </c>
      <c r="BF256" s="56">
        <v>847.40467777777781</v>
      </c>
    </row>
    <row r="257" spans="1:58" ht="27.75" customHeight="1" x14ac:dyDescent="0.55000000000000004">
      <c r="A257" s="3">
        <v>45916</v>
      </c>
      <c r="B257" s="14" t="s">
        <v>244</v>
      </c>
      <c r="C257" s="9" t="s">
        <v>188</v>
      </c>
      <c r="D257" s="13" t="s">
        <v>254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46034</v>
      </c>
      <c r="U257" s="11">
        <v>5000</v>
      </c>
      <c r="V257" s="10">
        <v>0</v>
      </c>
      <c r="W257" s="10">
        <v>0</v>
      </c>
      <c r="X257" s="10">
        <v>5250</v>
      </c>
      <c r="Y257" s="10">
        <v>5000</v>
      </c>
      <c r="Z257" s="10">
        <v>0</v>
      </c>
      <c r="AA257" s="10">
        <v>5250</v>
      </c>
      <c r="AB257" s="9" t="s">
        <v>189</v>
      </c>
      <c r="AC257" s="8">
        <v>5657.85</v>
      </c>
      <c r="AD257" s="8">
        <v>0</v>
      </c>
      <c r="AE257" s="8">
        <v>5657.85</v>
      </c>
      <c r="AF257" s="8">
        <v>0</v>
      </c>
      <c r="AG257" s="8">
        <v>0</v>
      </c>
      <c r="AH257" s="8">
        <v>0</v>
      </c>
      <c r="AI257" s="1" t="s">
        <v>112</v>
      </c>
      <c r="AJ257" s="1" t="s">
        <v>74</v>
      </c>
      <c r="AK257" s="1">
        <v>2</v>
      </c>
      <c r="AL257" s="3">
        <v>46034</v>
      </c>
      <c r="AM257" s="3">
        <v>0</v>
      </c>
      <c r="AN257" s="3">
        <v>46025</v>
      </c>
      <c r="AO257" s="3">
        <v>46032</v>
      </c>
      <c r="AP257" s="3">
        <v>46033</v>
      </c>
      <c r="AQ257" s="3">
        <v>46033</v>
      </c>
      <c r="AR257" s="3">
        <v>46029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1">
        <v>0</v>
      </c>
      <c r="AY257" s="2" t="s">
        <v>64</v>
      </c>
      <c r="AZ257" s="2" t="s">
        <v>70</v>
      </c>
      <c r="BA257" s="2">
        <v>0</v>
      </c>
      <c r="BB257" s="2">
        <v>0</v>
      </c>
      <c r="BC257" s="2">
        <v>0</v>
      </c>
      <c r="BD257" s="2">
        <v>0</v>
      </c>
      <c r="BE257" s="1" t="s">
        <v>190</v>
      </c>
      <c r="BF257" s="56">
        <v>445.71285000000012</v>
      </c>
    </row>
    <row r="258" spans="1:58" ht="27.75" customHeight="1" x14ac:dyDescent="0.55000000000000004">
      <c r="A258" s="3">
        <v>45916</v>
      </c>
      <c r="B258" s="14" t="s">
        <v>244</v>
      </c>
      <c r="C258" s="9" t="s">
        <v>188</v>
      </c>
      <c r="D258" s="13">
        <v>959</v>
      </c>
      <c r="E258" s="9">
        <v>20</v>
      </c>
      <c r="F258" s="9">
        <v>38</v>
      </c>
      <c r="G258" s="9" t="s">
        <v>60</v>
      </c>
      <c r="H258" s="9">
        <v>0</v>
      </c>
      <c r="I258" s="9">
        <v>82</v>
      </c>
      <c r="J258" s="9" t="s">
        <v>78</v>
      </c>
      <c r="K258" s="9">
        <v>0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46034</v>
      </c>
      <c r="U258" s="11">
        <v>5000</v>
      </c>
      <c r="V258" s="10">
        <v>0</v>
      </c>
      <c r="W258" s="10">
        <v>0</v>
      </c>
      <c r="X258" s="10">
        <v>5250</v>
      </c>
      <c r="Y258" s="10">
        <v>5000</v>
      </c>
      <c r="Z258" s="10">
        <v>0</v>
      </c>
      <c r="AA258" s="10">
        <v>5250</v>
      </c>
      <c r="AB258" s="9" t="s">
        <v>189</v>
      </c>
      <c r="AC258" s="8">
        <v>5518.15</v>
      </c>
      <c r="AD258" s="8">
        <v>0</v>
      </c>
      <c r="AE258" s="8">
        <v>5518.15</v>
      </c>
      <c r="AF258" s="8">
        <v>0</v>
      </c>
      <c r="AG258" s="8">
        <v>0</v>
      </c>
      <c r="AH258" s="8">
        <v>0</v>
      </c>
      <c r="AI258" s="1" t="s">
        <v>112</v>
      </c>
      <c r="AJ258" s="1" t="s">
        <v>74</v>
      </c>
      <c r="AK258" s="1">
        <v>2</v>
      </c>
      <c r="AL258" s="3">
        <v>46034</v>
      </c>
      <c r="AM258" s="3">
        <v>0</v>
      </c>
      <c r="AN258" s="3">
        <v>46025</v>
      </c>
      <c r="AO258" s="3">
        <v>46032</v>
      </c>
      <c r="AP258" s="3">
        <v>46033</v>
      </c>
      <c r="AQ258" s="3">
        <v>46033</v>
      </c>
      <c r="AR258" s="3">
        <v>46029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1">
        <v>0</v>
      </c>
      <c r="AY258" s="2" t="s">
        <v>64</v>
      </c>
      <c r="AZ258" s="2" t="s">
        <v>70</v>
      </c>
      <c r="BA258" s="2">
        <v>0</v>
      </c>
      <c r="BB258" s="2">
        <v>0</v>
      </c>
      <c r="BC258" s="2">
        <v>0</v>
      </c>
      <c r="BD258" s="2">
        <v>0</v>
      </c>
      <c r="BE258" s="1" t="s">
        <v>190</v>
      </c>
      <c r="BF258" s="56">
        <v>434.7075944444444</v>
      </c>
    </row>
    <row r="259" spans="1:58" ht="27.75" customHeight="1" x14ac:dyDescent="0.55000000000000004">
      <c r="A259" s="3">
        <v>45916</v>
      </c>
      <c r="B259" s="14" t="s">
        <v>244</v>
      </c>
      <c r="C259" s="9" t="s">
        <v>188</v>
      </c>
      <c r="D259" s="13" t="s">
        <v>231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46035</v>
      </c>
      <c r="U259" s="11">
        <v>3500</v>
      </c>
      <c r="V259" s="10">
        <v>1500</v>
      </c>
      <c r="W259" s="10">
        <v>1566</v>
      </c>
      <c r="X259" s="10">
        <v>2034</v>
      </c>
      <c r="Y259" s="10">
        <v>2000</v>
      </c>
      <c r="Z259" s="10">
        <v>3600</v>
      </c>
      <c r="AA259" s="10">
        <v>0</v>
      </c>
      <c r="AB259" s="9" t="s">
        <v>189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  <c r="AI259" s="1" t="s">
        <v>112</v>
      </c>
      <c r="AJ259" s="1" t="s">
        <v>74</v>
      </c>
      <c r="AK259" s="1">
        <v>2</v>
      </c>
      <c r="AL259" s="3">
        <v>46035</v>
      </c>
      <c r="AM259" s="3">
        <v>0</v>
      </c>
      <c r="AN259" s="3">
        <v>46026</v>
      </c>
      <c r="AO259" s="3">
        <v>46033</v>
      </c>
      <c r="AP259" s="3">
        <v>46034</v>
      </c>
      <c r="AQ259" s="3">
        <v>46034</v>
      </c>
      <c r="AR259" s="3">
        <v>46030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1">
        <v>0</v>
      </c>
      <c r="AY259" s="2" t="s">
        <v>64</v>
      </c>
      <c r="AZ259" s="2" t="s">
        <v>70</v>
      </c>
      <c r="BA259" s="2">
        <v>0</v>
      </c>
      <c r="BB259" s="2">
        <v>1566</v>
      </c>
      <c r="BC259" s="2">
        <v>2034</v>
      </c>
      <c r="BD259" s="2">
        <v>0</v>
      </c>
      <c r="BE259" s="1" t="s">
        <v>190</v>
      </c>
      <c r="BF259" s="56">
        <v>0</v>
      </c>
    </row>
    <row r="260" spans="1:58" ht="27.75" customHeight="1" x14ac:dyDescent="0.55000000000000004">
      <c r="A260" s="3">
        <v>45916</v>
      </c>
      <c r="B260" s="14" t="s">
        <v>244</v>
      </c>
      <c r="C260" s="9" t="s">
        <v>188</v>
      </c>
      <c r="D260" s="13" t="s">
        <v>242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46035</v>
      </c>
      <c r="U260" s="11">
        <v>5000</v>
      </c>
      <c r="V260" s="10">
        <v>0</v>
      </c>
      <c r="W260" s="10">
        <v>0</v>
      </c>
      <c r="X260" s="10">
        <v>5250</v>
      </c>
      <c r="Y260" s="10">
        <v>5000</v>
      </c>
      <c r="Z260" s="10">
        <v>0</v>
      </c>
      <c r="AA260" s="10">
        <v>5250</v>
      </c>
      <c r="AB260" s="9" t="s">
        <v>189</v>
      </c>
      <c r="AC260" s="8">
        <v>5657.85</v>
      </c>
      <c r="AD260" s="8">
        <v>0</v>
      </c>
      <c r="AE260" s="8">
        <v>5657.85</v>
      </c>
      <c r="AF260" s="8">
        <v>0</v>
      </c>
      <c r="AG260" s="8">
        <v>0</v>
      </c>
      <c r="AH260" s="8">
        <v>0</v>
      </c>
      <c r="AI260" s="1" t="s">
        <v>112</v>
      </c>
      <c r="AJ260" s="1" t="s">
        <v>74</v>
      </c>
      <c r="AK260" s="1">
        <v>2</v>
      </c>
      <c r="AL260" s="3">
        <v>46035</v>
      </c>
      <c r="AM260" s="3">
        <v>0</v>
      </c>
      <c r="AN260" s="3">
        <v>46026</v>
      </c>
      <c r="AO260" s="3">
        <v>46033</v>
      </c>
      <c r="AP260" s="3">
        <v>46034</v>
      </c>
      <c r="AQ260" s="3">
        <v>46034</v>
      </c>
      <c r="AR260" s="3">
        <v>46030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1">
        <v>0</v>
      </c>
      <c r="AY260" s="2" t="s">
        <v>64</v>
      </c>
      <c r="AZ260" s="2" t="s">
        <v>70</v>
      </c>
      <c r="BA260" s="2">
        <v>0</v>
      </c>
      <c r="BB260" s="2">
        <v>0</v>
      </c>
      <c r="BC260" s="2">
        <v>0</v>
      </c>
      <c r="BD260" s="2">
        <v>0</v>
      </c>
      <c r="BE260" s="1" t="s">
        <v>190</v>
      </c>
      <c r="BF260" s="56">
        <v>445.71285000000012</v>
      </c>
    </row>
    <row r="261" spans="1:58" ht="27.75" customHeight="1" x14ac:dyDescent="0.55000000000000004">
      <c r="A261" s="3">
        <v>45916</v>
      </c>
      <c r="B261" s="14" t="s">
        <v>244</v>
      </c>
      <c r="C261" s="9" t="s">
        <v>188</v>
      </c>
      <c r="D261" s="13" t="s">
        <v>284</v>
      </c>
      <c r="E261" s="9">
        <v>20</v>
      </c>
      <c r="F261" s="9">
        <v>39</v>
      </c>
      <c r="G261" s="9" t="s">
        <v>60</v>
      </c>
      <c r="H261" s="9">
        <v>0</v>
      </c>
      <c r="I261" s="9">
        <v>84</v>
      </c>
      <c r="J261" s="9" t="s">
        <v>78</v>
      </c>
      <c r="K261" s="9">
        <v>0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46035</v>
      </c>
      <c r="U261" s="11">
        <v>5000</v>
      </c>
      <c r="V261" s="10">
        <v>1128</v>
      </c>
      <c r="W261" s="10">
        <v>0</v>
      </c>
      <c r="X261" s="10">
        <v>4065.6000000000004</v>
      </c>
      <c r="Y261" s="10">
        <v>3872</v>
      </c>
      <c r="Z261" s="10">
        <v>0</v>
      </c>
      <c r="AA261" s="10">
        <v>4065.6000000000004</v>
      </c>
      <c r="AB261" s="9" t="s">
        <v>189</v>
      </c>
      <c r="AC261" s="8">
        <v>4381.4390400000002</v>
      </c>
      <c r="AD261" s="8">
        <v>0</v>
      </c>
      <c r="AE261" s="8">
        <v>4381.4390400000002</v>
      </c>
      <c r="AF261" s="8">
        <v>0</v>
      </c>
      <c r="AG261" s="8">
        <v>0</v>
      </c>
      <c r="AH261" s="8">
        <v>0</v>
      </c>
      <c r="AI261" s="1" t="s">
        <v>112</v>
      </c>
      <c r="AJ261" s="1" t="s">
        <v>74</v>
      </c>
      <c r="AK261" s="1">
        <v>2</v>
      </c>
      <c r="AL261" s="3">
        <v>46035</v>
      </c>
      <c r="AM261" s="3">
        <v>0</v>
      </c>
      <c r="AN261" s="3">
        <v>46026</v>
      </c>
      <c r="AO261" s="3">
        <v>46033</v>
      </c>
      <c r="AP261" s="3">
        <v>46034</v>
      </c>
      <c r="AQ261" s="3">
        <v>46034</v>
      </c>
      <c r="AR261" s="3">
        <v>46030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1">
        <v>0</v>
      </c>
      <c r="AY261" s="2" t="s">
        <v>64</v>
      </c>
      <c r="AZ261" s="2" t="s">
        <v>70</v>
      </c>
      <c r="BA261" s="2">
        <v>0</v>
      </c>
      <c r="BB261" s="2">
        <v>0</v>
      </c>
      <c r="BC261" s="2">
        <v>0</v>
      </c>
      <c r="BD261" s="2">
        <v>0</v>
      </c>
      <c r="BE261" s="1" t="s">
        <v>190</v>
      </c>
      <c r="BF261" s="56">
        <v>345.16003104000009</v>
      </c>
    </row>
    <row r="262" spans="1:58" ht="27.75" customHeight="1" x14ac:dyDescent="0.55000000000000004">
      <c r="A262" s="3">
        <v>45916</v>
      </c>
      <c r="B262" s="14" t="s">
        <v>244</v>
      </c>
      <c r="C262" s="9" t="s">
        <v>188</v>
      </c>
      <c r="D262" s="13">
        <v>935</v>
      </c>
      <c r="E262" s="9">
        <v>20</v>
      </c>
      <c r="F262" s="9">
        <v>37</v>
      </c>
      <c r="G262" s="9" t="s">
        <v>60</v>
      </c>
      <c r="H262" s="9">
        <v>0</v>
      </c>
      <c r="I262" s="9">
        <v>80</v>
      </c>
      <c r="J262" s="9" t="s">
        <v>78</v>
      </c>
      <c r="K262" s="9">
        <v>0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46035</v>
      </c>
      <c r="U262" s="11">
        <v>10000</v>
      </c>
      <c r="V262" s="10">
        <v>0</v>
      </c>
      <c r="W262" s="10">
        <v>0</v>
      </c>
      <c r="X262" s="10">
        <v>10500</v>
      </c>
      <c r="Y262" s="10">
        <v>10000</v>
      </c>
      <c r="Z262" s="10">
        <v>0</v>
      </c>
      <c r="AA262" s="10">
        <v>10500</v>
      </c>
      <c r="AB262" s="9" t="s">
        <v>189</v>
      </c>
      <c r="AC262" s="8">
        <v>10756.900000000001</v>
      </c>
      <c r="AD262" s="8">
        <v>0</v>
      </c>
      <c r="AE262" s="8">
        <v>10756.900000000001</v>
      </c>
      <c r="AF262" s="8">
        <v>0</v>
      </c>
      <c r="AG262" s="8">
        <v>0</v>
      </c>
      <c r="AH262" s="8">
        <v>0</v>
      </c>
      <c r="AI262" s="1" t="s">
        <v>112</v>
      </c>
      <c r="AJ262" s="1" t="s">
        <v>74</v>
      </c>
      <c r="AK262" s="1">
        <v>2</v>
      </c>
      <c r="AL262" s="3">
        <v>46035</v>
      </c>
      <c r="AM262" s="3">
        <v>0</v>
      </c>
      <c r="AN262" s="3">
        <v>46026</v>
      </c>
      <c r="AO262" s="3">
        <v>46033</v>
      </c>
      <c r="AP262" s="3">
        <v>46034</v>
      </c>
      <c r="AQ262" s="3">
        <v>46034</v>
      </c>
      <c r="AR262" s="3">
        <v>46030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1">
        <v>0</v>
      </c>
      <c r="AY262" s="2" t="s">
        <v>64</v>
      </c>
      <c r="AZ262" s="2" t="s">
        <v>70</v>
      </c>
      <c r="BA262" s="2">
        <v>0</v>
      </c>
      <c r="BB262" s="2">
        <v>0</v>
      </c>
      <c r="BC262" s="2">
        <v>0</v>
      </c>
      <c r="BD262" s="2">
        <v>0</v>
      </c>
      <c r="BE262" s="1" t="s">
        <v>190</v>
      </c>
      <c r="BF262" s="56">
        <v>847.40467777777781</v>
      </c>
    </row>
    <row r="263" spans="1:58" ht="27.75" customHeight="1" x14ac:dyDescent="0.55000000000000004">
      <c r="A263" s="3">
        <v>45916</v>
      </c>
      <c r="B263" s="14" t="s">
        <v>244</v>
      </c>
      <c r="C263" s="9" t="s">
        <v>188</v>
      </c>
      <c r="D263" s="13" t="s">
        <v>232</v>
      </c>
      <c r="E263" s="9">
        <v>20</v>
      </c>
      <c r="F263" s="9">
        <v>39</v>
      </c>
      <c r="G263" s="9" t="s">
        <v>60</v>
      </c>
      <c r="H263" s="9">
        <v>0</v>
      </c>
      <c r="I263" s="9">
        <v>84</v>
      </c>
      <c r="J263" s="9" t="s">
        <v>78</v>
      </c>
      <c r="K263" s="9">
        <v>0</v>
      </c>
      <c r="L263" s="9" t="s">
        <v>90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46035</v>
      </c>
      <c r="U263" s="11">
        <v>5000</v>
      </c>
      <c r="V263" s="10">
        <v>0</v>
      </c>
      <c r="W263" s="10">
        <v>0</v>
      </c>
      <c r="X263" s="10">
        <v>5250</v>
      </c>
      <c r="Y263" s="10">
        <v>5000</v>
      </c>
      <c r="Z263" s="10">
        <v>0</v>
      </c>
      <c r="AA263" s="10">
        <v>5250</v>
      </c>
      <c r="AB263" s="9" t="s">
        <v>189</v>
      </c>
      <c r="AC263" s="8">
        <v>5657.85</v>
      </c>
      <c r="AD263" s="8">
        <v>0</v>
      </c>
      <c r="AE263" s="8">
        <v>5657.85</v>
      </c>
      <c r="AF263" s="8">
        <v>0</v>
      </c>
      <c r="AG263" s="8">
        <v>0</v>
      </c>
      <c r="AH263" s="8">
        <v>0</v>
      </c>
      <c r="AI263" s="1" t="s">
        <v>112</v>
      </c>
      <c r="AJ263" s="1" t="s">
        <v>74</v>
      </c>
      <c r="AK263" s="1">
        <v>2</v>
      </c>
      <c r="AL263" s="3">
        <v>46035</v>
      </c>
      <c r="AM263" s="3">
        <v>0</v>
      </c>
      <c r="AN263" s="3">
        <v>46026</v>
      </c>
      <c r="AO263" s="3">
        <v>46033</v>
      </c>
      <c r="AP263" s="3">
        <v>46034</v>
      </c>
      <c r="AQ263" s="3">
        <v>46034</v>
      </c>
      <c r="AR263" s="3">
        <v>46030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1">
        <v>0</v>
      </c>
      <c r="AY263" s="2" t="s">
        <v>64</v>
      </c>
      <c r="AZ263" s="2" t="s">
        <v>70</v>
      </c>
      <c r="BA263" s="2">
        <v>0</v>
      </c>
      <c r="BB263" s="2">
        <v>0</v>
      </c>
      <c r="BC263" s="2">
        <v>0</v>
      </c>
      <c r="BD263" s="2">
        <v>0</v>
      </c>
      <c r="BE263" s="1" t="s">
        <v>190</v>
      </c>
      <c r="BF263" s="56">
        <v>445.71285000000012</v>
      </c>
    </row>
    <row r="264" spans="1:58" ht="27.75" customHeight="1" x14ac:dyDescent="0.55000000000000004">
      <c r="A264" s="3">
        <v>45916</v>
      </c>
      <c r="B264" s="14" t="s">
        <v>244</v>
      </c>
      <c r="C264" s="9" t="s">
        <v>188</v>
      </c>
      <c r="D264" s="13" t="s">
        <v>239</v>
      </c>
      <c r="E264" s="9">
        <v>20</v>
      </c>
      <c r="F264" s="9">
        <v>37</v>
      </c>
      <c r="G264" s="9" t="s">
        <v>60</v>
      </c>
      <c r="H264" s="9">
        <v>0</v>
      </c>
      <c r="I264" s="9">
        <v>80</v>
      </c>
      <c r="J264" s="9" t="s">
        <v>78</v>
      </c>
      <c r="K264" s="9">
        <v>0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46036</v>
      </c>
      <c r="U264" s="11">
        <v>5000</v>
      </c>
      <c r="V264" s="10">
        <v>0</v>
      </c>
      <c r="W264" s="10">
        <v>0</v>
      </c>
      <c r="X264" s="10">
        <v>5250</v>
      </c>
      <c r="Y264" s="10">
        <v>5000</v>
      </c>
      <c r="Z264" s="10">
        <v>0</v>
      </c>
      <c r="AA264" s="10">
        <v>5250</v>
      </c>
      <c r="AB264" s="9" t="s">
        <v>189</v>
      </c>
      <c r="AC264" s="8">
        <v>5378.4500000000007</v>
      </c>
      <c r="AD264" s="8">
        <v>0</v>
      </c>
      <c r="AE264" s="8">
        <v>5378.4500000000007</v>
      </c>
      <c r="AF264" s="8">
        <v>0</v>
      </c>
      <c r="AG264" s="8">
        <v>0</v>
      </c>
      <c r="AH264" s="8">
        <v>0</v>
      </c>
      <c r="AI264" s="1" t="s">
        <v>112</v>
      </c>
      <c r="AJ264" s="1" t="s">
        <v>74</v>
      </c>
      <c r="AK264" s="1">
        <v>2</v>
      </c>
      <c r="AL264" s="3">
        <v>46036</v>
      </c>
      <c r="AM264" s="3">
        <v>0</v>
      </c>
      <c r="AN264" s="3">
        <v>46027</v>
      </c>
      <c r="AO264" s="3">
        <v>46034</v>
      </c>
      <c r="AP264" s="3">
        <v>46035</v>
      </c>
      <c r="AQ264" s="3">
        <v>46035</v>
      </c>
      <c r="AR264" s="3">
        <v>46031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1">
        <v>0</v>
      </c>
      <c r="AY264" s="2" t="s">
        <v>64</v>
      </c>
      <c r="AZ264" s="2" t="s">
        <v>70</v>
      </c>
      <c r="BA264" s="2">
        <v>0</v>
      </c>
      <c r="BB264" s="2">
        <v>0</v>
      </c>
      <c r="BC264" s="2">
        <v>0</v>
      </c>
      <c r="BD264" s="2">
        <v>0</v>
      </c>
      <c r="BE264" s="1" t="s">
        <v>190</v>
      </c>
      <c r="BF264" s="56">
        <v>423.7023388888889</v>
      </c>
    </row>
    <row r="265" spans="1:58" ht="27.75" customHeight="1" x14ac:dyDescent="0.55000000000000004">
      <c r="A265" s="3">
        <v>45916</v>
      </c>
      <c r="B265" s="14" t="s">
        <v>244</v>
      </c>
      <c r="C265" s="9" t="s">
        <v>188</v>
      </c>
      <c r="D265" s="13">
        <v>931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89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46036</v>
      </c>
      <c r="U265" s="11">
        <v>5000</v>
      </c>
      <c r="V265" s="10">
        <v>0</v>
      </c>
      <c r="W265" s="10">
        <v>0</v>
      </c>
      <c r="X265" s="10">
        <v>5250</v>
      </c>
      <c r="Y265" s="10">
        <v>5000</v>
      </c>
      <c r="Z265" s="10">
        <v>0</v>
      </c>
      <c r="AA265" s="10">
        <v>5250</v>
      </c>
      <c r="AB265" s="9" t="s">
        <v>189</v>
      </c>
      <c r="AC265" s="8">
        <v>5657.85</v>
      </c>
      <c r="AD265" s="8">
        <v>0</v>
      </c>
      <c r="AE265" s="8">
        <v>5657.85</v>
      </c>
      <c r="AF265" s="8">
        <v>0</v>
      </c>
      <c r="AG265" s="8">
        <v>0</v>
      </c>
      <c r="AH265" s="8">
        <v>0</v>
      </c>
      <c r="AI265" s="1" t="s">
        <v>112</v>
      </c>
      <c r="AJ265" s="1" t="s">
        <v>74</v>
      </c>
      <c r="AK265" s="1">
        <v>2</v>
      </c>
      <c r="AL265" s="3">
        <v>46036</v>
      </c>
      <c r="AM265" s="3">
        <v>0</v>
      </c>
      <c r="AN265" s="3">
        <v>46027</v>
      </c>
      <c r="AO265" s="3">
        <v>46034</v>
      </c>
      <c r="AP265" s="3">
        <v>46035</v>
      </c>
      <c r="AQ265" s="3">
        <v>46035</v>
      </c>
      <c r="AR265" s="3">
        <v>46031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1">
        <v>0</v>
      </c>
      <c r="AY265" s="2" t="s">
        <v>64</v>
      </c>
      <c r="AZ265" s="2" t="s">
        <v>70</v>
      </c>
      <c r="BA265" s="2">
        <v>0</v>
      </c>
      <c r="BB265" s="2">
        <v>0</v>
      </c>
      <c r="BC265" s="2">
        <v>0</v>
      </c>
      <c r="BD265" s="2">
        <v>0</v>
      </c>
      <c r="BE265" s="1" t="s">
        <v>190</v>
      </c>
      <c r="BF265" s="56">
        <v>445.71285000000012</v>
      </c>
    </row>
    <row r="266" spans="1:58" ht="27.75" customHeight="1" x14ac:dyDescent="0.55000000000000004">
      <c r="A266" s="3">
        <v>45916</v>
      </c>
      <c r="B266" s="14" t="s">
        <v>244</v>
      </c>
      <c r="C266" s="9" t="s">
        <v>188</v>
      </c>
      <c r="D266" s="13" t="s">
        <v>240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90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46036</v>
      </c>
      <c r="U266" s="11">
        <v>2500</v>
      </c>
      <c r="V266" s="10">
        <v>0</v>
      </c>
      <c r="W266" s="10">
        <v>0</v>
      </c>
      <c r="X266" s="10">
        <v>2625</v>
      </c>
      <c r="Y266" s="10">
        <v>2500</v>
      </c>
      <c r="Z266" s="10">
        <v>0</v>
      </c>
      <c r="AA266" s="10">
        <v>2625</v>
      </c>
      <c r="AB266" s="9" t="s">
        <v>189</v>
      </c>
      <c r="AC266" s="8">
        <v>2828.9250000000002</v>
      </c>
      <c r="AD266" s="8">
        <v>0</v>
      </c>
      <c r="AE266" s="8">
        <v>2828.9250000000002</v>
      </c>
      <c r="AF266" s="8">
        <v>0</v>
      </c>
      <c r="AG266" s="8">
        <v>0</v>
      </c>
      <c r="AH266" s="8">
        <v>0</v>
      </c>
      <c r="AI266" s="1" t="s">
        <v>112</v>
      </c>
      <c r="AJ266" s="1" t="s">
        <v>74</v>
      </c>
      <c r="AK266" s="1">
        <v>2</v>
      </c>
      <c r="AL266" s="3">
        <v>46036</v>
      </c>
      <c r="AM266" s="3">
        <v>0</v>
      </c>
      <c r="AN266" s="3">
        <v>46027</v>
      </c>
      <c r="AO266" s="3">
        <v>46034</v>
      </c>
      <c r="AP266" s="3">
        <v>46035</v>
      </c>
      <c r="AQ266" s="3">
        <v>46035</v>
      </c>
      <c r="AR266" s="3">
        <v>46031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1">
        <v>0</v>
      </c>
      <c r="AY266" s="2" t="s">
        <v>64</v>
      </c>
      <c r="AZ266" s="2" t="s">
        <v>70</v>
      </c>
      <c r="BA266" s="2">
        <v>0</v>
      </c>
      <c r="BB266" s="2">
        <v>0</v>
      </c>
      <c r="BC266" s="2">
        <v>0</v>
      </c>
      <c r="BD266" s="2">
        <v>0</v>
      </c>
      <c r="BE266" s="1" t="s">
        <v>190</v>
      </c>
      <c r="BF266" s="56">
        <v>222.85642500000006</v>
      </c>
    </row>
    <row r="267" spans="1:58" ht="27.75" customHeight="1" x14ac:dyDescent="0.55000000000000004">
      <c r="A267" s="3">
        <v>45916</v>
      </c>
      <c r="B267" s="14" t="s">
        <v>244</v>
      </c>
      <c r="C267" s="9" t="s">
        <v>188</v>
      </c>
      <c r="D267" s="13">
        <v>21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46036</v>
      </c>
      <c r="U267" s="11">
        <v>5000</v>
      </c>
      <c r="V267" s="10">
        <v>0</v>
      </c>
      <c r="W267" s="10">
        <v>0</v>
      </c>
      <c r="X267" s="10">
        <v>5250</v>
      </c>
      <c r="Y267" s="10">
        <v>5000</v>
      </c>
      <c r="Z267" s="10">
        <v>0</v>
      </c>
      <c r="AA267" s="10">
        <v>5250</v>
      </c>
      <c r="AB267" s="9" t="s">
        <v>189</v>
      </c>
      <c r="AC267" s="8">
        <v>5657.85</v>
      </c>
      <c r="AD267" s="8">
        <v>0</v>
      </c>
      <c r="AE267" s="8">
        <v>5657.85</v>
      </c>
      <c r="AF267" s="8">
        <v>0</v>
      </c>
      <c r="AG267" s="8">
        <v>0</v>
      </c>
      <c r="AH267" s="8">
        <v>0</v>
      </c>
      <c r="AI267" s="1" t="s">
        <v>112</v>
      </c>
      <c r="AJ267" s="1" t="s">
        <v>74</v>
      </c>
      <c r="AK267" s="1">
        <v>2</v>
      </c>
      <c r="AL267" s="3">
        <v>46036</v>
      </c>
      <c r="AM267" s="3">
        <v>0</v>
      </c>
      <c r="AN267" s="3">
        <v>46027</v>
      </c>
      <c r="AO267" s="3">
        <v>46034</v>
      </c>
      <c r="AP267" s="3">
        <v>46035</v>
      </c>
      <c r="AQ267" s="3">
        <v>46035</v>
      </c>
      <c r="AR267" s="3">
        <v>46031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1">
        <v>0</v>
      </c>
      <c r="AY267" s="2" t="s">
        <v>64</v>
      </c>
      <c r="AZ267" s="2" t="s">
        <v>70</v>
      </c>
      <c r="BA267" s="2">
        <v>0</v>
      </c>
      <c r="BB267" s="2">
        <v>0</v>
      </c>
      <c r="BC267" s="2">
        <v>0</v>
      </c>
      <c r="BD267" s="2">
        <v>0</v>
      </c>
      <c r="BE267" s="1" t="s">
        <v>190</v>
      </c>
      <c r="BF267" s="56">
        <v>445.71285000000012</v>
      </c>
    </row>
    <row r="268" spans="1:58" ht="27.75" customHeight="1" x14ac:dyDescent="0.55000000000000004">
      <c r="A268" s="3">
        <v>45916</v>
      </c>
      <c r="B268" s="14" t="s">
        <v>244</v>
      </c>
      <c r="C268" s="9" t="s">
        <v>188</v>
      </c>
      <c r="D268" s="13" t="s">
        <v>235</v>
      </c>
      <c r="E268" s="9">
        <v>20</v>
      </c>
      <c r="F268" s="9">
        <v>39</v>
      </c>
      <c r="G268" s="9" t="s">
        <v>60</v>
      </c>
      <c r="H268" s="9">
        <v>0</v>
      </c>
      <c r="I268" s="9">
        <v>84</v>
      </c>
      <c r="J268" s="9" t="s">
        <v>78</v>
      </c>
      <c r="K268" s="9">
        <v>0</v>
      </c>
      <c r="L268" s="9" t="s">
        <v>90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>
        <v>46037</v>
      </c>
      <c r="U268" s="11">
        <v>5000</v>
      </c>
      <c r="V268" s="10">
        <v>0</v>
      </c>
      <c r="W268" s="10">
        <v>0</v>
      </c>
      <c r="X268" s="10">
        <v>5250</v>
      </c>
      <c r="Y268" s="10">
        <v>5000</v>
      </c>
      <c r="Z268" s="10">
        <v>0</v>
      </c>
      <c r="AA268" s="10">
        <v>5250</v>
      </c>
      <c r="AB268" s="9" t="s">
        <v>189</v>
      </c>
      <c r="AC268" s="8">
        <v>5657.85</v>
      </c>
      <c r="AD268" s="8">
        <v>0</v>
      </c>
      <c r="AE268" s="8">
        <v>5657.85</v>
      </c>
      <c r="AF268" s="8">
        <v>0</v>
      </c>
      <c r="AG268" s="8">
        <v>0</v>
      </c>
      <c r="AH268" s="8">
        <v>0</v>
      </c>
      <c r="AI268" s="1" t="s">
        <v>112</v>
      </c>
      <c r="AJ268" s="1" t="s">
        <v>74</v>
      </c>
      <c r="AK268" s="1">
        <v>2</v>
      </c>
      <c r="AL268" s="3">
        <v>46037</v>
      </c>
      <c r="AM268" s="3">
        <v>0</v>
      </c>
      <c r="AN268" s="3">
        <v>46028</v>
      </c>
      <c r="AO268" s="3">
        <v>46035</v>
      </c>
      <c r="AP268" s="3">
        <v>46036</v>
      </c>
      <c r="AQ268" s="3">
        <v>46036</v>
      </c>
      <c r="AR268" s="3">
        <v>46032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1">
        <v>0</v>
      </c>
      <c r="AY268" s="2" t="s">
        <v>64</v>
      </c>
      <c r="AZ268" s="2" t="s">
        <v>70</v>
      </c>
      <c r="BA268" s="2">
        <v>0</v>
      </c>
      <c r="BB268" s="2">
        <v>0</v>
      </c>
      <c r="BC268" s="2">
        <v>0</v>
      </c>
      <c r="BD268" s="2">
        <v>0</v>
      </c>
      <c r="BE268" s="1" t="s">
        <v>190</v>
      </c>
      <c r="BF268" s="56">
        <v>445.71285000000012</v>
      </c>
    </row>
    <row r="269" spans="1:58" ht="27.75" customHeight="1" x14ac:dyDescent="0.55000000000000004">
      <c r="A269" s="3">
        <v>45916</v>
      </c>
      <c r="B269" s="14" t="s">
        <v>244</v>
      </c>
      <c r="C269" s="9" t="s">
        <v>188</v>
      </c>
      <c r="D269" s="13" t="s">
        <v>234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90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46037</v>
      </c>
      <c r="U269" s="11">
        <v>15000</v>
      </c>
      <c r="V269" s="10">
        <v>0</v>
      </c>
      <c r="W269" s="10">
        <v>0</v>
      </c>
      <c r="X269" s="10">
        <v>15750</v>
      </c>
      <c r="Y269" s="10">
        <v>15000</v>
      </c>
      <c r="Z269" s="10">
        <v>0</v>
      </c>
      <c r="AA269" s="10">
        <v>15750</v>
      </c>
      <c r="AB269" s="9" t="s">
        <v>189</v>
      </c>
      <c r="AC269" s="8">
        <v>16973.550000000003</v>
      </c>
      <c r="AD269" s="8">
        <v>0</v>
      </c>
      <c r="AE269" s="8">
        <v>16973.550000000003</v>
      </c>
      <c r="AF269" s="8">
        <v>0</v>
      </c>
      <c r="AG269" s="8">
        <v>0</v>
      </c>
      <c r="AH269" s="8">
        <v>0</v>
      </c>
      <c r="AI269" s="1" t="s">
        <v>112</v>
      </c>
      <c r="AJ269" s="1" t="s">
        <v>74</v>
      </c>
      <c r="AK269" s="1">
        <v>2</v>
      </c>
      <c r="AL269" s="3">
        <v>46037</v>
      </c>
      <c r="AM269" s="3">
        <v>0</v>
      </c>
      <c r="AN269" s="3">
        <v>46028</v>
      </c>
      <c r="AO269" s="3">
        <v>46035</v>
      </c>
      <c r="AP269" s="3">
        <v>46036</v>
      </c>
      <c r="AQ269" s="3">
        <v>46036</v>
      </c>
      <c r="AR269" s="3">
        <v>46032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1">
        <v>0</v>
      </c>
      <c r="AY269" s="2" t="s">
        <v>64</v>
      </c>
      <c r="AZ269" s="2" t="s">
        <v>70</v>
      </c>
      <c r="BA269" s="2">
        <v>0</v>
      </c>
      <c r="BB269" s="2">
        <v>0</v>
      </c>
      <c r="BC269" s="2">
        <v>0</v>
      </c>
      <c r="BD269" s="2">
        <v>0</v>
      </c>
      <c r="BE269" s="1" t="s">
        <v>190</v>
      </c>
      <c r="BF269" s="56">
        <v>1337.1385500000004</v>
      </c>
    </row>
    <row r="270" spans="1:58" ht="27.75" customHeight="1" x14ac:dyDescent="0.55000000000000004">
      <c r="A270" s="3">
        <v>45916</v>
      </c>
      <c r="B270" s="14" t="s">
        <v>244</v>
      </c>
      <c r="C270" s="9" t="s">
        <v>188</v>
      </c>
      <c r="D270" s="13" t="s">
        <v>242</v>
      </c>
      <c r="E270" s="9">
        <v>20</v>
      </c>
      <c r="F270" s="9">
        <v>39</v>
      </c>
      <c r="G270" s="9" t="s">
        <v>60</v>
      </c>
      <c r="H270" s="9">
        <v>0</v>
      </c>
      <c r="I270" s="9">
        <v>84</v>
      </c>
      <c r="J270" s="9" t="s">
        <v>78</v>
      </c>
      <c r="K270" s="9">
        <v>0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46038</v>
      </c>
      <c r="U270" s="11">
        <v>5000</v>
      </c>
      <c r="V270" s="10">
        <v>0</v>
      </c>
      <c r="W270" s="10">
        <v>0</v>
      </c>
      <c r="X270" s="10">
        <v>5250</v>
      </c>
      <c r="Y270" s="10">
        <v>5000</v>
      </c>
      <c r="Z270" s="10">
        <v>0</v>
      </c>
      <c r="AA270" s="10">
        <v>5250</v>
      </c>
      <c r="AB270" s="9" t="s">
        <v>189</v>
      </c>
      <c r="AC270" s="8">
        <v>5657.85</v>
      </c>
      <c r="AD270" s="8">
        <v>0</v>
      </c>
      <c r="AE270" s="8">
        <v>5657.85</v>
      </c>
      <c r="AF270" s="8">
        <v>0</v>
      </c>
      <c r="AG270" s="8">
        <v>0</v>
      </c>
      <c r="AH270" s="8">
        <v>0</v>
      </c>
      <c r="AI270" s="1" t="s">
        <v>112</v>
      </c>
      <c r="AJ270" s="1" t="s">
        <v>74</v>
      </c>
      <c r="AK270" s="1">
        <v>2</v>
      </c>
      <c r="AL270" s="3">
        <v>46038</v>
      </c>
      <c r="AM270" s="3">
        <v>0</v>
      </c>
      <c r="AN270" s="3">
        <v>46029</v>
      </c>
      <c r="AO270" s="3">
        <v>46036</v>
      </c>
      <c r="AP270" s="3">
        <v>46037</v>
      </c>
      <c r="AQ270" s="3">
        <v>46037</v>
      </c>
      <c r="AR270" s="3">
        <v>46033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1">
        <v>0</v>
      </c>
      <c r="AY270" s="2" t="s">
        <v>64</v>
      </c>
      <c r="AZ270" s="2" t="s">
        <v>70</v>
      </c>
      <c r="BA270" s="2">
        <v>0</v>
      </c>
      <c r="BB270" s="2">
        <v>0</v>
      </c>
      <c r="BC270" s="2">
        <v>0</v>
      </c>
      <c r="BD270" s="2">
        <v>0</v>
      </c>
      <c r="BE270" s="1" t="s">
        <v>190</v>
      </c>
      <c r="BF270" s="56">
        <v>445.71285000000012</v>
      </c>
    </row>
    <row r="271" spans="1:58" ht="27.75" customHeight="1" x14ac:dyDescent="0.55000000000000004">
      <c r="A271" s="3">
        <v>45916</v>
      </c>
      <c r="B271" s="14" t="s">
        <v>244</v>
      </c>
      <c r="C271" s="9" t="s">
        <v>188</v>
      </c>
      <c r="D271" s="13" t="s">
        <v>239</v>
      </c>
      <c r="E271" s="9">
        <v>20</v>
      </c>
      <c r="F271" s="9">
        <v>37</v>
      </c>
      <c r="G271" s="9" t="s">
        <v>60</v>
      </c>
      <c r="H271" s="9">
        <v>0</v>
      </c>
      <c r="I271" s="9">
        <v>80</v>
      </c>
      <c r="J271" s="9" t="s">
        <v>78</v>
      </c>
      <c r="K271" s="9">
        <v>0</v>
      </c>
      <c r="L271" s="9" t="s">
        <v>89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>
        <v>46038</v>
      </c>
      <c r="U271" s="11">
        <v>5000</v>
      </c>
      <c r="V271" s="10">
        <v>0</v>
      </c>
      <c r="W271" s="10">
        <v>0</v>
      </c>
      <c r="X271" s="10">
        <v>5250</v>
      </c>
      <c r="Y271" s="10">
        <v>5000</v>
      </c>
      <c r="Z271" s="10">
        <v>0</v>
      </c>
      <c r="AA271" s="10">
        <v>5250</v>
      </c>
      <c r="AB271" s="9" t="s">
        <v>189</v>
      </c>
      <c r="AC271" s="8">
        <v>5378.4500000000007</v>
      </c>
      <c r="AD271" s="8">
        <v>0</v>
      </c>
      <c r="AE271" s="8">
        <v>5378.4500000000007</v>
      </c>
      <c r="AF271" s="8">
        <v>0</v>
      </c>
      <c r="AG271" s="8">
        <v>0</v>
      </c>
      <c r="AH271" s="8">
        <v>0</v>
      </c>
      <c r="AI271" s="1" t="s">
        <v>112</v>
      </c>
      <c r="AJ271" s="1" t="s">
        <v>74</v>
      </c>
      <c r="AK271" s="1">
        <v>2</v>
      </c>
      <c r="AL271" s="3">
        <v>46038</v>
      </c>
      <c r="AM271" s="3">
        <v>0</v>
      </c>
      <c r="AN271" s="3">
        <v>46029</v>
      </c>
      <c r="AO271" s="3">
        <v>46036</v>
      </c>
      <c r="AP271" s="3">
        <v>46037</v>
      </c>
      <c r="AQ271" s="3">
        <v>46037</v>
      </c>
      <c r="AR271" s="3">
        <v>46033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1">
        <v>0</v>
      </c>
      <c r="AY271" s="2" t="s">
        <v>64</v>
      </c>
      <c r="AZ271" s="2" t="s">
        <v>70</v>
      </c>
      <c r="BA271" s="2">
        <v>0</v>
      </c>
      <c r="BB271" s="2">
        <v>0</v>
      </c>
      <c r="BC271" s="2">
        <v>0</v>
      </c>
      <c r="BD271" s="2">
        <v>0</v>
      </c>
      <c r="BE271" s="1" t="s">
        <v>190</v>
      </c>
      <c r="BF271" s="56">
        <v>423.7023388888889</v>
      </c>
    </row>
    <row r="272" spans="1:58" ht="27.75" customHeight="1" x14ac:dyDescent="0.55000000000000004">
      <c r="A272" s="3">
        <v>45916</v>
      </c>
      <c r="B272" s="14" t="s">
        <v>244</v>
      </c>
      <c r="C272" s="9" t="s">
        <v>188</v>
      </c>
      <c r="D272" s="13" t="s">
        <v>237</v>
      </c>
      <c r="E272" s="9">
        <v>20</v>
      </c>
      <c r="F272" s="9">
        <v>37</v>
      </c>
      <c r="G272" s="9" t="s">
        <v>60</v>
      </c>
      <c r="H272" s="9">
        <v>0</v>
      </c>
      <c r="I272" s="9">
        <v>80</v>
      </c>
      <c r="J272" s="9" t="s">
        <v>78</v>
      </c>
      <c r="K272" s="9">
        <v>0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46038</v>
      </c>
      <c r="U272" s="11">
        <v>5000</v>
      </c>
      <c r="V272" s="10">
        <v>0</v>
      </c>
      <c r="W272" s="10">
        <v>0</v>
      </c>
      <c r="X272" s="10">
        <v>5250</v>
      </c>
      <c r="Y272" s="10">
        <v>5000</v>
      </c>
      <c r="Z272" s="10">
        <v>0</v>
      </c>
      <c r="AA272" s="10">
        <v>5250</v>
      </c>
      <c r="AB272" s="9" t="s">
        <v>189</v>
      </c>
      <c r="AC272" s="8">
        <v>5378.4500000000007</v>
      </c>
      <c r="AD272" s="8">
        <v>0</v>
      </c>
      <c r="AE272" s="8">
        <v>5378.4500000000007</v>
      </c>
      <c r="AF272" s="8">
        <v>0</v>
      </c>
      <c r="AG272" s="8">
        <v>0</v>
      </c>
      <c r="AH272" s="8">
        <v>0</v>
      </c>
      <c r="AI272" s="1" t="s">
        <v>112</v>
      </c>
      <c r="AJ272" s="1" t="s">
        <v>74</v>
      </c>
      <c r="AK272" s="1">
        <v>2</v>
      </c>
      <c r="AL272" s="3">
        <v>46038</v>
      </c>
      <c r="AM272" s="3">
        <v>0</v>
      </c>
      <c r="AN272" s="3">
        <v>46029</v>
      </c>
      <c r="AO272" s="3">
        <v>46036</v>
      </c>
      <c r="AP272" s="3">
        <v>46037</v>
      </c>
      <c r="AQ272" s="3">
        <v>46037</v>
      </c>
      <c r="AR272" s="3">
        <v>46033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1">
        <v>0</v>
      </c>
      <c r="AY272" s="2" t="s">
        <v>64</v>
      </c>
      <c r="AZ272" s="2" t="s">
        <v>70</v>
      </c>
      <c r="BA272" s="2">
        <v>0</v>
      </c>
      <c r="BB272" s="2">
        <v>0</v>
      </c>
      <c r="BC272" s="2">
        <v>0</v>
      </c>
      <c r="BD272" s="2">
        <v>0</v>
      </c>
      <c r="BE272" s="1" t="s">
        <v>190</v>
      </c>
      <c r="BF272" s="56">
        <v>423.7023388888889</v>
      </c>
    </row>
    <row r="273" spans="1:58" ht="27.75" customHeight="1" x14ac:dyDescent="0.55000000000000004">
      <c r="A273" s="3">
        <v>45916</v>
      </c>
      <c r="B273" s="14" t="s">
        <v>244</v>
      </c>
      <c r="C273" s="9" t="s">
        <v>188</v>
      </c>
      <c r="D273" s="13">
        <v>935</v>
      </c>
      <c r="E273" s="9">
        <v>20</v>
      </c>
      <c r="F273" s="9">
        <v>37</v>
      </c>
      <c r="G273" s="9" t="s">
        <v>60</v>
      </c>
      <c r="H273" s="9">
        <v>0</v>
      </c>
      <c r="I273" s="9">
        <v>80</v>
      </c>
      <c r="J273" s="9" t="s">
        <v>78</v>
      </c>
      <c r="K273" s="9">
        <v>0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>
        <v>46038</v>
      </c>
      <c r="U273" s="11">
        <v>5000</v>
      </c>
      <c r="V273" s="10">
        <v>0</v>
      </c>
      <c r="W273" s="10">
        <v>0</v>
      </c>
      <c r="X273" s="10">
        <v>5250</v>
      </c>
      <c r="Y273" s="10">
        <v>5000</v>
      </c>
      <c r="Z273" s="10">
        <v>0</v>
      </c>
      <c r="AA273" s="10">
        <v>5250</v>
      </c>
      <c r="AB273" s="9" t="s">
        <v>189</v>
      </c>
      <c r="AC273" s="8">
        <v>5378.4500000000007</v>
      </c>
      <c r="AD273" s="8">
        <v>0</v>
      </c>
      <c r="AE273" s="8">
        <v>5378.4500000000007</v>
      </c>
      <c r="AF273" s="8">
        <v>0</v>
      </c>
      <c r="AG273" s="8">
        <v>0</v>
      </c>
      <c r="AH273" s="8">
        <v>0</v>
      </c>
      <c r="AI273" s="1" t="s">
        <v>112</v>
      </c>
      <c r="AJ273" s="1" t="s">
        <v>74</v>
      </c>
      <c r="AK273" s="1">
        <v>2</v>
      </c>
      <c r="AL273" s="3">
        <v>46038</v>
      </c>
      <c r="AM273" s="3">
        <v>0</v>
      </c>
      <c r="AN273" s="3">
        <v>46029</v>
      </c>
      <c r="AO273" s="3">
        <v>46036</v>
      </c>
      <c r="AP273" s="3">
        <v>46037</v>
      </c>
      <c r="AQ273" s="3">
        <v>46037</v>
      </c>
      <c r="AR273" s="3">
        <v>46033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1">
        <v>0</v>
      </c>
      <c r="AY273" s="2" t="s">
        <v>64</v>
      </c>
      <c r="AZ273" s="2" t="s">
        <v>70</v>
      </c>
      <c r="BA273" s="2">
        <v>0</v>
      </c>
      <c r="BB273" s="2">
        <v>0</v>
      </c>
      <c r="BC273" s="2">
        <v>0</v>
      </c>
      <c r="BD273" s="2">
        <v>0</v>
      </c>
      <c r="BE273" s="1" t="s">
        <v>190</v>
      </c>
      <c r="BF273" s="56">
        <v>423.7023388888889</v>
      </c>
    </row>
    <row r="274" spans="1:58" ht="27.75" customHeight="1" x14ac:dyDescent="0.55000000000000004">
      <c r="A274" s="3">
        <v>45916</v>
      </c>
      <c r="B274" s="14" t="s">
        <v>244</v>
      </c>
      <c r="C274" s="9" t="s">
        <v>188</v>
      </c>
      <c r="D274" s="13" t="s">
        <v>241</v>
      </c>
      <c r="E274" s="9">
        <v>20</v>
      </c>
      <c r="F274" s="9">
        <v>38</v>
      </c>
      <c r="G274" s="9" t="s">
        <v>60</v>
      </c>
      <c r="H274" s="9">
        <v>0</v>
      </c>
      <c r="I274" s="9">
        <v>82</v>
      </c>
      <c r="J274" s="9" t="s">
        <v>78</v>
      </c>
      <c r="K274" s="9">
        <v>0</v>
      </c>
      <c r="L274" s="9" t="s">
        <v>89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106</v>
      </c>
      <c r="T274" s="12">
        <v>46041</v>
      </c>
      <c r="U274" s="11">
        <v>5000</v>
      </c>
      <c r="V274" s="10">
        <v>0</v>
      </c>
      <c r="W274" s="10">
        <v>0</v>
      </c>
      <c r="X274" s="10">
        <v>5250</v>
      </c>
      <c r="Y274" s="10">
        <v>5000</v>
      </c>
      <c r="Z274" s="10">
        <v>0</v>
      </c>
      <c r="AA274" s="10">
        <v>5250</v>
      </c>
      <c r="AB274" s="9" t="s">
        <v>189</v>
      </c>
      <c r="AC274" s="8">
        <v>5518.15</v>
      </c>
      <c r="AD274" s="8">
        <v>0</v>
      </c>
      <c r="AE274" s="8">
        <v>5518.15</v>
      </c>
      <c r="AF274" s="8">
        <v>0</v>
      </c>
      <c r="AG274" s="8">
        <v>0</v>
      </c>
      <c r="AH274" s="8">
        <v>0</v>
      </c>
      <c r="AI274" s="1" t="s">
        <v>112</v>
      </c>
      <c r="AJ274" s="1" t="s">
        <v>74</v>
      </c>
      <c r="AK274" s="1">
        <v>2</v>
      </c>
      <c r="AL274" s="3">
        <v>46041</v>
      </c>
      <c r="AM274" s="3">
        <v>0</v>
      </c>
      <c r="AN274" s="3">
        <v>46032</v>
      </c>
      <c r="AO274" s="3">
        <v>46039</v>
      </c>
      <c r="AP274" s="3">
        <v>46040</v>
      </c>
      <c r="AQ274" s="3">
        <v>46040</v>
      </c>
      <c r="AR274" s="3">
        <v>46036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1">
        <v>0</v>
      </c>
      <c r="AY274" s="2" t="s">
        <v>64</v>
      </c>
      <c r="AZ274" s="2" t="s">
        <v>70</v>
      </c>
      <c r="BA274" s="2">
        <v>0</v>
      </c>
      <c r="BB274" s="2">
        <v>0</v>
      </c>
      <c r="BC274" s="2">
        <v>0</v>
      </c>
      <c r="BD274" s="2">
        <v>0</v>
      </c>
      <c r="BE274" s="1" t="s">
        <v>190</v>
      </c>
      <c r="BF274" s="56">
        <v>434.7075944444444</v>
      </c>
    </row>
    <row r="275" spans="1:58" ht="27.75" customHeight="1" x14ac:dyDescent="0.55000000000000004">
      <c r="A275" s="3">
        <v>45916</v>
      </c>
      <c r="B275" s="14" t="s">
        <v>244</v>
      </c>
      <c r="C275" s="9" t="s">
        <v>188</v>
      </c>
      <c r="D275" s="13" t="s">
        <v>238</v>
      </c>
      <c r="E275" s="9">
        <v>20</v>
      </c>
      <c r="F275" s="9">
        <v>38</v>
      </c>
      <c r="G275" s="9" t="s">
        <v>60</v>
      </c>
      <c r="H275" s="9">
        <v>0</v>
      </c>
      <c r="I275" s="9">
        <v>82</v>
      </c>
      <c r="J275" s="9" t="s">
        <v>78</v>
      </c>
      <c r="K275" s="9">
        <v>0</v>
      </c>
      <c r="L275" s="9" t="s">
        <v>89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106</v>
      </c>
      <c r="T275" s="12">
        <v>46041</v>
      </c>
      <c r="U275" s="11">
        <v>5000</v>
      </c>
      <c r="V275" s="10">
        <v>0</v>
      </c>
      <c r="W275" s="10">
        <v>0</v>
      </c>
      <c r="X275" s="10">
        <v>5250</v>
      </c>
      <c r="Y275" s="10">
        <v>5000</v>
      </c>
      <c r="Z275" s="10">
        <v>0</v>
      </c>
      <c r="AA275" s="10">
        <v>5250</v>
      </c>
      <c r="AB275" s="9" t="s">
        <v>189</v>
      </c>
      <c r="AC275" s="8">
        <v>5518.15</v>
      </c>
      <c r="AD275" s="8">
        <v>0</v>
      </c>
      <c r="AE275" s="8">
        <v>5518.15</v>
      </c>
      <c r="AF275" s="8">
        <v>0</v>
      </c>
      <c r="AG275" s="8">
        <v>0</v>
      </c>
      <c r="AH275" s="8">
        <v>0</v>
      </c>
      <c r="AI275" s="1" t="s">
        <v>112</v>
      </c>
      <c r="AJ275" s="1" t="s">
        <v>74</v>
      </c>
      <c r="AK275" s="1">
        <v>2</v>
      </c>
      <c r="AL275" s="3">
        <v>46041</v>
      </c>
      <c r="AM275" s="3">
        <v>0</v>
      </c>
      <c r="AN275" s="3">
        <v>46032</v>
      </c>
      <c r="AO275" s="3">
        <v>46039</v>
      </c>
      <c r="AP275" s="3">
        <v>46040</v>
      </c>
      <c r="AQ275" s="3">
        <v>46040</v>
      </c>
      <c r="AR275" s="3">
        <v>46036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1">
        <v>0</v>
      </c>
      <c r="AY275" s="2" t="s">
        <v>64</v>
      </c>
      <c r="AZ275" s="2" t="s">
        <v>70</v>
      </c>
      <c r="BA275" s="2">
        <v>0</v>
      </c>
      <c r="BB275" s="2">
        <v>0</v>
      </c>
      <c r="BC275" s="2">
        <v>0</v>
      </c>
      <c r="BD275" s="2">
        <v>0</v>
      </c>
      <c r="BE275" s="1" t="s">
        <v>190</v>
      </c>
      <c r="BF275" s="56">
        <v>434.7075944444444</v>
      </c>
    </row>
    <row r="276" spans="1:58" ht="27.75" customHeight="1" x14ac:dyDescent="0.55000000000000004">
      <c r="A276" s="3">
        <v>45916</v>
      </c>
      <c r="B276" s="14" t="s">
        <v>244</v>
      </c>
      <c r="C276" s="9" t="s">
        <v>188</v>
      </c>
      <c r="D276" s="13" t="s">
        <v>235</v>
      </c>
      <c r="E276" s="9">
        <v>20</v>
      </c>
      <c r="F276" s="9">
        <v>39</v>
      </c>
      <c r="G276" s="9" t="s">
        <v>60</v>
      </c>
      <c r="H276" s="9">
        <v>0</v>
      </c>
      <c r="I276" s="9">
        <v>84</v>
      </c>
      <c r="J276" s="9" t="s">
        <v>78</v>
      </c>
      <c r="K276" s="9">
        <v>0</v>
      </c>
      <c r="L276" s="9" t="s">
        <v>90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106</v>
      </c>
      <c r="T276" s="12">
        <v>46041</v>
      </c>
      <c r="U276" s="11">
        <v>5000</v>
      </c>
      <c r="V276" s="10">
        <v>0</v>
      </c>
      <c r="W276" s="10">
        <v>0</v>
      </c>
      <c r="X276" s="10">
        <v>5250</v>
      </c>
      <c r="Y276" s="10">
        <v>5000</v>
      </c>
      <c r="Z276" s="10">
        <v>0</v>
      </c>
      <c r="AA276" s="10">
        <v>5250</v>
      </c>
      <c r="AB276" s="9" t="s">
        <v>189</v>
      </c>
      <c r="AC276" s="8">
        <v>5657.85</v>
      </c>
      <c r="AD276" s="8">
        <v>0</v>
      </c>
      <c r="AE276" s="8">
        <v>5657.85</v>
      </c>
      <c r="AF276" s="8">
        <v>0</v>
      </c>
      <c r="AG276" s="8">
        <v>0</v>
      </c>
      <c r="AH276" s="8">
        <v>0</v>
      </c>
      <c r="AI276" s="1" t="s">
        <v>112</v>
      </c>
      <c r="AJ276" s="1" t="s">
        <v>74</v>
      </c>
      <c r="AK276" s="1">
        <v>2</v>
      </c>
      <c r="AL276" s="3">
        <v>46041</v>
      </c>
      <c r="AM276" s="3">
        <v>0</v>
      </c>
      <c r="AN276" s="3">
        <v>46032</v>
      </c>
      <c r="AO276" s="3">
        <v>46039</v>
      </c>
      <c r="AP276" s="3">
        <v>46040</v>
      </c>
      <c r="AQ276" s="3">
        <v>46040</v>
      </c>
      <c r="AR276" s="3">
        <v>46036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1">
        <v>0</v>
      </c>
      <c r="AY276" s="2" t="s">
        <v>64</v>
      </c>
      <c r="AZ276" s="2" t="s">
        <v>70</v>
      </c>
      <c r="BA276" s="2">
        <v>0</v>
      </c>
      <c r="BB276" s="2">
        <v>0</v>
      </c>
      <c r="BC276" s="2">
        <v>0</v>
      </c>
      <c r="BD276" s="2">
        <v>0</v>
      </c>
      <c r="BE276" s="1" t="s">
        <v>190</v>
      </c>
      <c r="BF276" s="56">
        <v>445.71285000000012</v>
      </c>
    </row>
    <row r="277" spans="1:58" ht="27.75" customHeight="1" x14ac:dyDescent="0.55000000000000004">
      <c r="A277" s="3">
        <v>45916</v>
      </c>
      <c r="B277" s="14" t="s">
        <v>244</v>
      </c>
      <c r="C277" s="9" t="s">
        <v>188</v>
      </c>
      <c r="D277" s="13" t="s">
        <v>237</v>
      </c>
      <c r="E277" s="9">
        <v>20</v>
      </c>
      <c r="F277" s="9">
        <v>37</v>
      </c>
      <c r="G277" s="9" t="s">
        <v>60</v>
      </c>
      <c r="H277" s="9">
        <v>0</v>
      </c>
      <c r="I277" s="9">
        <v>80</v>
      </c>
      <c r="J277" s="9" t="s">
        <v>78</v>
      </c>
      <c r="K277" s="9">
        <v>0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106</v>
      </c>
      <c r="T277" s="12">
        <v>46041</v>
      </c>
      <c r="U277" s="11">
        <v>5000</v>
      </c>
      <c r="V277" s="10">
        <v>0</v>
      </c>
      <c r="W277" s="10">
        <v>0</v>
      </c>
      <c r="X277" s="10">
        <v>5250</v>
      </c>
      <c r="Y277" s="10">
        <v>5000</v>
      </c>
      <c r="Z277" s="10">
        <v>0</v>
      </c>
      <c r="AA277" s="10">
        <v>5250</v>
      </c>
      <c r="AB277" s="9" t="s">
        <v>189</v>
      </c>
      <c r="AC277" s="8">
        <v>5378.4500000000007</v>
      </c>
      <c r="AD277" s="8">
        <v>0</v>
      </c>
      <c r="AE277" s="8">
        <v>5378.4500000000007</v>
      </c>
      <c r="AF277" s="8">
        <v>0</v>
      </c>
      <c r="AG277" s="8">
        <v>0</v>
      </c>
      <c r="AH277" s="8">
        <v>0</v>
      </c>
      <c r="AI277" s="1" t="s">
        <v>112</v>
      </c>
      <c r="AJ277" s="1" t="s">
        <v>74</v>
      </c>
      <c r="AK277" s="1">
        <v>2</v>
      </c>
      <c r="AL277" s="3">
        <v>46041</v>
      </c>
      <c r="AM277" s="3">
        <v>0</v>
      </c>
      <c r="AN277" s="3">
        <v>46032</v>
      </c>
      <c r="AO277" s="3">
        <v>46039</v>
      </c>
      <c r="AP277" s="3">
        <v>46040</v>
      </c>
      <c r="AQ277" s="3">
        <v>46040</v>
      </c>
      <c r="AR277" s="3">
        <v>46036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1">
        <v>0</v>
      </c>
      <c r="AY277" s="2" t="s">
        <v>64</v>
      </c>
      <c r="AZ277" s="2" t="s">
        <v>70</v>
      </c>
      <c r="BA277" s="2">
        <v>0</v>
      </c>
      <c r="BB277" s="2">
        <v>0</v>
      </c>
      <c r="BC277" s="2">
        <v>0</v>
      </c>
      <c r="BD277" s="2">
        <v>0</v>
      </c>
      <c r="BE277" s="1" t="s">
        <v>190</v>
      </c>
      <c r="BF277" s="56">
        <v>423.7023388888889</v>
      </c>
    </row>
    <row r="278" spans="1:58" ht="27.75" customHeight="1" x14ac:dyDescent="0.55000000000000004">
      <c r="A278" s="3">
        <v>45916</v>
      </c>
      <c r="B278" s="14" t="s">
        <v>244</v>
      </c>
      <c r="C278" s="9" t="s">
        <v>188</v>
      </c>
      <c r="D278" s="13" t="s">
        <v>234</v>
      </c>
      <c r="E278" s="9">
        <v>20</v>
      </c>
      <c r="F278" s="9">
        <v>39</v>
      </c>
      <c r="G278" s="9" t="s">
        <v>60</v>
      </c>
      <c r="H278" s="9">
        <v>0</v>
      </c>
      <c r="I278" s="9">
        <v>84</v>
      </c>
      <c r="J278" s="9" t="s">
        <v>78</v>
      </c>
      <c r="K278" s="9">
        <v>0</v>
      </c>
      <c r="L278" s="9" t="s">
        <v>90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106</v>
      </c>
      <c r="T278" s="12">
        <v>46041</v>
      </c>
      <c r="U278" s="11">
        <v>10000</v>
      </c>
      <c r="V278" s="10">
        <v>0</v>
      </c>
      <c r="W278" s="10">
        <v>0</v>
      </c>
      <c r="X278" s="10">
        <v>10500</v>
      </c>
      <c r="Y278" s="10">
        <v>10000</v>
      </c>
      <c r="Z278" s="10">
        <v>0</v>
      </c>
      <c r="AA278" s="10">
        <v>10500</v>
      </c>
      <c r="AB278" s="9" t="s">
        <v>189</v>
      </c>
      <c r="AC278" s="8">
        <v>11315.7</v>
      </c>
      <c r="AD278" s="8">
        <v>0</v>
      </c>
      <c r="AE278" s="8">
        <v>11315.7</v>
      </c>
      <c r="AF278" s="8">
        <v>0</v>
      </c>
      <c r="AG278" s="8">
        <v>0</v>
      </c>
      <c r="AH278" s="8">
        <v>0</v>
      </c>
      <c r="AI278" s="1" t="s">
        <v>112</v>
      </c>
      <c r="AJ278" s="1" t="s">
        <v>74</v>
      </c>
      <c r="AK278" s="1">
        <v>2</v>
      </c>
      <c r="AL278" s="3">
        <v>46041</v>
      </c>
      <c r="AM278" s="3">
        <v>0</v>
      </c>
      <c r="AN278" s="3">
        <v>46032</v>
      </c>
      <c r="AO278" s="3">
        <v>46039</v>
      </c>
      <c r="AP278" s="3">
        <v>46040</v>
      </c>
      <c r="AQ278" s="3">
        <v>46040</v>
      </c>
      <c r="AR278" s="3">
        <v>46036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1">
        <v>0</v>
      </c>
      <c r="AY278" s="2" t="s">
        <v>64</v>
      </c>
      <c r="AZ278" s="2" t="s">
        <v>70</v>
      </c>
      <c r="BA278" s="2">
        <v>0</v>
      </c>
      <c r="BB278" s="2">
        <v>0</v>
      </c>
      <c r="BC278" s="2">
        <v>0</v>
      </c>
      <c r="BD278" s="2">
        <v>0</v>
      </c>
      <c r="BE278" s="1" t="s">
        <v>190</v>
      </c>
      <c r="BF278" s="56">
        <v>891.42570000000023</v>
      </c>
    </row>
    <row r="279" spans="1:58" ht="27.75" customHeight="1" x14ac:dyDescent="0.55000000000000004">
      <c r="A279" s="3">
        <v>45916</v>
      </c>
      <c r="B279" s="14" t="s">
        <v>244</v>
      </c>
      <c r="C279" s="9" t="s">
        <v>188</v>
      </c>
      <c r="D279" s="13" t="s">
        <v>254</v>
      </c>
      <c r="E279" s="9">
        <v>20</v>
      </c>
      <c r="F279" s="9">
        <v>39</v>
      </c>
      <c r="G279" s="9" t="s">
        <v>60</v>
      </c>
      <c r="H279" s="9">
        <v>0</v>
      </c>
      <c r="I279" s="9">
        <v>84</v>
      </c>
      <c r="J279" s="9" t="s">
        <v>78</v>
      </c>
      <c r="K279" s="9">
        <v>0</v>
      </c>
      <c r="L279" s="9" t="s">
        <v>89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106</v>
      </c>
      <c r="T279" s="12">
        <v>46041</v>
      </c>
      <c r="U279" s="11">
        <v>5000</v>
      </c>
      <c r="V279" s="10">
        <v>0</v>
      </c>
      <c r="W279" s="10">
        <v>0</v>
      </c>
      <c r="X279" s="10">
        <v>5250</v>
      </c>
      <c r="Y279" s="10">
        <v>5000</v>
      </c>
      <c r="Z279" s="10">
        <v>0</v>
      </c>
      <c r="AA279" s="10">
        <v>5250</v>
      </c>
      <c r="AB279" s="9" t="s">
        <v>189</v>
      </c>
      <c r="AC279" s="8">
        <v>5657.85</v>
      </c>
      <c r="AD279" s="8">
        <v>0</v>
      </c>
      <c r="AE279" s="8">
        <v>5657.85</v>
      </c>
      <c r="AF279" s="8">
        <v>0</v>
      </c>
      <c r="AG279" s="8">
        <v>0</v>
      </c>
      <c r="AH279" s="8">
        <v>0</v>
      </c>
      <c r="AI279" s="1" t="s">
        <v>112</v>
      </c>
      <c r="AJ279" s="1" t="s">
        <v>74</v>
      </c>
      <c r="AK279" s="1">
        <v>2</v>
      </c>
      <c r="AL279" s="3">
        <v>46041</v>
      </c>
      <c r="AM279" s="3">
        <v>0</v>
      </c>
      <c r="AN279" s="3">
        <v>46032</v>
      </c>
      <c r="AO279" s="3">
        <v>46039</v>
      </c>
      <c r="AP279" s="3">
        <v>46040</v>
      </c>
      <c r="AQ279" s="3">
        <v>46040</v>
      </c>
      <c r="AR279" s="3">
        <v>46036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1">
        <v>0</v>
      </c>
      <c r="AY279" s="2" t="s">
        <v>64</v>
      </c>
      <c r="AZ279" s="2" t="s">
        <v>70</v>
      </c>
      <c r="BA279" s="2">
        <v>0</v>
      </c>
      <c r="BB279" s="2">
        <v>0</v>
      </c>
      <c r="BC279" s="2">
        <v>0</v>
      </c>
      <c r="BD279" s="2">
        <v>0</v>
      </c>
      <c r="BE279" s="1" t="s">
        <v>190</v>
      </c>
      <c r="BF279" s="56">
        <v>445.71285000000012</v>
      </c>
    </row>
    <row r="280" spans="1:58" ht="27.75" customHeight="1" x14ac:dyDescent="0.55000000000000004">
      <c r="A280" s="3">
        <v>45916</v>
      </c>
      <c r="B280" s="14" t="s">
        <v>244</v>
      </c>
      <c r="C280" s="9" t="s">
        <v>188</v>
      </c>
      <c r="D280" s="13">
        <v>932</v>
      </c>
      <c r="E280" s="9">
        <v>20</v>
      </c>
      <c r="F280" s="9">
        <v>38</v>
      </c>
      <c r="G280" s="9" t="s">
        <v>60</v>
      </c>
      <c r="H280" s="9">
        <v>0</v>
      </c>
      <c r="I280" s="9">
        <v>82</v>
      </c>
      <c r="J280" s="9" t="s">
        <v>78</v>
      </c>
      <c r="K280" s="9">
        <v>0</v>
      </c>
      <c r="L280" s="9" t="s">
        <v>89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106</v>
      </c>
      <c r="T280" s="12">
        <v>46041</v>
      </c>
      <c r="U280" s="11">
        <v>5000</v>
      </c>
      <c r="V280" s="10">
        <v>0</v>
      </c>
      <c r="W280" s="10">
        <v>0</v>
      </c>
      <c r="X280" s="10">
        <v>5250</v>
      </c>
      <c r="Y280" s="10">
        <v>5000</v>
      </c>
      <c r="Z280" s="10">
        <v>0</v>
      </c>
      <c r="AA280" s="10">
        <v>5250</v>
      </c>
      <c r="AB280" s="9" t="s">
        <v>189</v>
      </c>
      <c r="AC280" s="8">
        <v>5518.15</v>
      </c>
      <c r="AD280" s="8">
        <v>0</v>
      </c>
      <c r="AE280" s="8">
        <v>5518.15</v>
      </c>
      <c r="AF280" s="8">
        <v>0</v>
      </c>
      <c r="AG280" s="8">
        <v>0</v>
      </c>
      <c r="AH280" s="8">
        <v>0</v>
      </c>
      <c r="AI280" s="1" t="s">
        <v>112</v>
      </c>
      <c r="AJ280" s="1" t="s">
        <v>74</v>
      </c>
      <c r="AK280" s="1">
        <v>2</v>
      </c>
      <c r="AL280" s="3">
        <v>46041</v>
      </c>
      <c r="AM280" s="3">
        <v>0</v>
      </c>
      <c r="AN280" s="3">
        <v>46032</v>
      </c>
      <c r="AO280" s="3">
        <v>46039</v>
      </c>
      <c r="AP280" s="3">
        <v>46040</v>
      </c>
      <c r="AQ280" s="3">
        <v>46040</v>
      </c>
      <c r="AR280" s="3">
        <v>46036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1">
        <v>0</v>
      </c>
      <c r="AY280" s="2" t="s">
        <v>64</v>
      </c>
      <c r="AZ280" s="2" t="s">
        <v>70</v>
      </c>
      <c r="BA280" s="2">
        <v>0</v>
      </c>
      <c r="BB280" s="2">
        <v>0</v>
      </c>
      <c r="BC280" s="2">
        <v>0</v>
      </c>
      <c r="BD280" s="2">
        <v>0</v>
      </c>
      <c r="BE280" s="1" t="s">
        <v>190</v>
      </c>
      <c r="BF280" s="56">
        <v>434.7075944444444</v>
      </c>
    </row>
    <row r="281" spans="1:58" ht="27.75" customHeight="1" x14ac:dyDescent="0.55000000000000004">
      <c r="A281" s="3">
        <v>45916</v>
      </c>
      <c r="B281" s="14" t="s">
        <v>244</v>
      </c>
      <c r="C281" s="9" t="s">
        <v>188</v>
      </c>
      <c r="D281" s="13" t="s">
        <v>242</v>
      </c>
      <c r="E281" s="9">
        <v>20</v>
      </c>
      <c r="F281" s="9">
        <v>39</v>
      </c>
      <c r="G281" s="9" t="s">
        <v>60</v>
      </c>
      <c r="H281" s="9">
        <v>0</v>
      </c>
      <c r="I281" s="9">
        <v>84</v>
      </c>
      <c r="J281" s="9" t="s">
        <v>78</v>
      </c>
      <c r="K281" s="9">
        <v>0</v>
      </c>
      <c r="L281" s="9" t="s">
        <v>89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106</v>
      </c>
      <c r="T281" s="12">
        <v>46042</v>
      </c>
      <c r="U281" s="11">
        <v>5000</v>
      </c>
      <c r="V281" s="10">
        <v>0</v>
      </c>
      <c r="W281" s="10">
        <v>0</v>
      </c>
      <c r="X281" s="10">
        <v>5250</v>
      </c>
      <c r="Y281" s="10">
        <v>5000</v>
      </c>
      <c r="Z281" s="10">
        <v>0</v>
      </c>
      <c r="AA281" s="10">
        <v>5250</v>
      </c>
      <c r="AB281" s="9" t="s">
        <v>189</v>
      </c>
      <c r="AC281" s="8">
        <v>5657.85</v>
      </c>
      <c r="AD281" s="8">
        <v>0</v>
      </c>
      <c r="AE281" s="8">
        <v>5657.85</v>
      </c>
      <c r="AF281" s="8">
        <v>0</v>
      </c>
      <c r="AG281" s="8">
        <v>0</v>
      </c>
      <c r="AH281" s="8">
        <v>0</v>
      </c>
      <c r="AI281" s="1" t="s">
        <v>112</v>
      </c>
      <c r="AJ281" s="1" t="s">
        <v>74</v>
      </c>
      <c r="AK281" s="1">
        <v>2</v>
      </c>
      <c r="AL281" s="3">
        <v>46042</v>
      </c>
      <c r="AM281" s="3">
        <v>0</v>
      </c>
      <c r="AN281" s="3">
        <v>46033</v>
      </c>
      <c r="AO281" s="3">
        <v>46040</v>
      </c>
      <c r="AP281" s="3">
        <v>46041</v>
      </c>
      <c r="AQ281" s="3">
        <v>46041</v>
      </c>
      <c r="AR281" s="3">
        <v>46037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1">
        <v>0</v>
      </c>
      <c r="AY281" s="2" t="s">
        <v>64</v>
      </c>
      <c r="AZ281" s="2" t="s">
        <v>70</v>
      </c>
      <c r="BA281" s="2">
        <v>0</v>
      </c>
      <c r="BB281" s="2">
        <v>0</v>
      </c>
      <c r="BC281" s="2">
        <v>0</v>
      </c>
      <c r="BD281" s="2">
        <v>0</v>
      </c>
      <c r="BE281" s="1" t="s">
        <v>190</v>
      </c>
      <c r="BF281" s="56">
        <v>445.71285000000012</v>
      </c>
    </row>
    <row r="282" spans="1:58" ht="27.75" customHeight="1" x14ac:dyDescent="0.55000000000000004">
      <c r="A282" s="3">
        <v>45916</v>
      </c>
      <c r="B282" s="14" t="s">
        <v>244</v>
      </c>
      <c r="C282" s="9" t="s">
        <v>188</v>
      </c>
      <c r="D282" s="13" t="s">
        <v>234</v>
      </c>
      <c r="E282" s="9">
        <v>20</v>
      </c>
      <c r="F282" s="9">
        <v>39</v>
      </c>
      <c r="G282" s="9" t="s">
        <v>60</v>
      </c>
      <c r="H282" s="9">
        <v>0</v>
      </c>
      <c r="I282" s="9">
        <v>84</v>
      </c>
      <c r="J282" s="9" t="s">
        <v>78</v>
      </c>
      <c r="K282" s="9">
        <v>0</v>
      </c>
      <c r="L282" s="9" t="s">
        <v>90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106</v>
      </c>
      <c r="T282" s="12">
        <v>46042</v>
      </c>
      <c r="U282" s="11">
        <v>5000</v>
      </c>
      <c r="V282" s="10">
        <v>0</v>
      </c>
      <c r="W282" s="10">
        <v>0</v>
      </c>
      <c r="X282" s="10">
        <v>5250</v>
      </c>
      <c r="Y282" s="10">
        <v>5000</v>
      </c>
      <c r="Z282" s="10">
        <v>0</v>
      </c>
      <c r="AA282" s="10">
        <v>5250</v>
      </c>
      <c r="AB282" s="9" t="s">
        <v>189</v>
      </c>
      <c r="AC282" s="8">
        <v>5657.85</v>
      </c>
      <c r="AD282" s="8">
        <v>0</v>
      </c>
      <c r="AE282" s="8">
        <v>5657.85</v>
      </c>
      <c r="AF282" s="8">
        <v>0</v>
      </c>
      <c r="AG282" s="8">
        <v>0</v>
      </c>
      <c r="AH282" s="8">
        <v>0</v>
      </c>
      <c r="AI282" s="1" t="s">
        <v>111</v>
      </c>
      <c r="AJ282" s="1" t="s">
        <v>74</v>
      </c>
      <c r="AK282" s="1">
        <v>2</v>
      </c>
      <c r="AL282" s="3">
        <v>46042</v>
      </c>
      <c r="AM282" s="3">
        <v>0</v>
      </c>
      <c r="AN282" s="3">
        <v>46033</v>
      </c>
      <c r="AO282" s="3">
        <v>46040</v>
      </c>
      <c r="AP282" s="3">
        <v>46041</v>
      </c>
      <c r="AQ282" s="3">
        <v>46041</v>
      </c>
      <c r="AR282" s="3">
        <v>46037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1">
        <v>0</v>
      </c>
      <c r="AY282" s="2" t="s">
        <v>64</v>
      </c>
      <c r="AZ282" s="2" t="s">
        <v>70</v>
      </c>
      <c r="BA282" s="2">
        <v>0</v>
      </c>
      <c r="BB282" s="2">
        <v>0</v>
      </c>
      <c r="BC282" s="2">
        <v>0</v>
      </c>
      <c r="BD282" s="2">
        <v>0</v>
      </c>
      <c r="BE282" s="1" t="s">
        <v>190</v>
      </c>
      <c r="BF282" s="56">
        <v>445.71285000000012</v>
      </c>
    </row>
    <row r="283" spans="1:58" ht="27.75" customHeight="1" x14ac:dyDescent="0.55000000000000004">
      <c r="A283" s="3">
        <v>45916</v>
      </c>
      <c r="B283" s="14" t="s">
        <v>244</v>
      </c>
      <c r="C283" s="9" t="s">
        <v>188</v>
      </c>
      <c r="D283" s="13">
        <v>931</v>
      </c>
      <c r="E283" s="9">
        <v>20</v>
      </c>
      <c r="F283" s="9">
        <v>39</v>
      </c>
      <c r="G283" s="9" t="s">
        <v>60</v>
      </c>
      <c r="H283" s="9">
        <v>0</v>
      </c>
      <c r="I283" s="9">
        <v>84</v>
      </c>
      <c r="J283" s="9" t="s">
        <v>78</v>
      </c>
      <c r="K283" s="9">
        <v>0</v>
      </c>
      <c r="L283" s="9" t="s">
        <v>89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106</v>
      </c>
      <c r="T283" s="12">
        <v>46042</v>
      </c>
      <c r="U283" s="11">
        <v>5000</v>
      </c>
      <c r="V283" s="10">
        <v>0</v>
      </c>
      <c r="W283" s="10">
        <v>0</v>
      </c>
      <c r="X283" s="10">
        <v>5250</v>
      </c>
      <c r="Y283" s="10">
        <v>5000</v>
      </c>
      <c r="Z283" s="10">
        <v>0</v>
      </c>
      <c r="AA283" s="10">
        <v>5250</v>
      </c>
      <c r="AB283" s="9" t="s">
        <v>189</v>
      </c>
      <c r="AC283" s="8">
        <v>5657.85</v>
      </c>
      <c r="AD283" s="8">
        <v>0</v>
      </c>
      <c r="AE283" s="8">
        <v>5657.85</v>
      </c>
      <c r="AF283" s="8">
        <v>0</v>
      </c>
      <c r="AG283" s="8">
        <v>0</v>
      </c>
      <c r="AH283" s="8">
        <v>0</v>
      </c>
      <c r="AI283" s="1" t="s">
        <v>111</v>
      </c>
      <c r="AJ283" s="1" t="s">
        <v>74</v>
      </c>
      <c r="AK283" s="1">
        <v>2</v>
      </c>
      <c r="AL283" s="3">
        <v>46042</v>
      </c>
      <c r="AM283" s="3">
        <v>0</v>
      </c>
      <c r="AN283" s="3">
        <v>46033</v>
      </c>
      <c r="AO283" s="3">
        <v>46040</v>
      </c>
      <c r="AP283" s="3">
        <v>46041</v>
      </c>
      <c r="AQ283" s="3">
        <v>46041</v>
      </c>
      <c r="AR283" s="3">
        <v>46037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1">
        <v>0</v>
      </c>
      <c r="AY283" s="2" t="s">
        <v>64</v>
      </c>
      <c r="AZ283" s="2" t="s">
        <v>70</v>
      </c>
      <c r="BA283" s="2">
        <v>0</v>
      </c>
      <c r="BB283" s="2">
        <v>0</v>
      </c>
      <c r="BC283" s="2">
        <v>0</v>
      </c>
      <c r="BD283" s="2">
        <v>0</v>
      </c>
      <c r="BE283" s="1" t="s">
        <v>190</v>
      </c>
      <c r="BF283" s="56">
        <v>445.71285000000012</v>
      </c>
    </row>
    <row r="284" spans="1:58" ht="27.75" customHeight="1" x14ac:dyDescent="0.55000000000000004">
      <c r="A284" s="3">
        <v>45916</v>
      </c>
      <c r="B284" s="14" t="s">
        <v>244</v>
      </c>
      <c r="C284" s="9" t="s">
        <v>188</v>
      </c>
      <c r="D284" s="13" t="s">
        <v>387</v>
      </c>
      <c r="E284" s="9">
        <v>20</v>
      </c>
      <c r="F284" s="9">
        <v>39</v>
      </c>
      <c r="G284" s="9" t="s">
        <v>60</v>
      </c>
      <c r="H284" s="9">
        <v>0</v>
      </c>
      <c r="I284" s="9">
        <v>84</v>
      </c>
      <c r="J284" s="9" t="s">
        <v>78</v>
      </c>
      <c r="K284" s="9">
        <v>0</v>
      </c>
      <c r="L284" s="9" t="s">
        <v>90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106</v>
      </c>
      <c r="T284" s="12">
        <v>46042</v>
      </c>
      <c r="U284" s="11">
        <v>5000</v>
      </c>
      <c r="V284" s="10">
        <v>0</v>
      </c>
      <c r="W284" s="10">
        <v>0</v>
      </c>
      <c r="X284" s="10">
        <v>5250</v>
      </c>
      <c r="Y284" s="10">
        <v>5000</v>
      </c>
      <c r="Z284" s="10">
        <v>0</v>
      </c>
      <c r="AA284" s="10">
        <v>5250</v>
      </c>
      <c r="AB284" s="9" t="s">
        <v>189</v>
      </c>
      <c r="AC284" s="8">
        <v>5657.85</v>
      </c>
      <c r="AD284" s="8">
        <v>0</v>
      </c>
      <c r="AE284" s="8">
        <v>5657.85</v>
      </c>
      <c r="AF284" s="8">
        <v>0</v>
      </c>
      <c r="AG284" s="8">
        <v>0</v>
      </c>
      <c r="AH284" s="8">
        <v>0</v>
      </c>
      <c r="AI284" s="1" t="s">
        <v>113</v>
      </c>
      <c r="AJ284" s="1" t="s">
        <v>74</v>
      </c>
      <c r="AK284" s="1">
        <v>2</v>
      </c>
      <c r="AL284" s="3">
        <v>46042</v>
      </c>
      <c r="AM284" s="3">
        <v>0</v>
      </c>
      <c r="AN284" s="3">
        <v>46033</v>
      </c>
      <c r="AO284" s="3">
        <v>46040</v>
      </c>
      <c r="AP284" s="3">
        <v>46041</v>
      </c>
      <c r="AQ284" s="3">
        <v>46041</v>
      </c>
      <c r="AR284" s="3">
        <v>46037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1">
        <v>0</v>
      </c>
      <c r="AY284" s="2" t="s">
        <v>64</v>
      </c>
      <c r="AZ284" s="2" t="s">
        <v>70</v>
      </c>
      <c r="BA284" s="2">
        <v>0</v>
      </c>
      <c r="BB284" s="2">
        <v>0</v>
      </c>
      <c r="BC284" s="2">
        <v>0</v>
      </c>
      <c r="BD284" s="2">
        <v>0</v>
      </c>
      <c r="BE284" s="1" t="s">
        <v>190</v>
      </c>
      <c r="BF284" s="56">
        <v>445.71285000000012</v>
      </c>
    </row>
    <row r="285" spans="1:58" ht="27.75" customHeight="1" x14ac:dyDescent="0.55000000000000004">
      <c r="A285" s="3">
        <v>0</v>
      </c>
      <c r="B285" s="14">
        <v>0</v>
      </c>
      <c r="C285" s="9">
        <v>0</v>
      </c>
      <c r="D285" s="13">
        <v>0</v>
      </c>
      <c r="E285" s="9">
        <v>20</v>
      </c>
      <c r="F285" s="9">
        <v>38</v>
      </c>
      <c r="G285" s="9">
        <v>0</v>
      </c>
      <c r="H285" s="9">
        <v>0</v>
      </c>
      <c r="I285" s="9">
        <v>82</v>
      </c>
      <c r="J285" s="9" t="s">
        <v>78</v>
      </c>
      <c r="K285" s="9">
        <v>2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9" t="s">
        <v>189</v>
      </c>
      <c r="AC285" s="8">
        <v>401156.02045749995</v>
      </c>
      <c r="AD285" s="8">
        <v>0</v>
      </c>
      <c r="AE285" s="8">
        <v>401156.02045749995</v>
      </c>
      <c r="AF285" s="8">
        <v>0</v>
      </c>
      <c r="AG285" s="8">
        <v>0</v>
      </c>
      <c r="AH285" s="8" t="s">
        <v>58</v>
      </c>
      <c r="AI285" s="1" t="s">
        <v>113</v>
      </c>
      <c r="AJ285" s="1">
        <v>0</v>
      </c>
      <c r="AK285" s="1" t="s">
        <v>15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1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1" t="s">
        <v>191</v>
      </c>
      <c r="BF285" s="56">
        <v>0</v>
      </c>
    </row>
    <row r="286" spans="1:58" ht="27.75" customHeight="1" x14ac:dyDescent="0.55000000000000004">
      <c r="A286" s="3">
        <v>45979</v>
      </c>
      <c r="B286" s="14" t="s">
        <v>416</v>
      </c>
      <c r="C286" s="9" t="s">
        <v>134</v>
      </c>
      <c r="D286" s="13" t="s">
        <v>394</v>
      </c>
      <c r="E286" s="9">
        <v>20</v>
      </c>
      <c r="F286" s="9">
        <v>36</v>
      </c>
      <c r="G286" s="9" t="s">
        <v>60</v>
      </c>
      <c r="H286" s="9">
        <v>0</v>
      </c>
      <c r="I286" s="9">
        <v>78</v>
      </c>
      <c r="J286" s="9" t="s">
        <v>57</v>
      </c>
      <c r="K286" s="9">
        <v>5</v>
      </c>
      <c r="L286" s="9" t="s">
        <v>158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104</v>
      </c>
      <c r="T286" s="12">
        <v>46011</v>
      </c>
      <c r="U286" s="11">
        <v>23120</v>
      </c>
      <c r="V286" s="10">
        <v>20160</v>
      </c>
      <c r="W286" s="10">
        <v>72770</v>
      </c>
      <c r="X286" s="10">
        <v>0</v>
      </c>
      <c r="Y286" s="10">
        <v>2960</v>
      </c>
      <c r="Z286" s="10">
        <v>72770</v>
      </c>
      <c r="AA286" s="10">
        <v>0</v>
      </c>
      <c r="AB286" s="9" t="s">
        <v>81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 t="s">
        <v>166</v>
      </c>
      <c r="AI286" s="1" t="s">
        <v>114</v>
      </c>
      <c r="AJ286" s="1" t="s">
        <v>74</v>
      </c>
      <c r="AK286" s="1">
        <v>2</v>
      </c>
      <c r="AL286" s="3">
        <v>46011</v>
      </c>
      <c r="AM286" s="3">
        <v>0</v>
      </c>
      <c r="AN286" s="3">
        <v>46002</v>
      </c>
      <c r="AO286" s="3">
        <v>46009</v>
      </c>
      <c r="AP286" s="3">
        <v>46010</v>
      </c>
      <c r="AQ286" s="3">
        <v>46010</v>
      </c>
      <c r="AR286" s="3">
        <v>46006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1">
        <v>0</v>
      </c>
      <c r="AY286" s="2" t="s">
        <v>64</v>
      </c>
      <c r="AZ286" s="2" t="s">
        <v>70</v>
      </c>
      <c r="BA286" s="2">
        <v>27440</v>
      </c>
      <c r="BB286" s="2">
        <v>72770</v>
      </c>
      <c r="BC286" s="2">
        <v>0</v>
      </c>
      <c r="BD286" s="2">
        <v>0</v>
      </c>
      <c r="BE286" s="1" t="s">
        <v>99</v>
      </c>
      <c r="BF286" s="56">
        <v>0</v>
      </c>
    </row>
    <row r="287" spans="1:58" ht="27.75" customHeight="1" x14ac:dyDescent="0.55000000000000004">
      <c r="A287" s="3">
        <v>46002</v>
      </c>
      <c r="B287" s="14" t="s">
        <v>636</v>
      </c>
      <c r="C287" s="9" t="s">
        <v>134</v>
      </c>
      <c r="D287" s="13" t="s">
        <v>394</v>
      </c>
      <c r="E287" s="9">
        <v>20</v>
      </c>
      <c r="F287" s="9">
        <v>36</v>
      </c>
      <c r="G287" s="9" t="s">
        <v>60</v>
      </c>
      <c r="H287" s="9">
        <v>0</v>
      </c>
      <c r="I287" s="9">
        <v>78</v>
      </c>
      <c r="J287" s="9" t="s">
        <v>57</v>
      </c>
      <c r="K287" s="9">
        <v>5</v>
      </c>
      <c r="L287" s="9" t="s">
        <v>158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104</v>
      </c>
      <c r="T287" s="12">
        <v>46013</v>
      </c>
      <c r="U287" s="11">
        <v>30000</v>
      </c>
      <c r="V287" s="10">
        <v>0</v>
      </c>
      <c r="W287" s="10">
        <v>23895</v>
      </c>
      <c r="X287" s="10">
        <v>7847</v>
      </c>
      <c r="Y287" s="10">
        <v>30000</v>
      </c>
      <c r="Z287" s="10">
        <v>31742</v>
      </c>
      <c r="AA287" s="10">
        <v>0</v>
      </c>
      <c r="AB287" s="9" t="s">
        <v>81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 t="s">
        <v>166</v>
      </c>
      <c r="AI287" s="1" t="s">
        <v>113</v>
      </c>
      <c r="AJ287" s="1" t="s">
        <v>74</v>
      </c>
      <c r="AK287" s="1">
        <v>2</v>
      </c>
      <c r="AL287" s="3">
        <v>46013</v>
      </c>
      <c r="AM287" s="3">
        <v>0</v>
      </c>
      <c r="AN287" s="3">
        <v>46004</v>
      </c>
      <c r="AO287" s="3">
        <v>46011</v>
      </c>
      <c r="AP287" s="3">
        <v>46012</v>
      </c>
      <c r="AQ287" s="3">
        <v>46012</v>
      </c>
      <c r="AR287" s="3">
        <v>46008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1">
        <v>0</v>
      </c>
      <c r="AY287" s="2" t="s">
        <v>64</v>
      </c>
      <c r="AZ287" s="2">
        <v>0</v>
      </c>
      <c r="BA287" s="2" t="s">
        <v>601</v>
      </c>
      <c r="BB287" s="2">
        <v>23895</v>
      </c>
      <c r="BC287" s="2">
        <v>7847</v>
      </c>
      <c r="BD287" s="2">
        <v>0</v>
      </c>
      <c r="BE287" s="1" t="s">
        <v>99</v>
      </c>
      <c r="BF287" s="56">
        <v>0</v>
      </c>
    </row>
    <row r="288" spans="1:58" ht="27.75" customHeight="1" x14ac:dyDescent="0.55000000000000004">
      <c r="A288" s="3">
        <v>45989</v>
      </c>
      <c r="B288" s="14" t="s">
        <v>473</v>
      </c>
      <c r="C288" s="9" t="s">
        <v>73</v>
      </c>
      <c r="D288" s="13" t="s">
        <v>373</v>
      </c>
      <c r="E288" s="9">
        <v>20</v>
      </c>
      <c r="F288" s="9">
        <v>32</v>
      </c>
      <c r="G288" s="9" t="s">
        <v>60</v>
      </c>
      <c r="H288" s="9">
        <v>0</v>
      </c>
      <c r="I288" s="9">
        <v>72</v>
      </c>
      <c r="J288" s="9" t="s">
        <v>57</v>
      </c>
      <c r="K288" s="9">
        <v>5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135</v>
      </c>
      <c r="T288" s="12">
        <v>46009</v>
      </c>
      <c r="U288" s="11">
        <v>10000</v>
      </c>
      <c r="V288" s="10">
        <v>0</v>
      </c>
      <c r="W288" s="10">
        <v>3469</v>
      </c>
      <c r="X288" s="10">
        <v>7031</v>
      </c>
      <c r="Y288" s="10">
        <v>10000</v>
      </c>
      <c r="Z288" s="10">
        <v>10500</v>
      </c>
      <c r="AA288" s="10">
        <v>0</v>
      </c>
      <c r="AB288" s="9" t="s">
        <v>81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  <c r="AI288" s="1" t="s">
        <v>111</v>
      </c>
      <c r="AJ288" s="1" t="s">
        <v>74</v>
      </c>
      <c r="AK288" s="1">
        <v>2</v>
      </c>
      <c r="AL288" s="3">
        <v>46009</v>
      </c>
      <c r="AM288" s="3">
        <v>0</v>
      </c>
      <c r="AN288" s="3">
        <v>46000</v>
      </c>
      <c r="AO288" s="3">
        <v>46007</v>
      </c>
      <c r="AP288" s="3">
        <v>46008</v>
      </c>
      <c r="AQ288" s="3">
        <v>46008</v>
      </c>
      <c r="AR288" s="3">
        <v>46004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1">
        <v>0</v>
      </c>
      <c r="AY288" s="2" t="s">
        <v>64</v>
      </c>
      <c r="AZ288" s="2">
        <v>0</v>
      </c>
      <c r="BA288" s="2">
        <v>0</v>
      </c>
      <c r="BB288" s="2">
        <v>3469</v>
      </c>
      <c r="BC288" s="2">
        <v>7031</v>
      </c>
      <c r="BD288" s="2">
        <v>0</v>
      </c>
      <c r="BE288" s="1" t="s">
        <v>99</v>
      </c>
      <c r="BF288" s="56">
        <v>0</v>
      </c>
    </row>
    <row r="289" spans="1:58" ht="27.75" customHeight="1" x14ac:dyDescent="0.55000000000000004">
      <c r="A289" s="3">
        <v>45994</v>
      </c>
      <c r="B289" s="14" t="s">
        <v>552</v>
      </c>
      <c r="C289" s="9" t="s">
        <v>94</v>
      </c>
      <c r="D289" s="13" t="s">
        <v>59</v>
      </c>
      <c r="E289" s="9">
        <v>20</v>
      </c>
      <c r="F289" s="9">
        <v>37</v>
      </c>
      <c r="G289" s="9" t="s">
        <v>60</v>
      </c>
      <c r="H289" s="9">
        <v>0</v>
      </c>
      <c r="I289" s="9">
        <v>80</v>
      </c>
      <c r="J289" s="9" t="s">
        <v>57</v>
      </c>
      <c r="K289" s="9">
        <v>5</v>
      </c>
      <c r="L289" s="9" t="s">
        <v>90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71</v>
      </c>
      <c r="T289" s="12">
        <v>46010</v>
      </c>
      <c r="U289" s="11">
        <v>30000</v>
      </c>
      <c r="V289" s="10">
        <v>0</v>
      </c>
      <c r="W289" s="10">
        <v>0</v>
      </c>
      <c r="X289" s="10">
        <v>0</v>
      </c>
      <c r="Y289" s="10">
        <v>30000</v>
      </c>
      <c r="Z289" s="10">
        <v>0</v>
      </c>
      <c r="AA289" s="10">
        <v>0</v>
      </c>
      <c r="AB289" s="9" t="s">
        <v>81</v>
      </c>
      <c r="AC289" s="8">
        <v>32270.700000000004</v>
      </c>
      <c r="AD289" s="8">
        <v>23000</v>
      </c>
      <c r="AE289" s="8">
        <v>9270.7000000000044</v>
      </c>
      <c r="AF289" s="8">
        <v>0</v>
      </c>
      <c r="AG289" s="8">
        <v>0</v>
      </c>
      <c r="AH289" s="8">
        <v>0</v>
      </c>
      <c r="AI289" s="1" t="s">
        <v>111</v>
      </c>
      <c r="AJ289" s="1" t="s">
        <v>77</v>
      </c>
      <c r="AK289" s="1">
        <v>1</v>
      </c>
      <c r="AL289" s="3">
        <v>46010</v>
      </c>
      <c r="AM289" s="3">
        <v>0</v>
      </c>
      <c r="AN289" s="3">
        <v>0</v>
      </c>
      <c r="AO289" s="3">
        <v>0</v>
      </c>
      <c r="AP289" s="3">
        <v>0</v>
      </c>
      <c r="AQ289" s="3">
        <v>46009</v>
      </c>
      <c r="AR289" s="3">
        <v>46005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1">
        <v>0</v>
      </c>
      <c r="AY289" s="2" t="s">
        <v>6</v>
      </c>
      <c r="AZ289" s="2">
        <v>0</v>
      </c>
      <c r="BA289" s="2">
        <v>0</v>
      </c>
      <c r="BB289" s="2">
        <v>0</v>
      </c>
      <c r="BC289" s="2">
        <v>30000</v>
      </c>
      <c r="BD289" s="2">
        <v>0</v>
      </c>
      <c r="BE289" s="1" t="s">
        <v>99</v>
      </c>
      <c r="BF289" s="56">
        <v>708.69351111111155</v>
      </c>
    </row>
    <row r="290" spans="1:58" ht="27.75" customHeight="1" x14ac:dyDescent="0.55000000000000004">
      <c r="A290" s="3">
        <v>45989</v>
      </c>
      <c r="B290" s="14" t="s">
        <v>473</v>
      </c>
      <c r="C290" s="9" t="s">
        <v>73</v>
      </c>
      <c r="D290" s="13" t="s">
        <v>373</v>
      </c>
      <c r="E290" s="9">
        <v>20</v>
      </c>
      <c r="F290" s="9">
        <v>32</v>
      </c>
      <c r="G290" s="9" t="s">
        <v>60</v>
      </c>
      <c r="H290" s="9">
        <v>0</v>
      </c>
      <c r="I290" s="9">
        <v>72</v>
      </c>
      <c r="J290" s="9" t="s">
        <v>57</v>
      </c>
      <c r="K290" s="9">
        <v>5</v>
      </c>
      <c r="L290" s="9" t="s">
        <v>89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135</v>
      </c>
      <c r="T290" s="12">
        <v>46014</v>
      </c>
      <c r="U290" s="11">
        <v>5000</v>
      </c>
      <c r="V290" s="10">
        <v>0</v>
      </c>
      <c r="W290" s="10">
        <v>0</v>
      </c>
      <c r="X290" s="10">
        <v>5400</v>
      </c>
      <c r="Y290" s="10">
        <v>5000</v>
      </c>
      <c r="Z290" s="10">
        <v>5400</v>
      </c>
      <c r="AA290" s="10">
        <v>0</v>
      </c>
      <c r="AB290" s="9" t="s">
        <v>81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  <c r="AI290" s="1" t="s">
        <v>111</v>
      </c>
      <c r="AJ290" s="1" t="s">
        <v>74</v>
      </c>
      <c r="AK290" s="1">
        <v>2</v>
      </c>
      <c r="AL290" s="3">
        <v>46014</v>
      </c>
      <c r="AM290" s="3">
        <v>0</v>
      </c>
      <c r="AN290" s="3">
        <v>46005</v>
      </c>
      <c r="AO290" s="3">
        <v>46012</v>
      </c>
      <c r="AP290" s="3">
        <v>46013</v>
      </c>
      <c r="AQ290" s="3">
        <v>46013</v>
      </c>
      <c r="AR290" s="3">
        <v>46009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1">
        <v>0</v>
      </c>
      <c r="AY290" s="2" t="s">
        <v>64</v>
      </c>
      <c r="AZ290" s="2">
        <v>0</v>
      </c>
      <c r="BA290" s="2">
        <v>0</v>
      </c>
      <c r="BB290" s="2">
        <v>0</v>
      </c>
      <c r="BC290" s="2">
        <v>5400</v>
      </c>
      <c r="BD290" s="2">
        <v>0</v>
      </c>
      <c r="BE290" s="1" t="s">
        <v>99</v>
      </c>
      <c r="BF290" s="56">
        <v>0</v>
      </c>
    </row>
    <row r="291" spans="1:58" ht="27.75" customHeight="1" x14ac:dyDescent="0.55000000000000004">
      <c r="A291" s="3">
        <v>0</v>
      </c>
      <c r="B291" s="14">
        <v>0</v>
      </c>
      <c r="C291" s="9">
        <v>0</v>
      </c>
      <c r="D291" s="13">
        <v>0</v>
      </c>
      <c r="E291" s="9">
        <v>20</v>
      </c>
      <c r="F291" s="9">
        <v>37</v>
      </c>
      <c r="G291" s="9">
        <v>0</v>
      </c>
      <c r="H291" s="9">
        <v>0</v>
      </c>
      <c r="I291" s="9">
        <v>80</v>
      </c>
      <c r="J291" s="9" t="s">
        <v>57</v>
      </c>
      <c r="K291" s="9">
        <v>3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9" t="s">
        <v>81</v>
      </c>
      <c r="AC291" s="8">
        <v>32270.700000000004</v>
      </c>
      <c r="AD291" s="8">
        <v>23000</v>
      </c>
      <c r="AE291" s="8">
        <v>9270.7000000000044</v>
      </c>
      <c r="AF291" s="8">
        <v>0</v>
      </c>
      <c r="AG291" s="8">
        <v>0</v>
      </c>
      <c r="AH291" s="8" t="s">
        <v>58</v>
      </c>
      <c r="AI291" s="1" t="s">
        <v>111</v>
      </c>
      <c r="AJ291" s="1">
        <v>0</v>
      </c>
      <c r="AK291" s="1" t="s">
        <v>15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1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1" t="s">
        <v>99</v>
      </c>
      <c r="BF291" s="56">
        <v>0</v>
      </c>
    </row>
    <row r="292" spans="1:58" ht="27.75" customHeight="1" x14ac:dyDescent="0.55000000000000004">
      <c r="A292" s="3">
        <v>46003</v>
      </c>
      <c r="B292" s="14" t="s">
        <v>124</v>
      </c>
      <c r="C292" s="9" t="s">
        <v>626</v>
      </c>
      <c r="D292" s="13" t="s">
        <v>59</v>
      </c>
      <c r="E292" s="9">
        <v>21</v>
      </c>
      <c r="F292" s="9">
        <v>38</v>
      </c>
      <c r="G292" s="9" t="s">
        <v>60</v>
      </c>
      <c r="H292" s="9">
        <v>0</v>
      </c>
      <c r="I292" s="9">
        <v>69</v>
      </c>
      <c r="J292" s="9" t="s">
        <v>57</v>
      </c>
      <c r="K292" s="9">
        <v>5</v>
      </c>
      <c r="L292" s="9" t="s">
        <v>90</v>
      </c>
      <c r="M292" s="10">
        <v>22</v>
      </c>
      <c r="N292" s="9">
        <v>41</v>
      </c>
      <c r="O292" s="9">
        <v>40</v>
      </c>
      <c r="P292" s="10">
        <v>333.79752595199994</v>
      </c>
      <c r="Q292" s="10">
        <v>0</v>
      </c>
      <c r="R292" s="10">
        <v>333.79752595199994</v>
      </c>
      <c r="S292" s="9" t="s">
        <v>71</v>
      </c>
      <c r="T292" s="12">
        <v>46013</v>
      </c>
      <c r="U292" s="11">
        <v>15000</v>
      </c>
      <c r="V292" s="10">
        <v>0</v>
      </c>
      <c r="W292" s="10">
        <v>15000</v>
      </c>
      <c r="X292" s="10">
        <v>-15000</v>
      </c>
      <c r="Y292" s="10">
        <v>15000</v>
      </c>
      <c r="Z292" s="10">
        <v>0</v>
      </c>
      <c r="AA292" s="10">
        <v>0</v>
      </c>
      <c r="AB292" s="9" t="s">
        <v>643</v>
      </c>
      <c r="AC292" s="8">
        <v>16554.45</v>
      </c>
      <c r="AD292" s="8">
        <v>16554.45</v>
      </c>
      <c r="AE292" s="8">
        <v>0</v>
      </c>
      <c r="AF292" s="8">
        <v>0</v>
      </c>
      <c r="AG292" s="8">
        <v>0</v>
      </c>
      <c r="AH292" s="8">
        <v>0</v>
      </c>
      <c r="AI292" s="1" t="s">
        <v>114</v>
      </c>
      <c r="AJ292" s="1" t="s">
        <v>200</v>
      </c>
      <c r="AK292" s="1">
        <v>2</v>
      </c>
      <c r="AL292" s="3">
        <v>46013</v>
      </c>
      <c r="AM292" s="3">
        <v>0</v>
      </c>
      <c r="AN292" s="3">
        <v>0</v>
      </c>
      <c r="AO292" s="3">
        <v>0</v>
      </c>
      <c r="AP292" s="3">
        <v>0</v>
      </c>
      <c r="AQ292" s="3">
        <v>46011</v>
      </c>
      <c r="AR292" s="3">
        <v>46008</v>
      </c>
      <c r="AS292" s="3">
        <v>46012</v>
      </c>
      <c r="AT292" s="3">
        <v>0</v>
      </c>
      <c r="AU292" s="3">
        <v>0</v>
      </c>
      <c r="AV292" s="3">
        <v>0</v>
      </c>
      <c r="AW292" s="3">
        <v>0</v>
      </c>
      <c r="AX292" s="1">
        <v>0</v>
      </c>
      <c r="AY292" s="2" t="s">
        <v>6</v>
      </c>
      <c r="AZ292" s="2">
        <v>0</v>
      </c>
      <c r="BA292" s="2">
        <v>0</v>
      </c>
      <c r="BB292" s="2">
        <v>15000</v>
      </c>
      <c r="BC292" s="2">
        <v>0</v>
      </c>
      <c r="BD292" s="2">
        <v>0</v>
      </c>
      <c r="BE292" s="1" t="s">
        <v>100</v>
      </c>
      <c r="BF292" s="56">
        <v>0</v>
      </c>
    </row>
    <row r="293" spans="1:58" ht="27.75" customHeight="1" x14ac:dyDescent="0.55000000000000004">
      <c r="A293" s="3">
        <v>46007</v>
      </c>
      <c r="B293" s="14" t="s">
        <v>124</v>
      </c>
      <c r="C293" s="9" t="s">
        <v>626</v>
      </c>
      <c r="D293" s="13" t="s">
        <v>59</v>
      </c>
      <c r="E293" s="9">
        <v>21</v>
      </c>
      <c r="F293" s="9">
        <v>38</v>
      </c>
      <c r="G293" s="9" t="s">
        <v>60</v>
      </c>
      <c r="H293" s="9">
        <v>0</v>
      </c>
      <c r="I293" s="9">
        <v>69</v>
      </c>
      <c r="J293" s="9" t="s">
        <v>57</v>
      </c>
      <c r="K293" s="9">
        <v>5</v>
      </c>
      <c r="L293" s="9" t="s">
        <v>90</v>
      </c>
      <c r="M293" s="10">
        <v>22</v>
      </c>
      <c r="N293" s="9">
        <v>41</v>
      </c>
      <c r="O293" s="9">
        <v>40</v>
      </c>
      <c r="P293" s="10">
        <v>111.26584198399999</v>
      </c>
      <c r="Q293" s="10">
        <v>0</v>
      </c>
      <c r="R293" s="10">
        <v>111.26584198399999</v>
      </c>
      <c r="S293" s="9" t="s">
        <v>71</v>
      </c>
      <c r="T293" s="12">
        <v>46016</v>
      </c>
      <c r="U293" s="11">
        <v>5000</v>
      </c>
      <c r="V293" s="10">
        <v>0</v>
      </c>
      <c r="W293" s="10">
        <v>0</v>
      </c>
      <c r="X293" s="10">
        <v>0</v>
      </c>
      <c r="Y293" s="10">
        <v>5000</v>
      </c>
      <c r="Z293" s="10">
        <v>0</v>
      </c>
      <c r="AA293" s="10">
        <v>0</v>
      </c>
      <c r="AB293" s="9" t="s">
        <v>643</v>
      </c>
      <c r="AC293" s="8">
        <v>5518.15</v>
      </c>
      <c r="AD293" s="8">
        <v>5518.15</v>
      </c>
      <c r="AE293" s="8">
        <v>0</v>
      </c>
      <c r="AF293" s="8">
        <v>0</v>
      </c>
      <c r="AG293" s="8">
        <v>0</v>
      </c>
      <c r="AH293" s="8">
        <v>0</v>
      </c>
      <c r="AI293" s="1" t="s">
        <v>111</v>
      </c>
      <c r="AJ293" s="1" t="s">
        <v>200</v>
      </c>
      <c r="AK293" s="1">
        <v>2</v>
      </c>
      <c r="AL293" s="3">
        <v>46016</v>
      </c>
      <c r="AM293" s="3">
        <v>0</v>
      </c>
      <c r="AN293" s="3">
        <v>0</v>
      </c>
      <c r="AO293" s="3">
        <v>0</v>
      </c>
      <c r="AP293" s="3">
        <v>0</v>
      </c>
      <c r="AQ293" s="3">
        <v>46014</v>
      </c>
      <c r="AR293" s="3">
        <v>46011</v>
      </c>
      <c r="AS293" s="3">
        <v>46015</v>
      </c>
      <c r="AT293" s="3">
        <v>0</v>
      </c>
      <c r="AU293" s="3">
        <v>0</v>
      </c>
      <c r="AV293" s="3">
        <v>0</v>
      </c>
      <c r="AW293" s="3">
        <v>0</v>
      </c>
      <c r="AX293" s="1">
        <v>0</v>
      </c>
      <c r="AY293" s="2" t="s">
        <v>6</v>
      </c>
      <c r="AZ293" s="2">
        <v>0</v>
      </c>
      <c r="BA293" s="2">
        <v>0</v>
      </c>
      <c r="BB293" s="2">
        <v>0</v>
      </c>
      <c r="BC293" s="2">
        <v>5000</v>
      </c>
      <c r="BD293" s="2">
        <v>0</v>
      </c>
      <c r="BE293" s="1" t="s">
        <v>100</v>
      </c>
      <c r="BF293" s="56">
        <v>0</v>
      </c>
    </row>
    <row r="294" spans="1:58" ht="27.75" customHeight="1" x14ac:dyDescent="0.55000000000000004">
      <c r="A294" s="3">
        <v>46007</v>
      </c>
      <c r="B294" s="14" t="s">
        <v>124</v>
      </c>
      <c r="C294" s="9" t="s">
        <v>626</v>
      </c>
      <c r="D294" s="13" t="s">
        <v>59</v>
      </c>
      <c r="E294" s="9">
        <v>21</v>
      </c>
      <c r="F294" s="9">
        <v>38</v>
      </c>
      <c r="G294" s="9" t="s">
        <v>60</v>
      </c>
      <c r="H294" s="9">
        <v>0</v>
      </c>
      <c r="I294" s="9">
        <v>69</v>
      </c>
      <c r="J294" s="9" t="s">
        <v>57</v>
      </c>
      <c r="K294" s="9">
        <v>5</v>
      </c>
      <c r="L294" s="9" t="s">
        <v>90</v>
      </c>
      <c r="M294" s="10">
        <v>22</v>
      </c>
      <c r="N294" s="9">
        <v>41</v>
      </c>
      <c r="O294" s="9">
        <v>40</v>
      </c>
      <c r="P294" s="10">
        <v>222.53168396799998</v>
      </c>
      <c r="Q294" s="10">
        <v>0</v>
      </c>
      <c r="R294" s="10">
        <v>222.53168396799998</v>
      </c>
      <c r="S294" s="9" t="s">
        <v>71</v>
      </c>
      <c r="T294" s="12">
        <v>46027</v>
      </c>
      <c r="U294" s="11">
        <v>10000</v>
      </c>
      <c r="V294" s="10">
        <v>0</v>
      </c>
      <c r="W294" s="10">
        <v>0</v>
      </c>
      <c r="X294" s="10">
        <v>0</v>
      </c>
      <c r="Y294" s="10">
        <v>10000</v>
      </c>
      <c r="Z294" s="10">
        <v>0</v>
      </c>
      <c r="AA294" s="10">
        <v>0</v>
      </c>
      <c r="AB294" s="9" t="s">
        <v>125</v>
      </c>
      <c r="AC294" s="8">
        <v>11036.3</v>
      </c>
      <c r="AD294" s="8">
        <v>0</v>
      </c>
      <c r="AE294" s="8">
        <v>11036.3</v>
      </c>
      <c r="AF294" s="8">
        <v>0</v>
      </c>
      <c r="AG294" s="8">
        <v>0</v>
      </c>
      <c r="AH294" s="8">
        <v>0</v>
      </c>
      <c r="AI294" s="1" t="s">
        <v>111</v>
      </c>
      <c r="AJ294" s="1" t="s">
        <v>200</v>
      </c>
      <c r="AK294" s="1">
        <v>2</v>
      </c>
      <c r="AL294" s="3">
        <v>46027</v>
      </c>
      <c r="AM294" s="3">
        <v>0</v>
      </c>
      <c r="AN294" s="3">
        <v>0</v>
      </c>
      <c r="AO294" s="3">
        <v>0</v>
      </c>
      <c r="AP294" s="3">
        <v>0</v>
      </c>
      <c r="AQ294" s="3">
        <v>46025</v>
      </c>
      <c r="AR294" s="3">
        <v>46022</v>
      </c>
      <c r="AS294" s="3">
        <v>46026</v>
      </c>
      <c r="AT294" s="3">
        <v>0</v>
      </c>
      <c r="AU294" s="3">
        <v>0</v>
      </c>
      <c r="AV294" s="3">
        <v>0</v>
      </c>
      <c r="AW294" s="3">
        <v>0</v>
      </c>
      <c r="AX294" s="1">
        <v>0</v>
      </c>
      <c r="AY294" s="2" t="s">
        <v>6</v>
      </c>
      <c r="AZ294" s="2">
        <v>0</v>
      </c>
      <c r="BA294" s="2">
        <v>0</v>
      </c>
      <c r="BB294" s="2">
        <v>0</v>
      </c>
      <c r="BC294" s="2">
        <v>10000</v>
      </c>
      <c r="BD294" s="2">
        <v>0</v>
      </c>
      <c r="BE294" s="1" t="s">
        <v>100</v>
      </c>
      <c r="BF294" s="56">
        <v>753.2274749999998</v>
      </c>
    </row>
    <row r="295" spans="1:58" ht="27.75" customHeight="1" x14ac:dyDescent="0.55000000000000004">
      <c r="A295" s="3">
        <v>46002</v>
      </c>
      <c r="B295" s="14" t="s">
        <v>602</v>
      </c>
      <c r="C295" s="9" t="s">
        <v>527</v>
      </c>
      <c r="D295" s="13" t="s">
        <v>59</v>
      </c>
      <c r="E295" s="9">
        <v>21</v>
      </c>
      <c r="F295" s="9">
        <v>40</v>
      </c>
      <c r="G295" s="9" t="s">
        <v>60</v>
      </c>
      <c r="H295" s="9">
        <v>0</v>
      </c>
      <c r="I295" s="9">
        <v>73</v>
      </c>
      <c r="J295" s="9" t="s">
        <v>57</v>
      </c>
      <c r="K295" s="9">
        <v>5</v>
      </c>
      <c r="L295" s="9" t="s">
        <v>90</v>
      </c>
      <c r="M295" s="10">
        <v>22</v>
      </c>
      <c r="N295" s="9">
        <v>42</v>
      </c>
      <c r="O295" s="9">
        <v>40</v>
      </c>
      <c r="P295" s="10">
        <v>0</v>
      </c>
      <c r="Q295" s="10">
        <v>0</v>
      </c>
      <c r="R295" s="10">
        <v>0</v>
      </c>
      <c r="S295" s="9" t="s">
        <v>71</v>
      </c>
      <c r="T295" s="12">
        <v>46008</v>
      </c>
      <c r="U295" s="11">
        <v>1500</v>
      </c>
      <c r="V295" s="10">
        <v>1500</v>
      </c>
      <c r="W295" s="10">
        <v>1500</v>
      </c>
      <c r="X295" s="10">
        <v>-1500</v>
      </c>
      <c r="Y295" s="10">
        <v>0</v>
      </c>
      <c r="Z295" s="10">
        <v>0</v>
      </c>
      <c r="AA295" s="10">
        <v>0</v>
      </c>
      <c r="AB295" s="9" t="s">
        <v>125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  <c r="AI295" s="1" t="s">
        <v>111</v>
      </c>
      <c r="AJ295" s="1" t="s">
        <v>200</v>
      </c>
      <c r="AK295" s="1">
        <v>2</v>
      </c>
      <c r="AL295" s="3">
        <v>46008</v>
      </c>
      <c r="AM295" s="3">
        <v>0</v>
      </c>
      <c r="AN295" s="3">
        <v>0</v>
      </c>
      <c r="AO295" s="3">
        <v>0</v>
      </c>
      <c r="AP295" s="3">
        <v>0</v>
      </c>
      <c r="AQ295" s="3">
        <v>46006</v>
      </c>
      <c r="AR295" s="3">
        <v>46003</v>
      </c>
      <c r="AS295" s="3">
        <v>46007</v>
      </c>
      <c r="AT295" s="3">
        <v>0</v>
      </c>
      <c r="AU295" s="3">
        <v>0</v>
      </c>
      <c r="AV295" s="3">
        <v>0</v>
      </c>
      <c r="AW295" s="3">
        <v>0</v>
      </c>
      <c r="AX295" s="1">
        <v>0</v>
      </c>
      <c r="AY295" s="2" t="s">
        <v>6</v>
      </c>
      <c r="AZ295" s="2">
        <v>0</v>
      </c>
      <c r="BA295" s="2">
        <v>0</v>
      </c>
      <c r="BB295" s="2">
        <v>1500</v>
      </c>
      <c r="BC295" s="2">
        <v>0</v>
      </c>
      <c r="BD295" s="2">
        <v>0</v>
      </c>
      <c r="BE295" s="1" t="s">
        <v>100</v>
      </c>
      <c r="BF295" s="56">
        <v>0</v>
      </c>
    </row>
    <row r="296" spans="1:58" ht="27.75" customHeight="1" x14ac:dyDescent="0.55000000000000004">
      <c r="A296" s="3" t="s">
        <v>93</v>
      </c>
      <c r="B296" s="14">
        <v>0</v>
      </c>
      <c r="C296" s="9">
        <v>0</v>
      </c>
      <c r="D296" s="13">
        <v>0</v>
      </c>
      <c r="E296" s="9">
        <v>21</v>
      </c>
      <c r="F296" s="9">
        <v>37</v>
      </c>
      <c r="G296" s="9" t="s">
        <v>60</v>
      </c>
      <c r="H296" s="9">
        <v>0</v>
      </c>
      <c r="I296" s="9">
        <v>67</v>
      </c>
      <c r="J296" s="9" t="s">
        <v>57</v>
      </c>
      <c r="K296" s="9">
        <v>5</v>
      </c>
      <c r="L296" s="9">
        <v>0</v>
      </c>
      <c r="M296" s="10">
        <v>0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>
        <v>0</v>
      </c>
      <c r="T296" s="12"/>
      <c r="U296" s="11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9" t="s">
        <v>125</v>
      </c>
      <c r="AC296" s="8">
        <v>33108.899999999994</v>
      </c>
      <c r="AD296" s="8">
        <v>22072.6</v>
      </c>
      <c r="AE296" s="8">
        <v>11036.3</v>
      </c>
      <c r="AF296" s="8">
        <v>0</v>
      </c>
      <c r="AG296" s="8">
        <v>0</v>
      </c>
      <c r="AH296" s="8" t="s">
        <v>58</v>
      </c>
      <c r="AI296" s="1" t="s">
        <v>111</v>
      </c>
      <c r="AJ296" s="1">
        <v>0</v>
      </c>
      <c r="AK296" s="1" t="s">
        <v>15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1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1" t="s">
        <v>100</v>
      </c>
      <c r="BF296" s="56">
        <v>0</v>
      </c>
    </row>
    <row r="297" spans="1:58" ht="27.75" customHeight="1" x14ac:dyDescent="0.55000000000000004">
      <c r="A297" s="3">
        <v>45974</v>
      </c>
      <c r="B297" s="14" t="s">
        <v>374</v>
      </c>
      <c r="C297" s="9" t="s">
        <v>256</v>
      </c>
      <c r="D297" s="13" t="s">
        <v>361</v>
      </c>
      <c r="E297" s="9">
        <v>21</v>
      </c>
      <c r="F297" s="9">
        <v>37</v>
      </c>
      <c r="G297" s="9" t="s">
        <v>60</v>
      </c>
      <c r="H297" s="9" t="s">
        <v>66</v>
      </c>
      <c r="I297" s="9">
        <v>100</v>
      </c>
      <c r="J297" s="9" t="s">
        <v>57</v>
      </c>
      <c r="K297" s="9">
        <v>5</v>
      </c>
      <c r="L297" s="9" t="s">
        <v>89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71</v>
      </c>
      <c r="T297" s="12">
        <v>46008</v>
      </c>
      <c r="U297" s="11">
        <v>5000</v>
      </c>
      <c r="V297" s="10">
        <v>5071</v>
      </c>
      <c r="W297" s="10">
        <v>5400</v>
      </c>
      <c r="X297" s="10">
        <v>0</v>
      </c>
      <c r="Y297" s="10">
        <v>0</v>
      </c>
      <c r="Z297" s="10">
        <v>5400</v>
      </c>
      <c r="AA297" s="10">
        <v>0</v>
      </c>
      <c r="AB297" s="9" t="s">
        <v>116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  <c r="AI297" s="1" t="s">
        <v>112</v>
      </c>
      <c r="AJ297" s="1" t="s">
        <v>68</v>
      </c>
      <c r="AK297" s="1">
        <v>4</v>
      </c>
      <c r="AL297" s="3">
        <v>46008</v>
      </c>
      <c r="AM297" s="3">
        <v>46004</v>
      </c>
      <c r="AN297" s="3">
        <v>45998</v>
      </c>
      <c r="AO297" s="3">
        <v>46005</v>
      </c>
      <c r="AP297" s="3">
        <v>46006</v>
      </c>
      <c r="AQ297" s="3">
        <v>46006</v>
      </c>
      <c r="AR297" s="3">
        <v>46003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1">
        <v>0</v>
      </c>
      <c r="AY297" s="2" t="s">
        <v>69</v>
      </c>
      <c r="AZ297" s="2" t="s">
        <v>70</v>
      </c>
      <c r="BA297" s="2" t="s">
        <v>641</v>
      </c>
      <c r="BB297" s="2">
        <v>5400</v>
      </c>
      <c r="BC297" s="2">
        <v>0</v>
      </c>
      <c r="BD297" s="2">
        <v>0</v>
      </c>
      <c r="BE297" s="1" t="s">
        <v>117</v>
      </c>
      <c r="BF297" s="56">
        <v>0</v>
      </c>
    </row>
    <row r="298" spans="1:58" ht="27.75" customHeight="1" x14ac:dyDescent="0.55000000000000004">
      <c r="A298" s="3">
        <v>45958</v>
      </c>
      <c r="B298" s="14" t="s">
        <v>304</v>
      </c>
      <c r="C298" s="9" t="s">
        <v>103</v>
      </c>
      <c r="D298" s="13" t="s">
        <v>305</v>
      </c>
      <c r="E298" s="9">
        <v>21</v>
      </c>
      <c r="F298" s="9">
        <v>38</v>
      </c>
      <c r="G298" s="9" t="s">
        <v>60</v>
      </c>
      <c r="H298" s="9" t="s">
        <v>66</v>
      </c>
      <c r="I298" s="9">
        <v>102</v>
      </c>
      <c r="J298" s="9" t="s">
        <v>57</v>
      </c>
      <c r="K298" s="9">
        <v>5</v>
      </c>
      <c r="L298" s="9" t="s">
        <v>158</v>
      </c>
      <c r="M298" s="10">
        <v>22</v>
      </c>
      <c r="N298" s="9">
        <v>40</v>
      </c>
      <c r="O298" s="9">
        <v>60</v>
      </c>
      <c r="P298" s="10">
        <v>97.696836863999991</v>
      </c>
      <c r="Q298" s="10">
        <v>0</v>
      </c>
      <c r="R298" s="10">
        <v>97.696836863999991</v>
      </c>
      <c r="S298" s="9" t="s">
        <v>67</v>
      </c>
      <c r="T298" s="12">
        <v>46010</v>
      </c>
      <c r="U298" s="11">
        <v>3000</v>
      </c>
      <c r="V298" s="10">
        <v>0</v>
      </c>
      <c r="W298" s="10">
        <v>512</v>
      </c>
      <c r="X298" s="10">
        <v>2588</v>
      </c>
      <c r="Y298" s="10">
        <v>3000</v>
      </c>
      <c r="Z298" s="10">
        <v>3100</v>
      </c>
      <c r="AA298" s="10">
        <v>0</v>
      </c>
      <c r="AB298" s="9" t="s">
        <v>116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  <c r="AI298" s="1" t="s">
        <v>112</v>
      </c>
      <c r="AJ298" s="1" t="s">
        <v>68</v>
      </c>
      <c r="AK298" s="1">
        <v>4</v>
      </c>
      <c r="AL298" s="3">
        <v>46010</v>
      </c>
      <c r="AM298" s="3">
        <v>46006</v>
      </c>
      <c r="AN298" s="3">
        <v>46000</v>
      </c>
      <c r="AO298" s="3">
        <v>46007</v>
      </c>
      <c r="AP298" s="3">
        <v>46008</v>
      </c>
      <c r="AQ298" s="3">
        <v>46008</v>
      </c>
      <c r="AR298" s="3">
        <v>46005</v>
      </c>
      <c r="AS298" s="3">
        <v>46009</v>
      </c>
      <c r="AT298" s="3">
        <v>0</v>
      </c>
      <c r="AU298" s="3">
        <v>0</v>
      </c>
      <c r="AV298" s="3">
        <v>0</v>
      </c>
      <c r="AW298" s="3">
        <v>0</v>
      </c>
      <c r="AX298" s="1">
        <v>0</v>
      </c>
      <c r="AY298" s="2" t="s">
        <v>69</v>
      </c>
      <c r="AZ298" s="2" t="s">
        <v>70</v>
      </c>
      <c r="BA298" s="2">
        <v>0</v>
      </c>
      <c r="BB298" s="2">
        <v>512</v>
      </c>
      <c r="BC298" s="2">
        <v>2588</v>
      </c>
      <c r="BD298" s="2">
        <v>0</v>
      </c>
      <c r="BE298" s="1" t="s">
        <v>117</v>
      </c>
      <c r="BF298" s="56">
        <v>0</v>
      </c>
    </row>
    <row r="299" spans="1:58" ht="27.75" customHeight="1" x14ac:dyDescent="0.55000000000000004">
      <c r="A299" s="3">
        <v>46001</v>
      </c>
      <c r="B299" s="14" t="s">
        <v>603</v>
      </c>
      <c r="C299" s="9" t="s">
        <v>105</v>
      </c>
      <c r="D299" s="13" t="s">
        <v>138</v>
      </c>
      <c r="E299" s="9">
        <v>21</v>
      </c>
      <c r="F299" s="9">
        <v>37</v>
      </c>
      <c r="G299" s="9" t="s">
        <v>60</v>
      </c>
      <c r="H299" s="9" t="s">
        <v>66</v>
      </c>
      <c r="I299" s="9">
        <v>100</v>
      </c>
      <c r="J299" s="9" t="s">
        <v>57</v>
      </c>
      <c r="K299" s="9">
        <v>5</v>
      </c>
      <c r="L299" s="9" t="s">
        <v>90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106</v>
      </c>
      <c r="T299" s="12">
        <v>46010</v>
      </c>
      <c r="U299" s="11">
        <v>16000</v>
      </c>
      <c r="V299" s="10">
        <v>0</v>
      </c>
      <c r="W299" s="10">
        <v>0</v>
      </c>
      <c r="X299" s="10">
        <v>16800</v>
      </c>
      <c r="Y299" s="10">
        <v>16000</v>
      </c>
      <c r="Z299" s="10">
        <v>0</v>
      </c>
      <c r="AA299" s="10">
        <v>16800</v>
      </c>
      <c r="AB299" s="9" t="s">
        <v>116</v>
      </c>
      <c r="AC299" s="8">
        <v>17211.04</v>
      </c>
      <c r="AD299" s="8">
        <v>17211.04</v>
      </c>
      <c r="AE299" s="8">
        <v>0</v>
      </c>
      <c r="AF299" s="8">
        <v>17211.04</v>
      </c>
      <c r="AG299" s="8">
        <v>0</v>
      </c>
      <c r="AH299" s="8">
        <v>0</v>
      </c>
      <c r="AI299" s="1" t="s">
        <v>112</v>
      </c>
      <c r="AJ299" s="1" t="s">
        <v>68</v>
      </c>
      <c r="AK299" s="1">
        <v>4</v>
      </c>
      <c r="AL299" s="3">
        <v>46010</v>
      </c>
      <c r="AM299" s="3">
        <v>46006</v>
      </c>
      <c r="AN299" s="3">
        <v>46000</v>
      </c>
      <c r="AO299" s="3">
        <v>46007</v>
      </c>
      <c r="AP299" s="3">
        <v>46008</v>
      </c>
      <c r="AQ299" s="3">
        <v>46008</v>
      </c>
      <c r="AR299" s="3">
        <v>46005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1">
        <v>0</v>
      </c>
      <c r="AY299" s="2" t="s">
        <v>69</v>
      </c>
      <c r="AZ299" s="2" t="s">
        <v>70</v>
      </c>
      <c r="BA299" s="2">
        <v>0</v>
      </c>
      <c r="BB299" s="2">
        <v>0</v>
      </c>
      <c r="BC299" s="2">
        <v>0</v>
      </c>
      <c r="BD299" s="2">
        <v>0</v>
      </c>
      <c r="BE299" s="1" t="s">
        <v>117</v>
      </c>
      <c r="BF299" s="56">
        <v>0</v>
      </c>
    </row>
    <row r="300" spans="1:58" ht="27.75" customHeight="1" x14ac:dyDescent="0.55000000000000004">
      <c r="A300" s="3">
        <v>45983</v>
      </c>
      <c r="B300" s="14" t="s">
        <v>434</v>
      </c>
      <c r="C300" s="9" t="s">
        <v>107</v>
      </c>
      <c r="D300" s="13" t="s">
        <v>422</v>
      </c>
      <c r="E300" s="9">
        <v>21</v>
      </c>
      <c r="F300" s="9">
        <v>37</v>
      </c>
      <c r="G300" s="9" t="s">
        <v>60</v>
      </c>
      <c r="H300" s="9" t="s">
        <v>66</v>
      </c>
      <c r="I300" s="9">
        <v>100</v>
      </c>
      <c r="J300" s="9" t="s">
        <v>57</v>
      </c>
      <c r="K300" s="9">
        <v>5</v>
      </c>
      <c r="L300" s="9" t="s">
        <v>89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67</v>
      </c>
      <c r="T300" s="12">
        <v>46032</v>
      </c>
      <c r="U300" s="11">
        <v>50000</v>
      </c>
      <c r="V300" s="10">
        <v>0</v>
      </c>
      <c r="W300" s="10">
        <v>0</v>
      </c>
      <c r="X300" s="10">
        <v>52500</v>
      </c>
      <c r="Y300" s="10">
        <v>50000</v>
      </c>
      <c r="Z300" s="10">
        <v>0</v>
      </c>
      <c r="AA300" s="10">
        <v>52500</v>
      </c>
      <c r="AB300" s="9" t="s">
        <v>116</v>
      </c>
      <c r="AC300" s="8">
        <v>53784.500000000007</v>
      </c>
      <c r="AD300" s="8">
        <v>7557</v>
      </c>
      <c r="AE300" s="8">
        <v>46227.500000000007</v>
      </c>
      <c r="AF300" s="8">
        <v>0</v>
      </c>
      <c r="AG300" s="8">
        <v>53784.500000000007</v>
      </c>
      <c r="AH300" s="8">
        <v>0</v>
      </c>
      <c r="AI300" s="1" t="s">
        <v>112</v>
      </c>
      <c r="AJ300" s="1" t="s">
        <v>68</v>
      </c>
      <c r="AK300" s="1">
        <v>4</v>
      </c>
      <c r="AL300" s="3">
        <v>46032</v>
      </c>
      <c r="AM300" s="3">
        <v>46028</v>
      </c>
      <c r="AN300" s="3">
        <v>46022</v>
      </c>
      <c r="AO300" s="3">
        <v>46029</v>
      </c>
      <c r="AP300" s="3">
        <v>46030</v>
      </c>
      <c r="AQ300" s="3">
        <v>46030</v>
      </c>
      <c r="AR300" s="3">
        <v>46027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1">
        <v>0</v>
      </c>
      <c r="AY300" s="2" t="s">
        <v>69</v>
      </c>
      <c r="AZ300" s="2" t="s">
        <v>70</v>
      </c>
      <c r="BA300" s="2">
        <v>0</v>
      </c>
      <c r="BB300" s="2">
        <v>0</v>
      </c>
      <c r="BC300" s="2">
        <v>0</v>
      </c>
      <c r="BD300" s="2">
        <v>0</v>
      </c>
      <c r="BE300" s="1" t="s">
        <v>117</v>
      </c>
      <c r="BF300" s="56">
        <v>3324.3736166666667</v>
      </c>
    </row>
    <row r="301" spans="1:58" ht="27.75" customHeight="1" x14ac:dyDescent="0.55000000000000004">
      <c r="A301" s="3">
        <v>45983</v>
      </c>
      <c r="B301" s="14" t="s">
        <v>434</v>
      </c>
      <c r="C301" s="9" t="s">
        <v>107</v>
      </c>
      <c r="D301" s="13" t="s">
        <v>423</v>
      </c>
      <c r="E301" s="9">
        <v>21</v>
      </c>
      <c r="F301" s="9">
        <v>37</v>
      </c>
      <c r="G301" s="9" t="s">
        <v>60</v>
      </c>
      <c r="H301" s="9" t="s">
        <v>66</v>
      </c>
      <c r="I301" s="9">
        <v>100</v>
      </c>
      <c r="J301" s="9" t="s">
        <v>57</v>
      </c>
      <c r="K301" s="9">
        <v>5</v>
      </c>
      <c r="L301" s="9" t="s">
        <v>89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67</v>
      </c>
      <c r="T301" s="12">
        <v>46032</v>
      </c>
      <c r="U301" s="11">
        <v>10000</v>
      </c>
      <c r="V301" s="10">
        <v>0</v>
      </c>
      <c r="W301" s="10">
        <v>0</v>
      </c>
      <c r="X301" s="10">
        <v>10500</v>
      </c>
      <c r="Y301" s="10">
        <v>10000</v>
      </c>
      <c r="Z301" s="10">
        <v>0</v>
      </c>
      <c r="AA301" s="10">
        <v>10500</v>
      </c>
      <c r="AB301" s="9" t="s">
        <v>116</v>
      </c>
      <c r="AC301" s="8">
        <v>10756.900000000001</v>
      </c>
      <c r="AD301" s="8">
        <v>0</v>
      </c>
      <c r="AE301" s="8">
        <v>10756.900000000001</v>
      </c>
      <c r="AF301" s="8">
        <v>0</v>
      </c>
      <c r="AG301" s="8">
        <v>10756.900000000001</v>
      </c>
      <c r="AH301" s="8">
        <v>0</v>
      </c>
      <c r="AI301" s="1" t="s">
        <v>114</v>
      </c>
      <c r="AJ301" s="1" t="s">
        <v>68</v>
      </c>
      <c r="AK301" s="1">
        <v>4</v>
      </c>
      <c r="AL301" s="3">
        <v>46032</v>
      </c>
      <c r="AM301" s="3">
        <v>46028</v>
      </c>
      <c r="AN301" s="3">
        <v>46022</v>
      </c>
      <c r="AO301" s="3">
        <v>46029</v>
      </c>
      <c r="AP301" s="3">
        <v>46030</v>
      </c>
      <c r="AQ301" s="3">
        <v>46030</v>
      </c>
      <c r="AR301" s="3">
        <v>46027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1">
        <v>0</v>
      </c>
      <c r="AY301" s="2" t="s">
        <v>69</v>
      </c>
      <c r="AZ301" s="2" t="s">
        <v>70</v>
      </c>
      <c r="BA301" s="2">
        <v>0</v>
      </c>
      <c r="BB301" s="2">
        <v>0</v>
      </c>
      <c r="BC301" s="2">
        <v>0</v>
      </c>
      <c r="BD301" s="2">
        <v>0</v>
      </c>
      <c r="BE301" s="1" t="s">
        <v>117</v>
      </c>
      <c r="BF301" s="56">
        <v>773.56453533333331</v>
      </c>
    </row>
    <row r="302" spans="1:58" ht="27.75" customHeight="1" x14ac:dyDescent="0.55000000000000004">
      <c r="A302" s="3">
        <v>45983</v>
      </c>
      <c r="B302" s="14" t="s">
        <v>436</v>
      </c>
      <c r="C302" s="9" t="s">
        <v>107</v>
      </c>
      <c r="D302" s="13" t="s">
        <v>274</v>
      </c>
      <c r="E302" s="9">
        <v>21</v>
      </c>
      <c r="F302" s="9">
        <v>37</v>
      </c>
      <c r="G302" s="9" t="s">
        <v>60</v>
      </c>
      <c r="H302" s="9" t="s">
        <v>66</v>
      </c>
      <c r="I302" s="9">
        <v>100</v>
      </c>
      <c r="J302" s="9" t="s">
        <v>57</v>
      </c>
      <c r="K302" s="9">
        <v>5</v>
      </c>
      <c r="L302" s="9" t="s">
        <v>89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67</v>
      </c>
      <c r="T302" s="12">
        <v>46032</v>
      </c>
      <c r="U302" s="11">
        <v>15000</v>
      </c>
      <c r="V302" s="10">
        <v>0</v>
      </c>
      <c r="W302" s="10">
        <v>0</v>
      </c>
      <c r="X302" s="10">
        <v>15750</v>
      </c>
      <c r="Y302" s="10">
        <v>15000</v>
      </c>
      <c r="Z302" s="10">
        <v>0</v>
      </c>
      <c r="AA302" s="10">
        <v>15750</v>
      </c>
      <c r="AB302" s="9" t="s">
        <v>116</v>
      </c>
      <c r="AC302" s="8">
        <v>16135.350000000002</v>
      </c>
      <c r="AD302" s="8">
        <v>0</v>
      </c>
      <c r="AE302" s="8">
        <v>16135.350000000002</v>
      </c>
      <c r="AF302" s="8">
        <v>0</v>
      </c>
      <c r="AG302" s="8">
        <v>16135.350000000002</v>
      </c>
      <c r="AH302" s="8">
        <v>0</v>
      </c>
      <c r="AI302" s="1" t="s">
        <v>111</v>
      </c>
      <c r="AJ302" s="1" t="s">
        <v>68</v>
      </c>
      <c r="AK302" s="1">
        <v>4</v>
      </c>
      <c r="AL302" s="3">
        <v>46032</v>
      </c>
      <c r="AM302" s="3">
        <v>46028</v>
      </c>
      <c r="AN302" s="3">
        <v>46022</v>
      </c>
      <c r="AO302" s="3">
        <v>46029</v>
      </c>
      <c r="AP302" s="3">
        <v>46030</v>
      </c>
      <c r="AQ302" s="3">
        <v>46030</v>
      </c>
      <c r="AR302" s="3">
        <v>46027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1">
        <v>0</v>
      </c>
      <c r="AY302" s="2" t="s">
        <v>69</v>
      </c>
      <c r="AZ302" s="2" t="s">
        <v>70</v>
      </c>
      <c r="BA302" s="2">
        <v>0</v>
      </c>
      <c r="BB302" s="2">
        <v>0</v>
      </c>
      <c r="BC302" s="2">
        <v>0</v>
      </c>
      <c r="BD302" s="2">
        <v>0</v>
      </c>
      <c r="BE302" s="1" t="s">
        <v>117</v>
      </c>
      <c r="BF302" s="56">
        <v>1160.3468030000001</v>
      </c>
    </row>
    <row r="303" spans="1:58" ht="27.75" customHeight="1" x14ac:dyDescent="0.55000000000000004">
      <c r="A303" s="3">
        <v>45983</v>
      </c>
      <c r="B303" s="14" t="s">
        <v>436</v>
      </c>
      <c r="C303" s="9" t="s">
        <v>107</v>
      </c>
      <c r="D303" s="13" t="s">
        <v>275</v>
      </c>
      <c r="E303" s="9">
        <v>21</v>
      </c>
      <c r="F303" s="9">
        <v>37</v>
      </c>
      <c r="G303" s="9" t="s">
        <v>60</v>
      </c>
      <c r="H303" s="9" t="s">
        <v>66</v>
      </c>
      <c r="I303" s="9">
        <v>100</v>
      </c>
      <c r="J303" s="9" t="s">
        <v>57</v>
      </c>
      <c r="K303" s="9">
        <v>5</v>
      </c>
      <c r="L303" s="9" t="s">
        <v>89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67</v>
      </c>
      <c r="T303" s="12">
        <v>46032</v>
      </c>
      <c r="U303" s="11">
        <v>30000</v>
      </c>
      <c r="V303" s="10">
        <v>0</v>
      </c>
      <c r="W303" s="10">
        <v>0</v>
      </c>
      <c r="X303" s="10">
        <v>31500</v>
      </c>
      <c r="Y303" s="10">
        <v>30000</v>
      </c>
      <c r="Z303" s="10">
        <v>0</v>
      </c>
      <c r="AA303" s="10">
        <v>31500</v>
      </c>
      <c r="AB303" s="9" t="s">
        <v>116</v>
      </c>
      <c r="AC303" s="8">
        <v>32270.700000000004</v>
      </c>
      <c r="AD303" s="8">
        <v>0</v>
      </c>
      <c r="AE303" s="8">
        <v>32270.700000000004</v>
      </c>
      <c r="AF303" s="8">
        <v>0</v>
      </c>
      <c r="AG303" s="8">
        <v>32270.700000000004</v>
      </c>
      <c r="AH303" s="8">
        <v>0</v>
      </c>
      <c r="AI303" s="1" t="s">
        <v>112</v>
      </c>
      <c r="AJ303" s="1" t="s">
        <v>68</v>
      </c>
      <c r="AK303" s="1">
        <v>4</v>
      </c>
      <c r="AL303" s="3">
        <v>46032</v>
      </c>
      <c r="AM303" s="3">
        <v>46028</v>
      </c>
      <c r="AN303" s="3">
        <v>46022</v>
      </c>
      <c r="AO303" s="3">
        <v>46029</v>
      </c>
      <c r="AP303" s="3">
        <v>46030</v>
      </c>
      <c r="AQ303" s="3">
        <v>46030</v>
      </c>
      <c r="AR303" s="3">
        <v>46027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1">
        <v>0</v>
      </c>
      <c r="AY303" s="2" t="s">
        <v>69</v>
      </c>
      <c r="AZ303" s="2" t="s">
        <v>70</v>
      </c>
      <c r="BA303" s="2">
        <v>0</v>
      </c>
      <c r="BB303" s="2">
        <v>0</v>
      </c>
      <c r="BC303" s="2">
        <v>0</v>
      </c>
      <c r="BD303" s="2">
        <v>0</v>
      </c>
      <c r="BE303" s="1" t="s">
        <v>117</v>
      </c>
      <c r="BF303" s="56">
        <v>2320.6936060000003</v>
      </c>
    </row>
    <row r="304" spans="1:58" ht="27.75" customHeight="1" x14ac:dyDescent="0.55000000000000004">
      <c r="A304" s="3">
        <v>45983</v>
      </c>
      <c r="B304" s="14" t="s">
        <v>435</v>
      </c>
      <c r="C304" s="9" t="s">
        <v>107</v>
      </c>
      <c r="D304" s="13" t="s">
        <v>59</v>
      </c>
      <c r="E304" s="9">
        <v>21</v>
      </c>
      <c r="F304" s="9">
        <v>37</v>
      </c>
      <c r="G304" s="9" t="s">
        <v>60</v>
      </c>
      <c r="H304" s="9" t="s">
        <v>76</v>
      </c>
      <c r="I304" s="9">
        <v>100</v>
      </c>
      <c r="J304" s="9" t="s">
        <v>57</v>
      </c>
      <c r="K304" s="9">
        <v>5</v>
      </c>
      <c r="L304" s="9" t="s">
        <v>90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67</v>
      </c>
      <c r="T304" s="12">
        <v>46032</v>
      </c>
      <c r="U304" s="11">
        <v>5000</v>
      </c>
      <c r="V304" s="10">
        <v>0</v>
      </c>
      <c r="W304" s="10">
        <v>0</v>
      </c>
      <c r="X304" s="10">
        <v>0</v>
      </c>
      <c r="Y304" s="10">
        <v>5000</v>
      </c>
      <c r="Z304" s="10">
        <v>0</v>
      </c>
      <c r="AA304" s="10">
        <v>0</v>
      </c>
      <c r="AB304" s="9" t="s">
        <v>116</v>
      </c>
      <c r="AC304" s="8">
        <v>5378.4500000000007</v>
      </c>
      <c r="AD304" s="8">
        <v>0</v>
      </c>
      <c r="AE304" s="8">
        <v>5378.4500000000007</v>
      </c>
      <c r="AF304" s="8">
        <v>0</v>
      </c>
      <c r="AG304" s="8">
        <v>5378.4500000000007</v>
      </c>
      <c r="AH304" s="8">
        <v>0</v>
      </c>
      <c r="AI304" s="1" t="s">
        <v>112</v>
      </c>
      <c r="AJ304" s="1" t="s">
        <v>68</v>
      </c>
      <c r="AK304" s="1">
        <v>4</v>
      </c>
      <c r="AL304" s="3">
        <v>46032</v>
      </c>
      <c r="AM304" s="3">
        <v>46028</v>
      </c>
      <c r="AN304" s="3">
        <v>46022</v>
      </c>
      <c r="AO304" s="3">
        <v>46029</v>
      </c>
      <c r="AP304" s="3">
        <v>46030</v>
      </c>
      <c r="AQ304" s="3">
        <v>46030</v>
      </c>
      <c r="AR304" s="3">
        <v>46027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1">
        <v>0</v>
      </c>
      <c r="AY304" s="2" t="s">
        <v>137</v>
      </c>
      <c r="AZ304" s="2">
        <v>0</v>
      </c>
      <c r="BA304" s="2">
        <v>0</v>
      </c>
      <c r="BB304" s="2">
        <v>0</v>
      </c>
      <c r="BC304" s="2">
        <v>5000</v>
      </c>
      <c r="BD304" s="2">
        <v>0</v>
      </c>
      <c r="BE304" s="1" t="s">
        <v>117</v>
      </c>
      <c r="BF304" s="56">
        <v>386.78226766666666</v>
      </c>
    </row>
    <row r="305" spans="1:58" ht="27.75" customHeight="1" x14ac:dyDescent="0.55000000000000004">
      <c r="A305" s="3">
        <v>45978</v>
      </c>
      <c r="B305" s="14" t="s">
        <v>421</v>
      </c>
      <c r="C305" s="9" t="s">
        <v>103</v>
      </c>
      <c r="D305" s="13" t="s">
        <v>404</v>
      </c>
      <c r="E305" s="9">
        <v>21</v>
      </c>
      <c r="F305" s="9">
        <v>40</v>
      </c>
      <c r="G305" s="9" t="s">
        <v>60</v>
      </c>
      <c r="H305" s="9" t="s">
        <v>66</v>
      </c>
      <c r="I305" s="9">
        <v>108</v>
      </c>
      <c r="J305" s="9" t="s">
        <v>57</v>
      </c>
      <c r="K305" s="9">
        <v>5</v>
      </c>
      <c r="L305" s="9" t="s">
        <v>88</v>
      </c>
      <c r="M305" s="10">
        <v>22</v>
      </c>
      <c r="N305" s="9">
        <v>42</v>
      </c>
      <c r="O305" s="9">
        <v>60</v>
      </c>
      <c r="P305" s="10">
        <v>0</v>
      </c>
      <c r="Q305" s="10">
        <v>0</v>
      </c>
      <c r="R305" s="10">
        <v>0</v>
      </c>
      <c r="S305" s="9" t="s">
        <v>67</v>
      </c>
      <c r="T305" s="12">
        <v>46038</v>
      </c>
      <c r="U305" s="11">
        <v>3000</v>
      </c>
      <c r="V305" s="10">
        <v>3077</v>
      </c>
      <c r="W305" s="10">
        <v>3100</v>
      </c>
      <c r="X305" s="10">
        <v>0</v>
      </c>
      <c r="Y305" s="10">
        <v>0</v>
      </c>
      <c r="Z305" s="10">
        <v>3100</v>
      </c>
      <c r="AA305" s="10">
        <v>0</v>
      </c>
      <c r="AB305" s="9" t="s">
        <v>116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  <c r="AI305" s="1" t="s">
        <v>112</v>
      </c>
      <c r="AJ305" s="1" t="s">
        <v>68</v>
      </c>
      <c r="AK305" s="1">
        <v>4</v>
      </c>
      <c r="AL305" s="3">
        <v>46038</v>
      </c>
      <c r="AM305" s="3">
        <v>46034</v>
      </c>
      <c r="AN305" s="3">
        <v>46028</v>
      </c>
      <c r="AO305" s="3">
        <v>46035</v>
      </c>
      <c r="AP305" s="3">
        <v>46036</v>
      </c>
      <c r="AQ305" s="3">
        <v>46036</v>
      </c>
      <c r="AR305" s="3">
        <v>46033</v>
      </c>
      <c r="AS305" s="3">
        <v>46037</v>
      </c>
      <c r="AT305" s="3">
        <v>0</v>
      </c>
      <c r="AU305" s="3">
        <v>0</v>
      </c>
      <c r="AV305" s="3">
        <v>0</v>
      </c>
      <c r="AW305" s="3">
        <v>0</v>
      </c>
      <c r="AX305" s="1">
        <v>0</v>
      </c>
      <c r="AY305" s="2" t="s">
        <v>69</v>
      </c>
      <c r="AZ305" s="2" t="s">
        <v>70</v>
      </c>
      <c r="BA305" s="2">
        <v>0</v>
      </c>
      <c r="BB305" s="2">
        <v>3100</v>
      </c>
      <c r="BC305" s="2">
        <v>0</v>
      </c>
      <c r="BD305" s="2">
        <v>0</v>
      </c>
      <c r="BE305" s="1" t="s">
        <v>117</v>
      </c>
      <c r="BF305" s="56">
        <v>0</v>
      </c>
    </row>
    <row r="306" spans="1:58" ht="27.75" customHeight="1" x14ac:dyDescent="0.55000000000000004">
      <c r="A306" s="3">
        <v>45999</v>
      </c>
      <c r="B306" s="14" t="s">
        <v>604</v>
      </c>
      <c r="C306" s="9" t="s">
        <v>79</v>
      </c>
      <c r="D306" s="13" t="s">
        <v>583</v>
      </c>
      <c r="E306" s="9">
        <v>21</v>
      </c>
      <c r="F306" s="9">
        <v>40</v>
      </c>
      <c r="G306" s="9" t="s">
        <v>60</v>
      </c>
      <c r="H306" s="9" t="s">
        <v>76</v>
      </c>
      <c r="I306" s="9">
        <v>108</v>
      </c>
      <c r="J306" s="9" t="s">
        <v>57</v>
      </c>
      <c r="K306" s="9">
        <v>5</v>
      </c>
      <c r="L306" s="9" t="s">
        <v>89</v>
      </c>
      <c r="M306" s="10">
        <v>22</v>
      </c>
      <c r="N306" s="9">
        <v>42</v>
      </c>
      <c r="O306" s="9">
        <v>40</v>
      </c>
      <c r="P306" s="10">
        <v>68.387785804799989</v>
      </c>
      <c r="Q306" s="10">
        <v>0</v>
      </c>
      <c r="R306" s="10">
        <v>68.387785804799989</v>
      </c>
      <c r="S306" s="9" t="s">
        <v>67</v>
      </c>
      <c r="T306" s="12" t="s">
        <v>63</v>
      </c>
      <c r="U306" s="11">
        <v>3000</v>
      </c>
      <c r="V306" s="10">
        <v>0</v>
      </c>
      <c r="W306" s="10">
        <v>0</v>
      </c>
      <c r="X306" s="10">
        <v>3150</v>
      </c>
      <c r="Y306" s="10">
        <v>3000</v>
      </c>
      <c r="Z306" s="10">
        <v>0</v>
      </c>
      <c r="AA306" s="10">
        <v>3150</v>
      </c>
      <c r="AB306" s="9" t="s">
        <v>116</v>
      </c>
      <c r="AC306" s="8">
        <v>3478.5300000000007</v>
      </c>
      <c r="AD306" s="8">
        <v>0</v>
      </c>
      <c r="AE306" s="8">
        <v>3478.5300000000007</v>
      </c>
      <c r="AF306" s="8">
        <v>0</v>
      </c>
      <c r="AG306" s="8">
        <v>3478.5300000000007</v>
      </c>
      <c r="AH306" s="8">
        <v>0</v>
      </c>
      <c r="AI306" s="1" t="s">
        <v>112</v>
      </c>
      <c r="AJ306" s="1" t="s">
        <v>68</v>
      </c>
      <c r="AK306" s="1">
        <v>4</v>
      </c>
      <c r="AL306" s="3" t="s">
        <v>63</v>
      </c>
      <c r="AM306" s="3" t="e">
        <v>#VALUE!</v>
      </c>
      <c r="AN306" s="3" t="e">
        <v>#VALUE!</v>
      </c>
      <c r="AO306" s="3" t="e">
        <v>#VALUE!</v>
      </c>
      <c r="AP306" s="3" t="e">
        <v>#VALUE!</v>
      </c>
      <c r="AQ306" s="3" t="e">
        <v>#VALUE!</v>
      </c>
      <c r="AR306" s="3" t="e">
        <v>#VALUE!</v>
      </c>
      <c r="AS306" s="3" t="e">
        <v>#VALUE!</v>
      </c>
      <c r="AT306" s="3">
        <v>0</v>
      </c>
      <c r="AU306" s="3">
        <v>0</v>
      </c>
      <c r="AV306" s="3">
        <v>0</v>
      </c>
      <c r="AW306" s="3">
        <v>0</v>
      </c>
      <c r="AX306" s="1">
        <v>0</v>
      </c>
      <c r="AY306" s="2" t="s">
        <v>69</v>
      </c>
      <c r="AZ306" s="2" t="s">
        <v>65</v>
      </c>
      <c r="BA306" s="2">
        <v>0</v>
      </c>
      <c r="BB306" s="2">
        <v>0</v>
      </c>
      <c r="BC306" s="2">
        <v>3000</v>
      </c>
      <c r="BD306" s="2">
        <v>0</v>
      </c>
      <c r="BE306" s="1" t="s">
        <v>117</v>
      </c>
      <c r="BF306" s="56">
        <v>250.15268740000002</v>
      </c>
    </row>
    <row r="307" spans="1:58" ht="27.75" customHeight="1" x14ac:dyDescent="0.55000000000000004">
      <c r="A307" s="3">
        <v>45962</v>
      </c>
      <c r="B307" s="14" t="s">
        <v>317</v>
      </c>
      <c r="C307" s="9" t="s">
        <v>103</v>
      </c>
      <c r="D307" s="13" t="s">
        <v>228</v>
      </c>
      <c r="E307" s="9">
        <v>21</v>
      </c>
      <c r="F307" s="9">
        <v>38</v>
      </c>
      <c r="G307" s="9" t="s">
        <v>60</v>
      </c>
      <c r="H307" s="9" t="s">
        <v>66</v>
      </c>
      <c r="I307" s="9">
        <v>102</v>
      </c>
      <c r="J307" s="9" t="s">
        <v>57</v>
      </c>
      <c r="K307" s="9">
        <v>5</v>
      </c>
      <c r="L307" s="9" t="s">
        <v>89</v>
      </c>
      <c r="M307" s="10">
        <v>22</v>
      </c>
      <c r="N307" s="9">
        <v>40</v>
      </c>
      <c r="O307" s="9">
        <v>60</v>
      </c>
      <c r="P307" s="10">
        <v>97.696836863999991</v>
      </c>
      <c r="Q307" s="10">
        <v>0</v>
      </c>
      <c r="R307" s="10">
        <v>97.696836863999991</v>
      </c>
      <c r="S307" s="9" t="s">
        <v>67</v>
      </c>
      <c r="T307" s="12" t="s">
        <v>63</v>
      </c>
      <c r="U307" s="11">
        <v>3000</v>
      </c>
      <c r="V307" s="10">
        <v>0</v>
      </c>
      <c r="W307" s="10">
        <v>0</v>
      </c>
      <c r="X307" s="10">
        <v>3150</v>
      </c>
      <c r="Y307" s="10">
        <v>3000</v>
      </c>
      <c r="Z307" s="10">
        <v>0</v>
      </c>
      <c r="AA307" s="10">
        <v>3150</v>
      </c>
      <c r="AB307" s="9" t="s">
        <v>116</v>
      </c>
      <c r="AC307" s="8">
        <v>3310.89</v>
      </c>
      <c r="AD307" s="8">
        <v>0</v>
      </c>
      <c r="AE307" s="8">
        <v>3310.89</v>
      </c>
      <c r="AF307" s="8">
        <v>0</v>
      </c>
      <c r="AG307" s="8">
        <v>3310.89</v>
      </c>
      <c r="AH307" s="8">
        <v>0</v>
      </c>
      <c r="AI307" s="1" t="s">
        <v>112</v>
      </c>
      <c r="AJ307" s="1" t="s">
        <v>68</v>
      </c>
      <c r="AK307" s="1">
        <v>4</v>
      </c>
      <c r="AL307" s="3" t="s">
        <v>63</v>
      </c>
      <c r="AM307" s="3" t="e">
        <v>#VALUE!</v>
      </c>
      <c r="AN307" s="3" t="e">
        <v>#VALUE!</v>
      </c>
      <c r="AO307" s="3" t="e">
        <v>#VALUE!</v>
      </c>
      <c r="AP307" s="3" t="e">
        <v>#VALUE!</v>
      </c>
      <c r="AQ307" s="3" t="e">
        <v>#VALUE!</v>
      </c>
      <c r="AR307" s="3" t="e">
        <v>#VALUE!</v>
      </c>
      <c r="AS307" s="3" t="e">
        <v>#VALUE!</v>
      </c>
      <c r="AT307" s="3">
        <v>0</v>
      </c>
      <c r="AU307" s="3">
        <v>0</v>
      </c>
      <c r="AV307" s="3">
        <v>0</v>
      </c>
      <c r="AW307" s="3">
        <v>0</v>
      </c>
      <c r="AX307" s="1">
        <v>0</v>
      </c>
      <c r="AY307" s="2" t="s">
        <v>69</v>
      </c>
      <c r="AZ307" s="2" t="s">
        <v>70</v>
      </c>
      <c r="BA307" s="2">
        <v>0</v>
      </c>
      <c r="BB307" s="2">
        <v>0</v>
      </c>
      <c r="BC307" s="2">
        <v>0</v>
      </c>
      <c r="BD307" s="2">
        <v>0</v>
      </c>
      <c r="BE307" s="1" t="s">
        <v>117</v>
      </c>
      <c r="BF307" s="56">
        <v>238.09713619999999</v>
      </c>
    </row>
    <row r="308" spans="1:58" ht="27.75" customHeight="1" x14ac:dyDescent="0.55000000000000004">
      <c r="A308" s="3">
        <v>45962</v>
      </c>
      <c r="B308" s="14" t="s">
        <v>318</v>
      </c>
      <c r="C308" s="9" t="s">
        <v>103</v>
      </c>
      <c r="D308" s="13" t="s">
        <v>215</v>
      </c>
      <c r="E308" s="9">
        <v>21</v>
      </c>
      <c r="F308" s="9">
        <v>38</v>
      </c>
      <c r="G308" s="9" t="s">
        <v>60</v>
      </c>
      <c r="H308" s="9" t="s">
        <v>66</v>
      </c>
      <c r="I308" s="9">
        <v>102</v>
      </c>
      <c r="J308" s="9" t="s">
        <v>57</v>
      </c>
      <c r="K308" s="9">
        <v>5</v>
      </c>
      <c r="L308" s="9" t="s">
        <v>88</v>
      </c>
      <c r="M308" s="10">
        <v>22</v>
      </c>
      <c r="N308" s="9">
        <v>40</v>
      </c>
      <c r="O308" s="9">
        <v>60</v>
      </c>
      <c r="P308" s="10">
        <v>97.696836863999991</v>
      </c>
      <c r="Q308" s="10">
        <v>0</v>
      </c>
      <c r="R308" s="10">
        <v>97.696836863999991</v>
      </c>
      <c r="S308" s="9" t="s">
        <v>67</v>
      </c>
      <c r="T308" s="12" t="s">
        <v>63</v>
      </c>
      <c r="U308" s="11">
        <v>3000</v>
      </c>
      <c r="V308" s="10">
        <v>0</v>
      </c>
      <c r="W308" s="10">
        <v>0</v>
      </c>
      <c r="X308" s="10">
        <v>3150</v>
      </c>
      <c r="Y308" s="10">
        <v>3000</v>
      </c>
      <c r="Z308" s="10">
        <v>0</v>
      </c>
      <c r="AA308" s="10">
        <v>3150</v>
      </c>
      <c r="AB308" s="9" t="s">
        <v>116</v>
      </c>
      <c r="AC308" s="8">
        <v>3310.89</v>
      </c>
      <c r="AD308" s="8">
        <v>0</v>
      </c>
      <c r="AE308" s="8">
        <v>3310.89</v>
      </c>
      <c r="AF308" s="8">
        <v>0</v>
      </c>
      <c r="AG308" s="8">
        <v>3310.89</v>
      </c>
      <c r="AH308" s="8">
        <v>0</v>
      </c>
      <c r="AI308" s="1" t="s">
        <v>112</v>
      </c>
      <c r="AJ308" s="1" t="s">
        <v>68</v>
      </c>
      <c r="AK308" s="1">
        <v>4</v>
      </c>
      <c r="AL308" s="3" t="s">
        <v>63</v>
      </c>
      <c r="AM308" s="3" t="e">
        <v>#VALUE!</v>
      </c>
      <c r="AN308" s="3" t="e">
        <v>#VALUE!</v>
      </c>
      <c r="AO308" s="3" t="e">
        <v>#VALUE!</v>
      </c>
      <c r="AP308" s="3" t="e">
        <v>#VALUE!</v>
      </c>
      <c r="AQ308" s="3" t="e">
        <v>#VALUE!</v>
      </c>
      <c r="AR308" s="3" t="e">
        <v>#VALUE!</v>
      </c>
      <c r="AS308" s="3" t="e">
        <v>#VALUE!</v>
      </c>
      <c r="AT308" s="3">
        <v>0</v>
      </c>
      <c r="AU308" s="3">
        <v>0</v>
      </c>
      <c r="AV308" s="3">
        <v>0</v>
      </c>
      <c r="AW308" s="3">
        <v>0</v>
      </c>
      <c r="AX308" s="1">
        <v>0</v>
      </c>
      <c r="AY308" s="2" t="s">
        <v>69</v>
      </c>
      <c r="AZ308" s="2" t="s">
        <v>70</v>
      </c>
      <c r="BA308" s="2">
        <v>0</v>
      </c>
      <c r="BB308" s="2">
        <v>0</v>
      </c>
      <c r="BC308" s="2">
        <v>0</v>
      </c>
      <c r="BD308" s="2">
        <v>0</v>
      </c>
      <c r="BE308" s="1" t="s">
        <v>117</v>
      </c>
      <c r="BF308" s="56">
        <v>238.09713619999999</v>
      </c>
    </row>
    <row r="309" spans="1:58" ht="27.75" customHeight="1" x14ac:dyDescent="0.55000000000000004">
      <c r="A309" s="3">
        <v>45962</v>
      </c>
      <c r="B309" s="14" t="s">
        <v>319</v>
      </c>
      <c r="C309" s="9" t="s">
        <v>103</v>
      </c>
      <c r="D309" s="13" t="s">
        <v>201</v>
      </c>
      <c r="E309" s="9">
        <v>21</v>
      </c>
      <c r="F309" s="9">
        <v>38</v>
      </c>
      <c r="G309" s="9" t="s">
        <v>60</v>
      </c>
      <c r="H309" s="9" t="s">
        <v>66</v>
      </c>
      <c r="I309" s="9">
        <v>102</v>
      </c>
      <c r="J309" s="9" t="s">
        <v>57</v>
      </c>
      <c r="K309" s="9">
        <v>5</v>
      </c>
      <c r="L309" s="9" t="s">
        <v>88</v>
      </c>
      <c r="M309" s="10">
        <v>22</v>
      </c>
      <c r="N309" s="9">
        <v>40</v>
      </c>
      <c r="O309" s="9">
        <v>60</v>
      </c>
      <c r="P309" s="10">
        <v>97.696836863999991</v>
      </c>
      <c r="Q309" s="10">
        <v>0</v>
      </c>
      <c r="R309" s="10">
        <v>97.696836863999991</v>
      </c>
      <c r="S309" s="9" t="s">
        <v>67</v>
      </c>
      <c r="T309" s="12" t="s">
        <v>63</v>
      </c>
      <c r="U309" s="11">
        <v>3000</v>
      </c>
      <c r="V309" s="10">
        <v>0</v>
      </c>
      <c r="W309" s="10">
        <v>0</v>
      </c>
      <c r="X309" s="10">
        <v>3150</v>
      </c>
      <c r="Y309" s="10">
        <v>3000</v>
      </c>
      <c r="Z309" s="10">
        <v>0</v>
      </c>
      <c r="AA309" s="10">
        <v>3150</v>
      </c>
      <c r="AB309" s="9" t="s">
        <v>116</v>
      </c>
      <c r="AC309" s="8">
        <v>3310.89</v>
      </c>
      <c r="AD309" s="8">
        <v>0</v>
      </c>
      <c r="AE309" s="8">
        <v>3310.89</v>
      </c>
      <c r="AF309" s="8">
        <v>0</v>
      </c>
      <c r="AG309" s="8">
        <v>3310.89</v>
      </c>
      <c r="AH309" s="8">
        <v>0</v>
      </c>
      <c r="AI309" s="1" t="s">
        <v>112</v>
      </c>
      <c r="AJ309" s="1" t="s">
        <v>68</v>
      </c>
      <c r="AK309" s="1">
        <v>4</v>
      </c>
      <c r="AL309" s="3" t="s">
        <v>63</v>
      </c>
      <c r="AM309" s="3" t="e">
        <v>#VALUE!</v>
      </c>
      <c r="AN309" s="3" t="e">
        <v>#VALUE!</v>
      </c>
      <c r="AO309" s="3" t="e">
        <v>#VALUE!</v>
      </c>
      <c r="AP309" s="3" t="e">
        <v>#VALUE!</v>
      </c>
      <c r="AQ309" s="3" t="e">
        <v>#VALUE!</v>
      </c>
      <c r="AR309" s="3" t="e">
        <v>#VALUE!</v>
      </c>
      <c r="AS309" s="3" t="e">
        <v>#VALUE!</v>
      </c>
      <c r="AT309" s="3">
        <v>0</v>
      </c>
      <c r="AU309" s="3">
        <v>0</v>
      </c>
      <c r="AV309" s="3">
        <v>0</v>
      </c>
      <c r="AW309" s="3">
        <v>0</v>
      </c>
      <c r="AX309" s="1">
        <v>0</v>
      </c>
      <c r="AY309" s="2" t="s">
        <v>69</v>
      </c>
      <c r="AZ309" s="2" t="s">
        <v>70</v>
      </c>
      <c r="BA309" s="2">
        <v>0</v>
      </c>
      <c r="BB309" s="2">
        <v>0</v>
      </c>
      <c r="BC309" s="2">
        <v>0</v>
      </c>
      <c r="BD309" s="2">
        <v>0</v>
      </c>
      <c r="BE309" s="1" t="s">
        <v>117</v>
      </c>
      <c r="BF309" s="56">
        <v>238.09713619999999</v>
      </c>
    </row>
    <row r="310" spans="1:58" ht="27.75" customHeight="1" x14ac:dyDescent="0.55000000000000004">
      <c r="A310" s="3">
        <v>45631</v>
      </c>
      <c r="B310" s="14" t="s">
        <v>163</v>
      </c>
      <c r="C310" s="9" t="s">
        <v>105</v>
      </c>
      <c r="D310" s="13" t="s">
        <v>138</v>
      </c>
      <c r="E310" s="9">
        <v>21</v>
      </c>
      <c r="F310" s="9">
        <v>37</v>
      </c>
      <c r="G310" s="9" t="s">
        <v>60</v>
      </c>
      <c r="H310" s="9" t="s">
        <v>66</v>
      </c>
      <c r="I310" s="9">
        <v>100</v>
      </c>
      <c r="J310" s="9" t="s">
        <v>57</v>
      </c>
      <c r="K310" s="9">
        <v>5</v>
      </c>
      <c r="L310" s="9" t="s">
        <v>90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106</v>
      </c>
      <c r="T310" s="12" t="s">
        <v>63</v>
      </c>
      <c r="U310" s="11">
        <v>7818</v>
      </c>
      <c r="V310" s="10">
        <v>0</v>
      </c>
      <c r="W310" s="10">
        <v>0</v>
      </c>
      <c r="X310" s="10">
        <v>8208.9</v>
      </c>
      <c r="Y310" s="10">
        <v>7818</v>
      </c>
      <c r="Z310" s="10">
        <v>0</v>
      </c>
      <c r="AA310" s="10">
        <v>8208.9</v>
      </c>
      <c r="AB310" s="9" t="s">
        <v>116</v>
      </c>
      <c r="AC310" s="8">
        <v>8409.7444200000009</v>
      </c>
      <c r="AD310" s="8">
        <v>0</v>
      </c>
      <c r="AE310" s="8">
        <v>8409.7444200000009</v>
      </c>
      <c r="AF310" s="8">
        <v>0</v>
      </c>
      <c r="AG310" s="8">
        <v>8409.7444200000009</v>
      </c>
      <c r="AH310" s="8">
        <v>0</v>
      </c>
      <c r="AI310" s="1" t="s">
        <v>112</v>
      </c>
      <c r="AJ310" s="1" t="s">
        <v>68</v>
      </c>
      <c r="AK310" s="1">
        <v>4</v>
      </c>
      <c r="AL310" s="3" t="s">
        <v>63</v>
      </c>
      <c r="AM310" s="3" t="e">
        <v>#VALUE!</v>
      </c>
      <c r="AN310" s="3" t="e">
        <v>#VALUE!</v>
      </c>
      <c r="AO310" s="3" t="e">
        <v>#VALUE!</v>
      </c>
      <c r="AP310" s="3" t="e">
        <v>#VALUE!</v>
      </c>
      <c r="AQ310" s="3" t="e">
        <v>#VALUE!</v>
      </c>
      <c r="AR310" s="3" t="e">
        <v>#VALUE!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1">
        <v>0</v>
      </c>
      <c r="AY310" s="2" t="s">
        <v>69</v>
      </c>
      <c r="AZ310" s="2" t="s">
        <v>70</v>
      </c>
      <c r="BA310" s="2" t="s">
        <v>168</v>
      </c>
      <c r="BB310" s="2">
        <v>0</v>
      </c>
      <c r="BC310" s="2">
        <v>0</v>
      </c>
      <c r="BD310" s="2">
        <v>0</v>
      </c>
      <c r="BE310" s="1" t="s">
        <v>117</v>
      </c>
      <c r="BF310" s="56">
        <v>604.77275372359998</v>
      </c>
    </row>
    <row r="311" spans="1:58" ht="27.75" customHeight="1" x14ac:dyDescent="0.55000000000000004">
      <c r="A311" s="3">
        <v>45896</v>
      </c>
      <c r="B311" s="14" t="s">
        <v>211</v>
      </c>
      <c r="C311" s="9" t="s">
        <v>103</v>
      </c>
      <c r="D311" s="13" t="s">
        <v>212</v>
      </c>
      <c r="E311" s="9">
        <v>21</v>
      </c>
      <c r="F311" s="9">
        <v>38</v>
      </c>
      <c r="G311" s="9" t="s">
        <v>60</v>
      </c>
      <c r="H311" s="9" t="s">
        <v>66</v>
      </c>
      <c r="I311" s="9">
        <v>102</v>
      </c>
      <c r="J311" s="9" t="s">
        <v>57</v>
      </c>
      <c r="K311" s="9">
        <v>5</v>
      </c>
      <c r="L311" s="9" t="s">
        <v>88</v>
      </c>
      <c r="M311" s="10">
        <v>22</v>
      </c>
      <c r="N311" s="9">
        <v>40</v>
      </c>
      <c r="O311" s="9">
        <v>40</v>
      </c>
      <c r="P311" s="10">
        <v>65.13122457599998</v>
      </c>
      <c r="Q311" s="10">
        <v>0</v>
      </c>
      <c r="R311" s="10">
        <v>65.13122457599998</v>
      </c>
      <c r="S311" s="9" t="s">
        <v>67</v>
      </c>
      <c r="T311" s="12" t="s">
        <v>63</v>
      </c>
      <c r="U311" s="11">
        <v>3000</v>
      </c>
      <c r="V311" s="10">
        <v>0</v>
      </c>
      <c r="W311" s="10">
        <v>0</v>
      </c>
      <c r="X311" s="10">
        <v>3150</v>
      </c>
      <c r="Y311" s="10">
        <v>3000</v>
      </c>
      <c r="Z311" s="10">
        <v>0</v>
      </c>
      <c r="AA311" s="10">
        <v>3150</v>
      </c>
      <c r="AB311" s="9" t="s">
        <v>116</v>
      </c>
      <c r="AC311" s="8">
        <v>3310.89</v>
      </c>
      <c r="AD311" s="8">
        <v>0</v>
      </c>
      <c r="AE311" s="8">
        <v>3310.89</v>
      </c>
      <c r="AF311" s="8">
        <v>0</v>
      </c>
      <c r="AG311" s="8">
        <v>3310.89</v>
      </c>
      <c r="AH311" s="8">
        <v>0</v>
      </c>
      <c r="AI311" s="1" t="s">
        <v>112</v>
      </c>
      <c r="AJ311" s="1" t="s">
        <v>68</v>
      </c>
      <c r="AK311" s="1">
        <v>4</v>
      </c>
      <c r="AL311" s="3" t="s">
        <v>63</v>
      </c>
      <c r="AM311" s="3" t="e">
        <v>#VALUE!</v>
      </c>
      <c r="AN311" s="3" t="e">
        <v>#VALUE!</v>
      </c>
      <c r="AO311" s="3" t="e">
        <v>#VALUE!</v>
      </c>
      <c r="AP311" s="3" t="e">
        <v>#VALUE!</v>
      </c>
      <c r="AQ311" s="3" t="e">
        <v>#VALUE!</v>
      </c>
      <c r="AR311" s="3" t="e">
        <v>#VALUE!</v>
      </c>
      <c r="AS311" s="3" t="e">
        <v>#VALUE!</v>
      </c>
      <c r="AT311" s="3">
        <v>0</v>
      </c>
      <c r="AU311" s="3">
        <v>0</v>
      </c>
      <c r="AV311" s="3">
        <v>0</v>
      </c>
      <c r="AW311" s="3">
        <v>0</v>
      </c>
      <c r="AX311" s="1">
        <v>0</v>
      </c>
      <c r="AY311" s="2" t="s">
        <v>69</v>
      </c>
      <c r="AZ311" s="2" t="s">
        <v>70</v>
      </c>
      <c r="BA311" s="2">
        <v>0</v>
      </c>
      <c r="BB311" s="2">
        <v>0</v>
      </c>
      <c r="BC311" s="2">
        <v>0</v>
      </c>
      <c r="BD311" s="2">
        <v>0</v>
      </c>
      <c r="BE311" s="1" t="s">
        <v>117</v>
      </c>
      <c r="BF311" s="56">
        <v>238.09713619999999</v>
      </c>
    </row>
    <row r="312" spans="1:58" ht="27.75" customHeight="1" x14ac:dyDescent="0.55000000000000004">
      <c r="A312" s="3">
        <v>45896</v>
      </c>
      <c r="B312" s="14" t="s">
        <v>213</v>
      </c>
      <c r="C312" s="9" t="s">
        <v>103</v>
      </c>
      <c r="D312" s="13" t="s">
        <v>201</v>
      </c>
      <c r="E312" s="9">
        <v>21</v>
      </c>
      <c r="F312" s="9">
        <v>38</v>
      </c>
      <c r="G312" s="9" t="s">
        <v>60</v>
      </c>
      <c r="H312" s="9" t="s">
        <v>66</v>
      </c>
      <c r="I312" s="9">
        <v>102</v>
      </c>
      <c r="J312" s="9" t="s">
        <v>57</v>
      </c>
      <c r="K312" s="9">
        <v>5</v>
      </c>
      <c r="L312" s="9" t="s">
        <v>88</v>
      </c>
      <c r="M312" s="10">
        <v>22</v>
      </c>
      <c r="N312" s="9">
        <v>40</v>
      </c>
      <c r="O312" s="9">
        <v>40</v>
      </c>
      <c r="P312" s="10">
        <v>108.55204095999999</v>
      </c>
      <c r="Q312" s="10">
        <v>0</v>
      </c>
      <c r="R312" s="10">
        <v>108.55204095999999</v>
      </c>
      <c r="S312" s="9" t="s">
        <v>67</v>
      </c>
      <c r="T312" s="12" t="s">
        <v>63</v>
      </c>
      <c r="U312" s="11">
        <v>5000</v>
      </c>
      <c r="V312" s="10">
        <v>0</v>
      </c>
      <c r="W312" s="10">
        <v>0</v>
      </c>
      <c r="X312" s="10">
        <v>5250</v>
      </c>
      <c r="Y312" s="10">
        <v>5000</v>
      </c>
      <c r="Z312" s="10">
        <v>0</v>
      </c>
      <c r="AA312" s="10">
        <v>5250</v>
      </c>
      <c r="AB312" s="9" t="s">
        <v>116</v>
      </c>
      <c r="AC312" s="8">
        <v>5518.15</v>
      </c>
      <c r="AD312" s="8">
        <v>0</v>
      </c>
      <c r="AE312" s="8">
        <v>5518.15</v>
      </c>
      <c r="AF312" s="8">
        <v>0</v>
      </c>
      <c r="AG312" s="8">
        <v>5518.15</v>
      </c>
      <c r="AH312" s="8">
        <v>0</v>
      </c>
      <c r="AI312" s="1" t="s">
        <v>112</v>
      </c>
      <c r="AJ312" s="1" t="s">
        <v>68</v>
      </c>
      <c r="AK312" s="1">
        <v>4</v>
      </c>
      <c r="AL312" s="3" t="s">
        <v>63</v>
      </c>
      <c r="AM312" s="3" t="e">
        <v>#VALUE!</v>
      </c>
      <c r="AN312" s="3" t="e">
        <v>#VALUE!</v>
      </c>
      <c r="AO312" s="3" t="e">
        <v>#VALUE!</v>
      </c>
      <c r="AP312" s="3" t="e">
        <v>#VALUE!</v>
      </c>
      <c r="AQ312" s="3" t="e">
        <v>#VALUE!</v>
      </c>
      <c r="AR312" s="3" t="e">
        <v>#VALUE!</v>
      </c>
      <c r="AS312" s="3" t="e">
        <v>#VALUE!</v>
      </c>
      <c r="AT312" s="3">
        <v>0</v>
      </c>
      <c r="AU312" s="3">
        <v>0</v>
      </c>
      <c r="AV312" s="3">
        <v>0</v>
      </c>
      <c r="AW312" s="3">
        <v>0</v>
      </c>
      <c r="AX312" s="1">
        <v>0</v>
      </c>
      <c r="AY312" s="2" t="s">
        <v>69</v>
      </c>
      <c r="AZ312" s="2" t="s">
        <v>70</v>
      </c>
      <c r="BA312" s="2">
        <v>0</v>
      </c>
      <c r="BB312" s="2">
        <v>0</v>
      </c>
      <c r="BC312" s="2">
        <v>0</v>
      </c>
      <c r="BD312" s="2">
        <v>0</v>
      </c>
      <c r="BE312" s="1" t="s">
        <v>117</v>
      </c>
      <c r="BF312" s="56">
        <v>396.82856033333326</v>
      </c>
    </row>
    <row r="313" spans="1:58" ht="27.75" customHeight="1" x14ac:dyDescent="0.55000000000000004">
      <c r="A313" s="3">
        <v>45896</v>
      </c>
      <c r="B313" s="14" t="s">
        <v>214</v>
      </c>
      <c r="C313" s="9" t="s">
        <v>103</v>
      </c>
      <c r="D313" s="13" t="s">
        <v>215</v>
      </c>
      <c r="E313" s="9">
        <v>21</v>
      </c>
      <c r="F313" s="9">
        <v>38</v>
      </c>
      <c r="G313" s="9" t="s">
        <v>60</v>
      </c>
      <c r="H313" s="9" t="s">
        <v>66</v>
      </c>
      <c r="I313" s="9">
        <v>102</v>
      </c>
      <c r="J313" s="9" t="s">
        <v>57</v>
      </c>
      <c r="K313" s="9">
        <v>5</v>
      </c>
      <c r="L313" s="9" t="s">
        <v>88</v>
      </c>
      <c r="M313" s="10">
        <v>22</v>
      </c>
      <c r="N313" s="9">
        <v>40</v>
      </c>
      <c r="O313" s="9">
        <v>40</v>
      </c>
      <c r="P313" s="10">
        <v>65.13122457599998</v>
      </c>
      <c r="Q313" s="10">
        <v>0</v>
      </c>
      <c r="R313" s="10">
        <v>65.13122457599998</v>
      </c>
      <c r="S313" s="9" t="s">
        <v>67</v>
      </c>
      <c r="T313" s="12" t="s">
        <v>63</v>
      </c>
      <c r="U313" s="11">
        <v>3000</v>
      </c>
      <c r="V313" s="10">
        <v>0</v>
      </c>
      <c r="W313" s="10">
        <v>0</v>
      </c>
      <c r="X313" s="10">
        <v>3150</v>
      </c>
      <c r="Y313" s="10">
        <v>3000</v>
      </c>
      <c r="Z313" s="10">
        <v>0</v>
      </c>
      <c r="AA313" s="10">
        <v>3150</v>
      </c>
      <c r="AB313" s="9" t="s">
        <v>116</v>
      </c>
      <c r="AC313" s="8">
        <v>3310.89</v>
      </c>
      <c r="AD313" s="8">
        <v>0</v>
      </c>
      <c r="AE313" s="8">
        <v>3310.89</v>
      </c>
      <c r="AF313" s="8">
        <v>0</v>
      </c>
      <c r="AG313" s="8">
        <v>3310.89</v>
      </c>
      <c r="AH313" s="8">
        <v>0</v>
      </c>
      <c r="AI313" s="1" t="s">
        <v>112</v>
      </c>
      <c r="AJ313" s="1" t="s">
        <v>68</v>
      </c>
      <c r="AK313" s="1">
        <v>4</v>
      </c>
      <c r="AL313" s="3" t="s">
        <v>63</v>
      </c>
      <c r="AM313" s="3" t="e">
        <v>#VALUE!</v>
      </c>
      <c r="AN313" s="3" t="e">
        <v>#VALUE!</v>
      </c>
      <c r="AO313" s="3" t="e">
        <v>#VALUE!</v>
      </c>
      <c r="AP313" s="3" t="e">
        <v>#VALUE!</v>
      </c>
      <c r="AQ313" s="3" t="e">
        <v>#VALUE!</v>
      </c>
      <c r="AR313" s="3" t="e">
        <v>#VALUE!</v>
      </c>
      <c r="AS313" s="3" t="e">
        <v>#VALUE!</v>
      </c>
      <c r="AT313" s="3">
        <v>0</v>
      </c>
      <c r="AU313" s="3">
        <v>0</v>
      </c>
      <c r="AV313" s="3">
        <v>0</v>
      </c>
      <c r="AW313" s="3">
        <v>0</v>
      </c>
      <c r="AX313" s="1">
        <v>0</v>
      </c>
      <c r="AY313" s="2" t="s">
        <v>69</v>
      </c>
      <c r="AZ313" s="2" t="s">
        <v>70</v>
      </c>
      <c r="BA313" s="2">
        <v>0</v>
      </c>
      <c r="BB313" s="2">
        <v>0</v>
      </c>
      <c r="BC313" s="2">
        <v>0</v>
      </c>
      <c r="BD313" s="2">
        <v>0</v>
      </c>
      <c r="BE313" s="1" t="s">
        <v>117</v>
      </c>
      <c r="BF313" s="56">
        <v>238.09713619999999</v>
      </c>
    </row>
    <row r="314" spans="1:58" ht="27.75" customHeight="1" x14ac:dyDescent="0.55000000000000004">
      <c r="A314" s="3">
        <v>45911</v>
      </c>
      <c r="B314" s="14" t="s">
        <v>227</v>
      </c>
      <c r="C314" s="9" t="s">
        <v>103</v>
      </c>
      <c r="D314" s="13" t="s">
        <v>228</v>
      </c>
      <c r="E314" s="9">
        <v>21</v>
      </c>
      <c r="F314" s="9">
        <v>38</v>
      </c>
      <c r="G314" s="9" t="s">
        <v>60</v>
      </c>
      <c r="H314" s="9" t="s">
        <v>66</v>
      </c>
      <c r="I314" s="9">
        <v>102</v>
      </c>
      <c r="J314" s="9" t="s">
        <v>57</v>
      </c>
      <c r="K314" s="9">
        <v>5</v>
      </c>
      <c r="L314" s="9" t="s">
        <v>89</v>
      </c>
      <c r="M314" s="10">
        <v>22</v>
      </c>
      <c r="N314" s="9">
        <v>40</v>
      </c>
      <c r="O314" s="9">
        <v>40</v>
      </c>
      <c r="P314" s="10">
        <v>65.13122457599998</v>
      </c>
      <c r="Q314" s="10">
        <v>0</v>
      </c>
      <c r="R314" s="10">
        <v>65.13122457599998</v>
      </c>
      <c r="S314" s="9" t="s">
        <v>67</v>
      </c>
      <c r="T314" s="12" t="s">
        <v>63</v>
      </c>
      <c r="U314" s="11">
        <v>3000</v>
      </c>
      <c r="V314" s="10">
        <v>0</v>
      </c>
      <c r="W314" s="10">
        <v>0</v>
      </c>
      <c r="X314" s="10">
        <v>3150</v>
      </c>
      <c r="Y314" s="10">
        <v>3000</v>
      </c>
      <c r="Z314" s="10">
        <v>0</v>
      </c>
      <c r="AA314" s="10">
        <v>3150</v>
      </c>
      <c r="AB314" s="9" t="s">
        <v>116</v>
      </c>
      <c r="AC314" s="8">
        <v>3310.89</v>
      </c>
      <c r="AD314" s="8">
        <v>0</v>
      </c>
      <c r="AE314" s="8">
        <v>3310.89</v>
      </c>
      <c r="AF314" s="8">
        <v>0</v>
      </c>
      <c r="AG314" s="8">
        <v>3310.89</v>
      </c>
      <c r="AH314" s="8">
        <v>0</v>
      </c>
      <c r="AI314" s="1" t="s">
        <v>112</v>
      </c>
      <c r="AJ314" s="1" t="s">
        <v>68</v>
      </c>
      <c r="AK314" s="1">
        <v>4</v>
      </c>
      <c r="AL314" s="3" t="s">
        <v>63</v>
      </c>
      <c r="AM314" s="3" t="e">
        <v>#VALUE!</v>
      </c>
      <c r="AN314" s="3" t="e">
        <v>#VALUE!</v>
      </c>
      <c r="AO314" s="3" t="e">
        <v>#VALUE!</v>
      </c>
      <c r="AP314" s="3" t="e">
        <v>#VALUE!</v>
      </c>
      <c r="AQ314" s="3" t="e">
        <v>#VALUE!</v>
      </c>
      <c r="AR314" s="3" t="e">
        <v>#VALUE!</v>
      </c>
      <c r="AS314" s="3" t="e">
        <v>#VALUE!</v>
      </c>
      <c r="AT314" s="3">
        <v>0</v>
      </c>
      <c r="AU314" s="3">
        <v>0</v>
      </c>
      <c r="AV314" s="3">
        <v>0</v>
      </c>
      <c r="AW314" s="3">
        <v>0</v>
      </c>
      <c r="AX314" s="1">
        <v>0</v>
      </c>
      <c r="AY314" s="2" t="s">
        <v>69</v>
      </c>
      <c r="AZ314" s="2" t="s">
        <v>70</v>
      </c>
      <c r="BA314" s="2">
        <v>0</v>
      </c>
      <c r="BB314" s="2">
        <v>0</v>
      </c>
      <c r="BC314" s="2">
        <v>0</v>
      </c>
      <c r="BD314" s="2">
        <v>0</v>
      </c>
      <c r="BE314" s="1" t="s">
        <v>117</v>
      </c>
      <c r="BF314" s="56">
        <v>238.09713619999999</v>
      </c>
    </row>
    <row r="315" spans="1:58" ht="27.75" customHeight="1" x14ac:dyDescent="0.55000000000000004">
      <c r="A315" s="3">
        <v>45854</v>
      </c>
      <c r="B315" s="14" t="s">
        <v>196</v>
      </c>
      <c r="C315" s="9" t="s">
        <v>79</v>
      </c>
      <c r="D315" s="13" t="s">
        <v>197</v>
      </c>
      <c r="E315" s="9">
        <v>21</v>
      </c>
      <c r="F315" s="9">
        <v>38</v>
      </c>
      <c r="G315" s="9" t="s">
        <v>60</v>
      </c>
      <c r="H315" s="9" t="s">
        <v>76</v>
      </c>
      <c r="I315" s="9">
        <v>102</v>
      </c>
      <c r="J315" s="9" t="s">
        <v>57</v>
      </c>
      <c r="K315" s="9">
        <v>5</v>
      </c>
      <c r="L315" s="9" t="s">
        <v>89</v>
      </c>
      <c r="M315" s="10">
        <v>22</v>
      </c>
      <c r="N315" s="9">
        <v>40</v>
      </c>
      <c r="O315" s="9">
        <v>40</v>
      </c>
      <c r="P315" s="10">
        <v>65.13122457599998</v>
      </c>
      <c r="Q315" s="10">
        <v>0</v>
      </c>
      <c r="R315" s="10">
        <v>65.13122457599998</v>
      </c>
      <c r="S315" s="9" t="s">
        <v>67</v>
      </c>
      <c r="T315" s="12" t="s">
        <v>63</v>
      </c>
      <c r="U315" s="11">
        <v>3000</v>
      </c>
      <c r="V315" s="10">
        <v>0</v>
      </c>
      <c r="W315" s="10">
        <v>0</v>
      </c>
      <c r="X315" s="10">
        <v>3150</v>
      </c>
      <c r="Y315" s="10">
        <v>3000</v>
      </c>
      <c r="Z315" s="10">
        <v>0</v>
      </c>
      <c r="AA315" s="10">
        <v>3150</v>
      </c>
      <c r="AB315" s="9" t="s">
        <v>116</v>
      </c>
      <c r="AC315" s="8">
        <v>3310.89</v>
      </c>
      <c r="AD315" s="8">
        <v>0</v>
      </c>
      <c r="AE315" s="8">
        <v>3310.89</v>
      </c>
      <c r="AF315" s="8">
        <v>0</v>
      </c>
      <c r="AG315" s="8">
        <v>3310.89</v>
      </c>
      <c r="AH315" s="8">
        <v>0</v>
      </c>
      <c r="AI315" s="1" t="s">
        <v>111</v>
      </c>
      <c r="AJ315" s="1" t="s">
        <v>68</v>
      </c>
      <c r="AK315" s="1">
        <v>4</v>
      </c>
      <c r="AL315" s="3" t="s">
        <v>63</v>
      </c>
      <c r="AM315" s="3" t="e">
        <v>#VALUE!</v>
      </c>
      <c r="AN315" s="3" t="e">
        <v>#VALUE!</v>
      </c>
      <c r="AO315" s="3" t="e">
        <v>#VALUE!</v>
      </c>
      <c r="AP315" s="3" t="e">
        <v>#VALUE!</v>
      </c>
      <c r="AQ315" s="3" t="e">
        <v>#VALUE!</v>
      </c>
      <c r="AR315" s="3" t="e">
        <v>#VALUE!</v>
      </c>
      <c r="AS315" s="3" t="e">
        <v>#VALUE!</v>
      </c>
      <c r="AT315" s="3">
        <v>0</v>
      </c>
      <c r="AU315" s="3">
        <v>0</v>
      </c>
      <c r="AV315" s="3">
        <v>0</v>
      </c>
      <c r="AW315" s="3">
        <v>0</v>
      </c>
      <c r="AX315" s="1">
        <v>0</v>
      </c>
      <c r="AY315" s="2" t="s">
        <v>69</v>
      </c>
      <c r="AZ315" s="2" t="s">
        <v>70</v>
      </c>
      <c r="BA315" s="2">
        <v>0</v>
      </c>
      <c r="BB315" s="2">
        <v>0</v>
      </c>
      <c r="BC315" s="2">
        <v>0</v>
      </c>
      <c r="BD315" s="2">
        <v>0</v>
      </c>
      <c r="BE315" s="1" t="s">
        <v>117</v>
      </c>
      <c r="BF315" s="56">
        <v>238.09713619999999</v>
      </c>
    </row>
    <row r="316" spans="1:58" ht="27.75" customHeight="1" x14ac:dyDescent="0.55000000000000004">
      <c r="A316" s="3">
        <v>45826</v>
      </c>
      <c r="B316" s="14" t="s">
        <v>192</v>
      </c>
      <c r="C316" s="9" t="s">
        <v>103</v>
      </c>
      <c r="D316" s="13" t="s">
        <v>183</v>
      </c>
      <c r="E316" s="9">
        <v>21</v>
      </c>
      <c r="F316" s="9">
        <v>38</v>
      </c>
      <c r="G316" s="9" t="s">
        <v>60</v>
      </c>
      <c r="H316" s="9" t="s">
        <v>66</v>
      </c>
      <c r="I316" s="9">
        <v>102</v>
      </c>
      <c r="J316" s="9" t="s">
        <v>57</v>
      </c>
      <c r="K316" s="9">
        <v>5</v>
      </c>
      <c r="L316" s="9" t="s">
        <v>89</v>
      </c>
      <c r="M316" s="10">
        <v>22</v>
      </c>
      <c r="N316" s="9">
        <v>40</v>
      </c>
      <c r="O316" s="9">
        <v>40</v>
      </c>
      <c r="P316" s="10">
        <v>163.47937368575995</v>
      </c>
      <c r="Q316" s="10">
        <v>0</v>
      </c>
      <c r="R316" s="10">
        <v>163.47937368575995</v>
      </c>
      <c r="S316" s="9" t="s">
        <v>67</v>
      </c>
      <c r="T316" s="12" t="s">
        <v>63</v>
      </c>
      <c r="U316" s="11">
        <v>8000</v>
      </c>
      <c r="V316" s="10">
        <v>470</v>
      </c>
      <c r="W316" s="10">
        <v>0</v>
      </c>
      <c r="X316" s="10">
        <v>7906.5</v>
      </c>
      <c r="Y316" s="10">
        <v>7530</v>
      </c>
      <c r="Z316" s="10">
        <v>0</v>
      </c>
      <c r="AA316" s="10">
        <v>7906.5</v>
      </c>
      <c r="AB316" s="9" t="s">
        <v>116</v>
      </c>
      <c r="AC316" s="8">
        <v>8310.3338999999996</v>
      </c>
      <c r="AD316" s="8">
        <v>0</v>
      </c>
      <c r="AE316" s="8">
        <v>8310.3338999999996</v>
      </c>
      <c r="AF316" s="8">
        <v>0</v>
      </c>
      <c r="AG316" s="8">
        <v>8310.3338999999996</v>
      </c>
      <c r="AH316" s="8">
        <v>0</v>
      </c>
      <c r="AI316" s="1" t="s">
        <v>112</v>
      </c>
      <c r="AJ316" s="1" t="s">
        <v>68</v>
      </c>
      <c r="AK316" s="1">
        <v>4</v>
      </c>
      <c r="AL316" s="3" t="s">
        <v>63</v>
      </c>
      <c r="AM316" s="3" t="e">
        <v>#VALUE!</v>
      </c>
      <c r="AN316" s="3" t="e">
        <v>#VALUE!</v>
      </c>
      <c r="AO316" s="3" t="e">
        <v>#VALUE!</v>
      </c>
      <c r="AP316" s="3" t="e">
        <v>#VALUE!</v>
      </c>
      <c r="AQ316" s="3" t="e">
        <v>#VALUE!</v>
      </c>
      <c r="AR316" s="3" t="e">
        <v>#VALUE!</v>
      </c>
      <c r="AS316" s="3" t="e">
        <v>#VALUE!</v>
      </c>
      <c r="AT316" s="3">
        <v>0</v>
      </c>
      <c r="AU316" s="3">
        <v>0</v>
      </c>
      <c r="AV316" s="3">
        <v>0</v>
      </c>
      <c r="AW316" s="3">
        <v>0</v>
      </c>
      <c r="AX316" s="1">
        <v>0</v>
      </c>
      <c r="AY316" s="2" t="s">
        <v>69</v>
      </c>
      <c r="AZ316" s="2" t="s">
        <v>70</v>
      </c>
      <c r="BA316" s="2">
        <v>0</v>
      </c>
      <c r="BB316" s="2">
        <v>0</v>
      </c>
      <c r="BC316" s="2">
        <v>0</v>
      </c>
      <c r="BD316" s="2">
        <v>0</v>
      </c>
      <c r="BE316" s="1" t="s">
        <v>117</v>
      </c>
      <c r="BF316" s="56">
        <v>597.62381186199991</v>
      </c>
    </row>
    <row r="317" spans="1:58" ht="27.75" customHeight="1" x14ac:dyDescent="0.55000000000000004">
      <c r="A317" s="3">
        <v>45066</v>
      </c>
      <c r="B317" s="14" t="s">
        <v>122</v>
      </c>
      <c r="C317" s="9" t="s">
        <v>79</v>
      </c>
      <c r="D317" s="13" t="s">
        <v>121</v>
      </c>
      <c r="E317" s="9">
        <v>21</v>
      </c>
      <c r="F317" s="9">
        <v>38</v>
      </c>
      <c r="G317" s="9" t="s">
        <v>60</v>
      </c>
      <c r="H317" s="9" t="s">
        <v>76</v>
      </c>
      <c r="I317" s="9">
        <v>102</v>
      </c>
      <c r="J317" s="9" t="s">
        <v>57</v>
      </c>
      <c r="K317" s="9">
        <v>5</v>
      </c>
      <c r="L317" s="9" t="s">
        <v>89</v>
      </c>
      <c r="M317" s="10">
        <v>22</v>
      </c>
      <c r="N317" s="9">
        <v>40</v>
      </c>
      <c r="O317" s="9">
        <v>40</v>
      </c>
      <c r="P317" s="10">
        <v>108.55204095999999</v>
      </c>
      <c r="Q317" s="10">
        <v>0</v>
      </c>
      <c r="R317" s="10">
        <v>108.55204095999999</v>
      </c>
      <c r="S317" s="9" t="s">
        <v>67</v>
      </c>
      <c r="T317" s="12" t="s">
        <v>63</v>
      </c>
      <c r="U317" s="11">
        <v>5000</v>
      </c>
      <c r="V317" s="10">
        <v>0</v>
      </c>
      <c r="W317" s="10">
        <v>0</v>
      </c>
      <c r="X317" s="10">
        <v>5250</v>
      </c>
      <c r="Y317" s="10">
        <v>5000</v>
      </c>
      <c r="Z317" s="10">
        <v>0</v>
      </c>
      <c r="AA317" s="10">
        <v>5250</v>
      </c>
      <c r="AB317" s="9" t="s">
        <v>116</v>
      </c>
      <c r="AC317" s="8">
        <v>5518.15</v>
      </c>
      <c r="AD317" s="8">
        <v>0</v>
      </c>
      <c r="AE317" s="8">
        <v>5518.15</v>
      </c>
      <c r="AF317" s="8">
        <v>0</v>
      </c>
      <c r="AG317" s="8">
        <v>5518.15</v>
      </c>
      <c r="AH317" s="8">
        <v>0</v>
      </c>
      <c r="AI317" s="1" t="s">
        <v>111</v>
      </c>
      <c r="AJ317" s="1" t="s">
        <v>68</v>
      </c>
      <c r="AK317" s="1">
        <v>4</v>
      </c>
      <c r="AL317" s="3" t="s">
        <v>63</v>
      </c>
      <c r="AM317" s="3" t="e">
        <v>#VALUE!</v>
      </c>
      <c r="AN317" s="3" t="e">
        <v>#VALUE!</v>
      </c>
      <c r="AO317" s="3" t="e">
        <v>#VALUE!</v>
      </c>
      <c r="AP317" s="3" t="e">
        <v>#VALUE!</v>
      </c>
      <c r="AQ317" s="3" t="e">
        <v>#VALUE!</v>
      </c>
      <c r="AR317" s="3" t="e">
        <v>#VALUE!</v>
      </c>
      <c r="AS317" s="3" t="e">
        <v>#VALUE!</v>
      </c>
      <c r="AT317" s="3">
        <v>0</v>
      </c>
      <c r="AU317" s="3">
        <v>0</v>
      </c>
      <c r="AV317" s="3">
        <v>0</v>
      </c>
      <c r="AW317" s="3">
        <v>0</v>
      </c>
      <c r="AX317" s="1">
        <v>0</v>
      </c>
      <c r="AY317" s="2" t="s">
        <v>69</v>
      </c>
      <c r="AZ317" s="2" t="s">
        <v>70</v>
      </c>
      <c r="BA317" s="2">
        <v>0</v>
      </c>
      <c r="BB317" s="2">
        <v>0</v>
      </c>
      <c r="BC317" s="2">
        <v>0</v>
      </c>
      <c r="BD317" s="2">
        <v>0</v>
      </c>
      <c r="BE317" s="1" t="s">
        <v>117</v>
      </c>
      <c r="BF317" s="56">
        <v>396.82856033333326</v>
      </c>
    </row>
    <row r="318" spans="1:58" ht="27.75" customHeight="1" x14ac:dyDescent="0.55000000000000004">
      <c r="A318" s="3">
        <v>0</v>
      </c>
      <c r="B318" s="14">
        <v>0</v>
      </c>
      <c r="C318" s="9">
        <v>0</v>
      </c>
      <c r="D318" s="13">
        <v>0</v>
      </c>
      <c r="E318" s="9">
        <v>21</v>
      </c>
      <c r="F318" s="9">
        <v>37</v>
      </c>
      <c r="G318" s="9">
        <v>0</v>
      </c>
      <c r="H318" s="9">
        <v>0</v>
      </c>
      <c r="I318" s="9">
        <v>74</v>
      </c>
      <c r="J318" s="9" t="s">
        <v>57</v>
      </c>
      <c r="K318" s="9">
        <v>5</v>
      </c>
      <c r="L318" s="9">
        <v>0</v>
      </c>
      <c r="M318" s="10">
        <v>0</v>
      </c>
      <c r="N318" s="9">
        <v>0</v>
      </c>
      <c r="O318" s="9">
        <v>0</v>
      </c>
      <c r="P318" s="10">
        <v>0</v>
      </c>
      <c r="Q318" s="10" t="s">
        <v>82</v>
      </c>
      <c r="R318" s="10">
        <v>0</v>
      </c>
      <c r="S318" s="9">
        <v>0</v>
      </c>
      <c r="T318" s="12"/>
      <c r="U318" s="11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9" t="s">
        <v>116</v>
      </c>
      <c r="AC318" s="8">
        <v>189948.07832000012</v>
      </c>
      <c r="AD318" s="8">
        <v>24768.04</v>
      </c>
      <c r="AE318" s="8">
        <v>165180.03832000005</v>
      </c>
      <c r="AF318" s="8">
        <v>17211.04</v>
      </c>
      <c r="AG318" s="8">
        <v>172737.03832000005</v>
      </c>
      <c r="AH318" s="8" t="s">
        <v>58</v>
      </c>
      <c r="AI318" s="1" t="s">
        <v>111</v>
      </c>
      <c r="AJ318" s="1">
        <v>0</v>
      </c>
      <c r="AK318" s="1" t="s">
        <v>15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1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1" t="s">
        <v>118</v>
      </c>
      <c r="BF318" s="56">
        <v>0</v>
      </c>
    </row>
    <row r="319" spans="1:58" ht="27.75" customHeight="1" x14ac:dyDescent="0.55000000000000004">
      <c r="A319" s="3">
        <v>45999</v>
      </c>
      <c r="B319" s="14" t="s">
        <v>605</v>
      </c>
      <c r="C319" s="9" t="s">
        <v>536</v>
      </c>
      <c r="D319" s="13" t="s">
        <v>537</v>
      </c>
      <c r="E319" s="9">
        <v>22</v>
      </c>
      <c r="F319" s="9">
        <v>34</v>
      </c>
      <c r="G319" s="9" t="s">
        <v>60</v>
      </c>
      <c r="H319" s="9" t="s">
        <v>66</v>
      </c>
      <c r="I319" s="9">
        <v>115</v>
      </c>
      <c r="J319" s="9" t="s">
        <v>57</v>
      </c>
      <c r="K319" s="9">
        <v>5</v>
      </c>
      <c r="L319" s="9" t="s">
        <v>90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321</v>
      </c>
      <c r="T319" s="12">
        <v>46014</v>
      </c>
      <c r="U319" s="11">
        <v>6000</v>
      </c>
      <c r="V319" s="10">
        <v>0</v>
      </c>
      <c r="W319" s="10">
        <v>0</v>
      </c>
      <c r="X319" s="10">
        <v>6300</v>
      </c>
      <c r="Y319" s="10">
        <v>6000</v>
      </c>
      <c r="Z319" s="10">
        <v>0</v>
      </c>
      <c r="AA319" s="10">
        <v>6300</v>
      </c>
      <c r="AB319" s="9" t="s">
        <v>538</v>
      </c>
      <c r="AC319" s="8">
        <v>5951.22</v>
      </c>
      <c r="AD319" s="8">
        <v>5951.22</v>
      </c>
      <c r="AE319" s="8">
        <v>0</v>
      </c>
      <c r="AF319" s="8">
        <v>0</v>
      </c>
      <c r="AG319" s="8">
        <v>5951.22</v>
      </c>
      <c r="AH319" s="8">
        <v>0</v>
      </c>
      <c r="AI319" s="1" t="s">
        <v>111</v>
      </c>
      <c r="AJ319" s="1" t="s">
        <v>68</v>
      </c>
      <c r="AK319" s="1">
        <v>4</v>
      </c>
      <c r="AL319" s="3">
        <v>46014</v>
      </c>
      <c r="AM319" s="3">
        <v>46010</v>
      </c>
      <c r="AN319" s="3">
        <v>46004</v>
      </c>
      <c r="AO319" s="3">
        <v>46011</v>
      </c>
      <c r="AP319" s="3">
        <v>46012</v>
      </c>
      <c r="AQ319" s="3">
        <v>46012</v>
      </c>
      <c r="AR319" s="3">
        <v>46009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1">
        <v>0</v>
      </c>
      <c r="AY319" s="2" t="s">
        <v>69</v>
      </c>
      <c r="AZ319" s="2" t="s">
        <v>65</v>
      </c>
      <c r="BA319" s="2">
        <v>0</v>
      </c>
      <c r="BB319" s="2">
        <v>0</v>
      </c>
      <c r="BC319" s="2">
        <v>0</v>
      </c>
      <c r="BD319" s="2">
        <v>0</v>
      </c>
      <c r="BE319" s="1" t="s">
        <v>539</v>
      </c>
      <c r="BF319" s="56">
        <v>0</v>
      </c>
    </row>
    <row r="320" spans="1:58" ht="27.75" customHeight="1" x14ac:dyDescent="0.55000000000000004">
      <c r="A320" s="3">
        <v>0</v>
      </c>
      <c r="B320" s="14">
        <v>0</v>
      </c>
      <c r="C320" s="9">
        <v>0</v>
      </c>
      <c r="D320" s="13">
        <v>0</v>
      </c>
      <c r="E320" s="9">
        <v>21.6</v>
      </c>
      <c r="F320" s="9">
        <v>34</v>
      </c>
      <c r="G320" s="9">
        <v>0</v>
      </c>
      <c r="H320" s="9">
        <v>0</v>
      </c>
      <c r="I320" s="9">
        <v>97</v>
      </c>
      <c r="J320" s="9" t="s">
        <v>57</v>
      </c>
      <c r="K320" s="9">
        <v>5</v>
      </c>
      <c r="L320" s="9">
        <v>0</v>
      </c>
      <c r="M320" s="10">
        <v>0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>
        <v>0</v>
      </c>
      <c r="T320" s="12"/>
      <c r="U320" s="11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9" t="s">
        <v>538</v>
      </c>
      <c r="AC320" s="8">
        <v>5951.22</v>
      </c>
      <c r="AD320" s="8">
        <v>5951.22</v>
      </c>
      <c r="AE320" s="8">
        <v>0</v>
      </c>
      <c r="AF320" s="8">
        <v>0</v>
      </c>
      <c r="AG320" s="8">
        <v>5951.22</v>
      </c>
      <c r="AH320" s="8" t="s">
        <v>58</v>
      </c>
      <c r="AI320" s="1" t="s">
        <v>111</v>
      </c>
      <c r="AJ320" s="1">
        <v>0</v>
      </c>
      <c r="AK320" s="1" t="s">
        <v>15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1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1" t="s">
        <v>539</v>
      </c>
      <c r="BF320" s="56">
        <v>0</v>
      </c>
    </row>
    <row r="321" spans="1:58" ht="27.75" customHeight="1" x14ac:dyDescent="0.55000000000000004">
      <c r="A321" s="3">
        <v>46000</v>
      </c>
      <c r="B321" s="14" t="s">
        <v>606</v>
      </c>
      <c r="C321" s="9" t="s">
        <v>278</v>
      </c>
      <c r="D321" s="13" t="s">
        <v>584</v>
      </c>
      <c r="E321" s="9">
        <v>23</v>
      </c>
      <c r="F321" s="9">
        <v>34</v>
      </c>
      <c r="G321" s="9" t="s">
        <v>60</v>
      </c>
      <c r="H321" s="9">
        <v>0</v>
      </c>
      <c r="I321" s="9">
        <v>68</v>
      </c>
      <c r="J321" s="9" t="s">
        <v>57</v>
      </c>
      <c r="K321" s="9">
        <v>5</v>
      </c>
      <c r="L321" s="9" t="s">
        <v>89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71</v>
      </c>
      <c r="T321" s="12">
        <v>46007</v>
      </c>
      <c r="U321" s="11">
        <v>5000</v>
      </c>
      <c r="V321" s="10">
        <v>5031</v>
      </c>
      <c r="W321" s="10">
        <v>5465</v>
      </c>
      <c r="X321" s="10">
        <v>0</v>
      </c>
      <c r="Y321" s="10">
        <v>0</v>
      </c>
      <c r="Z321" s="10">
        <v>5465</v>
      </c>
      <c r="AA321" s="10">
        <v>0</v>
      </c>
      <c r="AB321" s="9" t="s">
        <v>83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  <c r="AI321" s="1" t="s">
        <v>112</v>
      </c>
      <c r="AJ321" s="1" t="s">
        <v>74</v>
      </c>
      <c r="AK321" s="1">
        <v>2</v>
      </c>
      <c r="AL321" s="3">
        <v>46007</v>
      </c>
      <c r="AM321" s="3">
        <v>0</v>
      </c>
      <c r="AN321" s="3">
        <v>45998</v>
      </c>
      <c r="AO321" s="3">
        <v>46005</v>
      </c>
      <c r="AP321" s="3">
        <v>46006</v>
      </c>
      <c r="AQ321" s="3">
        <v>46006</v>
      </c>
      <c r="AR321" s="3">
        <v>46002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1">
        <v>0</v>
      </c>
      <c r="AY321" s="2" t="s">
        <v>64</v>
      </c>
      <c r="AZ321" s="2">
        <v>0</v>
      </c>
      <c r="BA321" s="2">
        <v>0</v>
      </c>
      <c r="BB321" s="2">
        <v>5465</v>
      </c>
      <c r="BC321" s="2">
        <v>0</v>
      </c>
      <c r="BD321" s="2">
        <v>0</v>
      </c>
      <c r="BE321" s="1" t="s">
        <v>100</v>
      </c>
      <c r="BF321" s="56">
        <v>0</v>
      </c>
    </row>
    <row r="322" spans="1:58" ht="27.75" customHeight="1" x14ac:dyDescent="0.55000000000000004">
      <c r="A322" s="3">
        <v>46000</v>
      </c>
      <c r="B322" s="14" t="s">
        <v>606</v>
      </c>
      <c r="C322" s="9" t="s">
        <v>278</v>
      </c>
      <c r="D322" s="13" t="s">
        <v>585</v>
      </c>
      <c r="E322" s="9">
        <v>23</v>
      </c>
      <c r="F322" s="9">
        <v>34</v>
      </c>
      <c r="G322" s="9" t="s">
        <v>60</v>
      </c>
      <c r="H322" s="9">
        <v>0</v>
      </c>
      <c r="I322" s="9">
        <v>68</v>
      </c>
      <c r="J322" s="9" t="s">
        <v>57</v>
      </c>
      <c r="K322" s="9">
        <v>5</v>
      </c>
      <c r="L322" s="9" t="s">
        <v>89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71</v>
      </c>
      <c r="T322" s="12">
        <v>46007</v>
      </c>
      <c r="U322" s="11">
        <v>5000</v>
      </c>
      <c r="V322" s="10">
        <v>5091</v>
      </c>
      <c r="W322" s="10">
        <v>5400</v>
      </c>
      <c r="X322" s="10">
        <v>0</v>
      </c>
      <c r="Y322" s="10">
        <v>0</v>
      </c>
      <c r="Z322" s="10">
        <v>5400</v>
      </c>
      <c r="AA322" s="10">
        <v>0</v>
      </c>
      <c r="AB322" s="9" t="s">
        <v>83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  <c r="AI322" s="1" t="s">
        <v>112</v>
      </c>
      <c r="AJ322" s="1" t="s">
        <v>74</v>
      </c>
      <c r="AK322" s="1">
        <v>2</v>
      </c>
      <c r="AL322" s="3">
        <v>46007</v>
      </c>
      <c r="AM322" s="3">
        <v>0</v>
      </c>
      <c r="AN322" s="3">
        <v>45998</v>
      </c>
      <c r="AO322" s="3">
        <v>46005</v>
      </c>
      <c r="AP322" s="3">
        <v>46006</v>
      </c>
      <c r="AQ322" s="3">
        <v>46006</v>
      </c>
      <c r="AR322" s="3">
        <v>46002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1">
        <v>0</v>
      </c>
      <c r="AY322" s="2" t="s">
        <v>64</v>
      </c>
      <c r="AZ322" s="2">
        <v>0</v>
      </c>
      <c r="BA322" s="2">
        <v>0</v>
      </c>
      <c r="BB322" s="2">
        <v>5400</v>
      </c>
      <c r="BC322" s="2">
        <v>0</v>
      </c>
      <c r="BD322" s="2">
        <v>0</v>
      </c>
      <c r="BE322" s="1" t="s">
        <v>100</v>
      </c>
      <c r="BF322" s="56">
        <v>0</v>
      </c>
    </row>
    <row r="323" spans="1:58" ht="27.75" customHeight="1" x14ac:dyDescent="0.55000000000000004">
      <c r="A323" s="3">
        <v>46000</v>
      </c>
      <c r="B323" s="14" t="s">
        <v>606</v>
      </c>
      <c r="C323" s="9" t="s">
        <v>278</v>
      </c>
      <c r="D323" s="13" t="s">
        <v>607</v>
      </c>
      <c r="E323" s="9">
        <v>23</v>
      </c>
      <c r="F323" s="9">
        <v>34</v>
      </c>
      <c r="G323" s="9" t="s">
        <v>60</v>
      </c>
      <c r="H323" s="9">
        <v>0</v>
      </c>
      <c r="I323" s="9">
        <v>68</v>
      </c>
      <c r="J323" s="9" t="s">
        <v>57</v>
      </c>
      <c r="K323" s="9">
        <v>5</v>
      </c>
      <c r="L323" s="9" t="s">
        <v>89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71</v>
      </c>
      <c r="T323" s="12">
        <v>46007</v>
      </c>
      <c r="U323" s="11">
        <v>5000</v>
      </c>
      <c r="V323" s="10">
        <v>5176</v>
      </c>
      <c r="W323" s="10">
        <v>6131</v>
      </c>
      <c r="X323" s="10">
        <v>0</v>
      </c>
      <c r="Y323" s="10">
        <v>0</v>
      </c>
      <c r="Z323" s="10">
        <v>6131</v>
      </c>
      <c r="AA323" s="10">
        <v>0</v>
      </c>
      <c r="AB323" s="9" t="s">
        <v>83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  <c r="AI323" s="1" t="s">
        <v>112</v>
      </c>
      <c r="AJ323" s="1" t="s">
        <v>74</v>
      </c>
      <c r="AK323" s="1">
        <v>2</v>
      </c>
      <c r="AL323" s="3">
        <v>46007</v>
      </c>
      <c r="AM323" s="3">
        <v>0</v>
      </c>
      <c r="AN323" s="3">
        <v>45998</v>
      </c>
      <c r="AO323" s="3">
        <v>46005</v>
      </c>
      <c r="AP323" s="3">
        <v>46006</v>
      </c>
      <c r="AQ323" s="3">
        <v>46006</v>
      </c>
      <c r="AR323" s="3">
        <v>46002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1">
        <v>0</v>
      </c>
      <c r="AY323" s="2" t="s">
        <v>64</v>
      </c>
      <c r="AZ323" s="2">
        <v>0</v>
      </c>
      <c r="BA323" s="2">
        <v>0</v>
      </c>
      <c r="BB323" s="2">
        <v>6131</v>
      </c>
      <c r="BC323" s="2">
        <v>0</v>
      </c>
      <c r="BD323" s="2">
        <v>0</v>
      </c>
      <c r="BE323" s="1" t="s">
        <v>100</v>
      </c>
      <c r="BF323" s="56">
        <v>0</v>
      </c>
    </row>
    <row r="324" spans="1:58" ht="27.75" customHeight="1" x14ac:dyDescent="0.55000000000000004">
      <c r="A324" s="3">
        <v>45965</v>
      </c>
      <c r="B324" s="14" t="s">
        <v>335</v>
      </c>
      <c r="C324" s="9" t="s">
        <v>276</v>
      </c>
      <c r="D324" s="13" t="s">
        <v>320</v>
      </c>
      <c r="E324" s="9">
        <v>23</v>
      </c>
      <c r="F324" s="9">
        <v>38</v>
      </c>
      <c r="G324" s="9" t="s">
        <v>60</v>
      </c>
      <c r="H324" s="9" t="s">
        <v>66</v>
      </c>
      <c r="I324" s="9">
        <v>100</v>
      </c>
      <c r="J324" s="9" t="s">
        <v>57</v>
      </c>
      <c r="K324" s="9">
        <v>5</v>
      </c>
      <c r="L324" s="9" t="s">
        <v>90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321</v>
      </c>
      <c r="T324" s="12">
        <v>46013</v>
      </c>
      <c r="U324" s="11">
        <v>5000</v>
      </c>
      <c r="V324" s="10">
        <v>0</v>
      </c>
      <c r="W324" s="10">
        <v>0</v>
      </c>
      <c r="X324" s="10">
        <v>5250</v>
      </c>
      <c r="Y324" s="10">
        <v>5000</v>
      </c>
      <c r="Z324" s="10">
        <v>0</v>
      </c>
      <c r="AA324" s="10">
        <v>5250</v>
      </c>
      <c r="AB324" s="9" t="s">
        <v>83</v>
      </c>
      <c r="AC324" s="8">
        <v>5518.15</v>
      </c>
      <c r="AD324" s="8">
        <v>5518.15</v>
      </c>
      <c r="AE324" s="8">
        <v>0</v>
      </c>
      <c r="AF324" s="8">
        <v>0</v>
      </c>
      <c r="AG324" s="8">
        <v>5518.15</v>
      </c>
      <c r="AH324" s="8" t="s">
        <v>323</v>
      </c>
      <c r="AI324" s="1" t="s">
        <v>112</v>
      </c>
      <c r="AJ324" s="1" t="s">
        <v>68</v>
      </c>
      <c r="AK324" s="1">
        <v>4</v>
      </c>
      <c r="AL324" s="3">
        <v>46013</v>
      </c>
      <c r="AM324" s="3">
        <v>46009</v>
      </c>
      <c r="AN324" s="3">
        <v>46003</v>
      </c>
      <c r="AO324" s="3">
        <v>46010</v>
      </c>
      <c r="AP324" s="3">
        <v>46011</v>
      </c>
      <c r="AQ324" s="3">
        <v>46011</v>
      </c>
      <c r="AR324" s="3">
        <v>46008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1">
        <v>0</v>
      </c>
      <c r="AY324" s="2" t="s">
        <v>69</v>
      </c>
      <c r="AZ324" s="2" t="s">
        <v>70</v>
      </c>
      <c r="BA324" s="2">
        <v>0</v>
      </c>
      <c r="BB324" s="2">
        <v>0</v>
      </c>
      <c r="BC324" s="2">
        <v>0</v>
      </c>
      <c r="BD324" s="2">
        <v>0</v>
      </c>
      <c r="BE324" s="1" t="s">
        <v>100</v>
      </c>
      <c r="BF324" s="56">
        <v>0</v>
      </c>
    </row>
    <row r="325" spans="1:58" ht="27.75" customHeight="1" x14ac:dyDescent="0.55000000000000004">
      <c r="A325" s="3">
        <v>45965</v>
      </c>
      <c r="B325" s="14" t="s">
        <v>336</v>
      </c>
      <c r="C325" s="9" t="s">
        <v>276</v>
      </c>
      <c r="D325" s="13" t="s">
        <v>329</v>
      </c>
      <c r="E325" s="9">
        <v>23</v>
      </c>
      <c r="F325" s="9">
        <v>38</v>
      </c>
      <c r="G325" s="9" t="s">
        <v>60</v>
      </c>
      <c r="H325" s="9" t="s">
        <v>66</v>
      </c>
      <c r="I325" s="9">
        <v>100</v>
      </c>
      <c r="J325" s="9" t="s">
        <v>57</v>
      </c>
      <c r="K325" s="9">
        <v>5</v>
      </c>
      <c r="L325" s="9" t="s">
        <v>90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321</v>
      </c>
      <c r="T325" s="12">
        <v>46027</v>
      </c>
      <c r="U325" s="11">
        <v>5000</v>
      </c>
      <c r="V325" s="10">
        <v>0</v>
      </c>
      <c r="W325" s="10">
        <v>0</v>
      </c>
      <c r="X325" s="10">
        <v>5250</v>
      </c>
      <c r="Y325" s="10">
        <v>5000</v>
      </c>
      <c r="Z325" s="10">
        <v>0</v>
      </c>
      <c r="AA325" s="10">
        <v>5250</v>
      </c>
      <c r="AB325" s="9" t="s">
        <v>83</v>
      </c>
      <c r="AC325" s="8">
        <v>5518.15</v>
      </c>
      <c r="AD325" s="8">
        <v>0</v>
      </c>
      <c r="AE325" s="8">
        <v>5518.15</v>
      </c>
      <c r="AF325" s="8">
        <v>0</v>
      </c>
      <c r="AG325" s="8">
        <v>5518.15</v>
      </c>
      <c r="AH325" s="8" t="s">
        <v>323</v>
      </c>
      <c r="AI325" s="1" t="s">
        <v>61</v>
      </c>
      <c r="AJ325" s="1" t="s">
        <v>68</v>
      </c>
      <c r="AK325" s="1">
        <v>4</v>
      </c>
      <c r="AL325" s="3">
        <v>46027</v>
      </c>
      <c r="AM325" s="3">
        <v>46023</v>
      </c>
      <c r="AN325" s="3">
        <v>46017</v>
      </c>
      <c r="AO325" s="3">
        <v>46024</v>
      </c>
      <c r="AP325" s="3">
        <v>46025</v>
      </c>
      <c r="AQ325" s="3">
        <v>46025</v>
      </c>
      <c r="AR325" s="3">
        <v>46022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1">
        <v>0</v>
      </c>
      <c r="AY325" s="2" t="s">
        <v>69</v>
      </c>
      <c r="AZ325" s="2" t="s">
        <v>70</v>
      </c>
      <c r="BA325" s="2">
        <v>0</v>
      </c>
      <c r="BB325" s="2">
        <v>0</v>
      </c>
      <c r="BC325" s="2">
        <v>0</v>
      </c>
      <c r="BD325" s="2">
        <v>0</v>
      </c>
      <c r="BE325" s="1" t="s">
        <v>100</v>
      </c>
      <c r="BF325" s="56">
        <v>412.4817124999999</v>
      </c>
    </row>
    <row r="326" spans="1:58" ht="27.75" customHeight="1" x14ac:dyDescent="0.55000000000000004">
      <c r="A326" s="3">
        <v>45972</v>
      </c>
      <c r="B326" s="14" t="s">
        <v>358</v>
      </c>
      <c r="C326" s="9" t="s">
        <v>276</v>
      </c>
      <c r="D326" s="13" t="s">
        <v>359</v>
      </c>
      <c r="E326" s="9">
        <v>23</v>
      </c>
      <c r="F326" s="9">
        <v>38</v>
      </c>
      <c r="G326" s="9" t="s">
        <v>60</v>
      </c>
      <c r="H326" s="9" t="s">
        <v>66</v>
      </c>
      <c r="I326" s="9">
        <v>100</v>
      </c>
      <c r="J326" s="9" t="s">
        <v>57</v>
      </c>
      <c r="K326" s="9">
        <v>5</v>
      </c>
      <c r="L326" s="9" t="s">
        <v>90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321</v>
      </c>
      <c r="T326" s="12">
        <v>46027</v>
      </c>
      <c r="U326" s="11">
        <v>5000</v>
      </c>
      <c r="V326" s="10">
        <v>0</v>
      </c>
      <c r="W326" s="10">
        <v>0</v>
      </c>
      <c r="X326" s="10">
        <v>5250</v>
      </c>
      <c r="Y326" s="10">
        <v>5000</v>
      </c>
      <c r="Z326" s="10">
        <v>0</v>
      </c>
      <c r="AA326" s="10">
        <v>5250</v>
      </c>
      <c r="AB326" s="9" t="s">
        <v>83</v>
      </c>
      <c r="AC326" s="8">
        <v>5518.15</v>
      </c>
      <c r="AD326" s="8">
        <v>0</v>
      </c>
      <c r="AE326" s="8">
        <v>5518.15</v>
      </c>
      <c r="AF326" s="8">
        <v>0</v>
      </c>
      <c r="AG326" s="8">
        <v>5518.15</v>
      </c>
      <c r="AH326" s="8" t="s">
        <v>323</v>
      </c>
      <c r="AI326" s="1" t="s">
        <v>111</v>
      </c>
      <c r="AJ326" s="1" t="s">
        <v>68</v>
      </c>
      <c r="AK326" s="1">
        <v>5</v>
      </c>
      <c r="AL326" s="3">
        <v>46027</v>
      </c>
      <c r="AM326" s="3">
        <v>46022</v>
      </c>
      <c r="AN326" s="3">
        <v>46016</v>
      </c>
      <c r="AO326" s="3">
        <v>46023</v>
      </c>
      <c r="AP326" s="3">
        <v>46024</v>
      </c>
      <c r="AQ326" s="3">
        <v>46024</v>
      </c>
      <c r="AR326" s="3">
        <v>46022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1">
        <v>0</v>
      </c>
      <c r="AY326" s="2" t="s">
        <v>69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1" t="s">
        <v>100</v>
      </c>
      <c r="BF326" s="56">
        <v>412.4817124999999</v>
      </c>
    </row>
    <row r="327" spans="1:58" ht="27.75" customHeight="1" x14ac:dyDescent="0.55000000000000004">
      <c r="A327" s="3">
        <v>45972</v>
      </c>
      <c r="B327" s="14" t="s">
        <v>358</v>
      </c>
      <c r="C327" s="9" t="s">
        <v>276</v>
      </c>
      <c r="D327" s="13" t="s">
        <v>359</v>
      </c>
      <c r="E327" s="9">
        <v>23</v>
      </c>
      <c r="F327" s="9">
        <v>38</v>
      </c>
      <c r="G327" s="9" t="s">
        <v>60</v>
      </c>
      <c r="H327" s="9" t="s">
        <v>66</v>
      </c>
      <c r="I327" s="9">
        <v>100</v>
      </c>
      <c r="J327" s="9" t="s">
        <v>57</v>
      </c>
      <c r="K327" s="9">
        <v>5</v>
      </c>
      <c r="L327" s="9" t="s">
        <v>90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321</v>
      </c>
      <c r="T327" s="12">
        <v>46113</v>
      </c>
      <c r="U327" s="11">
        <v>5000</v>
      </c>
      <c r="V327" s="10">
        <v>0</v>
      </c>
      <c r="W327" s="10">
        <v>0</v>
      </c>
      <c r="X327" s="10">
        <v>5250</v>
      </c>
      <c r="Y327" s="10">
        <v>5000</v>
      </c>
      <c r="Z327" s="10">
        <v>0</v>
      </c>
      <c r="AA327" s="10">
        <v>5250</v>
      </c>
      <c r="AB327" s="9" t="s">
        <v>83</v>
      </c>
      <c r="AC327" s="8">
        <v>5518.15</v>
      </c>
      <c r="AD327" s="8">
        <v>0</v>
      </c>
      <c r="AE327" s="8">
        <v>5518.15</v>
      </c>
      <c r="AF327" s="8">
        <v>0</v>
      </c>
      <c r="AG327" s="8">
        <v>5518.15</v>
      </c>
      <c r="AH327" s="8" t="s">
        <v>323</v>
      </c>
      <c r="AI327" s="1" t="s">
        <v>111</v>
      </c>
      <c r="AJ327" s="1" t="s">
        <v>68</v>
      </c>
      <c r="AK327" s="1">
        <v>5</v>
      </c>
      <c r="AL327" s="3">
        <v>46113</v>
      </c>
      <c r="AM327" s="3">
        <v>46108</v>
      </c>
      <c r="AN327" s="3">
        <v>46102</v>
      </c>
      <c r="AO327" s="3">
        <v>46109</v>
      </c>
      <c r="AP327" s="3">
        <v>46110</v>
      </c>
      <c r="AQ327" s="3">
        <v>46110</v>
      </c>
      <c r="AR327" s="3">
        <v>46108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1">
        <v>0</v>
      </c>
      <c r="AY327" s="2" t="s">
        <v>69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1" t="s">
        <v>100</v>
      </c>
      <c r="BF327" s="56">
        <v>412.4817124999999</v>
      </c>
    </row>
    <row r="328" spans="1:58" ht="27.75" customHeight="1" x14ac:dyDescent="0.55000000000000004">
      <c r="A328" s="3" t="s">
        <v>130</v>
      </c>
      <c r="B328" s="14" t="s">
        <v>130</v>
      </c>
      <c r="C328" s="9" t="s">
        <v>171</v>
      </c>
      <c r="D328" s="13" t="s">
        <v>61</v>
      </c>
      <c r="E328" s="9">
        <v>23</v>
      </c>
      <c r="F328" s="9">
        <v>34</v>
      </c>
      <c r="G328" s="9" t="s">
        <v>60</v>
      </c>
      <c r="H328" s="9">
        <v>0</v>
      </c>
      <c r="I328" s="9">
        <v>68</v>
      </c>
      <c r="J328" s="9" t="s">
        <v>57</v>
      </c>
      <c r="K328" s="9">
        <v>5</v>
      </c>
      <c r="L328" s="9" t="s">
        <v>90</v>
      </c>
      <c r="M328" s="10">
        <v>24</v>
      </c>
      <c r="N328" s="9">
        <v>37</v>
      </c>
      <c r="O328" s="9">
        <v>50</v>
      </c>
      <c r="P328" s="10">
        <v>821.54158271999995</v>
      </c>
      <c r="Q328" s="10">
        <v>0</v>
      </c>
      <c r="R328" s="10">
        <v>821.54158271999995</v>
      </c>
      <c r="S328" s="9" t="s">
        <v>119</v>
      </c>
      <c r="T328" s="12" t="s">
        <v>63</v>
      </c>
      <c r="U328" s="11">
        <v>30000</v>
      </c>
      <c r="V328" s="10">
        <v>0</v>
      </c>
      <c r="W328" s="10">
        <v>0</v>
      </c>
      <c r="X328" s="10">
        <v>31500</v>
      </c>
      <c r="Y328" s="10">
        <v>30000</v>
      </c>
      <c r="Z328" s="10">
        <v>0</v>
      </c>
      <c r="AA328" s="10">
        <v>31500</v>
      </c>
      <c r="AB328" s="9" t="s">
        <v>83</v>
      </c>
      <c r="AC328" s="8">
        <v>29756.100000000002</v>
      </c>
      <c r="AD328" s="8">
        <v>0</v>
      </c>
      <c r="AE328" s="8">
        <v>29756.100000000002</v>
      </c>
      <c r="AF328" s="8">
        <v>0</v>
      </c>
      <c r="AG328" s="8">
        <v>0</v>
      </c>
      <c r="AH328" s="8">
        <v>0</v>
      </c>
      <c r="AI328" s="1" t="s">
        <v>113</v>
      </c>
      <c r="AJ328" s="1" t="s">
        <v>72</v>
      </c>
      <c r="AK328" s="1">
        <v>3</v>
      </c>
      <c r="AL328" s="3" t="s">
        <v>63</v>
      </c>
      <c r="AM328" s="3">
        <v>0</v>
      </c>
      <c r="AN328" s="3" t="e">
        <v>#VALUE!</v>
      </c>
      <c r="AO328" s="3" t="e">
        <v>#VALUE!</v>
      </c>
      <c r="AP328" s="3" t="e">
        <v>#VALUE!</v>
      </c>
      <c r="AQ328" s="3" t="e">
        <v>#VALUE!</v>
      </c>
      <c r="AR328" s="3" t="e">
        <v>#VALUE!</v>
      </c>
      <c r="AS328" s="3" t="e">
        <v>#VALUE!</v>
      </c>
      <c r="AT328" s="3">
        <v>0</v>
      </c>
      <c r="AU328" s="3">
        <v>0</v>
      </c>
      <c r="AV328" s="3">
        <v>0</v>
      </c>
      <c r="AW328" s="3">
        <v>0</v>
      </c>
      <c r="AX328" s="1">
        <v>0</v>
      </c>
      <c r="AY328" s="2" t="s">
        <v>64</v>
      </c>
      <c r="AZ328" s="2" t="s">
        <v>65</v>
      </c>
      <c r="BA328" s="2">
        <v>0</v>
      </c>
      <c r="BB328" s="2">
        <v>0</v>
      </c>
      <c r="BC328" s="2">
        <v>0</v>
      </c>
      <c r="BD328" s="2">
        <v>0</v>
      </c>
      <c r="BE328" s="1" t="s">
        <v>100</v>
      </c>
      <c r="BF328" s="56">
        <v>2224.2684750000003</v>
      </c>
    </row>
    <row r="329" spans="1:58" ht="27.75" customHeight="1" x14ac:dyDescent="0.55000000000000004">
      <c r="A329" s="3">
        <v>0</v>
      </c>
      <c r="B329" s="14">
        <v>0</v>
      </c>
      <c r="C329" s="9">
        <v>0</v>
      </c>
      <c r="D329" s="13">
        <v>0</v>
      </c>
      <c r="E329" s="9">
        <v>23</v>
      </c>
      <c r="F329" s="9">
        <v>34</v>
      </c>
      <c r="G329" s="9" t="s">
        <v>60</v>
      </c>
      <c r="H329" s="9">
        <v>0</v>
      </c>
      <c r="I329" s="9">
        <v>68</v>
      </c>
      <c r="J329" s="9" t="s">
        <v>57</v>
      </c>
      <c r="K329" s="9">
        <v>5</v>
      </c>
      <c r="L329" s="9">
        <v>0</v>
      </c>
      <c r="M329" s="10">
        <v>0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>
        <v>0</v>
      </c>
      <c r="T329" s="12"/>
      <c r="U329" s="11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9" t="s">
        <v>83</v>
      </c>
      <c r="AC329" s="8">
        <v>51828.7</v>
      </c>
      <c r="AD329" s="8">
        <v>5518.15</v>
      </c>
      <c r="AE329" s="8">
        <v>46310.55</v>
      </c>
      <c r="AF329" s="8">
        <v>0</v>
      </c>
      <c r="AG329" s="8">
        <v>22072.6</v>
      </c>
      <c r="AH329" s="8" t="s">
        <v>58</v>
      </c>
      <c r="AI329" s="1" t="s">
        <v>112</v>
      </c>
      <c r="AJ329" s="1">
        <v>0</v>
      </c>
      <c r="AK329" s="1" t="s">
        <v>15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1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1" t="s">
        <v>100</v>
      </c>
      <c r="BF329" s="56">
        <v>0</v>
      </c>
    </row>
    <row r="330" spans="1:58" ht="27.75" customHeight="1" x14ac:dyDescent="0.55000000000000004">
      <c r="A330" s="3">
        <v>45992</v>
      </c>
      <c r="B330" s="14" t="s">
        <v>529</v>
      </c>
      <c r="C330" s="9" t="s">
        <v>278</v>
      </c>
      <c r="D330" s="13" t="s">
        <v>510</v>
      </c>
      <c r="E330" s="9">
        <v>23</v>
      </c>
      <c r="F330" s="9">
        <v>34</v>
      </c>
      <c r="G330" s="9" t="s">
        <v>509</v>
      </c>
      <c r="H330" s="9">
        <v>0</v>
      </c>
      <c r="I330" s="9">
        <v>68</v>
      </c>
      <c r="J330" s="9" t="s">
        <v>57</v>
      </c>
      <c r="K330" s="9">
        <v>5</v>
      </c>
      <c r="L330" s="9" t="s">
        <v>89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71</v>
      </c>
      <c r="T330" s="12">
        <v>46007</v>
      </c>
      <c r="U330" s="11">
        <v>4515</v>
      </c>
      <c r="V330" s="10">
        <v>0</v>
      </c>
      <c r="W330" s="10">
        <v>5400</v>
      </c>
      <c r="X330" s="10">
        <v>0</v>
      </c>
      <c r="Y330" s="10">
        <v>4515</v>
      </c>
      <c r="Z330" s="10">
        <v>5400</v>
      </c>
      <c r="AA330" s="10">
        <v>0</v>
      </c>
      <c r="AB330" s="9" t="s">
        <v>279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  <c r="AI330" s="1" t="s">
        <v>112</v>
      </c>
      <c r="AJ330" s="1" t="s">
        <v>74</v>
      </c>
      <c r="AK330" s="1">
        <v>2</v>
      </c>
      <c r="AL330" s="3">
        <v>46007</v>
      </c>
      <c r="AM330" s="3">
        <v>0</v>
      </c>
      <c r="AN330" s="3">
        <v>45998</v>
      </c>
      <c r="AO330" s="3">
        <v>46005</v>
      </c>
      <c r="AP330" s="3">
        <v>46006</v>
      </c>
      <c r="AQ330" s="3">
        <v>46006</v>
      </c>
      <c r="AR330" s="3">
        <v>46002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1">
        <v>0</v>
      </c>
      <c r="AY330" s="2" t="s">
        <v>64</v>
      </c>
      <c r="AZ330" s="2" t="s">
        <v>70</v>
      </c>
      <c r="BA330" s="2">
        <v>0</v>
      </c>
      <c r="BB330" s="2">
        <v>5400</v>
      </c>
      <c r="BC330" s="2">
        <v>0</v>
      </c>
      <c r="BD330" s="2">
        <v>0</v>
      </c>
      <c r="BE330" s="1" t="s">
        <v>506</v>
      </c>
      <c r="BF330" s="56">
        <v>0</v>
      </c>
    </row>
    <row r="331" spans="1:58" ht="27.75" customHeight="1" x14ac:dyDescent="0.55000000000000004">
      <c r="A331" s="3">
        <v>46000</v>
      </c>
      <c r="B331" s="14" t="s">
        <v>608</v>
      </c>
      <c r="C331" s="9" t="s">
        <v>278</v>
      </c>
      <c r="D331" s="13" t="s">
        <v>194</v>
      </c>
      <c r="E331" s="9">
        <v>23</v>
      </c>
      <c r="F331" s="9">
        <v>34</v>
      </c>
      <c r="G331" s="9" t="s">
        <v>509</v>
      </c>
      <c r="H331" s="9">
        <v>0</v>
      </c>
      <c r="I331" s="9">
        <v>68</v>
      </c>
      <c r="J331" s="9" t="s">
        <v>57</v>
      </c>
      <c r="K331" s="9">
        <v>5</v>
      </c>
      <c r="L331" s="9" t="s">
        <v>89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71</v>
      </c>
      <c r="T331" s="12">
        <v>46016</v>
      </c>
      <c r="U331" s="11">
        <v>10000</v>
      </c>
      <c r="V331" s="10">
        <v>0</v>
      </c>
      <c r="W331" s="10">
        <v>0</v>
      </c>
      <c r="X331" s="10">
        <v>10500</v>
      </c>
      <c r="Y331" s="10">
        <v>10000</v>
      </c>
      <c r="Z331" s="10">
        <v>0</v>
      </c>
      <c r="AA331" s="10">
        <v>10500</v>
      </c>
      <c r="AB331" s="9" t="s">
        <v>279</v>
      </c>
      <c r="AC331" s="8">
        <v>9918.7000000000007</v>
      </c>
      <c r="AD331" s="8">
        <v>0</v>
      </c>
      <c r="AE331" s="8">
        <v>9918.7000000000007</v>
      </c>
      <c r="AF331" s="8">
        <v>0</v>
      </c>
      <c r="AG331" s="8">
        <v>0</v>
      </c>
      <c r="AH331" s="8">
        <v>0</v>
      </c>
      <c r="AI331" s="1" t="s">
        <v>112</v>
      </c>
      <c r="AJ331" s="1" t="s">
        <v>74</v>
      </c>
      <c r="AK331" s="1">
        <v>2</v>
      </c>
      <c r="AL331" s="3">
        <v>46016</v>
      </c>
      <c r="AM331" s="3">
        <v>0</v>
      </c>
      <c r="AN331" s="3">
        <v>46007</v>
      </c>
      <c r="AO331" s="3">
        <v>46014</v>
      </c>
      <c r="AP331" s="3">
        <v>46015</v>
      </c>
      <c r="AQ331" s="3">
        <v>46015</v>
      </c>
      <c r="AR331" s="3">
        <v>46011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1">
        <v>0</v>
      </c>
      <c r="AY331" s="2" t="s">
        <v>64</v>
      </c>
      <c r="AZ331" s="2" t="s">
        <v>65</v>
      </c>
      <c r="BA331" s="2">
        <v>0</v>
      </c>
      <c r="BB331" s="2">
        <v>0</v>
      </c>
      <c r="BC331" s="2">
        <v>0</v>
      </c>
      <c r="BD331" s="2">
        <v>0</v>
      </c>
      <c r="BE331" s="1" t="s">
        <v>506</v>
      </c>
      <c r="BF331" s="56">
        <v>800.41704844444439</v>
      </c>
    </row>
    <row r="332" spans="1:58" ht="27.75" customHeight="1" x14ac:dyDescent="0.55000000000000004">
      <c r="A332" s="3">
        <v>46000</v>
      </c>
      <c r="B332" s="14" t="s">
        <v>609</v>
      </c>
      <c r="C332" s="9" t="s">
        <v>278</v>
      </c>
      <c r="D332" s="13" t="s">
        <v>510</v>
      </c>
      <c r="E332" s="9">
        <v>23</v>
      </c>
      <c r="F332" s="9">
        <v>34</v>
      </c>
      <c r="G332" s="9" t="s">
        <v>509</v>
      </c>
      <c r="H332" s="9">
        <v>0</v>
      </c>
      <c r="I332" s="9">
        <v>68</v>
      </c>
      <c r="J332" s="9" t="s">
        <v>57</v>
      </c>
      <c r="K332" s="9">
        <v>5</v>
      </c>
      <c r="L332" s="9" t="s">
        <v>89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71</v>
      </c>
      <c r="T332" s="12">
        <v>46016</v>
      </c>
      <c r="U332" s="11">
        <v>5000</v>
      </c>
      <c r="V332" s="10">
        <v>0</v>
      </c>
      <c r="W332" s="10">
        <v>0</v>
      </c>
      <c r="X332" s="10">
        <v>5250</v>
      </c>
      <c r="Y332" s="10">
        <v>5000</v>
      </c>
      <c r="Z332" s="10">
        <v>0</v>
      </c>
      <c r="AA332" s="10">
        <v>5250</v>
      </c>
      <c r="AB332" s="9" t="s">
        <v>279</v>
      </c>
      <c r="AC332" s="8">
        <v>4959.3500000000004</v>
      </c>
      <c r="AD332" s="8">
        <v>0</v>
      </c>
      <c r="AE332" s="8">
        <v>4959.3500000000004</v>
      </c>
      <c r="AF332" s="8">
        <v>0</v>
      </c>
      <c r="AG332" s="8">
        <v>0</v>
      </c>
      <c r="AH332" s="8">
        <v>0</v>
      </c>
      <c r="AI332" s="1" t="s">
        <v>112</v>
      </c>
      <c r="AJ332" s="1" t="s">
        <v>74</v>
      </c>
      <c r="AK332" s="1">
        <v>2</v>
      </c>
      <c r="AL332" s="3">
        <v>46016</v>
      </c>
      <c r="AM332" s="3">
        <v>0</v>
      </c>
      <c r="AN332" s="3">
        <v>46007</v>
      </c>
      <c r="AO332" s="3">
        <v>46014</v>
      </c>
      <c r="AP332" s="3">
        <v>46015</v>
      </c>
      <c r="AQ332" s="3">
        <v>46015</v>
      </c>
      <c r="AR332" s="3">
        <v>46011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1">
        <v>0</v>
      </c>
      <c r="AY332" s="2" t="s">
        <v>64</v>
      </c>
      <c r="AZ332" s="2" t="s">
        <v>65</v>
      </c>
      <c r="BA332" s="2">
        <v>0</v>
      </c>
      <c r="BB332" s="2">
        <v>0</v>
      </c>
      <c r="BC332" s="2">
        <v>0</v>
      </c>
      <c r="BD332" s="2">
        <v>0</v>
      </c>
      <c r="BE332" s="1" t="s">
        <v>506</v>
      </c>
      <c r="BF332" s="56">
        <v>400.2085242222222</v>
      </c>
    </row>
    <row r="333" spans="1:58" ht="27.75" customHeight="1" x14ac:dyDescent="0.55000000000000004">
      <c r="A333" s="3">
        <v>46000</v>
      </c>
      <c r="B333" s="14" t="s">
        <v>609</v>
      </c>
      <c r="C333" s="9" t="s">
        <v>278</v>
      </c>
      <c r="D333" s="13" t="s">
        <v>566</v>
      </c>
      <c r="E333" s="9">
        <v>23</v>
      </c>
      <c r="F333" s="9">
        <v>34</v>
      </c>
      <c r="G333" s="9" t="s">
        <v>509</v>
      </c>
      <c r="H333" s="9">
        <v>0</v>
      </c>
      <c r="I333" s="9">
        <v>68</v>
      </c>
      <c r="J333" s="9" t="s">
        <v>57</v>
      </c>
      <c r="K333" s="9">
        <v>5</v>
      </c>
      <c r="L333" s="9" t="s">
        <v>89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71</v>
      </c>
      <c r="T333" s="12">
        <v>46016</v>
      </c>
      <c r="U333" s="11">
        <v>5000</v>
      </c>
      <c r="V333" s="10">
        <v>0</v>
      </c>
      <c r="W333" s="10">
        <v>0</v>
      </c>
      <c r="X333" s="10">
        <v>5250</v>
      </c>
      <c r="Y333" s="10">
        <v>5000</v>
      </c>
      <c r="Z333" s="10">
        <v>0</v>
      </c>
      <c r="AA333" s="10">
        <v>5250</v>
      </c>
      <c r="AB333" s="9" t="s">
        <v>279</v>
      </c>
      <c r="AC333" s="8">
        <v>4959.3500000000004</v>
      </c>
      <c r="AD333" s="8">
        <v>4490</v>
      </c>
      <c r="AE333" s="8">
        <v>469.35000000000036</v>
      </c>
      <c r="AF333" s="8">
        <v>0</v>
      </c>
      <c r="AG333" s="8">
        <v>0</v>
      </c>
      <c r="AH333" s="8">
        <v>0</v>
      </c>
      <c r="AI333" s="1" t="s">
        <v>111</v>
      </c>
      <c r="AJ333" s="1" t="s">
        <v>74</v>
      </c>
      <c r="AK333" s="1">
        <v>2</v>
      </c>
      <c r="AL333" s="3">
        <v>46016</v>
      </c>
      <c r="AM333" s="3">
        <v>0</v>
      </c>
      <c r="AN333" s="3">
        <v>46007</v>
      </c>
      <c r="AO333" s="3">
        <v>46014</v>
      </c>
      <c r="AP333" s="3">
        <v>46015</v>
      </c>
      <c r="AQ333" s="3">
        <v>46015</v>
      </c>
      <c r="AR333" s="3">
        <v>46011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1">
        <v>0</v>
      </c>
      <c r="AY333" s="2" t="s">
        <v>64</v>
      </c>
      <c r="AZ333" s="2" t="s">
        <v>65</v>
      </c>
      <c r="BA333" s="2">
        <v>0</v>
      </c>
      <c r="BB333" s="2">
        <v>0</v>
      </c>
      <c r="BC333" s="2">
        <v>0</v>
      </c>
      <c r="BD333" s="2">
        <v>0</v>
      </c>
      <c r="BE333" s="1" t="s">
        <v>506</v>
      </c>
      <c r="BF333" s="56">
        <v>37.875502000000026</v>
      </c>
    </row>
    <row r="334" spans="1:58" ht="27.75" customHeight="1" x14ac:dyDescent="0.55000000000000004">
      <c r="A334" s="3">
        <v>46000</v>
      </c>
      <c r="B334" s="14" t="s">
        <v>608</v>
      </c>
      <c r="C334" s="9" t="s">
        <v>278</v>
      </c>
      <c r="D334" s="13" t="s">
        <v>565</v>
      </c>
      <c r="E334" s="9">
        <v>23</v>
      </c>
      <c r="F334" s="9">
        <v>34</v>
      </c>
      <c r="G334" s="9" t="s">
        <v>509</v>
      </c>
      <c r="H334" s="9">
        <v>0</v>
      </c>
      <c r="I334" s="9">
        <v>68</v>
      </c>
      <c r="J334" s="9" t="s">
        <v>57</v>
      </c>
      <c r="K334" s="9">
        <v>5</v>
      </c>
      <c r="L334" s="9" t="s">
        <v>89</v>
      </c>
      <c r="M334" s="10" t="s">
        <v>62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 t="s">
        <v>71</v>
      </c>
      <c r="T334" s="12">
        <v>46016</v>
      </c>
      <c r="U334" s="11">
        <v>5000</v>
      </c>
      <c r="V334" s="10">
        <v>0</v>
      </c>
      <c r="W334" s="10">
        <v>0</v>
      </c>
      <c r="X334" s="10">
        <v>5250</v>
      </c>
      <c r="Y334" s="10">
        <v>5000</v>
      </c>
      <c r="Z334" s="10">
        <v>0</v>
      </c>
      <c r="AA334" s="10">
        <v>5250</v>
      </c>
      <c r="AB334" s="9" t="s">
        <v>279</v>
      </c>
      <c r="AC334" s="8">
        <v>4959.3500000000004</v>
      </c>
      <c r="AD334" s="8">
        <v>0</v>
      </c>
      <c r="AE334" s="8">
        <v>4959.3500000000004</v>
      </c>
      <c r="AF334" s="8">
        <v>0</v>
      </c>
      <c r="AG334" s="8">
        <v>0</v>
      </c>
      <c r="AH334" s="8">
        <v>0</v>
      </c>
      <c r="AI334" s="1" t="s">
        <v>111</v>
      </c>
      <c r="AJ334" s="1" t="s">
        <v>74</v>
      </c>
      <c r="AK334" s="1">
        <v>2</v>
      </c>
      <c r="AL334" s="3">
        <v>46016</v>
      </c>
      <c r="AM334" s="3">
        <v>0</v>
      </c>
      <c r="AN334" s="3">
        <v>46007</v>
      </c>
      <c r="AO334" s="3">
        <v>46014</v>
      </c>
      <c r="AP334" s="3">
        <v>46015</v>
      </c>
      <c r="AQ334" s="3">
        <v>46015</v>
      </c>
      <c r="AR334" s="3">
        <v>46011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1">
        <v>0</v>
      </c>
      <c r="AY334" s="2" t="s">
        <v>64</v>
      </c>
      <c r="AZ334" s="2" t="s">
        <v>65</v>
      </c>
      <c r="BA334" s="2">
        <v>0</v>
      </c>
      <c r="BB334" s="2">
        <v>0</v>
      </c>
      <c r="BC334" s="2">
        <v>0</v>
      </c>
      <c r="BD334" s="2">
        <v>0</v>
      </c>
      <c r="BE334" s="1" t="s">
        <v>506</v>
      </c>
      <c r="BF334" s="56">
        <v>400.2085242222222</v>
      </c>
    </row>
    <row r="335" spans="1:58" ht="27.75" customHeight="1" x14ac:dyDescent="0.55000000000000004">
      <c r="A335" s="3">
        <v>46000</v>
      </c>
      <c r="B335" s="14" t="s">
        <v>609</v>
      </c>
      <c r="C335" s="9" t="s">
        <v>278</v>
      </c>
      <c r="D335" s="13" t="s">
        <v>567</v>
      </c>
      <c r="E335" s="9">
        <v>23</v>
      </c>
      <c r="F335" s="9">
        <v>34</v>
      </c>
      <c r="G335" s="9" t="s">
        <v>509</v>
      </c>
      <c r="H335" s="9">
        <v>0</v>
      </c>
      <c r="I335" s="9">
        <v>68</v>
      </c>
      <c r="J335" s="9" t="s">
        <v>57</v>
      </c>
      <c r="K335" s="9">
        <v>5</v>
      </c>
      <c r="L335" s="9" t="s">
        <v>89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71</v>
      </c>
      <c r="T335" s="12">
        <v>46016</v>
      </c>
      <c r="U335" s="11">
        <v>5000</v>
      </c>
      <c r="V335" s="10">
        <v>0</v>
      </c>
      <c r="W335" s="10">
        <v>0</v>
      </c>
      <c r="X335" s="10">
        <v>5250</v>
      </c>
      <c r="Y335" s="10">
        <v>5000</v>
      </c>
      <c r="Z335" s="10">
        <v>0</v>
      </c>
      <c r="AA335" s="10">
        <v>5250</v>
      </c>
      <c r="AB335" s="9" t="s">
        <v>279</v>
      </c>
      <c r="AC335" s="8">
        <v>4959.3500000000004</v>
      </c>
      <c r="AD335" s="8">
        <v>0</v>
      </c>
      <c r="AE335" s="8">
        <v>4959.3500000000004</v>
      </c>
      <c r="AF335" s="8">
        <v>0</v>
      </c>
      <c r="AG335" s="8">
        <v>0</v>
      </c>
      <c r="AH335" s="8">
        <v>0</v>
      </c>
      <c r="AI335" s="1" t="s">
        <v>114</v>
      </c>
      <c r="AJ335" s="1" t="s">
        <v>74</v>
      </c>
      <c r="AK335" s="1">
        <v>2</v>
      </c>
      <c r="AL335" s="3">
        <v>46016</v>
      </c>
      <c r="AM335" s="3">
        <v>0</v>
      </c>
      <c r="AN335" s="3">
        <v>46007</v>
      </c>
      <c r="AO335" s="3">
        <v>46014</v>
      </c>
      <c r="AP335" s="3">
        <v>46015</v>
      </c>
      <c r="AQ335" s="3">
        <v>46015</v>
      </c>
      <c r="AR335" s="3">
        <v>46011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1">
        <v>0</v>
      </c>
      <c r="AY335" s="2" t="s">
        <v>64</v>
      </c>
      <c r="AZ335" s="2" t="s">
        <v>65</v>
      </c>
      <c r="BA335" s="2">
        <v>0</v>
      </c>
      <c r="BB335" s="2">
        <v>0</v>
      </c>
      <c r="BC335" s="2">
        <v>0</v>
      </c>
      <c r="BD335" s="2">
        <v>0</v>
      </c>
      <c r="BE335" s="1" t="s">
        <v>506</v>
      </c>
      <c r="BF335" s="56">
        <v>400.2085242222222</v>
      </c>
    </row>
    <row r="336" spans="1:58" ht="27.75" customHeight="1" x14ac:dyDescent="0.55000000000000004">
      <c r="A336" s="3">
        <v>0</v>
      </c>
      <c r="B336" s="14">
        <v>0</v>
      </c>
      <c r="C336" s="9">
        <v>0</v>
      </c>
      <c r="D336" s="13">
        <v>0</v>
      </c>
      <c r="E336" s="9">
        <v>23</v>
      </c>
      <c r="F336" s="9">
        <v>34</v>
      </c>
      <c r="G336" s="9" t="s">
        <v>509</v>
      </c>
      <c r="H336" s="9">
        <v>0</v>
      </c>
      <c r="I336" s="9">
        <v>68</v>
      </c>
      <c r="J336" s="9" t="s">
        <v>57</v>
      </c>
      <c r="K336" s="9">
        <v>5</v>
      </c>
      <c r="L336" s="9">
        <v>0</v>
      </c>
      <c r="M336" s="10">
        <v>0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>
        <v>0</v>
      </c>
      <c r="T336" s="12"/>
      <c r="U336" s="11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9" t="s">
        <v>279</v>
      </c>
      <c r="AC336" s="8">
        <v>29756.1</v>
      </c>
      <c r="AD336" s="8">
        <v>4490</v>
      </c>
      <c r="AE336" s="8">
        <v>25266.1</v>
      </c>
      <c r="AF336" s="8">
        <v>0</v>
      </c>
      <c r="AG336" s="8">
        <v>0</v>
      </c>
      <c r="AH336" s="8" t="s">
        <v>58</v>
      </c>
      <c r="AI336" s="1" t="s">
        <v>111</v>
      </c>
      <c r="AJ336" s="1">
        <v>0</v>
      </c>
      <c r="AK336" s="1" t="s">
        <v>15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1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1" t="s">
        <v>506</v>
      </c>
      <c r="BF336" s="56">
        <v>0</v>
      </c>
    </row>
    <row r="337" spans="1:58" ht="27.75" customHeight="1" x14ac:dyDescent="0.55000000000000004">
      <c r="A337" s="3">
        <v>45983</v>
      </c>
      <c r="B337" s="14" t="s">
        <v>435</v>
      </c>
      <c r="C337" s="9" t="s">
        <v>107</v>
      </c>
      <c r="D337" s="13" t="s">
        <v>59</v>
      </c>
      <c r="E337" s="9">
        <v>23</v>
      </c>
      <c r="F337" s="9">
        <v>40</v>
      </c>
      <c r="G337" s="9" t="s">
        <v>60</v>
      </c>
      <c r="H337" s="9" t="s">
        <v>66</v>
      </c>
      <c r="I337" s="9">
        <v>125</v>
      </c>
      <c r="J337" s="9" t="s">
        <v>57</v>
      </c>
      <c r="K337" s="9">
        <v>5</v>
      </c>
      <c r="L337" s="9" t="s">
        <v>158</v>
      </c>
      <c r="M337" s="10" t="s">
        <v>62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 t="s">
        <v>67</v>
      </c>
      <c r="T337" s="12">
        <v>46032</v>
      </c>
      <c r="U337" s="11">
        <v>10000</v>
      </c>
      <c r="V337" s="10">
        <v>0</v>
      </c>
      <c r="W337" s="10">
        <v>0</v>
      </c>
      <c r="X337" s="10">
        <v>0</v>
      </c>
      <c r="Y337" s="10">
        <v>10000</v>
      </c>
      <c r="Z337" s="10">
        <v>0</v>
      </c>
      <c r="AA337" s="10">
        <v>0</v>
      </c>
      <c r="AB337" s="9" t="s">
        <v>257</v>
      </c>
      <c r="AC337" s="8">
        <v>11595.1</v>
      </c>
      <c r="AD337" s="8">
        <v>11595.1</v>
      </c>
      <c r="AE337" s="8">
        <v>0</v>
      </c>
      <c r="AF337" s="8">
        <v>0</v>
      </c>
      <c r="AG337" s="8">
        <v>11595.1</v>
      </c>
      <c r="AH337" s="8">
        <v>0</v>
      </c>
      <c r="AI337" s="1" t="s">
        <v>111</v>
      </c>
      <c r="AJ337" s="1" t="s">
        <v>140</v>
      </c>
      <c r="AK337" s="1">
        <v>2</v>
      </c>
      <c r="AL337" s="3">
        <v>46032</v>
      </c>
      <c r="AM337" s="3">
        <v>46030</v>
      </c>
      <c r="AN337" s="3">
        <v>0</v>
      </c>
      <c r="AO337" s="3">
        <v>0</v>
      </c>
      <c r="AP337" s="3">
        <v>0</v>
      </c>
      <c r="AQ337" s="3">
        <v>46031</v>
      </c>
      <c r="AR337" s="3">
        <v>46027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1">
        <v>0</v>
      </c>
      <c r="AY337" s="2" t="s">
        <v>137</v>
      </c>
      <c r="AZ337" s="2">
        <v>0</v>
      </c>
      <c r="BA337" s="2">
        <v>0</v>
      </c>
      <c r="BB337" s="2">
        <v>0</v>
      </c>
      <c r="BC337" s="2">
        <v>10000</v>
      </c>
      <c r="BD337" s="2">
        <v>0</v>
      </c>
      <c r="BE337" s="1" t="s">
        <v>258</v>
      </c>
      <c r="BF337" s="56">
        <v>0</v>
      </c>
    </row>
    <row r="338" spans="1:58" ht="27.75" customHeight="1" x14ac:dyDescent="0.55000000000000004">
      <c r="A338" s="3">
        <v>0</v>
      </c>
      <c r="B338" s="14">
        <v>0</v>
      </c>
      <c r="C338" s="9">
        <v>0</v>
      </c>
      <c r="D338" s="13">
        <v>0</v>
      </c>
      <c r="E338" s="9">
        <v>23</v>
      </c>
      <c r="F338" s="9">
        <v>37</v>
      </c>
      <c r="G338" s="9">
        <v>0</v>
      </c>
      <c r="H338" s="9">
        <v>0</v>
      </c>
      <c r="I338" s="9">
        <v>85</v>
      </c>
      <c r="J338" s="9" t="s">
        <v>57</v>
      </c>
      <c r="K338" s="9">
        <v>5</v>
      </c>
      <c r="L338" s="9">
        <v>0</v>
      </c>
      <c r="M338" s="10">
        <v>0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>
        <v>0</v>
      </c>
      <c r="T338" s="12"/>
      <c r="U338" s="11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9" t="s">
        <v>257</v>
      </c>
      <c r="AC338" s="8">
        <v>11595.1</v>
      </c>
      <c r="AD338" s="8">
        <v>11595.1</v>
      </c>
      <c r="AE338" s="8">
        <v>0</v>
      </c>
      <c r="AF338" s="8">
        <v>0</v>
      </c>
      <c r="AG338" s="8">
        <v>11595.1</v>
      </c>
      <c r="AH338" s="8" t="s">
        <v>58</v>
      </c>
      <c r="AI338" s="1" t="s">
        <v>111</v>
      </c>
      <c r="AJ338" s="1">
        <v>0</v>
      </c>
      <c r="AK338" s="1" t="s">
        <v>15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1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1" t="s">
        <v>259</v>
      </c>
      <c r="BF338" s="56">
        <v>0</v>
      </c>
    </row>
    <row r="339" spans="1:58" ht="27.75" customHeight="1" x14ac:dyDescent="0.55000000000000004">
      <c r="A339" s="3">
        <v>45601</v>
      </c>
      <c r="B339" s="14" t="s">
        <v>155</v>
      </c>
      <c r="C339" s="9" t="s">
        <v>91</v>
      </c>
      <c r="D339" s="13" t="s">
        <v>136</v>
      </c>
      <c r="E339" s="9">
        <v>23</v>
      </c>
      <c r="F339" s="9">
        <v>37</v>
      </c>
      <c r="G339" s="9" t="s">
        <v>60</v>
      </c>
      <c r="H339" s="9">
        <v>0</v>
      </c>
      <c r="I339" s="9">
        <v>130</v>
      </c>
      <c r="J339" s="9" t="s">
        <v>57</v>
      </c>
      <c r="K339" s="9">
        <v>5</v>
      </c>
      <c r="L339" s="9" t="s">
        <v>89</v>
      </c>
      <c r="M339" s="10">
        <v>24</v>
      </c>
      <c r="N339" s="9">
        <v>40</v>
      </c>
      <c r="O339" s="9">
        <v>55</v>
      </c>
      <c r="P339" s="10">
        <v>1631.5371756288</v>
      </c>
      <c r="Q339" s="10">
        <v>0</v>
      </c>
      <c r="R339" s="10">
        <v>1631.5371756288</v>
      </c>
      <c r="S339" s="9" t="s">
        <v>313</v>
      </c>
      <c r="T339" s="12">
        <v>46042</v>
      </c>
      <c r="U339" s="11">
        <v>50100</v>
      </c>
      <c r="V339" s="10">
        <v>0</v>
      </c>
      <c r="W339" s="10">
        <v>0</v>
      </c>
      <c r="X339" s="10">
        <v>52605</v>
      </c>
      <c r="Y339" s="10">
        <v>50100</v>
      </c>
      <c r="Z339" s="10">
        <v>0</v>
      </c>
      <c r="AA339" s="10">
        <v>52605</v>
      </c>
      <c r="AB339" s="9" t="s">
        <v>96</v>
      </c>
      <c r="AC339" s="8">
        <v>53892.069000000003</v>
      </c>
      <c r="AD339" s="8">
        <v>23393</v>
      </c>
      <c r="AE339" s="8">
        <v>30499.069000000003</v>
      </c>
      <c r="AF339" s="8">
        <v>0</v>
      </c>
      <c r="AG339" s="8">
        <v>0</v>
      </c>
      <c r="AH339" s="8">
        <v>0</v>
      </c>
      <c r="AI339" s="1" t="s">
        <v>112</v>
      </c>
      <c r="AJ339" s="1" t="s">
        <v>72</v>
      </c>
      <c r="AK339" s="1">
        <v>3</v>
      </c>
      <c r="AL339" s="3">
        <v>46042</v>
      </c>
      <c r="AM339" s="3">
        <v>0</v>
      </c>
      <c r="AN339" s="3">
        <v>46032</v>
      </c>
      <c r="AO339" s="3">
        <v>46039</v>
      </c>
      <c r="AP339" s="3">
        <v>46040</v>
      </c>
      <c r="AQ339" s="3">
        <v>46040</v>
      </c>
      <c r="AR339" s="3">
        <v>46037</v>
      </c>
      <c r="AS339" s="3">
        <v>46041</v>
      </c>
      <c r="AT339" s="3">
        <v>0</v>
      </c>
      <c r="AU339" s="3">
        <v>0</v>
      </c>
      <c r="AV339" s="3">
        <v>0</v>
      </c>
      <c r="AW339" s="3">
        <v>0</v>
      </c>
      <c r="AX339" s="1">
        <v>0</v>
      </c>
      <c r="AY339" s="2" t="s">
        <v>64</v>
      </c>
      <c r="AZ339" s="2" t="s">
        <v>70</v>
      </c>
      <c r="BA339" s="2">
        <v>0</v>
      </c>
      <c r="BB339" s="2">
        <v>0</v>
      </c>
      <c r="BC339" s="2">
        <v>0</v>
      </c>
      <c r="BD339" s="2">
        <v>0</v>
      </c>
      <c r="BE339" s="1" t="s">
        <v>109</v>
      </c>
      <c r="BF339" s="56">
        <v>3907.0408744269453</v>
      </c>
    </row>
    <row r="340" spans="1:58" ht="27.75" customHeight="1" x14ac:dyDescent="0.55000000000000004">
      <c r="A340" s="3">
        <v>45992</v>
      </c>
      <c r="B340" s="14" t="s">
        <v>530</v>
      </c>
      <c r="C340" s="9" t="s">
        <v>91</v>
      </c>
      <c r="D340" s="13" t="s">
        <v>136</v>
      </c>
      <c r="E340" s="9">
        <v>23</v>
      </c>
      <c r="F340" s="9">
        <v>37</v>
      </c>
      <c r="G340" s="9" t="s">
        <v>60</v>
      </c>
      <c r="H340" s="9">
        <v>0</v>
      </c>
      <c r="I340" s="9">
        <v>130</v>
      </c>
      <c r="J340" s="9" t="s">
        <v>57</v>
      </c>
      <c r="K340" s="9">
        <v>5</v>
      </c>
      <c r="L340" s="9" t="s">
        <v>89</v>
      </c>
      <c r="M340" s="10">
        <v>24</v>
      </c>
      <c r="N340" s="9">
        <v>40</v>
      </c>
      <c r="O340" s="9">
        <v>55</v>
      </c>
      <c r="P340" s="10">
        <v>17455.168186367999</v>
      </c>
      <c r="Q340" s="10">
        <v>0</v>
      </c>
      <c r="R340" s="10">
        <v>17455.168186367999</v>
      </c>
      <c r="S340" s="9" t="s">
        <v>198</v>
      </c>
      <c r="T340" s="12" t="s">
        <v>63</v>
      </c>
      <c r="U340" s="11">
        <v>536000</v>
      </c>
      <c r="V340" s="10">
        <v>0</v>
      </c>
      <c r="W340" s="10">
        <v>0</v>
      </c>
      <c r="X340" s="10">
        <v>562800</v>
      </c>
      <c r="Y340" s="10">
        <v>536000</v>
      </c>
      <c r="Z340" s="10">
        <v>0</v>
      </c>
      <c r="AA340" s="10">
        <v>562800</v>
      </c>
      <c r="AB340" s="9" t="s">
        <v>96</v>
      </c>
      <c r="AC340" s="8">
        <v>576569.84000000008</v>
      </c>
      <c r="AD340" s="8">
        <v>0</v>
      </c>
      <c r="AE340" s="8">
        <v>576569.84000000008</v>
      </c>
      <c r="AF340" s="8">
        <v>0</v>
      </c>
      <c r="AG340" s="8">
        <v>0</v>
      </c>
      <c r="AH340" s="8">
        <v>0</v>
      </c>
      <c r="AI340" s="1" t="s">
        <v>111</v>
      </c>
      <c r="AJ340" s="1" t="s">
        <v>72</v>
      </c>
      <c r="AK340" s="1">
        <v>3</v>
      </c>
      <c r="AL340" s="3" t="s">
        <v>63</v>
      </c>
      <c r="AM340" s="3">
        <v>0</v>
      </c>
      <c r="AN340" s="3" t="e">
        <v>#VALUE!</v>
      </c>
      <c r="AO340" s="3" t="e">
        <v>#VALUE!</v>
      </c>
      <c r="AP340" s="3" t="e">
        <v>#VALUE!</v>
      </c>
      <c r="AQ340" s="3" t="e">
        <v>#VALUE!</v>
      </c>
      <c r="AR340" s="3" t="e">
        <v>#VALUE!</v>
      </c>
      <c r="AS340" s="3" t="e">
        <v>#VALUE!</v>
      </c>
      <c r="AT340" s="3">
        <v>0</v>
      </c>
      <c r="AU340" s="3">
        <v>0</v>
      </c>
      <c r="AV340" s="3">
        <v>0</v>
      </c>
      <c r="AW340" s="3">
        <v>0</v>
      </c>
      <c r="AX340" s="1">
        <v>0</v>
      </c>
      <c r="AY340" s="2" t="s">
        <v>64</v>
      </c>
      <c r="AZ340" s="2" t="s">
        <v>70</v>
      </c>
      <c r="BA340" s="2">
        <v>0</v>
      </c>
      <c r="BB340" s="2">
        <v>0</v>
      </c>
      <c r="BC340" s="2">
        <v>0</v>
      </c>
      <c r="BD340" s="2">
        <v>0</v>
      </c>
      <c r="BE340" s="1" t="s">
        <v>109</v>
      </c>
      <c r="BF340" s="56">
        <v>73860.678561755572</v>
      </c>
    </row>
    <row r="341" spans="1:58" ht="27.75" customHeight="1" x14ac:dyDescent="0.55000000000000004">
      <c r="A341" s="3">
        <v>45992</v>
      </c>
      <c r="B341" s="14" t="s">
        <v>531</v>
      </c>
      <c r="C341" s="9" t="s">
        <v>91</v>
      </c>
      <c r="D341" s="13" t="s">
        <v>511</v>
      </c>
      <c r="E341" s="9">
        <v>23</v>
      </c>
      <c r="F341" s="9">
        <v>37</v>
      </c>
      <c r="G341" s="9" t="s">
        <v>60</v>
      </c>
      <c r="H341" s="9">
        <v>0</v>
      </c>
      <c r="I341" s="9">
        <v>130</v>
      </c>
      <c r="J341" s="9" t="s">
        <v>57</v>
      </c>
      <c r="K341" s="9">
        <v>5</v>
      </c>
      <c r="L341" s="9" t="s">
        <v>89</v>
      </c>
      <c r="M341" s="10">
        <v>24</v>
      </c>
      <c r="N341" s="9">
        <v>40</v>
      </c>
      <c r="O341" s="9">
        <v>55</v>
      </c>
      <c r="P341" s="10">
        <v>15175.575326208</v>
      </c>
      <c r="Q341" s="10">
        <v>0</v>
      </c>
      <c r="R341" s="10">
        <v>15175.575326208</v>
      </c>
      <c r="S341" s="9" t="s">
        <v>198</v>
      </c>
      <c r="T341" s="12" t="s">
        <v>63</v>
      </c>
      <c r="U341" s="11">
        <v>466000</v>
      </c>
      <c r="V341" s="10">
        <v>0</v>
      </c>
      <c r="W341" s="10">
        <v>0</v>
      </c>
      <c r="X341" s="10">
        <v>489300</v>
      </c>
      <c r="Y341" s="10">
        <v>466000</v>
      </c>
      <c r="Z341" s="10">
        <v>0</v>
      </c>
      <c r="AA341" s="10">
        <v>489300</v>
      </c>
      <c r="AB341" s="9" t="s">
        <v>96</v>
      </c>
      <c r="AC341" s="8">
        <v>501271.54000000004</v>
      </c>
      <c r="AD341" s="8">
        <v>0</v>
      </c>
      <c r="AE341" s="8">
        <v>501271.54000000004</v>
      </c>
      <c r="AF341" s="8">
        <v>0</v>
      </c>
      <c r="AG341" s="8">
        <v>0</v>
      </c>
      <c r="AH341" s="8">
        <v>0</v>
      </c>
      <c r="AI341" s="1" t="s">
        <v>111</v>
      </c>
      <c r="AJ341" s="1" t="s">
        <v>72</v>
      </c>
      <c r="AK341" s="1">
        <v>3</v>
      </c>
      <c r="AL341" s="3" t="s">
        <v>63</v>
      </c>
      <c r="AM341" s="3">
        <v>0</v>
      </c>
      <c r="AN341" s="3" t="e">
        <v>#VALUE!</v>
      </c>
      <c r="AO341" s="3" t="e">
        <v>#VALUE!</v>
      </c>
      <c r="AP341" s="3" t="e">
        <v>#VALUE!</v>
      </c>
      <c r="AQ341" s="3" t="e">
        <v>#VALUE!</v>
      </c>
      <c r="AR341" s="3" t="e">
        <v>#VALUE!</v>
      </c>
      <c r="AS341" s="3" t="e">
        <v>#VALUE!</v>
      </c>
      <c r="AT341" s="3">
        <v>0</v>
      </c>
      <c r="AU341" s="3">
        <v>0</v>
      </c>
      <c r="AV341" s="3">
        <v>0</v>
      </c>
      <c r="AW341" s="3">
        <v>0</v>
      </c>
      <c r="AX341" s="1">
        <v>0</v>
      </c>
      <c r="AY341" s="2" t="s">
        <v>64</v>
      </c>
      <c r="AZ341" s="2" t="s">
        <v>70</v>
      </c>
      <c r="BA341" s="2">
        <v>0</v>
      </c>
      <c r="BB341" s="2">
        <v>0</v>
      </c>
      <c r="BC341" s="2">
        <v>0</v>
      </c>
      <c r="BD341" s="2">
        <v>0</v>
      </c>
      <c r="BE341" s="1" t="s">
        <v>109</v>
      </c>
      <c r="BF341" s="56">
        <v>64214.694421227781</v>
      </c>
    </row>
    <row r="342" spans="1:58" ht="27.75" customHeight="1" x14ac:dyDescent="0.55000000000000004">
      <c r="A342" s="3">
        <v>45601</v>
      </c>
      <c r="B342" s="14" t="s">
        <v>155</v>
      </c>
      <c r="C342" s="9" t="s">
        <v>91</v>
      </c>
      <c r="D342" s="13" t="s">
        <v>136</v>
      </c>
      <c r="E342" s="9">
        <v>23</v>
      </c>
      <c r="F342" s="9">
        <v>37</v>
      </c>
      <c r="G342" s="9" t="s">
        <v>60</v>
      </c>
      <c r="H342" s="9">
        <v>0</v>
      </c>
      <c r="I342" s="9">
        <v>130</v>
      </c>
      <c r="J342" s="9" t="s">
        <v>57</v>
      </c>
      <c r="K342" s="9">
        <v>5</v>
      </c>
      <c r="L342" s="9" t="s">
        <v>89</v>
      </c>
      <c r="M342" s="10">
        <v>24</v>
      </c>
      <c r="N342" s="9">
        <v>40</v>
      </c>
      <c r="O342" s="9">
        <v>55</v>
      </c>
      <c r="P342" s="10">
        <v>4477.0552461296638</v>
      </c>
      <c r="Q342" s="10">
        <v>0</v>
      </c>
      <c r="R342" s="10">
        <v>4477.0552461296638</v>
      </c>
      <c r="S342" s="9" t="s">
        <v>198</v>
      </c>
      <c r="T342" s="12" t="s">
        <v>63</v>
      </c>
      <c r="U342" s="11">
        <v>137478</v>
      </c>
      <c r="V342" s="10">
        <v>0</v>
      </c>
      <c r="W342" s="10">
        <v>0</v>
      </c>
      <c r="X342" s="10">
        <v>144351.9</v>
      </c>
      <c r="Y342" s="10">
        <v>137478</v>
      </c>
      <c r="Z342" s="10">
        <v>0</v>
      </c>
      <c r="AA342" s="10">
        <v>144351.9</v>
      </c>
      <c r="AB342" s="9" t="s">
        <v>96</v>
      </c>
      <c r="AC342" s="8">
        <v>147883.70981999999</v>
      </c>
      <c r="AD342" s="8">
        <v>0</v>
      </c>
      <c r="AE342" s="8">
        <v>147883.70981999999</v>
      </c>
      <c r="AF342" s="8">
        <v>0</v>
      </c>
      <c r="AG342" s="8">
        <v>0</v>
      </c>
      <c r="AH342" s="8">
        <v>0</v>
      </c>
      <c r="AI342" s="1" t="s">
        <v>112</v>
      </c>
      <c r="AJ342" s="1" t="s">
        <v>72</v>
      </c>
      <c r="AK342" s="1">
        <v>3</v>
      </c>
      <c r="AL342" s="3" t="s">
        <v>63</v>
      </c>
      <c r="AM342" s="3">
        <v>0</v>
      </c>
      <c r="AN342" s="3" t="e">
        <v>#VALUE!</v>
      </c>
      <c r="AO342" s="3" t="e">
        <v>#VALUE!</v>
      </c>
      <c r="AP342" s="3" t="e">
        <v>#VALUE!</v>
      </c>
      <c r="AQ342" s="3" t="e">
        <v>#VALUE!</v>
      </c>
      <c r="AR342" s="3" t="e">
        <v>#VALUE!</v>
      </c>
      <c r="AS342" s="3" t="e">
        <v>#VALUE!</v>
      </c>
      <c r="AT342" s="3">
        <v>0</v>
      </c>
      <c r="AU342" s="3">
        <v>0</v>
      </c>
      <c r="AV342" s="3">
        <v>0</v>
      </c>
      <c r="AW342" s="3">
        <v>0</v>
      </c>
      <c r="AX342" s="1">
        <v>0</v>
      </c>
      <c r="AY342" s="2" t="s">
        <v>64</v>
      </c>
      <c r="AZ342" s="2" t="s">
        <v>70</v>
      </c>
      <c r="BA342" s="2">
        <v>0</v>
      </c>
      <c r="BB342" s="2">
        <v>0</v>
      </c>
      <c r="BC342" s="2">
        <v>0</v>
      </c>
      <c r="BD342" s="2">
        <v>0</v>
      </c>
      <c r="BE342" s="1" t="s">
        <v>109</v>
      </c>
      <c r="BF342" s="56">
        <v>18944.437252449683</v>
      </c>
    </row>
    <row r="343" spans="1:58" ht="27.75" customHeight="1" x14ac:dyDescent="0.55000000000000004">
      <c r="A343" s="3">
        <v>0</v>
      </c>
      <c r="B343" s="14">
        <v>0</v>
      </c>
      <c r="C343" s="9">
        <v>0</v>
      </c>
      <c r="D343" s="13">
        <v>0</v>
      </c>
      <c r="E343" s="9">
        <v>23</v>
      </c>
      <c r="F343" s="9">
        <v>37</v>
      </c>
      <c r="G343" s="9">
        <v>0</v>
      </c>
      <c r="H343" s="9">
        <v>0</v>
      </c>
      <c r="I343" s="9">
        <v>128</v>
      </c>
      <c r="J343" s="9" t="s">
        <v>57</v>
      </c>
      <c r="K343" s="9">
        <v>5</v>
      </c>
      <c r="L343" s="9">
        <v>0</v>
      </c>
      <c r="M343" s="10">
        <v>0</v>
      </c>
      <c r="N343" s="9">
        <v>0</v>
      </c>
      <c r="O343" s="9">
        <v>0</v>
      </c>
      <c r="P343" s="10">
        <v>0</v>
      </c>
      <c r="Q343" s="10">
        <v>0</v>
      </c>
      <c r="R343" s="10">
        <v>0</v>
      </c>
      <c r="S343" s="9">
        <v>0</v>
      </c>
      <c r="T343" s="12"/>
      <c r="U343" s="11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9" t="s">
        <v>96</v>
      </c>
      <c r="AC343" s="8">
        <v>1279617.15882</v>
      </c>
      <c r="AD343" s="8">
        <v>23393</v>
      </c>
      <c r="AE343" s="8">
        <v>1256224.15882</v>
      </c>
      <c r="AF343" s="8">
        <v>0</v>
      </c>
      <c r="AG343" s="8">
        <v>0</v>
      </c>
      <c r="AH343" s="8" t="s">
        <v>58</v>
      </c>
      <c r="AI343" s="1" t="s">
        <v>112</v>
      </c>
      <c r="AJ343" s="1">
        <v>0</v>
      </c>
      <c r="AK343" s="1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1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1" t="s">
        <v>110</v>
      </c>
      <c r="BF343" s="56">
        <v>0</v>
      </c>
    </row>
    <row r="344" spans="1:58" ht="27.75" customHeight="1" x14ac:dyDescent="0.55000000000000004">
      <c r="A344" s="3">
        <v>45992</v>
      </c>
      <c r="B344" s="14" t="s">
        <v>532</v>
      </c>
      <c r="C344" s="9" t="s">
        <v>91</v>
      </c>
      <c r="D344" s="13" t="s">
        <v>512</v>
      </c>
      <c r="E344" s="9">
        <v>24</v>
      </c>
      <c r="F344" s="9">
        <v>37</v>
      </c>
      <c r="G344" s="9" t="s">
        <v>60</v>
      </c>
      <c r="H344" s="9">
        <v>0</v>
      </c>
      <c r="I344" s="9">
        <v>130</v>
      </c>
      <c r="J344" s="9" t="s">
        <v>57</v>
      </c>
      <c r="K344" s="9">
        <v>5</v>
      </c>
      <c r="L344" s="9" t="s">
        <v>89</v>
      </c>
      <c r="M344" s="10">
        <v>25</v>
      </c>
      <c r="N344" s="9">
        <v>40</v>
      </c>
      <c r="O344" s="9">
        <v>55</v>
      </c>
      <c r="P344" s="10">
        <v>915.90784559999975</v>
      </c>
      <c r="Q344" s="10">
        <v>0</v>
      </c>
      <c r="R344" s="10">
        <v>915.90784559999975</v>
      </c>
      <c r="S344" s="9" t="s">
        <v>198</v>
      </c>
      <c r="T344" s="12">
        <v>46032</v>
      </c>
      <c r="U344" s="11">
        <v>27000</v>
      </c>
      <c r="V344" s="10">
        <v>0</v>
      </c>
      <c r="W344" s="10">
        <v>0</v>
      </c>
      <c r="X344" s="10">
        <v>28350</v>
      </c>
      <c r="Y344" s="10">
        <v>27000</v>
      </c>
      <c r="Z344" s="10">
        <v>0</v>
      </c>
      <c r="AA344" s="10">
        <v>28350</v>
      </c>
      <c r="AB344" s="9" t="s">
        <v>513</v>
      </c>
      <c r="AC344" s="8">
        <v>29043.63</v>
      </c>
      <c r="AD344" s="8">
        <v>29043.63</v>
      </c>
      <c r="AE344" s="8">
        <v>0</v>
      </c>
      <c r="AF344" s="8">
        <v>0</v>
      </c>
      <c r="AG344" s="8">
        <v>0</v>
      </c>
      <c r="AH344" s="8" t="s">
        <v>610</v>
      </c>
      <c r="AI344" s="1" t="s">
        <v>111</v>
      </c>
      <c r="AJ344" s="1" t="s">
        <v>72</v>
      </c>
      <c r="AK344" s="1">
        <v>3</v>
      </c>
      <c r="AL344" s="3">
        <v>46032</v>
      </c>
      <c r="AM344" s="3">
        <v>0</v>
      </c>
      <c r="AN344" s="3">
        <v>46022</v>
      </c>
      <c r="AO344" s="3">
        <v>46029</v>
      </c>
      <c r="AP344" s="3">
        <v>46030</v>
      </c>
      <c r="AQ344" s="3">
        <v>46030</v>
      </c>
      <c r="AR344" s="3">
        <v>46027</v>
      </c>
      <c r="AS344" s="3">
        <v>46031</v>
      </c>
      <c r="AT344" s="3">
        <v>0</v>
      </c>
      <c r="AU344" s="3">
        <v>0</v>
      </c>
      <c r="AV344" s="3">
        <v>0</v>
      </c>
      <c r="AW344" s="3">
        <v>0</v>
      </c>
      <c r="AX344" s="1">
        <v>0</v>
      </c>
      <c r="AY344" s="2" t="s">
        <v>64</v>
      </c>
      <c r="AZ344" s="2" t="s">
        <v>70</v>
      </c>
      <c r="BA344" s="2">
        <v>0</v>
      </c>
      <c r="BB344" s="2">
        <v>0</v>
      </c>
      <c r="BC344" s="2">
        <v>0</v>
      </c>
      <c r="BD344" s="2">
        <v>0</v>
      </c>
      <c r="BE344" s="1" t="s">
        <v>109</v>
      </c>
      <c r="BF344" s="56">
        <v>0</v>
      </c>
    </row>
    <row r="345" spans="1:58" ht="27.75" customHeight="1" x14ac:dyDescent="0.55000000000000004">
      <c r="A345" s="3">
        <v>46003</v>
      </c>
      <c r="B345" s="14" t="s">
        <v>644</v>
      </c>
      <c r="C345" s="9" t="s">
        <v>91</v>
      </c>
      <c r="D345" s="13" t="s">
        <v>512</v>
      </c>
      <c r="E345" s="9">
        <v>24</v>
      </c>
      <c r="F345" s="9">
        <v>37</v>
      </c>
      <c r="G345" s="9" t="s">
        <v>60</v>
      </c>
      <c r="H345" s="9">
        <v>0</v>
      </c>
      <c r="I345" s="9">
        <v>130</v>
      </c>
      <c r="J345" s="9" t="s">
        <v>57</v>
      </c>
      <c r="K345" s="9">
        <v>5</v>
      </c>
      <c r="L345" s="9" t="s">
        <v>89</v>
      </c>
      <c r="M345" s="10">
        <v>25</v>
      </c>
      <c r="N345" s="9">
        <v>40</v>
      </c>
      <c r="O345" s="9">
        <v>55</v>
      </c>
      <c r="P345" s="10">
        <v>508.83769199999989</v>
      </c>
      <c r="Q345" s="10">
        <v>0</v>
      </c>
      <c r="R345" s="10">
        <v>508.83769199999989</v>
      </c>
      <c r="S345" s="9" t="s">
        <v>198</v>
      </c>
      <c r="T345" s="12">
        <v>46032</v>
      </c>
      <c r="U345" s="11">
        <v>15000</v>
      </c>
      <c r="V345" s="10">
        <v>0</v>
      </c>
      <c r="W345" s="10">
        <v>0</v>
      </c>
      <c r="X345" s="10">
        <v>15750</v>
      </c>
      <c r="Y345" s="10">
        <v>15000</v>
      </c>
      <c r="Z345" s="10">
        <v>0</v>
      </c>
      <c r="AA345" s="10">
        <v>15750</v>
      </c>
      <c r="AB345" s="9" t="s">
        <v>513</v>
      </c>
      <c r="AC345" s="8">
        <v>16135.350000000002</v>
      </c>
      <c r="AD345" s="8">
        <v>16135.350000000002</v>
      </c>
      <c r="AE345" s="8">
        <v>0</v>
      </c>
      <c r="AF345" s="8">
        <v>0</v>
      </c>
      <c r="AG345" s="8">
        <v>0</v>
      </c>
      <c r="AH345" s="8">
        <v>0</v>
      </c>
      <c r="AI345" s="1" t="s">
        <v>111</v>
      </c>
      <c r="AJ345" s="1" t="s">
        <v>72</v>
      </c>
      <c r="AK345" s="1">
        <v>3</v>
      </c>
      <c r="AL345" s="3">
        <v>46032</v>
      </c>
      <c r="AM345" s="3">
        <v>0</v>
      </c>
      <c r="AN345" s="3">
        <v>46022</v>
      </c>
      <c r="AO345" s="3">
        <v>46029</v>
      </c>
      <c r="AP345" s="3">
        <v>46030</v>
      </c>
      <c r="AQ345" s="3">
        <v>46030</v>
      </c>
      <c r="AR345" s="3">
        <v>46027</v>
      </c>
      <c r="AS345" s="3">
        <v>46031</v>
      </c>
      <c r="AT345" s="3">
        <v>0</v>
      </c>
      <c r="AU345" s="3">
        <v>0</v>
      </c>
      <c r="AV345" s="3">
        <v>0</v>
      </c>
      <c r="AW345" s="3">
        <v>0</v>
      </c>
      <c r="AX345" s="1">
        <v>0</v>
      </c>
      <c r="AY345" s="2" t="s">
        <v>64</v>
      </c>
      <c r="AZ345" s="2" t="s">
        <v>70</v>
      </c>
      <c r="BA345" s="2" t="s">
        <v>645</v>
      </c>
      <c r="BB345" s="2">
        <v>0</v>
      </c>
      <c r="BC345" s="2">
        <v>0</v>
      </c>
      <c r="BD345" s="2">
        <v>0</v>
      </c>
      <c r="BE345" s="1" t="s">
        <v>109</v>
      </c>
      <c r="BF345" s="56">
        <v>0</v>
      </c>
    </row>
    <row r="346" spans="1:58" ht="27.75" customHeight="1" x14ac:dyDescent="0.55000000000000004">
      <c r="A346" s="3">
        <v>0</v>
      </c>
      <c r="B346" s="14">
        <v>0</v>
      </c>
      <c r="C346" s="9">
        <v>0</v>
      </c>
      <c r="D346" s="13" t="s">
        <v>93</v>
      </c>
      <c r="E346" s="9">
        <v>24</v>
      </c>
      <c r="F346" s="9">
        <v>37</v>
      </c>
      <c r="G346" s="9">
        <v>0</v>
      </c>
      <c r="H346" s="9">
        <v>0</v>
      </c>
      <c r="I346" s="9">
        <v>125</v>
      </c>
      <c r="J346" s="9" t="s">
        <v>57</v>
      </c>
      <c r="K346" s="9">
        <v>5</v>
      </c>
      <c r="L346" s="9">
        <v>0</v>
      </c>
      <c r="M346" s="10">
        <v>0</v>
      </c>
      <c r="N346" s="9">
        <v>0</v>
      </c>
      <c r="O346" s="9">
        <v>0</v>
      </c>
      <c r="P346" s="10">
        <v>0</v>
      </c>
      <c r="Q346" s="10">
        <v>0</v>
      </c>
      <c r="R346" s="10">
        <v>0</v>
      </c>
      <c r="S346" s="9">
        <v>0</v>
      </c>
      <c r="T346" s="12"/>
      <c r="U346" s="11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9" t="s">
        <v>513</v>
      </c>
      <c r="AC346" s="8">
        <v>45178.98</v>
      </c>
      <c r="AD346" s="8">
        <v>45178.98</v>
      </c>
      <c r="AE346" s="8">
        <v>0</v>
      </c>
      <c r="AF346" s="8">
        <v>0</v>
      </c>
      <c r="AG346" s="8">
        <v>0</v>
      </c>
      <c r="AH346" s="8" t="s">
        <v>58</v>
      </c>
      <c r="AI346" s="1" t="s">
        <v>114</v>
      </c>
      <c r="AJ346" s="1">
        <v>0</v>
      </c>
      <c r="AK346" s="1" t="s">
        <v>15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1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1" t="s">
        <v>514</v>
      </c>
      <c r="BF346" s="56">
        <v>0</v>
      </c>
    </row>
    <row r="347" spans="1:58" ht="27.75" customHeight="1" x14ac:dyDescent="0.55000000000000004">
      <c r="A347" s="3">
        <v>45974</v>
      </c>
      <c r="B347" s="14" t="s">
        <v>451</v>
      </c>
      <c r="C347" s="9" t="s">
        <v>132</v>
      </c>
      <c r="D347" s="13" t="s">
        <v>59</v>
      </c>
      <c r="E347" s="9">
        <v>26</v>
      </c>
      <c r="F347" s="9">
        <v>42</v>
      </c>
      <c r="G347" s="9" t="s">
        <v>60</v>
      </c>
      <c r="H347" s="9">
        <v>0</v>
      </c>
      <c r="I347" s="9">
        <v>100</v>
      </c>
      <c r="J347" s="9" t="s">
        <v>57</v>
      </c>
      <c r="K347" s="9">
        <v>5</v>
      </c>
      <c r="L347" s="9" t="s">
        <v>90</v>
      </c>
      <c r="M347" s="10" t="s">
        <v>62</v>
      </c>
      <c r="N347" s="9">
        <v>0</v>
      </c>
      <c r="O347" s="9">
        <v>0</v>
      </c>
      <c r="P347" s="10">
        <v>0</v>
      </c>
      <c r="Q347" s="10">
        <v>0</v>
      </c>
      <c r="R347" s="10">
        <v>0</v>
      </c>
      <c r="S347" s="9" t="s">
        <v>119</v>
      </c>
      <c r="T347" s="12" t="s">
        <v>63</v>
      </c>
      <c r="U347" s="11">
        <v>400</v>
      </c>
      <c r="V347" s="10">
        <v>472</v>
      </c>
      <c r="W347" s="10">
        <v>400</v>
      </c>
      <c r="X347" s="10">
        <v>-400</v>
      </c>
      <c r="Y347" s="10">
        <v>0</v>
      </c>
      <c r="Z347" s="10">
        <v>0</v>
      </c>
      <c r="AA347" s="10">
        <v>0</v>
      </c>
      <c r="AB347" s="9" t="s">
        <v>262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  <c r="AI347" s="1" t="s">
        <v>111</v>
      </c>
      <c r="AJ347" s="1" t="s">
        <v>77</v>
      </c>
      <c r="AK347" s="1">
        <v>1</v>
      </c>
      <c r="AL347" s="3" t="s">
        <v>63</v>
      </c>
      <c r="AM347" s="3">
        <v>0</v>
      </c>
      <c r="AN347" s="3">
        <v>0</v>
      </c>
      <c r="AO347" s="3">
        <v>0</v>
      </c>
      <c r="AP347" s="3">
        <v>0</v>
      </c>
      <c r="AQ347" s="3" t="e">
        <v>#VALUE!</v>
      </c>
      <c r="AR347" s="3" t="e">
        <v>#VALUE!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1">
        <v>0</v>
      </c>
      <c r="AY347" s="2" t="s">
        <v>6</v>
      </c>
      <c r="AZ347" s="2">
        <v>0</v>
      </c>
      <c r="BA347" s="2">
        <v>0</v>
      </c>
      <c r="BB347" s="2">
        <v>400</v>
      </c>
      <c r="BC347" s="2">
        <v>0</v>
      </c>
      <c r="BD347" s="2">
        <v>0</v>
      </c>
      <c r="BE347" s="1" t="s">
        <v>218</v>
      </c>
      <c r="BF347" s="56">
        <v>0</v>
      </c>
    </row>
    <row r="348" spans="1:58" ht="27.75" customHeight="1" x14ac:dyDescent="0.55000000000000004">
      <c r="A348" s="3">
        <v>0</v>
      </c>
      <c r="B348" s="14">
        <v>0</v>
      </c>
      <c r="C348" s="9">
        <v>0</v>
      </c>
      <c r="D348" s="13">
        <v>0</v>
      </c>
      <c r="E348" s="9">
        <v>26</v>
      </c>
      <c r="F348" s="9">
        <v>43</v>
      </c>
      <c r="G348" s="9">
        <v>0</v>
      </c>
      <c r="H348" s="9">
        <v>0</v>
      </c>
      <c r="I348" s="9">
        <v>100</v>
      </c>
      <c r="J348" s="9" t="s">
        <v>57</v>
      </c>
      <c r="K348" s="9">
        <v>5</v>
      </c>
      <c r="L348" s="9">
        <v>0</v>
      </c>
      <c r="M348" s="10">
        <v>0</v>
      </c>
      <c r="N348" s="9">
        <v>0</v>
      </c>
      <c r="O348" s="9">
        <v>0</v>
      </c>
      <c r="P348" s="10">
        <v>0</v>
      </c>
      <c r="Q348" s="10">
        <v>0</v>
      </c>
      <c r="R348" s="10">
        <v>0</v>
      </c>
      <c r="S348" s="9">
        <v>0</v>
      </c>
      <c r="T348" s="12"/>
      <c r="U348" s="11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9" t="s">
        <v>262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 t="s">
        <v>58</v>
      </c>
      <c r="AI348" s="1" t="s">
        <v>114</v>
      </c>
      <c r="AJ348" s="1">
        <v>0</v>
      </c>
      <c r="AK348" s="1" t="s">
        <v>15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1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1" t="s">
        <v>218</v>
      </c>
      <c r="BF348" s="56">
        <v>0</v>
      </c>
    </row>
    <row r="349" spans="1:58" ht="27.75" customHeight="1" x14ac:dyDescent="0.55000000000000004">
      <c r="A349" s="3">
        <v>46002</v>
      </c>
      <c r="B349" s="14" t="s">
        <v>611</v>
      </c>
      <c r="C349" s="9" t="s">
        <v>105</v>
      </c>
      <c r="D349" s="13" t="s">
        <v>59</v>
      </c>
      <c r="E349" s="9">
        <v>26</v>
      </c>
      <c r="F349" s="9">
        <v>43</v>
      </c>
      <c r="G349" s="9" t="s">
        <v>60</v>
      </c>
      <c r="H349" s="9">
        <v>0</v>
      </c>
      <c r="I349" s="9">
        <v>116</v>
      </c>
      <c r="J349" s="9" t="s">
        <v>57</v>
      </c>
      <c r="K349" s="9">
        <v>5</v>
      </c>
      <c r="L349" s="9" t="s">
        <v>90</v>
      </c>
      <c r="M349" s="10" t="s">
        <v>62</v>
      </c>
      <c r="N349" s="9">
        <v>0</v>
      </c>
      <c r="O349" s="9">
        <v>0</v>
      </c>
      <c r="P349" s="10">
        <v>0</v>
      </c>
      <c r="Q349" s="10">
        <v>0</v>
      </c>
      <c r="R349" s="10">
        <v>0</v>
      </c>
      <c r="S349" s="9" t="s">
        <v>106</v>
      </c>
      <c r="T349" s="12">
        <v>46013</v>
      </c>
      <c r="U349" s="11">
        <v>10000</v>
      </c>
      <c r="V349" s="10">
        <v>0</v>
      </c>
      <c r="W349" s="10">
        <v>0</v>
      </c>
      <c r="X349" s="10">
        <v>0</v>
      </c>
      <c r="Y349" s="10">
        <v>10000</v>
      </c>
      <c r="Z349" s="10">
        <v>0</v>
      </c>
      <c r="AA349" s="10">
        <v>0</v>
      </c>
      <c r="AB349" s="9" t="s">
        <v>159</v>
      </c>
      <c r="AC349" s="8">
        <v>12433.3</v>
      </c>
      <c r="AD349" s="8">
        <v>12433.3</v>
      </c>
      <c r="AE349" s="8">
        <v>0</v>
      </c>
      <c r="AF349" s="8">
        <v>0</v>
      </c>
      <c r="AG349" s="8">
        <v>0</v>
      </c>
      <c r="AH349" s="8" t="s">
        <v>612</v>
      </c>
      <c r="AI349" s="1" t="s">
        <v>112</v>
      </c>
      <c r="AJ349" s="1" t="s">
        <v>77</v>
      </c>
      <c r="AK349" s="1">
        <v>1</v>
      </c>
      <c r="AL349" s="3">
        <v>46013</v>
      </c>
      <c r="AM349" s="3">
        <v>0</v>
      </c>
      <c r="AN349" s="3">
        <v>0</v>
      </c>
      <c r="AO349" s="3">
        <v>0</v>
      </c>
      <c r="AP349" s="3">
        <v>0</v>
      </c>
      <c r="AQ349" s="3">
        <v>46012</v>
      </c>
      <c r="AR349" s="3">
        <v>46008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1">
        <v>0</v>
      </c>
      <c r="AY349" s="2" t="s">
        <v>6</v>
      </c>
      <c r="AZ349" s="2">
        <v>0</v>
      </c>
      <c r="BA349" s="2">
        <v>0</v>
      </c>
      <c r="BB349" s="2">
        <v>0</v>
      </c>
      <c r="BC349" s="2">
        <v>10000</v>
      </c>
      <c r="BD349" s="2">
        <v>0</v>
      </c>
      <c r="BE349" s="1" t="s">
        <v>99</v>
      </c>
      <c r="BF349" s="56">
        <v>0</v>
      </c>
    </row>
    <row r="350" spans="1:58" ht="27.75" customHeight="1" x14ac:dyDescent="0.55000000000000004">
      <c r="A350" s="3">
        <v>46002</v>
      </c>
      <c r="B350" s="14" t="s">
        <v>611</v>
      </c>
      <c r="C350" s="9" t="s">
        <v>105</v>
      </c>
      <c r="D350" s="13" t="s">
        <v>59</v>
      </c>
      <c r="E350" s="9">
        <v>26</v>
      </c>
      <c r="F350" s="9">
        <v>43</v>
      </c>
      <c r="G350" s="9" t="s">
        <v>60</v>
      </c>
      <c r="H350" s="9">
        <v>0</v>
      </c>
      <c r="I350" s="9">
        <v>116</v>
      </c>
      <c r="J350" s="9" t="s">
        <v>57</v>
      </c>
      <c r="K350" s="9">
        <v>5</v>
      </c>
      <c r="L350" s="9" t="s">
        <v>90</v>
      </c>
      <c r="M350" s="10" t="s">
        <v>62</v>
      </c>
      <c r="N350" s="9">
        <v>0</v>
      </c>
      <c r="O350" s="9">
        <v>0</v>
      </c>
      <c r="P350" s="10">
        <v>0</v>
      </c>
      <c r="Q350" s="10">
        <v>0</v>
      </c>
      <c r="R350" s="10">
        <v>0</v>
      </c>
      <c r="S350" s="9" t="s">
        <v>106</v>
      </c>
      <c r="T350" s="12">
        <v>46016</v>
      </c>
      <c r="U350" s="11">
        <v>10000</v>
      </c>
      <c r="V350" s="10">
        <v>0</v>
      </c>
      <c r="W350" s="10">
        <v>0</v>
      </c>
      <c r="X350" s="10">
        <v>0</v>
      </c>
      <c r="Y350" s="10">
        <v>10000</v>
      </c>
      <c r="Z350" s="10">
        <v>0</v>
      </c>
      <c r="AA350" s="10">
        <v>0</v>
      </c>
      <c r="AB350" s="9" t="s">
        <v>159</v>
      </c>
      <c r="AC350" s="8">
        <v>12433.3</v>
      </c>
      <c r="AD350" s="8">
        <v>7236</v>
      </c>
      <c r="AE350" s="8">
        <v>5197.2999999999993</v>
      </c>
      <c r="AF350" s="8">
        <v>0</v>
      </c>
      <c r="AG350" s="8">
        <v>0</v>
      </c>
      <c r="AH350" s="8" t="s">
        <v>612</v>
      </c>
      <c r="AI350" s="1" t="s">
        <v>112</v>
      </c>
      <c r="AJ350" s="1" t="s">
        <v>77</v>
      </c>
      <c r="AK350" s="1">
        <v>1</v>
      </c>
      <c r="AL350" s="3">
        <v>46016</v>
      </c>
      <c r="AM350" s="3">
        <v>0</v>
      </c>
      <c r="AN350" s="3">
        <v>0</v>
      </c>
      <c r="AO350" s="3">
        <v>0</v>
      </c>
      <c r="AP350" s="3">
        <v>0</v>
      </c>
      <c r="AQ350" s="3">
        <v>46015</v>
      </c>
      <c r="AR350" s="3">
        <v>46011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1">
        <v>0</v>
      </c>
      <c r="AY350" s="2" t="s">
        <v>6</v>
      </c>
      <c r="AZ350" s="2">
        <v>0</v>
      </c>
      <c r="BA350" s="2">
        <v>0</v>
      </c>
      <c r="BB350" s="2">
        <v>0</v>
      </c>
      <c r="BC350" s="2">
        <v>10000</v>
      </c>
      <c r="BD350" s="2">
        <v>0</v>
      </c>
      <c r="BE350" s="1" t="s">
        <v>99</v>
      </c>
      <c r="BF350" s="56">
        <v>516.49612444444449</v>
      </c>
    </row>
    <row r="351" spans="1:58" ht="27.75" customHeight="1" x14ac:dyDescent="0.55000000000000004">
      <c r="A351" s="3">
        <v>0</v>
      </c>
      <c r="B351" s="14">
        <v>0</v>
      </c>
      <c r="C351" s="9">
        <v>0</v>
      </c>
      <c r="D351" s="13">
        <v>0</v>
      </c>
      <c r="E351" s="9">
        <v>26</v>
      </c>
      <c r="F351" s="9">
        <v>43</v>
      </c>
      <c r="G351" s="9">
        <v>0</v>
      </c>
      <c r="H351" s="9">
        <v>0</v>
      </c>
      <c r="I351" s="9">
        <v>116</v>
      </c>
      <c r="J351" s="9" t="s">
        <v>57</v>
      </c>
      <c r="K351" s="9">
        <v>5</v>
      </c>
      <c r="L351" s="9">
        <v>0</v>
      </c>
      <c r="M351" s="10">
        <v>0</v>
      </c>
      <c r="N351" s="9">
        <v>0</v>
      </c>
      <c r="O351" s="9">
        <v>0</v>
      </c>
      <c r="P351" s="10">
        <v>0</v>
      </c>
      <c r="Q351" s="10">
        <v>0</v>
      </c>
      <c r="R351" s="10">
        <v>0</v>
      </c>
      <c r="S351" s="9">
        <v>0</v>
      </c>
      <c r="T351" s="12"/>
      <c r="U351" s="11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9" t="s">
        <v>159</v>
      </c>
      <c r="AC351" s="8">
        <v>24866.6</v>
      </c>
      <c r="AD351" s="8">
        <v>19669.3</v>
      </c>
      <c r="AE351" s="8">
        <v>5197.2999999999993</v>
      </c>
      <c r="AF351" s="8">
        <v>0</v>
      </c>
      <c r="AG351" s="8">
        <v>0</v>
      </c>
      <c r="AH351" s="8" t="s">
        <v>58</v>
      </c>
      <c r="AI351" s="1" t="s">
        <v>112</v>
      </c>
      <c r="AJ351" s="1">
        <v>0</v>
      </c>
      <c r="AK351" s="1" t="s">
        <v>15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1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1" t="s">
        <v>160</v>
      </c>
      <c r="BF351" s="56">
        <v>0</v>
      </c>
    </row>
    <row r="352" spans="1:58" ht="27.75" customHeight="1" x14ac:dyDescent="0.55000000000000004">
      <c r="A352" s="3">
        <v>46001</v>
      </c>
      <c r="B352" s="14" t="s">
        <v>613</v>
      </c>
      <c r="C352" s="9" t="s">
        <v>105</v>
      </c>
      <c r="D352" s="13" t="s">
        <v>138</v>
      </c>
      <c r="E352" s="9">
        <v>26</v>
      </c>
      <c r="F352" s="9">
        <v>43</v>
      </c>
      <c r="G352" s="9" t="s">
        <v>60</v>
      </c>
      <c r="H352" s="9" t="s">
        <v>66</v>
      </c>
      <c r="I352" s="9">
        <v>150</v>
      </c>
      <c r="J352" s="9" t="s">
        <v>57</v>
      </c>
      <c r="K352" s="9">
        <v>5</v>
      </c>
      <c r="L352" s="9" t="s">
        <v>89</v>
      </c>
      <c r="M352" s="10" t="s">
        <v>62</v>
      </c>
      <c r="N352" s="9">
        <v>0</v>
      </c>
      <c r="O352" s="9">
        <v>0</v>
      </c>
      <c r="P352" s="10">
        <v>0</v>
      </c>
      <c r="Q352" s="10">
        <v>0</v>
      </c>
      <c r="R352" s="10">
        <v>0</v>
      </c>
      <c r="S352" s="9" t="s">
        <v>106</v>
      </c>
      <c r="T352" s="12">
        <v>46010</v>
      </c>
      <c r="U352" s="11">
        <v>15000</v>
      </c>
      <c r="V352" s="10">
        <v>0</v>
      </c>
      <c r="W352" s="10">
        <v>0</v>
      </c>
      <c r="X352" s="10">
        <v>15750</v>
      </c>
      <c r="Y352" s="10">
        <v>15000</v>
      </c>
      <c r="Z352" s="10">
        <v>0</v>
      </c>
      <c r="AA352" s="10">
        <v>15750</v>
      </c>
      <c r="AB352" s="9" t="s">
        <v>86</v>
      </c>
      <c r="AC352" s="8">
        <v>18649.949999999997</v>
      </c>
      <c r="AD352" s="8">
        <v>18649.949999999997</v>
      </c>
      <c r="AE352" s="8">
        <v>0</v>
      </c>
      <c r="AF352" s="8">
        <v>18649.949999999997</v>
      </c>
      <c r="AG352" s="8">
        <v>0</v>
      </c>
      <c r="AH352" s="8" t="s">
        <v>614</v>
      </c>
      <c r="AI352" s="1" t="s">
        <v>114</v>
      </c>
      <c r="AJ352" s="1" t="s">
        <v>75</v>
      </c>
      <c r="AK352" s="1">
        <v>4</v>
      </c>
      <c r="AL352" s="3">
        <v>46010</v>
      </c>
      <c r="AM352" s="3">
        <v>46006</v>
      </c>
      <c r="AN352" s="3">
        <v>45999</v>
      </c>
      <c r="AO352" s="3">
        <v>46007</v>
      </c>
      <c r="AP352" s="3">
        <v>46008</v>
      </c>
      <c r="AQ352" s="3">
        <v>46009</v>
      </c>
      <c r="AR352" s="3">
        <v>46005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1">
        <v>0</v>
      </c>
      <c r="AY352" s="2" t="s">
        <v>69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1" t="s">
        <v>101</v>
      </c>
      <c r="BF352" s="56">
        <v>0</v>
      </c>
    </row>
    <row r="353" spans="1:58" ht="27.75" customHeight="1" x14ac:dyDescent="0.55000000000000004">
      <c r="A353" s="3">
        <v>46001</v>
      </c>
      <c r="B353" s="14" t="s">
        <v>613</v>
      </c>
      <c r="C353" s="9" t="s">
        <v>105</v>
      </c>
      <c r="D353" s="13" t="s">
        <v>138</v>
      </c>
      <c r="E353" s="9">
        <v>26</v>
      </c>
      <c r="F353" s="9">
        <v>43</v>
      </c>
      <c r="G353" s="9" t="s">
        <v>60</v>
      </c>
      <c r="H353" s="9" t="s">
        <v>66</v>
      </c>
      <c r="I353" s="9">
        <v>150</v>
      </c>
      <c r="J353" s="9" t="s">
        <v>57</v>
      </c>
      <c r="K353" s="9">
        <v>5</v>
      </c>
      <c r="L353" s="9" t="s">
        <v>89</v>
      </c>
      <c r="M353" s="10" t="s">
        <v>62</v>
      </c>
      <c r="N353" s="9">
        <v>0</v>
      </c>
      <c r="O353" s="9">
        <v>0</v>
      </c>
      <c r="P353" s="10">
        <v>0</v>
      </c>
      <c r="Q353" s="10">
        <v>0</v>
      </c>
      <c r="R353" s="10">
        <v>0</v>
      </c>
      <c r="S353" s="9" t="s">
        <v>106</v>
      </c>
      <c r="T353" s="12">
        <v>46016</v>
      </c>
      <c r="U353" s="11">
        <v>15000</v>
      </c>
      <c r="V353" s="10">
        <v>0</v>
      </c>
      <c r="W353" s="10">
        <v>0</v>
      </c>
      <c r="X353" s="10">
        <v>15750</v>
      </c>
      <c r="Y353" s="10">
        <v>15000</v>
      </c>
      <c r="Z353" s="10">
        <v>0</v>
      </c>
      <c r="AA353" s="10">
        <v>15750</v>
      </c>
      <c r="AB353" s="9" t="s">
        <v>86</v>
      </c>
      <c r="AC353" s="8">
        <v>18649.949999999997</v>
      </c>
      <c r="AD353" s="8">
        <v>9250</v>
      </c>
      <c r="AE353" s="8">
        <v>9399.9499999999971</v>
      </c>
      <c r="AF353" s="8">
        <v>0</v>
      </c>
      <c r="AG353" s="8">
        <v>18649.949999999997</v>
      </c>
      <c r="AH353" s="8" t="s">
        <v>614</v>
      </c>
      <c r="AI353" s="1" t="s">
        <v>112</v>
      </c>
      <c r="AJ353" s="1" t="s">
        <v>75</v>
      </c>
      <c r="AK353" s="1">
        <v>4</v>
      </c>
      <c r="AL353" s="3">
        <v>46016</v>
      </c>
      <c r="AM353" s="3">
        <v>46012</v>
      </c>
      <c r="AN353" s="3">
        <v>46005</v>
      </c>
      <c r="AO353" s="3">
        <v>46013</v>
      </c>
      <c r="AP353" s="3">
        <v>46014</v>
      </c>
      <c r="AQ353" s="3">
        <v>46015</v>
      </c>
      <c r="AR353" s="3">
        <v>46011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1">
        <v>0</v>
      </c>
      <c r="AY353" s="2" t="s">
        <v>69</v>
      </c>
      <c r="AZ353" s="2" t="s">
        <v>70</v>
      </c>
      <c r="BA353" s="2">
        <v>0</v>
      </c>
      <c r="BB353" s="2">
        <v>0</v>
      </c>
      <c r="BC353" s="2">
        <v>0</v>
      </c>
      <c r="BD353" s="2">
        <v>0</v>
      </c>
      <c r="BE353" s="1" t="s">
        <v>101</v>
      </c>
      <c r="BF353" s="56">
        <v>969.44817666666631</v>
      </c>
    </row>
    <row r="354" spans="1:58" ht="27.75" customHeight="1" x14ac:dyDescent="0.55000000000000004">
      <c r="A354" s="3">
        <v>46002</v>
      </c>
      <c r="B354" s="14" t="s">
        <v>615</v>
      </c>
      <c r="C354" s="9" t="s">
        <v>105</v>
      </c>
      <c r="D354" s="13" t="s">
        <v>138</v>
      </c>
      <c r="E354" s="9">
        <v>26</v>
      </c>
      <c r="F354" s="9">
        <v>43</v>
      </c>
      <c r="G354" s="9" t="s">
        <v>60</v>
      </c>
      <c r="H354" s="9" t="s">
        <v>66</v>
      </c>
      <c r="I354" s="9">
        <v>150</v>
      </c>
      <c r="J354" s="9" t="s">
        <v>57</v>
      </c>
      <c r="K354" s="9">
        <v>5</v>
      </c>
      <c r="L354" s="9" t="s">
        <v>89</v>
      </c>
      <c r="M354" s="10" t="s">
        <v>62</v>
      </c>
      <c r="N354" s="9">
        <v>0</v>
      </c>
      <c r="O354" s="9">
        <v>0</v>
      </c>
      <c r="P354" s="10">
        <v>0</v>
      </c>
      <c r="Q354" s="10">
        <v>0</v>
      </c>
      <c r="R354" s="10">
        <v>0</v>
      </c>
      <c r="S354" s="9" t="s">
        <v>106</v>
      </c>
      <c r="T354" s="12">
        <v>46018</v>
      </c>
      <c r="U354" s="11">
        <v>10000</v>
      </c>
      <c r="V354" s="10">
        <v>0</v>
      </c>
      <c r="W354" s="10">
        <v>0</v>
      </c>
      <c r="X354" s="10">
        <v>10500</v>
      </c>
      <c r="Y354" s="10">
        <v>10000</v>
      </c>
      <c r="Z354" s="10">
        <v>0</v>
      </c>
      <c r="AA354" s="10">
        <v>10500</v>
      </c>
      <c r="AB354" s="9" t="s">
        <v>86</v>
      </c>
      <c r="AC354" s="8">
        <v>12433.3</v>
      </c>
      <c r="AD354" s="8">
        <v>0</v>
      </c>
      <c r="AE354" s="8">
        <v>12433.3</v>
      </c>
      <c r="AF354" s="8">
        <v>0</v>
      </c>
      <c r="AG354" s="8">
        <v>12433.3</v>
      </c>
      <c r="AH354" s="8" t="s">
        <v>616</v>
      </c>
      <c r="AI354" s="1" t="s">
        <v>114</v>
      </c>
      <c r="AJ354" s="1" t="s">
        <v>75</v>
      </c>
      <c r="AK354" s="1">
        <v>4</v>
      </c>
      <c r="AL354" s="3">
        <v>46018</v>
      </c>
      <c r="AM354" s="3">
        <v>46014</v>
      </c>
      <c r="AN354" s="3">
        <v>46007</v>
      </c>
      <c r="AO354" s="3">
        <v>46015</v>
      </c>
      <c r="AP354" s="3">
        <v>46016</v>
      </c>
      <c r="AQ354" s="3">
        <v>46017</v>
      </c>
      <c r="AR354" s="3">
        <v>46013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1">
        <v>0</v>
      </c>
      <c r="AY354" s="2" t="s">
        <v>69</v>
      </c>
      <c r="AZ354" s="2" t="s">
        <v>70</v>
      </c>
      <c r="BA354" s="2">
        <v>0</v>
      </c>
      <c r="BB354" s="2">
        <v>0</v>
      </c>
      <c r="BC354" s="2">
        <v>0</v>
      </c>
      <c r="BD354" s="2">
        <v>0</v>
      </c>
      <c r="BE354" s="1" t="s">
        <v>101</v>
      </c>
      <c r="BF354" s="56">
        <v>1282.287673333333</v>
      </c>
    </row>
    <row r="355" spans="1:58" ht="27.75" customHeight="1" x14ac:dyDescent="0.55000000000000004">
      <c r="A355" s="3">
        <v>46003</v>
      </c>
      <c r="B355" s="14" t="s">
        <v>637</v>
      </c>
      <c r="C355" s="9" t="s">
        <v>105</v>
      </c>
      <c r="D355" s="13" t="s">
        <v>59</v>
      </c>
      <c r="E355" s="9">
        <v>26</v>
      </c>
      <c r="F355" s="9">
        <v>43</v>
      </c>
      <c r="G355" s="9" t="s">
        <v>60</v>
      </c>
      <c r="H355" s="9" t="s">
        <v>66</v>
      </c>
      <c r="I355" s="9">
        <v>150</v>
      </c>
      <c r="J355" s="9" t="s">
        <v>57</v>
      </c>
      <c r="K355" s="9">
        <v>5</v>
      </c>
      <c r="L355" s="9" t="s">
        <v>89</v>
      </c>
      <c r="M355" s="10" t="s">
        <v>62</v>
      </c>
      <c r="N355" s="9">
        <v>0</v>
      </c>
      <c r="O355" s="9">
        <v>0</v>
      </c>
      <c r="P355" s="10">
        <v>0</v>
      </c>
      <c r="Q355" s="10">
        <v>0</v>
      </c>
      <c r="R355" s="10">
        <v>0</v>
      </c>
      <c r="S355" s="9" t="s">
        <v>106</v>
      </c>
      <c r="T355" s="12">
        <v>46030</v>
      </c>
      <c r="U355" s="11">
        <v>10000</v>
      </c>
      <c r="V355" s="10">
        <v>0</v>
      </c>
      <c r="W355" s="10">
        <v>0</v>
      </c>
      <c r="X355" s="10">
        <v>0</v>
      </c>
      <c r="Y355" s="10">
        <v>10000</v>
      </c>
      <c r="Z355" s="10">
        <v>0</v>
      </c>
      <c r="AA355" s="10">
        <v>0</v>
      </c>
      <c r="AB355" s="9" t="s">
        <v>86</v>
      </c>
      <c r="AC355" s="8">
        <v>12433.3</v>
      </c>
      <c r="AD355" s="8">
        <v>4000</v>
      </c>
      <c r="AE355" s="8">
        <v>8433.2999999999993</v>
      </c>
      <c r="AF355" s="8">
        <v>4000</v>
      </c>
      <c r="AG355" s="8">
        <v>8433.2999999999993</v>
      </c>
      <c r="AH355" s="8">
        <v>0</v>
      </c>
      <c r="AI355" s="1" t="s">
        <v>112</v>
      </c>
      <c r="AJ355" s="1" t="s">
        <v>140</v>
      </c>
      <c r="AK355" s="1">
        <v>2</v>
      </c>
      <c r="AL355" s="3">
        <v>46030</v>
      </c>
      <c r="AM355" s="3">
        <v>46028</v>
      </c>
      <c r="AN355" s="3">
        <v>0</v>
      </c>
      <c r="AO355" s="3">
        <v>0</v>
      </c>
      <c r="AP355" s="3">
        <v>0</v>
      </c>
      <c r="AQ355" s="3">
        <v>46029</v>
      </c>
      <c r="AR355" s="3">
        <v>46025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1">
        <v>0</v>
      </c>
      <c r="AY355" s="2" t="s">
        <v>137</v>
      </c>
      <c r="AZ355" s="2">
        <v>0</v>
      </c>
      <c r="BA355" s="2">
        <v>0</v>
      </c>
      <c r="BB355" s="2">
        <v>0</v>
      </c>
      <c r="BC355" s="2">
        <v>10000</v>
      </c>
      <c r="BD355" s="2">
        <v>0</v>
      </c>
      <c r="BE355" s="1" t="s">
        <v>101</v>
      </c>
      <c r="BF355" s="56">
        <v>869.75433999999984</v>
      </c>
    </row>
    <row r="356" spans="1:58" ht="27.75" customHeight="1" x14ac:dyDescent="0.55000000000000004">
      <c r="A356" s="3">
        <v>46002</v>
      </c>
      <c r="B356" s="14" t="s">
        <v>615</v>
      </c>
      <c r="C356" s="9" t="s">
        <v>105</v>
      </c>
      <c r="D356" s="13" t="s">
        <v>138</v>
      </c>
      <c r="E356" s="9">
        <v>26</v>
      </c>
      <c r="F356" s="9">
        <v>43</v>
      </c>
      <c r="G356" s="9" t="s">
        <v>60</v>
      </c>
      <c r="H356" s="9" t="s">
        <v>66</v>
      </c>
      <c r="I356" s="9">
        <v>150</v>
      </c>
      <c r="J356" s="9" t="s">
        <v>57</v>
      </c>
      <c r="K356" s="9">
        <v>5</v>
      </c>
      <c r="L356" s="9" t="s">
        <v>89</v>
      </c>
      <c r="M356" s="10" t="s">
        <v>62</v>
      </c>
      <c r="N356" s="9">
        <v>0</v>
      </c>
      <c r="O356" s="9">
        <v>0</v>
      </c>
      <c r="P356" s="10">
        <v>0</v>
      </c>
      <c r="Q356" s="10">
        <v>0</v>
      </c>
      <c r="R356" s="10">
        <v>0</v>
      </c>
      <c r="S356" s="9" t="s">
        <v>106</v>
      </c>
      <c r="T356" s="12">
        <v>46034</v>
      </c>
      <c r="U356" s="11">
        <v>20000</v>
      </c>
      <c r="V356" s="10">
        <v>0</v>
      </c>
      <c r="W356" s="10">
        <v>0</v>
      </c>
      <c r="X356" s="10">
        <v>21000</v>
      </c>
      <c r="Y356" s="10">
        <v>20000</v>
      </c>
      <c r="Z356" s="10">
        <v>0</v>
      </c>
      <c r="AA356" s="10">
        <v>21000</v>
      </c>
      <c r="AB356" s="9" t="s">
        <v>86</v>
      </c>
      <c r="AC356" s="8">
        <v>24866.6</v>
      </c>
      <c r="AD356" s="8">
        <v>0</v>
      </c>
      <c r="AE356" s="8">
        <v>24866.6</v>
      </c>
      <c r="AF356" s="8">
        <v>0</v>
      </c>
      <c r="AG356" s="8">
        <v>24866.6</v>
      </c>
      <c r="AH356" s="8">
        <v>0</v>
      </c>
      <c r="AI356" s="1" t="s">
        <v>111</v>
      </c>
      <c r="AJ356" s="1" t="s">
        <v>75</v>
      </c>
      <c r="AK356" s="1">
        <v>4</v>
      </c>
      <c r="AL356" s="3">
        <v>46034</v>
      </c>
      <c r="AM356" s="3">
        <v>46030</v>
      </c>
      <c r="AN356" s="3">
        <v>46023</v>
      </c>
      <c r="AO356" s="3">
        <v>46031</v>
      </c>
      <c r="AP356" s="3">
        <v>46032</v>
      </c>
      <c r="AQ356" s="3">
        <v>46033</v>
      </c>
      <c r="AR356" s="3">
        <v>46029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1">
        <v>0</v>
      </c>
      <c r="AY356" s="2" t="s">
        <v>69</v>
      </c>
      <c r="AZ356" s="2" t="s">
        <v>70</v>
      </c>
      <c r="BA356" s="2">
        <v>0</v>
      </c>
      <c r="BB356" s="2">
        <v>0</v>
      </c>
      <c r="BC356" s="2">
        <v>0</v>
      </c>
      <c r="BD356" s="2">
        <v>0</v>
      </c>
      <c r="BE356" s="1" t="s">
        <v>101</v>
      </c>
      <c r="BF356" s="56">
        <v>2564.5753466666661</v>
      </c>
    </row>
    <row r="357" spans="1:58" ht="27.75" customHeight="1" x14ac:dyDescent="0.55000000000000004">
      <c r="A357" s="3">
        <v>46003</v>
      </c>
      <c r="B357" s="14" t="s">
        <v>638</v>
      </c>
      <c r="C357" s="9" t="s">
        <v>105</v>
      </c>
      <c r="D357" s="13" t="s">
        <v>59</v>
      </c>
      <c r="E357" s="9">
        <v>26</v>
      </c>
      <c r="F357" s="9">
        <v>43</v>
      </c>
      <c r="G357" s="9" t="s">
        <v>60</v>
      </c>
      <c r="H357" s="9" t="s">
        <v>66</v>
      </c>
      <c r="I357" s="9">
        <v>150</v>
      </c>
      <c r="J357" s="9" t="s">
        <v>57</v>
      </c>
      <c r="K357" s="9">
        <v>5</v>
      </c>
      <c r="L357" s="9" t="s">
        <v>89</v>
      </c>
      <c r="M357" s="10" t="s">
        <v>62</v>
      </c>
      <c r="N357" s="9">
        <v>0</v>
      </c>
      <c r="O357" s="9">
        <v>0</v>
      </c>
      <c r="P357" s="10">
        <v>0</v>
      </c>
      <c r="Q357" s="10">
        <v>0</v>
      </c>
      <c r="R357" s="10">
        <v>0</v>
      </c>
      <c r="S357" s="9" t="s">
        <v>106</v>
      </c>
      <c r="T357" s="12">
        <v>46036</v>
      </c>
      <c r="U357" s="11">
        <v>10000</v>
      </c>
      <c r="V357" s="10">
        <v>0</v>
      </c>
      <c r="W357" s="10">
        <v>0</v>
      </c>
      <c r="X357" s="10">
        <v>0</v>
      </c>
      <c r="Y357" s="10">
        <v>10000</v>
      </c>
      <c r="Z357" s="10">
        <v>0</v>
      </c>
      <c r="AA357" s="10">
        <v>0</v>
      </c>
      <c r="AB357" s="9" t="s">
        <v>86</v>
      </c>
      <c r="AC357" s="8">
        <v>12433.3</v>
      </c>
      <c r="AD357" s="8">
        <v>0</v>
      </c>
      <c r="AE357" s="8">
        <v>12433.3</v>
      </c>
      <c r="AF357" s="8">
        <v>0</v>
      </c>
      <c r="AG357" s="8">
        <v>12433.3</v>
      </c>
      <c r="AH357" s="8">
        <v>0</v>
      </c>
      <c r="AI357" s="1" t="s">
        <v>111</v>
      </c>
      <c r="AJ357" s="1" t="s">
        <v>140</v>
      </c>
      <c r="AK357" s="1">
        <v>2</v>
      </c>
      <c r="AL357" s="3">
        <v>46036</v>
      </c>
      <c r="AM357" s="3">
        <v>46034</v>
      </c>
      <c r="AN357" s="3">
        <v>0</v>
      </c>
      <c r="AO357" s="3">
        <v>0</v>
      </c>
      <c r="AP357" s="3">
        <v>0</v>
      </c>
      <c r="AQ357" s="3">
        <v>46035</v>
      </c>
      <c r="AR357" s="3">
        <v>46031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1">
        <v>0</v>
      </c>
      <c r="AY357" s="2" t="s">
        <v>137</v>
      </c>
      <c r="AZ357" s="2">
        <v>0</v>
      </c>
      <c r="BA357" s="2">
        <v>0</v>
      </c>
      <c r="BB357" s="2">
        <v>0</v>
      </c>
      <c r="BC357" s="2">
        <v>10000</v>
      </c>
      <c r="BD357" s="2">
        <v>0</v>
      </c>
      <c r="BE357" s="1" t="s">
        <v>101</v>
      </c>
      <c r="BF357" s="56">
        <v>1282.287673333333</v>
      </c>
    </row>
    <row r="358" spans="1:58" ht="27.75" customHeight="1" x14ac:dyDescent="0.55000000000000004">
      <c r="A358" s="3">
        <v>46002</v>
      </c>
      <c r="B358" s="14" t="s">
        <v>617</v>
      </c>
      <c r="C358" s="9" t="s">
        <v>105</v>
      </c>
      <c r="D358" s="13" t="s">
        <v>138</v>
      </c>
      <c r="E358" s="9">
        <v>26</v>
      </c>
      <c r="F358" s="9">
        <v>43</v>
      </c>
      <c r="G358" s="9" t="s">
        <v>60</v>
      </c>
      <c r="H358" s="9" t="s">
        <v>66</v>
      </c>
      <c r="I358" s="9">
        <v>150</v>
      </c>
      <c r="J358" s="9" t="s">
        <v>57</v>
      </c>
      <c r="K358" s="9">
        <v>5</v>
      </c>
      <c r="L358" s="9" t="s">
        <v>89</v>
      </c>
      <c r="M358" s="10" t="s">
        <v>62</v>
      </c>
      <c r="N358" s="9">
        <v>0</v>
      </c>
      <c r="O358" s="9">
        <v>0</v>
      </c>
      <c r="P358" s="10">
        <v>0</v>
      </c>
      <c r="Q358" s="10">
        <v>0</v>
      </c>
      <c r="R358" s="10">
        <v>0</v>
      </c>
      <c r="S358" s="9" t="s">
        <v>106</v>
      </c>
      <c r="T358" s="12">
        <v>46053</v>
      </c>
      <c r="U358" s="11">
        <v>40000</v>
      </c>
      <c r="V358" s="10">
        <v>0</v>
      </c>
      <c r="W358" s="10">
        <v>0</v>
      </c>
      <c r="X358" s="10">
        <v>42000</v>
      </c>
      <c r="Y358" s="10">
        <v>40000</v>
      </c>
      <c r="Z358" s="10">
        <v>0</v>
      </c>
      <c r="AA358" s="10">
        <v>42000</v>
      </c>
      <c r="AB358" s="9" t="s">
        <v>86</v>
      </c>
      <c r="AC358" s="8">
        <v>49733.2</v>
      </c>
      <c r="AD358" s="8">
        <v>0</v>
      </c>
      <c r="AE358" s="8">
        <v>49733.2</v>
      </c>
      <c r="AF358" s="8">
        <v>0</v>
      </c>
      <c r="AG358" s="8">
        <v>49733.2</v>
      </c>
      <c r="AH358" s="8">
        <v>0</v>
      </c>
      <c r="AI358" s="1" t="s">
        <v>114</v>
      </c>
      <c r="AJ358" s="1" t="s">
        <v>75</v>
      </c>
      <c r="AK358" s="1">
        <v>4</v>
      </c>
      <c r="AL358" s="3">
        <v>46053</v>
      </c>
      <c r="AM358" s="3">
        <v>46049</v>
      </c>
      <c r="AN358" s="3">
        <v>46042</v>
      </c>
      <c r="AO358" s="3">
        <v>46050</v>
      </c>
      <c r="AP358" s="3">
        <v>46051</v>
      </c>
      <c r="AQ358" s="3">
        <v>46052</v>
      </c>
      <c r="AR358" s="3">
        <v>46048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1">
        <v>0</v>
      </c>
      <c r="AY358" s="2" t="s">
        <v>69</v>
      </c>
      <c r="AZ358" s="2" t="s">
        <v>70</v>
      </c>
      <c r="BA358" s="2">
        <v>0</v>
      </c>
      <c r="BB358" s="2">
        <v>0</v>
      </c>
      <c r="BC358" s="2">
        <v>0</v>
      </c>
      <c r="BD358" s="2">
        <v>0</v>
      </c>
      <c r="BE358" s="1" t="s">
        <v>101</v>
      </c>
      <c r="BF358" s="56">
        <v>5129.1506933333321</v>
      </c>
    </row>
    <row r="359" spans="1:58" ht="27.75" customHeight="1" x14ac:dyDescent="0.55000000000000004">
      <c r="A359" s="3">
        <v>0</v>
      </c>
      <c r="B359" s="14">
        <v>0</v>
      </c>
      <c r="C359" s="9">
        <v>0</v>
      </c>
      <c r="D359" s="13">
        <v>0</v>
      </c>
      <c r="E359" s="9">
        <v>26</v>
      </c>
      <c r="F359" s="9">
        <v>43</v>
      </c>
      <c r="G359" s="9">
        <v>0</v>
      </c>
      <c r="H359" s="9">
        <v>0</v>
      </c>
      <c r="I359" s="9">
        <v>120</v>
      </c>
      <c r="J359" s="9" t="s">
        <v>57</v>
      </c>
      <c r="K359" s="9">
        <v>5</v>
      </c>
      <c r="L359" s="9">
        <v>0</v>
      </c>
      <c r="M359" s="10">
        <v>0</v>
      </c>
      <c r="N359" s="9">
        <v>0</v>
      </c>
      <c r="O359" s="9">
        <v>0</v>
      </c>
      <c r="P359" s="10">
        <v>0</v>
      </c>
      <c r="Q359" s="10">
        <v>0</v>
      </c>
      <c r="R359" s="10">
        <v>0</v>
      </c>
      <c r="S359" s="9">
        <v>0</v>
      </c>
      <c r="T359" s="12"/>
      <c r="U359" s="11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9" t="s">
        <v>86</v>
      </c>
      <c r="AC359" s="8">
        <v>149199.6</v>
      </c>
      <c r="AD359" s="8">
        <v>31899.949999999997</v>
      </c>
      <c r="AE359" s="8">
        <v>117299.65</v>
      </c>
      <c r="AF359" s="8">
        <v>22649.949999999997</v>
      </c>
      <c r="AG359" s="8">
        <v>126549.65</v>
      </c>
      <c r="AH359" s="8" t="s">
        <v>58</v>
      </c>
      <c r="AI359" s="1" t="s">
        <v>112</v>
      </c>
      <c r="AJ359" s="1">
        <v>0</v>
      </c>
      <c r="AK359" s="1" t="s">
        <v>15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1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1" t="s">
        <v>102</v>
      </c>
      <c r="BF359" s="56">
        <v>0</v>
      </c>
    </row>
    <row r="360" spans="1:58" ht="27.75" customHeight="1" x14ac:dyDescent="0.55000000000000004">
      <c r="A360" s="3">
        <v>46003</v>
      </c>
      <c r="B360" s="14" t="s">
        <v>639</v>
      </c>
      <c r="C360" s="9" t="s">
        <v>625</v>
      </c>
      <c r="D360" s="13" t="s">
        <v>59</v>
      </c>
      <c r="E360" s="9">
        <v>28</v>
      </c>
      <c r="F360" s="9">
        <v>39</v>
      </c>
      <c r="G360" s="9" t="s">
        <v>60</v>
      </c>
      <c r="H360" s="9">
        <v>0</v>
      </c>
      <c r="I360" s="9">
        <v>105</v>
      </c>
      <c r="J360" s="9" t="s">
        <v>57</v>
      </c>
      <c r="K360" s="9">
        <v>5</v>
      </c>
      <c r="L360" s="9" t="s">
        <v>90</v>
      </c>
      <c r="M360" s="10" t="s">
        <v>62</v>
      </c>
      <c r="N360" s="9">
        <v>0</v>
      </c>
      <c r="O360" s="9">
        <v>0</v>
      </c>
      <c r="P360" s="10">
        <v>0</v>
      </c>
      <c r="Q360" s="10">
        <v>0</v>
      </c>
      <c r="R360" s="10">
        <v>0</v>
      </c>
      <c r="S360" s="9" t="s">
        <v>71</v>
      </c>
      <c r="T360" s="12">
        <v>46009</v>
      </c>
      <c r="U360" s="11">
        <v>5000</v>
      </c>
      <c r="V360" s="10">
        <v>5076</v>
      </c>
      <c r="W360" s="10">
        <v>5000</v>
      </c>
      <c r="X360" s="10">
        <v>-5000</v>
      </c>
      <c r="Y360" s="10">
        <v>0</v>
      </c>
      <c r="Z360" s="10">
        <v>0</v>
      </c>
      <c r="AA360" s="10">
        <v>0</v>
      </c>
      <c r="AB360" s="9" t="s">
        <v>123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0</v>
      </c>
      <c r="AI360" s="1" t="s">
        <v>111</v>
      </c>
      <c r="AJ360" s="1" t="s">
        <v>77</v>
      </c>
      <c r="AK360" s="1">
        <v>1</v>
      </c>
      <c r="AL360" s="3">
        <v>46009</v>
      </c>
      <c r="AM360" s="3">
        <v>0</v>
      </c>
      <c r="AN360" s="3">
        <v>0</v>
      </c>
      <c r="AO360" s="3">
        <v>0</v>
      </c>
      <c r="AP360" s="3">
        <v>0</v>
      </c>
      <c r="AQ360" s="3">
        <v>46008</v>
      </c>
      <c r="AR360" s="3">
        <v>46004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1">
        <v>0</v>
      </c>
      <c r="AY360" s="2" t="s">
        <v>6</v>
      </c>
      <c r="AZ360" s="2">
        <v>0</v>
      </c>
      <c r="BA360" s="2">
        <v>0</v>
      </c>
      <c r="BB360" s="2">
        <v>5000</v>
      </c>
      <c r="BC360" s="2">
        <v>0</v>
      </c>
      <c r="BD360" s="2">
        <v>0</v>
      </c>
      <c r="BE360" s="1" t="s">
        <v>101</v>
      </c>
      <c r="BF360" s="56">
        <v>0</v>
      </c>
    </row>
    <row r="361" spans="1:58" ht="27.75" customHeight="1" x14ac:dyDescent="0.55000000000000004">
      <c r="A361" s="3">
        <v>46002</v>
      </c>
      <c r="B361" s="14" t="s">
        <v>618</v>
      </c>
      <c r="C361" s="9" t="s">
        <v>141</v>
      </c>
      <c r="D361" s="13" t="s">
        <v>142</v>
      </c>
      <c r="E361" s="9">
        <v>28</v>
      </c>
      <c r="F361" s="9">
        <v>41</v>
      </c>
      <c r="G361" s="9" t="s">
        <v>60</v>
      </c>
      <c r="H361" s="9">
        <v>0</v>
      </c>
      <c r="I361" s="9">
        <v>120</v>
      </c>
      <c r="J361" s="9" t="s">
        <v>78</v>
      </c>
      <c r="K361" s="9">
        <v>3</v>
      </c>
      <c r="L361" s="9" t="s">
        <v>90</v>
      </c>
      <c r="M361" s="10" t="s">
        <v>62</v>
      </c>
      <c r="N361" s="9">
        <v>0</v>
      </c>
      <c r="O361" s="9">
        <v>0</v>
      </c>
      <c r="P361" s="10">
        <v>0</v>
      </c>
      <c r="Q361" s="10">
        <v>0</v>
      </c>
      <c r="R361" s="10">
        <v>0</v>
      </c>
      <c r="S361" s="9" t="s">
        <v>71</v>
      </c>
      <c r="T361" s="12">
        <v>46030</v>
      </c>
      <c r="U361" s="11">
        <v>11500</v>
      </c>
      <c r="V361" s="10">
        <v>0</v>
      </c>
      <c r="W361" s="10">
        <v>0</v>
      </c>
      <c r="X361" s="10">
        <v>12075</v>
      </c>
      <c r="Y361" s="10">
        <v>11500</v>
      </c>
      <c r="Z361" s="10">
        <v>0</v>
      </c>
      <c r="AA361" s="10">
        <v>12075</v>
      </c>
      <c r="AB361" s="9" t="s">
        <v>123</v>
      </c>
      <c r="AC361" s="8">
        <v>13655.674999999999</v>
      </c>
      <c r="AD361" s="8">
        <v>0</v>
      </c>
      <c r="AE361" s="8">
        <v>13655.674999999999</v>
      </c>
      <c r="AF361" s="8">
        <v>0</v>
      </c>
      <c r="AG361" s="8">
        <v>0</v>
      </c>
      <c r="AH361" s="8">
        <v>0</v>
      </c>
      <c r="AI361" s="1" t="s">
        <v>111</v>
      </c>
      <c r="AJ361" s="1" t="s">
        <v>74</v>
      </c>
      <c r="AK361" s="1">
        <v>2</v>
      </c>
      <c r="AL361" s="3">
        <v>46030</v>
      </c>
      <c r="AM361" s="3">
        <v>0</v>
      </c>
      <c r="AN361" s="3">
        <v>46021</v>
      </c>
      <c r="AO361" s="3">
        <v>46028</v>
      </c>
      <c r="AP361" s="3">
        <v>46029</v>
      </c>
      <c r="AQ361" s="3">
        <v>46029</v>
      </c>
      <c r="AR361" s="3">
        <v>46025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1">
        <v>0</v>
      </c>
      <c r="AY361" s="2" t="s">
        <v>64</v>
      </c>
      <c r="AZ361" s="2" t="s">
        <v>70</v>
      </c>
      <c r="BA361" s="2">
        <v>0</v>
      </c>
      <c r="BB361" s="2">
        <v>0</v>
      </c>
      <c r="BC361" s="2">
        <v>0</v>
      </c>
      <c r="BD361" s="2">
        <v>0</v>
      </c>
      <c r="BE361" s="1" t="s">
        <v>101</v>
      </c>
      <c r="BF361" s="56">
        <v>1534.7461402777778</v>
      </c>
    </row>
    <row r="362" spans="1:58" ht="27.75" customHeight="1" x14ac:dyDescent="0.55000000000000004">
      <c r="A362" s="3" t="s">
        <v>130</v>
      </c>
      <c r="B362" s="14" t="s">
        <v>130</v>
      </c>
      <c r="C362" s="9" t="s">
        <v>105</v>
      </c>
      <c r="D362" s="13" t="s">
        <v>59</v>
      </c>
      <c r="E362" s="9">
        <v>28</v>
      </c>
      <c r="F362" s="9">
        <v>47</v>
      </c>
      <c r="G362" s="9" t="s">
        <v>60</v>
      </c>
      <c r="H362" s="9" t="s">
        <v>66</v>
      </c>
      <c r="I362" s="9">
        <v>180</v>
      </c>
      <c r="J362" s="9" t="s">
        <v>57</v>
      </c>
      <c r="K362" s="9">
        <v>5</v>
      </c>
      <c r="L362" s="9" t="s">
        <v>90</v>
      </c>
      <c r="M362" s="10" t="s">
        <v>62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 t="s">
        <v>106</v>
      </c>
      <c r="T362" s="12" t="s">
        <v>63</v>
      </c>
      <c r="U362" s="11">
        <v>5000</v>
      </c>
      <c r="V362" s="10">
        <v>0</v>
      </c>
      <c r="W362" s="10">
        <v>0</v>
      </c>
      <c r="X362" s="10">
        <v>0</v>
      </c>
      <c r="Y362" s="10">
        <v>5000</v>
      </c>
      <c r="Z362" s="10">
        <v>0</v>
      </c>
      <c r="AA362" s="10">
        <v>0</v>
      </c>
      <c r="AB362" s="9" t="s">
        <v>123</v>
      </c>
      <c r="AC362" s="8">
        <v>6775.4500000000007</v>
      </c>
      <c r="AD362" s="8">
        <v>0</v>
      </c>
      <c r="AE362" s="8">
        <v>6775.4500000000007</v>
      </c>
      <c r="AF362" s="8">
        <v>0</v>
      </c>
      <c r="AG362" s="8">
        <v>6775.4500000000007</v>
      </c>
      <c r="AH362" s="8">
        <v>0</v>
      </c>
      <c r="AI362" s="1">
        <v>0</v>
      </c>
      <c r="AJ362" s="1" t="s">
        <v>140</v>
      </c>
      <c r="AK362" s="1">
        <v>2</v>
      </c>
      <c r="AL362" s="3" t="s">
        <v>63</v>
      </c>
      <c r="AM362" s="3" t="e">
        <v>#VALUE!</v>
      </c>
      <c r="AN362" s="3">
        <v>0</v>
      </c>
      <c r="AO362" s="3">
        <v>0</v>
      </c>
      <c r="AP362" s="3">
        <v>0</v>
      </c>
      <c r="AQ362" s="3" t="e">
        <v>#VALUE!</v>
      </c>
      <c r="AR362" s="3" t="e">
        <v>#VALUE!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1">
        <v>0</v>
      </c>
      <c r="AY362" s="2" t="s">
        <v>137</v>
      </c>
      <c r="AZ362" s="2">
        <v>0</v>
      </c>
      <c r="BA362" s="2" t="s">
        <v>568</v>
      </c>
      <c r="BB362" s="2">
        <v>0</v>
      </c>
      <c r="BC362" s="2">
        <v>5000</v>
      </c>
      <c r="BD362" s="2">
        <v>0</v>
      </c>
      <c r="BE362" s="1" t="s">
        <v>101</v>
      </c>
      <c r="BF362" s="56">
        <v>761.48529722222236</v>
      </c>
    </row>
    <row r="363" spans="1:58" ht="27.75" customHeight="1" x14ac:dyDescent="0.55000000000000004">
      <c r="A363" s="3">
        <v>0</v>
      </c>
      <c r="B363" s="14">
        <v>0</v>
      </c>
      <c r="C363" s="9">
        <v>0</v>
      </c>
      <c r="D363" s="13">
        <v>0</v>
      </c>
      <c r="E363" s="9">
        <v>28</v>
      </c>
      <c r="F363" s="9">
        <v>43</v>
      </c>
      <c r="G363" s="9">
        <v>0</v>
      </c>
      <c r="H363" s="9">
        <v>0</v>
      </c>
      <c r="I363" s="9">
        <v>130</v>
      </c>
      <c r="J363" s="9" t="s">
        <v>57</v>
      </c>
      <c r="K363" s="9">
        <v>3</v>
      </c>
      <c r="L363" s="9">
        <v>0</v>
      </c>
      <c r="M363" s="10">
        <v>0</v>
      </c>
      <c r="N363" s="9">
        <v>0</v>
      </c>
      <c r="O363" s="9">
        <v>0</v>
      </c>
      <c r="P363" s="10">
        <v>0</v>
      </c>
      <c r="Q363" s="10">
        <v>0</v>
      </c>
      <c r="R363" s="10">
        <v>0</v>
      </c>
      <c r="S363" s="9">
        <v>0</v>
      </c>
      <c r="T363" s="12"/>
      <c r="U363" s="11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9" t="s">
        <v>123</v>
      </c>
      <c r="AC363" s="8">
        <v>20431.125</v>
      </c>
      <c r="AD363" s="8">
        <v>0</v>
      </c>
      <c r="AE363" s="8">
        <v>20431.125</v>
      </c>
      <c r="AF363" s="8">
        <v>0</v>
      </c>
      <c r="AG363" s="8">
        <v>6775.4500000000007</v>
      </c>
      <c r="AH363" s="8" t="s">
        <v>58</v>
      </c>
      <c r="AI363" s="1">
        <v>0</v>
      </c>
      <c r="AJ363" s="1">
        <v>0</v>
      </c>
      <c r="AK363" s="1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1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1" t="s">
        <v>143</v>
      </c>
      <c r="BF363" s="56">
        <v>0</v>
      </c>
    </row>
  </sheetData>
  <autoFilter ref="A5:BF363" xr:uid="{00000000-0009-0000-0000-000000000000}"/>
  <mergeCells count="7">
    <mergeCell ref="AB4:AC4"/>
    <mergeCell ref="E3:F3"/>
    <mergeCell ref="G3:H3"/>
    <mergeCell ref="A4:A5"/>
    <mergeCell ref="E4:H4"/>
    <mergeCell ref="I4:K4"/>
    <mergeCell ref="M4:P4"/>
  </mergeCells>
  <conditionalFormatting sqref="AB6:AB363">
    <cfRule type="expression" dxfId="1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8AF4B-0729-4B20-A601-31902BE24F97}">
  <sheetPr>
    <tabColor rgb="FFFFFF00"/>
  </sheetPr>
  <dimension ref="A1:BF398"/>
  <sheetViews>
    <sheetView zoomScale="80" zoomScaleNormal="80" workbookViewId="0">
      <selection activeCell="T19" sqref="T19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7" width="7.8984375" style="1" customWidth="1"/>
    <col min="28" max="28" width="13.3984375" style="1" customWidth="1"/>
    <col min="29" max="33" width="7.59765625" style="1" customWidth="1"/>
    <col min="34" max="34" width="15" style="1" customWidth="1"/>
    <col min="35" max="35" width="5.3984375" style="1" hidden="1" customWidth="1"/>
    <col min="36" max="36" width="6.09765625" style="1" customWidth="1"/>
    <col min="37" max="37" width="9.09765625" style="1" bestFit="1" customWidth="1"/>
    <col min="38" max="41" width="10.3984375" style="3" bestFit="1" customWidth="1"/>
    <col min="42" max="42" width="12.69921875" style="3" customWidth="1"/>
    <col min="43" max="46" width="10.3984375" style="3" bestFit="1" customWidth="1"/>
    <col min="47" max="49" width="9.09765625" style="3" bestFit="1" customWidth="1"/>
    <col min="50" max="50" width="9.09765625" style="1" bestFit="1" customWidth="1"/>
    <col min="51" max="51" width="14.3984375" style="2" customWidth="1"/>
    <col min="52" max="52" width="9.09765625" style="1" bestFit="1" customWidth="1"/>
    <col min="53" max="53" width="22.09765625" style="1" customWidth="1"/>
    <col min="54" max="54" width="9.09765625" style="1" bestFit="1" customWidth="1"/>
    <col min="55" max="55" width="9.8984375" style="1" bestFit="1" customWidth="1"/>
    <col min="56" max="56" width="10.3984375" style="1" bestFit="1" customWidth="1"/>
    <col min="57" max="57" width="20.09765625" style="1" bestFit="1" customWidth="1"/>
    <col min="58" max="16384" width="9" style="1"/>
  </cols>
  <sheetData>
    <row r="1" spans="1:58" ht="9.75" customHeight="1" x14ac:dyDescent="0.55000000000000004"/>
    <row r="2" spans="1:58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8" s="20" customFormat="1" ht="26.25" customHeight="1" thickBot="1" x14ac:dyDescent="0.6">
      <c r="A3" s="23"/>
      <c r="B3" s="24" t="s">
        <v>53</v>
      </c>
      <c r="C3" s="23"/>
      <c r="D3" s="25">
        <v>46004</v>
      </c>
      <c r="E3" s="69" t="s">
        <v>52</v>
      </c>
      <c r="F3" s="69"/>
      <c r="G3" s="70">
        <v>11.3</v>
      </c>
      <c r="H3" s="70"/>
      <c r="I3" s="26"/>
      <c r="J3" s="26"/>
      <c r="K3" s="26"/>
      <c r="L3" s="26"/>
      <c r="T3" s="5"/>
      <c r="U3" s="4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Y3" s="27"/>
    </row>
    <row r="4" spans="1:58" s="27" customFormat="1" ht="18" customHeight="1" thickBot="1" x14ac:dyDescent="0.6">
      <c r="A4" s="71" t="s">
        <v>51</v>
      </c>
      <c r="B4" s="28" t="s">
        <v>43</v>
      </c>
      <c r="C4" s="29" t="s">
        <v>42</v>
      </c>
      <c r="D4" s="30"/>
      <c r="E4" s="72">
        <v>10.3</v>
      </c>
      <c r="F4" s="73"/>
      <c r="G4" s="74"/>
      <c r="H4" s="75"/>
      <c r="I4" s="76" t="s">
        <v>50</v>
      </c>
      <c r="J4" s="77"/>
      <c r="K4" s="78"/>
      <c r="L4" s="31" t="s">
        <v>87</v>
      </c>
      <c r="M4" s="79" t="s">
        <v>49</v>
      </c>
      <c r="N4" s="80"/>
      <c r="O4" s="80"/>
      <c r="P4" s="8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58"/>
      <c r="X4" s="58"/>
      <c r="Y4" s="38">
        <v>44873</v>
      </c>
      <c r="Z4" s="37" t="s">
        <v>47</v>
      </c>
      <c r="AA4" s="38">
        <v>44876</v>
      </c>
      <c r="AB4" s="67" t="s">
        <v>46</v>
      </c>
      <c r="AC4" s="68"/>
      <c r="AD4" s="39">
        <v>44876</v>
      </c>
      <c r="AE4" s="40"/>
      <c r="AF4" s="41" t="s">
        <v>45</v>
      </c>
      <c r="AG4" s="42"/>
      <c r="AH4" s="34" t="s">
        <v>18</v>
      </c>
      <c r="AI4" s="27" t="s">
        <v>44</v>
      </c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58" s="27" customFormat="1" ht="43.5" customHeight="1" x14ac:dyDescent="0.55000000000000004">
      <c r="A5" s="7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59" t="s">
        <v>541</v>
      </c>
      <c r="X5" s="60" t="s">
        <v>540</v>
      </c>
      <c r="Y5" s="19" t="s">
        <v>26</v>
      </c>
      <c r="Z5" s="16" t="s">
        <v>25</v>
      </c>
      <c r="AA5" s="15" t="s">
        <v>24</v>
      </c>
      <c r="AB5" s="18" t="s">
        <v>23</v>
      </c>
      <c r="AC5" s="17" t="s">
        <v>22</v>
      </c>
      <c r="AD5" s="17" t="s">
        <v>20</v>
      </c>
      <c r="AE5" s="15" t="s">
        <v>21</v>
      </c>
      <c r="AF5" s="16" t="s">
        <v>20</v>
      </c>
      <c r="AG5" s="15" t="s">
        <v>19</v>
      </c>
      <c r="AH5" s="34" t="s">
        <v>18</v>
      </c>
      <c r="AI5" s="27" t="s">
        <v>17</v>
      </c>
      <c r="AJ5" s="49" t="s">
        <v>16</v>
      </c>
      <c r="AK5" s="50" t="s">
        <v>15</v>
      </c>
      <c r="AL5" s="51" t="s">
        <v>14</v>
      </c>
      <c r="AM5" s="52" t="s">
        <v>13</v>
      </c>
      <c r="AN5" s="49" t="s">
        <v>85</v>
      </c>
      <c r="AO5" s="53" t="s">
        <v>12</v>
      </c>
      <c r="AP5" s="53" t="s">
        <v>11</v>
      </c>
      <c r="AQ5" s="53" t="s">
        <v>10</v>
      </c>
      <c r="AR5" s="53" t="s">
        <v>95</v>
      </c>
      <c r="AS5" s="53" t="s">
        <v>9</v>
      </c>
      <c r="AT5" s="53" t="s">
        <v>8</v>
      </c>
      <c r="AU5" s="53" t="s">
        <v>84</v>
      </c>
      <c r="AV5" s="53" t="s">
        <v>7</v>
      </c>
      <c r="AW5" s="53" t="s">
        <v>6</v>
      </c>
      <c r="AX5" s="53" t="s">
        <v>5</v>
      </c>
      <c r="AY5" s="54" t="s">
        <v>4</v>
      </c>
      <c r="AZ5" s="54" t="s">
        <v>3</v>
      </c>
      <c r="BA5" s="55" t="s">
        <v>92</v>
      </c>
      <c r="BB5" s="57" t="s">
        <v>534</v>
      </c>
      <c r="BC5" s="57" t="s">
        <v>26</v>
      </c>
      <c r="BD5" s="49" t="s">
        <v>0</v>
      </c>
      <c r="BE5" s="49" t="s">
        <v>97</v>
      </c>
      <c r="BF5" s="49" t="s">
        <v>98</v>
      </c>
    </row>
    <row r="6" spans="1:58" ht="27.75" customHeight="1" x14ac:dyDescent="0.55000000000000004">
      <c r="A6" s="3">
        <v>45997</v>
      </c>
      <c r="B6" s="14" t="s">
        <v>559</v>
      </c>
      <c r="C6" s="9" t="s">
        <v>553</v>
      </c>
      <c r="D6" s="13" t="s">
        <v>554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89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67</v>
      </c>
      <c r="T6" s="12">
        <v>46014</v>
      </c>
      <c r="U6" s="11">
        <v>5000</v>
      </c>
      <c r="V6" s="10">
        <v>0</v>
      </c>
      <c r="W6" s="10">
        <v>0</v>
      </c>
      <c r="X6" s="10">
        <v>5250</v>
      </c>
      <c r="Y6" s="10">
        <v>5000</v>
      </c>
      <c r="Z6" s="10">
        <v>0</v>
      </c>
      <c r="AA6" s="10">
        <v>5250</v>
      </c>
      <c r="AB6" s="9" t="s">
        <v>555</v>
      </c>
      <c r="AC6" s="8">
        <v>3702.0499999999997</v>
      </c>
      <c r="AD6" s="8">
        <v>3702.0499999999997</v>
      </c>
      <c r="AE6" s="8">
        <v>0</v>
      </c>
      <c r="AF6" s="8">
        <v>0</v>
      </c>
      <c r="AG6" s="8">
        <v>3702.0499999999997</v>
      </c>
      <c r="AH6" s="8">
        <v>0</v>
      </c>
      <c r="AI6" s="1" t="s">
        <v>111</v>
      </c>
      <c r="AJ6" s="1" t="s">
        <v>68</v>
      </c>
      <c r="AK6" s="1">
        <v>4</v>
      </c>
      <c r="AL6" s="3">
        <v>46014</v>
      </c>
      <c r="AM6" s="3">
        <v>46010</v>
      </c>
      <c r="AN6" s="3">
        <v>46004</v>
      </c>
      <c r="AO6" s="3">
        <v>46011</v>
      </c>
      <c r="AP6" s="3">
        <v>46012</v>
      </c>
      <c r="AQ6" s="3">
        <v>46012</v>
      </c>
      <c r="AR6" s="3">
        <v>46009</v>
      </c>
      <c r="AS6" s="3">
        <v>46013</v>
      </c>
      <c r="AT6" s="3">
        <v>0</v>
      </c>
      <c r="AU6" s="3">
        <v>0</v>
      </c>
      <c r="AV6" s="3">
        <v>0</v>
      </c>
      <c r="AW6" s="3">
        <v>0</v>
      </c>
      <c r="AX6" s="1">
        <v>0</v>
      </c>
      <c r="AY6" s="2" t="s">
        <v>69</v>
      </c>
      <c r="AZ6" s="2" t="s">
        <v>70</v>
      </c>
      <c r="BA6" s="2">
        <v>0</v>
      </c>
      <c r="BB6" s="2">
        <v>0</v>
      </c>
      <c r="BC6" s="2">
        <v>0</v>
      </c>
      <c r="BD6" s="2">
        <v>0</v>
      </c>
      <c r="BE6" s="1" t="s">
        <v>99</v>
      </c>
      <c r="BF6" s="56">
        <v>0</v>
      </c>
    </row>
    <row r="7" spans="1:58" ht="27.75" customHeight="1" x14ac:dyDescent="0.55000000000000004">
      <c r="A7" s="3">
        <v>0</v>
      </c>
      <c r="B7" s="14">
        <v>0</v>
      </c>
      <c r="C7" s="9">
        <v>0</v>
      </c>
      <c r="D7" s="13" t="s">
        <v>93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9" t="s">
        <v>555</v>
      </c>
      <c r="AC7" s="8">
        <v>3702.0499999999997</v>
      </c>
      <c r="AD7" s="8">
        <v>3702.0499999999997</v>
      </c>
      <c r="AE7" s="8">
        <v>0</v>
      </c>
      <c r="AF7" s="8">
        <v>0</v>
      </c>
      <c r="AG7" s="8">
        <v>3702.0499999999997</v>
      </c>
      <c r="AH7" s="8" t="s">
        <v>58</v>
      </c>
      <c r="AI7" s="1" t="s">
        <v>111</v>
      </c>
      <c r="AJ7" s="1">
        <v>0</v>
      </c>
      <c r="AK7" s="1" t="s">
        <v>15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1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1" t="s">
        <v>267</v>
      </c>
      <c r="BF7" s="56">
        <v>0</v>
      </c>
    </row>
    <row r="8" spans="1:58" ht="27.75" customHeight="1" x14ac:dyDescent="0.55000000000000004">
      <c r="A8" s="3" t="s">
        <v>130</v>
      </c>
      <c r="B8" s="14" t="s">
        <v>130</v>
      </c>
      <c r="C8" s="9" t="s">
        <v>73</v>
      </c>
      <c r="D8" s="13" t="s">
        <v>268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135</v>
      </c>
      <c r="T8" s="12" t="s">
        <v>63</v>
      </c>
      <c r="U8" s="11">
        <v>5000</v>
      </c>
      <c r="V8" s="10">
        <v>5333</v>
      </c>
      <c r="W8" s="10">
        <v>5370</v>
      </c>
      <c r="X8" s="10">
        <v>0</v>
      </c>
      <c r="Y8" s="10">
        <v>0</v>
      </c>
      <c r="Z8" s="10">
        <v>5370</v>
      </c>
      <c r="AA8" s="10">
        <v>0</v>
      </c>
      <c r="AB8" s="9" t="s">
        <v>269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1" t="s">
        <v>111</v>
      </c>
      <c r="AJ8" s="1" t="s">
        <v>74</v>
      </c>
      <c r="AK8" s="1">
        <v>2</v>
      </c>
      <c r="AL8" s="3" t="s">
        <v>63</v>
      </c>
      <c r="AM8" s="3">
        <v>0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 t="e">
        <v>#VALUE!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1">
        <v>0</v>
      </c>
      <c r="AY8" s="2" t="s">
        <v>64</v>
      </c>
      <c r="AZ8" s="2" t="s">
        <v>70</v>
      </c>
      <c r="BA8" s="2" t="s">
        <v>288</v>
      </c>
      <c r="BB8" s="2">
        <v>5370</v>
      </c>
      <c r="BC8" s="2">
        <v>0</v>
      </c>
      <c r="BD8" s="2">
        <v>0</v>
      </c>
      <c r="BE8" s="1" t="s">
        <v>99</v>
      </c>
      <c r="BF8" s="56">
        <v>0</v>
      </c>
    </row>
    <row r="9" spans="1:58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9" t="s">
        <v>269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 t="s">
        <v>58</v>
      </c>
      <c r="AI9" s="1" t="s">
        <v>114</v>
      </c>
      <c r="AJ9" s="1">
        <v>0</v>
      </c>
      <c r="AK9" s="1" t="s">
        <v>15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1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1" t="s">
        <v>267</v>
      </c>
      <c r="BF9" s="56">
        <v>0</v>
      </c>
    </row>
    <row r="10" spans="1:58" ht="27.75" customHeight="1" x14ac:dyDescent="0.55000000000000004">
      <c r="A10" s="3">
        <v>46003</v>
      </c>
      <c r="B10" s="14" t="s">
        <v>630</v>
      </c>
      <c r="C10" s="9" t="s">
        <v>619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46007</v>
      </c>
      <c r="U10" s="11">
        <v>5700</v>
      </c>
      <c r="V10" s="10">
        <v>5700</v>
      </c>
      <c r="W10" s="10">
        <v>5700</v>
      </c>
      <c r="X10" s="10">
        <v>0</v>
      </c>
      <c r="Y10" s="10">
        <v>0</v>
      </c>
      <c r="Z10" s="10">
        <v>0</v>
      </c>
      <c r="AA10" s="10">
        <v>0</v>
      </c>
      <c r="AB10" s="9" t="s">
        <v>128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1" t="s">
        <v>111</v>
      </c>
      <c r="AJ10" s="1" t="s">
        <v>200</v>
      </c>
      <c r="AK10" s="1">
        <v>2</v>
      </c>
      <c r="AL10" s="3">
        <v>46007</v>
      </c>
      <c r="AM10" s="3">
        <v>0</v>
      </c>
      <c r="AN10" s="3">
        <v>0</v>
      </c>
      <c r="AO10" s="3">
        <v>0</v>
      </c>
      <c r="AP10" s="3">
        <v>0</v>
      </c>
      <c r="AQ10" s="3">
        <v>46005</v>
      </c>
      <c r="AR10" s="3">
        <v>46002</v>
      </c>
      <c r="AS10" s="3">
        <v>46006</v>
      </c>
      <c r="AT10" s="3">
        <v>0</v>
      </c>
      <c r="AU10" s="3">
        <v>0</v>
      </c>
      <c r="AV10" s="3">
        <v>0</v>
      </c>
      <c r="AW10" s="3">
        <v>0</v>
      </c>
      <c r="AX10" s="1">
        <v>0</v>
      </c>
      <c r="AY10" s="2" t="s">
        <v>6</v>
      </c>
      <c r="AZ10" s="2">
        <v>0</v>
      </c>
      <c r="BA10" s="2">
        <v>0</v>
      </c>
      <c r="BB10" s="2">
        <v>5700</v>
      </c>
      <c r="BC10" s="2">
        <v>0</v>
      </c>
      <c r="BD10" s="2">
        <v>0</v>
      </c>
      <c r="BE10" s="1" t="s">
        <v>99</v>
      </c>
      <c r="BF10" s="56">
        <v>0</v>
      </c>
    </row>
    <row r="11" spans="1:58" ht="27.75" customHeight="1" x14ac:dyDescent="0.55000000000000004">
      <c r="A11" s="3">
        <v>45923</v>
      </c>
      <c r="B11" s="14" t="s">
        <v>248</v>
      </c>
      <c r="C11" s="9" t="s">
        <v>247</v>
      </c>
      <c r="D11" s="13" t="s">
        <v>249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198.53938852042879</v>
      </c>
      <c r="Q11" s="10">
        <v>0</v>
      </c>
      <c r="R11" s="10">
        <v>198.53938852042879</v>
      </c>
      <c r="S11" s="9" t="s">
        <v>67</v>
      </c>
      <c r="T11" s="12">
        <v>46016</v>
      </c>
      <c r="U11" s="11">
        <v>18663</v>
      </c>
      <c r="V11" s="10">
        <v>5000</v>
      </c>
      <c r="W11" s="10">
        <v>21773</v>
      </c>
      <c r="X11" s="10">
        <v>0</v>
      </c>
      <c r="Y11" s="10">
        <v>13663</v>
      </c>
      <c r="Z11" s="10">
        <v>21773</v>
      </c>
      <c r="AA11" s="10">
        <v>0</v>
      </c>
      <c r="AB11" s="9" t="s">
        <v>128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1" t="s">
        <v>112</v>
      </c>
      <c r="AJ11" s="1" t="s">
        <v>72</v>
      </c>
      <c r="AK11" s="1">
        <v>3</v>
      </c>
      <c r="AL11" s="3">
        <v>46016</v>
      </c>
      <c r="AM11" s="3">
        <v>0</v>
      </c>
      <c r="AN11" s="3">
        <v>46006</v>
      </c>
      <c r="AO11" s="3">
        <v>46013</v>
      </c>
      <c r="AP11" s="3">
        <v>46014</v>
      </c>
      <c r="AQ11" s="3">
        <v>46014</v>
      </c>
      <c r="AR11" s="3">
        <v>46011</v>
      </c>
      <c r="AS11" s="3">
        <v>46015</v>
      </c>
      <c r="AT11" s="3">
        <v>0</v>
      </c>
      <c r="AU11" s="3">
        <v>0</v>
      </c>
      <c r="AV11" s="3">
        <v>0</v>
      </c>
      <c r="AW11" s="3">
        <v>0</v>
      </c>
      <c r="AX11" s="1">
        <v>0</v>
      </c>
      <c r="AY11" s="2" t="s">
        <v>64</v>
      </c>
      <c r="AZ11" s="2" t="s">
        <v>70</v>
      </c>
      <c r="BA11" s="2">
        <v>0</v>
      </c>
      <c r="BB11" s="2">
        <v>21773</v>
      </c>
      <c r="BC11" s="2">
        <v>0</v>
      </c>
      <c r="BD11" s="2">
        <v>0</v>
      </c>
      <c r="BE11" s="1" t="s">
        <v>99</v>
      </c>
      <c r="BF11" s="56">
        <v>0</v>
      </c>
    </row>
    <row r="12" spans="1:58" ht="27.75" customHeight="1" x14ac:dyDescent="0.55000000000000004">
      <c r="A12" s="3">
        <v>45923</v>
      </c>
      <c r="B12" s="14" t="s">
        <v>248</v>
      </c>
      <c r="C12" s="9" t="s">
        <v>247</v>
      </c>
      <c r="D12" s="13" t="s">
        <v>249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90</v>
      </c>
      <c r="M12" s="10">
        <v>19</v>
      </c>
      <c r="N12" s="9">
        <v>31</v>
      </c>
      <c r="O12" s="9">
        <v>40</v>
      </c>
      <c r="P12" s="10">
        <v>581.24683750399993</v>
      </c>
      <c r="Q12" s="10">
        <v>0</v>
      </c>
      <c r="R12" s="10">
        <v>581.24683750399993</v>
      </c>
      <c r="S12" s="9" t="s">
        <v>67</v>
      </c>
      <c r="T12" s="12">
        <v>46016</v>
      </c>
      <c r="U12" s="11">
        <v>40000</v>
      </c>
      <c r="V12" s="10">
        <v>0</v>
      </c>
      <c r="W12" s="10">
        <v>6510</v>
      </c>
      <c r="X12" s="10">
        <v>35164.5</v>
      </c>
      <c r="Y12" s="10">
        <v>40000</v>
      </c>
      <c r="Z12" s="10">
        <v>6510</v>
      </c>
      <c r="AA12" s="10">
        <v>35164.5</v>
      </c>
      <c r="AB12" s="9" t="s">
        <v>128</v>
      </c>
      <c r="AC12" s="8">
        <v>28983.635835000001</v>
      </c>
      <c r="AD12" s="8">
        <v>6085</v>
      </c>
      <c r="AE12" s="8">
        <v>22898.635835000001</v>
      </c>
      <c r="AF12" s="8">
        <v>0</v>
      </c>
      <c r="AG12" s="8">
        <v>0</v>
      </c>
      <c r="AH12" s="8">
        <v>0</v>
      </c>
      <c r="AI12" s="1" t="s">
        <v>112</v>
      </c>
      <c r="AJ12" s="1" t="s">
        <v>72</v>
      </c>
      <c r="AK12" s="1">
        <v>3</v>
      </c>
      <c r="AL12" s="3">
        <v>46016</v>
      </c>
      <c r="AM12" s="3">
        <v>0</v>
      </c>
      <c r="AN12" s="3">
        <v>46006</v>
      </c>
      <c r="AO12" s="3">
        <v>46013</v>
      </c>
      <c r="AP12" s="3">
        <v>46014</v>
      </c>
      <c r="AQ12" s="3">
        <v>46014</v>
      </c>
      <c r="AR12" s="3">
        <v>46011</v>
      </c>
      <c r="AS12" s="3">
        <v>46015</v>
      </c>
      <c r="AT12" s="3">
        <v>0</v>
      </c>
      <c r="AU12" s="3">
        <v>0</v>
      </c>
      <c r="AV12" s="3">
        <v>0</v>
      </c>
      <c r="AW12" s="3">
        <v>0</v>
      </c>
      <c r="AX12" s="1">
        <v>0</v>
      </c>
      <c r="AY12" s="2" t="s">
        <v>64</v>
      </c>
      <c r="AZ12" s="2" t="s">
        <v>70</v>
      </c>
      <c r="BA12" s="2">
        <v>0</v>
      </c>
      <c r="BB12" s="2">
        <v>6510</v>
      </c>
      <c r="BC12" s="2">
        <v>0</v>
      </c>
      <c r="BD12" s="2">
        <v>0</v>
      </c>
      <c r="BE12" s="1" t="s">
        <v>99</v>
      </c>
      <c r="BF12" s="56">
        <v>1575.4261454480002</v>
      </c>
    </row>
    <row r="13" spans="1:58" ht="27.75" customHeight="1" x14ac:dyDescent="0.55000000000000004">
      <c r="A13" s="3">
        <v>0</v>
      </c>
      <c r="B13" s="14">
        <v>0</v>
      </c>
      <c r="C13" s="9" t="s">
        <v>162</v>
      </c>
      <c r="D13" s="13" t="s">
        <v>93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9" t="s">
        <v>128</v>
      </c>
      <c r="AC13" s="8">
        <v>28983.635835000001</v>
      </c>
      <c r="AD13" s="8">
        <v>6085</v>
      </c>
      <c r="AE13" s="8">
        <v>22898.635835000001</v>
      </c>
      <c r="AF13" s="8">
        <v>0</v>
      </c>
      <c r="AG13" s="8">
        <v>0</v>
      </c>
      <c r="AH13" s="8" t="s">
        <v>58</v>
      </c>
      <c r="AI13" s="1" t="s">
        <v>112</v>
      </c>
      <c r="AJ13" s="1">
        <v>0</v>
      </c>
      <c r="AK13" s="1" t="s">
        <v>15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1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1" t="s">
        <v>99</v>
      </c>
      <c r="BF13" s="56">
        <v>0</v>
      </c>
    </row>
    <row r="14" spans="1:58" ht="27.75" customHeight="1" x14ac:dyDescent="0.55000000000000004">
      <c r="A14" s="3">
        <v>45972</v>
      </c>
      <c r="B14" s="14" t="s">
        <v>375</v>
      </c>
      <c r="C14" s="9" t="s">
        <v>276</v>
      </c>
      <c r="D14" s="13" t="s">
        <v>343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321</v>
      </c>
      <c r="T14" s="12">
        <v>46027</v>
      </c>
      <c r="U14" s="11">
        <v>5000</v>
      </c>
      <c r="V14" s="10">
        <v>0</v>
      </c>
      <c r="W14" s="10">
        <v>0</v>
      </c>
      <c r="X14" s="10">
        <v>5250</v>
      </c>
      <c r="Y14" s="10">
        <v>5000</v>
      </c>
      <c r="Z14" s="10">
        <v>0</v>
      </c>
      <c r="AA14" s="10">
        <v>5250</v>
      </c>
      <c r="AB14" s="9" t="s">
        <v>322</v>
      </c>
      <c r="AC14" s="8">
        <v>4400.55</v>
      </c>
      <c r="AD14" s="8">
        <v>4400.55</v>
      </c>
      <c r="AE14" s="8">
        <v>0</v>
      </c>
      <c r="AF14" s="8">
        <v>0</v>
      </c>
      <c r="AG14" s="8">
        <v>4400.55</v>
      </c>
      <c r="AH14" s="8" t="s">
        <v>323</v>
      </c>
      <c r="AI14" s="1" t="s">
        <v>112</v>
      </c>
      <c r="AJ14" s="1" t="s">
        <v>75</v>
      </c>
      <c r="AK14" s="1">
        <v>4</v>
      </c>
      <c r="AL14" s="3">
        <v>46027</v>
      </c>
      <c r="AM14" s="3">
        <v>46023</v>
      </c>
      <c r="AN14" s="3">
        <v>46016</v>
      </c>
      <c r="AO14" s="3">
        <v>46024</v>
      </c>
      <c r="AP14" s="3">
        <v>46025</v>
      </c>
      <c r="AQ14" s="3">
        <v>46026</v>
      </c>
      <c r="AR14" s="3">
        <v>46022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1">
        <v>0</v>
      </c>
      <c r="AY14" s="2" t="s">
        <v>69</v>
      </c>
      <c r="AZ14" s="2" t="s">
        <v>70</v>
      </c>
      <c r="BA14" s="2">
        <v>0</v>
      </c>
      <c r="BB14" s="2">
        <v>0</v>
      </c>
      <c r="BC14" s="2">
        <v>0</v>
      </c>
      <c r="BD14" s="2">
        <v>0</v>
      </c>
      <c r="BE14" s="1" t="s">
        <v>99</v>
      </c>
      <c r="BF14" s="56">
        <v>0</v>
      </c>
    </row>
    <row r="15" spans="1:58" ht="27.75" customHeight="1" x14ac:dyDescent="0.55000000000000004">
      <c r="A15" s="3">
        <v>45972</v>
      </c>
      <c r="B15" s="14" t="s">
        <v>344</v>
      </c>
      <c r="C15" s="9" t="s">
        <v>276</v>
      </c>
      <c r="D15" s="13" t="s">
        <v>345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321</v>
      </c>
      <c r="T15" s="12">
        <v>46027</v>
      </c>
      <c r="U15" s="11">
        <v>5000</v>
      </c>
      <c r="V15" s="10">
        <v>0</v>
      </c>
      <c r="W15" s="10">
        <v>0</v>
      </c>
      <c r="X15" s="10">
        <v>5250</v>
      </c>
      <c r="Y15" s="10">
        <v>5000</v>
      </c>
      <c r="Z15" s="10">
        <v>0</v>
      </c>
      <c r="AA15" s="10">
        <v>5250</v>
      </c>
      <c r="AB15" s="9" t="s">
        <v>322</v>
      </c>
      <c r="AC15" s="8">
        <v>4400.55</v>
      </c>
      <c r="AD15" s="8">
        <v>4400.55</v>
      </c>
      <c r="AE15" s="8">
        <v>0</v>
      </c>
      <c r="AF15" s="8">
        <v>0</v>
      </c>
      <c r="AG15" s="8">
        <v>4400.55</v>
      </c>
      <c r="AH15" s="8" t="s">
        <v>323</v>
      </c>
      <c r="AI15" s="1" t="s">
        <v>112</v>
      </c>
      <c r="AJ15" s="1" t="s">
        <v>75</v>
      </c>
      <c r="AK15" s="1">
        <v>4</v>
      </c>
      <c r="AL15" s="3">
        <v>46027</v>
      </c>
      <c r="AM15" s="3">
        <v>46023</v>
      </c>
      <c r="AN15" s="3">
        <v>46016</v>
      </c>
      <c r="AO15" s="3">
        <v>46024</v>
      </c>
      <c r="AP15" s="3">
        <v>46025</v>
      </c>
      <c r="AQ15" s="3">
        <v>46026</v>
      </c>
      <c r="AR15" s="3">
        <v>46022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1">
        <v>0</v>
      </c>
      <c r="AY15" s="2" t="s">
        <v>69</v>
      </c>
      <c r="AZ15" s="2" t="s">
        <v>70</v>
      </c>
      <c r="BA15" s="2">
        <v>0</v>
      </c>
      <c r="BB15" s="2">
        <v>0</v>
      </c>
      <c r="BC15" s="2">
        <v>0</v>
      </c>
      <c r="BD15" s="2">
        <v>0</v>
      </c>
      <c r="BE15" s="1" t="s">
        <v>99</v>
      </c>
      <c r="BF15" s="56">
        <v>0</v>
      </c>
    </row>
    <row r="16" spans="1:58" ht="27.75" customHeight="1" x14ac:dyDescent="0.55000000000000004">
      <c r="A16" s="3">
        <v>45965</v>
      </c>
      <c r="B16" s="14" t="s">
        <v>336</v>
      </c>
      <c r="C16" s="9" t="s">
        <v>276</v>
      </c>
      <c r="D16" s="13" t="s">
        <v>324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321</v>
      </c>
      <c r="T16" s="12">
        <v>46027</v>
      </c>
      <c r="U16" s="11">
        <v>5000</v>
      </c>
      <c r="V16" s="10">
        <v>0</v>
      </c>
      <c r="W16" s="10">
        <v>0</v>
      </c>
      <c r="X16" s="10">
        <v>5250</v>
      </c>
      <c r="Y16" s="10">
        <v>5000</v>
      </c>
      <c r="Z16" s="10">
        <v>0</v>
      </c>
      <c r="AA16" s="10">
        <v>5250</v>
      </c>
      <c r="AB16" s="9" t="s">
        <v>322</v>
      </c>
      <c r="AC16" s="8">
        <v>4400.55</v>
      </c>
      <c r="AD16" s="8">
        <v>4400.55</v>
      </c>
      <c r="AE16" s="8">
        <v>0</v>
      </c>
      <c r="AF16" s="8">
        <v>0</v>
      </c>
      <c r="AG16" s="8">
        <v>4400.55</v>
      </c>
      <c r="AH16" s="8" t="s">
        <v>323</v>
      </c>
      <c r="AI16" s="1" t="s">
        <v>111</v>
      </c>
      <c r="AJ16" s="1" t="s">
        <v>75</v>
      </c>
      <c r="AK16" s="1">
        <v>4</v>
      </c>
      <c r="AL16" s="3">
        <v>46027</v>
      </c>
      <c r="AM16" s="3">
        <v>46023</v>
      </c>
      <c r="AN16" s="3">
        <v>46016</v>
      </c>
      <c r="AO16" s="3">
        <v>46024</v>
      </c>
      <c r="AP16" s="3">
        <v>46025</v>
      </c>
      <c r="AQ16" s="3">
        <v>46026</v>
      </c>
      <c r="AR16" s="3">
        <v>46022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1">
        <v>0</v>
      </c>
      <c r="AY16" s="2" t="s">
        <v>69</v>
      </c>
      <c r="AZ16" s="2" t="s">
        <v>70</v>
      </c>
      <c r="BA16" s="2">
        <v>0</v>
      </c>
      <c r="BB16" s="2">
        <v>0</v>
      </c>
      <c r="BC16" s="2">
        <v>0</v>
      </c>
      <c r="BD16" s="2">
        <v>0</v>
      </c>
      <c r="BE16" s="1" t="s">
        <v>99</v>
      </c>
      <c r="BF16" s="56">
        <v>0</v>
      </c>
    </row>
    <row r="17" spans="1:58" ht="27.75" customHeight="1" x14ac:dyDescent="0.55000000000000004">
      <c r="A17" s="3">
        <v>45972</v>
      </c>
      <c r="B17" s="14" t="s">
        <v>344</v>
      </c>
      <c r="C17" s="9" t="s">
        <v>276</v>
      </c>
      <c r="D17" s="13" t="s">
        <v>345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321</v>
      </c>
      <c r="T17" s="12">
        <v>46086</v>
      </c>
      <c r="U17" s="11">
        <v>5000</v>
      </c>
      <c r="V17" s="10">
        <v>0</v>
      </c>
      <c r="W17" s="10">
        <v>0</v>
      </c>
      <c r="X17" s="10">
        <v>5250</v>
      </c>
      <c r="Y17" s="10">
        <v>5000</v>
      </c>
      <c r="Z17" s="10">
        <v>0</v>
      </c>
      <c r="AA17" s="10">
        <v>5250</v>
      </c>
      <c r="AB17" s="9" t="s">
        <v>322</v>
      </c>
      <c r="AC17" s="8">
        <v>4400.55</v>
      </c>
      <c r="AD17" s="8">
        <v>3853</v>
      </c>
      <c r="AE17" s="8">
        <v>547.55000000000018</v>
      </c>
      <c r="AF17" s="8">
        <v>0</v>
      </c>
      <c r="AG17" s="8">
        <v>4400.55</v>
      </c>
      <c r="AH17" s="8" t="s">
        <v>323</v>
      </c>
      <c r="AI17" s="1" t="s">
        <v>113</v>
      </c>
      <c r="AJ17" s="1" t="s">
        <v>75</v>
      </c>
      <c r="AK17" s="1">
        <v>4</v>
      </c>
      <c r="AL17" s="3">
        <v>46086</v>
      </c>
      <c r="AM17" s="3">
        <v>46082</v>
      </c>
      <c r="AN17" s="3">
        <v>46075</v>
      </c>
      <c r="AO17" s="3">
        <v>46083</v>
      </c>
      <c r="AP17" s="3">
        <v>46084</v>
      </c>
      <c r="AQ17" s="3">
        <v>46085</v>
      </c>
      <c r="AR17" s="3">
        <v>46081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1">
        <v>0</v>
      </c>
      <c r="AY17" s="2" t="s">
        <v>69</v>
      </c>
      <c r="AZ17" s="2" t="s">
        <v>70</v>
      </c>
      <c r="BA17" s="2">
        <v>0</v>
      </c>
      <c r="BB17" s="2">
        <v>0</v>
      </c>
      <c r="BC17" s="2">
        <v>0</v>
      </c>
      <c r="BD17" s="2">
        <v>0</v>
      </c>
      <c r="BE17" s="1" t="s">
        <v>99</v>
      </c>
      <c r="BF17" s="56">
        <v>35.043200000000013</v>
      </c>
    </row>
    <row r="18" spans="1:58" ht="27.75" customHeight="1" x14ac:dyDescent="0.55000000000000004">
      <c r="A18" s="3">
        <v>45972</v>
      </c>
      <c r="B18" s="14" t="s">
        <v>375</v>
      </c>
      <c r="C18" s="9" t="s">
        <v>276</v>
      </c>
      <c r="D18" s="13" t="s">
        <v>343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321</v>
      </c>
      <c r="T18" s="12">
        <v>46204</v>
      </c>
      <c r="U18" s="11">
        <v>5000</v>
      </c>
      <c r="V18" s="10">
        <v>0</v>
      </c>
      <c r="W18" s="10">
        <v>0</v>
      </c>
      <c r="X18" s="10">
        <v>5250</v>
      </c>
      <c r="Y18" s="10">
        <v>5000</v>
      </c>
      <c r="Z18" s="10">
        <v>0</v>
      </c>
      <c r="AA18" s="10">
        <v>5250</v>
      </c>
      <c r="AB18" s="9" t="s">
        <v>322</v>
      </c>
      <c r="AC18" s="8">
        <v>4400.55</v>
      </c>
      <c r="AD18" s="8">
        <v>0</v>
      </c>
      <c r="AE18" s="8">
        <v>4400.55</v>
      </c>
      <c r="AF18" s="8">
        <v>0</v>
      </c>
      <c r="AG18" s="8">
        <v>4400.55</v>
      </c>
      <c r="AH18" s="8" t="s">
        <v>323</v>
      </c>
      <c r="AI18" s="1" t="s">
        <v>113</v>
      </c>
      <c r="AJ18" s="1" t="s">
        <v>75</v>
      </c>
      <c r="AK18" s="1">
        <v>4</v>
      </c>
      <c r="AL18" s="3">
        <v>46204</v>
      </c>
      <c r="AM18" s="3">
        <v>46200</v>
      </c>
      <c r="AN18" s="3">
        <v>46193</v>
      </c>
      <c r="AO18" s="3">
        <v>46201</v>
      </c>
      <c r="AP18" s="3">
        <v>46202</v>
      </c>
      <c r="AQ18" s="3">
        <v>46203</v>
      </c>
      <c r="AR18" s="3">
        <v>46199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1">
        <v>0</v>
      </c>
      <c r="AY18" s="2" t="s">
        <v>69</v>
      </c>
      <c r="AZ18" s="2" t="s">
        <v>70</v>
      </c>
      <c r="BA18" s="2">
        <v>0</v>
      </c>
      <c r="BB18" s="2">
        <v>0</v>
      </c>
      <c r="BC18" s="2">
        <v>0</v>
      </c>
      <c r="BD18" s="2">
        <v>0</v>
      </c>
      <c r="BE18" s="1" t="s">
        <v>99</v>
      </c>
      <c r="BF18" s="56">
        <v>281.63520000000005</v>
      </c>
    </row>
    <row r="19" spans="1:58" ht="27.75" customHeight="1" x14ac:dyDescent="0.55000000000000004">
      <c r="A19" s="3">
        <v>0</v>
      </c>
      <c r="B19" s="14">
        <v>0</v>
      </c>
      <c r="C19" s="9">
        <v>0</v>
      </c>
      <c r="D19" s="13" t="s">
        <v>93</v>
      </c>
      <c r="E19" s="9">
        <v>18</v>
      </c>
      <c r="F19" s="9">
        <v>25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9" t="s">
        <v>322</v>
      </c>
      <c r="AC19" s="8">
        <v>22002.75</v>
      </c>
      <c r="AD19" s="8">
        <v>17054.650000000001</v>
      </c>
      <c r="AE19" s="8">
        <v>4948.1000000000004</v>
      </c>
      <c r="AF19" s="8">
        <v>0</v>
      </c>
      <c r="AG19" s="8">
        <v>22002.75</v>
      </c>
      <c r="AH19" s="8" t="s">
        <v>58</v>
      </c>
      <c r="AI19" s="1" t="s">
        <v>112</v>
      </c>
      <c r="AJ19" s="1">
        <v>0</v>
      </c>
      <c r="AK19" s="1" t="s">
        <v>15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1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1" t="s">
        <v>325</v>
      </c>
      <c r="BF19" s="56">
        <v>0</v>
      </c>
    </row>
    <row r="20" spans="1:58" ht="27.75" customHeight="1" x14ac:dyDescent="0.55000000000000004">
      <c r="A20" s="3">
        <v>45974</v>
      </c>
      <c r="B20" s="14" t="s">
        <v>365</v>
      </c>
      <c r="C20" s="9" t="s">
        <v>177</v>
      </c>
      <c r="D20" s="13" t="s">
        <v>299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46010</v>
      </c>
      <c r="U20" s="11">
        <v>10000</v>
      </c>
      <c r="V20" s="10">
        <v>0</v>
      </c>
      <c r="W20" s="10">
        <v>10500</v>
      </c>
      <c r="X20" s="10">
        <v>0</v>
      </c>
      <c r="Y20" s="10">
        <v>10000</v>
      </c>
      <c r="Z20" s="10">
        <v>10500</v>
      </c>
      <c r="AA20" s="10">
        <v>0</v>
      </c>
      <c r="AB20" s="9" t="s">
        <v>144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1" t="s">
        <v>111</v>
      </c>
      <c r="AJ20" s="1" t="s">
        <v>74</v>
      </c>
      <c r="AK20" s="1">
        <v>2</v>
      </c>
      <c r="AL20" s="3">
        <v>46010</v>
      </c>
      <c r="AM20" s="3">
        <v>0</v>
      </c>
      <c r="AN20" s="3">
        <v>46001</v>
      </c>
      <c r="AO20" s="3">
        <v>46008</v>
      </c>
      <c r="AP20" s="3">
        <v>46009</v>
      </c>
      <c r="AQ20" s="3">
        <v>46009</v>
      </c>
      <c r="AR20" s="3">
        <v>46005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1">
        <v>0</v>
      </c>
      <c r="AY20" s="2" t="s">
        <v>64</v>
      </c>
      <c r="AZ20" s="2" t="s">
        <v>70</v>
      </c>
      <c r="BA20" s="2">
        <v>0</v>
      </c>
      <c r="BB20" s="2">
        <v>10500</v>
      </c>
      <c r="BC20" s="2">
        <v>0</v>
      </c>
      <c r="BD20" s="2">
        <v>0</v>
      </c>
      <c r="BE20" s="1" t="s">
        <v>99</v>
      </c>
      <c r="BF20" s="56">
        <v>0</v>
      </c>
    </row>
    <row r="21" spans="1:58" ht="27.75" customHeight="1" x14ac:dyDescent="0.55000000000000004">
      <c r="A21" s="3">
        <v>45974</v>
      </c>
      <c r="B21" s="14" t="s">
        <v>365</v>
      </c>
      <c r="C21" s="9" t="s">
        <v>177</v>
      </c>
      <c r="D21" s="13" t="s">
        <v>298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46010</v>
      </c>
      <c r="U21" s="11">
        <v>10000</v>
      </c>
      <c r="V21" s="10">
        <v>0</v>
      </c>
      <c r="W21" s="10">
        <v>10500</v>
      </c>
      <c r="X21" s="10">
        <v>0</v>
      </c>
      <c r="Y21" s="10">
        <v>10000</v>
      </c>
      <c r="Z21" s="10">
        <v>10500</v>
      </c>
      <c r="AA21" s="10">
        <v>0</v>
      </c>
      <c r="AB21" s="9" t="s">
        <v>144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1" t="s">
        <v>111</v>
      </c>
      <c r="AJ21" s="1" t="s">
        <v>74</v>
      </c>
      <c r="AK21" s="1">
        <v>2</v>
      </c>
      <c r="AL21" s="3">
        <v>46010</v>
      </c>
      <c r="AM21" s="3">
        <v>0</v>
      </c>
      <c r="AN21" s="3">
        <v>46001</v>
      </c>
      <c r="AO21" s="3">
        <v>46008</v>
      </c>
      <c r="AP21" s="3">
        <v>46009</v>
      </c>
      <c r="AQ21" s="3">
        <v>46009</v>
      </c>
      <c r="AR21" s="3">
        <v>46005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1">
        <v>0</v>
      </c>
      <c r="AY21" s="2" t="s">
        <v>64</v>
      </c>
      <c r="AZ21" s="2" t="s">
        <v>70</v>
      </c>
      <c r="BA21" s="2">
        <v>0</v>
      </c>
      <c r="BB21" s="2">
        <v>10500</v>
      </c>
      <c r="BC21" s="2">
        <v>0</v>
      </c>
      <c r="BD21" s="2">
        <v>0</v>
      </c>
      <c r="BE21" s="1" t="s">
        <v>99</v>
      </c>
      <c r="BF21" s="56">
        <v>0</v>
      </c>
    </row>
    <row r="22" spans="1:58" ht="27.75" customHeight="1" x14ac:dyDescent="0.55000000000000004">
      <c r="A22" s="3">
        <v>45982</v>
      </c>
      <c r="B22" s="14" t="s">
        <v>431</v>
      </c>
      <c r="C22" s="9" t="s">
        <v>131</v>
      </c>
      <c r="D22" s="13" t="s">
        <v>120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67</v>
      </c>
      <c r="T22" s="12">
        <v>46009</v>
      </c>
      <c r="U22" s="11">
        <v>50000</v>
      </c>
      <c r="V22" s="10">
        <v>772</v>
      </c>
      <c r="W22" s="10">
        <v>0</v>
      </c>
      <c r="X22" s="10">
        <v>51689.4</v>
      </c>
      <c r="Y22" s="10">
        <v>49228</v>
      </c>
      <c r="Z22" s="10">
        <v>0</v>
      </c>
      <c r="AA22" s="10">
        <v>51689.4</v>
      </c>
      <c r="AB22" s="9" t="s">
        <v>144</v>
      </c>
      <c r="AC22" s="8">
        <v>43326.055079999998</v>
      </c>
      <c r="AD22" s="8">
        <v>43326.055079999998</v>
      </c>
      <c r="AE22" s="8">
        <v>0</v>
      </c>
      <c r="AF22" s="8">
        <v>0</v>
      </c>
      <c r="AG22" s="8">
        <v>0</v>
      </c>
      <c r="AH22" s="8" t="s">
        <v>620</v>
      </c>
      <c r="AI22" s="1" t="s">
        <v>112</v>
      </c>
      <c r="AJ22" s="1" t="s">
        <v>74</v>
      </c>
      <c r="AK22" s="1">
        <v>2</v>
      </c>
      <c r="AL22" s="3">
        <v>46009</v>
      </c>
      <c r="AM22" s="3">
        <v>0</v>
      </c>
      <c r="AN22" s="3">
        <v>46000</v>
      </c>
      <c r="AO22" s="3">
        <v>46007</v>
      </c>
      <c r="AP22" s="3">
        <v>46008</v>
      </c>
      <c r="AQ22" s="3">
        <v>46008</v>
      </c>
      <c r="AR22" s="3">
        <v>46004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1">
        <v>0</v>
      </c>
      <c r="AY22" s="2" t="s">
        <v>64</v>
      </c>
      <c r="AZ22" s="2" t="s">
        <v>70</v>
      </c>
      <c r="BA22" s="2" t="s">
        <v>427</v>
      </c>
      <c r="BB22" s="2">
        <v>0</v>
      </c>
      <c r="BC22" s="2">
        <v>0</v>
      </c>
      <c r="BD22" s="2">
        <v>0</v>
      </c>
      <c r="BE22" s="1" t="s">
        <v>99</v>
      </c>
      <c r="BF22" s="56">
        <v>0</v>
      </c>
    </row>
    <row r="23" spans="1:58" ht="27.75" customHeight="1" x14ac:dyDescent="0.55000000000000004">
      <c r="A23" s="3">
        <v>45982</v>
      </c>
      <c r="B23" s="14" t="s">
        <v>432</v>
      </c>
      <c r="C23" s="9" t="s">
        <v>131</v>
      </c>
      <c r="D23" s="13" t="s">
        <v>161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46009</v>
      </c>
      <c r="U23" s="11">
        <v>20000</v>
      </c>
      <c r="V23" s="10">
        <v>22014</v>
      </c>
      <c r="W23" s="10">
        <v>21245</v>
      </c>
      <c r="X23" s="10">
        <v>0</v>
      </c>
      <c r="Y23" s="10">
        <v>0</v>
      </c>
      <c r="Z23" s="10">
        <v>21245</v>
      </c>
      <c r="AA23" s="10">
        <v>0</v>
      </c>
      <c r="AB23" s="9" t="s">
        <v>144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1" t="s">
        <v>112</v>
      </c>
      <c r="AJ23" s="1" t="s">
        <v>74</v>
      </c>
      <c r="AK23" s="1">
        <v>2</v>
      </c>
      <c r="AL23" s="3">
        <v>46009</v>
      </c>
      <c r="AM23" s="3">
        <v>0</v>
      </c>
      <c r="AN23" s="3">
        <v>46000</v>
      </c>
      <c r="AO23" s="3">
        <v>46007</v>
      </c>
      <c r="AP23" s="3">
        <v>46008</v>
      </c>
      <c r="AQ23" s="3">
        <v>46008</v>
      </c>
      <c r="AR23" s="3">
        <v>46004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1">
        <v>0</v>
      </c>
      <c r="AY23" s="2" t="s">
        <v>64</v>
      </c>
      <c r="AZ23" s="2" t="s">
        <v>70</v>
      </c>
      <c r="BA23" s="2" t="s">
        <v>427</v>
      </c>
      <c r="BB23" s="2">
        <v>21245</v>
      </c>
      <c r="BC23" s="2">
        <v>0</v>
      </c>
      <c r="BD23" s="2">
        <v>0</v>
      </c>
      <c r="BE23" s="1" t="s">
        <v>99</v>
      </c>
      <c r="BF23" s="56">
        <v>0</v>
      </c>
    </row>
    <row r="24" spans="1:58" ht="27.75" customHeight="1" x14ac:dyDescent="0.55000000000000004">
      <c r="A24" s="3">
        <v>45992</v>
      </c>
      <c r="B24" s="14" t="s">
        <v>521</v>
      </c>
      <c r="C24" s="9" t="s">
        <v>177</v>
      </c>
      <c r="D24" s="13" t="s">
        <v>364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46013</v>
      </c>
      <c r="U24" s="11">
        <v>20000</v>
      </c>
      <c r="V24" s="10">
        <v>20203</v>
      </c>
      <c r="W24" s="10">
        <v>20900</v>
      </c>
      <c r="X24" s="10">
        <v>0</v>
      </c>
      <c r="Y24" s="10">
        <v>0</v>
      </c>
      <c r="Z24" s="10">
        <v>20900</v>
      </c>
      <c r="AA24" s="10">
        <v>0</v>
      </c>
      <c r="AB24" s="9" t="s">
        <v>144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1" t="s">
        <v>112</v>
      </c>
      <c r="AJ24" s="1" t="s">
        <v>74</v>
      </c>
      <c r="AK24" s="1">
        <v>2</v>
      </c>
      <c r="AL24" s="3">
        <v>46013</v>
      </c>
      <c r="AM24" s="3">
        <v>0</v>
      </c>
      <c r="AN24" s="3">
        <v>46004</v>
      </c>
      <c r="AO24" s="3">
        <v>46011</v>
      </c>
      <c r="AP24" s="3">
        <v>46012</v>
      </c>
      <c r="AQ24" s="3">
        <v>46012</v>
      </c>
      <c r="AR24" s="3">
        <v>46008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1">
        <v>0</v>
      </c>
      <c r="AY24" s="2" t="s">
        <v>64</v>
      </c>
      <c r="AZ24" s="2" t="s">
        <v>70</v>
      </c>
      <c r="BA24" s="2">
        <v>0</v>
      </c>
      <c r="BB24" s="2">
        <v>20900</v>
      </c>
      <c r="BC24" s="2">
        <v>0</v>
      </c>
      <c r="BD24" s="2">
        <v>0</v>
      </c>
      <c r="BE24" s="1" t="s">
        <v>99</v>
      </c>
      <c r="BF24" s="56">
        <v>0</v>
      </c>
    </row>
    <row r="25" spans="1:58" ht="27.75" customHeight="1" x14ac:dyDescent="0.55000000000000004">
      <c r="A25" s="3">
        <v>45999</v>
      </c>
      <c r="B25" s="14" t="s">
        <v>587</v>
      </c>
      <c r="C25" s="9" t="s">
        <v>131</v>
      </c>
      <c r="D25" s="13" t="s">
        <v>560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67</v>
      </c>
      <c r="T25" s="12">
        <v>46009</v>
      </c>
      <c r="U25" s="11">
        <v>10000</v>
      </c>
      <c r="V25" s="10">
        <v>0</v>
      </c>
      <c r="W25" s="10">
        <v>0</v>
      </c>
      <c r="X25" s="10">
        <v>10500</v>
      </c>
      <c r="Y25" s="10">
        <v>10000</v>
      </c>
      <c r="Z25" s="10">
        <v>0</v>
      </c>
      <c r="AA25" s="10">
        <v>10500</v>
      </c>
      <c r="AB25" s="9" t="s">
        <v>144</v>
      </c>
      <c r="AC25" s="8">
        <v>8801.1</v>
      </c>
      <c r="AD25" s="8">
        <v>6440</v>
      </c>
      <c r="AE25" s="8">
        <v>2361.1000000000004</v>
      </c>
      <c r="AF25" s="8">
        <v>0</v>
      </c>
      <c r="AG25" s="8">
        <v>0</v>
      </c>
      <c r="AH25" s="8">
        <v>0</v>
      </c>
      <c r="AI25" s="1" t="s">
        <v>112</v>
      </c>
      <c r="AJ25" s="1" t="s">
        <v>74</v>
      </c>
      <c r="AK25" s="1">
        <v>2</v>
      </c>
      <c r="AL25" s="3">
        <v>46009</v>
      </c>
      <c r="AM25" s="3">
        <v>0</v>
      </c>
      <c r="AN25" s="3">
        <v>46000</v>
      </c>
      <c r="AO25" s="3">
        <v>46007</v>
      </c>
      <c r="AP25" s="3">
        <v>46008</v>
      </c>
      <c r="AQ25" s="3">
        <v>46008</v>
      </c>
      <c r="AR25" s="3">
        <v>46004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1">
        <v>0</v>
      </c>
      <c r="AY25" s="2" t="s">
        <v>64</v>
      </c>
      <c r="AZ25" s="2" t="s">
        <v>70</v>
      </c>
      <c r="BA25" s="2" t="s">
        <v>427</v>
      </c>
      <c r="BB25" s="2">
        <v>0</v>
      </c>
      <c r="BC25" s="2">
        <v>0</v>
      </c>
      <c r="BD25" s="2">
        <v>0</v>
      </c>
      <c r="BE25" s="1" t="s">
        <v>99</v>
      </c>
      <c r="BF25" s="56">
        <v>171.46832888888895</v>
      </c>
    </row>
    <row r="26" spans="1:58" ht="27.75" customHeight="1" x14ac:dyDescent="0.55000000000000004">
      <c r="A26" s="3">
        <v>46001</v>
      </c>
      <c r="B26" s="14" t="s">
        <v>588</v>
      </c>
      <c r="C26" s="9" t="s">
        <v>131</v>
      </c>
      <c r="D26" s="13" t="s">
        <v>120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67</v>
      </c>
      <c r="T26" s="12">
        <v>46029</v>
      </c>
      <c r="U26" s="11">
        <v>50000</v>
      </c>
      <c r="V26" s="10">
        <v>0</v>
      </c>
      <c r="W26" s="10">
        <v>0</v>
      </c>
      <c r="X26" s="10">
        <v>52500</v>
      </c>
      <c r="Y26" s="10">
        <v>50000</v>
      </c>
      <c r="Z26" s="10">
        <v>0</v>
      </c>
      <c r="AA26" s="10">
        <v>52500</v>
      </c>
      <c r="AB26" s="9" t="s">
        <v>144</v>
      </c>
      <c r="AC26" s="8">
        <v>44005.499999999993</v>
      </c>
      <c r="AD26" s="8">
        <v>0</v>
      </c>
      <c r="AE26" s="8">
        <v>44005.499999999993</v>
      </c>
      <c r="AF26" s="8">
        <v>0</v>
      </c>
      <c r="AG26" s="8">
        <v>0</v>
      </c>
      <c r="AH26" s="8">
        <v>0</v>
      </c>
      <c r="AI26" s="1" t="s">
        <v>112</v>
      </c>
      <c r="AJ26" s="1" t="s">
        <v>74</v>
      </c>
      <c r="AK26" s="1">
        <v>2</v>
      </c>
      <c r="AL26" s="3">
        <v>46029</v>
      </c>
      <c r="AM26" s="3">
        <v>0</v>
      </c>
      <c r="AN26" s="3">
        <v>46020</v>
      </c>
      <c r="AO26" s="3">
        <v>46027</v>
      </c>
      <c r="AP26" s="3">
        <v>46028</v>
      </c>
      <c r="AQ26" s="3">
        <v>46028</v>
      </c>
      <c r="AR26" s="3">
        <v>46024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1">
        <v>0</v>
      </c>
      <c r="AY26" s="2" t="s">
        <v>64</v>
      </c>
      <c r="AZ26" s="2" t="s">
        <v>70</v>
      </c>
      <c r="BA26" s="2">
        <v>0</v>
      </c>
      <c r="BB26" s="2">
        <v>0</v>
      </c>
      <c r="BC26" s="2">
        <v>0</v>
      </c>
      <c r="BD26" s="2">
        <v>0</v>
      </c>
      <c r="BE26" s="1" t="s">
        <v>99</v>
      </c>
      <c r="BF26" s="56">
        <v>3195.7771999999995</v>
      </c>
    </row>
    <row r="27" spans="1:58" ht="27.75" customHeight="1" x14ac:dyDescent="0.55000000000000004">
      <c r="A27" s="3">
        <v>46001</v>
      </c>
      <c r="B27" s="14" t="s">
        <v>588</v>
      </c>
      <c r="C27" s="9" t="s">
        <v>131</v>
      </c>
      <c r="D27" s="13" t="s">
        <v>120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67</v>
      </c>
      <c r="T27" s="12">
        <v>46036</v>
      </c>
      <c r="U27" s="11">
        <v>50000</v>
      </c>
      <c r="V27" s="10">
        <v>0</v>
      </c>
      <c r="W27" s="10">
        <v>0</v>
      </c>
      <c r="X27" s="10">
        <v>52500</v>
      </c>
      <c r="Y27" s="10">
        <v>50000</v>
      </c>
      <c r="Z27" s="10">
        <v>0</v>
      </c>
      <c r="AA27" s="10">
        <v>52500</v>
      </c>
      <c r="AB27" s="9" t="s">
        <v>144</v>
      </c>
      <c r="AC27" s="8">
        <v>44005.499999999993</v>
      </c>
      <c r="AD27" s="8">
        <v>0</v>
      </c>
      <c r="AE27" s="8">
        <v>44005.499999999993</v>
      </c>
      <c r="AF27" s="8">
        <v>0</v>
      </c>
      <c r="AG27" s="8">
        <v>0</v>
      </c>
      <c r="AH27" s="8">
        <v>0</v>
      </c>
      <c r="AI27" s="1" t="s">
        <v>61</v>
      </c>
      <c r="AJ27" s="1" t="s">
        <v>74</v>
      </c>
      <c r="AK27" s="1">
        <v>2</v>
      </c>
      <c r="AL27" s="3">
        <v>46036</v>
      </c>
      <c r="AM27" s="3">
        <v>0</v>
      </c>
      <c r="AN27" s="3">
        <v>46027</v>
      </c>
      <c r="AO27" s="3">
        <v>46034</v>
      </c>
      <c r="AP27" s="3">
        <v>46035</v>
      </c>
      <c r="AQ27" s="3">
        <v>46035</v>
      </c>
      <c r="AR27" s="3">
        <v>46031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1">
        <v>0</v>
      </c>
      <c r="AY27" s="2" t="s">
        <v>64</v>
      </c>
      <c r="AZ27" s="2" t="s">
        <v>70</v>
      </c>
      <c r="BA27" s="2">
        <v>0</v>
      </c>
      <c r="BB27" s="2">
        <v>0</v>
      </c>
      <c r="BC27" s="2">
        <v>0</v>
      </c>
      <c r="BD27" s="2">
        <v>0</v>
      </c>
      <c r="BE27" s="1" t="s">
        <v>99</v>
      </c>
      <c r="BF27" s="56">
        <v>3195.7771999999995</v>
      </c>
    </row>
    <row r="28" spans="1:58" ht="27.75" customHeight="1" x14ac:dyDescent="0.55000000000000004">
      <c r="A28" s="3">
        <v>46001</v>
      </c>
      <c r="B28" s="14" t="s">
        <v>588</v>
      </c>
      <c r="C28" s="9" t="s">
        <v>131</v>
      </c>
      <c r="D28" s="13" t="s">
        <v>120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67</v>
      </c>
      <c r="T28" s="12">
        <v>46043</v>
      </c>
      <c r="U28" s="11">
        <v>50000</v>
      </c>
      <c r="V28" s="10">
        <v>0</v>
      </c>
      <c r="W28" s="10">
        <v>0</v>
      </c>
      <c r="X28" s="10">
        <v>52500</v>
      </c>
      <c r="Y28" s="10">
        <v>50000</v>
      </c>
      <c r="Z28" s="10">
        <v>0</v>
      </c>
      <c r="AA28" s="10">
        <v>52500</v>
      </c>
      <c r="AB28" s="9" t="s">
        <v>144</v>
      </c>
      <c r="AC28" s="8">
        <v>44005.499999999993</v>
      </c>
      <c r="AD28" s="8">
        <v>0</v>
      </c>
      <c r="AE28" s="8">
        <v>44005.499999999993</v>
      </c>
      <c r="AF28" s="8">
        <v>0</v>
      </c>
      <c r="AG28" s="8">
        <v>0</v>
      </c>
      <c r="AH28" s="8">
        <v>0</v>
      </c>
      <c r="AI28" s="1" t="s">
        <v>111</v>
      </c>
      <c r="AJ28" s="1" t="s">
        <v>74</v>
      </c>
      <c r="AK28" s="1">
        <v>2</v>
      </c>
      <c r="AL28" s="3">
        <v>46043</v>
      </c>
      <c r="AM28" s="3">
        <v>0</v>
      </c>
      <c r="AN28" s="3">
        <v>46034</v>
      </c>
      <c r="AO28" s="3">
        <v>46041</v>
      </c>
      <c r="AP28" s="3">
        <v>46042</v>
      </c>
      <c r="AQ28" s="3">
        <v>46042</v>
      </c>
      <c r="AR28" s="3">
        <v>46038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1">
        <v>0</v>
      </c>
      <c r="AY28" s="2" t="s">
        <v>64</v>
      </c>
      <c r="AZ28" s="2" t="s">
        <v>70</v>
      </c>
      <c r="BA28" s="2">
        <v>0</v>
      </c>
      <c r="BB28" s="2">
        <v>0</v>
      </c>
      <c r="BC28" s="2">
        <v>0</v>
      </c>
      <c r="BD28" s="2">
        <v>0</v>
      </c>
      <c r="BE28" s="1" t="s">
        <v>99</v>
      </c>
      <c r="BF28" s="56">
        <v>3195.7771999999995</v>
      </c>
    </row>
    <row r="29" spans="1:58" ht="27.75" customHeight="1" x14ac:dyDescent="0.55000000000000004">
      <c r="A29" s="3" t="s">
        <v>130</v>
      </c>
      <c r="B29" s="14" t="s">
        <v>130</v>
      </c>
      <c r="C29" s="9" t="s">
        <v>164</v>
      </c>
      <c r="D29" s="13" t="s">
        <v>165</v>
      </c>
      <c r="E29" s="9">
        <v>19</v>
      </c>
      <c r="F29" s="9">
        <v>32</v>
      </c>
      <c r="G29" s="9" t="s">
        <v>60</v>
      </c>
      <c r="H29" s="9">
        <v>0</v>
      </c>
      <c r="I29" s="9">
        <v>64</v>
      </c>
      <c r="J29" s="9" t="s">
        <v>57</v>
      </c>
      <c r="K29" s="9">
        <v>5</v>
      </c>
      <c r="L29" s="9" t="s">
        <v>90</v>
      </c>
      <c r="M29" s="10">
        <v>20</v>
      </c>
      <c r="N29" s="9">
        <v>35</v>
      </c>
      <c r="O29" s="9">
        <v>40</v>
      </c>
      <c r="P29" s="10">
        <v>341.36903080895991</v>
      </c>
      <c r="Q29" s="10">
        <v>0</v>
      </c>
      <c r="R29" s="10">
        <v>341.36903080895991</v>
      </c>
      <c r="S29" s="9" t="s">
        <v>67</v>
      </c>
      <c r="T29" s="12" t="s">
        <v>63</v>
      </c>
      <c r="U29" s="11">
        <v>20000</v>
      </c>
      <c r="V29" s="10">
        <v>233</v>
      </c>
      <c r="W29" s="10">
        <v>0</v>
      </c>
      <c r="X29" s="10">
        <v>20755.350000000002</v>
      </c>
      <c r="Y29" s="10">
        <v>19767</v>
      </c>
      <c r="Z29" s="10">
        <v>0</v>
      </c>
      <c r="AA29" s="10">
        <v>20755.350000000002</v>
      </c>
      <c r="AB29" s="9" t="s">
        <v>144</v>
      </c>
      <c r="AC29" s="8">
        <v>18501.714330000003</v>
      </c>
      <c r="AD29" s="8">
        <v>0</v>
      </c>
      <c r="AE29" s="8">
        <v>18501.714330000003</v>
      </c>
      <c r="AF29" s="8">
        <v>0</v>
      </c>
      <c r="AG29" s="8">
        <v>0</v>
      </c>
      <c r="AH29" s="8">
        <v>0</v>
      </c>
      <c r="AI29" s="1" t="s">
        <v>113</v>
      </c>
      <c r="AJ29" s="1" t="s">
        <v>72</v>
      </c>
      <c r="AK29" s="1">
        <v>3</v>
      </c>
      <c r="AL29" s="3" t="s">
        <v>63</v>
      </c>
      <c r="AM29" s="3">
        <v>0</v>
      </c>
      <c r="AN29" s="3" t="e">
        <v>#VALUE!</v>
      </c>
      <c r="AO29" s="3" t="e">
        <v>#VALUE!</v>
      </c>
      <c r="AP29" s="3" t="e">
        <v>#VALUE!</v>
      </c>
      <c r="AQ29" s="3" t="e">
        <v>#VALUE!</v>
      </c>
      <c r="AR29" s="3" t="e">
        <v>#VALUE!</v>
      </c>
      <c r="AS29" s="3" t="e">
        <v>#VALUE!</v>
      </c>
      <c r="AT29" s="3">
        <v>0</v>
      </c>
      <c r="AU29" s="3">
        <v>0</v>
      </c>
      <c r="AV29" s="3">
        <v>0</v>
      </c>
      <c r="AW29" s="3">
        <v>0</v>
      </c>
      <c r="AX29" s="1">
        <v>0</v>
      </c>
      <c r="AY29" s="2" t="s">
        <v>64</v>
      </c>
      <c r="AZ29" s="2" t="s">
        <v>65</v>
      </c>
      <c r="BA29" s="2">
        <v>0</v>
      </c>
      <c r="BB29" s="2">
        <v>0</v>
      </c>
      <c r="BC29" s="2">
        <v>0</v>
      </c>
      <c r="BD29" s="2">
        <v>0</v>
      </c>
      <c r="BE29" s="1" t="s">
        <v>99</v>
      </c>
      <c r="BF29" s="56">
        <v>1343.6356095653334</v>
      </c>
    </row>
    <row r="30" spans="1:58" ht="27.75" customHeight="1" x14ac:dyDescent="0.55000000000000004">
      <c r="A30" s="3" t="s">
        <v>130</v>
      </c>
      <c r="B30" s="14" t="s">
        <v>130</v>
      </c>
      <c r="C30" s="9" t="s">
        <v>177</v>
      </c>
      <c r="D30" s="13" t="s">
        <v>61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 t="s">
        <v>63</v>
      </c>
      <c r="U30" s="11">
        <v>40000</v>
      </c>
      <c r="V30" s="10">
        <v>0</v>
      </c>
      <c r="W30" s="10">
        <v>0</v>
      </c>
      <c r="X30" s="10">
        <v>42000</v>
      </c>
      <c r="Y30" s="10">
        <v>40000</v>
      </c>
      <c r="Z30" s="10">
        <v>0</v>
      </c>
      <c r="AA30" s="10">
        <v>42000</v>
      </c>
      <c r="AB30" s="9" t="s">
        <v>144</v>
      </c>
      <c r="AC30" s="8">
        <v>35204.400000000001</v>
      </c>
      <c r="AD30" s="8">
        <v>0</v>
      </c>
      <c r="AE30" s="8">
        <v>35204.400000000001</v>
      </c>
      <c r="AF30" s="8">
        <v>0</v>
      </c>
      <c r="AG30" s="8">
        <v>0</v>
      </c>
      <c r="AH30" s="8">
        <v>0</v>
      </c>
      <c r="AI30" s="1" t="s">
        <v>112</v>
      </c>
      <c r="AJ30" s="1" t="s">
        <v>74</v>
      </c>
      <c r="AK30" s="1">
        <v>2</v>
      </c>
      <c r="AL30" s="3" t="s">
        <v>63</v>
      </c>
      <c r="AM30" s="3">
        <v>0</v>
      </c>
      <c r="AN30" s="3" t="e">
        <v>#VALUE!</v>
      </c>
      <c r="AO30" s="3" t="e">
        <v>#VALUE!</v>
      </c>
      <c r="AP30" s="3" t="e">
        <v>#VALUE!</v>
      </c>
      <c r="AQ30" s="3" t="e">
        <v>#VALUE!</v>
      </c>
      <c r="AR30" s="3" t="e">
        <v>#VALUE!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1">
        <v>0</v>
      </c>
      <c r="AY30" s="2" t="s">
        <v>64</v>
      </c>
      <c r="AZ30" s="2" t="s">
        <v>65</v>
      </c>
      <c r="BA30" s="2">
        <v>0</v>
      </c>
      <c r="BB30" s="2">
        <v>0</v>
      </c>
      <c r="BC30" s="2">
        <v>0</v>
      </c>
      <c r="BD30" s="2">
        <v>0</v>
      </c>
      <c r="BE30" s="1" t="s">
        <v>99</v>
      </c>
      <c r="BF30" s="56">
        <v>2556.6217600000009</v>
      </c>
    </row>
    <row r="31" spans="1:58" ht="27.75" customHeight="1" x14ac:dyDescent="0.55000000000000004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30</v>
      </c>
      <c r="G31" s="9" t="s">
        <v>60</v>
      </c>
      <c r="H31" s="9">
        <v>0</v>
      </c>
      <c r="I31" s="9">
        <v>60</v>
      </c>
      <c r="J31" s="9" t="s">
        <v>57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9" t="s">
        <v>144</v>
      </c>
      <c r="AC31" s="8">
        <v>237849.76940999998</v>
      </c>
      <c r="AD31" s="8">
        <v>49766.055079999998</v>
      </c>
      <c r="AE31" s="8">
        <v>188083.71432999996</v>
      </c>
      <c r="AF31" s="8">
        <v>0</v>
      </c>
      <c r="AG31" s="8">
        <v>0</v>
      </c>
      <c r="AH31" s="8" t="s">
        <v>58</v>
      </c>
      <c r="AI31" s="1" t="s">
        <v>111</v>
      </c>
      <c r="AJ31" s="1">
        <v>0</v>
      </c>
      <c r="AK31" s="1" t="s">
        <v>15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1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1" t="s">
        <v>99</v>
      </c>
      <c r="BF31" s="56">
        <v>0</v>
      </c>
    </row>
    <row r="32" spans="1:58" ht="27.75" customHeight="1" x14ac:dyDescent="0.55000000000000004">
      <c r="A32" s="3">
        <v>45989</v>
      </c>
      <c r="B32" s="14" t="s">
        <v>470</v>
      </c>
      <c r="C32" s="9" t="s">
        <v>73</v>
      </c>
      <c r="D32" s="13" t="s">
        <v>185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46007</v>
      </c>
      <c r="U32" s="11">
        <v>5000</v>
      </c>
      <c r="V32" s="10">
        <v>0</v>
      </c>
      <c r="W32" s="10">
        <v>5359</v>
      </c>
      <c r="X32" s="10">
        <v>0</v>
      </c>
      <c r="Y32" s="10">
        <v>5000</v>
      </c>
      <c r="Z32" s="10">
        <v>5359</v>
      </c>
      <c r="AA32" s="10">
        <v>0</v>
      </c>
      <c r="AB32" s="9" t="s">
        <v>145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 t="s">
        <v>481</v>
      </c>
      <c r="AI32" s="1" t="s">
        <v>112</v>
      </c>
      <c r="AJ32" s="1" t="s">
        <v>74</v>
      </c>
      <c r="AK32" s="1">
        <v>2</v>
      </c>
      <c r="AL32" s="3">
        <v>46007</v>
      </c>
      <c r="AM32" s="3">
        <v>0</v>
      </c>
      <c r="AN32" s="3">
        <v>45998</v>
      </c>
      <c r="AO32" s="3">
        <v>46005</v>
      </c>
      <c r="AP32" s="3">
        <v>46006</v>
      </c>
      <c r="AQ32" s="3">
        <v>46006</v>
      </c>
      <c r="AR32" s="3">
        <v>46002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1">
        <v>0</v>
      </c>
      <c r="AY32" s="2" t="s">
        <v>64</v>
      </c>
      <c r="AZ32" s="2" t="s">
        <v>70</v>
      </c>
      <c r="BA32" s="2">
        <v>0</v>
      </c>
      <c r="BB32" s="2">
        <v>5359</v>
      </c>
      <c r="BC32" s="2">
        <v>0</v>
      </c>
      <c r="BD32" s="2">
        <v>0</v>
      </c>
      <c r="BE32" s="1" t="s">
        <v>146</v>
      </c>
      <c r="BF32" s="56">
        <v>0</v>
      </c>
    </row>
    <row r="33" spans="1:58" ht="27.75" customHeight="1" x14ac:dyDescent="0.55000000000000004">
      <c r="A33" s="3">
        <v>45989</v>
      </c>
      <c r="B33" s="14" t="s">
        <v>470</v>
      </c>
      <c r="C33" s="9" t="s">
        <v>73</v>
      </c>
      <c r="D33" s="13" t="s">
        <v>429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46007</v>
      </c>
      <c r="U33" s="11">
        <v>5000</v>
      </c>
      <c r="V33" s="10">
        <v>0</v>
      </c>
      <c r="W33" s="10">
        <v>0</v>
      </c>
      <c r="X33" s="10">
        <v>5250</v>
      </c>
      <c r="Y33" s="10">
        <v>5000</v>
      </c>
      <c r="Z33" s="10">
        <v>0</v>
      </c>
      <c r="AA33" s="10">
        <v>5250</v>
      </c>
      <c r="AB33" s="9" t="s">
        <v>145</v>
      </c>
      <c r="AC33" s="8">
        <v>4679.9500000000007</v>
      </c>
      <c r="AD33" s="8">
        <v>0</v>
      </c>
      <c r="AE33" s="8">
        <v>4679.9500000000007</v>
      </c>
      <c r="AF33" s="8">
        <v>0</v>
      </c>
      <c r="AG33" s="8">
        <v>0</v>
      </c>
      <c r="AH33" s="8" t="s">
        <v>481</v>
      </c>
      <c r="AI33" s="1" t="s">
        <v>111</v>
      </c>
      <c r="AJ33" s="1" t="s">
        <v>74</v>
      </c>
      <c r="AK33" s="1">
        <v>2</v>
      </c>
      <c r="AL33" s="3">
        <v>46007</v>
      </c>
      <c r="AM33" s="3">
        <v>0</v>
      </c>
      <c r="AN33" s="3">
        <v>45998</v>
      </c>
      <c r="AO33" s="3">
        <v>46005</v>
      </c>
      <c r="AP33" s="3">
        <v>46006</v>
      </c>
      <c r="AQ33" s="3">
        <v>46006</v>
      </c>
      <c r="AR33" s="3">
        <v>46002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1">
        <v>0</v>
      </c>
      <c r="AY33" s="2" t="s">
        <v>64</v>
      </c>
      <c r="AZ33" s="2" t="s">
        <v>70</v>
      </c>
      <c r="BA33" s="2">
        <v>0</v>
      </c>
      <c r="BB33" s="2">
        <v>0</v>
      </c>
      <c r="BC33" s="2">
        <v>0</v>
      </c>
      <c r="BD33" s="2">
        <v>0</v>
      </c>
      <c r="BE33" s="1" t="s">
        <v>146</v>
      </c>
      <c r="BF33" s="56">
        <v>352.51463377777782</v>
      </c>
    </row>
    <row r="34" spans="1:58" ht="27.75" customHeight="1" x14ac:dyDescent="0.55000000000000004">
      <c r="A34" s="3">
        <v>45989</v>
      </c>
      <c r="B34" s="14" t="s">
        <v>470</v>
      </c>
      <c r="C34" s="9" t="s">
        <v>73</v>
      </c>
      <c r="D34" s="13" t="s">
        <v>220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46007</v>
      </c>
      <c r="U34" s="11">
        <v>5000</v>
      </c>
      <c r="V34" s="10">
        <v>5000</v>
      </c>
      <c r="W34" s="10">
        <v>5300</v>
      </c>
      <c r="X34" s="10">
        <v>0</v>
      </c>
      <c r="Y34" s="10">
        <v>0</v>
      </c>
      <c r="Z34" s="10">
        <v>5300</v>
      </c>
      <c r="AA34" s="10">
        <v>0</v>
      </c>
      <c r="AB34" s="9" t="s">
        <v>145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 t="s">
        <v>481</v>
      </c>
      <c r="AI34" s="1" t="s">
        <v>113</v>
      </c>
      <c r="AJ34" s="1" t="s">
        <v>74</v>
      </c>
      <c r="AK34" s="1">
        <v>2</v>
      </c>
      <c r="AL34" s="3">
        <v>46007</v>
      </c>
      <c r="AM34" s="3">
        <v>0</v>
      </c>
      <c r="AN34" s="3">
        <v>45998</v>
      </c>
      <c r="AO34" s="3">
        <v>46005</v>
      </c>
      <c r="AP34" s="3">
        <v>46006</v>
      </c>
      <c r="AQ34" s="3">
        <v>46006</v>
      </c>
      <c r="AR34" s="3">
        <v>46002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1">
        <v>0</v>
      </c>
      <c r="AY34" s="2" t="s">
        <v>64</v>
      </c>
      <c r="AZ34" s="2" t="s">
        <v>70</v>
      </c>
      <c r="BA34" s="2">
        <v>0</v>
      </c>
      <c r="BB34" s="2">
        <v>5300</v>
      </c>
      <c r="BC34" s="2">
        <v>0</v>
      </c>
      <c r="BD34" s="2">
        <v>0</v>
      </c>
      <c r="BE34" s="1" t="s">
        <v>146</v>
      </c>
      <c r="BF34" s="56">
        <v>0</v>
      </c>
    </row>
    <row r="35" spans="1:58" ht="27.75" customHeight="1" x14ac:dyDescent="0.55000000000000004">
      <c r="A35" s="3">
        <v>45990</v>
      </c>
      <c r="B35" s="14" t="s">
        <v>488</v>
      </c>
      <c r="C35" s="9" t="s">
        <v>73</v>
      </c>
      <c r="D35" s="13" t="s">
        <v>366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46007</v>
      </c>
      <c r="U35" s="11">
        <v>10000</v>
      </c>
      <c r="V35" s="10">
        <v>0</v>
      </c>
      <c r="W35" s="10">
        <v>0</v>
      </c>
      <c r="X35" s="10">
        <v>10500</v>
      </c>
      <c r="Y35" s="10">
        <v>10000</v>
      </c>
      <c r="Z35" s="10">
        <v>0</v>
      </c>
      <c r="AA35" s="10">
        <v>10500</v>
      </c>
      <c r="AB35" s="9" t="s">
        <v>145</v>
      </c>
      <c r="AC35" s="8">
        <v>9359.9000000000015</v>
      </c>
      <c r="AD35" s="8">
        <v>0</v>
      </c>
      <c r="AE35" s="8">
        <v>9359.9000000000015</v>
      </c>
      <c r="AF35" s="8">
        <v>0</v>
      </c>
      <c r="AG35" s="8">
        <v>0</v>
      </c>
      <c r="AH35" s="8" t="s">
        <v>492</v>
      </c>
      <c r="AI35" s="1" t="s">
        <v>113</v>
      </c>
      <c r="AJ35" s="1" t="s">
        <v>74</v>
      </c>
      <c r="AK35" s="1">
        <v>2</v>
      </c>
      <c r="AL35" s="3">
        <v>46007</v>
      </c>
      <c r="AM35" s="3">
        <v>0</v>
      </c>
      <c r="AN35" s="3">
        <v>45998</v>
      </c>
      <c r="AO35" s="3">
        <v>46005</v>
      </c>
      <c r="AP35" s="3">
        <v>46006</v>
      </c>
      <c r="AQ35" s="3">
        <v>46006</v>
      </c>
      <c r="AR35" s="3">
        <v>46002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1">
        <v>0</v>
      </c>
      <c r="AY35" s="2" t="s">
        <v>64</v>
      </c>
      <c r="AZ35" s="2" t="s">
        <v>70</v>
      </c>
      <c r="BA35" s="2">
        <v>0</v>
      </c>
      <c r="BB35" s="2">
        <v>0</v>
      </c>
      <c r="BC35" s="2">
        <v>0</v>
      </c>
      <c r="BD35" s="2">
        <v>0</v>
      </c>
      <c r="BE35" s="1" t="s">
        <v>146</v>
      </c>
      <c r="BF35" s="56">
        <v>705.02926755555563</v>
      </c>
    </row>
    <row r="36" spans="1:58" ht="27.75" customHeight="1" x14ac:dyDescent="0.55000000000000004">
      <c r="A36" s="3">
        <v>45990</v>
      </c>
      <c r="B36" s="14" t="s">
        <v>488</v>
      </c>
      <c r="C36" s="9" t="s">
        <v>73</v>
      </c>
      <c r="D36" s="13" t="s">
        <v>193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46007</v>
      </c>
      <c r="U36" s="11">
        <v>5000</v>
      </c>
      <c r="V36" s="10">
        <v>4750</v>
      </c>
      <c r="W36" s="10">
        <v>5300</v>
      </c>
      <c r="X36" s="10">
        <v>0</v>
      </c>
      <c r="Y36" s="10">
        <v>250</v>
      </c>
      <c r="Z36" s="10">
        <v>5300</v>
      </c>
      <c r="AA36" s="10">
        <v>0</v>
      </c>
      <c r="AB36" s="9" t="s">
        <v>145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 t="s">
        <v>492</v>
      </c>
      <c r="AI36" s="1" t="s">
        <v>113</v>
      </c>
      <c r="AJ36" s="1" t="s">
        <v>74</v>
      </c>
      <c r="AK36" s="1">
        <v>2</v>
      </c>
      <c r="AL36" s="3">
        <v>46007</v>
      </c>
      <c r="AM36" s="3">
        <v>0</v>
      </c>
      <c r="AN36" s="3">
        <v>45998</v>
      </c>
      <c r="AO36" s="3">
        <v>46005</v>
      </c>
      <c r="AP36" s="3">
        <v>46006</v>
      </c>
      <c r="AQ36" s="3">
        <v>46006</v>
      </c>
      <c r="AR36" s="3">
        <v>46002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1">
        <v>0</v>
      </c>
      <c r="AY36" s="2" t="s">
        <v>64</v>
      </c>
      <c r="AZ36" s="2" t="s">
        <v>70</v>
      </c>
      <c r="BA36" s="2">
        <v>0</v>
      </c>
      <c r="BB36" s="2">
        <v>5300</v>
      </c>
      <c r="BC36" s="2">
        <v>0</v>
      </c>
      <c r="BD36" s="2">
        <v>0</v>
      </c>
      <c r="BE36" s="1" t="s">
        <v>146</v>
      </c>
      <c r="BF36" s="56">
        <v>0</v>
      </c>
    </row>
    <row r="37" spans="1:58" ht="27.75" customHeight="1" x14ac:dyDescent="0.55000000000000004">
      <c r="A37" s="3">
        <v>45989</v>
      </c>
      <c r="B37" s="14" t="s">
        <v>470</v>
      </c>
      <c r="C37" s="9" t="s">
        <v>73</v>
      </c>
      <c r="D37" s="13" t="s">
        <v>458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46007</v>
      </c>
      <c r="U37" s="11">
        <v>5000</v>
      </c>
      <c r="V37" s="10">
        <v>0</v>
      </c>
      <c r="W37" s="10">
        <v>0</v>
      </c>
      <c r="X37" s="10">
        <v>5400</v>
      </c>
      <c r="Y37" s="10">
        <v>5000</v>
      </c>
      <c r="Z37" s="10">
        <v>5400</v>
      </c>
      <c r="AA37" s="10">
        <v>0</v>
      </c>
      <c r="AB37" s="9" t="s">
        <v>145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 t="s">
        <v>481</v>
      </c>
      <c r="AI37" s="1" t="s">
        <v>111</v>
      </c>
      <c r="AJ37" s="1" t="s">
        <v>74</v>
      </c>
      <c r="AK37" s="1">
        <v>2</v>
      </c>
      <c r="AL37" s="3">
        <v>46007</v>
      </c>
      <c r="AM37" s="3">
        <v>0</v>
      </c>
      <c r="AN37" s="3">
        <v>45998</v>
      </c>
      <c r="AO37" s="3">
        <v>46005</v>
      </c>
      <c r="AP37" s="3">
        <v>46006</v>
      </c>
      <c r="AQ37" s="3">
        <v>46006</v>
      </c>
      <c r="AR37" s="3">
        <v>46002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1">
        <v>0</v>
      </c>
      <c r="AY37" s="2" t="s">
        <v>64</v>
      </c>
      <c r="AZ37" s="2" t="s">
        <v>70</v>
      </c>
      <c r="BA37" s="2">
        <v>0</v>
      </c>
      <c r="BB37" s="2">
        <v>0</v>
      </c>
      <c r="BC37" s="2">
        <v>5400</v>
      </c>
      <c r="BD37" s="2">
        <v>0</v>
      </c>
      <c r="BE37" s="1" t="s">
        <v>146</v>
      </c>
      <c r="BF37" s="56">
        <v>0</v>
      </c>
    </row>
    <row r="38" spans="1:58" ht="27.75" customHeight="1" x14ac:dyDescent="0.55000000000000004">
      <c r="A38" s="3">
        <v>45990</v>
      </c>
      <c r="B38" s="14" t="s">
        <v>488</v>
      </c>
      <c r="C38" s="9" t="s">
        <v>73</v>
      </c>
      <c r="D38" s="13" t="s">
        <v>459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46007</v>
      </c>
      <c r="U38" s="11">
        <v>5000</v>
      </c>
      <c r="V38" s="10">
        <v>0</v>
      </c>
      <c r="W38" s="10">
        <v>0</v>
      </c>
      <c r="X38" s="10">
        <v>5250</v>
      </c>
      <c r="Y38" s="10">
        <v>5000</v>
      </c>
      <c r="Z38" s="10">
        <v>5250</v>
      </c>
      <c r="AA38" s="10">
        <v>0</v>
      </c>
      <c r="AB38" s="9" t="s">
        <v>145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 t="s">
        <v>492</v>
      </c>
      <c r="AI38" s="1" t="s">
        <v>111</v>
      </c>
      <c r="AJ38" s="1" t="s">
        <v>74</v>
      </c>
      <c r="AK38" s="1">
        <v>2</v>
      </c>
      <c r="AL38" s="3">
        <v>46007</v>
      </c>
      <c r="AM38" s="3">
        <v>0</v>
      </c>
      <c r="AN38" s="3">
        <v>45998</v>
      </c>
      <c r="AO38" s="3">
        <v>46005</v>
      </c>
      <c r="AP38" s="3">
        <v>46006</v>
      </c>
      <c r="AQ38" s="3">
        <v>46006</v>
      </c>
      <c r="AR38" s="3">
        <v>46002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1">
        <v>0</v>
      </c>
      <c r="AY38" s="2" t="s">
        <v>64</v>
      </c>
      <c r="AZ38" s="2" t="s">
        <v>70</v>
      </c>
      <c r="BA38" s="2">
        <v>0</v>
      </c>
      <c r="BB38" s="2">
        <v>0</v>
      </c>
      <c r="BC38" s="2">
        <v>5250</v>
      </c>
      <c r="BD38" s="2">
        <v>0</v>
      </c>
      <c r="BE38" s="1" t="s">
        <v>146</v>
      </c>
      <c r="BF38" s="56">
        <v>0</v>
      </c>
    </row>
    <row r="39" spans="1:58" ht="27.75" customHeight="1" x14ac:dyDescent="0.55000000000000004">
      <c r="A39" s="3">
        <v>45990</v>
      </c>
      <c r="B39" s="14" t="s">
        <v>488</v>
      </c>
      <c r="C39" s="9" t="s">
        <v>73</v>
      </c>
      <c r="D39" s="13" t="s">
        <v>368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46007</v>
      </c>
      <c r="U39" s="11">
        <v>5000</v>
      </c>
      <c r="V39" s="10">
        <v>0</v>
      </c>
      <c r="W39" s="10">
        <v>0</v>
      </c>
      <c r="X39" s="10">
        <v>5400</v>
      </c>
      <c r="Y39" s="10">
        <v>5000</v>
      </c>
      <c r="Z39" s="10">
        <v>5400</v>
      </c>
      <c r="AA39" s="10">
        <v>0</v>
      </c>
      <c r="AB39" s="9" t="s">
        <v>145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 t="s">
        <v>492</v>
      </c>
      <c r="AI39" s="1" t="s">
        <v>113</v>
      </c>
      <c r="AJ39" s="1" t="s">
        <v>74</v>
      </c>
      <c r="AK39" s="1">
        <v>2</v>
      </c>
      <c r="AL39" s="3">
        <v>46007</v>
      </c>
      <c r="AM39" s="3">
        <v>0</v>
      </c>
      <c r="AN39" s="3">
        <v>45998</v>
      </c>
      <c r="AO39" s="3">
        <v>46005</v>
      </c>
      <c r="AP39" s="3">
        <v>46006</v>
      </c>
      <c r="AQ39" s="3">
        <v>46006</v>
      </c>
      <c r="AR39" s="3">
        <v>46002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1">
        <v>0</v>
      </c>
      <c r="AY39" s="2" t="s">
        <v>64</v>
      </c>
      <c r="AZ39" s="2" t="s">
        <v>70</v>
      </c>
      <c r="BA39" s="2">
        <v>0</v>
      </c>
      <c r="BB39" s="2">
        <v>0</v>
      </c>
      <c r="BC39" s="2">
        <v>5400</v>
      </c>
      <c r="BD39" s="2">
        <v>0</v>
      </c>
      <c r="BE39" s="1" t="s">
        <v>146</v>
      </c>
      <c r="BF39" s="56">
        <v>0</v>
      </c>
    </row>
    <row r="40" spans="1:58" ht="27.75" customHeight="1" x14ac:dyDescent="0.55000000000000004">
      <c r="A40" s="3">
        <v>45990</v>
      </c>
      <c r="B40" s="14" t="s">
        <v>488</v>
      </c>
      <c r="C40" s="9" t="s">
        <v>73</v>
      </c>
      <c r="D40" s="13" t="s">
        <v>207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46009</v>
      </c>
      <c r="U40" s="11">
        <v>5000</v>
      </c>
      <c r="V40" s="10">
        <v>5000</v>
      </c>
      <c r="W40" s="10">
        <v>5300</v>
      </c>
      <c r="X40" s="10">
        <v>0</v>
      </c>
      <c r="Y40" s="10">
        <v>0</v>
      </c>
      <c r="Z40" s="10">
        <v>5300</v>
      </c>
      <c r="AA40" s="10">
        <v>0</v>
      </c>
      <c r="AB40" s="9" t="s">
        <v>145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 t="s">
        <v>493</v>
      </c>
      <c r="AI40" s="1" t="s">
        <v>113</v>
      </c>
      <c r="AJ40" s="1" t="s">
        <v>74</v>
      </c>
      <c r="AK40" s="1">
        <v>2</v>
      </c>
      <c r="AL40" s="3">
        <v>46009</v>
      </c>
      <c r="AM40" s="3">
        <v>0</v>
      </c>
      <c r="AN40" s="3">
        <v>46000</v>
      </c>
      <c r="AO40" s="3">
        <v>46007</v>
      </c>
      <c r="AP40" s="3">
        <v>46008</v>
      </c>
      <c r="AQ40" s="3">
        <v>46008</v>
      </c>
      <c r="AR40" s="3">
        <v>46004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1">
        <v>0</v>
      </c>
      <c r="AY40" s="2" t="s">
        <v>64</v>
      </c>
      <c r="AZ40" s="2" t="s">
        <v>70</v>
      </c>
      <c r="BA40" s="2">
        <v>0</v>
      </c>
      <c r="BB40" s="2">
        <v>5300</v>
      </c>
      <c r="BC40" s="2">
        <v>0</v>
      </c>
      <c r="BD40" s="2">
        <v>0</v>
      </c>
      <c r="BE40" s="1" t="s">
        <v>146</v>
      </c>
      <c r="BF40" s="56">
        <v>0</v>
      </c>
    </row>
    <row r="41" spans="1:58" ht="27.75" customHeight="1" x14ac:dyDescent="0.55000000000000004">
      <c r="A41" s="3">
        <v>45989</v>
      </c>
      <c r="B41" s="14" t="s">
        <v>470</v>
      </c>
      <c r="C41" s="9" t="s">
        <v>73</v>
      </c>
      <c r="D41" s="13" t="s">
        <v>455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46009</v>
      </c>
      <c r="U41" s="11">
        <v>5000</v>
      </c>
      <c r="V41" s="10">
        <v>5239</v>
      </c>
      <c r="W41" s="10">
        <v>5250</v>
      </c>
      <c r="X41" s="10">
        <v>0</v>
      </c>
      <c r="Y41" s="10">
        <v>0</v>
      </c>
      <c r="Z41" s="10">
        <v>5250</v>
      </c>
      <c r="AA41" s="10">
        <v>0</v>
      </c>
      <c r="AB41" s="9" t="s">
        <v>145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 t="s">
        <v>494</v>
      </c>
      <c r="AI41" s="1" t="s">
        <v>112</v>
      </c>
      <c r="AJ41" s="1" t="s">
        <v>74</v>
      </c>
      <c r="AK41" s="1">
        <v>2</v>
      </c>
      <c r="AL41" s="3">
        <v>46009</v>
      </c>
      <c r="AM41" s="3">
        <v>0</v>
      </c>
      <c r="AN41" s="3">
        <v>46000</v>
      </c>
      <c r="AO41" s="3">
        <v>46007</v>
      </c>
      <c r="AP41" s="3">
        <v>46008</v>
      </c>
      <c r="AQ41" s="3">
        <v>46008</v>
      </c>
      <c r="AR41" s="3">
        <v>46004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1">
        <v>0</v>
      </c>
      <c r="AY41" s="2" t="s">
        <v>64</v>
      </c>
      <c r="AZ41" s="2" t="s">
        <v>70</v>
      </c>
      <c r="BA41" s="2">
        <v>0</v>
      </c>
      <c r="BB41" s="2">
        <v>5250</v>
      </c>
      <c r="BC41" s="2">
        <v>0</v>
      </c>
      <c r="BD41" s="2">
        <v>0</v>
      </c>
      <c r="BE41" s="1" t="s">
        <v>146</v>
      </c>
      <c r="BF41" s="56">
        <v>0</v>
      </c>
    </row>
    <row r="42" spans="1:58" ht="27.75" customHeight="1" x14ac:dyDescent="0.55000000000000004">
      <c r="A42" s="3">
        <v>45989</v>
      </c>
      <c r="B42" s="14" t="s">
        <v>470</v>
      </c>
      <c r="C42" s="9" t="s">
        <v>73</v>
      </c>
      <c r="D42" s="13" t="s">
        <v>272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46009</v>
      </c>
      <c r="U42" s="11">
        <v>5000</v>
      </c>
      <c r="V42" s="10">
        <v>0</v>
      </c>
      <c r="W42" s="10">
        <v>3640</v>
      </c>
      <c r="X42" s="10">
        <v>1610</v>
      </c>
      <c r="Y42" s="10">
        <v>5000</v>
      </c>
      <c r="Z42" s="10">
        <v>5250</v>
      </c>
      <c r="AA42" s="10">
        <v>0</v>
      </c>
      <c r="AB42" s="9" t="s">
        <v>145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 t="s">
        <v>494</v>
      </c>
      <c r="AI42" s="1" t="s">
        <v>112</v>
      </c>
      <c r="AJ42" s="1" t="s">
        <v>74</v>
      </c>
      <c r="AK42" s="1">
        <v>2</v>
      </c>
      <c r="AL42" s="3">
        <v>46009</v>
      </c>
      <c r="AM42" s="3">
        <v>0</v>
      </c>
      <c r="AN42" s="3">
        <v>46000</v>
      </c>
      <c r="AO42" s="3">
        <v>46007</v>
      </c>
      <c r="AP42" s="3">
        <v>46008</v>
      </c>
      <c r="AQ42" s="3">
        <v>46008</v>
      </c>
      <c r="AR42" s="3">
        <v>46004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1">
        <v>0</v>
      </c>
      <c r="AY42" s="2" t="s">
        <v>64</v>
      </c>
      <c r="AZ42" s="2" t="s">
        <v>70</v>
      </c>
      <c r="BA42" s="2">
        <v>0</v>
      </c>
      <c r="BB42" s="2">
        <v>3640</v>
      </c>
      <c r="BC42" s="2">
        <v>1610</v>
      </c>
      <c r="BD42" s="2">
        <v>0</v>
      </c>
      <c r="BE42" s="1" t="s">
        <v>146</v>
      </c>
      <c r="BF42" s="56">
        <v>0</v>
      </c>
    </row>
    <row r="43" spans="1:58" ht="27.75" customHeight="1" x14ac:dyDescent="0.55000000000000004">
      <c r="A43" s="3">
        <v>45990</v>
      </c>
      <c r="B43" s="14" t="s">
        <v>488</v>
      </c>
      <c r="C43" s="9" t="s">
        <v>73</v>
      </c>
      <c r="D43" s="13" t="s">
        <v>270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46009</v>
      </c>
      <c r="U43" s="11">
        <v>5000</v>
      </c>
      <c r="V43" s="10">
        <v>0</v>
      </c>
      <c r="W43" s="10">
        <v>1426</v>
      </c>
      <c r="X43" s="10">
        <v>3824</v>
      </c>
      <c r="Y43" s="10">
        <v>5000</v>
      </c>
      <c r="Z43" s="10">
        <v>5250</v>
      </c>
      <c r="AA43" s="10">
        <v>0</v>
      </c>
      <c r="AB43" s="9" t="s">
        <v>145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 t="s">
        <v>493</v>
      </c>
      <c r="AI43" s="1" t="s">
        <v>113</v>
      </c>
      <c r="AJ43" s="1" t="s">
        <v>74</v>
      </c>
      <c r="AK43" s="1">
        <v>2</v>
      </c>
      <c r="AL43" s="3">
        <v>46009</v>
      </c>
      <c r="AM43" s="3">
        <v>0</v>
      </c>
      <c r="AN43" s="3">
        <v>46000</v>
      </c>
      <c r="AO43" s="3">
        <v>46007</v>
      </c>
      <c r="AP43" s="3">
        <v>46008</v>
      </c>
      <c r="AQ43" s="3">
        <v>46008</v>
      </c>
      <c r="AR43" s="3">
        <v>46004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1">
        <v>0</v>
      </c>
      <c r="AY43" s="2" t="s">
        <v>64</v>
      </c>
      <c r="AZ43" s="2" t="s">
        <v>70</v>
      </c>
      <c r="BA43" s="2">
        <v>0</v>
      </c>
      <c r="BB43" s="2">
        <v>1426</v>
      </c>
      <c r="BC43" s="2">
        <v>3824</v>
      </c>
      <c r="BD43" s="2">
        <v>0</v>
      </c>
      <c r="BE43" s="1" t="s">
        <v>146</v>
      </c>
      <c r="BF43" s="56">
        <v>0</v>
      </c>
    </row>
    <row r="44" spans="1:58" ht="27.75" customHeight="1" x14ac:dyDescent="0.55000000000000004">
      <c r="A44" s="3">
        <v>45989</v>
      </c>
      <c r="B44" s="14" t="s">
        <v>470</v>
      </c>
      <c r="C44" s="9" t="s">
        <v>73</v>
      </c>
      <c r="D44" s="13" t="s">
        <v>366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46009</v>
      </c>
      <c r="U44" s="11">
        <v>5000</v>
      </c>
      <c r="V44" s="10">
        <v>0</v>
      </c>
      <c r="W44" s="10">
        <v>0</v>
      </c>
      <c r="X44" s="10">
        <v>5250</v>
      </c>
      <c r="Y44" s="10">
        <v>5000</v>
      </c>
      <c r="Z44" s="10">
        <v>0</v>
      </c>
      <c r="AA44" s="10">
        <v>5250</v>
      </c>
      <c r="AB44" s="9" t="s">
        <v>145</v>
      </c>
      <c r="AC44" s="8">
        <v>4679.9500000000007</v>
      </c>
      <c r="AD44" s="8">
        <v>0</v>
      </c>
      <c r="AE44" s="8">
        <v>4679.9500000000007</v>
      </c>
      <c r="AF44" s="8">
        <v>0</v>
      </c>
      <c r="AG44" s="8">
        <v>0</v>
      </c>
      <c r="AH44" s="8" t="s">
        <v>494</v>
      </c>
      <c r="AI44" s="1" t="s">
        <v>113</v>
      </c>
      <c r="AJ44" s="1" t="s">
        <v>74</v>
      </c>
      <c r="AK44" s="1">
        <v>2</v>
      </c>
      <c r="AL44" s="3">
        <v>46009</v>
      </c>
      <c r="AM44" s="3">
        <v>0</v>
      </c>
      <c r="AN44" s="3">
        <v>46000</v>
      </c>
      <c r="AO44" s="3">
        <v>46007</v>
      </c>
      <c r="AP44" s="3">
        <v>46008</v>
      </c>
      <c r="AQ44" s="3">
        <v>46008</v>
      </c>
      <c r="AR44" s="3">
        <v>46004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1">
        <v>0</v>
      </c>
      <c r="AY44" s="2" t="s">
        <v>64</v>
      </c>
      <c r="AZ44" s="2" t="s">
        <v>70</v>
      </c>
      <c r="BA44" s="2">
        <v>0</v>
      </c>
      <c r="BB44" s="2">
        <v>0</v>
      </c>
      <c r="BC44" s="2">
        <v>0</v>
      </c>
      <c r="BD44" s="2">
        <v>0</v>
      </c>
      <c r="BE44" s="1" t="s">
        <v>146</v>
      </c>
      <c r="BF44" s="56">
        <v>352.51463377777782</v>
      </c>
    </row>
    <row r="45" spans="1:58" ht="27.75" customHeight="1" x14ac:dyDescent="0.55000000000000004">
      <c r="A45" s="3">
        <v>45990</v>
      </c>
      <c r="B45" s="14" t="s">
        <v>488</v>
      </c>
      <c r="C45" s="9" t="s">
        <v>73</v>
      </c>
      <c r="D45" s="13" t="s">
        <v>291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46009</v>
      </c>
      <c r="U45" s="11">
        <v>5000</v>
      </c>
      <c r="V45" s="10">
        <v>0</v>
      </c>
      <c r="W45" s="10">
        <v>0</v>
      </c>
      <c r="X45" s="10">
        <v>5250</v>
      </c>
      <c r="Y45" s="10">
        <v>5000</v>
      </c>
      <c r="Z45" s="10">
        <v>0</v>
      </c>
      <c r="AA45" s="10">
        <v>5250</v>
      </c>
      <c r="AB45" s="9" t="s">
        <v>145</v>
      </c>
      <c r="AC45" s="8">
        <v>4679.9500000000007</v>
      </c>
      <c r="AD45" s="8">
        <v>0</v>
      </c>
      <c r="AE45" s="8">
        <v>4679.9500000000007</v>
      </c>
      <c r="AF45" s="8">
        <v>0</v>
      </c>
      <c r="AG45" s="8">
        <v>0</v>
      </c>
      <c r="AH45" s="8" t="s">
        <v>493</v>
      </c>
      <c r="AI45" s="1" t="s">
        <v>112</v>
      </c>
      <c r="AJ45" s="1" t="s">
        <v>74</v>
      </c>
      <c r="AK45" s="1">
        <v>2</v>
      </c>
      <c r="AL45" s="3">
        <v>46009</v>
      </c>
      <c r="AM45" s="3">
        <v>0</v>
      </c>
      <c r="AN45" s="3">
        <v>46000</v>
      </c>
      <c r="AO45" s="3">
        <v>46007</v>
      </c>
      <c r="AP45" s="3">
        <v>46008</v>
      </c>
      <c r="AQ45" s="3">
        <v>46008</v>
      </c>
      <c r="AR45" s="3">
        <v>46004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1">
        <v>0</v>
      </c>
      <c r="AY45" s="2" t="s">
        <v>64</v>
      </c>
      <c r="AZ45" s="2" t="s">
        <v>70</v>
      </c>
      <c r="BA45" s="2">
        <v>0</v>
      </c>
      <c r="BB45" s="2">
        <v>0</v>
      </c>
      <c r="BC45" s="2">
        <v>0</v>
      </c>
      <c r="BD45" s="2">
        <v>0</v>
      </c>
      <c r="BE45" s="1" t="s">
        <v>146</v>
      </c>
      <c r="BF45" s="56">
        <v>352.51463377777782</v>
      </c>
    </row>
    <row r="46" spans="1:58" ht="27.75" customHeight="1" x14ac:dyDescent="0.55000000000000004">
      <c r="A46" s="3">
        <v>45990</v>
      </c>
      <c r="B46" s="14" t="s">
        <v>488</v>
      </c>
      <c r="C46" s="9" t="s">
        <v>73</v>
      </c>
      <c r="D46" s="13" t="s">
        <v>255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46009</v>
      </c>
      <c r="U46" s="11">
        <v>5000</v>
      </c>
      <c r="V46" s="10">
        <v>0</v>
      </c>
      <c r="W46" s="10">
        <v>0</v>
      </c>
      <c r="X46" s="10">
        <v>5700</v>
      </c>
      <c r="Y46" s="10">
        <v>5000</v>
      </c>
      <c r="Z46" s="10">
        <v>5700</v>
      </c>
      <c r="AA46" s="10">
        <v>0</v>
      </c>
      <c r="AB46" s="9" t="s">
        <v>145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 t="s">
        <v>493</v>
      </c>
      <c r="AI46" s="1" t="s">
        <v>113</v>
      </c>
      <c r="AJ46" s="1" t="s">
        <v>74</v>
      </c>
      <c r="AK46" s="1">
        <v>2</v>
      </c>
      <c r="AL46" s="3">
        <v>46009</v>
      </c>
      <c r="AM46" s="3">
        <v>0</v>
      </c>
      <c r="AN46" s="3">
        <v>46000</v>
      </c>
      <c r="AO46" s="3">
        <v>46007</v>
      </c>
      <c r="AP46" s="3">
        <v>46008</v>
      </c>
      <c r="AQ46" s="3">
        <v>46008</v>
      </c>
      <c r="AR46" s="3">
        <v>46004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1">
        <v>0</v>
      </c>
      <c r="AY46" s="2" t="s">
        <v>64</v>
      </c>
      <c r="AZ46" s="2" t="s">
        <v>70</v>
      </c>
      <c r="BA46" s="2">
        <v>0</v>
      </c>
      <c r="BB46" s="2">
        <v>0</v>
      </c>
      <c r="BC46" s="2">
        <v>5700</v>
      </c>
      <c r="BD46" s="2">
        <v>0</v>
      </c>
      <c r="BE46" s="1" t="s">
        <v>146</v>
      </c>
      <c r="BF46" s="56">
        <v>0</v>
      </c>
    </row>
    <row r="47" spans="1:58" ht="27.75" customHeight="1" x14ac:dyDescent="0.55000000000000004">
      <c r="A47" s="3">
        <v>45990</v>
      </c>
      <c r="B47" s="14" t="s">
        <v>488</v>
      </c>
      <c r="C47" s="9" t="s">
        <v>73</v>
      </c>
      <c r="D47" s="13" t="s">
        <v>330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46009</v>
      </c>
      <c r="U47" s="11">
        <v>5000</v>
      </c>
      <c r="V47" s="10">
        <v>0</v>
      </c>
      <c r="W47" s="10">
        <v>1376</v>
      </c>
      <c r="X47" s="10">
        <v>3924</v>
      </c>
      <c r="Y47" s="10">
        <v>5000</v>
      </c>
      <c r="Z47" s="10">
        <v>5300</v>
      </c>
      <c r="AA47" s="10">
        <v>0</v>
      </c>
      <c r="AB47" s="9" t="s">
        <v>145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 t="s">
        <v>493</v>
      </c>
      <c r="AI47" s="1" t="s">
        <v>112</v>
      </c>
      <c r="AJ47" s="1" t="s">
        <v>74</v>
      </c>
      <c r="AK47" s="1">
        <v>2</v>
      </c>
      <c r="AL47" s="3">
        <v>46009</v>
      </c>
      <c r="AM47" s="3">
        <v>0</v>
      </c>
      <c r="AN47" s="3">
        <v>46000</v>
      </c>
      <c r="AO47" s="3">
        <v>46007</v>
      </c>
      <c r="AP47" s="3">
        <v>46008</v>
      </c>
      <c r="AQ47" s="3">
        <v>46008</v>
      </c>
      <c r="AR47" s="3">
        <v>46004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1">
        <v>0</v>
      </c>
      <c r="AY47" s="2" t="s">
        <v>64</v>
      </c>
      <c r="AZ47" s="2" t="s">
        <v>70</v>
      </c>
      <c r="BA47" s="2">
        <v>0</v>
      </c>
      <c r="BB47" s="2">
        <v>1376</v>
      </c>
      <c r="BC47" s="2">
        <v>3924</v>
      </c>
      <c r="BD47" s="2">
        <v>0</v>
      </c>
      <c r="BE47" s="1" t="s">
        <v>146</v>
      </c>
      <c r="BF47" s="56">
        <v>0</v>
      </c>
    </row>
    <row r="48" spans="1:58" ht="27.75" customHeight="1" x14ac:dyDescent="0.55000000000000004">
      <c r="A48" s="3">
        <v>45989</v>
      </c>
      <c r="B48" s="14" t="s">
        <v>470</v>
      </c>
      <c r="C48" s="9" t="s">
        <v>73</v>
      </c>
      <c r="D48" s="13" t="s">
        <v>207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46011</v>
      </c>
      <c r="U48" s="11">
        <v>10000</v>
      </c>
      <c r="V48" s="10">
        <v>0</v>
      </c>
      <c r="W48" s="10">
        <v>0</v>
      </c>
      <c r="X48" s="10">
        <v>10500</v>
      </c>
      <c r="Y48" s="10">
        <v>10000</v>
      </c>
      <c r="Z48" s="10">
        <v>0</v>
      </c>
      <c r="AA48" s="10">
        <v>10500</v>
      </c>
      <c r="AB48" s="9" t="s">
        <v>145</v>
      </c>
      <c r="AC48" s="8">
        <v>9359.9000000000015</v>
      </c>
      <c r="AD48" s="8">
        <v>0</v>
      </c>
      <c r="AE48" s="8">
        <v>9359.9000000000015</v>
      </c>
      <c r="AF48" s="8">
        <v>0</v>
      </c>
      <c r="AG48" s="8">
        <v>0</v>
      </c>
      <c r="AH48" s="8" t="s">
        <v>495</v>
      </c>
      <c r="AI48" s="1" t="s">
        <v>112</v>
      </c>
      <c r="AJ48" s="1" t="s">
        <v>74</v>
      </c>
      <c r="AK48" s="1">
        <v>2</v>
      </c>
      <c r="AL48" s="3">
        <v>46011</v>
      </c>
      <c r="AM48" s="3">
        <v>0</v>
      </c>
      <c r="AN48" s="3">
        <v>46002</v>
      </c>
      <c r="AO48" s="3">
        <v>46009</v>
      </c>
      <c r="AP48" s="3">
        <v>46010</v>
      </c>
      <c r="AQ48" s="3">
        <v>46010</v>
      </c>
      <c r="AR48" s="3">
        <v>46006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1">
        <v>0</v>
      </c>
      <c r="AY48" s="2" t="s">
        <v>64</v>
      </c>
      <c r="AZ48" s="2" t="s">
        <v>70</v>
      </c>
      <c r="BA48" s="2">
        <v>0</v>
      </c>
      <c r="BB48" s="2">
        <v>0</v>
      </c>
      <c r="BC48" s="2">
        <v>0</v>
      </c>
      <c r="BD48" s="2">
        <v>0</v>
      </c>
      <c r="BE48" s="1" t="s">
        <v>146</v>
      </c>
      <c r="BF48" s="56">
        <v>705.02926755555563</v>
      </c>
    </row>
    <row r="49" spans="1:58" ht="27.75" customHeight="1" x14ac:dyDescent="0.55000000000000004">
      <c r="A49" s="3">
        <v>45989</v>
      </c>
      <c r="B49" s="14" t="s">
        <v>470</v>
      </c>
      <c r="C49" s="9" t="s">
        <v>73</v>
      </c>
      <c r="D49" s="13" t="s">
        <v>331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46011</v>
      </c>
      <c r="U49" s="11">
        <v>5000</v>
      </c>
      <c r="V49" s="10">
        <v>0</v>
      </c>
      <c r="W49" s="10">
        <v>303</v>
      </c>
      <c r="X49" s="10">
        <v>4997</v>
      </c>
      <c r="Y49" s="10">
        <v>5000</v>
      </c>
      <c r="Z49" s="10">
        <v>5300</v>
      </c>
      <c r="AA49" s="10">
        <v>0</v>
      </c>
      <c r="AB49" s="9" t="s">
        <v>145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 t="s">
        <v>495</v>
      </c>
      <c r="AI49" s="1" t="s">
        <v>112</v>
      </c>
      <c r="AJ49" s="1" t="s">
        <v>74</v>
      </c>
      <c r="AK49" s="1">
        <v>2</v>
      </c>
      <c r="AL49" s="3">
        <v>46011</v>
      </c>
      <c r="AM49" s="3">
        <v>0</v>
      </c>
      <c r="AN49" s="3">
        <v>46002</v>
      </c>
      <c r="AO49" s="3">
        <v>46009</v>
      </c>
      <c r="AP49" s="3">
        <v>46010</v>
      </c>
      <c r="AQ49" s="3">
        <v>46010</v>
      </c>
      <c r="AR49" s="3">
        <v>46006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1">
        <v>0</v>
      </c>
      <c r="AY49" s="2" t="s">
        <v>64</v>
      </c>
      <c r="AZ49" s="2" t="s">
        <v>70</v>
      </c>
      <c r="BA49" s="2">
        <v>0</v>
      </c>
      <c r="BB49" s="2">
        <v>303</v>
      </c>
      <c r="BC49" s="2">
        <v>4997</v>
      </c>
      <c r="BD49" s="2">
        <v>0</v>
      </c>
      <c r="BE49" s="1" t="s">
        <v>146</v>
      </c>
      <c r="BF49" s="56">
        <v>0</v>
      </c>
    </row>
    <row r="50" spans="1:58" ht="27.75" customHeight="1" x14ac:dyDescent="0.55000000000000004">
      <c r="A50" s="3">
        <v>45990</v>
      </c>
      <c r="B50" s="14" t="s">
        <v>488</v>
      </c>
      <c r="C50" s="9" t="s">
        <v>73</v>
      </c>
      <c r="D50" s="13" t="s">
        <v>429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46011</v>
      </c>
      <c r="U50" s="11">
        <v>5000</v>
      </c>
      <c r="V50" s="10">
        <v>0</v>
      </c>
      <c r="W50" s="10">
        <v>0</v>
      </c>
      <c r="X50" s="10">
        <v>5250</v>
      </c>
      <c r="Y50" s="10">
        <v>5000</v>
      </c>
      <c r="Z50" s="10">
        <v>0</v>
      </c>
      <c r="AA50" s="10">
        <v>5250</v>
      </c>
      <c r="AB50" s="9" t="s">
        <v>145</v>
      </c>
      <c r="AC50" s="8">
        <v>4679.9500000000007</v>
      </c>
      <c r="AD50" s="8">
        <v>0</v>
      </c>
      <c r="AE50" s="8">
        <v>4679.9500000000007</v>
      </c>
      <c r="AF50" s="8">
        <v>0</v>
      </c>
      <c r="AG50" s="8">
        <v>0</v>
      </c>
      <c r="AH50" s="8" t="s">
        <v>496</v>
      </c>
      <c r="AI50" s="1" t="s">
        <v>113</v>
      </c>
      <c r="AJ50" s="1" t="s">
        <v>74</v>
      </c>
      <c r="AK50" s="1">
        <v>2</v>
      </c>
      <c r="AL50" s="3">
        <v>46011</v>
      </c>
      <c r="AM50" s="3">
        <v>0</v>
      </c>
      <c r="AN50" s="3">
        <v>46002</v>
      </c>
      <c r="AO50" s="3">
        <v>46009</v>
      </c>
      <c r="AP50" s="3">
        <v>46010</v>
      </c>
      <c r="AQ50" s="3">
        <v>46010</v>
      </c>
      <c r="AR50" s="3">
        <v>46006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1">
        <v>0</v>
      </c>
      <c r="AY50" s="2" t="s">
        <v>64</v>
      </c>
      <c r="AZ50" s="2" t="s">
        <v>70</v>
      </c>
      <c r="BA50" s="2">
        <v>0</v>
      </c>
      <c r="BB50" s="2">
        <v>0</v>
      </c>
      <c r="BC50" s="2">
        <v>0</v>
      </c>
      <c r="BD50" s="2">
        <v>0</v>
      </c>
      <c r="BE50" s="1" t="s">
        <v>146</v>
      </c>
      <c r="BF50" s="56">
        <v>352.51463377777782</v>
      </c>
    </row>
    <row r="51" spans="1:58" ht="27.75" customHeight="1" x14ac:dyDescent="0.55000000000000004">
      <c r="A51" s="3">
        <v>45990</v>
      </c>
      <c r="B51" s="14" t="s">
        <v>488</v>
      </c>
      <c r="C51" s="9" t="s">
        <v>73</v>
      </c>
      <c r="D51" s="13" t="s">
        <v>366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46011</v>
      </c>
      <c r="U51" s="11">
        <v>10000</v>
      </c>
      <c r="V51" s="10">
        <v>0</v>
      </c>
      <c r="W51" s="10">
        <v>0</v>
      </c>
      <c r="X51" s="10">
        <v>10500</v>
      </c>
      <c r="Y51" s="10">
        <v>10000</v>
      </c>
      <c r="Z51" s="10">
        <v>0</v>
      </c>
      <c r="AA51" s="10">
        <v>10500</v>
      </c>
      <c r="AB51" s="9" t="s">
        <v>145</v>
      </c>
      <c r="AC51" s="8">
        <v>9359.9000000000015</v>
      </c>
      <c r="AD51" s="8">
        <v>0</v>
      </c>
      <c r="AE51" s="8">
        <v>9359.9000000000015</v>
      </c>
      <c r="AF51" s="8">
        <v>0</v>
      </c>
      <c r="AG51" s="8">
        <v>0</v>
      </c>
      <c r="AH51" s="8" t="s">
        <v>496</v>
      </c>
      <c r="AI51" s="1" t="s">
        <v>111</v>
      </c>
      <c r="AJ51" s="1" t="s">
        <v>74</v>
      </c>
      <c r="AK51" s="1">
        <v>2</v>
      </c>
      <c r="AL51" s="3">
        <v>46011</v>
      </c>
      <c r="AM51" s="3">
        <v>0</v>
      </c>
      <c r="AN51" s="3">
        <v>46002</v>
      </c>
      <c r="AO51" s="3">
        <v>46009</v>
      </c>
      <c r="AP51" s="3">
        <v>46010</v>
      </c>
      <c r="AQ51" s="3">
        <v>46010</v>
      </c>
      <c r="AR51" s="3">
        <v>46006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1">
        <v>0</v>
      </c>
      <c r="AY51" s="2" t="s">
        <v>64</v>
      </c>
      <c r="AZ51" s="2" t="s">
        <v>70</v>
      </c>
      <c r="BA51" s="2">
        <v>0</v>
      </c>
      <c r="BB51" s="2">
        <v>0</v>
      </c>
      <c r="BC51" s="2">
        <v>0</v>
      </c>
      <c r="BD51" s="2">
        <v>0</v>
      </c>
      <c r="BE51" s="1" t="s">
        <v>146</v>
      </c>
      <c r="BF51" s="56">
        <v>705.02926755555563</v>
      </c>
    </row>
    <row r="52" spans="1:58" ht="27.75" customHeight="1" x14ac:dyDescent="0.55000000000000004">
      <c r="A52" s="3">
        <v>45990</v>
      </c>
      <c r="B52" s="14" t="s">
        <v>488</v>
      </c>
      <c r="C52" s="9" t="s">
        <v>73</v>
      </c>
      <c r="D52" s="13" t="s">
        <v>194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46011</v>
      </c>
      <c r="U52" s="11">
        <v>10000</v>
      </c>
      <c r="V52" s="10">
        <v>0</v>
      </c>
      <c r="W52" s="10">
        <v>0</v>
      </c>
      <c r="X52" s="10">
        <v>10500</v>
      </c>
      <c r="Y52" s="10">
        <v>10000</v>
      </c>
      <c r="Z52" s="10">
        <v>0</v>
      </c>
      <c r="AA52" s="10">
        <v>10500</v>
      </c>
      <c r="AB52" s="9" t="s">
        <v>145</v>
      </c>
      <c r="AC52" s="8">
        <v>9359.9000000000015</v>
      </c>
      <c r="AD52" s="8">
        <v>0</v>
      </c>
      <c r="AE52" s="8">
        <v>9359.9000000000015</v>
      </c>
      <c r="AF52" s="8">
        <v>0</v>
      </c>
      <c r="AG52" s="8">
        <v>0</v>
      </c>
      <c r="AH52" s="8" t="s">
        <v>496</v>
      </c>
      <c r="AI52" s="1" t="s">
        <v>114</v>
      </c>
      <c r="AJ52" s="1" t="s">
        <v>74</v>
      </c>
      <c r="AK52" s="1">
        <v>2</v>
      </c>
      <c r="AL52" s="3">
        <v>46011</v>
      </c>
      <c r="AM52" s="3">
        <v>0</v>
      </c>
      <c r="AN52" s="3">
        <v>46002</v>
      </c>
      <c r="AO52" s="3">
        <v>46009</v>
      </c>
      <c r="AP52" s="3">
        <v>46010</v>
      </c>
      <c r="AQ52" s="3">
        <v>46010</v>
      </c>
      <c r="AR52" s="3">
        <v>46006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1">
        <v>0</v>
      </c>
      <c r="AY52" s="2" t="s">
        <v>64</v>
      </c>
      <c r="AZ52" s="2" t="s">
        <v>70</v>
      </c>
      <c r="BA52" s="2">
        <v>0</v>
      </c>
      <c r="BB52" s="2">
        <v>0</v>
      </c>
      <c r="BC52" s="2">
        <v>0</v>
      </c>
      <c r="BD52" s="2">
        <v>0</v>
      </c>
      <c r="BE52" s="1" t="s">
        <v>146</v>
      </c>
      <c r="BF52" s="56">
        <v>705.02926755555563</v>
      </c>
    </row>
    <row r="53" spans="1:58" ht="27.75" customHeight="1" x14ac:dyDescent="0.55000000000000004">
      <c r="A53" s="3">
        <v>45989</v>
      </c>
      <c r="B53" s="14" t="s">
        <v>470</v>
      </c>
      <c r="C53" s="9" t="s">
        <v>73</v>
      </c>
      <c r="D53" s="13" t="s">
        <v>459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46011</v>
      </c>
      <c r="U53" s="11">
        <v>5000</v>
      </c>
      <c r="V53" s="10">
        <v>0</v>
      </c>
      <c r="W53" s="10">
        <v>0</v>
      </c>
      <c r="X53" s="10">
        <v>5250</v>
      </c>
      <c r="Y53" s="10">
        <v>5000</v>
      </c>
      <c r="Z53" s="10">
        <v>5250</v>
      </c>
      <c r="AA53" s="10">
        <v>0</v>
      </c>
      <c r="AB53" s="9" t="s">
        <v>145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 t="s">
        <v>495</v>
      </c>
      <c r="AI53" s="1" t="s">
        <v>114</v>
      </c>
      <c r="AJ53" s="1" t="s">
        <v>74</v>
      </c>
      <c r="AK53" s="1">
        <v>2</v>
      </c>
      <c r="AL53" s="3">
        <v>46011</v>
      </c>
      <c r="AM53" s="3">
        <v>0</v>
      </c>
      <c r="AN53" s="3">
        <v>46002</v>
      </c>
      <c r="AO53" s="3">
        <v>46009</v>
      </c>
      <c r="AP53" s="3">
        <v>46010</v>
      </c>
      <c r="AQ53" s="3">
        <v>46010</v>
      </c>
      <c r="AR53" s="3">
        <v>46006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1">
        <v>0</v>
      </c>
      <c r="AY53" s="2" t="s">
        <v>64</v>
      </c>
      <c r="AZ53" s="2" t="s">
        <v>70</v>
      </c>
      <c r="BA53" s="2">
        <v>0</v>
      </c>
      <c r="BB53" s="2">
        <v>0</v>
      </c>
      <c r="BC53" s="2">
        <v>5250</v>
      </c>
      <c r="BD53" s="2">
        <v>0</v>
      </c>
      <c r="BE53" s="1" t="s">
        <v>146</v>
      </c>
      <c r="BF53" s="56">
        <v>0</v>
      </c>
    </row>
    <row r="54" spans="1:58" ht="27.75" customHeight="1" x14ac:dyDescent="0.55000000000000004">
      <c r="A54" s="3">
        <v>45989</v>
      </c>
      <c r="B54" s="14" t="s">
        <v>470</v>
      </c>
      <c r="C54" s="9" t="s">
        <v>73</v>
      </c>
      <c r="D54" s="13" t="s">
        <v>271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46011</v>
      </c>
      <c r="U54" s="11">
        <v>5000</v>
      </c>
      <c r="V54" s="10">
        <v>5180</v>
      </c>
      <c r="W54" s="10">
        <v>0</v>
      </c>
      <c r="X54" s="10">
        <v>5400</v>
      </c>
      <c r="Y54" s="10">
        <v>0</v>
      </c>
      <c r="Z54" s="10">
        <v>5400</v>
      </c>
      <c r="AA54" s="10">
        <v>0</v>
      </c>
      <c r="AB54" s="9" t="s">
        <v>145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 t="s">
        <v>495</v>
      </c>
      <c r="AI54" s="1" t="s">
        <v>113</v>
      </c>
      <c r="AJ54" s="1" t="s">
        <v>74</v>
      </c>
      <c r="AK54" s="1">
        <v>2</v>
      </c>
      <c r="AL54" s="3">
        <v>46011</v>
      </c>
      <c r="AM54" s="3">
        <v>0</v>
      </c>
      <c r="AN54" s="3">
        <v>46002</v>
      </c>
      <c r="AO54" s="3">
        <v>46009</v>
      </c>
      <c r="AP54" s="3">
        <v>46010</v>
      </c>
      <c r="AQ54" s="3">
        <v>46010</v>
      </c>
      <c r="AR54" s="3">
        <v>46006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1">
        <v>0</v>
      </c>
      <c r="AY54" s="2" t="s">
        <v>64</v>
      </c>
      <c r="AZ54" s="2" t="s">
        <v>70</v>
      </c>
      <c r="BA54" s="2">
        <v>0</v>
      </c>
      <c r="BB54" s="2">
        <v>0</v>
      </c>
      <c r="BC54" s="2">
        <v>5400</v>
      </c>
      <c r="BD54" s="2">
        <v>0</v>
      </c>
      <c r="BE54" s="1" t="s">
        <v>146</v>
      </c>
      <c r="BF54" s="56">
        <v>0</v>
      </c>
    </row>
    <row r="55" spans="1:58" ht="27.75" customHeight="1" x14ac:dyDescent="0.55000000000000004">
      <c r="A55" s="3">
        <v>45989</v>
      </c>
      <c r="B55" s="14" t="s">
        <v>471</v>
      </c>
      <c r="C55" s="9" t="s">
        <v>73</v>
      </c>
      <c r="D55" s="13" t="s">
        <v>59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46011</v>
      </c>
      <c r="U55" s="11">
        <v>20000</v>
      </c>
      <c r="V55" s="10">
        <v>0</v>
      </c>
      <c r="W55" s="10">
        <v>0</v>
      </c>
      <c r="X55" s="10">
        <f>Y55*3/100+U55</f>
        <v>20600</v>
      </c>
      <c r="Y55" s="10">
        <v>20000</v>
      </c>
      <c r="Z55" s="10">
        <v>0</v>
      </c>
      <c r="AA55" s="10">
        <v>0</v>
      </c>
      <c r="AB55" s="9" t="s">
        <v>145</v>
      </c>
      <c r="AC55" s="8">
        <v>18719.800000000003</v>
      </c>
      <c r="AD55" s="8">
        <v>0</v>
      </c>
      <c r="AE55" s="8">
        <v>18719.800000000003</v>
      </c>
      <c r="AF55" s="8">
        <v>0</v>
      </c>
      <c r="AG55" s="8">
        <v>0</v>
      </c>
      <c r="AH55" s="8" t="s">
        <v>497</v>
      </c>
      <c r="AI55" s="1" t="s">
        <v>113</v>
      </c>
      <c r="AJ55" s="1" t="s">
        <v>77</v>
      </c>
      <c r="AK55" s="1">
        <v>1</v>
      </c>
      <c r="AL55" s="3">
        <v>46011</v>
      </c>
      <c r="AM55" s="3">
        <v>0</v>
      </c>
      <c r="AN55" s="3">
        <v>0</v>
      </c>
      <c r="AO55" s="3">
        <v>0</v>
      </c>
      <c r="AP55" s="3">
        <v>0</v>
      </c>
      <c r="AQ55" s="3">
        <v>46010</v>
      </c>
      <c r="AR55" s="3">
        <v>46006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1">
        <v>0</v>
      </c>
      <c r="AY55" s="2" t="s">
        <v>6</v>
      </c>
      <c r="AZ55" s="2">
        <v>0</v>
      </c>
      <c r="BA55" s="2">
        <v>0</v>
      </c>
      <c r="BB55" s="2">
        <v>0</v>
      </c>
      <c r="BC55" s="2">
        <v>20000</v>
      </c>
      <c r="BD55" s="2">
        <v>0</v>
      </c>
      <c r="BE55" s="1" t="s">
        <v>146</v>
      </c>
      <c r="BF55" s="56">
        <v>1410.0585351111113</v>
      </c>
    </row>
    <row r="56" spans="1:58" ht="27.75" customHeight="1" x14ac:dyDescent="0.55000000000000004">
      <c r="A56" s="3">
        <v>45989</v>
      </c>
      <c r="B56" s="14" t="s">
        <v>472</v>
      </c>
      <c r="C56" s="9" t="s">
        <v>73</v>
      </c>
      <c r="D56" s="13" t="s">
        <v>59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46011</v>
      </c>
      <c r="U56" s="11">
        <v>20000</v>
      </c>
      <c r="V56" s="10">
        <v>0</v>
      </c>
      <c r="W56" s="10">
        <v>0</v>
      </c>
      <c r="X56" s="10">
        <f>Y56*3/100+U56</f>
        <v>20600</v>
      </c>
      <c r="Y56" s="10">
        <v>20000</v>
      </c>
      <c r="Z56" s="10">
        <v>0</v>
      </c>
      <c r="AA56" s="10">
        <v>0</v>
      </c>
      <c r="AB56" s="9" t="s">
        <v>145</v>
      </c>
      <c r="AC56" s="8">
        <v>18719.800000000003</v>
      </c>
      <c r="AD56" s="8">
        <v>0</v>
      </c>
      <c r="AE56" s="8">
        <v>18719.800000000003</v>
      </c>
      <c r="AF56" s="8">
        <v>0</v>
      </c>
      <c r="AG56" s="8">
        <v>0</v>
      </c>
      <c r="AH56" s="8" t="s">
        <v>497</v>
      </c>
      <c r="AI56" s="1" t="s">
        <v>113</v>
      </c>
      <c r="AJ56" s="1" t="s">
        <v>77</v>
      </c>
      <c r="AK56" s="1">
        <v>1</v>
      </c>
      <c r="AL56" s="3">
        <v>46011</v>
      </c>
      <c r="AM56" s="3">
        <v>0</v>
      </c>
      <c r="AN56" s="3">
        <v>0</v>
      </c>
      <c r="AO56" s="3">
        <v>0</v>
      </c>
      <c r="AP56" s="3">
        <v>0</v>
      </c>
      <c r="AQ56" s="3">
        <v>46010</v>
      </c>
      <c r="AR56" s="3">
        <v>46006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1">
        <v>0</v>
      </c>
      <c r="AY56" s="2" t="s">
        <v>6</v>
      </c>
      <c r="AZ56" s="2">
        <v>0</v>
      </c>
      <c r="BA56" s="2">
        <v>0</v>
      </c>
      <c r="BB56" s="2">
        <v>0</v>
      </c>
      <c r="BC56" s="2">
        <v>20000</v>
      </c>
      <c r="BD56" s="2">
        <v>0</v>
      </c>
      <c r="BE56" s="1" t="s">
        <v>146</v>
      </c>
      <c r="BF56" s="56">
        <v>1410.0585351111113</v>
      </c>
    </row>
    <row r="57" spans="1:58" ht="27.75" customHeight="1" x14ac:dyDescent="0.55000000000000004">
      <c r="A57" s="3">
        <v>45989</v>
      </c>
      <c r="B57" s="14" t="s">
        <v>470</v>
      </c>
      <c r="C57" s="9" t="s">
        <v>73</v>
      </c>
      <c r="D57" s="13" t="s">
        <v>330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46013</v>
      </c>
      <c r="U57" s="11">
        <v>5000</v>
      </c>
      <c r="V57" s="10">
        <v>0</v>
      </c>
      <c r="W57" s="10">
        <v>0</v>
      </c>
      <c r="X57" s="10">
        <v>5300</v>
      </c>
      <c r="Y57" s="10">
        <v>5000</v>
      </c>
      <c r="Z57" s="10">
        <v>5300</v>
      </c>
      <c r="AA57" s="10">
        <v>0</v>
      </c>
      <c r="AB57" s="9" t="s">
        <v>145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 t="s">
        <v>482</v>
      </c>
      <c r="AI57" s="1" t="s">
        <v>112</v>
      </c>
      <c r="AJ57" s="1" t="s">
        <v>74</v>
      </c>
      <c r="AK57" s="1">
        <v>2</v>
      </c>
      <c r="AL57" s="3">
        <v>46013</v>
      </c>
      <c r="AM57" s="3">
        <v>0</v>
      </c>
      <c r="AN57" s="3">
        <v>46004</v>
      </c>
      <c r="AO57" s="3">
        <v>46011</v>
      </c>
      <c r="AP57" s="3">
        <v>46012</v>
      </c>
      <c r="AQ57" s="3">
        <v>46012</v>
      </c>
      <c r="AR57" s="3">
        <v>46008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1">
        <v>0</v>
      </c>
      <c r="AY57" s="2" t="s">
        <v>64</v>
      </c>
      <c r="AZ57" s="2" t="s">
        <v>70</v>
      </c>
      <c r="BA57" s="2">
        <v>0</v>
      </c>
      <c r="BB57" s="2">
        <v>0</v>
      </c>
      <c r="BC57" s="2">
        <v>5300</v>
      </c>
      <c r="BD57" s="2">
        <v>0</v>
      </c>
      <c r="BE57" s="1" t="s">
        <v>146</v>
      </c>
      <c r="BF57" s="56">
        <v>0</v>
      </c>
    </row>
    <row r="58" spans="1:58" ht="27.75" customHeight="1" x14ac:dyDescent="0.55000000000000004">
      <c r="A58" s="3">
        <v>45990</v>
      </c>
      <c r="B58" s="14" t="s">
        <v>488</v>
      </c>
      <c r="C58" s="9" t="s">
        <v>73</v>
      </c>
      <c r="D58" s="13" t="s">
        <v>272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>
        <v>46013</v>
      </c>
      <c r="U58" s="11">
        <v>5000</v>
      </c>
      <c r="V58" s="10">
        <v>0</v>
      </c>
      <c r="W58" s="10">
        <v>0</v>
      </c>
      <c r="X58" s="10">
        <v>5250</v>
      </c>
      <c r="Y58" s="10">
        <v>5000</v>
      </c>
      <c r="Z58" s="10">
        <v>5250</v>
      </c>
      <c r="AA58" s="10">
        <v>0</v>
      </c>
      <c r="AB58" s="9" t="s">
        <v>145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 t="s">
        <v>497</v>
      </c>
      <c r="AI58" s="1" t="s">
        <v>113</v>
      </c>
      <c r="AJ58" s="1" t="s">
        <v>74</v>
      </c>
      <c r="AK58" s="1">
        <v>2</v>
      </c>
      <c r="AL58" s="3">
        <v>46013</v>
      </c>
      <c r="AM58" s="3">
        <v>0</v>
      </c>
      <c r="AN58" s="3">
        <v>46004</v>
      </c>
      <c r="AO58" s="3">
        <v>46011</v>
      </c>
      <c r="AP58" s="3">
        <v>46012</v>
      </c>
      <c r="AQ58" s="3">
        <v>46012</v>
      </c>
      <c r="AR58" s="3">
        <v>46008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1">
        <v>0</v>
      </c>
      <c r="AY58" s="2" t="s">
        <v>64</v>
      </c>
      <c r="AZ58" s="2" t="s">
        <v>70</v>
      </c>
      <c r="BA58" s="2">
        <v>0</v>
      </c>
      <c r="BB58" s="2">
        <v>0</v>
      </c>
      <c r="BC58" s="2">
        <v>5250</v>
      </c>
      <c r="BD58" s="2">
        <v>0</v>
      </c>
      <c r="BE58" s="1" t="s">
        <v>146</v>
      </c>
      <c r="BF58" s="56">
        <v>0</v>
      </c>
    </row>
    <row r="59" spans="1:58" ht="27.75" customHeight="1" x14ac:dyDescent="0.55000000000000004">
      <c r="A59" s="3">
        <v>45989</v>
      </c>
      <c r="B59" s="14" t="s">
        <v>470</v>
      </c>
      <c r="C59" s="9" t="s">
        <v>73</v>
      </c>
      <c r="D59" s="13" t="s">
        <v>332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135</v>
      </c>
      <c r="T59" s="12">
        <v>46013</v>
      </c>
      <c r="U59" s="11">
        <v>5000</v>
      </c>
      <c r="V59" s="10">
        <v>0</v>
      </c>
      <c r="W59" s="10">
        <v>0</v>
      </c>
      <c r="X59" s="10">
        <v>5250</v>
      </c>
      <c r="Y59" s="10">
        <v>5000</v>
      </c>
      <c r="Z59" s="10">
        <v>5250</v>
      </c>
      <c r="AA59" s="10">
        <v>0</v>
      </c>
      <c r="AB59" s="9" t="s">
        <v>145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 t="s">
        <v>482</v>
      </c>
      <c r="AI59" s="1" t="s">
        <v>112</v>
      </c>
      <c r="AJ59" s="1" t="s">
        <v>74</v>
      </c>
      <c r="AK59" s="1">
        <v>2</v>
      </c>
      <c r="AL59" s="3">
        <v>46013</v>
      </c>
      <c r="AM59" s="3">
        <v>0</v>
      </c>
      <c r="AN59" s="3">
        <v>46004</v>
      </c>
      <c r="AO59" s="3">
        <v>46011</v>
      </c>
      <c r="AP59" s="3">
        <v>46012</v>
      </c>
      <c r="AQ59" s="3">
        <v>46012</v>
      </c>
      <c r="AR59" s="3">
        <v>46008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1">
        <v>0</v>
      </c>
      <c r="AY59" s="2" t="s">
        <v>64</v>
      </c>
      <c r="AZ59" s="2" t="s">
        <v>70</v>
      </c>
      <c r="BA59" s="2">
        <v>0</v>
      </c>
      <c r="BB59" s="2">
        <v>0</v>
      </c>
      <c r="BC59" s="2">
        <v>5250</v>
      </c>
      <c r="BD59" s="2">
        <v>0</v>
      </c>
      <c r="BE59" s="1" t="s">
        <v>146</v>
      </c>
      <c r="BF59" s="56">
        <v>0</v>
      </c>
    </row>
    <row r="60" spans="1:58" ht="27.75" customHeight="1" x14ac:dyDescent="0.55000000000000004">
      <c r="A60" s="3">
        <v>45989</v>
      </c>
      <c r="B60" s="14" t="s">
        <v>470</v>
      </c>
      <c r="C60" s="9" t="s">
        <v>73</v>
      </c>
      <c r="D60" s="13" t="s">
        <v>429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135</v>
      </c>
      <c r="T60" s="12">
        <v>46013</v>
      </c>
      <c r="U60" s="11">
        <v>5000</v>
      </c>
      <c r="V60" s="10">
        <v>0</v>
      </c>
      <c r="W60" s="10">
        <v>0</v>
      </c>
      <c r="X60" s="10">
        <v>5250</v>
      </c>
      <c r="Y60" s="10">
        <v>5000</v>
      </c>
      <c r="Z60" s="10">
        <v>0</v>
      </c>
      <c r="AA60" s="10">
        <v>5250</v>
      </c>
      <c r="AB60" s="9" t="s">
        <v>145</v>
      </c>
      <c r="AC60" s="8">
        <v>4679.9500000000007</v>
      </c>
      <c r="AD60" s="8">
        <v>0</v>
      </c>
      <c r="AE60" s="8">
        <v>4679.9500000000007</v>
      </c>
      <c r="AF60" s="8">
        <v>0</v>
      </c>
      <c r="AG60" s="8">
        <v>0</v>
      </c>
      <c r="AH60" s="8" t="s">
        <v>482</v>
      </c>
      <c r="AI60" s="1" t="s">
        <v>111</v>
      </c>
      <c r="AJ60" s="1" t="s">
        <v>74</v>
      </c>
      <c r="AK60" s="1">
        <v>2</v>
      </c>
      <c r="AL60" s="3">
        <v>46013</v>
      </c>
      <c r="AM60" s="3">
        <v>0</v>
      </c>
      <c r="AN60" s="3">
        <v>46004</v>
      </c>
      <c r="AO60" s="3">
        <v>46011</v>
      </c>
      <c r="AP60" s="3">
        <v>46012</v>
      </c>
      <c r="AQ60" s="3">
        <v>46012</v>
      </c>
      <c r="AR60" s="3">
        <v>46008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1">
        <v>0</v>
      </c>
      <c r="AY60" s="2" t="s">
        <v>64</v>
      </c>
      <c r="AZ60" s="2" t="s">
        <v>70</v>
      </c>
      <c r="BA60" s="2">
        <v>0</v>
      </c>
      <c r="BB60" s="2">
        <v>0</v>
      </c>
      <c r="BC60" s="2">
        <v>0</v>
      </c>
      <c r="BD60" s="2">
        <v>0</v>
      </c>
      <c r="BE60" s="1" t="s">
        <v>146</v>
      </c>
      <c r="BF60" s="56">
        <v>352.51463377777782</v>
      </c>
    </row>
    <row r="61" spans="1:58" ht="27.75" customHeight="1" x14ac:dyDescent="0.55000000000000004">
      <c r="A61" s="3">
        <v>45989</v>
      </c>
      <c r="B61" s="14" t="s">
        <v>470</v>
      </c>
      <c r="C61" s="9" t="s">
        <v>73</v>
      </c>
      <c r="D61" s="13" t="s">
        <v>428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135</v>
      </c>
      <c r="T61" s="12">
        <v>46013</v>
      </c>
      <c r="U61" s="11">
        <v>5000</v>
      </c>
      <c r="V61" s="10">
        <v>0</v>
      </c>
      <c r="W61" s="10">
        <v>0</v>
      </c>
      <c r="X61" s="10">
        <v>5500</v>
      </c>
      <c r="Y61" s="10">
        <v>5000</v>
      </c>
      <c r="Z61" s="10">
        <v>5500</v>
      </c>
      <c r="AA61" s="10">
        <v>0</v>
      </c>
      <c r="AB61" s="9" t="s">
        <v>145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 t="s">
        <v>482</v>
      </c>
      <c r="AI61" s="1" t="s">
        <v>112</v>
      </c>
      <c r="AJ61" s="1" t="s">
        <v>74</v>
      </c>
      <c r="AK61" s="1">
        <v>2</v>
      </c>
      <c r="AL61" s="3">
        <v>46013</v>
      </c>
      <c r="AM61" s="3">
        <v>0</v>
      </c>
      <c r="AN61" s="3">
        <v>46004</v>
      </c>
      <c r="AO61" s="3">
        <v>46011</v>
      </c>
      <c r="AP61" s="3">
        <v>46012</v>
      </c>
      <c r="AQ61" s="3">
        <v>46012</v>
      </c>
      <c r="AR61" s="3">
        <v>46008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1">
        <v>0</v>
      </c>
      <c r="AY61" s="2" t="s">
        <v>64</v>
      </c>
      <c r="AZ61" s="2" t="s">
        <v>70</v>
      </c>
      <c r="BA61" s="2">
        <v>0</v>
      </c>
      <c r="BB61" s="2">
        <v>0</v>
      </c>
      <c r="BC61" s="2">
        <v>5500</v>
      </c>
      <c r="BD61" s="2">
        <v>0</v>
      </c>
      <c r="BE61" s="1" t="s">
        <v>146</v>
      </c>
      <c r="BF61" s="56">
        <v>0</v>
      </c>
    </row>
    <row r="62" spans="1:58" ht="27.75" customHeight="1" x14ac:dyDescent="0.55000000000000004">
      <c r="A62" s="3">
        <v>45990</v>
      </c>
      <c r="B62" s="14" t="s">
        <v>488</v>
      </c>
      <c r="C62" s="9" t="s">
        <v>73</v>
      </c>
      <c r="D62" s="13" t="s">
        <v>333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135</v>
      </c>
      <c r="T62" s="12">
        <v>46013</v>
      </c>
      <c r="U62" s="11">
        <v>5000</v>
      </c>
      <c r="V62" s="10">
        <v>0</v>
      </c>
      <c r="W62" s="10">
        <v>0</v>
      </c>
      <c r="X62" s="10">
        <v>5250</v>
      </c>
      <c r="Y62" s="10">
        <v>5000</v>
      </c>
      <c r="Z62" s="10">
        <v>0</v>
      </c>
      <c r="AA62" s="10">
        <v>5250</v>
      </c>
      <c r="AB62" s="9" t="s">
        <v>145</v>
      </c>
      <c r="AC62" s="8">
        <v>4679.9500000000007</v>
      </c>
      <c r="AD62" s="8">
        <v>0</v>
      </c>
      <c r="AE62" s="8">
        <v>4679.9500000000007</v>
      </c>
      <c r="AF62" s="8">
        <v>0</v>
      </c>
      <c r="AG62" s="8">
        <v>0</v>
      </c>
      <c r="AH62" s="8" t="s">
        <v>497</v>
      </c>
      <c r="AI62" s="1" t="s">
        <v>111</v>
      </c>
      <c r="AJ62" s="1" t="s">
        <v>74</v>
      </c>
      <c r="AK62" s="1">
        <v>2</v>
      </c>
      <c r="AL62" s="3">
        <v>46013</v>
      </c>
      <c r="AM62" s="3">
        <v>0</v>
      </c>
      <c r="AN62" s="3">
        <v>46004</v>
      </c>
      <c r="AO62" s="3">
        <v>46011</v>
      </c>
      <c r="AP62" s="3">
        <v>46012</v>
      </c>
      <c r="AQ62" s="3">
        <v>46012</v>
      </c>
      <c r="AR62" s="3">
        <v>46008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1">
        <v>0</v>
      </c>
      <c r="AY62" s="2" t="s">
        <v>64</v>
      </c>
      <c r="AZ62" s="2" t="s">
        <v>70</v>
      </c>
      <c r="BA62" s="2">
        <v>0</v>
      </c>
      <c r="BB62" s="2">
        <v>0</v>
      </c>
      <c r="BC62" s="2">
        <v>0</v>
      </c>
      <c r="BD62" s="2">
        <v>0</v>
      </c>
      <c r="BE62" s="1" t="s">
        <v>146</v>
      </c>
      <c r="BF62" s="56">
        <v>352.51463377777782</v>
      </c>
    </row>
    <row r="63" spans="1:58" ht="27.75" customHeight="1" x14ac:dyDescent="0.55000000000000004">
      <c r="A63" s="3">
        <v>45990</v>
      </c>
      <c r="B63" s="14" t="s">
        <v>488</v>
      </c>
      <c r="C63" s="9" t="s">
        <v>73</v>
      </c>
      <c r="D63" s="13" t="s">
        <v>193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135</v>
      </c>
      <c r="T63" s="12">
        <v>46013</v>
      </c>
      <c r="U63" s="11">
        <v>5000</v>
      </c>
      <c r="V63" s="10">
        <v>4891</v>
      </c>
      <c r="W63" s="10">
        <v>5179</v>
      </c>
      <c r="X63" s="10">
        <v>0</v>
      </c>
      <c r="Y63" s="10">
        <v>109</v>
      </c>
      <c r="Z63" s="10">
        <v>5179</v>
      </c>
      <c r="AA63" s="10">
        <v>0</v>
      </c>
      <c r="AB63" s="9" t="s">
        <v>145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 t="s">
        <v>497</v>
      </c>
      <c r="AI63" s="1" t="s">
        <v>112</v>
      </c>
      <c r="AJ63" s="1" t="s">
        <v>74</v>
      </c>
      <c r="AK63" s="1">
        <v>2</v>
      </c>
      <c r="AL63" s="3">
        <v>46013</v>
      </c>
      <c r="AM63" s="3">
        <v>0</v>
      </c>
      <c r="AN63" s="3">
        <v>46004</v>
      </c>
      <c r="AO63" s="3">
        <v>46011</v>
      </c>
      <c r="AP63" s="3">
        <v>46012</v>
      </c>
      <c r="AQ63" s="3">
        <v>46012</v>
      </c>
      <c r="AR63" s="3">
        <v>46008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1">
        <v>0</v>
      </c>
      <c r="AY63" s="2" t="s">
        <v>64</v>
      </c>
      <c r="AZ63" s="2" t="s">
        <v>70</v>
      </c>
      <c r="BA63" s="2">
        <v>0</v>
      </c>
      <c r="BB63" s="2">
        <v>5179</v>
      </c>
      <c r="BC63" s="2">
        <v>0</v>
      </c>
      <c r="BD63" s="2">
        <v>0</v>
      </c>
      <c r="BE63" s="1" t="s">
        <v>146</v>
      </c>
      <c r="BF63" s="56">
        <v>0</v>
      </c>
    </row>
    <row r="64" spans="1:58" ht="27.75" customHeight="1" x14ac:dyDescent="0.55000000000000004">
      <c r="A64" s="3">
        <v>45989</v>
      </c>
      <c r="B64" s="14" t="s">
        <v>470</v>
      </c>
      <c r="C64" s="9" t="s">
        <v>73</v>
      </c>
      <c r="D64" s="13" t="s">
        <v>460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135</v>
      </c>
      <c r="T64" s="12">
        <v>46013</v>
      </c>
      <c r="U64" s="11">
        <v>5000</v>
      </c>
      <c r="V64" s="10">
        <v>0</v>
      </c>
      <c r="W64" s="10">
        <v>0</v>
      </c>
      <c r="X64" s="10">
        <v>5250</v>
      </c>
      <c r="Y64" s="10">
        <v>5000</v>
      </c>
      <c r="Z64" s="10">
        <v>0</v>
      </c>
      <c r="AA64" s="10">
        <v>5250</v>
      </c>
      <c r="AB64" s="9" t="s">
        <v>145</v>
      </c>
      <c r="AC64" s="8">
        <v>4679.9500000000007</v>
      </c>
      <c r="AD64" s="8">
        <v>0</v>
      </c>
      <c r="AE64" s="8">
        <v>4679.9500000000007</v>
      </c>
      <c r="AF64" s="8">
        <v>0</v>
      </c>
      <c r="AG64" s="8">
        <v>0</v>
      </c>
      <c r="AH64" s="8" t="s">
        <v>482</v>
      </c>
      <c r="AI64" s="1" t="s">
        <v>112</v>
      </c>
      <c r="AJ64" s="1" t="s">
        <v>74</v>
      </c>
      <c r="AK64" s="1">
        <v>2</v>
      </c>
      <c r="AL64" s="3">
        <v>46013</v>
      </c>
      <c r="AM64" s="3">
        <v>0</v>
      </c>
      <c r="AN64" s="3">
        <v>46004</v>
      </c>
      <c r="AO64" s="3">
        <v>46011</v>
      </c>
      <c r="AP64" s="3">
        <v>46012</v>
      </c>
      <c r="AQ64" s="3">
        <v>46012</v>
      </c>
      <c r="AR64" s="3">
        <v>46008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1">
        <v>0</v>
      </c>
      <c r="AY64" s="2" t="s">
        <v>64</v>
      </c>
      <c r="AZ64" s="2" t="s">
        <v>70</v>
      </c>
      <c r="BA64" s="2">
        <v>0</v>
      </c>
      <c r="BB64" s="2">
        <v>0</v>
      </c>
      <c r="BC64" s="2">
        <v>0</v>
      </c>
      <c r="BD64" s="2">
        <v>0</v>
      </c>
      <c r="BE64" s="1" t="s">
        <v>146</v>
      </c>
      <c r="BF64" s="56">
        <v>352.51463377777782</v>
      </c>
    </row>
    <row r="65" spans="1:58" ht="27.75" customHeight="1" x14ac:dyDescent="0.55000000000000004">
      <c r="A65" s="3">
        <v>45990</v>
      </c>
      <c r="B65" s="14" t="s">
        <v>488</v>
      </c>
      <c r="C65" s="9" t="s">
        <v>73</v>
      </c>
      <c r="D65" s="13">
        <v>997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135</v>
      </c>
      <c r="T65" s="12">
        <v>46013</v>
      </c>
      <c r="U65" s="11">
        <v>5000</v>
      </c>
      <c r="V65" s="10">
        <v>4939</v>
      </c>
      <c r="W65" s="10">
        <v>5250</v>
      </c>
      <c r="X65" s="10">
        <v>0</v>
      </c>
      <c r="Y65" s="10">
        <v>61</v>
      </c>
      <c r="Z65" s="10">
        <v>5250</v>
      </c>
      <c r="AA65" s="10">
        <v>0</v>
      </c>
      <c r="AB65" s="9" t="s">
        <v>145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 t="s">
        <v>497</v>
      </c>
      <c r="AI65" s="1" t="s">
        <v>111</v>
      </c>
      <c r="AJ65" s="1" t="s">
        <v>74</v>
      </c>
      <c r="AK65" s="1">
        <v>2</v>
      </c>
      <c r="AL65" s="3">
        <v>46013</v>
      </c>
      <c r="AM65" s="3">
        <v>0</v>
      </c>
      <c r="AN65" s="3">
        <v>46004</v>
      </c>
      <c r="AO65" s="3">
        <v>46011</v>
      </c>
      <c r="AP65" s="3">
        <v>46012</v>
      </c>
      <c r="AQ65" s="3">
        <v>46012</v>
      </c>
      <c r="AR65" s="3">
        <v>46008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1">
        <v>0</v>
      </c>
      <c r="AY65" s="2" t="s">
        <v>64</v>
      </c>
      <c r="AZ65" s="2" t="s">
        <v>70</v>
      </c>
      <c r="BA65" s="2">
        <v>0</v>
      </c>
      <c r="BB65" s="2">
        <v>5250</v>
      </c>
      <c r="BC65" s="2">
        <v>0</v>
      </c>
      <c r="BD65" s="2">
        <v>0</v>
      </c>
      <c r="BE65" s="1" t="s">
        <v>146</v>
      </c>
      <c r="BF65" s="56">
        <v>0</v>
      </c>
    </row>
    <row r="66" spans="1:58" ht="27.75" customHeight="1" x14ac:dyDescent="0.55000000000000004">
      <c r="A66" s="3">
        <v>45990</v>
      </c>
      <c r="B66" s="14" t="s">
        <v>488</v>
      </c>
      <c r="C66" s="9" t="s">
        <v>73</v>
      </c>
      <c r="D66" s="13" t="s">
        <v>195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135</v>
      </c>
      <c r="T66" s="12">
        <v>46013</v>
      </c>
      <c r="U66" s="11">
        <v>5000</v>
      </c>
      <c r="V66" s="10">
        <v>0</v>
      </c>
      <c r="W66" s="10">
        <v>0</v>
      </c>
      <c r="X66" s="10">
        <v>5250</v>
      </c>
      <c r="Y66" s="10">
        <v>5000</v>
      </c>
      <c r="Z66" s="10">
        <v>0</v>
      </c>
      <c r="AA66" s="10">
        <v>5250</v>
      </c>
      <c r="AB66" s="9" t="s">
        <v>145</v>
      </c>
      <c r="AC66" s="8">
        <v>4679.9500000000007</v>
      </c>
      <c r="AD66" s="8">
        <v>0</v>
      </c>
      <c r="AE66" s="8">
        <v>4679.9500000000007</v>
      </c>
      <c r="AF66" s="8">
        <v>0</v>
      </c>
      <c r="AG66" s="8">
        <v>0</v>
      </c>
      <c r="AH66" s="8" t="s">
        <v>497</v>
      </c>
      <c r="AI66" s="1" t="s">
        <v>112</v>
      </c>
      <c r="AJ66" s="1" t="s">
        <v>74</v>
      </c>
      <c r="AK66" s="1">
        <v>2</v>
      </c>
      <c r="AL66" s="3">
        <v>46013</v>
      </c>
      <c r="AM66" s="3">
        <v>0</v>
      </c>
      <c r="AN66" s="3">
        <v>46004</v>
      </c>
      <c r="AO66" s="3">
        <v>46011</v>
      </c>
      <c r="AP66" s="3">
        <v>46012</v>
      </c>
      <c r="AQ66" s="3">
        <v>46012</v>
      </c>
      <c r="AR66" s="3">
        <v>46008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1">
        <v>0</v>
      </c>
      <c r="AY66" s="2" t="s">
        <v>64</v>
      </c>
      <c r="AZ66" s="2" t="s">
        <v>70</v>
      </c>
      <c r="BA66" s="2">
        <v>0</v>
      </c>
      <c r="BB66" s="2">
        <v>0</v>
      </c>
      <c r="BC66" s="2">
        <v>0</v>
      </c>
      <c r="BD66" s="2">
        <v>0</v>
      </c>
      <c r="BE66" s="1" t="s">
        <v>146</v>
      </c>
      <c r="BF66" s="56">
        <v>352.51463377777782</v>
      </c>
    </row>
    <row r="67" spans="1:58" ht="27.75" customHeight="1" x14ac:dyDescent="0.55000000000000004">
      <c r="A67" s="3">
        <v>46004</v>
      </c>
      <c r="B67" s="14" t="s">
        <v>631</v>
      </c>
      <c r="C67" s="9" t="s">
        <v>73</v>
      </c>
      <c r="D67" s="13" t="s">
        <v>632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135</v>
      </c>
      <c r="T67" s="12">
        <v>46013</v>
      </c>
      <c r="U67" s="11">
        <v>15000</v>
      </c>
      <c r="V67" s="10">
        <v>0</v>
      </c>
      <c r="W67" s="10">
        <v>0</v>
      </c>
      <c r="X67" s="10">
        <v>15750</v>
      </c>
      <c r="Y67" s="10">
        <v>15000</v>
      </c>
      <c r="Z67" s="10">
        <v>0</v>
      </c>
      <c r="AA67" s="10">
        <v>15750</v>
      </c>
      <c r="AB67" s="9" t="s">
        <v>145</v>
      </c>
      <c r="AC67" s="8">
        <v>14039.85</v>
      </c>
      <c r="AD67" s="8">
        <v>0</v>
      </c>
      <c r="AE67" s="8">
        <v>14039.85</v>
      </c>
      <c r="AF67" s="8">
        <v>0</v>
      </c>
      <c r="AG67" s="8">
        <v>0</v>
      </c>
      <c r="AH67" s="8">
        <v>0</v>
      </c>
      <c r="AI67" s="1" t="s">
        <v>112</v>
      </c>
      <c r="AJ67" s="1" t="s">
        <v>74</v>
      </c>
      <c r="AK67" s="1">
        <v>2</v>
      </c>
      <c r="AL67" s="3">
        <v>46013</v>
      </c>
      <c r="AM67" s="3">
        <v>0</v>
      </c>
      <c r="AN67" s="3">
        <v>46004</v>
      </c>
      <c r="AO67" s="3">
        <v>46011</v>
      </c>
      <c r="AP67" s="3">
        <v>46012</v>
      </c>
      <c r="AQ67" s="3">
        <v>46012</v>
      </c>
      <c r="AR67" s="3">
        <v>46008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1">
        <v>0</v>
      </c>
      <c r="AY67" s="2" t="s">
        <v>64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1" t="s">
        <v>146</v>
      </c>
      <c r="BF67" s="56">
        <v>1057.5439013333332</v>
      </c>
    </row>
    <row r="68" spans="1:58" ht="27.75" customHeight="1" x14ac:dyDescent="0.55000000000000004">
      <c r="A68" s="3">
        <v>45989</v>
      </c>
      <c r="B68" s="14" t="s">
        <v>470</v>
      </c>
      <c r="C68" s="9" t="s">
        <v>73</v>
      </c>
      <c r="D68" s="13" t="s">
        <v>220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135</v>
      </c>
      <c r="T68" s="12">
        <v>46014</v>
      </c>
      <c r="U68" s="11">
        <v>5000</v>
      </c>
      <c r="V68" s="10">
        <v>5067</v>
      </c>
      <c r="W68" s="10">
        <v>5300</v>
      </c>
      <c r="X68" s="10">
        <v>0</v>
      </c>
      <c r="Y68" s="10">
        <v>0</v>
      </c>
      <c r="Z68" s="10">
        <v>5300</v>
      </c>
      <c r="AA68" s="10">
        <v>0</v>
      </c>
      <c r="AB68" s="9" t="s">
        <v>145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 t="s">
        <v>498</v>
      </c>
      <c r="AI68" s="1" t="s">
        <v>112</v>
      </c>
      <c r="AJ68" s="1" t="s">
        <v>74</v>
      </c>
      <c r="AK68" s="1">
        <v>2</v>
      </c>
      <c r="AL68" s="3">
        <v>46014</v>
      </c>
      <c r="AM68" s="3">
        <v>0</v>
      </c>
      <c r="AN68" s="3">
        <v>46005</v>
      </c>
      <c r="AO68" s="3">
        <v>46012</v>
      </c>
      <c r="AP68" s="3">
        <v>46013</v>
      </c>
      <c r="AQ68" s="3">
        <v>46013</v>
      </c>
      <c r="AR68" s="3">
        <v>46009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1">
        <v>0</v>
      </c>
      <c r="AY68" s="2" t="s">
        <v>64</v>
      </c>
      <c r="AZ68" s="2" t="s">
        <v>70</v>
      </c>
      <c r="BA68" s="2">
        <v>0</v>
      </c>
      <c r="BB68" s="2">
        <v>5300</v>
      </c>
      <c r="BC68" s="2">
        <v>0</v>
      </c>
      <c r="BD68" s="2">
        <v>0</v>
      </c>
      <c r="BE68" s="1" t="s">
        <v>146</v>
      </c>
      <c r="BF68" s="56">
        <v>0</v>
      </c>
    </row>
    <row r="69" spans="1:58" ht="27.75" customHeight="1" x14ac:dyDescent="0.55000000000000004">
      <c r="A69" s="3">
        <v>45989</v>
      </c>
      <c r="B69" s="14" t="s">
        <v>470</v>
      </c>
      <c r="C69" s="9" t="s">
        <v>73</v>
      </c>
      <c r="D69" s="13" t="s">
        <v>194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135</v>
      </c>
      <c r="T69" s="12">
        <v>46014</v>
      </c>
      <c r="U69" s="11">
        <v>10000</v>
      </c>
      <c r="V69" s="10">
        <v>0</v>
      </c>
      <c r="W69" s="10">
        <v>0</v>
      </c>
      <c r="X69" s="10">
        <v>10500</v>
      </c>
      <c r="Y69" s="10">
        <v>10000</v>
      </c>
      <c r="Z69" s="10">
        <v>0</v>
      </c>
      <c r="AA69" s="10">
        <v>10500</v>
      </c>
      <c r="AB69" s="9" t="s">
        <v>145</v>
      </c>
      <c r="AC69" s="8">
        <v>9359.9000000000015</v>
      </c>
      <c r="AD69" s="8">
        <v>0</v>
      </c>
      <c r="AE69" s="8">
        <v>9359.9000000000015</v>
      </c>
      <c r="AF69" s="8">
        <v>0</v>
      </c>
      <c r="AG69" s="8">
        <v>0</v>
      </c>
      <c r="AH69" s="8" t="s">
        <v>498</v>
      </c>
      <c r="AI69" s="1" t="s">
        <v>112</v>
      </c>
      <c r="AJ69" s="1" t="s">
        <v>74</v>
      </c>
      <c r="AK69" s="1">
        <v>2</v>
      </c>
      <c r="AL69" s="3">
        <v>46014</v>
      </c>
      <c r="AM69" s="3">
        <v>0</v>
      </c>
      <c r="AN69" s="3">
        <v>46005</v>
      </c>
      <c r="AO69" s="3">
        <v>46012</v>
      </c>
      <c r="AP69" s="3">
        <v>46013</v>
      </c>
      <c r="AQ69" s="3">
        <v>46013</v>
      </c>
      <c r="AR69" s="3">
        <v>46009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1">
        <v>0</v>
      </c>
      <c r="AY69" s="2" t="s">
        <v>64</v>
      </c>
      <c r="AZ69" s="2" t="s">
        <v>70</v>
      </c>
      <c r="BA69" s="2">
        <v>0</v>
      </c>
      <c r="BB69" s="2">
        <v>0</v>
      </c>
      <c r="BC69" s="2">
        <v>0</v>
      </c>
      <c r="BD69" s="2">
        <v>0</v>
      </c>
      <c r="BE69" s="1" t="s">
        <v>146</v>
      </c>
      <c r="BF69" s="56">
        <v>705.02926755555563</v>
      </c>
    </row>
    <row r="70" spans="1:58" ht="27.75" customHeight="1" x14ac:dyDescent="0.55000000000000004">
      <c r="A70" s="3">
        <v>45989</v>
      </c>
      <c r="B70" s="14" t="s">
        <v>470</v>
      </c>
      <c r="C70" s="9" t="s">
        <v>73</v>
      </c>
      <c r="D70" s="13" t="s">
        <v>333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135</v>
      </c>
      <c r="T70" s="12">
        <v>46014</v>
      </c>
      <c r="U70" s="11">
        <v>5000</v>
      </c>
      <c r="V70" s="10">
        <v>0</v>
      </c>
      <c r="W70" s="10">
        <v>0</v>
      </c>
      <c r="X70" s="10">
        <v>5250</v>
      </c>
      <c r="Y70" s="10">
        <v>5000</v>
      </c>
      <c r="Z70" s="10">
        <v>0</v>
      </c>
      <c r="AA70" s="10">
        <v>5250</v>
      </c>
      <c r="AB70" s="9" t="s">
        <v>145</v>
      </c>
      <c r="AC70" s="8">
        <v>4679.9500000000007</v>
      </c>
      <c r="AD70" s="8">
        <v>0</v>
      </c>
      <c r="AE70" s="8">
        <v>4679.9500000000007</v>
      </c>
      <c r="AF70" s="8">
        <v>0</v>
      </c>
      <c r="AG70" s="8">
        <v>0</v>
      </c>
      <c r="AH70" s="8" t="s">
        <v>498</v>
      </c>
      <c r="AI70" s="1" t="s">
        <v>112</v>
      </c>
      <c r="AJ70" s="1" t="s">
        <v>74</v>
      </c>
      <c r="AK70" s="1">
        <v>2</v>
      </c>
      <c r="AL70" s="3">
        <v>46014</v>
      </c>
      <c r="AM70" s="3">
        <v>0</v>
      </c>
      <c r="AN70" s="3">
        <v>46005</v>
      </c>
      <c r="AO70" s="3">
        <v>46012</v>
      </c>
      <c r="AP70" s="3">
        <v>46013</v>
      </c>
      <c r="AQ70" s="3">
        <v>46013</v>
      </c>
      <c r="AR70" s="3">
        <v>46009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1">
        <v>0</v>
      </c>
      <c r="AY70" s="2" t="s">
        <v>64</v>
      </c>
      <c r="AZ70" s="2" t="s">
        <v>70</v>
      </c>
      <c r="BA70" s="2">
        <v>0</v>
      </c>
      <c r="BB70" s="2">
        <v>0</v>
      </c>
      <c r="BC70" s="2">
        <v>0</v>
      </c>
      <c r="BD70" s="2">
        <v>0</v>
      </c>
      <c r="BE70" s="1" t="s">
        <v>146</v>
      </c>
      <c r="BF70" s="56">
        <v>352.51463377777782</v>
      </c>
    </row>
    <row r="71" spans="1:58" ht="27.75" customHeight="1" x14ac:dyDescent="0.55000000000000004">
      <c r="A71" s="3">
        <v>45995</v>
      </c>
      <c r="B71" s="14" t="s">
        <v>569</v>
      </c>
      <c r="C71" s="9" t="s">
        <v>73</v>
      </c>
      <c r="D71" s="13" t="s">
        <v>366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135</v>
      </c>
      <c r="T71" s="12">
        <v>46032</v>
      </c>
      <c r="U71" s="11">
        <v>10000</v>
      </c>
      <c r="V71" s="10">
        <v>0</v>
      </c>
      <c r="W71" s="10">
        <v>0</v>
      </c>
      <c r="X71" s="10">
        <v>10500</v>
      </c>
      <c r="Y71" s="10">
        <v>10000</v>
      </c>
      <c r="Z71" s="10">
        <v>0</v>
      </c>
      <c r="AA71" s="10">
        <v>10500</v>
      </c>
      <c r="AB71" s="9" t="s">
        <v>145</v>
      </c>
      <c r="AC71" s="8">
        <v>9359.9000000000015</v>
      </c>
      <c r="AD71" s="8">
        <v>0</v>
      </c>
      <c r="AE71" s="8">
        <v>9359.9000000000015</v>
      </c>
      <c r="AF71" s="8">
        <v>0</v>
      </c>
      <c r="AG71" s="8">
        <v>0</v>
      </c>
      <c r="AH71" s="8" t="s">
        <v>570</v>
      </c>
      <c r="AI71" s="1" t="s">
        <v>112</v>
      </c>
      <c r="AJ71" s="1" t="s">
        <v>74</v>
      </c>
      <c r="AK71" s="1">
        <v>2</v>
      </c>
      <c r="AL71" s="3">
        <v>46032</v>
      </c>
      <c r="AM71" s="3">
        <v>0</v>
      </c>
      <c r="AN71" s="3">
        <v>46023</v>
      </c>
      <c r="AO71" s="3">
        <v>46030</v>
      </c>
      <c r="AP71" s="3">
        <v>46031</v>
      </c>
      <c r="AQ71" s="3">
        <v>46031</v>
      </c>
      <c r="AR71" s="3">
        <v>46027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1">
        <v>0</v>
      </c>
      <c r="AY71" s="2" t="s">
        <v>64</v>
      </c>
      <c r="AZ71" s="2" t="s">
        <v>70</v>
      </c>
      <c r="BA71" s="2">
        <v>0</v>
      </c>
      <c r="BB71" s="2">
        <v>0</v>
      </c>
      <c r="BC71" s="2">
        <v>0</v>
      </c>
      <c r="BD71" s="2">
        <v>0</v>
      </c>
      <c r="BE71" s="1" t="s">
        <v>146</v>
      </c>
      <c r="BF71" s="56">
        <v>705.02926755555563</v>
      </c>
    </row>
    <row r="72" spans="1:58" ht="27.75" customHeight="1" x14ac:dyDescent="0.55000000000000004">
      <c r="A72" s="3">
        <v>45995</v>
      </c>
      <c r="B72" s="14" t="s">
        <v>569</v>
      </c>
      <c r="C72" s="9" t="s">
        <v>73</v>
      </c>
      <c r="D72" s="13" t="s">
        <v>207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135</v>
      </c>
      <c r="T72" s="12">
        <v>46032</v>
      </c>
      <c r="U72" s="11">
        <v>10000</v>
      </c>
      <c r="V72" s="10">
        <v>0</v>
      </c>
      <c r="W72" s="10">
        <v>0</v>
      </c>
      <c r="X72" s="10">
        <v>10500</v>
      </c>
      <c r="Y72" s="10">
        <v>10000</v>
      </c>
      <c r="Z72" s="10">
        <v>0</v>
      </c>
      <c r="AA72" s="10">
        <v>10500</v>
      </c>
      <c r="AB72" s="9" t="s">
        <v>145</v>
      </c>
      <c r="AC72" s="8">
        <v>9359.9000000000015</v>
      </c>
      <c r="AD72" s="8">
        <v>0</v>
      </c>
      <c r="AE72" s="8">
        <v>9359.9000000000015</v>
      </c>
      <c r="AF72" s="8">
        <v>0</v>
      </c>
      <c r="AG72" s="8">
        <v>0</v>
      </c>
      <c r="AH72" s="8" t="s">
        <v>570</v>
      </c>
      <c r="AI72" s="1" t="s">
        <v>112</v>
      </c>
      <c r="AJ72" s="1" t="s">
        <v>74</v>
      </c>
      <c r="AK72" s="1">
        <v>2</v>
      </c>
      <c r="AL72" s="3">
        <v>46032</v>
      </c>
      <c r="AM72" s="3">
        <v>0</v>
      </c>
      <c r="AN72" s="3">
        <v>46023</v>
      </c>
      <c r="AO72" s="3">
        <v>46030</v>
      </c>
      <c r="AP72" s="3">
        <v>46031</v>
      </c>
      <c r="AQ72" s="3">
        <v>46031</v>
      </c>
      <c r="AR72" s="3">
        <v>46027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1">
        <v>0</v>
      </c>
      <c r="AY72" s="2" t="s">
        <v>64</v>
      </c>
      <c r="AZ72" s="2" t="s">
        <v>70</v>
      </c>
      <c r="BA72" s="2">
        <v>0</v>
      </c>
      <c r="BB72" s="2">
        <v>0</v>
      </c>
      <c r="BC72" s="2">
        <v>0</v>
      </c>
      <c r="BD72" s="2">
        <v>0</v>
      </c>
      <c r="BE72" s="1" t="s">
        <v>146</v>
      </c>
      <c r="BF72" s="56">
        <v>705.02926755555563</v>
      </c>
    </row>
    <row r="73" spans="1:58" ht="27.75" customHeight="1" x14ac:dyDescent="0.55000000000000004">
      <c r="A73" s="3">
        <v>45995</v>
      </c>
      <c r="B73" s="14" t="s">
        <v>569</v>
      </c>
      <c r="C73" s="9" t="s">
        <v>73</v>
      </c>
      <c r="D73" s="13" t="s">
        <v>571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135</v>
      </c>
      <c r="T73" s="12">
        <v>46032</v>
      </c>
      <c r="U73" s="11">
        <v>5000</v>
      </c>
      <c r="V73" s="10">
        <v>0</v>
      </c>
      <c r="W73" s="10">
        <v>0</v>
      </c>
      <c r="X73" s="10">
        <v>5250</v>
      </c>
      <c r="Y73" s="10">
        <v>5000</v>
      </c>
      <c r="Z73" s="10">
        <v>0</v>
      </c>
      <c r="AA73" s="10">
        <v>5250</v>
      </c>
      <c r="AB73" s="9" t="s">
        <v>145</v>
      </c>
      <c r="AC73" s="8">
        <v>4679.9500000000007</v>
      </c>
      <c r="AD73" s="8">
        <v>0</v>
      </c>
      <c r="AE73" s="8">
        <v>4679.9500000000007</v>
      </c>
      <c r="AF73" s="8">
        <v>0</v>
      </c>
      <c r="AG73" s="8">
        <v>0</v>
      </c>
      <c r="AH73" s="8" t="s">
        <v>570</v>
      </c>
      <c r="AI73" s="1" t="s">
        <v>112</v>
      </c>
      <c r="AJ73" s="1" t="s">
        <v>74</v>
      </c>
      <c r="AK73" s="1">
        <v>2</v>
      </c>
      <c r="AL73" s="3">
        <v>46032</v>
      </c>
      <c r="AM73" s="3">
        <v>0</v>
      </c>
      <c r="AN73" s="3">
        <v>46023</v>
      </c>
      <c r="AO73" s="3">
        <v>46030</v>
      </c>
      <c r="AP73" s="3">
        <v>46031</v>
      </c>
      <c r="AQ73" s="3">
        <v>46031</v>
      </c>
      <c r="AR73" s="3">
        <v>46027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1">
        <v>0</v>
      </c>
      <c r="AY73" s="2" t="s">
        <v>64</v>
      </c>
      <c r="AZ73" s="2" t="s">
        <v>70</v>
      </c>
      <c r="BA73" s="2">
        <v>0</v>
      </c>
      <c r="BB73" s="2">
        <v>0</v>
      </c>
      <c r="BC73" s="2">
        <v>0</v>
      </c>
      <c r="BD73" s="2">
        <v>0</v>
      </c>
      <c r="BE73" s="1" t="s">
        <v>146</v>
      </c>
      <c r="BF73" s="56">
        <v>352.51463377777782</v>
      </c>
    </row>
    <row r="74" spans="1:58" ht="27.75" customHeight="1" x14ac:dyDescent="0.55000000000000004">
      <c r="A74" s="3">
        <v>45995</v>
      </c>
      <c r="B74" s="14" t="s">
        <v>569</v>
      </c>
      <c r="C74" s="9" t="s">
        <v>73</v>
      </c>
      <c r="D74" s="13" t="s">
        <v>270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135</v>
      </c>
      <c r="T74" s="12">
        <v>46035</v>
      </c>
      <c r="U74" s="11">
        <v>5000</v>
      </c>
      <c r="V74" s="10">
        <v>0</v>
      </c>
      <c r="W74" s="10">
        <v>0</v>
      </c>
      <c r="X74" s="10">
        <v>5250</v>
      </c>
      <c r="Y74" s="10">
        <v>5000</v>
      </c>
      <c r="Z74" s="10">
        <v>0</v>
      </c>
      <c r="AA74" s="10">
        <v>5250</v>
      </c>
      <c r="AB74" s="9" t="s">
        <v>145</v>
      </c>
      <c r="AC74" s="8">
        <v>4679.9500000000007</v>
      </c>
      <c r="AD74" s="8">
        <v>0</v>
      </c>
      <c r="AE74" s="8">
        <v>4679.9500000000007</v>
      </c>
      <c r="AF74" s="8">
        <v>0</v>
      </c>
      <c r="AG74" s="8">
        <v>0</v>
      </c>
      <c r="AH74" s="8" t="s">
        <v>572</v>
      </c>
      <c r="AI74" s="1" t="s">
        <v>112</v>
      </c>
      <c r="AJ74" s="1" t="s">
        <v>74</v>
      </c>
      <c r="AK74" s="1">
        <v>2</v>
      </c>
      <c r="AL74" s="3">
        <v>46035</v>
      </c>
      <c r="AM74" s="3">
        <v>0</v>
      </c>
      <c r="AN74" s="3">
        <v>46026</v>
      </c>
      <c r="AO74" s="3">
        <v>46033</v>
      </c>
      <c r="AP74" s="3">
        <v>46034</v>
      </c>
      <c r="AQ74" s="3">
        <v>46034</v>
      </c>
      <c r="AR74" s="3">
        <v>46030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1">
        <v>0</v>
      </c>
      <c r="AY74" s="2" t="s">
        <v>64</v>
      </c>
      <c r="AZ74" s="2" t="s">
        <v>70</v>
      </c>
      <c r="BA74" s="2">
        <v>0</v>
      </c>
      <c r="BB74" s="2">
        <v>0</v>
      </c>
      <c r="BC74" s="2">
        <v>0</v>
      </c>
      <c r="BD74" s="2">
        <v>0</v>
      </c>
      <c r="BE74" s="1" t="s">
        <v>146</v>
      </c>
      <c r="BF74" s="56">
        <v>352.51463377777782</v>
      </c>
    </row>
    <row r="75" spans="1:58" ht="27.75" customHeight="1" x14ac:dyDescent="0.55000000000000004">
      <c r="A75" s="3">
        <v>45995</v>
      </c>
      <c r="B75" s="14" t="s">
        <v>569</v>
      </c>
      <c r="C75" s="9" t="s">
        <v>73</v>
      </c>
      <c r="D75" s="13" t="s">
        <v>333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135</v>
      </c>
      <c r="T75" s="12">
        <v>46035</v>
      </c>
      <c r="U75" s="11">
        <v>5000</v>
      </c>
      <c r="V75" s="10">
        <v>0</v>
      </c>
      <c r="W75" s="10">
        <v>0</v>
      </c>
      <c r="X75" s="10">
        <v>5250</v>
      </c>
      <c r="Y75" s="10">
        <v>5000</v>
      </c>
      <c r="Z75" s="10">
        <v>0</v>
      </c>
      <c r="AA75" s="10">
        <v>5250</v>
      </c>
      <c r="AB75" s="9" t="s">
        <v>145</v>
      </c>
      <c r="AC75" s="8">
        <v>4679.9500000000007</v>
      </c>
      <c r="AD75" s="8">
        <v>0</v>
      </c>
      <c r="AE75" s="8">
        <v>4679.9500000000007</v>
      </c>
      <c r="AF75" s="8">
        <v>0</v>
      </c>
      <c r="AG75" s="8">
        <v>0</v>
      </c>
      <c r="AH75" s="8" t="s">
        <v>572</v>
      </c>
      <c r="AI75" s="1" t="s">
        <v>112</v>
      </c>
      <c r="AJ75" s="1" t="s">
        <v>74</v>
      </c>
      <c r="AK75" s="1">
        <v>2</v>
      </c>
      <c r="AL75" s="3">
        <v>46035</v>
      </c>
      <c r="AM75" s="3">
        <v>0</v>
      </c>
      <c r="AN75" s="3">
        <v>46026</v>
      </c>
      <c r="AO75" s="3">
        <v>46033</v>
      </c>
      <c r="AP75" s="3">
        <v>46034</v>
      </c>
      <c r="AQ75" s="3">
        <v>46034</v>
      </c>
      <c r="AR75" s="3">
        <v>46030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1">
        <v>0</v>
      </c>
      <c r="AY75" s="2" t="s">
        <v>64</v>
      </c>
      <c r="AZ75" s="2" t="s">
        <v>70</v>
      </c>
      <c r="BA75" s="2">
        <v>0</v>
      </c>
      <c r="BB75" s="2">
        <v>0</v>
      </c>
      <c r="BC75" s="2">
        <v>0</v>
      </c>
      <c r="BD75" s="2">
        <v>0</v>
      </c>
      <c r="BE75" s="1" t="s">
        <v>146</v>
      </c>
      <c r="BF75" s="56">
        <v>352.51463377777782</v>
      </c>
    </row>
    <row r="76" spans="1:58" ht="27.75" customHeight="1" x14ac:dyDescent="0.55000000000000004">
      <c r="A76" s="3">
        <v>45995</v>
      </c>
      <c r="B76" s="14" t="s">
        <v>569</v>
      </c>
      <c r="C76" s="9" t="s">
        <v>73</v>
      </c>
      <c r="D76" s="13" t="s">
        <v>193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135</v>
      </c>
      <c r="T76" s="12">
        <v>46035</v>
      </c>
      <c r="U76" s="11">
        <v>5000</v>
      </c>
      <c r="V76" s="10">
        <v>0</v>
      </c>
      <c r="W76" s="10">
        <v>0</v>
      </c>
      <c r="X76" s="10">
        <v>5250</v>
      </c>
      <c r="Y76" s="10">
        <v>5000</v>
      </c>
      <c r="Z76" s="10">
        <v>0</v>
      </c>
      <c r="AA76" s="10">
        <v>5250</v>
      </c>
      <c r="AB76" s="9" t="s">
        <v>145</v>
      </c>
      <c r="AC76" s="8">
        <v>4679.9500000000007</v>
      </c>
      <c r="AD76" s="8">
        <v>0</v>
      </c>
      <c r="AE76" s="8">
        <v>4679.9500000000007</v>
      </c>
      <c r="AF76" s="8">
        <v>0</v>
      </c>
      <c r="AG76" s="8">
        <v>0</v>
      </c>
      <c r="AH76" s="8" t="s">
        <v>572</v>
      </c>
      <c r="AI76" s="1" t="s">
        <v>112</v>
      </c>
      <c r="AJ76" s="1" t="s">
        <v>74</v>
      </c>
      <c r="AK76" s="1">
        <v>2</v>
      </c>
      <c r="AL76" s="3">
        <v>46035</v>
      </c>
      <c r="AM76" s="3">
        <v>0</v>
      </c>
      <c r="AN76" s="3">
        <v>46026</v>
      </c>
      <c r="AO76" s="3">
        <v>46033</v>
      </c>
      <c r="AP76" s="3">
        <v>46034</v>
      </c>
      <c r="AQ76" s="3">
        <v>46034</v>
      </c>
      <c r="AR76" s="3">
        <v>46030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1">
        <v>0</v>
      </c>
      <c r="AY76" s="2" t="s">
        <v>64</v>
      </c>
      <c r="AZ76" s="2" t="s">
        <v>70</v>
      </c>
      <c r="BA76" s="2">
        <v>0</v>
      </c>
      <c r="BB76" s="2">
        <v>0</v>
      </c>
      <c r="BC76" s="2">
        <v>0</v>
      </c>
      <c r="BD76" s="2">
        <v>0</v>
      </c>
      <c r="BE76" s="1" t="s">
        <v>146</v>
      </c>
      <c r="BF76" s="56">
        <v>352.51463377777782</v>
      </c>
    </row>
    <row r="77" spans="1:58" ht="27.75" customHeight="1" x14ac:dyDescent="0.55000000000000004">
      <c r="A77" s="3">
        <v>45995</v>
      </c>
      <c r="B77" s="14" t="s">
        <v>569</v>
      </c>
      <c r="C77" s="9" t="s">
        <v>73</v>
      </c>
      <c r="D77" s="13" t="s">
        <v>272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135</v>
      </c>
      <c r="T77" s="12">
        <v>46035</v>
      </c>
      <c r="U77" s="11">
        <v>5000</v>
      </c>
      <c r="V77" s="10">
        <v>0</v>
      </c>
      <c r="W77" s="10">
        <v>0</v>
      </c>
      <c r="X77" s="10">
        <v>5250</v>
      </c>
      <c r="Y77" s="10">
        <v>5000</v>
      </c>
      <c r="Z77" s="10">
        <v>0</v>
      </c>
      <c r="AA77" s="10">
        <v>5250</v>
      </c>
      <c r="AB77" s="9" t="s">
        <v>145</v>
      </c>
      <c r="AC77" s="8">
        <v>4679.9500000000007</v>
      </c>
      <c r="AD77" s="8">
        <v>0</v>
      </c>
      <c r="AE77" s="8">
        <v>4679.9500000000007</v>
      </c>
      <c r="AF77" s="8">
        <v>0</v>
      </c>
      <c r="AG77" s="8">
        <v>0</v>
      </c>
      <c r="AH77" s="8" t="s">
        <v>572</v>
      </c>
      <c r="AI77" s="1" t="s">
        <v>112</v>
      </c>
      <c r="AJ77" s="1" t="s">
        <v>74</v>
      </c>
      <c r="AK77" s="1">
        <v>2</v>
      </c>
      <c r="AL77" s="3">
        <v>46035</v>
      </c>
      <c r="AM77" s="3">
        <v>0</v>
      </c>
      <c r="AN77" s="3">
        <v>46026</v>
      </c>
      <c r="AO77" s="3">
        <v>46033</v>
      </c>
      <c r="AP77" s="3">
        <v>46034</v>
      </c>
      <c r="AQ77" s="3">
        <v>46034</v>
      </c>
      <c r="AR77" s="3">
        <v>46030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1">
        <v>0</v>
      </c>
      <c r="AY77" s="2" t="s">
        <v>64</v>
      </c>
      <c r="AZ77" s="2" t="s">
        <v>70</v>
      </c>
      <c r="BA77" s="2">
        <v>0</v>
      </c>
      <c r="BB77" s="2">
        <v>0</v>
      </c>
      <c r="BC77" s="2">
        <v>0</v>
      </c>
      <c r="BD77" s="2">
        <v>0</v>
      </c>
      <c r="BE77" s="1" t="s">
        <v>146</v>
      </c>
      <c r="BF77" s="56">
        <v>352.51463377777782</v>
      </c>
    </row>
    <row r="78" spans="1:58" ht="27.75" customHeight="1" x14ac:dyDescent="0.55000000000000004">
      <c r="A78" s="3">
        <v>45995</v>
      </c>
      <c r="B78" s="14" t="s">
        <v>569</v>
      </c>
      <c r="C78" s="9" t="s">
        <v>73</v>
      </c>
      <c r="D78" s="13" t="s">
        <v>573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135</v>
      </c>
      <c r="T78" s="12">
        <v>46035</v>
      </c>
      <c r="U78" s="11">
        <v>5000</v>
      </c>
      <c r="V78" s="10">
        <v>0</v>
      </c>
      <c r="W78" s="10">
        <v>0</v>
      </c>
      <c r="X78" s="10">
        <v>5250</v>
      </c>
      <c r="Y78" s="10">
        <v>5000</v>
      </c>
      <c r="Z78" s="10">
        <v>0</v>
      </c>
      <c r="AA78" s="10">
        <v>5250</v>
      </c>
      <c r="AB78" s="9" t="s">
        <v>145</v>
      </c>
      <c r="AC78" s="8">
        <v>4679.9500000000007</v>
      </c>
      <c r="AD78" s="8">
        <v>0</v>
      </c>
      <c r="AE78" s="8">
        <v>4679.9500000000007</v>
      </c>
      <c r="AF78" s="8">
        <v>0</v>
      </c>
      <c r="AG78" s="8">
        <v>0</v>
      </c>
      <c r="AH78" s="8" t="s">
        <v>572</v>
      </c>
      <c r="AI78" s="1" t="s">
        <v>112</v>
      </c>
      <c r="AJ78" s="1" t="s">
        <v>74</v>
      </c>
      <c r="AK78" s="1">
        <v>2</v>
      </c>
      <c r="AL78" s="3">
        <v>46035</v>
      </c>
      <c r="AM78" s="3">
        <v>0</v>
      </c>
      <c r="AN78" s="3">
        <v>46026</v>
      </c>
      <c r="AO78" s="3">
        <v>46033</v>
      </c>
      <c r="AP78" s="3">
        <v>46034</v>
      </c>
      <c r="AQ78" s="3">
        <v>46034</v>
      </c>
      <c r="AR78" s="3">
        <v>46030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1">
        <v>0</v>
      </c>
      <c r="AY78" s="2" t="s">
        <v>64</v>
      </c>
      <c r="AZ78" s="2" t="s">
        <v>70</v>
      </c>
      <c r="BA78" s="2">
        <v>0</v>
      </c>
      <c r="BB78" s="2">
        <v>0</v>
      </c>
      <c r="BC78" s="2">
        <v>0</v>
      </c>
      <c r="BD78" s="2">
        <v>0</v>
      </c>
      <c r="BE78" s="1" t="s">
        <v>146</v>
      </c>
      <c r="BF78" s="56">
        <v>352.51463377777782</v>
      </c>
    </row>
    <row r="79" spans="1:58" ht="27.75" customHeight="1" x14ac:dyDescent="0.55000000000000004">
      <c r="A79" s="3">
        <v>45995</v>
      </c>
      <c r="B79" s="14" t="s">
        <v>574</v>
      </c>
      <c r="C79" s="9" t="s">
        <v>73</v>
      </c>
      <c r="D79" s="13" t="s">
        <v>194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135</v>
      </c>
      <c r="T79" s="12">
        <v>46035</v>
      </c>
      <c r="U79" s="11">
        <v>10000</v>
      </c>
      <c r="V79" s="10">
        <v>0</v>
      </c>
      <c r="W79" s="10">
        <v>0</v>
      </c>
      <c r="X79" s="10">
        <v>10500</v>
      </c>
      <c r="Y79" s="10">
        <v>10000</v>
      </c>
      <c r="Z79" s="10">
        <v>0</v>
      </c>
      <c r="AA79" s="10">
        <v>10500</v>
      </c>
      <c r="AB79" s="9" t="s">
        <v>145</v>
      </c>
      <c r="AC79" s="8">
        <v>9359.9000000000015</v>
      </c>
      <c r="AD79" s="8">
        <v>0</v>
      </c>
      <c r="AE79" s="8">
        <v>9359.9000000000015</v>
      </c>
      <c r="AF79" s="8">
        <v>0</v>
      </c>
      <c r="AG79" s="8">
        <v>0</v>
      </c>
      <c r="AH79" s="8" t="s">
        <v>575</v>
      </c>
      <c r="AI79" s="1" t="s">
        <v>114</v>
      </c>
      <c r="AJ79" s="1" t="s">
        <v>74</v>
      </c>
      <c r="AK79" s="1">
        <v>2</v>
      </c>
      <c r="AL79" s="3">
        <v>46035</v>
      </c>
      <c r="AM79" s="3">
        <v>0</v>
      </c>
      <c r="AN79" s="3">
        <v>46026</v>
      </c>
      <c r="AO79" s="3">
        <v>46033</v>
      </c>
      <c r="AP79" s="3">
        <v>46034</v>
      </c>
      <c r="AQ79" s="3">
        <v>46034</v>
      </c>
      <c r="AR79" s="3">
        <v>46030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1">
        <v>0</v>
      </c>
      <c r="AY79" s="2" t="s">
        <v>64</v>
      </c>
      <c r="AZ79" s="2" t="s">
        <v>70</v>
      </c>
      <c r="BA79" s="2">
        <v>0</v>
      </c>
      <c r="BB79" s="2">
        <v>0</v>
      </c>
      <c r="BC79" s="2">
        <v>0</v>
      </c>
      <c r="BD79" s="2">
        <v>0</v>
      </c>
      <c r="BE79" s="1" t="s">
        <v>146</v>
      </c>
      <c r="BF79" s="56">
        <v>705.02926755555563</v>
      </c>
    </row>
    <row r="80" spans="1:58" ht="27.75" customHeight="1" x14ac:dyDescent="0.55000000000000004">
      <c r="A80" s="3">
        <v>45995</v>
      </c>
      <c r="B80" s="14" t="s">
        <v>574</v>
      </c>
      <c r="C80" s="9" t="s">
        <v>73</v>
      </c>
      <c r="D80" s="13" t="s">
        <v>368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135</v>
      </c>
      <c r="T80" s="12">
        <v>46035</v>
      </c>
      <c r="U80" s="11">
        <v>10000</v>
      </c>
      <c r="V80" s="10">
        <v>0</v>
      </c>
      <c r="W80" s="10">
        <v>0</v>
      </c>
      <c r="X80" s="10">
        <v>10500</v>
      </c>
      <c r="Y80" s="10">
        <v>10000</v>
      </c>
      <c r="Z80" s="10">
        <v>0</v>
      </c>
      <c r="AA80" s="10">
        <v>10500</v>
      </c>
      <c r="AB80" s="9" t="s">
        <v>145</v>
      </c>
      <c r="AC80" s="8">
        <v>9359.9000000000015</v>
      </c>
      <c r="AD80" s="8">
        <v>0</v>
      </c>
      <c r="AE80" s="8">
        <v>9359.9000000000015</v>
      </c>
      <c r="AF80" s="8">
        <v>0</v>
      </c>
      <c r="AG80" s="8">
        <v>0</v>
      </c>
      <c r="AH80" s="8" t="s">
        <v>575</v>
      </c>
      <c r="AI80" s="1" t="s">
        <v>114</v>
      </c>
      <c r="AJ80" s="1" t="s">
        <v>74</v>
      </c>
      <c r="AK80" s="1">
        <v>2</v>
      </c>
      <c r="AL80" s="3">
        <v>46035</v>
      </c>
      <c r="AM80" s="3">
        <v>0</v>
      </c>
      <c r="AN80" s="3">
        <v>46026</v>
      </c>
      <c r="AO80" s="3">
        <v>46033</v>
      </c>
      <c r="AP80" s="3">
        <v>46034</v>
      </c>
      <c r="AQ80" s="3">
        <v>46034</v>
      </c>
      <c r="AR80" s="3">
        <v>46030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1">
        <v>0</v>
      </c>
      <c r="AY80" s="2" t="s">
        <v>64</v>
      </c>
      <c r="AZ80" s="2" t="s">
        <v>70</v>
      </c>
      <c r="BA80" s="2">
        <v>0</v>
      </c>
      <c r="BB80" s="2">
        <v>0</v>
      </c>
      <c r="BC80" s="2">
        <v>0</v>
      </c>
      <c r="BD80" s="2">
        <v>0</v>
      </c>
      <c r="BE80" s="1" t="s">
        <v>146</v>
      </c>
      <c r="BF80" s="56">
        <v>705.02926755555563</v>
      </c>
    </row>
    <row r="81" spans="1:58" ht="27.75" customHeight="1" x14ac:dyDescent="0.55000000000000004">
      <c r="A81" s="3">
        <v>45995</v>
      </c>
      <c r="B81" s="14" t="s">
        <v>574</v>
      </c>
      <c r="C81" s="9" t="s">
        <v>73</v>
      </c>
      <c r="D81" s="13" t="s">
        <v>255</v>
      </c>
      <c r="E81" s="9">
        <v>19</v>
      </c>
      <c r="F81" s="9">
        <v>32</v>
      </c>
      <c r="G81" s="9" t="s">
        <v>60</v>
      </c>
      <c r="H81" s="9">
        <v>0</v>
      </c>
      <c r="I81" s="9">
        <v>67</v>
      </c>
      <c r="J81" s="9" t="s">
        <v>78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135</v>
      </c>
      <c r="T81" s="12">
        <v>46035</v>
      </c>
      <c r="U81" s="11">
        <v>5000</v>
      </c>
      <c r="V81" s="10">
        <v>0</v>
      </c>
      <c r="W81" s="10">
        <v>0</v>
      </c>
      <c r="X81" s="10">
        <v>5250</v>
      </c>
      <c r="Y81" s="10">
        <v>5000</v>
      </c>
      <c r="Z81" s="10">
        <v>0</v>
      </c>
      <c r="AA81" s="10">
        <v>5250</v>
      </c>
      <c r="AB81" s="9" t="s">
        <v>145</v>
      </c>
      <c r="AC81" s="8">
        <v>4679.9500000000007</v>
      </c>
      <c r="AD81" s="8">
        <v>0</v>
      </c>
      <c r="AE81" s="8">
        <v>4679.9500000000007</v>
      </c>
      <c r="AF81" s="8">
        <v>0</v>
      </c>
      <c r="AG81" s="8">
        <v>0</v>
      </c>
      <c r="AH81" s="8" t="s">
        <v>575</v>
      </c>
      <c r="AI81" s="1" t="s">
        <v>112</v>
      </c>
      <c r="AJ81" s="1" t="s">
        <v>74</v>
      </c>
      <c r="AK81" s="1">
        <v>2</v>
      </c>
      <c r="AL81" s="3">
        <v>46035</v>
      </c>
      <c r="AM81" s="3">
        <v>0</v>
      </c>
      <c r="AN81" s="3">
        <v>46026</v>
      </c>
      <c r="AO81" s="3">
        <v>46033</v>
      </c>
      <c r="AP81" s="3">
        <v>46034</v>
      </c>
      <c r="AQ81" s="3">
        <v>46034</v>
      </c>
      <c r="AR81" s="3">
        <v>46030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1">
        <v>0</v>
      </c>
      <c r="AY81" s="2" t="s">
        <v>64</v>
      </c>
      <c r="AZ81" s="2" t="s">
        <v>70</v>
      </c>
      <c r="BA81" s="2">
        <v>0</v>
      </c>
      <c r="BB81" s="2">
        <v>0</v>
      </c>
      <c r="BC81" s="2">
        <v>0</v>
      </c>
      <c r="BD81" s="2">
        <v>0</v>
      </c>
      <c r="BE81" s="1" t="s">
        <v>146</v>
      </c>
      <c r="BF81" s="56">
        <v>352.51463377777782</v>
      </c>
    </row>
    <row r="82" spans="1:58" ht="27.75" customHeight="1" x14ac:dyDescent="0.55000000000000004">
      <c r="A82" s="3">
        <v>45995</v>
      </c>
      <c r="B82" s="14" t="s">
        <v>576</v>
      </c>
      <c r="C82" s="9" t="s">
        <v>73</v>
      </c>
      <c r="D82" s="13" t="s">
        <v>59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135</v>
      </c>
      <c r="T82" s="12">
        <v>46036</v>
      </c>
      <c r="U82" s="11">
        <v>20000</v>
      </c>
      <c r="V82" s="10">
        <v>0</v>
      </c>
      <c r="W82" s="10">
        <v>0</v>
      </c>
      <c r="X82" s="10">
        <f t="shared" ref="X82:X83" si="0">Y82*3/100+U82</f>
        <v>20600</v>
      </c>
      <c r="Y82" s="10">
        <v>20000</v>
      </c>
      <c r="Z82" s="10">
        <v>0</v>
      </c>
      <c r="AA82" s="10">
        <v>0</v>
      </c>
      <c r="AB82" s="9" t="s">
        <v>145</v>
      </c>
      <c r="AC82" s="8">
        <v>18719.800000000003</v>
      </c>
      <c r="AD82" s="8">
        <v>0</v>
      </c>
      <c r="AE82" s="8">
        <v>18719.800000000003</v>
      </c>
      <c r="AF82" s="8">
        <v>0</v>
      </c>
      <c r="AG82" s="8">
        <v>0</v>
      </c>
      <c r="AH82" s="8">
        <v>0</v>
      </c>
      <c r="AI82" s="1" t="s">
        <v>112</v>
      </c>
      <c r="AJ82" s="1" t="s">
        <v>77</v>
      </c>
      <c r="AK82" s="1">
        <v>1</v>
      </c>
      <c r="AL82" s="3">
        <v>46036</v>
      </c>
      <c r="AM82" s="3">
        <v>0</v>
      </c>
      <c r="AN82" s="3">
        <v>0</v>
      </c>
      <c r="AO82" s="3">
        <v>0</v>
      </c>
      <c r="AP82" s="3">
        <v>0</v>
      </c>
      <c r="AQ82" s="3">
        <v>46035</v>
      </c>
      <c r="AR82" s="3">
        <v>46031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1">
        <v>0</v>
      </c>
      <c r="AY82" s="2" t="s">
        <v>6</v>
      </c>
      <c r="AZ82" s="2">
        <v>0</v>
      </c>
      <c r="BA82" s="2">
        <v>0</v>
      </c>
      <c r="BB82" s="2">
        <v>0</v>
      </c>
      <c r="BC82" s="2">
        <v>20000</v>
      </c>
      <c r="BD82" s="2">
        <v>0</v>
      </c>
      <c r="BE82" s="1" t="s">
        <v>146</v>
      </c>
      <c r="BF82" s="56">
        <v>1410.0585351111113</v>
      </c>
    </row>
    <row r="83" spans="1:58" ht="27.75" customHeight="1" x14ac:dyDescent="0.55000000000000004">
      <c r="A83" s="3">
        <v>45995</v>
      </c>
      <c r="B83" s="14" t="s">
        <v>577</v>
      </c>
      <c r="C83" s="9" t="s">
        <v>73</v>
      </c>
      <c r="D83" s="13" t="s">
        <v>59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135</v>
      </c>
      <c r="T83" s="12">
        <v>46036</v>
      </c>
      <c r="U83" s="11">
        <v>20000</v>
      </c>
      <c r="V83" s="10">
        <v>0</v>
      </c>
      <c r="W83" s="10">
        <v>0</v>
      </c>
      <c r="X83" s="10">
        <f t="shared" si="0"/>
        <v>20600</v>
      </c>
      <c r="Y83" s="10">
        <v>20000</v>
      </c>
      <c r="Z83" s="10">
        <v>0</v>
      </c>
      <c r="AA83" s="10">
        <v>0</v>
      </c>
      <c r="AB83" s="9" t="s">
        <v>145</v>
      </c>
      <c r="AC83" s="8">
        <v>18719.800000000003</v>
      </c>
      <c r="AD83" s="8">
        <v>0</v>
      </c>
      <c r="AE83" s="8">
        <v>18719.800000000003</v>
      </c>
      <c r="AF83" s="8">
        <v>0</v>
      </c>
      <c r="AG83" s="8">
        <v>0</v>
      </c>
      <c r="AH83" s="8">
        <v>0</v>
      </c>
      <c r="AI83" s="1" t="s">
        <v>112</v>
      </c>
      <c r="AJ83" s="1" t="s">
        <v>77</v>
      </c>
      <c r="AK83" s="1">
        <v>1</v>
      </c>
      <c r="AL83" s="3">
        <v>46036</v>
      </c>
      <c r="AM83" s="3">
        <v>0</v>
      </c>
      <c r="AN83" s="3">
        <v>0</v>
      </c>
      <c r="AO83" s="3">
        <v>0</v>
      </c>
      <c r="AP83" s="3">
        <v>0</v>
      </c>
      <c r="AQ83" s="3">
        <v>46035</v>
      </c>
      <c r="AR83" s="3">
        <v>46031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1">
        <v>0</v>
      </c>
      <c r="AY83" s="2" t="s">
        <v>6</v>
      </c>
      <c r="AZ83" s="2">
        <v>0</v>
      </c>
      <c r="BA83" s="2">
        <v>0</v>
      </c>
      <c r="BB83" s="2">
        <v>0</v>
      </c>
      <c r="BC83" s="2">
        <v>20000</v>
      </c>
      <c r="BD83" s="2">
        <v>0</v>
      </c>
      <c r="BE83" s="1" t="s">
        <v>146</v>
      </c>
      <c r="BF83" s="56">
        <v>1410.0585351111113</v>
      </c>
    </row>
    <row r="84" spans="1:58" ht="27.75" customHeight="1" x14ac:dyDescent="0.55000000000000004">
      <c r="A84" s="3">
        <v>45995</v>
      </c>
      <c r="B84" s="14" t="s">
        <v>569</v>
      </c>
      <c r="C84" s="9" t="s">
        <v>73</v>
      </c>
      <c r="D84" s="13" t="s">
        <v>185</v>
      </c>
      <c r="E84" s="9">
        <v>19</v>
      </c>
      <c r="F84" s="9">
        <v>32</v>
      </c>
      <c r="G84" s="9" t="s">
        <v>60</v>
      </c>
      <c r="H84" s="9">
        <v>0</v>
      </c>
      <c r="I84" s="9">
        <v>67</v>
      </c>
      <c r="J84" s="9" t="s">
        <v>78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135</v>
      </c>
      <c r="T84" s="12">
        <v>46037</v>
      </c>
      <c r="U84" s="11">
        <v>5000</v>
      </c>
      <c r="V84" s="10">
        <v>0</v>
      </c>
      <c r="W84" s="10">
        <v>0</v>
      </c>
      <c r="X84" s="10">
        <v>5250</v>
      </c>
      <c r="Y84" s="10">
        <v>5000</v>
      </c>
      <c r="Z84" s="10">
        <v>0</v>
      </c>
      <c r="AA84" s="10">
        <v>5250</v>
      </c>
      <c r="AB84" s="9" t="s">
        <v>145</v>
      </c>
      <c r="AC84" s="8">
        <v>4679.9500000000007</v>
      </c>
      <c r="AD84" s="8">
        <v>0</v>
      </c>
      <c r="AE84" s="8">
        <v>4679.9500000000007</v>
      </c>
      <c r="AF84" s="8">
        <v>0</v>
      </c>
      <c r="AG84" s="8">
        <v>0</v>
      </c>
      <c r="AH84" s="8" t="s">
        <v>578</v>
      </c>
      <c r="AI84" s="1" t="s">
        <v>112</v>
      </c>
      <c r="AJ84" s="1" t="s">
        <v>74</v>
      </c>
      <c r="AK84" s="1">
        <v>2</v>
      </c>
      <c r="AL84" s="3">
        <v>46037</v>
      </c>
      <c r="AM84" s="3">
        <v>0</v>
      </c>
      <c r="AN84" s="3">
        <v>46028</v>
      </c>
      <c r="AO84" s="3">
        <v>46035</v>
      </c>
      <c r="AP84" s="3">
        <v>46036</v>
      </c>
      <c r="AQ84" s="3">
        <v>46036</v>
      </c>
      <c r="AR84" s="3">
        <v>46032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1">
        <v>0</v>
      </c>
      <c r="AY84" s="2" t="s">
        <v>64</v>
      </c>
      <c r="AZ84" s="2" t="s">
        <v>70</v>
      </c>
      <c r="BA84" s="2">
        <v>0</v>
      </c>
      <c r="BB84" s="2">
        <v>0</v>
      </c>
      <c r="BC84" s="2">
        <v>0</v>
      </c>
      <c r="BD84" s="2">
        <v>0</v>
      </c>
      <c r="BE84" s="1" t="s">
        <v>146</v>
      </c>
      <c r="BF84" s="56">
        <v>352.51463377777782</v>
      </c>
    </row>
    <row r="85" spans="1:58" ht="27.75" customHeight="1" x14ac:dyDescent="0.55000000000000004">
      <c r="A85" s="3">
        <v>45995</v>
      </c>
      <c r="B85" s="14" t="s">
        <v>569</v>
      </c>
      <c r="C85" s="9" t="s">
        <v>73</v>
      </c>
      <c r="D85" s="13" t="s">
        <v>429</v>
      </c>
      <c r="E85" s="9">
        <v>19</v>
      </c>
      <c r="F85" s="9">
        <v>32</v>
      </c>
      <c r="G85" s="9" t="s">
        <v>60</v>
      </c>
      <c r="H85" s="9">
        <v>0</v>
      </c>
      <c r="I85" s="9">
        <v>67</v>
      </c>
      <c r="J85" s="9" t="s">
        <v>78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135</v>
      </c>
      <c r="T85" s="12">
        <v>46037</v>
      </c>
      <c r="U85" s="11">
        <v>5000</v>
      </c>
      <c r="V85" s="10">
        <v>0</v>
      </c>
      <c r="W85" s="10">
        <v>0</v>
      </c>
      <c r="X85" s="10">
        <v>5250</v>
      </c>
      <c r="Y85" s="10">
        <v>5000</v>
      </c>
      <c r="Z85" s="10">
        <v>0</v>
      </c>
      <c r="AA85" s="10">
        <v>5250</v>
      </c>
      <c r="AB85" s="9" t="s">
        <v>145</v>
      </c>
      <c r="AC85" s="8">
        <v>4679.9500000000007</v>
      </c>
      <c r="AD85" s="8">
        <v>0</v>
      </c>
      <c r="AE85" s="8">
        <v>4679.9500000000007</v>
      </c>
      <c r="AF85" s="8">
        <v>0</v>
      </c>
      <c r="AG85" s="8">
        <v>0</v>
      </c>
      <c r="AH85" s="8" t="s">
        <v>578</v>
      </c>
      <c r="AI85" s="1" t="s">
        <v>112</v>
      </c>
      <c r="AJ85" s="1" t="s">
        <v>74</v>
      </c>
      <c r="AK85" s="1">
        <v>2</v>
      </c>
      <c r="AL85" s="3">
        <v>46037</v>
      </c>
      <c r="AM85" s="3">
        <v>0</v>
      </c>
      <c r="AN85" s="3">
        <v>46028</v>
      </c>
      <c r="AO85" s="3">
        <v>46035</v>
      </c>
      <c r="AP85" s="3">
        <v>46036</v>
      </c>
      <c r="AQ85" s="3">
        <v>46036</v>
      </c>
      <c r="AR85" s="3">
        <v>46032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1">
        <v>0</v>
      </c>
      <c r="AY85" s="2" t="s">
        <v>64</v>
      </c>
      <c r="AZ85" s="2" t="s">
        <v>70</v>
      </c>
      <c r="BA85" s="2">
        <v>0</v>
      </c>
      <c r="BB85" s="2">
        <v>0</v>
      </c>
      <c r="BC85" s="2">
        <v>0</v>
      </c>
      <c r="BD85" s="2">
        <v>0</v>
      </c>
      <c r="BE85" s="1" t="s">
        <v>146</v>
      </c>
      <c r="BF85" s="56">
        <v>352.51463377777782</v>
      </c>
    </row>
    <row r="86" spans="1:58" ht="27.75" customHeight="1" x14ac:dyDescent="0.55000000000000004">
      <c r="A86" s="3">
        <v>45995</v>
      </c>
      <c r="B86" s="14" t="s">
        <v>569</v>
      </c>
      <c r="C86" s="9" t="s">
        <v>73</v>
      </c>
      <c r="D86" s="13" t="s">
        <v>428</v>
      </c>
      <c r="E86" s="9">
        <v>19</v>
      </c>
      <c r="F86" s="9">
        <v>32</v>
      </c>
      <c r="G86" s="9" t="s">
        <v>60</v>
      </c>
      <c r="H86" s="9">
        <v>0</v>
      </c>
      <c r="I86" s="9">
        <v>67</v>
      </c>
      <c r="J86" s="9" t="s">
        <v>78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135</v>
      </c>
      <c r="T86" s="12">
        <v>46037</v>
      </c>
      <c r="U86" s="11">
        <v>5000</v>
      </c>
      <c r="V86" s="10">
        <v>0</v>
      </c>
      <c r="W86" s="10">
        <v>0</v>
      </c>
      <c r="X86" s="10">
        <v>5250</v>
      </c>
      <c r="Y86" s="10">
        <v>5000</v>
      </c>
      <c r="Z86" s="10">
        <v>0</v>
      </c>
      <c r="AA86" s="10">
        <v>5250</v>
      </c>
      <c r="AB86" s="9" t="s">
        <v>145</v>
      </c>
      <c r="AC86" s="8">
        <v>4679.9500000000007</v>
      </c>
      <c r="AD86" s="8">
        <v>0</v>
      </c>
      <c r="AE86" s="8">
        <v>4679.9500000000007</v>
      </c>
      <c r="AF86" s="8">
        <v>0</v>
      </c>
      <c r="AG86" s="8">
        <v>0</v>
      </c>
      <c r="AH86" s="8" t="s">
        <v>578</v>
      </c>
      <c r="AI86" s="1" t="s">
        <v>112</v>
      </c>
      <c r="AJ86" s="1" t="s">
        <v>74</v>
      </c>
      <c r="AK86" s="1">
        <v>2</v>
      </c>
      <c r="AL86" s="3">
        <v>46037</v>
      </c>
      <c r="AM86" s="3">
        <v>0</v>
      </c>
      <c r="AN86" s="3">
        <v>46028</v>
      </c>
      <c r="AO86" s="3">
        <v>46035</v>
      </c>
      <c r="AP86" s="3">
        <v>46036</v>
      </c>
      <c r="AQ86" s="3">
        <v>46036</v>
      </c>
      <c r="AR86" s="3">
        <v>46032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1">
        <v>0</v>
      </c>
      <c r="AY86" s="2" t="s">
        <v>64</v>
      </c>
      <c r="AZ86" s="2" t="s">
        <v>70</v>
      </c>
      <c r="BA86" s="2">
        <v>0</v>
      </c>
      <c r="BB86" s="2">
        <v>0</v>
      </c>
      <c r="BC86" s="2">
        <v>0</v>
      </c>
      <c r="BD86" s="2">
        <v>0</v>
      </c>
      <c r="BE86" s="1" t="s">
        <v>146</v>
      </c>
      <c r="BF86" s="56">
        <v>352.51463377777782</v>
      </c>
    </row>
    <row r="87" spans="1:58" ht="27.75" customHeight="1" x14ac:dyDescent="0.55000000000000004">
      <c r="A87" s="3">
        <v>45995</v>
      </c>
      <c r="B87" s="14" t="s">
        <v>569</v>
      </c>
      <c r="C87" s="9" t="s">
        <v>73</v>
      </c>
      <c r="D87" s="13" t="s">
        <v>194</v>
      </c>
      <c r="E87" s="9">
        <v>19</v>
      </c>
      <c r="F87" s="9">
        <v>32</v>
      </c>
      <c r="G87" s="9" t="s">
        <v>60</v>
      </c>
      <c r="H87" s="9">
        <v>0</v>
      </c>
      <c r="I87" s="9">
        <v>67</v>
      </c>
      <c r="J87" s="9" t="s">
        <v>78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135</v>
      </c>
      <c r="T87" s="12">
        <v>46037</v>
      </c>
      <c r="U87" s="11">
        <v>10000</v>
      </c>
      <c r="V87" s="10">
        <v>0</v>
      </c>
      <c r="W87" s="10">
        <v>0</v>
      </c>
      <c r="X87" s="10">
        <v>10500</v>
      </c>
      <c r="Y87" s="10">
        <v>10000</v>
      </c>
      <c r="Z87" s="10">
        <v>0</v>
      </c>
      <c r="AA87" s="10">
        <v>10500</v>
      </c>
      <c r="AB87" s="9" t="s">
        <v>145</v>
      </c>
      <c r="AC87" s="8">
        <v>9359.9000000000015</v>
      </c>
      <c r="AD87" s="8">
        <v>0</v>
      </c>
      <c r="AE87" s="8">
        <v>9359.9000000000015</v>
      </c>
      <c r="AF87" s="8">
        <v>0</v>
      </c>
      <c r="AG87" s="8">
        <v>0</v>
      </c>
      <c r="AH87" s="8" t="s">
        <v>578</v>
      </c>
      <c r="AI87" s="1" t="s">
        <v>112</v>
      </c>
      <c r="AJ87" s="1" t="s">
        <v>74</v>
      </c>
      <c r="AK87" s="1">
        <v>2</v>
      </c>
      <c r="AL87" s="3">
        <v>46037</v>
      </c>
      <c r="AM87" s="3">
        <v>0</v>
      </c>
      <c r="AN87" s="3">
        <v>46028</v>
      </c>
      <c r="AO87" s="3">
        <v>46035</v>
      </c>
      <c r="AP87" s="3">
        <v>46036</v>
      </c>
      <c r="AQ87" s="3">
        <v>46036</v>
      </c>
      <c r="AR87" s="3">
        <v>46032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1">
        <v>0</v>
      </c>
      <c r="AY87" s="2" t="s">
        <v>64</v>
      </c>
      <c r="AZ87" s="2" t="s">
        <v>70</v>
      </c>
      <c r="BA87" s="2">
        <v>0</v>
      </c>
      <c r="BB87" s="2">
        <v>0</v>
      </c>
      <c r="BC87" s="2">
        <v>0</v>
      </c>
      <c r="BD87" s="2">
        <v>0</v>
      </c>
      <c r="BE87" s="1" t="s">
        <v>146</v>
      </c>
      <c r="BF87" s="56">
        <v>705.02926755555563</v>
      </c>
    </row>
    <row r="88" spans="1:58" ht="27.75" customHeight="1" x14ac:dyDescent="0.55000000000000004">
      <c r="A88" s="3">
        <v>45995</v>
      </c>
      <c r="B88" s="14" t="s">
        <v>574</v>
      </c>
      <c r="C88" s="9" t="s">
        <v>73</v>
      </c>
      <c r="D88" s="13" t="s">
        <v>193</v>
      </c>
      <c r="E88" s="9">
        <v>19</v>
      </c>
      <c r="F88" s="9">
        <v>32</v>
      </c>
      <c r="G88" s="9" t="s">
        <v>60</v>
      </c>
      <c r="H88" s="9">
        <v>0</v>
      </c>
      <c r="I88" s="9">
        <v>67</v>
      </c>
      <c r="J88" s="9" t="s">
        <v>78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135</v>
      </c>
      <c r="T88" s="12">
        <v>46037</v>
      </c>
      <c r="U88" s="11">
        <v>5000</v>
      </c>
      <c r="V88" s="10">
        <v>0</v>
      </c>
      <c r="W88" s="10">
        <v>0</v>
      </c>
      <c r="X88" s="10">
        <v>5250</v>
      </c>
      <c r="Y88" s="10">
        <v>5000</v>
      </c>
      <c r="Z88" s="10">
        <v>0</v>
      </c>
      <c r="AA88" s="10">
        <v>5250</v>
      </c>
      <c r="AB88" s="9" t="s">
        <v>145</v>
      </c>
      <c r="AC88" s="8">
        <v>4679.9500000000007</v>
      </c>
      <c r="AD88" s="8">
        <v>0</v>
      </c>
      <c r="AE88" s="8">
        <v>4679.9500000000007</v>
      </c>
      <c r="AF88" s="8">
        <v>0</v>
      </c>
      <c r="AG88" s="8">
        <v>0</v>
      </c>
      <c r="AH88" s="8" t="s">
        <v>579</v>
      </c>
      <c r="AI88" s="1" t="s">
        <v>112</v>
      </c>
      <c r="AJ88" s="1" t="s">
        <v>74</v>
      </c>
      <c r="AK88" s="1">
        <v>2</v>
      </c>
      <c r="AL88" s="3">
        <v>46037</v>
      </c>
      <c r="AM88" s="3">
        <v>0</v>
      </c>
      <c r="AN88" s="3">
        <v>46028</v>
      </c>
      <c r="AO88" s="3">
        <v>46035</v>
      </c>
      <c r="AP88" s="3">
        <v>46036</v>
      </c>
      <c r="AQ88" s="3">
        <v>46036</v>
      </c>
      <c r="AR88" s="3">
        <v>46032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1">
        <v>0</v>
      </c>
      <c r="AY88" s="2" t="s">
        <v>64</v>
      </c>
      <c r="AZ88" s="2" t="s">
        <v>70</v>
      </c>
      <c r="BA88" s="2">
        <v>0</v>
      </c>
      <c r="BB88" s="2">
        <v>0</v>
      </c>
      <c r="BC88" s="2">
        <v>0</v>
      </c>
      <c r="BD88" s="2">
        <v>0</v>
      </c>
      <c r="BE88" s="1" t="s">
        <v>146</v>
      </c>
      <c r="BF88" s="56">
        <v>352.51463377777782</v>
      </c>
    </row>
    <row r="89" spans="1:58" ht="27.75" customHeight="1" x14ac:dyDescent="0.55000000000000004">
      <c r="A89" s="3">
        <v>45995</v>
      </c>
      <c r="B89" s="14" t="s">
        <v>574</v>
      </c>
      <c r="C89" s="9" t="s">
        <v>73</v>
      </c>
      <c r="D89" s="13" t="s">
        <v>272</v>
      </c>
      <c r="E89" s="9">
        <v>19</v>
      </c>
      <c r="F89" s="9">
        <v>32</v>
      </c>
      <c r="G89" s="9" t="s">
        <v>60</v>
      </c>
      <c r="H89" s="9">
        <v>0</v>
      </c>
      <c r="I89" s="9">
        <v>67</v>
      </c>
      <c r="J89" s="9" t="s">
        <v>78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135</v>
      </c>
      <c r="T89" s="12">
        <v>46037</v>
      </c>
      <c r="U89" s="11">
        <v>5000</v>
      </c>
      <c r="V89" s="10">
        <v>0</v>
      </c>
      <c r="W89" s="10">
        <v>0</v>
      </c>
      <c r="X89" s="10">
        <v>5250</v>
      </c>
      <c r="Y89" s="10">
        <v>5000</v>
      </c>
      <c r="Z89" s="10">
        <v>0</v>
      </c>
      <c r="AA89" s="10">
        <v>5250</v>
      </c>
      <c r="AB89" s="9" t="s">
        <v>145</v>
      </c>
      <c r="AC89" s="8">
        <v>4679.9500000000007</v>
      </c>
      <c r="AD89" s="8">
        <v>0</v>
      </c>
      <c r="AE89" s="8">
        <v>4679.9500000000007</v>
      </c>
      <c r="AF89" s="8">
        <v>0</v>
      </c>
      <c r="AG89" s="8">
        <v>0</v>
      </c>
      <c r="AH89" s="8" t="s">
        <v>579</v>
      </c>
      <c r="AI89" s="1" t="s">
        <v>112</v>
      </c>
      <c r="AJ89" s="1" t="s">
        <v>74</v>
      </c>
      <c r="AK89" s="1">
        <v>2</v>
      </c>
      <c r="AL89" s="3">
        <v>46037</v>
      </c>
      <c r="AM89" s="3">
        <v>0</v>
      </c>
      <c r="AN89" s="3">
        <v>46028</v>
      </c>
      <c r="AO89" s="3">
        <v>46035</v>
      </c>
      <c r="AP89" s="3">
        <v>46036</v>
      </c>
      <c r="AQ89" s="3">
        <v>46036</v>
      </c>
      <c r="AR89" s="3">
        <v>46032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1">
        <v>0</v>
      </c>
      <c r="AY89" s="2" t="s">
        <v>64</v>
      </c>
      <c r="AZ89" s="2" t="s">
        <v>70</v>
      </c>
      <c r="BA89" s="2">
        <v>0</v>
      </c>
      <c r="BB89" s="2">
        <v>0</v>
      </c>
      <c r="BC89" s="2">
        <v>0</v>
      </c>
      <c r="BD89" s="2">
        <v>0</v>
      </c>
      <c r="BE89" s="1" t="s">
        <v>146</v>
      </c>
      <c r="BF89" s="56">
        <v>352.51463377777782</v>
      </c>
    </row>
    <row r="90" spans="1:58" ht="27.75" customHeight="1" x14ac:dyDescent="0.55000000000000004">
      <c r="A90" s="3">
        <v>45995</v>
      </c>
      <c r="B90" s="14" t="s">
        <v>574</v>
      </c>
      <c r="C90" s="9" t="s">
        <v>73</v>
      </c>
      <c r="D90" s="13" t="s">
        <v>459</v>
      </c>
      <c r="E90" s="9">
        <v>19</v>
      </c>
      <c r="F90" s="9">
        <v>32</v>
      </c>
      <c r="G90" s="9" t="s">
        <v>60</v>
      </c>
      <c r="H90" s="9">
        <v>0</v>
      </c>
      <c r="I90" s="9">
        <v>67</v>
      </c>
      <c r="J90" s="9" t="s">
        <v>78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135</v>
      </c>
      <c r="T90" s="12">
        <v>46037</v>
      </c>
      <c r="U90" s="11">
        <v>5000</v>
      </c>
      <c r="V90" s="10">
        <v>0</v>
      </c>
      <c r="W90" s="10">
        <v>0</v>
      </c>
      <c r="X90" s="10">
        <v>5250</v>
      </c>
      <c r="Y90" s="10">
        <v>5000</v>
      </c>
      <c r="Z90" s="10">
        <v>0</v>
      </c>
      <c r="AA90" s="10">
        <v>5250</v>
      </c>
      <c r="AB90" s="9" t="s">
        <v>145</v>
      </c>
      <c r="AC90" s="8">
        <v>4679.9500000000007</v>
      </c>
      <c r="AD90" s="8">
        <v>0</v>
      </c>
      <c r="AE90" s="8">
        <v>4679.9500000000007</v>
      </c>
      <c r="AF90" s="8">
        <v>0</v>
      </c>
      <c r="AG90" s="8">
        <v>0</v>
      </c>
      <c r="AH90" s="8" t="s">
        <v>579</v>
      </c>
      <c r="AI90" s="1" t="s">
        <v>112</v>
      </c>
      <c r="AJ90" s="1" t="s">
        <v>74</v>
      </c>
      <c r="AK90" s="1">
        <v>2</v>
      </c>
      <c r="AL90" s="3">
        <v>46037</v>
      </c>
      <c r="AM90" s="3">
        <v>0</v>
      </c>
      <c r="AN90" s="3">
        <v>46028</v>
      </c>
      <c r="AO90" s="3">
        <v>46035</v>
      </c>
      <c r="AP90" s="3">
        <v>46036</v>
      </c>
      <c r="AQ90" s="3">
        <v>46036</v>
      </c>
      <c r="AR90" s="3">
        <v>46032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1">
        <v>0</v>
      </c>
      <c r="AY90" s="2" t="s">
        <v>64</v>
      </c>
      <c r="AZ90" s="2" t="s">
        <v>70</v>
      </c>
      <c r="BA90" s="2">
        <v>0</v>
      </c>
      <c r="BB90" s="2">
        <v>0</v>
      </c>
      <c r="BC90" s="2">
        <v>0</v>
      </c>
      <c r="BD90" s="2">
        <v>0</v>
      </c>
      <c r="BE90" s="1" t="s">
        <v>146</v>
      </c>
      <c r="BF90" s="56">
        <v>352.51463377777782</v>
      </c>
    </row>
    <row r="91" spans="1:58" ht="27.75" customHeight="1" x14ac:dyDescent="0.55000000000000004">
      <c r="A91" s="3">
        <v>45995</v>
      </c>
      <c r="B91" s="14" t="s">
        <v>574</v>
      </c>
      <c r="C91" s="9" t="s">
        <v>73</v>
      </c>
      <c r="D91" s="13">
        <v>997</v>
      </c>
      <c r="E91" s="9">
        <v>19</v>
      </c>
      <c r="F91" s="9">
        <v>32</v>
      </c>
      <c r="G91" s="9" t="s">
        <v>60</v>
      </c>
      <c r="H91" s="9">
        <v>0</v>
      </c>
      <c r="I91" s="9">
        <v>67</v>
      </c>
      <c r="J91" s="9" t="s">
        <v>78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135</v>
      </c>
      <c r="T91" s="12">
        <v>46037</v>
      </c>
      <c r="U91" s="11">
        <v>5000</v>
      </c>
      <c r="V91" s="10">
        <v>0</v>
      </c>
      <c r="W91" s="10">
        <v>0</v>
      </c>
      <c r="X91" s="10">
        <v>5250</v>
      </c>
      <c r="Y91" s="10">
        <v>5000</v>
      </c>
      <c r="Z91" s="10">
        <v>0</v>
      </c>
      <c r="AA91" s="10">
        <v>5250</v>
      </c>
      <c r="AB91" s="9" t="s">
        <v>145</v>
      </c>
      <c r="AC91" s="8">
        <v>4679.9500000000007</v>
      </c>
      <c r="AD91" s="8">
        <v>0</v>
      </c>
      <c r="AE91" s="8">
        <v>4679.9500000000007</v>
      </c>
      <c r="AF91" s="8">
        <v>0</v>
      </c>
      <c r="AG91" s="8">
        <v>0</v>
      </c>
      <c r="AH91" s="8" t="s">
        <v>579</v>
      </c>
      <c r="AI91" s="1" t="s">
        <v>112</v>
      </c>
      <c r="AJ91" s="1" t="s">
        <v>74</v>
      </c>
      <c r="AK91" s="1">
        <v>2</v>
      </c>
      <c r="AL91" s="3">
        <v>46037</v>
      </c>
      <c r="AM91" s="3">
        <v>0</v>
      </c>
      <c r="AN91" s="3">
        <v>46028</v>
      </c>
      <c r="AO91" s="3">
        <v>46035</v>
      </c>
      <c r="AP91" s="3">
        <v>46036</v>
      </c>
      <c r="AQ91" s="3">
        <v>46036</v>
      </c>
      <c r="AR91" s="3">
        <v>46032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1">
        <v>0</v>
      </c>
      <c r="AY91" s="2" t="s">
        <v>64</v>
      </c>
      <c r="AZ91" s="2" t="s">
        <v>70</v>
      </c>
      <c r="BA91" s="2">
        <v>0</v>
      </c>
      <c r="BB91" s="2">
        <v>0</v>
      </c>
      <c r="BC91" s="2">
        <v>0</v>
      </c>
      <c r="BD91" s="2">
        <v>0</v>
      </c>
      <c r="BE91" s="1" t="s">
        <v>146</v>
      </c>
      <c r="BF91" s="56">
        <v>352.51463377777782</v>
      </c>
    </row>
    <row r="92" spans="1:58" ht="27.75" customHeight="1" x14ac:dyDescent="0.55000000000000004">
      <c r="A92" s="3">
        <v>45995</v>
      </c>
      <c r="B92" s="14" t="s">
        <v>574</v>
      </c>
      <c r="C92" s="9" t="s">
        <v>73</v>
      </c>
      <c r="D92" s="13" t="s">
        <v>332</v>
      </c>
      <c r="E92" s="9">
        <v>19</v>
      </c>
      <c r="F92" s="9">
        <v>32</v>
      </c>
      <c r="G92" s="9" t="s">
        <v>60</v>
      </c>
      <c r="H92" s="9">
        <v>0</v>
      </c>
      <c r="I92" s="9">
        <v>67</v>
      </c>
      <c r="J92" s="9" t="s">
        <v>78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135</v>
      </c>
      <c r="T92" s="12">
        <v>46037</v>
      </c>
      <c r="U92" s="11">
        <v>5000</v>
      </c>
      <c r="V92" s="10">
        <v>0</v>
      </c>
      <c r="W92" s="10">
        <v>0</v>
      </c>
      <c r="X92" s="10">
        <v>5250</v>
      </c>
      <c r="Y92" s="10">
        <v>5000</v>
      </c>
      <c r="Z92" s="10">
        <v>0</v>
      </c>
      <c r="AA92" s="10">
        <v>5250</v>
      </c>
      <c r="AB92" s="9" t="s">
        <v>145</v>
      </c>
      <c r="AC92" s="8">
        <v>4679.9500000000007</v>
      </c>
      <c r="AD92" s="8">
        <v>0</v>
      </c>
      <c r="AE92" s="8">
        <v>4679.9500000000007</v>
      </c>
      <c r="AF92" s="8">
        <v>0</v>
      </c>
      <c r="AG92" s="8">
        <v>0</v>
      </c>
      <c r="AH92" s="8" t="s">
        <v>579</v>
      </c>
      <c r="AI92" s="1" t="s">
        <v>112</v>
      </c>
      <c r="AJ92" s="1" t="s">
        <v>74</v>
      </c>
      <c r="AK92" s="1">
        <v>2</v>
      </c>
      <c r="AL92" s="3">
        <v>46037</v>
      </c>
      <c r="AM92" s="3">
        <v>0</v>
      </c>
      <c r="AN92" s="3">
        <v>46028</v>
      </c>
      <c r="AO92" s="3">
        <v>46035</v>
      </c>
      <c r="AP92" s="3">
        <v>46036</v>
      </c>
      <c r="AQ92" s="3">
        <v>46036</v>
      </c>
      <c r="AR92" s="3">
        <v>46032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1">
        <v>0</v>
      </c>
      <c r="AY92" s="2" t="s">
        <v>64</v>
      </c>
      <c r="AZ92" s="2" t="s">
        <v>70</v>
      </c>
      <c r="BA92" s="2">
        <v>0</v>
      </c>
      <c r="BB92" s="2">
        <v>0</v>
      </c>
      <c r="BC92" s="2">
        <v>0</v>
      </c>
      <c r="BD92" s="2">
        <v>0</v>
      </c>
      <c r="BE92" s="1" t="s">
        <v>146</v>
      </c>
      <c r="BF92" s="56">
        <v>352.51463377777782</v>
      </c>
    </row>
    <row r="93" spans="1:58" ht="27.75" customHeight="1" x14ac:dyDescent="0.55000000000000004">
      <c r="A93" s="3">
        <v>45995</v>
      </c>
      <c r="B93" s="14" t="s">
        <v>569</v>
      </c>
      <c r="C93" s="9" t="s">
        <v>73</v>
      </c>
      <c r="D93" s="13" t="s">
        <v>330</v>
      </c>
      <c r="E93" s="9">
        <v>19</v>
      </c>
      <c r="F93" s="9">
        <v>32</v>
      </c>
      <c r="G93" s="9" t="s">
        <v>60</v>
      </c>
      <c r="H93" s="9">
        <v>0</v>
      </c>
      <c r="I93" s="9">
        <v>67</v>
      </c>
      <c r="J93" s="9" t="s">
        <v>78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135</v>
      </c>
      <c r="T93" s="12">
        <v>46037</v>
      </c>
      <c r="U93" s="11">
        <v>5000</v>
      </c>
      <c r="V93" s="10">
        <v>0</v>
      </c>
      <c r="W93" s="10">
        <v>0</v>
      </c>
      <c r="X93" s="10">
        <v>5250</v>
      </c>
      <c r="Y93" s="10">
        <v>5000</v>
      </c>
      <c r="Z93" s="10">
        <v>0</v>
      </c>
      <c r="AA93" s="10">
        <v>5250</v>
      </c>
      <c r="AB93" s="9" t="s">
        <v>145</v>
      </c>
      <c r="AC93" s="8">
        <v>4679.9500000000007</v>
      </c>
      <c r="AD93" s="8">
        <v>0</v>
      </c>
      <c r="AE93" s="8">
        <v>4679.9500000000007</v>
      </c>
      <c r="AF93" s="8">
        <v>0</v>
      </c>
      <c r="AG93" s="8">
        <v>0</v>
      </c>
      <c r="AH93" s="8" t="s">
        <v>580</v>
      </c>
      <c r="AI93" s="1" t="s">
        <v>112</v>
      </c>
      <c r="AJ93" s="1" t="s">
        <v>74</v>
      </c>
      <c r="AK93" s="1">
        <v>2</v>
      </c>
      <c r="AL93" s="3">
        <v>46037</v>
      </c>
      <c r="AM93" s="3">
        <v>0</v>
      </c>
      <c r="AN93" s="3">
        <v>46028</v>
      </c>
      <c r="AO93" s="3">
        <v>46035</v>
      </c>
      <c r="AP93" s="3">
        <v>46036</v>
      </c>
      <c r="AQ93" s="3">
        <v>46036</v>
      </c>
      <c r="AR93" s="3">
        <v>46032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1">
        <v>0</v>
      </c>
      <c r="AY93" s="2" t="s">
        <v>64</v>
      </c>
      <c r="AZ93" s="2" t="s">
        <v>70</v>
      </c>
      <c r="BA93" s="2">
        <v>0</v>
      </c>
      <c r="BB93" s="2">
        <v>0</v>
      </c>
      <c r="BC93" s="2">
        <v>0</v>
      </c>
      <c r="BD93" s="2">
        <v>0</v>
      </c>
      <c r="BE93" s="1" t="s">
        <v>146</v>
      </c>
      <c r="BF93" s="56">
        <v>352.51463377777782</v>
      </c>
    </row>
    <row r="94" spans="1:58" ht="27.75" customHeight="1" x14ac:dyDescent="0.55000000000000004">
      <c r="A94" s="3">
        <v>45995</v>
      </c>
      <c r="B94" s="14" t="s">
        <v>569</v>
      </c>
      <c r="C94" s="9" t="s">
        <v>73</v>
      </c>
      <c r="D94" s="13" t="s">
        <v>366</v>
      </c>
      <c r="E94" s="9">
        <v>19</v>
      </c>
      <c r="F94" s="9">
        <v>32</v>
      </c>
      <c r="G94" s="9" t="s">
        <v>60</v>
      </c>
      <c r="H94" s="9">
        <v>0</v>
      </c>
      <c r="I94" s="9">
        <v>67</v>
      </c>
      <c r="J94" s="9" t="s">
        <v>78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135</v>
      </c>
      <c r="T94" s="12">
        <v>46037</v>
      </c>
      <c r="U94" s="11">
        <v>10000</v>
      </c>
      <c r="V94" s="10">
        <v>0</v>
      </c>
      <c r="W94" s="10">
        <v>0</v>
      </c>
      <c r="X94" s="10">
        <v>10500</v>
      </c>
      <c r="Y94" s="10">
        <v>10000</v>
      </c>
      <c r="Z94" s="10">
        <v>0</v>
      </c>
      <c r="AA94" s="10">
        <v>10500</v>
      </c>
      <c r="AB94" s="9" t="s">
        <v>145</v>
      </c>
      <c r="AC94" s="8">
        <v>9359.9000000000015</v>
      </c>
      <c r="AD94" s="8">
        <v>0</v>
      </c>
      <c r="AE94" s="8">
        <v>9359.9000000000015</v>
      </c>
      <c r="AF94" s="8">
        <v>0</v>
      </c>
      <c r="AG94" s="8">
        <v>0</v>
      </c>
      <c r="AH94" s="8" t="s">
        <v>580</v>
      </c>
      <c r="AI94" s="1" t="s">
        <v>114</v>
      </c>
      <c r="AJ94" s="1" t="s">
        <v>74</v>
      </c>
      <c r="AK94" s="1">
        <v>2</v>
      </c>
      <c r="AL94" s="3">
        <v>46037</v>
      </c>
      <c r="AM94" s="3">
        <v>0</v>
      </c>
      <c r="AN94" s="3">
        <v>46028</v>
      </c>
      <c r="AO94" s="3">
        <v>46035</v>
      </c>
      <c r="AP94" s="3">
        <v>46036</v>
      </c>
      <c r="AQ94" s="3">
        <v>46036</v>
      </c>
      <c r="AR94" s="3">
        <v>46032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1">
        <v>0</v>
      </c>
      <c r="AY94" s="2" t="s">
        <v>64</v>
      </c>
      <c r="AZ94" s="2" t="s">
        <v>70</v>
      </c>
      <c r="BA94" s="2">
        <v>0</v>
      </c>
      <c r="BB94" s="2">
        <v>0</v>
      </c>
      <c r="BC94" s="2">
        <v>0</v>
      </c>
      <c r="BD94" s="2">
        <v>0</v>
      </c>
      <c r="BE94" s="1" t="s">
        <v>146</v>
      </c>
      <c r="BF94" s="56">
        <v>705.02926755555563</v>
      </c>
    </row>
    <row r="95" spans="1:58" ht="27.75" customHeight="1" x14ac:dyDescent="0.55000000000000004">
      <c r="A95" s="3">
        <v>45995</v>
      </c>
      <c r="B95" s="14" t="s">
        <v>569</v>
      </c>
      <c r="C95" s="9" t="s">
        <v>73</v>
      </c>
      <c r="D95" s="13" t="s">
        <v>368</v>
      </c>
      <c r="E95" s="9">
        <v>19</v>
      </c>
      <c r="F95" s="9">
        <v>32</v>
      </c>
      <c r="G95" s="9" t="s">
        <v>60</v>
      </c>
      <c r="H95" s="9">
        <v>0</v>
      </c>
      <c r="I95" s="9">
        <v>67</v>
      </c>
      <c r="J95" s="9" t="s">
        <v>78</v>
      </c>
      <c r="K95" s="9">
        <v>5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135</v>
      </c>
      <c r="T95" s="12">
        <v>46037</v>
      </c>
      <c r="U95" s="11">
        <v>5000</v>
      </c>
      <c r="V95" s="10">
        <v>0</v>
      </c>
      <c r="W95" s="10">
        <v>0</v>
      </c>
      <c r="X95" s="10">
        <v>5250</v>
      </c>
      <c r="Y95" s="10">
        <v>5000</v>
      </c>
      <c r="Z95" s="10">
        <v>0</v>
      </c>
      <c r="AA95" s="10">
        <v>5250</v>
      </c>
      <c r="AB95" s="9" t="s">
        <v>145</v>
      </c>
      <c r="AC95" s="8">
        <v>4679.9500000000007</v>
      </c>
      <c r="AD95" s="8">
        <v>0</v>
      </c>
      <c r="AE95" s="8">
        <v>4679.9500000000007</v>
      </c>
      <c r="AF95" s="8">
        <v>0</v>
      </c>
      <c r="AG95" s="8">
        <v>0</v>
      </c>
      <c r="AH95" s="8" t="s">
        <v>580</v>
      </c>
      <c r="AI95" s="1" t="s">
        <v>114</v>
      </c>
      <c r="AJ95" s="1" t="s">
        <v>74</v>
      </c>
      <c r="AK95" s="1">
        <v>2</v>
      </c>
      <c r="AL95" s="3">
        <v>46037</v>
      </c>
      <c r="AM95" s="3">
        <v>0</v>
      </c>
      <c r="AN95" s="3">
        <v>46028</v>
      </c>
      <c r="AO95" s="3">
        <v>46035</v>
      </c>
      <c r="AP95" s="3">
        <v>46036</v>
      </c>
      <c r="AQ95" s="3">
        <v>46036</v>
      </c>
      <c r="AR95" s="3">
        <v>46032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1">
        <v>0</v>
      </c>
      <c r="AY95" s="2" t="s">
        <v>64</v>
      </c>
      <c r="AZ95" s="2" t="s">
        <v>70</v>
      </c>
      <c r="BA95" s="2">
        <v>0</v>
      </c>
      <c r="BB95" s="2">
        <v>0</v>
      </c>
      <c r="BC95" s="2">
        <v>0</v>
      </c>
      <c r="BD95" s="2">
        <v>0</v>
      </c>
      <c r="BE95" s="1" t="s">
        <v>146</v>
      </c>
      <c r="BF95" s="56">
        <v>352.51463377777782</v>
      </c>
    </row>
    <row r="96" spans="1:58" ht="27.75" customHeight="1" x14ac:dyDescent="0.55000000000000004">
      <c r="A96" s="3">
        <v>45995</v>
      </c>
      <c r="B96" s="14" t="s">
        <v>569</v>
      </c>
      <c r="C96" s="9" t="s">
        <v>73</v>
      </c>
      <c r="D96" s="13" t="s">
        <v>459</v>
      </c>
      <c r="E96" s="9">
        <v>19</v>
      </c>
      <c r="F96" s="9">
        <v>32</v>
      </c>
      <c r="G96" s="9" t="s">
        <v>60</v>
      </c>
      <c r="H96" s="9">
        <v>0</v>
      </c>
      <c r="I96" s="9">
        <v>67</v>
      </c>
      <c r="J96" s="9" t="s">
        <v>78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135</v>
      </c>
      <c r="T96" s="12">
        <v>46037</v>
      </c>
      <c r="U96" s="11">
        <v>5000</v>
      </c>
      <c r="V96" s="10">
        <v>0</v>
      </c>
      <c r="W96" s="10">
        <v>0</v>
      </c>
      <c r="X96" s="10">
        <v>5250</v>
      </c>
      <c r="Y96" s="10">
        <v>5000</v>
      </c>
      <c r="Z96" s="10">
        <v>0</v>
      </c>
      <c r="AA96" s="10">
        <v>5250</v>
      </c>
      <c r="AB96" s="9" t="s">
        <v>145</v>
      </c>
      <c r="AC96" s="8">
        <v>4679.9500000000007</v>
      </c>
      <c r="AD96" s="8">
        <v>0</v>
      </c>
      <c r="AE96" s="8">
        <v>4679.9500000000007</v>
      </c>
      <c r="AF96" s="8">
        <v>0</v>
      </c>
      <c r="AG96" s="8">
        <v>0</v>
      </c>
      <c r="AH96" s="8" t="s">
        <v>580</v>
      </c>
      <c r="AI96" s="1" t="s">
        <v>61</v>
      </c>
      <c r="AJ96" s="1" t="s">
        <v>74</v>
      </c>
      <c r="AK96" s="1">
        <v>2</v>
      </c>
      <c r="AL96" s="3">
        <v>46037</v>
      </c>
      <c r="AM96" s="3">
        <v>0</v>
      </c>
      <c r="AN96" s="3">
        <v>46028</v>
      </c>
      <c r="AO96" s="3">
        <v>46035</v>
      </c>
      <c r="AP96" s="3">
        <v>46036</v>
      </c>
      <c r="AQ96" s="3">
        <v>46036</v>
      </c>
      <c r="AR96" s="3">
        <v>46032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1">
        <v>0</v>
      </c>
      <c r="AY96" s="2" t="s">
        <v>64</v>
      </c>
      <c r="AZ96" s="2" t="s">
        <v>70</v>
      </c>
      <c r="BA96" s="2">
        <v>0</v>
      </c>
      <c r="BB96" s="2">
        <v>0</v>
      </c>
      <c r="BC96" s="2">
        <v>0</v>
      </c>
      <c r="BD96" s="2">
        <v>0</v>
      </c>
      <c r="BE96" s="1" t="s">
        <v>146</v>
      </c>
      <c r="BF96" s="56">
        <v>352.51463377777782</v>
      </c>
    </row>
    <row r="97" spans="1:58" ht="27.75" customHeight="1" x14ac:dyDescent="0.55000000000000004">
      <c r="A97" s="3">
        <v>45995</v>
      </c>
      <c r="B97" s="14" t="s">
        <v>576</v>
      </c>
      <c r="C97" s="9" t="s">
        <v>73</v>
      </c>
      <c r="D97" s="13" t="s">
        <v>59</v>
      </c>
      <c r="E97" s="9">
        <v>19</v>
      </c>
      <c r="F97" s="9">
        <v>32</v>
      </c>
      <c r="G97" s="9" t="s">
        <v>60</v>
      </c>
      <c r="H97" s="9">
        <v>0</v>
      </c>
      <c r="I97" s="9">
        <v>67</v>
      </c>
      <c r="J97" s="9" t="s">
        <v>78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135</v>
      </c>
      <c r="T97" s="12">
        <v>46050</v>
      </c>
      <c r="U97" s="11">
        <v>20000</v>
      </c>
      <c r="V97" s="10">
        <v>0</v>
      </c>
      <c r="W97" s="10">
        <v>0</v>
      </c>
      <c r="X97" s="10">
        <f t="shared" ref="X97:X98" si="1">Y97*3/100+U97</f>
        <v>20600</v>
      </c>
      <c r="Y97" s="10">
        <v>20000</v>
      </c>
      <c r="Z97" s="10">
        <v>0</v>
      </c>
      <c r="AA97" s="10">
        <v>0</v>
      </c>
      <c r="AB97" s="9" t="s">
        <v>145</v>
      </c>
      <c r="AC97" s="8">
        <v>18719.800000000003</v>
      </c>
      <c r="AD97" s="8">
        <v>0</v>
      </c>
      <c r="AE97" s="8">
        <v>18719.800000000003</v>
      </c>
      <c r="AF97" s="8">
        <v>0</v>
      </c>
      <c r="AG97" s="8">
        <v>0</v>
      </c>
      <c r="AH97" s="8">
        <v>0</v>
      </c>
      <c r="AI97" s="1" t="s">
        <v>111</v>
      </c>
      <c r="AJ97" s="1" t="s">
        <v>77</v>
      </c>
      <c r="AK97" s="1">
        <v>1</v>
      </c>
      <c r="AL97" s="3">
        <v>46050</v>
      </c>
      <c r="AM97" s="3">
        <v>0</v>
      </c>
      <c r="AN97" s="3">
        <v>0</v>
      </c>
      <c r="AO97" s="3">
        <v>0</v>
      </c>
      <c r="AP97" s="3">
        <v>0</v>
      </c>
      <c r="AQ97" s="3">
        <v>46049</v>
      </c>
      <c r="AR97" s="3">
        <v>46045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1">
        <v>0</v>
      </c>
      <c r="AY97" s="2" t="s">
        <v>6</v>
      </c>
      <c r="AZ97" s="2">
        <v>0</v>
      </c>
      <c r="BA97" s="2">
        <v>0</v>
      </c>
      <c r="BB97" s="2">
        <v>0</v>
      </c>
      <c r="BC97" s="2">
        <v>20000</v>
      </c>
      <c r="BD97" s="2">
        <v>0</v>
      </c>
      <c r="BE97" s="1" t="s">
        <v>146</v>
      </c>
      <c r="BF97" s="56">
        <v>1410.0585351111113</v>
      </c>
    </row>
    <row r="98" spans="1:58" ht="27.75" customHeight="1" x14ac:dyDescent="0.55000000000000004">
      <c r="A98" s="3">
        <v>45995</v>
      </c>
      <c r="B98" s="14" t="s">
        <v>577</v>
      </c>
      <c r="C98" s="9" t="s">
        <v>73</v>
      </c>
      <c r="D98" s="13" t="s">
        <v>59</v>
      </c>
      <c r="E98" s="9">
        <v>19</v>
      </c>
      <c r="F98" s="9">
        <v>32</v>
      </c>
      <c r="G98" s="9" t="s">
        <v>60</v>
      </c>
      <c r="H98" s="9">
        <v>0</v>
      </c>
      <c r="I98" s="9">
        <v>67</v>
      </c>
      <c r="J98" s="9" t="s">
        <v>78</v>
      </c>
      <c r="K98" s="9">
        <v>5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135</v>
      </c>
      <c r="T98" s="12">
        <v>46050</v>
      </c>
      <c r="U98" s="11">
        <v>20000</v>
      </c>
      <c r="V98" s="10">
        <v>0</v>
      </c>
      <c r="W98" s="10">
        <v>0</v>
      </c>
      <c r="X98" s="10">
        <f t="shared" si="1"/>
        <v>20600</v>
      </c>
      <c r="Y98" s="10">
        <v>20000</v>
      </c>
      <c r="Z98" s="10">
        <v>0</v>
      </c>
      <c r="AA98" s="10">
        <v>0</v>
      </c>
      <c r="AB98" s="9" t="s">
        <v>145</v>
      </c>
      <c r="AC98" s="8">
        <v>18719.800000000003</v>
      </c>
      <c r="AD98" s="8">
        <v>0</v>
      </c>
      <c r="AE98" s="8">
        <v>18719.800000000003</v>
      </c>
      <c r="AF98" s="8">
        <v>0</v>
      </c>
      <c r="AG98" s="8">
        <v>0</v>
      </c>
      <c r="AH98" s="8">
        <v>0</v>
      </c>
      <c r="AI98" s="1" t="s">
        <v>111</v>
      </c>
      <c r="AJ98" s="1" t="s">
        <v>77</v>
      </c>
      <c r="AK98" s="1">
        <v>1</v>
      </c>
      <c r="AL98" s="3">
        <v>46050</v>
      </c>
      <c r="AM98" s="3">
        <v>0</v>
      </c>
      <c r="AN98" s="3">
        <v>0</v>
      </c>
      <c r="AO98" s="3">
        <v>0</v>
      </c>
      <c r="AP98" s="3">
        <v>0</v>
      </c>
      <c r="AQ98" s="3">
        <v>46049</v>
      </c>
      <c r="AR98" s="3">
        <v>46045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1">
        <v>0</v>
      </c>
      <c r="AY98" s="2" t="s">
        <v>6</v>
      </c>
      <c r="AZ98" s="2">
        <v>0</v>
      </c>
      <c r="BA98" s="2">
        <v>0</v>
      </c>
      <c r="BB98" s="2">
        <v>0</v>
      </c>
      <c r="BC98" s="2">
        <v>20000</v>
      </c>
      <c r="BD98" s="2">
        <v>0</v>
      </c>
      <c r="BE98" s="1" t="s">
        <v>146</v>
      </c>
      <c r="BF98" s="56">
        <v>1410.0585351111113</v>
      </c>
    </row>
    <row r="99" spans="1:58" ht="27.75" customHeight="1" x14ac:dyDescent="0.55000000000000004">
      <c r="A99" s="3">
        <v>0</v>
      </c>
      <c r="B99" s="14" t="s">
        <v>124</v>
      </c>
      <c r="C99" s="9" t="s">
        <v>73</v>
      </c>
      <c r="D99" s="13" t="s">
        <v>61</v>
      </c>
      <c r="E99" s="9">
        <v>19</v>
      </c>
      <c r="F99" s="9">
        <v>32</v>
      </c>
      <c r="G99" s="9" t="s">
        <v>60</v>
      </c>
      <c r="H99" s="9">
        <v>0</v>
      </c>
      <c r="I99" s="9">
        <v>67</v>
      </c>
      <c r="J99" s="9" t="s">
        <v>78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135</v>
      </c>
      <c r="T99" s="12" t="s">
        <v>63</v>
      </c>
      <c r="U99" s="11">
        <v>400000</v>
      </c>
      <c r="V99" s="10">
        <v>0</v>
      </c>
      <c r="W99" s="10">
        <v>0</v>
      </c>
      <c r="X99" s="10">
        <v>420000</v>
      </c>
      <c r="Y99" s="10">
        <v>400000</v>
      </c>
      <c r="Z99" s="10">
        <v>0</v>
      </c>
      <c r="AA99" s="10">
        <v>420000</v>
      </c>
      <c r="AB99" s="9" t="s">
        <v>145</v>
      </c>
      <c r="AC99" s="8">
        <v>374396.00000000006</v>
      </c>
      <c r="AD99" s="8">
        <v>0</v>
      </c>
      <c r="AE99" s="8">
        <v>374396.00000000006</v>
      </c>
      <c r="AF99" s="8">
        <v>0</v>
      </c>
      <c r="AG99" s="8">
        <v>0</v>
      </c>
      <c r="AH99" s="8">
        <v>0</v>
      </c>
      <c r="AI99" s="1" t="s">
        <v>111</v>
      </c>
      <c r="AJ99" s="1" t="s">
        <v>74</v>
      </c>
      <c r="AK99" s="1">
        <v>2</v>
      </c>
      <c r="AL99" s="3" t="s">
        <v>63</v>
      </c>
      <c r="AM99" s="3">
        <v>0</v>
      </c>
      <c r="AN99" s="3" t="e">
        <v>#VALUE!</v>
      </c>
      <c r="AO99" s="3" t="e">
        <v>#VALUE!</v>
      </c>
      <c r="AP99" s="3" t="e">
        <v>#VALUE!</v>
      </c>
      <c r="AQ99" s="3" t="e">
        <v>#VALUE!</v>
      </c>
      <c r="AR99" s="3" t="e">
        <v>#VALUE!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1">
        <v>0</v>
      </c>
      <c r="AY99" s="2" t="s">
        <v>64</v>
      </c>
      <c r="AZ99" s="2" t="s">
        <v>65</v>
      </c>
      <c r="BA99" s="2">
        <v>0</v>
      </c>
      <c r="BB99" s="2">
        <v>0</v>
      </c>
      <c r="BC99" s="2">
        <v>0</v>
      </c>
      <c r="BD99" s="2">
        <v>0</v>
      </c>
      <c r="BE99" s="1" t="s">
        <v>146</v>
      </c>
      <c r="BF99" s="56">
        <v>28201.170702222225</v>
      </c>
    </row>
    <row r="100" spans="1:58" ht="27.75" customHeight="1" x14ac:dyDescent="0.55000000000000004">
      <c r="A100" s="3">
        <v>0</v>
      </c>
      <c r="B100" s="14">
        <v>0</v>
      </c>
      <c r="C100" s="9">
        <v>0</v>
      </c>
      <c r="D100" s="13">
        <v>0</v>
      </c>
      <c r="E100" s="9">
        <v>19</v>
      </c>
      <c r="F100" s="9">
        <v>30</v>
      </c>
      <c r="G100" s="9">
        <v>0</v>
      </c>
      <c r="H100" s="9">
        <v>0</v>
      </c>
      <c r="I100" s="9">
        <v>63</v>
      </c>
      <c r="J100" s="9" t="s">
        <v>78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9" t="s">
        <v>145</v>
      </c>
      <c r="AC100" s="8">
        <v>730072.2000000003</v>
      </c>
      <c r="AD100" s="8">
        <v>0</v>
      </c>
      <c r="AE100" s="8">
        <v>730072.2000000003</v>
      </c>
      <c r="AF100" s="8">
        <v>0</v>
      </c>
      <c r="AG100" s="8">
        <v>0</v>
      </c>
      <c r="AH100" s="8" t="s">
        <v>58</v>
      </c>
      <c r="AI100" s="1" t="s">
        <v>111</v>
      </c>
      <c r="AJ100" s="1">
        <v>0</v>
      </c>
      <c r="AK100" s="1" t="s">
        <v>15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1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1" t="s">
        <v>147</v>
      </c>
      <c r="BF100" s="56">
        <v>0</v>
      </c>
    </row>
    <row r="101" spans="1:58" ht="27.75" customHeight="1" x14ac:dyDescent="0.55000000000000004">
      <c r="A101" s="3">
        <v>45979</v>
      </c>
      <c r="B101" s="14" t="s">
        <v>406</v>
      </c>
      <c r="C101" s="9" t="s">
        <v>134</v>
      </c>
      <c r="D101" s="13" t="s">
        <v>433</v>
      </c>
      <c r="E101" s="9">
        <v>19</v>
      </c>
      <c r="F101" s="9">
        <v>34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158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104</v>
      </c>
      <c r="T101" s="12" t="s">
        <v>63</v>
      </c>
      <c r="U101" s="11">
        <v>127</v>
      </c>
      <c r="V101" s="10">
        <v>0</v>
      </c>
      <c r="W101" s="10">
        <v>6640</v>
      </c>
      <c r="X101" s="10">
        <v>0</v>
      </c>
      <c r="Y101" s="10">
        <v>127</v>
      </c>
      <c r="Z101" s="10">
        <v>6640</v>
      </c>
      <c r="AA101" s="10">
        <v>0</v>
      </c>
      <c r="AB101" s="9" t="s">
        <v>108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 t="s">
        <v>216</v>
      </c>
      <c r="AI101" s="1" t="s">
        <v>112</v>
      </c>
      <c r="AJ101" s="1" t="s">
        <v>75</v>
      </c>
      <c r="AK101" s="1">
        <v>4</v>
      </c>
      <c r="AL101" s="3" t="s">
        <v>63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 t="e">
        <v>#VALUE!</v>
      </c>
      <c r="AR101" s="3" t="e">
        <v>#VALUE!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1">
        <v>0</v>
      </c>
      <c r="AY101" s="2" t="s">
        <v>69</v>
      </c>
      <c r="AZ101" s="2" t="s">
        <v>70</v>
      </c>
      <c r="BA101" s="2">
        <v>0</v>
      </c>
      <c r="BB101" s="2">
        <v>6640</v>
      </c>
      <c r="BC101" s="2">
        <v>0</v>
      </c>
      <c r="BD101" s="2">
        <v>0</v>
      </c>
      <c r="BE101" s="1" t="s">
        <v>153</v>
      </c>
      <c r="BF101" s="56">
        <v>0</v>
      </c>
    </row>
    <row r="102" spans="1:58" ht="27.75" customHeight="1" x14ac:dyDescent="0.55000000000000004">
      <c r="A102" s="3">
        <v>45905</v>
      </c>
      <c r="B102" s="14" t="s">
        <v>221</v>
      </c>
      <c r="C102" s="9" t="s">
        <v>134</v>
      </c>
      <c r="D102" s="13" t="s">
        <v>217</v>
      </c>
      <c r="E102" s="9">
        <v>19</v>
      </c>
      <c r="F102" s="9">
        <v>34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158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104</v>
      </c>
      <c r="T102" s="12" t="s">
        <v>63</v>
      </c>
      <c r="U102" s="11">
        <v>109</v>
      </c>
      <c r="V102" s="10">
        <v>0</v>
      </c>
      <c r="W102" s="10">
        <v>6124</v>
      </c>
      <c r="X102" s="10">
        <v>0</v>
      </c>
      <c r="Y102" s="10">
        <v>109</v>
      </c>
      <c r="Z102" s="10">
        <v>6124</v>
      </c>
      <c r="AA102" s="10">
        <v>0</v>
      </c>
      <c r="AB102" s="9" t="s">
        <v>108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1" t="s">
        <v>112</v>
      </c>
      <c r="AJ102" s="1" t="s">
        <v>75</v>
      </c>
      <c r="AK102" s="1">
        <v>4</v>
      </c>
      <c r="AL102" s="3" t="s">
        <v>63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 t="e">
        <v>#VALUE!</v>
      </c>
      <c r="AR102" s="3" t="e">
        <v>#VALUE!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1">
        <v>0</v>
      </c>
      <c r="AY102" s="2" t="s">
        <v>69</v>
      </c>
      <c r="AZ102" s="2" t="s">
        <v>70</v>
      </c>
      <c r="BA102" s="2">
        <v>0</v>
      </c>
      <c r="BB102" s="2">
        <v>6124</v>
      </c>
      <c r="BC102" s="2">
        <v>0</v>
      </c>
      <c r="BD102" s="2">
        <v>0</v>
      </c>
      <c r="BE102" s="1" t="s">
        <v>153</v>
      </c>
      <c r="BF102" s="56">
        <v>0</v>
      </c>
    </row>
    <row r="103" spans="1:58" ht="27.75" customHeight="1" x14ac:dyDescent="0.55000000000000004">
      <c r="A103" s="3">
        <v>0</v>
      </c>
      <c r="B103" s="14">
        <v>0</v>
      </c>
      <c r="C103" s="9">
        <v>0</v>
      </c>
      <c r="D103" s="13">
        <v>0</v>
      </c>
      <c r="E103" s="9">
        <v>19</v>
      </c>
      <c r="F103" s="9">
        <v>34</v>
      </c>
      <c r="G103" s="9" t="s">
        <v>60</v>
      </c>
      <c r="H103" s="9">
        <v>0</v>
      </c>
      <c r="I103" s="9">
        <v>80</v>
      </c>
      <c r="J103" s="9" t="s">
        <v>57</v>
      </c>
      <c r="K103" s="9">
        <v>5</v>
      </c>
      <c r="L103" s="9">
        <v>0</v>
      </c>
      <c r="M103" s="10">
        <v>0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>
        <v>0</v>
      </c>
      <c r="T103" s="12"/>
      <c r="U103" s="11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9" t="s">
        <v>108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 t="s">
        <v>58</v>
      </c>
      <c r="AI103" s="1" t="s">
        <v>111</v>
      </c>
      <c r="AJ103" s="1">
        <v>0</v>
      </c>
      <c r="AK103" s="1" t="s">
        <v>15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1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1" t="s">
        <v>154</v>
      </c>
      <c r="BF103" s="56">
        <v>0</v>
      </c>
    </row>
    <row r="104" spans="1:58" ht="27.75" customHeight="1" x14ac:dyDescent="0.55000000000000004">
      <c r="A104" s="3">
        <v>46001</v>
      </c>
      <c r="B104" s="14" t="s">
        <v>589</v>
      </c>
      <c r="C104" s="9" t="s">
        <v>590</v>
      </c>
      <c r="D104" s="13" t="s">
        <v>591</v>
      </c>
      <c r="E104" s="9">
        <v>20</v>
      </c>
      <c r="F104" s="9">
        <v>30</v>
      </c>
      <c r="G104" s="9" t="s">
        <v>60</v>
      </c>
      <c r="H104" s="9">
        <v>0</v>
      </c>
      <c r="I104" s="9">
        <v>55</v>
      </c>
      <c r="J104" s="9" t="s">
        <v>57</v>
      </c>
      <c r="K104" s="9">
        <v>5</v>
      </c>
      <c r="L104" s="9" t="s">
        <v>89</v>
      </c>
      <c r="M104" s="10">
        <v>21</v>
      </c>
      <c r="N104" s="9">
        <v>31</v>
      </c>
      <c r="O104" s="9">
        <v>40</v>
      </c>
      <c r="P104" s="10">
        <v>216.82036635839995</v>
      </c>
      <c r="Q104" s="10">
        <v>0</v>
      </c>
      <c r="R104" s="10">
        <v>216.82036635839995</v>
      </c>
      <c r="S104" s="9" t="s">
        <v>71</v>
      </c>
      <c r="T104" s="12">
        <v>46027</v>
      </c>
      <c r="U104" s="11">
        <v>13500</v>
      </c>
      <c r="V104" s="10">
        <v>0</v>
      </c>
      <c r="W104" s="10">
        <v>0</v>
      </c>
      <c r="X104" s="10">
        <v>14175</v>
      </c>
      <c r="Y104" s="10">
        <v>13500</v>
      </c>
      <c r="Z104" s="10">
        <v>0</v>
      </c>
      <c r="AA104" s="10">
        <v>14175</v>
      </c>
      <c r="AB104" s="9" t="s">
        <v>133</v>
      </c>
      <c r="AC104" s="8">
        <v>11881.484999999999</v>
      </c>
      <c r="AD104" s="8">
        <v>0</v>
      </c>
      <c r="AE104" s="8">
        <v>11881.484999999999</v>
      </c>
      <c r="AF104" s="8">
        <v>0</v>
      </c>
      <c r="AG104" s="8">
        <v>0</v>
      </c>
      <c r="AH104" s="8">
        <v>0</v>
      </c>
      <c r="AI104" s="1" t="s">
        <v>112</v>
      </c>
      <c r="AJ104" s="1" t="s">
        <v>72</v>
      </c>
      <c r="AK104" s="1">
        <v>3</v>
      </c>
      <c r="AL104" s="3">
        <v>46027</v>
      </c>
      <c r="AM104" s="3">
        <v>0</v>
      </c>
      <c r="AN104" s="3">
        <v>46017</v>
      </c>
      <c r="AO104" s="3">
        <v>46024</v>
      </c>
      <c r="AP104" s="3">
        <v>46025</v>
      </c>
      <c r="AQ104" s="3">
        <v>46025</v>
      </c>
      <c r="AR104" s="3">
        <v>46022</v>
      </c>
      <c r="AS104" s="3">
        <v>46026</v>
      </c>
      <c r="AT104" s="3">
        <v>0</v>
      </c>
      <c r="AU104" s="3">
        <v>0</v>
      </c>
      <c r="AV104" s="3">
        <v>0</v>
      </c>
      <c r="AW104" s="3">
        <v>0</v>
      </c>
      <c r="AX104" s="1">
        <v>0</v>
      </c>
      <c r="AY104" s="2" t="s">
        <v>64</v>
      </c>
      <c r="AZ104" s="2" t="s">
        <v>70</v>
      </c>
      <c r="BA104" s="2">
        <v>0</v>
      </c>
      <c r="BB104" s="2">
        <v>0</v>
      </c>
      <c r="BC104" s="2">
        <v>0</v>
      </c>
      <c r="BD104" s="2">
        <v>0</v>
      </c>
      <c r="BE104" s="1" t="s">
        <v>100</v>
      </c>
      <c r="BF104" s="56">
        <v>729.39116249999984</v>
      </c>
    </row>
    <row r="105" spans="1:58" ht="27.75" customHeight="1" x14ac:dyDescent="0.55000000000000004">
      <c r="A105" s="3">
        <v>46001</v>
      </c>
      <c r="B105" s="14" t="s">
        <v>589</v>
      </c>
      <c r="C105" s="9" t="s">
        <v>590</v>
      </c>
      <c r="D105" s="13" t="s">
        <v>591</v>
      </c>
      <c r="E105" s="9">
        <v>20</v>
      </c>
      <c r="F105" s="9">
        <v>30</v>
      </c>
      <c r="G105" s="9" t="s">
        <v>60</v>
      </c>
      <c r="H105" s="9">
        <v>0</v>
      </c>
      <c r="I105" s="9">
        <v>55</v>
      </c>
      <c r="J105" s="9" t="s">
        <v>57</v>
      </c>
      <c r="K105" s="9">
        <v>5</v>
      </c>
      <c r="L105" s="9" t="s">
        <v>89</v>
      </c>
      <c r="M105" s="10">
        <v>21</v>
      </c>
      <c r="N105" s="9">
        <v>31</v>
      </c>
      <c r="O105" s="9">
        <v>40</v>
      </c>
      <c r="P105" s="10">
        <v>216.82036635839995</v>
      </c>
      <c r="Q105" s="10">
        <v>0</v>
      </c>
      <c r="R105" s="10">
        <v>216.82036635839995</v>
      </c>
      <c r="S105" s="9" t="s">
        <v>71</v>
      </c>
      <c r="T105" s="12">
        <v>46086</v>
      </c>
      <c r="U105" s="11">
        <v>13500</v>
      </c>
      <c r="V105" s="10">
        <v>0</v>
      </c>
      <c r="W105" s="10">
        <v>0</v>
      </c>
      <c r="X105" s="10">
        <v>14175</v>
      </c>
      <c r="Y105" s="10">
        <v>13500</v>
      </c>
      <c r="Z105" s="10">
        <v>0</v>
      </c>
      <c r="AA105" s="10">
        <v>14175</v>
      </c>
      <c r="AB105" s="9" t="s">
        <v>133</v>
      </c>
      <c r="AC105" s="8">
        <v>11881.484999999999</v>
      </c>
      <c r="AD105" s="8">
        <v>0</v>
      </c>
      <c r="AE105" s="8">
        <v>11881.484999999999</v>
      </c>
      <c r="AF105" s="8">
        <v>0</v>
      </c>
      <c r="AG105" s="8">
        <v>0</v>
      </c>
      <c r="AH105" s="8">
        <v>0</v>
      </c>
      <c r="AI105" s="1" t="s">
        <v>112</v>
      </c>
      <c r="AJ105" s="1" t="s">
        <v>72</v>
      </c>
      <c r="AK105" s="1">
        <v>3</v>
      </c>
      <c r="AL105" s="3">
        <v>46086</v>
      </c>
      <c r="AM105" s="3">
        <v>0</v>
      </c>
      <c r="AN105" s="3">
        <v>46076</v>
      </c>
      <c r="AO105" s="3">
        <v>46083</v>
      </c>
      <c r="AP105" s="3">
        <v>46084</v>
      </c>
      <c r="AQ105" s="3">
        <v>46084</v>
      </c>
      <c r="AR105" s="3">
        <v>46081</v>
      </c>
      <c r="AS105" s="3">
        <v>46085</v>
      </c>
      <c r="AT105" s="3">
        <v>0</v>
      </c>
      <c r="AU105" s="3">
        <v>0</v>
      </c>
      <c r="AV105" s="3">
        <v>0</v>
      </c>
      <c r="AW105" s="3">
        <v>0</v>
      </c>
      <c r="AX105" s="1">
        <v>0</v>
      </c>
      <c r="AY105" s="2" t="s">
        <v>64</v>
      </c>
      <c r="AZ105" s="2" t="s">
        <v>70</v>
      </c>
      <c r="BA105" s="2">
        <v>0</v>
      </c>
      <c r="BB105" s="2">
        <v>0</v>
      </c>
      <c r="BC105" s="2">
        <v>0</v>
      </c>
      <c r="BD105" s="2">
        <v>0</v>
      </c>
      <c r="BE105" s="1" t="s">
        <v>100</v>
      </c>
      <c r="BF105" s="56">
        <v>729.39116249999984</v>
      </c>
    </row>
    <row r="106" spans="1:58" ht="27.75" customHeight="1" x14ac:dyDescent="0.55000000000000004">
      <c r="A106" s="3">
        <v>0</v>
      </c>
      <c r="B106" s="14">
        <v>0</v>
      </c>
      <c r="C106" s="9">
        <v>0</v>
      </c>
      <c r="D106" s="13">
        <v>0</v>
      </c>
      <c r="E106" s="9">
        <v>20</v>
      </c>
      <c r="F106" s="9">
        <v>37</v>
      </c>
      <c r="G106" s="9" t="s">
        <v>60</v>
      </c>
      <c r="H106" s="9">
        <v>0</v>
      </c>
      <c r="I106" s="9">
        <v>65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9" t="s">
        <v>133</v>
      </c>
      <c r="AC106" s="8">
        <v>23762.969999999998</v>
      </c>
      <c r="AD106" s="8">
        <v>0</v>
      </c>
      <c r="AE106" s="8">
        <v>23762.969999999998</v>
      </c>
      <c r="AF106" s="8">
        <v>0</v>
      </c>
      <c r="AG106" s="8">
        <v>0</v>
      </c>
      <c r="AH106" s="8" t="s">
        <v>58</v>
      </c>
      <c r="AI106" s="1" t="s">
        <v>114</v>
      </c>
      <c r="AJ106" s="1">
        <v>0</v>
      </c>
      <c r="AK106" s="1" t="s">
        <v>15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1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1" t="s">
        <v>100</v>
      </c>
      <c r="BF106" s="56">
        <v>0</v>
      </c>
    </row>
    <row r="107" spans="1:58" ht="27.75" customHeight="1" x14ac:dyDescent="0.55000000000000004">
      <c r="A107" s="3">
        <v>46003</v>
      </c>
      <c r="B107" s="14" t="s">
        <v>124</v>
      </c>
      <c r="C107" s="9" t="s">
        <v>177</v>
      </c>
      <c r="D107" s="13" t="s">
        <v>633</v>
      </c>
      <c r="E107" s="9">
        <v>20</v>
      </c>
      <c r="F107" s="9">
        <v>37</v>
      </c>
      <c r="G107" s="9" t="s">
        <v>60</v>
      </c>
      <c r="H107" s="9">
        <v>0</v>
      </c>
      <c r="I107" s="9">
        <v>70</v>
      </c>
      <c r="J107" s="9" t="s">
        <v>57</v>
      </c>
      <c r="K107" s="9">
        <v>5</v>
      </c>
      <c r="L107" s="9" t="s">
        <v>89</v>
      </c>
      <c r="M107" s="10">
        <v>21</v>
      </c>
      <c r="N107" s="9">
        <v>40</v>
      </c>
      <c r="O107" s="9">
        <v>40</v>
      </c>
      <c r="P107" s="10">
        <v>103.61785728</v>
      </c>
      <c r="Q107" s="10">
        <v>103.61785728</v>
      </c>
      <c r="R107" s="10">
        <v>0</v>
      </c>
      <c r="S107" s="9" t="s">
        <v>71</v>
      </c>
      <c r="T107" s="12">
        <v>46032</v>
      </c>
      <c r="U107" s="11">
        <v>5000</v>
      </c>
      <c r="V107" s="10">
        <v>0</v>
      </c>
      <c r="W107" s="10">
        <v>0</v>
      </c>
      <c r="X107" s="10">
        <v>5250</v>
      </c>
      <c r="Y107" s="10">
        <v>5000</v>
      </c>
      <c r="Z107" s="10">
        <v>0</v>
      </c>
      <c r="AA107" s="10">
        <v>5250</v>
      </c>
      <c r="AB107" s="9" t="s">
        <v>250</v>
      </c>
      <c r="AC107" s="8">
        <v>5378.4500000000007</v>
      </c>
      <c r="AD107" s="8">
        <v>2000</v>
      </c>
      <c r="AE107" s="8">
        <v>3378.4500000000007</v>
      </c>
      <c r="AF107" s="8">
        <v>0</v>
      </c>
      <c r="AG107" s="8">
        <v>0</v>
      </c>
      <c r="AH107" s="8">
        <v>0</v>
      </c>
      <c r="AI107" s="1" t="s">
        <v>111</v>
      </c>
      <c r="AJ107" s="1" t="s">
        <v>72</v>
      </c>
      <c r="AK107" s="1">
        <v>3</v>
      </c>
      <c r="AL107" s="3">
        <v>46032</v>
      </c>
      <c r="AM107" s="3">
        <v>0</v>
      </c>
      <c r="AN107" s="3">
        <v>46022</v>
      </c>
      <c r="AO107" s="3">
        <v>46029</v>
      </c>
      <c r="AP107" s="3">
        <v>46030</v>
      </c>
      <c r="AQ107" s="3">
        <v>46030</v>
      </c>
      <c r="AR107" s="3">
        <v>46027</v>
      </c>
      <c r="AS107" s="3">
        <v>46031</v>
      </c>
      <c r="AT107" s="3">
        <v>0</v>
      </c>
      <c r="AU107" s="3">
        <v>0</v>
      </c>
      <c r="AV107" s="3">
        <v>0</v>
      </c>
      <c r="AW107" s="3">
        <v>0</v>
      </c>
      <c r="AX107" s="1">
        <v>0</v>
      </c>
      <c r="AY107" s="2" t="s">
        <v>64</v>
      </c>
      <c r="AZ107" s="2" t="s">
        <v>65</v>
      </c>
      <c r="BA107" s="2">
        <v>0</v>
      </c>
      <c r="BB107" s="2">
        <v>0</v>
      </c>
      <c r="BC107" s="2">
        <v>0</v>
      </c>
      <c r="BD107" s="2">
        <v>0</v>
      </c>
      <c r="BE107" s="1" t="s">
        <v>218</v>
      </c>
      <c r="BF107" s="56">
        <v>243.24840000000003</v>
      </c>
    </row>
    <row r="108" spans="1:58" ht="27.75" customHeight="1" x14ac:dyDescent="0.55000000000000004">
      <c r="A108" s="3">
        <v>46003</v>
      </c>
      <c r="B108" s="14" t="s">
        <v>124</v>
      </c>
      <c r="C108" s="9" t="s">
        <v>177</v>
      </c>
      <c r="D108" s="13" t="s">
        <v>634</v>
      </c>
      <c r="E108" s="9">
        <v>20</v>
      </c>
      <c r="F108" s="9">
        <v>37</v>
      </c>
      <c r="G108" s="9" t="s">
        <v>60</v>
      </c>
      <c r="H108" s="9">
        <v>0</v>
      </c>
      <c r="I108" s="9">
        <v>70</v>
      </c>
      <c r="J108" s="9" t="s">
        <v>57</v>
      </c>
      <c r="K108" s="9">
        <v>5</v>
      </c>
      <c r="L108" s="9" t="s">
        <v>89</v>
      </c>
      <c r="M108" s="10">
        <v>21</v>
      </c>
      <c r="N108" s="9">
        <v>40</v>
      </c>
      <c r="O108" s="9">
        <v>40</v>
      </c>
      <c r="P108" s="10">
        <v>103.61785728</v>
      </c>
      <c r="Q108" s="10">
        <v>0</v>
      </c>
      <c r="R108" s="10">
        <v>103.61785728</v>
      </c>
      <c r="S108" s="9" t="s">
        <v>71</v>
      </c>
      <c r="T108" s="12">
        <v>46032</v>
      </c>
      <c r="U108" s="11">
        <v>5000</v>
      </c>
      <c r="V108" s="10">
        <v>0</v>
      </c>
      <c r="W108" s="10">
        <v>0</v>
      </c>
      <c r="X108" s="10">
        <v>5250</v>
      </c>
      <c r="Y108" s="10">
        <v>5000</v>
      </c>
      <c r="Z108" s="10">
        <v>0</v>
      </c>
      <c r="AA108" s="10">
        <v>5250</v>
      </c>
      <c r="AB108" s="9" t="s">
        <v>250</v>
      </c>
      <c r="AC108" s="8">
        <v>5378.4500000000007</v>
      </c>
      <c r="AD108" s="8">
        <v>0</v>
      </c>
      <c r="AE108" s="8">
        <v>5378.4500000000007</v>
      </c>
      <c r="AF108" s="8">
        <v>0</v>
      </c>
      <c r="AG108" s="8">
        <v>0</v>
      </c>
      <c r="AH108" s="8">
        <v>0</v>
      </c>
      <c r="AI108" s="1" t="s">
        <v>111</v>
      </c>
      <c r="AJ108" s="1" t="s">
        <v>72</v>
      </c>
      <c r="AK108" s="1">
        <v>3</v>
      </c>
      <c r="AL108" s="3">
        <v>46032</v>
      </c>
      <c r="AM108" s="3">
        <v>0</v>
      </c>
      <c r="AN108" s="3">
        <v>46022</v>
      </c>
      <c r="AO108" s="3">
        <v>46029</v>
      </c>
      <c r="AP108" s="3">
        <v>46030</v>
      </c>
      <c r="AQ108" s="3">
        <v>46030</v>
      </c>
      <c r="AR108" s="3">
        <v>46027</v>
      </c>
      <c r="AS108" s="3">
        <v>46031</v>
      </c>
      <c r="AT108" s="3">
        <v>0</v>
      </c>
      <c r="AU108" s="3">
        <v>0</v>
      </c>
      <c r="AV108" s="3">
        <v>0</v>
      </c>
      <c r="AW108" s="3">
        <v>0</v>
      </c>
      <c r="AX108" s="1">
        <v>0</v>
      </c>
      <c r="AY108" s="2" t="s">
        <v>64</v>
      </c>
      <c r="AZ108" s="2" t="s">
        <v>65</v>
      </c>
      <c r="BA108" s="2">
        <v>0</v>
      </c>
      <c r="BB108" s="2">
        <v>0</v>
      </c>
      <c r="BC108" s="2">
        <v>0</v>
      </c>
      <c r="BD108" s="2">
        <v>0</v>
      </c>
      <c r="BE108" s="1" t="s">
        <v>218</v>
      </c>
      <c r="BF108" s="56">
        <v>387.24840000000006</v>
      </c>
    </row>
    <row r="109" spans="1:58" ht="27.75" customHeight="1" x14ac:dyDescent="0.55000000000000004">
      <c r="A109" s="3">
        <v>46003</v>
      </c>
      <c r="B109" s="14" t="s">
        <v>124</v>
      </c>
      <c r="C109" s="9" t="s">
        <v>626</v>
      </c>
      <c r="D109" s="13" t="s">
        <v>59</v>
      </c>
      <c r="E109" s="9">
        <v>20</v>
      </c>
      <c r="F109" s="9">
        <v>30</v>
      </c>
      <c r="G109" s="9" t="s">
        <v>60</v>
      </c>
      <c r="H109" s="9">
        <v>0</v>
      </c>
      <c r="I109" s="9">
        <v>53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71</v>
      </c>
      <c r="T109" s="12">
        <v>46013</v>
      </c>
      <c r="U109" s="11">
        <v>10000</v>
      </c>
      <c r="V109" s="10">
        <v>0</v>
      </c>
      <c r="W109" s="10">
        <v>0</v>
      </c>
      <c r="X109" s="10">
        <f>Y109*3/100+U109</f>
        <v>10300</v>
      </c>
      <c r="Y109" s="10">
        <v>10000</v>
      </c>
      <c r="Z109" s="10">
        <v>0</v>
      </c>
      <c r="AA109" s="10">
        <v>0</v>
      </c>
      <c r="AB109" s="9" t="s">
        <v>250</v>
      </c>
      <c r="AC109" s="8">
        <v>8801.1</v>
      </c>
      <c r="AD109" s="8">
        <v>8801.1</v>
      </c>
      <c r="AE109" s="8">
        <v>0</v>
      </c>
      <c r="AF109" s="8">
        <v>0</v>
      </c>
      <c r="AG109" s="8">
        <v>0</v>
      </c>
      <c r="AH109" s="8">
        <v>0</v>
      </c>
      <c r="AI109" s="1" t="s">
        <v>111</v>
      </c>
      <c r="AJ109" s="1" t="s">
        <v>77</v>
      </c>
      <c r="AK109" s="1">
        <v>1</v>
      </c>
      <c r="AL109" s="3">
        <v>46013</v>
      </c>
      <c r="AM109" s="3">
        <v>0</v>
      </c>
      <c r="AN109" s="3">
        <v>0</v>
      </c>
      <c r="AO109" s="3">
        <v>0</v>
      </c>
      <c r="AP109" s="3">
        <v>0</v>
      </c>
      <c r="AQ109" s="3">
        <v>46012</v>
      </c>
      <c r="AR109" s="3">
        <v>46008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1">
        <v>0</v>
      </c>
      <c r="AY109" s="2" t="s">
        <v>6</v>
      </c>
      <c r="AZ109" s="2">
        <v>0</v>
      </c>
      <c r="BA109" s="2">
        <v>0</v>
      </c>
      <c r="BB109" s="2">
        <v>0</v>
      </c>
      <c r="BC109" s="2">
        <v>10000</v>
      </c>
      <c r="BD109" s="2">
        <v>0</v>
      </c>
      <c r="BE109" s="1" t="s">
        <v>218</v>
      </c>
      <c r="BF109" s="56">
        <v>0</v>
      </c>
    </row>
    <row r="110" spans="1:58" ht="27.75" customHeight="1" x14ac:dyDescent="0.55000000000000004">
      <c r="A110" s="3">
        <v>0</v>
      </c>
      <c r="B110" s="14">
        <v>0</v>
      </c>
      <c r="C110" s="9">
        <v>0</v>
      </c>
      <c r="D110" s="13">
        <v>0</v>
      </c>
      <c r="E110" s="9">
        <v>20</v>
      </c>
      <c r="F110" s="9">
        <v>37</v>
      </c>
      <c r="G110" s="9" t="s">
        <v>60</v>
      </c>
      <c r="H110" s="9">
        <v>0</v>
      </c>
      <c r="I110" s="9">
        <v>70</v>
      </c>
      <c r="J110" s="9" t="s">
        <v>57</v>
      </c>
      <c r="K110" s="9">
        <v>5</v>
      </c>
      <c r="L110" s="9">
        <v>0</v>
      </c>
      <c r="M110" s="10">
        <v>0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>
        <v>0</v>
      </c>
      <c r="T110" s="12"/>
      <c r="U110" s="11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9" t="s">
        <v>250</v>
      </c>
      <c r="AC110" s="8">
        <v>19558</v>
      </c>
      <c r="AD110" s="8">
        <v>10801.1</v>
      </c>
      <c r="AE110" s="8">
        <v>8756.9000000000015</v>
      </c>
      <c r="AF110" s="8">
        <v>0</v>
      </c>
      <c r="AG110" s="8">
        <v>0</v>
      </c>
      <c r="AH110" s="8" t="s">
        <v>58</v>
      </c>
      <c r="AI110" s="1" t="s">
        <v>111</v>
      </c>
      <c r="AJ110" s="1">
        <v>0</v>
      </c>
      <c r="AK110" s="1" t="s">
        <v>15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1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1" t="s">
        <v>218</v>
      </c>
      <c r="BF110" s="56">
        <v>0</v>
      </c>
    </row>
    <row r="111" spans="1:58" ht="27.75" customHeight="1" x14ac:dyDescent="0.55000000000000004">
      <c r="A111" s="3">
        <v>45989</v>
      </c>
      <c r="B111" s="14" t="s">
        <v>500</v>
      </c>
      <c r="C111" s="9" t="s">
        <v>485</v>
      </c>
      <c r="D111" s="13" t="s">
        <v>486</v>
      </c>
      <c r="E111" s="9">
        <v>20</v>
      </c>
      <c r="F111" s="9">
        <v>37</v>
      </c>
      <c r="G111" s="9" t="s">
        <v>60</v>
      </c>
      <c r="H111" s="9" t="s">
        <v>66</v>
      </c>
      <c r="I111" s="9">
        <v>97</v>
      </c>
      <c r="J111" s="9" t="s">
        <v>57</v>
      </c>
      <c r="K111" s="9">
        <v>5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>
        <v>46006</v>
      </c>
      <c r="U111" s="11">
        <v>4000</v>
      </c>
      <c r="V111" s="10">
        <v>4105</v>
      </c>
      <c r="W111" s="10">
        <v>4395</v>
      </c>
      <c r="X111" s="10">
        <v>0</v>
      </c>
      <c r="Y111" s="10">
        <v>0</v>
      </c>
      <c r="Z111" s="10">
        <v>4395</v>
      </c>
      <c r="AA111" s="10">
        <v>0</v>
      </c>
      <c r="AB111" s="9" t="s">
        <v>80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1" t="s">
        <v>111</v>
      </c>
      <c r="AJ111" s="1" t="s">
        <v>75</v>
      </c>
      <c r="AK111" s="1">
        <v>4</v>
      </c>
      <c r="AL111" s="3">
        <v>46006</v>
      </c>
      <c r="AM111" s="3">
        <v>46002</v>
      </c>
      <c r="AN111" s="3">
        <v>45995</v>
      </c>
      <c r="AO111" s="3">
        <v>46003</v>
      </c>
      <c r="AP111" s="3">
        <v>46004</v>
      </c>
      <c r="AQ111" s="3">
        <v>46005</v>
      </c>
      <c r="AR111" s="3">
        <v>46001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1">
        <v>0</v>
      </c>
      <c r="AY111" s="2" t="s">
        <v>69</v>
      </c>
      <c r="AZ111" s="2" t="s">
        <v>70</v>
      </c>
      <c r="BA111" s="2">
        <v>0</v>
      </c>
      <c r="BB111" s="2">
        <v>4395</v>
      </c>
      <c r="BC111" s="2">
        <v>0</v>
      </c>
      <c r="BD111" s="2">
        <v>0</v>
      </c>
      <c r="BE111" s="1" t="s">
        <v>101</v>
      </c>
      <c r="BF111" s="56">
        <v>0</v>
      </c>
    </row>
    <row r="112" spans="1:58" ht="27.75" customHeight="1" x14ac:dyDescent="0.55000000000000004">
      <c r="A112" s="3">
        <v>45971</v>
      </c>
      <c r="B112" s="14" t="s">
        <v>346</v>
      </c>
      <c r="C112" s="9" t="s">
        <v>103</v>
      </c>
      <c r="D112" s="13" t="s">
        <v>347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46013</v>
      </c>
      <c r="U112" s="11">
        <v>3000</v>
      </c>
      <c r="V112" s="10">
        <v>2830</v>
      </c>
      <c r="W112" s="10">
        <v>3200</v>
      </c>
      <c r="X112" s="10">
        <v>0</v>
      </c>
      <c r="Y112" s="10">
        <v>170</v>
      </c>
      <c r="Z112" s="10">
        <v>3200</v>
      </c>
      <c r="AA112" s="10">
        <v>0</v>
      </c>
      <c r="AB112" s="9" t="s">
        <v>80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1" t="s">
        <v>111</v>
      </c>
      <c r="AJ112" s="1" t="s">
        <v>75</v>
      </c>
      <c r="AK112" s="1">
        <v>5</v>
      </c>
      <c r="AL112" s="3">
        <v>46013</v>
      </c>
      <c r="AM112" s="3">
        <v>46008</v>
      </c>
      <c r="AN112" s="3">
        <v>46001</v>
      </c>
      <c r="AO112" s="3">
        <v>46009</v>
      </c>
      <c r="AP112" s="3">
        <v>46010</v>
      </c>
      <c r="AQ112" s="3">
        <v>46011</v>
      </c>
      <c r="AR112" s="3">
        <v>46008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1">
        <v>0</v>
      </c>
      <c r="AY112" s="2" t="s">
        <v>69</v>
      </c>
      <c r="AZ112" s="2" t="s">
        <v>70</v>
      </c>
      <c r="BA112" s="2">
        <v>0</v>
      </c>
      <c r="BB112" s="2">
        <v>3200</v>
      </c>
      <c r="BC112" s="2">
        <v>0</v>
      </c>
      <c r="BD112" s="2">
        <v>0</v>
      </c>
      <c r="BE112" s="1" t="s">
        <v>101</v>
      </c>
      <c r="BF112" s="56">
        <v>0</v>
      </c>
    </row>
    <row r="113" spans="1:58" ht="27.75" customHeight="1" x14ac:dyDescent="0.55000000000000004">
      <c r="A113" s="3">
        <v>45948</v>
      </c>
      <c r="B113" s="14" t="s">
        <v>285</v>
      </c>
      <c r="C113" s="9" t="s">
        <v>103</v>
      </c>
      <c r="D113" s="13" t="s">
        <v>286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46013</v>
      </c>
      <c r="U113" s="11">
        <v>3000</v>
      </c>
      <c r="V113" s="10">
        <v>3021</v>
      </c>
      <c r="W113" s="10">
        <v>6400</v>
      </c>
      <c r="X113" s="10">
        <v>0</v>
      </c>
      <c r="Y113" s="10">
        <v>0</v>
      </c>
      <c r="Z113" s="10">
        <v>6400</v>
      </c>
      <c r="AA113" s="10">
        <v>0</v>
      </c>
      <c r="AB113" s="9" t="s">
        <v>80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1" t="s">
        <v>111</v>
      </c>
      <c r="AJ113" s="1" t="s">
        <v>75</v>
      </c>
      <c r="AK113" s="1">
        <v>4</v>
      </c>
      <c r="AL113" s="3">
        <v>46013</v>
      </c>
      <c r="AM113" s="3">
        <v>46009</v>
      </c>
      <c r="AN113" s="3">
        <v>46002</v>
      </c>
      <c r="AO113" s="3">
        <v>46010</v>
      </c>
      <c r="AP113" s="3">
        <v>46011</v>
      </c>
      <c r="AQ113" s="3">
        <v>46012</v>
      </c>
      <c r="AR113" s="3">
        <v>46008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1">
        <v>0</v>
      </c>
      <c r="AY113" s="2" t="s">
        <v>69</v>
      </c>
      <c r="AZ113" s="2" t="s">
        <v>70</v>
      </c>
      <c r="BA113" s="2">
        <v>0</v>
      </c>
      <c r="BB113" s="2">
        <v>6400</v>
      </c>
      <c r="BC113" s="2">
        <v>0</v>
      </c>
      <c r="BD113" s="2">
        <v>0</v>
      </c>
      <c r="BE113" s="1" t="s">
        <v>101</v>
      </c>
      <c r="BF113" s="56">
        <v>0</v>
      </c>
    </row>
    <row r="114" spans="1:58" ht="27.75" customHeight="1" x14ac:dyDescent="0.55000000000000004">
      <c r="A114" s="3">
        <v>45908</v>
      </c>
      <c r="B114" s="14" t="s">
        <v>224</v>
      </c>
      <c r="C114" s="9" t="s">
        <v>181</v>
      </c>
      <c r="D114" s="13" t="s">
        <v>182</v>
      </c>
      <c r="E114" s="9">
        <v>20</v>
      </c>
      <c r="F114" s="9">
        <v>34</v>
      </c>
      <c r="G114" s="9" t="s">
        <v>60</v>
      </c>
      <c r="H114" s="9" t="s">
        <v>66</v>
      </c>
      <c r="I114" s="9">
        <v>95</v>
      </c>
      <c r="J114" s="9" t="s">
        <v>57</v>
      </c>
      <c r="K114" s="9">
        <v>5</v>
      </c>
      <c r="L114" s="9" t="s">
        <v>88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46006</v>
      </c>
      <c r="U114" s="11">
        <v>4000</v>
      </c>
      <c r="V114" s="10">
        <v>4000</v>
      </c>
      <c r="W114" s="10">
        <v>4060</v>
      </c>
      <c r="X114" s="10">
        <v>0</v>
      </c>
      <c r="Y114" s="10">
        <v>0</v>
      </c>
      <c r="Z114" s="10">
        <v>4060</v>
      </c>
      <c r="AA114" s="10">
        <v>0</v>
      </c>
      <c r="AB114" s="9" t="s">
        <v>80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1" t="s">
        <v>115</v>
      </c>
      <c r="AJ114" s="1" t="s">
        <v>75</v>
      </c>
      <c r="AK114" s="1">
        <v>4</v>
      </c>
      <c r="AL114" s="3">
        <v>46006</v>
      </c>
      <c r="AM114" s="3">
        <v>46002</v>
      </c>
      <c r="AN114" s="3">
        <v>45995</v>
      </c>
      <c r="AO114" s="3">
        <v>46003</v>
      </c>
      <c r="AP114" s="3">
        <v>46004</v>
      </c>
      <c r="AQ114" s="3">
        <v>46005</v>
      </c>
      <c r="AR114" s="3">
        <v>46001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1">
        <v>0</v>
      </c>
      <c r="AY114" s="2" t="s">
        <v>69</v>
      </c>
      <c r="AZ114" s="2" t="s">
        <v>70</v>
      </c>
      <c r="BA114" s="2">
        <v>0</v>
      </c>
      <c r="BB114" s="2">
        <v>4060</v>
      </c>
      <c r="BC114" s="2">
        <v>0</v>
      </c>
      <c r="BD114" s="2">
        <v>0</v>
      </c>
      <c r="BE114" s="1" t="s">
        <v>101</v>
      </c>
      <c r="BF114" s="56">
        <v>0</v>
      </c>
    </row>
    <row r="115" spans="1:58" ht="27.75" customHeight="1" x14ac:dyDescent="0.55000000000000004">
      <c r="A115" s="3">
        <v>45908</v>
      </c>
      <c r="B115" s="14" t="s">
        <v>224</v>
      </c>
      <c r="C115" s="9" t="s">
        <v>181</v>
      </c>
      <c r="D115" s="13" t="s">
        <v>205</v>
      </c>
      <c r="E115" s="9">
        <v>20</v>
      </c>
      <c r="F115" s="9">
        <v>34</v>
      </c>
      <c r="G115" s="9" t="s">
        <v>60</v>
      </c>
      <c r="H115" s="9" t="s">
        <v>66</v>
      </c>
      <c r="I115" s="9">
        <v>95</v>
      </c>
      <c r="J115" s="9" t="s">
        <v>57</v>
      </c>
      <c r="K115" s="9">
        <v>5</v>
      </c>
      <c r="L115" s="9" t="s">
        <v>88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46006</v>
      </c>
      <c r="U115" s="11">
        <v>4000</v>
      </c>
      <c r="V115" s="10">
        <v>4000</v>
      </c>
      <c r="W115" s="10">
        <v>4060</v>
      </c>
      <c r="X115" s="10">
        <v>0</v>
      </c>
      <c r="Y115" s="10">
        <v>0</v>
      </c>
      <c r="Z115" s="10">
        <v>4060</v>
      </c>
      <c r="AA115" s="10">
        <v>0</v>
      </c>
      <c r="AB115" s="9" t="s">
        <v>80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1" t="s">
        <v>111</v>
      </c>
      <c r="AJ115" s="1" t="s">
        <v>75</v>
      </c>
      <c r="AK115" s="1">
        <v>4</v>
      </c>
      <c r="AL115" s="3">
        <v>46006</v>
      </c>
      <c r="AM115" s="3">
        <v>46002</v>
      </c>
      <c r="AN115" s="3">
        <v>45995</v>
      </c>
      <c r="AO115" s="3">
        <v>46003</v>
      </c>
      <c r="AP115" s="3">
        <v>46004</v>
      </c>
      <c r="AQ115" s="3">
        <v>46005</v>
      </c>
      <c r="AR115" s="3">
        <v>46001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1">
        <v>0</v>
      </c>
      <c r="AY115" s="2" t="s">
        <v>69</v>
      </c>
      <c r="AZ115" s="2" t="s">
        <v>70</v>
      </c>
      <c r="BA115" s="2">
        <v>0</v>
      </c>
      <c r="BB115" s="2">
        <v>4060</v>
      </c>
      <c r="BC115" s="2">
        <v>0</v>
      </c>
      <c r="BD115" s="2">
        <v>0</v>
      </c>
      <c r="BE115" s="1" t="s">
        <v>101</v>
      </c>
      <c r="BF115" s="56">
        <v>0</v>
      </c>
    </row>
    <row r="116" spans="1:58" ht="27.75" customHeight="1" x14ac:dyDescent="0.55000000000000004">
      <c r="A116" s="3">
        <v>45941</v>
      </c>
      <c r="B116" s="14" t="s">
        <v>312</v>
      </c>
      <c r="C116" s="9" t="s">
        <v>103</v>
      </c>
      <c r="D116" s="13" t="s">
        <v>273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46006</v>
      </c>
      <c r="U116" s="11">
        <v>3000</v>
      </c>
      <c r="V116" s="10">
        <v>3114</v>
      </c>
      <c r="W116" s="10">
        <v>3300</v>
      </c>
      <c r="X116" s="10">
        <v>0</v>
      </c>
      <c r="Y116" s="10">
        <v>0</v>
      </c>
      <c r="Z116" s="10">
        <v>3300</v>
      </c>
      <c r="AA116" s="10">
        <v>0</v>
      </c>
      <c r="AB116" s="9" t="s">
        <v>80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1" t="s">
        <v>111</v>
      </c>
      <c r="AJ116" s="1" t="s">
        <v>75</v>
      </c>
      <c r="AK116" s="1">
        <v>4</v>
      </c>
      <c r="AL116" s="3">
        <v>46006</v>
      </c>
      <c r="AM116" s="3">
        <v>46002</v>
      </c>
      <c r="AN116" s="3">
        <v>45995</v>
      </c>
      <c r="AO116" s="3">
        <v>46003</v>
      </c>
      <c r="AP116" s="3">
        <v>46004</v>
      </c>
      <c r="AQ116" s="3">
        <v>46005</v>
      </c>
      <c r="AR116" s="3">
        <v>46001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1">
        <v>0</v>
      </c>
      <c r="AY116" s="2" t="s">
        <v>69</v>
      </c>
      <c r="AZ116" s="2" t="s">
        <v>70</v>
      </c>
      <c r="BA116" s="2">
        <v>0</v>
      </c>
      <c r="BB116" s="2">
        <v>3300</v>
      </c>
      <c r="BC116" s="2">
        <v>0</v>
      </c>
      <c r="BD116" s="2">
        <v>0</v>
      </c>
      <c r="BE116" s="1" t="s">
        <v>101</v>
      </c>
      <c r="BF116" s="56">
        <v>0</v>
      </c>
    </row>
    <row r="117" spans="1:58" ht="27.75" customHeight="1" x14ac:dyDescent="0.55000000000000004">
      <c r="A117" s="3">
        <v>45916</v>
      </c>
      <c r="B117" s="14" t="s">
        <v>243</v>
      </c>
      <c r="C117" s="9" t="s">
        <v>188</v>
      </c>
      <c r="D117" s="13" t="s">
        <v>230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>
        <v>46007</v>
      </c>
      <c r="U117" s="11">
        <v>5000</v>
      </c>
      <c r="V117" s="10">
        <v>3708</v>
      </c>
      <c r="W117" s="10">
        <v>1780</v>
      </c>
      <c r="X117" s="10">
        <v>1356.6000000000001</v>
      </c>
      <c r="Y117" s="10">
        <v>1292</v>
      </c>
      <c r="Z117" s="10">
        <v>1780</v>
      </c>
      <c r="AA117" s="10">
        <v>1356.6000000000001</v>
      </c>
      <c r="AB117" s="9" t="s">
        <v>80</v>
      </c>
      <c r="AC117" s="8">
        <v>1425.88996</v>
      </c>
      <c r="AD117" s="8">
        <v>1425.88996</v>
      </c>
      <c r="AE117" s="8">
        <v>0</v>
      </c>
      <c r="AF117" s="8">
        <v>1425.88996</v>
      </c>
      <c r="AG117" s="8">
        <v>0</v>
      </c>
      <c r="AH117" s="8">
        <v>0</v>
      </c>
      <c r="AI117" s="1" t="s">
        <v>112</v>
      </c>
      <c r="AJ117" s="1" t="s">
        <v>75</v>
      </c>
      <c r="AK117" s="1">
        <v>4</v>
      </c>
      <c r="AL117" s="3">
        <v>46007</v>
      </c>
      <c r="AM117" s="3">
        <v>46003</v>
      </c>
      <c r="AN117" s="3">
        <v>45996</v>
      </c>
      <c r="AO117" s="3">
        <v>46004</v>
      </c>
      <c r="AP117" s="3">
        <v>46005</v>
      </c>
      <c r="AQ117" s="3">
        <v>46006</v>
      </c>
      <c r="AR117" s="3">
        <v>46002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1">
        <v>0</v>
      </c>
      <c r="AY117" s="2" t="s">
        <v>69</v>
      </c>
      <c r="AZ117" s="2" t="s">
        <v>70</v>
      </c>
      <c r="BA117" s="2">
        <v>0</v>
      </c>
      <c r="BB117" s="2">
        <v>1780</v>
      </c>
      <c r="BC117" s="2">
        <v>0</v>
      </c>
      <c r="BD117" s="2">
        <v>0</v>
      </c>
      <c r="BE117" s="1" t="s">
        <v>101</v>
      </c>
      <c r="BF117" s="56">
        <v>0</v>
      </c>
    </row>
    <row r="118" spans="1:58" ht="27.75" customHeight="1" x14ac:dyDescent="0.55000000000000004">
      <c r="A118" s="3">
        <v>45916</v>
      </c>
      <c r="B118" s="14" t="s">
        <v>243</v>
      </c>
      <c r="C118" s="9" t="s">
        <v>188</v>
      </c>
      <c r="D118" s="13">
        <v>917</v>
      </c>
      <c r="E118" s="9">
        <v>20</v>
      </c>
      <c r="F118" s="9">
        <v>37</v>
      </c>
      <c r="G118" s="9" t="s">
        <v>60</v>
      </c>
      <c r="H118" s="9" t="s">
        <v>76</v>
      </c>
      <c r="I118" s="9">
        <v>98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>
        <v>46007</v>
      </c>
      <c r="U118" s="11">
        <v>2500</v>
      </c>
      <c r="V118" s="10">
        <v>2091</v>
      </c>
      <c r="W118" s="10">
        <v>2600</v>
      </c>
      <c r="X118" s="10">
        <v>0</v>
      </c>
      <c r="Y118" s="10">
        <v>409</v>
      </c>
      <c r="Z118" s="10">
        <v>2600</v>
      </c>
      <c r="AA118" s="10">
        <v>0</v>
      </c>
      <c r="AB118" s="9" t="s">
        <v>80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1" t="s">
        <v>111</v>
      </c>
      <c r="AJ118" s="1" t="s">
        <v>75</v>
      </c>
      <c r="AK118" s="1">
        <v>4</v>
      </c>
      <c r="AL118" s="3">
        <v>46007</v>
      </c>
      <c r="AM118" s="3">
        <v>46003</v>
      </c>
      <c r="AN118" s="3">
        <v>45996</v>
      </c>
      <c r="AO118" s="3">
        <v>46004</v>
      </c>
      <c r="AP118" s="3">
        <v>46005</v>
      </c>
      <c r="AQ118" s="3">
        <v>46006</v>
      </c>
      <c r="AR118" s="3">
        <v>46002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1">
        <v>0</v>
      </c>
      <c r="AY118" s="2" t="s">
        <v>69</v>
      </c>
      <c r="AZ118" s="2" t="s">
        <v>70</v>
      </c>
      <c r="BA118" s="2">
        <v>0</v>
      </c>
      <c r="BB118" s="2">
        <v>2600</v>
      </c>
      <c r="BC118" s="2">
        <v>0</v>
      </c>
      <c r="BD118" s="2">
        <v>0</v>
      </c>
      <c r="BE118" s="1" t="s">
        <v>101</v>
      </c>
      <c r="BF118" s="56">
        <v>0</v>
      </c>
    </row>
    <row r="119" spans="1:58" ht="27.75" customHeight="1" x14ac:dyDescent="0.55000000000000004">
      <c r="A119" s="3">
        <v>45971</v>
      </c>
      <c r="B119" s="14" t="s">
        <v>350</v>
      </c>
      <c r="C119" s="9" t="s">
        <v>79</v>
      </c>
      <c r="D119" s="13" t="s">
        <v>351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46007</v>
      </c>
      <c r="U119" s="11">
        <v>3000</v>
      </c>
      <c r="V119" s="10">
        <v>3011</v>
      </c>
      <c r="W119" s="10">
        <v>3100</v>
      </c>
      <c r="X119" s="10">
        <v>0</v>
      </c>
      <c r="Y119" s="10">
        <v>0</v>
      </c>
      <c r="Z119" s="10">
        <v>3100</v>
      </c>
      <c r="AA119" s="10">
        <v>0</v>
      </c>
      <c r="AB119" s="9" t="s">
        <v>80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1" t="s">
        <v>111</v>
      </c>
      <c r="AJ119" s="1" t="s">
        <v>75</v>
      </c>
      <c r="AK119" s="1">
        <v>5</v>
      </c>
      <c r="AL119" s="3">
        <v>46007</v>
      </c>
      <c r="AM119" s="3">
        <v>46002</v>
      </c>
      <c r="AN119" s="3">
        <v>45995</v>
      </c>
      <c r="AO119" s="3">
        <v>46003</v>
      </c>
      <c r="AP119" s="3">
        <v>46004</v>
      </c>
      <c r="AQ119" s="3">
        <v>46005</v>
      </c>
      <c r="AR119" s="3">
        <v>46002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1">
        <v>0</v>
      </c>
      <c r="AY119" s="2" t="s">
        <v>69</v>
      </c>
      <c r="AZ119" s="2" t="s">
        <v>70</v>
      </c>
      <c r="BA119" s="2">
        <v>0</v>
      </c>
      <c r="BB119" s="2">
        <v>3100</v>
      </c>
      <c r="BC119" s="2">
        <v>0</v>
      </c>
      <c r="BD119" s="2">
        <v>0</v>
      </c>
      <c r="BE119" s="1" t="s">
        <v>101</v>
      </c>
      <c r="BF119" s="56">
        <v>0</v>
      </c>
    </row>
    <row r="120" spans="1:58" ht="27.75" customHeight="1" x14ac:dyDescent="0.55000000000000004">
      <c r="A120" s="3">
        <v>45916</v>
      </c>
      <c r="B120" s="14" t="s">
        <v>243</v>
      </c>
      <c r="C120" s="9" t="s">
        <v>188</v>
      </c>
      <c r="D120" s="13">
        <v>952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>
        <v>46007</v>
      </c>
      <c r="U120" s="11">
        <v>5000</v>
      </c>
      <c r="V120" s="10">
        <v>0</v>
      </c>
      <c r="W120" s="10">
        <v>0</v>
      </c>
      <c r="X120" s="10">
        <v>5250</v>
      </c>
      <c r="Y120" s="10">
        <v>5000</v>
      </c>
      <c r="Z120" s="10">
        <v>0</v>
      </c>
      <c r="AA120" s="10">
        <v>5250</v>
      </c>
      <c r="AB120" s="9" t="s">
        <v>80</v>
      </c>
      <c r="AC120" s="8">
        <v>5518.15</v>
      </c>
      <c r="AD120" s="8">
        <v>5518.15</v>
      </c>
      <c r="AE120" s="8">
        <v>0</v>
      </c>
      <c r="AF120" s="8">
        <v>5518.15</v>
      </c>
      <c r="AG120" s="8">
        <v>0</v>
      </c>
      <c r="AH120" s="8">
        <v>0</v>
      </c>
      <c r="AI120" s="1" t="s">
        <v>112</v>
      </c>
      <c r="AJ120" s="1" t="s">
        <v>75</v>
      </c>
      <c r="AK120" s="1">
        <v>4</v>
      </c>
      <c r="AL120" s="3">
        <v>46007</v>
      </c>
      <c r="AM120" s="3">
        <v>46003</v>
      </c>
      <c r="AN120" s="3">
        <v>45996</v>
      </c>
      <c r="AO120" s="3">
        <v>46004</v>
      </c>
      <c r="AP120" s="3">
        <v>46005</v>
      </c>
      <c r="AQ120" s="3">
        <v>46006</v>
      </c>
      <c r="AR120" s="3">
        <v>46002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1">
        <v>0</v>
      </c>
      <c r="AY120" s="2" t="s">
        <v>69</v>
      </c>
      <c r="AZ120" s="2" t="s">
        <v>70</v>
      </c>
      <c r="BA120" s="2">
        <v>0</v>
      </c>
      <c r="BB120" s="2">
        <v>0</v>
      </c>
      <c r="BC120" s="2">
        <v>0</v>
      </c>
      <c r="BD120" s="2">
        <v>0</v>
      </c>
      <c r="BE120" s="1" t="s">
        <v>101</v>
      </c>
      <c r="BF120" s="56">
        <v>0</v>
      </c>
    </row>
    <row r="121" spans="1:58" ht="27.75" customHeight="1" x14ac:dyDescent="0.55000000000000004">
      <c r="A121" s="3">
        <v>45916</v>
      </c>
      <c r="B121" s="14" t="s">
        <v>243</v>
      </c>
      <c r="C121" s="9" t="s">
        <v>188</v>
      </c>
      <c r="D121" s="13">
        <v>953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>
        <v>46008</v>
      </c>
      <c r="U121" s="11">
        <v>5000</v>
      </c>
      <c r="V121" s="10">
        <v>5100</v>
      </c>
      <c r="W121" s="10">
        <v>5200</v>
      </c>
      <c r="X121" s="10">
        <v>0</v>
      </c>
      <c r="Y121" s="10">
        <v>0</v>
      </c>
      <c r="Z121" s="10">
        <v>5200</v>
      </c>
      <c r="AA121" s="10">
        <v>0</v>
      </c>
      <c r="AB121" s="9" t="s">
        <v>80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1" t="s">
        <v>111</v>
      </c>
      <c r="AJ121" s="1" t="s">
        <v>75</v>
      </c>
      <c r="AK121" s="1">
        <v>4</v>
      </c>
      <c r="AL121" s="3">
        <v>46008</v>
      </c>
      <c r="AM121" s="3">
        <v>46004</v>
      </c>
      <c r="AN121" s="3">
        <v>45997</v>
      </c>
      <c r="AO121" s="3">
        <v>46005</v>
      </c>
      <c r="AP121" s="3">
        <v>46006</v>
      </c>
      <c r="AQ121" s="3">
        <v>46007</v>
      </c>
      <c r="AR121" s="3">
        <v>46003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1">
        <v>0</v>
      </c>
      <c r="AY121" s="2" t="s">
        <v>69</v>
      </c>
      <c r="AZ121" s="2" t="s">
        <v>70</v>
      </c>
      <c r="BA121" s="2">
        <v>0</v>
      </c>
      <c r="BB121" s="2">
        <v>5200</v>
      </c>
      <c r="BC121" s="2">
        <v>0</v>
      </c>
      <c r="BD121" s="2">
        <v>0</v>
      </c>
      <c r="BE121" s="1" t="s">
        <v>101</v>
      </c>
      <c r="BF121" s="56">
        <v>0</v>
      </c>
    </row>
    <row r="122" spans="1:58" ht="27.75" customHeight="1" x14ac:dyDescent="0.55000000000000004">
      <c r="A122" s="3">
        <v>45916</v>
      </c>
      <c r="B122" s="14" t="s">
        <v>243</v>
      </c>
      <c r="C122" s="9" t="s">
        <v>188</v>
      </c>
      <c r="D122" s="13" t="s">
        <v>233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46008</v>
      </c>
      <c r="U122" s="11">
        <v>2500</v>
      </c>
      <c r="V122" s="10">
        <v>2028</v>
      </c>
      <c r="W122" s="10">
        <v>2600</v>
      </c>
      <c r="X122" s="10">
        <v>0</v>
      </c>
      <c r="Y122" s="10">
        <v>472</v>
      </c>
      <c r="Z122" s="10">
        <v>2600</v>
      </c>
      <c r="AA122" s="10">
        <v>0</v>
      </c>
      <c r="AB122" s="9" t="s">
        <v>80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1" t="s">
        <v>113</v>
      </c>
      <c r="AJ122" s="1" t="s">
        <v>75</v>
      </c>
      <c r="AK122" s="1">
        <v>4</v>
      </c>
      <c r="AL122" s="3">
        <v>46008</v>
      </c>
      <c r="AM122" s="3">
        <v>46004</v>
      </c>
      <c r="AN122" s="3">
        <v>45997</v>
      </c>
      <c r="AO122" s="3">
        <v>46005</v>
      </c>
      <c r="AP122" s="3">
        <v>46006</v>
      </c>
      <c r="AQ122" s="3">
        <v>46007</v>
      </c>
      <c r="AR122" s="3">
        <v>46003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1">
        <v>0</v>
      </c>
      <c r="AY122" s="2" t="s">
        <v>69</v>
      </c>
      <c r="AZ122" s="2" t="s">
        <v>70</v>
      </c>
      <c r="BA122" s="2">
        <v>0</v>
      </c>
      <c r="BB122" s="2">
        <v>2600</v>
      </c>
      <c r="BC122" s="2">
        <v>0</v>
      </c>
      <c r="BD122" s="2">
        <v>0</v>
      </c>
      <c r="BE122" s="1" t="s">
        <v>101</v>
      </c>
      <c r="BF122" s="56">
        <v>0</v>
      </c>
    </row>
    <row r="123" spans="1:58" ht="27.75" customHeight="1" x14ac:dyDescent="0.55000000000000004">
      <c r="A123" s="3">
        <v>45993</v>
      </c>
      <c r="B123" s="14" t="s">
        <v>522</v>
      </c>
      <c r="C123" s="9" t="s">
        <v>503</v>
      </c>
      <c r="D123" s="13" t="s">
        <v>504</v>
      </c>
      <c r="E123" s="9">
        <v>20</v>
      </c>
      <c r="F123" s="9">
        <v>30</v>
      </c>
      <c r="G123" s="9" t="s">
        <v>60</v>
      </c>
      <c r="H123" s="9" t="s">
        <v>66</v>
      </c>
      <c r="I123" s="9">
        <v>80</v>
      </c>
      <c r="J123" s="9" t="s">
        <v>57</v>
      </c>
      <c r="K123" s="9">
        <v>5</v>
      </c>
      <c r="L123" s="9" t="s">
        <v>505</v>
      </c>
      <c r="M123" s="10">
        <v>21</v>
      </c>
      <c r="N123" s="9">
        <v>33</v>
      </c>
      <c r="O123" s="9">
        <v>40</v>
      </c>
      <c r="P123" s="10">
        <v>136.77557160960001</v>
      </c>
      <c r="Q123" s="10">
        <v>0</v>
      </c>
      <c r="R123" s="10">
        <v>136.77557160960001</v>
      </c>
      <c r="S123" s="9" t="s">
        <v>71</v>
      </c>
      <c r="T123" s="12">
        <v>46008</v>
      </c>
      <c r="U123" s="11">
        <v>8000</v>
      </c>
      <c r="V123" s="10">
        <v>0</v>
      </c>
      <c r="W123" s="10">
        <v>0</v>
      </c>
      <c r="X123" s="10">
        <v>8400</v>
      </c>
      <c r="Y123" s="10">
        <v>8000</v>
      </c>
      <c r="Z123" s="10">
        <v>0</v>
      </c>
      <c r="AA123" s="10">
        <v>8400</v>
      </c>
      <c r="AB123" s="9" t="s">
        <v>80</v>
      </c>
      <c r="AC123" s="8">
        <v>7040.88</v>
      </c>
      <c r="AD123" s="8">
        <v>7040.88</v>
      </c>
      <c r="AE123" s="8">
        <v>0</v>
      </c>
      <c r="AF123" s="8">
        <v>7040.88</v>
      </c>
      <c r="AG123" s="8">
        <v>0</v>
      </c>
      <c r="AH123" s="8">
        <v>0</v>
      </c>
      <c r="AI123" s="1" t="s">
        <v>113</v>
      </c>
      <c r="AJ123" s="1" t="s">
        <v>68</v>
      </c>
      <c r="AK123" s="1">
        <v>4</v>
      </c>
      <c r="AL123" s="3">
        <v>46008</v>
      </c>
      <c r="AM123" s="3">
        <v>46004</v>
      </c>
      <c r="AN123" s="3">
        <v>45998</v>
      </c>
      <c r="AO123" s="3">
        <v>46005</v>
      </c>
      <c r="AP123" s="3">
        <v>46006</v>
      </c>
      <c r="AQ123" s="3">
        <v>46006</v>
      </c>
      <c r="AR123" s="3">
        <v>46003</v>
      </c>
      <c r="AS123" s="3">
        <v>46007</v>
      </c>
      <c r="AT123" s="3">
        <v>0</v>
      </c>
      <c r="AU123" s="3">
        <v>0</v>
      </c>
      <c r="AV123" s="3">
        <v>0</v>
      </c>
      <c r="AW123" s="3">
        <v>0</v>
      </c>
      <c r="AX123" s="1">
        <v>0</v>
      </c>
      <c r="AY123" s="2" t="s">
        <v>69</v>
      </c>
      <c r="AZ123" s="2" t="s">
        <v>70</v>
      </c>
      <c r="BA123" s="2">
        <v>0</v>
      </c>
      <c r="BB123" s="2">
        <v>0</v>
      </c>
      <c r="BC123" s="2">
        <v>0</v>
      </c>
      <c r="BD123" s="2">
        <v>0</v>
      </c>
      <c r="BE123" s="1" t="s">
        <v>101</v>
      </c>
      <c r="BF123" s="56">
        <v>0</v>
      </c>
    </row>
    <row r="124" spans="1:58" ht="27.75" customHeight="1" x14ac:dyDescent="0.55000000000000004">
      <c r="A124" s="3">
        <v>46000</v>
      </c>
      <c r="B124" s="14" t="s">
        <v>592</v>
      </c>
      <c r="C124" s="9" t="s">
        <v>103</v>
      </c>
      <c r="D124" s="13" t="s">
        <v>561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46008</v>
      </c>
      <c r="U124" s="11">
        <v>3000</v>
      </c>
      <c r="V124" s="10">
        <v>3050</v>
      </c>
      <c r="W124" s="10">
        <v>3100</v>
      </c>
      <c r="X124" s="10">
        <v>0</v>
      </c>
      <c r="Y124" s="10">
        <v>0</v>
      </c>
      <c r="Z124" s="10">
        <v>3100</v>
      </c>
      <c r="AA124" s="10">
        <v>0</v>
      </c>
      <c r="AB124" s="9" t="s">
        <v>80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1" t="s">
        <v>113</v>
      </c>
      <c r="AJ124" s="1" t="s">
        <v>75</v>
      </c>
      <c r="AK124" s="1">
        <v>4</v>
      </c>
      <c r="AL124" s="3">
        <v>46008</v>
      </c>
      <c r="AM124" s="3">
        <v>46004</v>
      </c>
      <c r="AN124" s="3">
        <v>45997</v>
      </c>
      <c r="AO124" s="3">
        <v>46005</v>
      </c>
      <c r="AP124" s="3">
        <v>46006</v>
      </c>
      <c r="AQ124" s="3">
        <v>46007</v>
      </c>
      <c r="AR124" s="3">
        <v>46003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1">
        <v>0</v>
      </c>
      <c r="AY124" s="2" t="s">
        <v>69</v>
      </c>
      <c r="AZ124" s="2" t="s">
        <v>70</v>
      </c>
      <c r="BA124" s="2">
        <v>0</v>
      </c>
      <c r="BB124" s="2">
        <v>3100</v>
      </c>
      <c r="BC124" s="2">
        <v>0</v>
      </c>
      <c r="BD124" s="2">
        <v>0</v>
      </c>
      <c r="BE124" s="1" t="s">
        <v>101</v>
      </c>
      <c r="BF124" s="56">
        <v>0</v>
      </c>
    </row>
    <row r="125" spans="1:58" ht="27.75" customHeight="1" x14ac:dyDescent="0.55000000000000004">
      <c r="A125" s="3">
        <v>45995</v>
      </c>
      <c r="B125" s="14" t="s">
        <v>546</v>
      </c>
      <c r="C125" s="9" t="s">
        <v>103</v>
      </c>
      <c r="D125" s="13" t="s">
        <v>547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46008</v>
      </c>
      <c r="U125" s="11">
        <v>3000</v>
      </c>
      <c r="V125" s="10">
        <v>0</v>
      </c>
      <c r="W125" s="10">
        <v>3300</v>
      </c>
      <c r="X125" s="10">
        <v>0</v>
      </c>
      <c r="Y125" s="10">
        <v>3000</v>
      </c>
      <c r="Z125" s="10">
        <v>3300</v>
      </c>
      <c r="AA125" s="10">
        <v>0</v>
      </c>
      <c r="AB125" s="9" t="s">
        <v>80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1" t="s">
        <v>112</v>
      </c>
      <c r="AJ125" s="1" t="s">
        <v>75</v>
      </c>
      <c r="AK125" s="1">
        <v>4</v>
      </c>
      <c r="AL125" s="3">
        <v>46008</v>
      </c>
      <c r="AM125" s="3">
        <v>46004</v>
      </c>
      <c r="AN125" s="3">
        <v>45997</v>
      </c>
      <c r="AO125" s="3">
        <v>46005</v>
      </c>
      <c r="AP125" s="3">
        <v>46006</v>
      </c>
      <c r="AQ125" s="3">
        <v>46007</v>
      </c>
      <c r="AR125" s="3">
        <v>46003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1">
        <v>0</v>
      </c>
      <c r="AY125" s="2" t="s">
        <v>69</v>
      </c>
      <c r="AZ125" s="2" t="s">
        <v>70</v>
      </c>
      <c r="BA125" s="2">
        <v>0</v>
      </c>
      <c r="BB125" s="2">
        <v>3300</v>
      </c>
      <c r="BC125" s="2">
        <v>0</v>
      </c>
      <c r="BD125" s="2">
        <v>0</v>
      </c>
      <c r="BE125" s="1" t="s">
        <v>101</v>
      </c>
      <c r="BF125" s="56">
        <v>0</v>
      </c>
    </row>
    <row r="126" spans="1:58" ht="27.75" customHeight="1" x14ac:dyDescent="0.55000000000000004">
      <c r="A126" s="3">
        <v>45995</v>
      </c>
      <c r="B126" s="14" t="s">
        <v>548</v>
      </c>
      <c r="C126" s="9" t="s">
        <v>103</v>
      </c>
      <c r="D126" s="13" t="s">
        <v>549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46008</v>
      </c>
      <c r="U126" s="11">
        <v>3000</v>
      </c>
      <c r="V126" s="10">
        <v>0</v>
      </c>
      <c r="W126" s="10">
        <v>3100</v>
      </c>
      <c r="X126" s="10">
        <v>0</v>
      </c>
      <c r="Y126" s="10">
        <v>3000</v>
      </c>
      <c r="Z126" s="10">
        <v>3100</v>
      </c>
      <c r="AA126" s="10">
        <v>0</v>
      </c>
      <c r="AB126" s="9" t="s">
        <v>80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1" t="s">
        <v>111</v>
      </c>
      <c r="AJ126" s="1" t="s">
        <v>75</v>
      </c>
      <c r="AK126" s="1">
        <v>4</v>
      </c>
      <c r="AL126" s="3">
        <v>46008</v>
      </c>
      <c r="AM126" s="3">
        <v>46004</v>
      </c>
      <c r="AN126" s="3">
        <v>45997</v>
      </c>
      <c r="AO126" s="3">
        <v>46005</v>
      </c>
      <c r="AP126" s="3">
        <v>46006</v>
      </c>
      <c r="AQ126" s="3">
        <v>46007</v>
      </c>
      <c r="AR126" s="3">
        <v>46003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1">
        <v>0</v>
      </c>
      <c r="AY126" s="2" t="s">
        <v>69</v>
      </c>
      <c r="AZ126" s="2" t="s">
        <v>70</v>
      </c>
      <c r="BA126" s="2">
        <v>0</v>
      </c>
      <c r="BB126" s="2">
        <v>3100</v>
      </c>
      <c r="BC126" s="2">
        <v>0</v>
      </c>
      <c r="BD126" s="2">
        <v>0</v>
      </c>
      <c r="BE126" s="1" t="s">
        <v>101</v>
      </c>
      <c r="BF126" s="56">
        <v>0</v>
      </c>
    </row>
    <row r="127" spans="1:58" ht="27.75" customHeight="1" x14ac:dyDescent="0.55000000000000004">
      <c r="A127" s="3">
        <v>45916</v>
      </c>
      <c r="B127" s="14" t="s">
        <v>243</v>
      </c>
      <c r="C127" s="9" t="s">
        <v>188</v>
      </c>
      <c r="D127" s="13" t="s">
        <v>229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46009</v>
      </c>
      <c r="U127" s="11">
        <v>5000</v>
      </c>
      <c r="V127" s="10">
        <v>0</v>
      </c>
      <c r="W127" s="10">
        <v>5320</v>
      </c>
      <c r="X127" s="10">
        <v>0</v>
      </c>
      <c r="Y127" s="10">
        <v>5000</v>
      </c>
      <c r="Z127" s="10">
        <v>5320</v>
      </c>
      <c r="AA127" s="10">
        <v>0</v>
      </c>
      <c r="AB127" s="9" t="s">
        <v>80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1" t="s">
        <v>112</v>
      </c>
      <c r="AJ127" s="1" t="s">
        <v>75</v>
      </c>
      <c r="AK127" s="1">
        <v>4</v>
      </c>
      <c r="AL127" s="3">
        <v>46009</v>
      </c>
      <c r="AM127" s="3">
        <v>46005</v>
      </c>
      <c r="AN127" s="3">
        <v>45998</v>
      </c>
      <c r="AO127" s="3">
        <v>46006</v>
      </c>
      <c r="AP127" s="3">
        <v>46007</v>
      </c>
      <c r="AQ127" s="3">
        <v>46008</v>
      </c>
      <c r="AR127" s="3">
        <v>46004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1">
        <v>0</v>
      </c>
      <c r="AY127" s="2" t="s">
        <v>69</v>
      </c>
      <c r="AZ127" s="2" t="s">
        <v>70</v>
      </c>
      <c r="BA127" s="2">
        <v>0</v>
      </c>
      <c r="BB127" s="2">
        <v>5320</v>
      </c>
      <c r="BC127" s="2">
        <v>0</v>
      </c>
      <c r="BD127" s="2">
        <v>0</v>
      </c>
      <c r="BE127" s="1" t="s">
        <v>101</v>
      </c>
      <c r="BF127" s="56">
        <v>0</v>
      </c>
    </row>
    <row r="128" spans="1:58" ht="27.75" customHeight="1" x14ac:dyDescent="0.55000000000000004">
      <c r="A128" s="3">
        <v>45916</v>
      </c>
      <c r="B128" s="14" t="s">
        <v>243</v>
      </c>
      <c r="C128" s="9" t="s">
        <v>188</v>
      </c>
      <c r="D128" s="13">
        <v>952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46010</v>
      </c>
      <c r="U128" s="11">
        <v>5000</v>
      </c>
      <c r="V128" s="10">
        <v>0</v>
      </c>
      <c r="W128" s="10">
        <v>0</v>
      </c>
      <c r="X128" s="10">
        <v>5250</v>
      </c>
      <c r="Y128" s="10">
        <v>5000</v>
      </c>
      <c r="Z128" s="10">
        <v>0</v>
      </c>
      <c r="AA128" s="10">
        <v>5250</v>
      </c>
      <c r="AB128" s="9" t="s">
        <v>80</v>
      </c>
      <c r="AC128" s="8">
        <v>5518.15</v>
      </c>
      <c r="AD128" s="8">
        <v>5518.15</v>
      </c>
      <c r="AE128" s="8">
        <v>0</v>
      </c>
      <c r="AF128" s="8">
        <v>5518.15</v>
      </c>
      <c r="AG128" s="8">
        <v>0</v>
      </c>
      <c r="AH128" s="8">
        <v>0</v>
      </c>
      <c r="AI128" s="1" t="s">
        <v>112</v>
      </c>
      <c r="AJ128" s="1" t="s">
        <v>75</v>
      </c>
      <c r="AK128" s="1">
        <v>4</v>
      </c>
      <c r="AL128" s="3">
        <v>46010</v>
      </c>
      <c r="AM128" s="3">
        <v>46006</v>
      </c>
      <c r="AN128" s="3">
        <v>45999</v>
      </c>
      <c r="AO128" s="3">
        <v>46007</v>
      </c>
      <c r="AP128" s="3">
        <v>46008</v>
      </c>
      <c r="AQ128" s="3">
        <v>46009</v>
      </c>
      <c r="AR128" s="3">
        <v>46005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1">
        <v>0</v>
      </c>
      <c r="AY128" s="2" t="s">
        <v>69</v>
      </c>
      <c r="AZ128" s="2" t="s">
        <v>70</v>
      </c>
      <c r="BA128" s="2">
        <v>0</v>
      </c>
      <c r="BB128" s="2">
        <v>0</v>
      </c>
      <c r="BC128" s="2">
        <v>0</v>
      </c>
      <c r="BD128" s="2">
        <v>0</v>
      </c>
      <c r="BE128" s="1" t="s">
        <v>101</v>
      </c>
      <c r="BF128" s="56">
        <v>0</v>
      </c>
    </row>
    <row r="129" spans="1:58" ht="27.75" customHeight="1" x14ac:dyDescent="0.55000000000000004">
      <c r="A129" s="3">
        <v>45916</v>
      </c>
      <c r="B129" s="14" t="s">
        <v>243</v>
      </c>
      <c r="C129" s="9" t="s">
        <v>188</v>
      </c>
      <c r="D129" s="13">
        <v>956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>
        <v>46013</v>
      </c>
      <c r="U129" s="11">
        <v>5000</v>
      </c>
      <c r="V129" s="10">
        <v>5100</v>
      </c>
      <c r="W129" s="10">
        <v>5332</v>
      </c>
      <c r="X129" s="10">
        <v>0</v>
      </c>
      <c r="Y129" s="10">
        <v>0</v>
      </c>
      <c r="Z129" s="10">
        <v>5332</v>
      </c>
      <c r="AA129" s="10">
        <v>0</v>
      </c>
      <c r="AB129" s="9" t="s">
        <v>80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1" t="s">
        <v>112</v>
      </c>
      <c r="AJ129" s="1" t="s">
        <v>75</v>
      </c>
      <c r="AK129" s="1">
        <v>4</v>
      </c>
      <c r="AL129" s="3">
        <v>46013</v>
      </c>
      <c r="AM129" s="3">
        <v>46009</v>
      </c>
      <c r="AN129" s="3">
        <v>46002</v>
      </c>
      <c r="AO129" s="3">
        <v>46010</v>
      </c>
      <c r="AP129" s="3">
        <v>46011</v>
      </c>
      <c r="AQ129" s="3">
        <v>46012</v>
      </c>
      <c r="AR129" s="3">
        <v>46008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1">
        <v>0</v>
      </c>
      <c r="AY129" s="2" t="s">
        <v>69</v>
      </c>
      <c r="AZ129" s="2" t="s">
        <v>70</v>
      </c>
      <c r="BA129" s="2">
        <v>0</v>
      </c>
      <c r="BB129" s="2">
        <v>5332</v>
      </c>
      <c r="BC129" s="2">
        <v>0</v>
      </c>
      <c r="BD129" s="2">
        <v>0</v>
      </c>
      <c r="BE129" s="1" t="s">
        <v>101</v>
      </c>
      <c r="BF129" s="56">
        <v>0</v>
      </c>
    </row>
    <row r="130" spans="1:58" ht="27.75" customHeight="1" x14ac:dyDescent="0.55000000000000004">
      <c r="A130" s="3">
        <v>45916</v>
      </c>
      <c r="B130" s="14" t="s">
        <v>243</v>
      </c>
      <c r="C130" s="9" t="s">
        <v>188</v>
      </c>
      <c r="D130" s="13">
        <v>957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46013</v>
      </c>
      <c r="U130" s="11">
        <v>2500</v>
      </c>
      <c r="V130" s="10">
        <v>0</v>
      </c>
      <c r="W130" s="10">
        <v>0</v>
      </c>
      <c r="X130" s="10">
        <v>2625</v>
      </c>
      <c r="Y130" s="10">
        <v>2500</v>
      </c>
      <c r="Z130" s="10">
        <v>0</v>
      </c>
      <c r="AA130" s="10">
        <v>2625</v>
      </c>
      <c r="AB130" s="9" t="s">
        <v>80</v>
      </c>
      <c r="AC130" s="8">
        <v>2759.0749999999998</v>
      </c>
      <c r="AD130" s="8">
        <v>2759.0749999999998</v>
      </c>
      <c r="AE130" s="8">
        <v>0</v>
      </c>
      <c r="AF130" s="8">
        <v>2759.0749999999998</v>
      </c>
      <c r="AG130" s="8">
        <v>0</v>
      </c>
      <c r="AH130" s="8">
        <v>0</v>
      </c>
      <c r="AI130" s="1" t="s">
        <v>112</v>
      </c>
      <c r="AJ130" s="1" t="s">
        <v>75</v>
      </c>
      <c r="AK130" s="1">
        <v>4</v>
      </c>
      <c r="AL130" s="3">
        <v>46013</v>
      </c>
      <c r="AM130" s="3">
        <v>46009</v>
      </c>
      <c r="AN130" s="3">
        <v>46002</v>
      </c>
      <c r="AO130" s="3">
        <v>46010</v>
      </c>
      <c r="AP130" s="3">
        <v>46011</v>
      </c>
      <c r="AQ130" s="3">
        <v>46012</v>
      </c>
      <c r="AR130" s="3">
        <v>46008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1">
        <v>0</v>
      </c>
      <c r="AY130" s="2" t="s">
        <v>69</v>
      </c>
      <c r="AZ130" s="2" t="s">
        <v>70</v>
      </c>
      <c r="BA130" s="2">
        <v>0</v>
      </c>
      <c r="BB130" s="2">
        <v>0</v>
      </c>
      <c r="BC130" s="2">
        <v>0</v>
      </c>
      <c r="BD130" s="2">
        <v>0</v>
      </c>
      <c r="BE130" s="1" t="s">
        <v>101</v>
      </c>
      <c r="BF130" s="56">
        <v>0</v>
      </c>
    </row>
    <row r="131" spans="1:58" ht="27.75" customHeight="1" x14ac:dyDescent="0.55000000000000004">
      <c r="A131" s="3">
        <v>46002</v>
      </c>
      <c r="B131" s="14" t="s">
        <v>635</v>
      </c>
      <c r="C131" s="9" t="s">
        <v>134</v>
      </c>
      <c r="D131" s="13" t="s">
        <v>593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158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104</v>
      </c>
      <c r="T131" s="12">
        <v>46013</v>
      </c>
      <c r="U131" s="11">
        <v>10000</v>
      </c>
      <c r="V131" s="10">
        <v>0</v>
      </c>
      <c r="W131" s="10">
        <v>0</v>
      </c>
      <c r="X131" s="10">
        <v>10500</v>
      </c>
      <c r="Y131" s="10">
        <v>10000</v>
      </c>
      <c r="Z131" s="10">
        <v>0</v>
      </c>
      <c r="AA131" s="10">
        <v>10500</v>
      </c>
      <c r="AB131" s="9" t="s">
        <v>80</v>
      </c>
      <c r="AC131" s="8">
        <v>10477.5</v>
      </c>
      <c r="AD131" s="8">
        <v>10477.5</v>
      </c>
      <c r="AE131" s="8">
        <v>0</v>
      </c>
      <c r="AF131" s="8">
        <v>0</v>
      </c>
      <c r="AG131" s="8">
        <v>10477.5</v>
      </c>
      <c r="AH131" s="8">
        <v>0</v>
      </c>
      <c r="AI131" s="1" t="s">
        <v>112</v>
      </c>
      <c r="AJ131" s="1" t="s">
        <v>75</v>
      </c>
      <c r="AK131" s="1">
        <v>4</v>
      </c>
      <c r="AL131" s="3">
        <v>46013</v>
      </c>
      <c r="AM131" s="3">
        <v>46009</v>
      </c>
      <c r="AN131" s="3">
        <v>46002</v>
      </c>
      <c r="AO131" s="3">
        <v>46010</v>
      </c>
      <c r="AP131" s="3">
        <v>46011</v>
      </c>
      <c r="AQ131" s="3">
        <v>46012</v>
      </c>
      <c r="AR131" s="3">
        <v>46008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1">
        <v>0</v>
      </c>
      <c r="AY131" s="2" t="s">
        <v>69</v>
      </c>
      <c r="AZ131" s="2" t="s">
        <v>65</v>
      </c>
      <c r="BA131" s="2">
        <v>0</v>
      </c>
      <c r="BB131" s="2">
        <v>0</v>
      </c>
      <c r="BC131" s="2">
        <v>0</v>
      </c>
      <c r="BD131" s="2">
        <v>0</v>
      </c>
      <c r="BE131" s="1" t="s">
        <v>101</v>
      </c>
      <c r="BF131" s="56">
        <v>0</v>
      </c>
    </row>
    <row r="132" spans="1:58" ht="27.75" customHeight="1" x14ac:dyDescent="0.55000000000000004">
      <c r="A132" s="3">
        <v>45916</v>
      </c>
      <c r="B132" s="14" t="s">
        <v>243</v>
      </c>
      <c r="C132" s="9" t="s">
        <v>188</v>
      </c>
      <c r="D132" s="13" t="s">
        <v>230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78</v>
      </c>
      <c r="K132" s="9">
        <v>0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46013</v>
      </c>
      <c r="U132" s="11">
        <v>7500</v>
      </c>
      <c r="V132" s="10">
        <v>0</v>
      </c>
      <c r="W132" s="10">
        <v>0</v>
      </c>
      <c r="X132" s="10">
        <v>7875</v>
      </c>
      <c r="Y132" s="10">
        <v>7500</v>
      </c>
      <c r="Z132" s="10">
        <v>0</v>
      </c>
      <c r="AA132" s="10">
        <v>7875</v>
      </c>
      <c r="AB132" s="9" t="s">
        <v>80</v>
      </c>
      <c r="AC132" s="8">
        <v>8277.2250000000004</v>
      </c>
      <c r="AD132" s="8">
        <v>8277.2250000000004</v>
      </c>
      <c r="AE132" s="8">
        <v>0</v>
      </c>
      <c r="AF132" s="8">
        <v>8277.2250000000004</v>
      </c>
      <c r="AG132" s="8">
        <v>0</v>
      </c>
      <c r="AH132" s="8">
        <v>0</v>
      </c>
      <c r="AI132" s="1" t="s">
        <v>111</v>
      </c>
      <c r="AJ132" s="1" t="s">
        <v>75</v>
      </c>
      <c r="AK132" s="1">
        <v>4</v>
      </c>
      <c r="AL132" s="3">
        <v>46013</v>
      </c>
      <c r="AM132" s="3">
        <v>46009</v>
      </c>
      <c r="AN132" s="3">
        <v>46002</v>
      </c>
      <c r="AO132" s="3">
        <v>46010</v>
      </c>
      <c r="AP132" s="3">
        <v>46011</v>
      </c>
      <c r="AQ132" s="3">
        <v>46012</v>
      </c>
      <c r="AR132" s="3">
        <v>46008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1">
        <v>0</v>
      </c>
      <c r="AY132" s="2" t="s">
        <v>69</v>
      </c>
      <c r="AZ132" s="2" t="s">
        <v>70</v>
      </c>
      <c r="BA132" s="2">
        <v>0</v>
      </c>
      <c r="BB132" s="2">
        <v>0</v>
      </c>
      <c r="BC132" s="2">
        <v>0</v>
      </c>
      <c r="BD132" s="2">
        <v>0</v>
      </c>
      <c r="BE132" s="1" t="s">
        <v>101</v>
      </c>
      <c r="BF132" s="56">
        <v>0</v>
      </c>
    </row>
    <row r="133" spans="1:58" ht="27.75" customHeight="1" x14ac:dyDescent="0.55000000000000004">
      <c r="A133" s="3">
        <v>45916</v>
      </c>
      <c r="B133" s="14" t="s">
        <v>243</v>
      </c>
      <c r="C133" s="9" t="s">
        <v>188</v>
      </c>
      <c r="D133" s="13" t="s">
        <v>229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46014</v>
      </c>
      <c r="U133" s="11">
        <v>5000</v>
      </c>
      <c r="V133" s="10">
        <v>0</v>
      </c>
      <c r="W133" s="10">
        <v>0</v>
      </c>
      <c r="X133" s="10">
        <v>5250</v>
      </c>
      <c r="Y133" s="10">
        <v>5000</v>
      </c>
      <c r="Z133" s="10">
        <v>0</v>
      </c>
      <c r="AA133" s="10">
        <v>5250</v>
      </c>
      <c r="AB133" s="9" t="s">
        <v>80</v>
      </c>
      <c r="AC133" s="8">
        <v>5518.15</v>
      </c>
      <c r="AD133" s="8">
        <v>5518.15</v>
      </c>
      <c r="AE133" s="8">
        <v>0</v>
      </c>
      <c r="AF133" s="8">
        <v>0</v>
      </c>
      <c r="AG133" s="8">
        <v>5518.15</v>
      </c>
      <c r="AH133" s="8">
        <v>0</v>
      </c>
      <c r="AI133" s="1" t="s">
        <v>112</v>
      </c>
      <c r="AJ133" s="1" t="s">
        <v>75</v>
      </c>
      <c r="AK133" s="1">
        <v>4</v>
      </c>
      <c r="AL133" s="3">
        <v>46014</v>
      </c>
      <c r="AM133" s="3">
        <v>46010</v>
      </c>
      <c r="AN133" s="3">
        <v>46003</v>
      </c>
      <c r="AO133" s="3">
        <v>46011</v>
      </c>
      <c r="AP133" s="3">
        <v>46012</v>
      </c>
      <c r="AQ133" s="3">
        <v>46013</v>
      </c>
      <c r="AR133" s="3">
        <v>46009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1">
        <v>0</v>
      </c>
      <c r="AY133" s="2" t="s">
        <v>69</v>
      </c>
      <c r="AZ133" s="2" t="s">
        <v>70</v>
      </c>
      <c r="BA133" s="2">
        <v>0</v>
      </c>
      <c r="BB133" s="2">
        <v>0</v>
      </c>
      <c r="BC133" s="2">
        <v>0</v>
      </c>
      <c r="BD133" s="2">
        <v>0</v>
      </c>
      <c r="BE133" s="1" t="s">
        <v>101</v>
      </c>
      <c r="BF133" s="56">
        <v>0</v>
      </c>
    </row>
    <row r="134" spans="1:58" ht="27.75" customHeight="1" x14ac:dyDescent="0.55000000000000004">
      <c r="A134" s="3">
        <v>45916</v>
      </c>
      <c r="B134" s="14" t="s">
        <v>243</v>
      </c>
      <c r="C134" s="9" t="s">
        <v>188</v>
      </c>
      <c r="D134" s="13" t="s">
        <v>233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46014</v>
      </c>
      <c r="U134" s="11">
        <v>5000</v>
      </c>
      <c r="V134" s="10">
        <v>0</v>
      </c>
      <c r="W134" s="10">
        <v>0</v>
      </c>
      <c r="X134" s="10">
        <v>5250</v>
      </c>
      <c r="Y134" s="10">
        <v>5000</v>
      </c>
      <c r="Z134" s="10">
        <v>0</v>
      </c>
      <c r="AA134" s="10">
        <v>5250</v>
      </c>
      <c r="AB134" s="9" t="s">
        <v>80</v>
      </c>
      <c r="AC134" s="8">
        <v>5518.15</v>
      </c>
      <c r="AD134" s="8">
        <v>5518.15</v>
      </c>
      <c r="AE134" s="8">
        <v>0</v>
      </c>
      <c r="AF134" s="8">
        <v>0</v>
      </c>
      <c r="AG134" s="8">
        <v>5518.15</v>
      </c>
      <c r="AH134" s="8">
        <v>0</v>
      </c>
      <c r="AI134" s="1" t="s">
        <v>111</v>
      </c>
      <c r="AJ134" s="1" t="s">
        <v>75</v>
      </c>
      <c r="AK134" s="1">
        <v>4</v>
      </c>
      <c r="AL134" s="3">
        <v>46014</v>
      </c>
      <c r="AM134" s="3">
        <v>46010</v>
      </c>
      <c r="AN134" s="3">
        <v>46003</v>
      </c>
      <c r="AO134" s="3">
        <v>46011</v>
      </c>
      <c r="AP134" s="3">
        <v>46012</v>
      </c>
      <c r="AQ134" s="3">
        <v>46013</v>
      </c>
      <c r="AR134" s="3">
        <v>46009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1">
        <v>0</v>
      </c>
      <c r="AY134" s="2" t="s">
        <v>69</v>
      </c>
      <c r="AZ134" s="2" t="s">
        <v>70</v>
      </c>
      <c r="BA134" s="2">
        <v>0</v>
      </c>
      <c r="BB134" s="2">
        <v>0</v>
      </c>
      <c r="BC134" s="2">
        <v>0</v>
      </c>
      <c r="BD134" s="2">
        <v>0</v>
      </c>
      <c r="BE134" s="1" t="s">
        <v>101</v>
      </c>
      <c r="BF134" s="56">
        <v>0</v>
      </c>
    </row>
    <row r="135" spans="1:58" ht="27.75" customHeight="1" x14ac:dyDescent="0.55000000000000004">
      <c r="A135" s="3">
        <v>45916</v>
      </c>
      <c r="B135" s="14" t="s">
        <v>243</v>
      </c>
      <c r="C135" s="9" t="s">
        <v>188</v>
      </c>
      <c r="D135" s="13">
        <v>551</v>
      </c>
      <c r="E135" s="9">
        <v>20</v>
      </c>
      <c r="F135" s="9">
        <v>39</v>
      </c>
      <c r="G135" s="9" t="s">
        <v>60</v>
      </c>
      <c r="H135" s="9" t="s">
        <v>76</v>
      </c>
      <c r="I135" s="9">
        <v>102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46014</v>
      </c>
      <c r="U135" s="11">
        <v>2500</v>
      </c>
      <c r="V135" s="10">
        <v>1742</v>
      </c>
      <c r="W135" s="10">
        <v>2625</v>
      </c>
      <c r="X135" s="10">
        <v>0</v>
      </c>
      <c r="Y135" s="10">
        <v>758</v>
      </c>
      <c r="Z135" s="10">
        <v>2625</v>
      </c>
      <c r="AA135" s="10">
        <v>0</v>
      </c>
      <c r="AB135" s="9" t="s">
        <v>80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1" t="s">
        <v>112</v>
      </c>
      <c r="AJ135" s="1" t="s">
        <v>75</v>
      </c>
      <c r="AK135" s="1">
        <v>4</v>
      </c>
      <c r="AL135" s="3">
        <v>46014</v>
      </c>
      <c r="AM135" s="3">
        <v>46010</v>
      </c>
      <c r="AN135" s="3">
        <v>46003</v>
      </c>
      <c r="AO135" s="3">
        <v>46011</v>
      </c>
      <c r="AP135" s="3">
        <v>46012</v>
      </c>
      <c r="AQ135" s="3">
        <v>46013</v>
      </c>
      <c r="AR135" s="3">
        <v>46009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1">
        <v>0</v>
      </c>
      <c r="AY135" s="2" t="s">
        <v>69</v>
      </c>
      <c r="AZ135" s="2" t="s">
        <v>70</v>
      </c>
      <c r="BA135" s="2">
        <v>0</v>
      </c>
      <c r="BB135" s="2">
        <v>2625</v>
      </c>
      <c r="BC135" s="2">
        <v>0</v>
      </c>
      <c r="BD135" s="2">
        <v>0</v>
      </c>
      <c r="BE135" s="1" t="s">
        <v>101</v>
      </c>
      <c r="BF135" s="56">
        <v>0</v>
      </c>
    </row>
    <row r="136" spans="1:58" ht="27.75" customHeight="1" x14ac:dyDescent="0.55000000000000004">
      <c r="A136" s="3">
        <v>45916</v>
      </c>
      <c r="B136" s="14" t="s">
        <v>243</v>
      </c>
      <c r="C136" s="9" t="s">
        <v>188</v>
      </c>
      <c r="D136" s="13">
        <v>952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46014</v>
      </c>
      <c r="U136" s="11">
        <v>5000</v>
      </c>
      <c r="V136" s="10">
        <v>0</v>
      </c>
      <c r="W136" s="10">
        <v>0</v>
      </c>
      <c r="X136" s="10">
        <v>5250</v>
      </c>
      <c r="Y136" s="10">
        <v>5000</v>
      </c>
      <c r="Z136" s="10">
        <v>0</v>
      </c>
      <c r="AA136" s="10">
        <v>5250</v>
      </c>
      <c r="AB136" s="9" t="s">
        <v>80</v>
      </c>
      <c r="AC136" s="8">
        <v>5518.15</v>
      </c>
      <c r="AD136" s="8">
        <v>4000</v>
      </c>
      <c r="AE136" s="8">
        <v>1518.1499999999996</v>
      </c>
      <c r="AF136" s="8">
        <v>0</v>
      </c>
      <c r="AG136" s="8">
        <v>5518.15</v>
      </c>
      <c r="AH136" s="8">
        <v>0</v>
      </c>
      <c r="AI136" s="1" t="s">
        <v>112</v>
      </c>
      <c r="AJ136" s="1" t="s">
        <v>75</v>
      </c>
      <c r="AK136" s="1">
        <v>4</v>
      </c>
      <c r="AL136" s="3">
        <v>46014</v>
      </c>
      <c r="AM136" s="3">
        <v>46010</v>
      </c>
      <c r="AN136" s="3">
        <v>46003</v>
      </c>
      <c r="AO136" s="3">
        <v>46011</v>
      </c>
      <c r="AP136" s="3">
        <v>46012</v>
      </c>
      <c r="AQ136" s="3">
        <v>46013</v>
      </c>
      <c r="AR136" s="3">
        <v>46009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1">
        <v>0</v>
      </c>
      <c r="AY136" s="2" t="s">
        <v>69</v>
      </c>
      <c r="AZ136" s="2" t="s">
        <v>70</v>
      </c>
      <c r="BA136" s="2">
        <v>0</v>
      </c>
      <c r="BB136" s="2">
        <v>0</v>
      </c>
      <c r="BC136" s="2">
        <v>0</v>
      </c>
      <c r="BD136" s="2">
        <v>0</v>
      </c>
      <c r="BE136" s="1" t="s">
        <v>101</v>
      </c>
      <c r="BF136" s="56">
        <v>114.70466666666664</v>
      </c>
    </row>
    <row r="137" spans="1:58" ht="27.75" customHeight="1" x14ac:dyDescent="0.55000000000000004">
      <c r="A137" s="3">
        <v>45916</v>
      </c>
      <c r="B137" s="14" t="s">
        <v>243</v>
      </c>
      <c r="C137" s="9" t="s">
        <v>188</v>
      </c>
      <c r="D137" s="13">
        <v>953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46015</v>
      </c>
      <c r="U137" s="11">
        <v>5000</v>
      </c>
      <c r="V137" s="10">
        <v>5100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9" t="s">
        <v>80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  <c r="AI137" s="1" t="s">
        <v>111</v>
      </c>
      <c r="AJ137" s="1" t="s">
        <v>75</v>
      </c>
      <c r="AK137" s="1">
        <v>4</v>
      </c>
      <c r="AL137" s="3">
        <v>46015</v>
      </c>
      <c r="AM137" s="3">
        <v>46011</v>
      </c>
      <c r="AN137" s="3">
        <v>46004</v>
      </c>
      <c r="AO137" s="3">
        <v>46012</v>
      </c>
      <c r="AP137" s="3">
        <v>46013</v>
      </c>
      <c r="AQ137" s="3">
        <v>46014</v>
      </c>
      <c r="AR137" s="3">
        <v>46010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1">
        <v>0</v>
      </c>
      <c r="AY137" s="2" t="s">
        <v>69</v>
      </c>
      <c r="AZ137" s="2" t="s">
        <v>70</v>
      </c>
      <c r="BA137" s="2">
        <v>0</v>
      </c>
      <c r="BB137" s="2">
        <v>0</v>
      </c>
      <c r="BC137" s="2">
        <v>0</v>
      </c>
      <c r="BD137" s="2">
        <v>0</v>
      </c>
      <c r="BE137" s="1" t="s">
        <v>101</v>
      </c>
      <c r="BF137" s="56">
        <v>0</v>
      </c>
    </row>
    <row r="138" spans="1:58" ht="27.75" customHeight="1" x14ac:dyDescent="0.55000000000000004">
      <c r="A138" s="3">
        <v>45916</v>
      </c>
      <c r="B138" s="14" t="s">
        <v>243</v>
      </c>
      <c r="C138" s="9" t="s">
        <v>188</v>
      </c>
      <c r="D138" s="13">
        <v>917</v>
      </c>
      <c r="E138" s="9">
        <v>20</v>
      </c>
      <c r="F138" s="9">
        <v>37</v>
      </c>
      <c r="G138" s="9" t="s">
        <v>60</v>
      </c>
      <c r="H138" s="9" t="s">
        <v>76</v>
      </c>
      <c r="I138" s="9">
        <v>98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46015</v>
      </c>
      <c r="U138" s="11">
        <v>5000</v>
      </c>
      <c r="V138" s="10">
        <v>0</v>
      </c>
      <c r="W138" s="10">
        <v>0</v>
      </c>
      <c r="X138" s="10">
        <v>5250</v>
      </c>
      <c r="Y138" s="10">
        <v>5000</v>
      </c>
      <c r="Z138" s="10">
        <v>0</v>
      </c>
      <c r="AA138" s="10">
        <v>5250</v>
      </c>
      <c r="AB138" s="9" t="s">
        <v>80</v>
      </c>
      <c r="AC138" s="8">
        <v>5378.4500000000007</v>
      </c>
      <c r="AD138" s="8">
        <v>0</v>
      </c>
      <c r="AE138" s="8">
        <v>5378.4500000000007</v>
      </c>
      <c r="AF138" s="8">
        <v>0</v>
      </c>
      <c r="AG138" s="8">
        <v>5378.4500000000007</v>
      </c>
      <c r="AH138" s="8">
        <v>0</v>
      </c>
      <c r="AI138" s="1" t="s">
        <v>111</v>
      </c>
      <c r="AJ138" s="1" t="s">
        <v>75</v>
      </c>
      <c r="AK138" s="1">
        <v>4</v>
      </c>
      <c r="AL138" s="3">
        <v>46015</v>
      </c>
      <c r="AM138" s="3">
        <v>46011</v>
      </c>
      <c r="AN138" s="3">
        <v>46004</v>
      </c>
      <c r="AO138" s="3">
        <v>46012</v>
      </c>
      <c r="AP138" s="3">
        <v>46013</v>
      </c>
      <c r="AQ138" s="3">
        <v>46014</v>
      </c>
      <c r="AR138" s="3">
        <v>46010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1">
        <v>0</v>
      </c>
      <c r="AY138" s="2" t="s">
        <v>69</v>
      </c>
      <c r="AZ138" s="2" t="s">
        <v>70</v>
      </c>
      <c r="BA138" s="2">
        <v>0</v>
      </c>
      <c r="BB138" s="2">
        <v>0</v>
      </c>
      <c r="BC138" s="2">
        <v>0</v>
      </c>
      <c r="BD138" s="2">
        <v>0</v>
      </c>
      <c r="BE138" s="1" t="s">
        <v>101</v>
      </c>
      <c r="BF138" s="56">
        <v>406.37177777777782</v>
      </c>
    </row>
    <row r="139" spans="1:58" ht="27.75" customHeight="1" x14ac:dyDescent="0.55000000000000004">
      <c r="A139" s="3">
        <v>45975</v>
      </c>
      <c r="B139" s="14" t="s">
        <v>379</v>
      </c>
      <c r="C139" s="9" t="s">
        <v>186</v>
      </c>
      <c r="D139" s="13" t="s">
        <v>251</v>
      </c>
      <c r="E139" s="9">
        <v>20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46017</v>
      </c>
      <c r="U139" s="11">
        <v>11000</v>
      </c>
      <c r="V139" s="10">
        <v>0</v>
      </c>
      <c r="W139" s="10">
        <v>0</v>
      </c>
      <c r="X139" s="10">
        <v>11550</v>
      </c>
      <c r="Y139" s="10">
        <v>11000</v>
      </c>
      <c r="Z139" s="10">
        <v>0</v>
      </c>
      <c r="AA139" s="10">
        <v>11550</v>
      </c>
      <c r="AB139" s="9" t="s">
        <v>80</v>
      </c>
      <c r="AC139" s="8">
        <v>11832.59</v>
      </c>
      <c r="AD139" s="8">
        <v>11832.59</v>
      </c>
      <c r="AE139" s="8">
        <v>0</v>
      </c>
      <c r="AF139" s="8">
        <v>11832.59</v>
      </c>
      <c r="AG139" s="8">
        <v>0</v>
      </c>
      <c r="AH139" s="8">
        <v>0</v>
      </c>
      <c r="AI139" s="1" t="s">
        <v>112</v>
      </c>
      <c r="AJ139" s="1" t="s">
        <v>75</v>
      </c>
      <c r="AK139" s="1">
        <v>5</v>
      </c>
      <c r="AL139" s="3">
        <v>46017</v>
      </c>
      <c r="AM139" s="3">
        <v>46012</v>
      </c>
      <c r="AN139" s="3">
        <v>46005</v>
      </c>
      <c r="AO139" s="3">
        <v>46013</v>
      </c>
      <c r="AP139" s="3">
        <v>46014</v>
      </c>
      <c r="AQ139" s="3">
        <v>46015</v>
      </c>
      <c r="AR139" s="3">
        <v>46012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1">
        <v>0</v>
      </c>
      <c r="AY139" s="2" t="s">
        <v>69</v>
      </c>
      <c r="AZ139" s="2" t="s">
        <v>70</v>
      </c>
      <c r="BA139" s="2">
        <v>0</v>
      </c>
      <c r="BB139" s="2">
        <v>0</v>
      </c>
      <c r="BC139" s="2">
        <v>0</v>
      </c>
      <c r="BD139" s="2">
        <v>0</v>
      </c>
      <c r="BE139" s="1" t="s">
        <v>101</v>
      </c>
      <c r="BF139" s="56">
        <v>0</v>
      </c>
    </row>
    <row r="140" spans="1:58" ht="27.75" customHeight="1" x14ac:dyDescent="0.55000000000000004">
      <c r="A140" s="3">
        <v>45971</v>
      </c>
      <c r="B140" s="14" t="s">
        <v>383</v>
      </c>
      <c r="C140" s="9" t="s">
        <v>103</v>
      </c>
      <c r="D140" s="13" t="s">
        <v>354</v>
      </c>
      <c r="E140" s="9">
        <v>20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46017</v>
      </c>
      <c r="U140" s="11">
        <v>1977</v>
      </c>
      <c r="V140" s="10">
        <v>1977</v>
      </c>
      <c r="W140" s="10">
        <v>5400</v>
      </c>
      <c r="X140" s="10">
        <v>0</v>
      </c>
      <c r="Y140" s="10">
        <v>0</v>
      </c>
      <c r="Z140" s="10">
        <v>5400</v>
      </c>
      <c r="AA140" s="10">
        <v>0</v>
      </c>
      <c r="AB140" s="9" t="s">
        <v>80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1" t="s">
        <v>112</v>
      </c>
      <c r="AJ140" s="1" t="s">
        <v>75</v>
      </c>
      <c r="AK140" s="1">
        <v>5</v>
      </c>
      <c r="AL140" s="3">
        <v>46017</v>
      </c>
      <c r="AM140" s="3">
        <v>46012</v>
      </c>
      <c r="AN140" s="3">
        <v>46005</v>
      </c>
      <c r="AO140" s="3">
        <v>46013</v>
      </c>
      <c r="AP140" s="3">
        <v>46014</v>
      </c>
      <c r="AQ140" s="3">
        <v>46015</v>
      </c>
      <c r="AR140" s="3">
        <v>46012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1">
        <v>0</v>
      </c>
      <c r="AY140" s="2" t="s">
        <v>69</v>
      </c>
      <c r="AZ140" s="2" t="s">
        <v>70</v>
      </c>
      <c r="BA140" s="2">
        <v>0</v>
      </c>
      <c r="BB140" s="2">
        <v>5400</v>
      </c>
      <c r="BC140" s="2">
        <v>0</v>
      </c>
      <c r="BD140" s="2">
        <v>0</v>
      </c>
      <c r="BE140" s="1" t="s">
        <v>101</v>
      </c>
      <c r="BF140" s="56">
        <v>0</v>
      </c>
    </row>
    <row r="141" spans="1:58" ht="27.75" customHeight="1" x14ac:dyDescent="0.55000000000000004">
      <c r="A141" s="3">
        <v>0</v>
      </c>
      <c r="B141" s="14" t="s">
        <v>124</v>
      </c>
      <c r="C141" s="9" t="s">
        <v>186</v>
      </c>
      <c r="D141" s="13" t="s">
        <v>294</v>
      </c>
      <c r="E141" s="9">
        <v>20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>
        <v>46017</v>
      </c>
      <c r="U141" s="11">
        <v>20000</v>
      </c>
      <c r="V141" s="10">
        <v>0</v>
      </c>
      <c r="W141" s="10">
        <v>0</v>
      </c>
      <c r="X141" s="10">
        <v>21000</v>
      </c>
      <c r="Y141" s="10">
        <v>20000</v>
      </c>
      <c r="Z141" s="10">
        <v>0</v>
      </c>
      <c r="AA141" s="10">
        <v>21000</v>
      </c>
      <c r="AB141" s="9" t="s">
        <v>80</v>
      </c>
      <c r="AC141" s="8">
        <v>21513.800000000003</v>
      </c>
      <c r="AD141" s="8">
        <v>5051</v>
      </c>
      <c r="AE141" s="8">
        <v>16462.800000000003</v>
      </c>
      <c r="AF141" s="8">
        <v>5051</v>
      </c>
      <c r="AG141" s="8">
        <v>16462.800000000003</v>
      </c>
      <c r="AH141" s="8">
        <v>0</v>
      </c>
      <c r="AI141" s="1" t="s">
        <v>112</v>
      </c>
      <c r="AJ141" s="1" t="s">
        <v>75</v>
      </c>
      <c r="AK141" s="1">
        <v>5</v>
      </c>
      <c r="AL141" s="3">
        <v>46017</v>
      </c>
      <c r="AM141" s="3">
        <v>46012</v>
      </c>
      <c r="AN141" s="3">
        <v>46005</v>
      </c>
      <c r="AO141" s="3">
        <v>46013</v>
      </c>
      <c r="AP141" s="3">
        <v>46014</v>
      </c>
      <c r="AQ141" s="3">
        <v>46015</v>
      </c>
      <c r="AR141" s="3">
        <v>46012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1">
        <v>0</v>
      </c>
      <c r="AY141" s="2" t="s">
        <v>69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1" t="s">
        <v>101</v>
      </c>
      <c r="BF141" s="56">
        <v>1243.856</v>
      </c>
    </row>
    <row r="142" spans="1:58" ht="27.75" customHeight="1" x14ac:dyDescent="0.55000000000000004">
      <c r="A142" s="3">
        <v>0</v>
      </c>
      <c r="B142" s="14" t="s">
        <v>124</v>
      </c>
      <c r="C142" s="9" t="s">
        <v>186</v>
      </c>
      <c r="D142" s="13" t="s">
        <v>627</v>
      </c>
      <c r="E142" s="9">
        <v>20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46017</v>
      </c>
      <c r="U142" s="11">
        <v>10000</v>
      </c>
      <c r="V142" s="10">
        <v>0</v>
      </c>
      <c r="W142" s="10">
        <v>0</v>
      </c>
      <c r="X142" s="10">
        <v>10500</v>
      </c>
      <c r="Y142" s="10">
        <v>10000</v>
      </c>
      <c r="Z142" s="10">
        <v>0</v>
      </c>
      <c r="AA142" s="10">
        <v>10500</v>
      </c>
      <c r="AB142" s="9" t="s">
        <v>80</v>
      </c>
      <c r="AC142" s="8">
        <v>10756.900000000001</v>
      </c>
      <c r="AD142" s="8">
        <v>0</v>
      </c>
      <c r="AE142" s="8">
        <v>10756.900000000001</v>
      </c>
      <c r="AF142" s="8">
        <v>0</v>
      </c>
      <c r="AG142" s="8">
        <v>10756.900000000001</v>
      </c>
      <c r="AH142" s="8">
        <v>0</v>
      </c>
      <c r="AI142" s="1" t="s">
        <v>111</v>
      </c>
      <c r="AJ142" s="1" t="s">
        <v>75</v>
      </c>
      <c r="AK142" s="1">
        <v>5</v>
      </c>
      <c r="AL142" s="3">
        <v>46017</v>
      </c>
      <c r="AM142" s="3">
        <v>46012</v>
      </c>
      <c r="AN142" s="3">
        <v>46005</v>
      </c>
      <c r="AO142" s="3">
        <v>46013</v>
      </c>
      <c r="AP142" s="3">
        <v>46014</v>
      </c>
      <c r="AQ142" s="3">
        <v>46015</v>
      </c>
      <c r="AR142" s="3">
        <v>46012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1">
        <v>0</v>
      </c>
      <c r="AY142" s="2" t="s">
        <v>69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1" t="s">
        <v>101</v>
      </c>
      <c r="BF142" s="56">
        <v>812.74355555555564</v>
      </c>
    </row>
    <row r="143" spans="1:58" ht="27.75" customHeight="1" x14ac:dyDescent="0.55000000000000004">
      <c r="A143" s="3">
        <v>0</v>
      </c>
      <c r="B143" s="14" t="s">
        <v>124</v>
      </c>
      <c r="C143" s="9" t="s">
        <v>186</v>
      </c>
      <c r="D143" s="13" t="s">
        <v>628</v>
      </c>
      <c r="E143" s="9">
        <v>20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46017</v>
      </c>
      <c r="U143" s="11">
        <v>20000</v>
      </c>
      <c r="V143" s="10">
        <v>0</v>
      </c>
      <c r="W143" s="10">
        <v>0</v>
      </c>
      <c r="X143" s="10">
        <v>21000</v>
      </c>
      <c r="Y143" s="10">
        <v>20000</v>
      </c>
      <c r="Z143" s="10">
        <v>0</v>
      </c>
      <c r="AA143" s="10">
        <v>21000</v>
      </c>
      <c r="AB143" s="9" t="s">
        <v>80</v>
      </c>
      <c r="AC143" s="8">
        <v>21513.800000000003</v>
      </c>
      <c r="AD143" s="8">
        <v>0</v>
      </c>
      <c r="AE143" s="8">
        <v>21513.800000000003</v>
      </c>
      <c r="AF143" s="8">
        <v>0</v>
      </c>
      <c r="AG143" s="8">
        <v>21513.800000000003</v>
      </c>
      <c r="AH143" s="8">
        <v>0</v>
      </c>
      <c r="AI143" s="1" t="s">
        <v>112</v>
      </c>
      <c r="AJ143" s="1" t="s">
        <v>75</v>
      </c>
      <c r="AK143" s="1">
        <v>5</v>
      </c>
      <c r="AL143" s="3">
        <v>46017</v>
      </c>
      <c r="AM143" s="3">
        <v>46012</v>
      </c>
      <c r="AN143" s="3">
        <v>46005</v>
      </c>
      <c r="AO143" s="3">
        <v>46013</v>
      </c>
      <c r="AP143" s="3">
        <v>46014</v>
      </c>
      <c r="AQ143" s="3">
        <v>46015</v>
      </c>
      <c r="AR143" s="3">
        <v>46012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1">
        <v>0</v>
      </c>
      <c r="AY143" s="2" t="s">
        <v>69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1" t="s">
        <v>101</v>
      </c>
      <c r="BF143" s="56">
        <v>1625.4871111111113</v>
      </c>
    </row>
    <row r="144" spans="1:58" ht="27.75" customHeight="1" x14ac:dyDescent="0.55000000000000004">
      <c r="A144" s="3">
        <v>45916</v>
      </c>
      <c r="B144" s="14" t="s">
        <v>243</v>
      </c>
      <c r="C144" s="9" t="s">
        <v>188</v>
      </c>
      <c r="D144" s="13">
        <v>952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46018</v>
      </c>
      <c r="U144" s="11">
        <v>7500</v>
      </c>
      <c r="V144" s="10">
        <v>0</v>
      </c>
      <c r="W144" s="10">
        <v>0</v>
      </c>
      <c r="X144" s="10">
        <v>7875</v>
      </c>
      <c r="Y144" s="10">
        <v>7500</v>
      </c>
      <c r="Z144" s="10">
        <v>0</v>
      </c>
      <c r="AA144" s="10">
        <v>7875</v>
      </c>
      <c r="AB144" s="9" t="s">
        <v>80</v>
      </c>
      <c r="AC144" s="8">
        <v>8277.2250000000004</v>
      </c>
      <c r="AD144" s="8">
        <v>0</v>
      </c>
      <c r="AE144" s="8">
        <v>8277.2250000000004</v>
      </c>
      <c r="AF144" s="8">
        <v>0</v>
      </c>
      <c r="AG144" s="8">
        <v>8277.2250000000004</v>
      </c>
      <c r="AH144" s="8">
        <v>0</v>
      </c>
      <c r="AI144" s="1" t="s">
        <v>112</v>
      </c>
      <c r="AJ144" s="1" t="s">
        <v>75</v>
      </c>
      <c r="AK144" s="1">
        <v>4</v>
      </c>
      <c r="AL144" s="3">
        <v>46018</v>
      </c>
      <c r="AM144" s="3">
        <v>46014</v>
      </c>
      <c r="AN144" s="3">
        <v>46007</v>
      </c>
      <c r="AO144" s="3">
        <v>46015</v>
      </c>
      <c r="AP144" s="3">
        <v>46016</v>
      </c>
      <c r="AQ144" s="3">
        <v>46017</v>
      </c>
      <c r="AR144" s="3">
        <v>46013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1">
        <v>0</v>
      </c>
      <c r="AY144" s="2" t="s">
        <v>69</v>
      </c>
      <c r="AZ144" s="2" t="s">
        <v>70</v>
      </c>
      <c r="BA144" s="2">
        <v>0</v>
      </c>
      <c r="BB144" s="2">
        <v>0</v>
      </c>
      <c r="BC144" s="2">
        <v>0</v>
      </c>
      <c r="BD144" s="2">
        <v>0</v>
      </c>
      <c r="BE144" s="1" t="s">
        <v>101</v>
      </c>
      <c r="BF144" s="56">
        <v>625.39033333333339</v>
      </c>
    </row>
    <row r="145" spans="1:58" ht="27.75" customHeight="1" x14ac:dyDescent="0.55000000000000004">
      <c r="A145" s="3">
        <v>45971</v>
      </c>
      <c r="B145" s="14" t="s">
        <v>306</v>
      </c>
      <c r="C145" s="9" t="s">
        <v>103</v>
      </c>
      <c r="D145" s="13" t="s">
        <v>307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46018</v>
      </c>
      <c r="U145" s="11">
        <v>2937</v>
      </c>
      <c r="V145" s="10">
        <v>2937</v>
      </c>
      <c r="W145" s="10">
        <v>3000</v>
      </c>
      <c r="X145" s="10">
        <v>0</v>
      </c>
      <c r="Y145" s="10">
        <v>0</v>
      </c>
      <c r="Z145" s="10">
        <v>3000</v>
      </c>
      <c r="AA145" s="10">
        <v>0</v>
      </c>
      <c r="AB145" s="9" t="s">
        <v>80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  <c r="AI145" s="1" t="s">
        <v>112</v>
      </c>
      <c r="AJ145" s="1" t="s">
        <v>75</v>
      </c>
      <c r="AK145" s="1">
        <v>5</v>
      </c>
      <c r="AL145" s="3">
        <v>46018</v>
      </c>
      <c r="AM145" s="3">
        <v>46013</v>
      </c>
      <c r="AN145" s="3">
        <v>46006</v>
      </c>
      <c r="AO145" s="3">
        <v>46014</v>
      </c>
      <c r="AP145" s="3">
        <v>46015</v>
      </c>
      <c r="AQ145" s="3">
        <v>46016</v>
      </c>
      <c r="AR145" s="3">
        <v>46013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1">
        <v>0</v>
      </c>
      <c r="AY145" s="2" t="s">
        <v>69</v>
      </c>
      <c r="AZ145" s="2" t="s">
        <v>70</v>
      </c>
      <c r="BA145" s="2">
        <v>0</v>
      </c>
      <c r="BB145" s="2">
        <v>3000</v>
      </c>
      <c r="BC145" s="2">
        <v>0</v>
      </c>
      <c r="BD145" s="2">
        <v>0</v>
      </c>
      <c r="BE145" s="1" t="s">
        <v>101</v>
      </c>
      <c r="BF145" s="56">
        <v>0</v>
      </c>
    </row>
    <row r="146" spans="1:58" ht="27.75" customHeight="1" x14ac:dyDescent="0.55000000000000004">
      <c r="A146" s="3">
        <v>45975</v>
      </c>
      <c r="B146" s="14" t="s">
        <v>376</v>
      </c>
      <c r="C146" s="9" t="s">
        <v>79</v>
      </c>
      <c r="D146" s="13" t="s">
        <v>377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46018</v>
      </c>
      <c r="U146" s="11">
        <v>3000</v>
      </c>
      <c r="V146" s="10">
        <v>0</v>
      </c>
      <c r="W146" s="10">
        <v>0</v>
      </c>
      <c r="X146" s="10">
        <v>3150</v>
      </c>
      <c r="Y146" s="10">
        <v>3000</v>
      </c>
      <c r="Z146" s="10">
        <v>0</v>
      </c>
      <c r="AA146" s="10">
        <v>3150</v>
      </c>
      <c r="AB146" s="9" t="s">
        <v>80</v>
      </c>
      <c r="AC146" s="8">
        <v>3310.89</v>
      </c>
      <c r="AD146" s="8">
        <v>0</v>
      </c>
      <c r="AE146" s="8">
        <v>3310.89</v>
      </c>
      <c r="AF146" s="8">
        <v>0</v>
      </c>
      <c r="AG146" s="8">
        <v>3310.89</v>
      </c>
      <c r="AH146" s="8">
        <v>0</v>
      </c>
      <c r="AI146" s="1" t="s">
        <v>112</v>
      </c>
      <c r="AJ146" s="1" t="s">
        <v>75</v>
      </c>
      <c r="AK146" s="1">
        <v>4</v>
      </c>
      <c r="AL146" s="3">
        <v>46018</v>
      </c>
      <c r="AM146" s="3">
        <v>46014</v>
      </c>
      <c r="AN146" s="3">
        <v>46007</v>
      </c>
      <c r="AO146" s="3">
        <v>46015</v>
      </c>
      <c r="AP146" s="3">
        <v>46016</v>
      </c>
      <c r="AQ146" s="3">
        <v>46017</v>
      </c>
      <c r="AR146" s="3">
        <v>46013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1">
        <v>0</v>
      </c>
      <c r="AY146" s="2" t="s">
        <v>69</v>
      </c>
      <c r="AZ146" s="2" t="s">
        <v>70</v>
      </c>
      <c r="BA146" s="2">
        <v>0</v>
      </c>
      <c r="BB146" s="2">
        <v>0</v>
      </c>
      <c r="BC146" s="2">
        <v>0</v>
      </c>
      <c r="BD146" s="2">
        <v>0</v>
      </c>
      <c r="BE146" s="1" t="s">
        <v>101</v>
      </c>
      <c r="BF146" s="56">
        <v>250.15613333333337</v>
      </c>
    </row>
    <row r="147" spans="1:58" ht="27.75" customHeight="1" x14ac:dyDescent="0.55000000000000004">
      <c r="A147" s="3">
        <v>45916</v>
      </c>
      <c r="B147" s="14" t="s">
        <v>243</v>
      </c>
      <c r="C147" s="9" t="s">
        <v>188</v>
      </c>
      <c r="D147" s="13" t="s">
        <v>229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46016</v>
      </c>
      <c r="U147" s="11">
        <v>5000</v>
      </c>
      <c r="V147" s="10">
        <v>0</v>
      </c>
      <c r="W147" s="10">
        <v>0</v>
      </c>
      <c r="X147" s="10">
        <v>5250</v>
      </c>
      <c r="Y147" s="10">
        <v>5000</v>
      </c>
      <c r="Z147" s="10">
        <v>0</v>
      </c>
      <c r="AA147" s="10">
        <v>5250</v>
      </c>
      <c r="AB147" s="9" t="s">
        <v>80</v>
      </c>
      <c r="AC147" s="8">
        <v>5518.15</v>
      </c>
      <c r="AD147" s="8">
        <v>0</v>
      </c>
      <c r="AE147" s="8">
        <v>5518.15</v>
      </c>
      <c r="AF147" s="8">
        <v>0</v>
      </c>
      <c r="AG147" s="8">
        <v>5518.15</v>
      </c>
      <c r="AH147" s="8">
        <v>0</v>
      </c>
      <c r="AI147" s="1" t="s">
        <v>112</v>
      </c>
      <c r="AJ147" s="1" t="s">
        <v>75</v>
      </c>
      <c r="AK147" s="1">
        <v>4</v>
      </c>
      <c r="AL147" s="3">
        <v>46016</v>
      </c>
      <c r="AM147" s="3">
        <v>46012</v>
      </c>
      <c r="AN147" s="3">
        <v>46005</v>
      </c>
      <c r="AO147" s="3">
        <v>46013</v>
      </c>
      <c r="AP147" s="3">
        <v>46014</v>
      </c>
      <c r="AQ147" s="3">
        <v>46015</v>
      </c>
      <c r="AR147" s="3">
        <v>46011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1">
        <v>0</v>
      </c>
      <c r="AY147" s="2" t="s">
        <v>69</v>
      </c>
      <c r="AZ147" s="2" t="s">
        <v>70</v>
      </c>
      <c r="BA147" s="2">
        <v>46020</v>
      </c>
      <c r="BB147" s="2">
        <v>0</v>
      </c>
      <c r="BC147" s="2">
        <v>0</v>
      </c>
      <c r="BD147" s="2">
        <v>0</v>
      </c>
      <c r="BE147" s="1" t="s">
        <v>101</v>
      </c>
      <c r="BF147" s="56">
        <v>416.92688888888887</v>
      </c>
    </row>
    <row r="148" spans="1:58" ht="27.75" customHeight="1" x14ac:dyDescent="0.55000000000000004">
      <c r="A148" s="3">
        <v>45916</v>
      </c>
      <c r="B148" s="14" t="s">
        <v>243</v>
      </c>
      <c r="C148" s="9" t="s">
        <v>188</v>
      </c>
      <c r="D148" s="13">
        <v>966</v>
      </c>
      <c r="E148" s="9">
        <v>20</v>
      </c>
      <c r="F148" s="9">
        <v>39</v>
      </c>
      <c r="G148" s="9" t="s">
        <v>60</v>
      </c>
      <c r="H148" s="9" t="s">
        <v>76</v>
      </c>
      <c r="I148" s="9">
        <v>102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46016</v>
      </c>
      <c r="U148" s="11">
        <v>3500</v>
      </c>
      <c r="V148" s="10">
        <v>0</v>
      </c>
      <c r="W148" s="10">
        <v>0</v>
      </c>
      <c r="X148" s="10">
        <v>3675</v>
      </c>
      <c r="Y148" s="10">
        <v>3500</v>
      </c>
      <c r="Z148" s="10">
        <v>0</v>
      </c>
      <c r="AA148" s="10">
        <v>3675</v>
      </c>
      <c r="AB148" s="9" t="s">
        <v>80</v>
      </c>
      <c r="AC148" s="8">
        <v>3960.4950000000003</v>
      </c>
      <c r="AD148" s="8">
        <v>0</v>
      </c>
      <c r="AE148" s="8">
        <v>3960.4950000000003</v>
      </c>
      <c r="AF148" s="8">
        <v>0</v>
      </c>
      <c r="AG148" s="8">
        <v>3960.4950000000003</v>
      </c>
      <c r="AH148" s="8">
        <v>0</v>
      </c>
      <c r="AI148" s="1" t="s">
        <v>112</v>
      </c>
      <c r="AJ148" s="1" t="s">
        <v>75</v>
      </c>
      <c r="AK148" s="1">
        <v>4</v>
      </c>
      <c r="AL148" s="3">
        <v>46016</v>
      </c>
      <c r="AM148" s="3">
        <v>46012</v>
      </c>
      <c r="AN148" s="3">
        <v>46005</v>
      </c>
      <c r="AO148" s="3">
        <v>46013</v>
      </c>
      <c r="AP148" s="3">
        <v>46014</v>
      </c>
      <c r="AQ148" s="3">
        <v>46015</v>
      </c>
      <c r="AR148" s="3">
        <v>46011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1">
        <v>0</v>
      </c>
      <c r="AY148" s="2" t="s">
        <v>69</v>
      </c>
      <c r="AZ148" s="2" t="s">
        <v>70</v>
      </c>
      <c r="BA148" s="2">
        <v>46020</v>
      </c>
      <c r="BB148" s="2">
        <v>0</v>
      </c>
      <c r="BC148" s="2">
        <v>0</v>
      </c>
      <c r="BD148" s="2">
        <v>0</v>
      </c>
      <c r="BE148" s="1" t="s">
        <v>101</v>
      </c>
      <c r="BF148" s="56">
        <v>299.23740000000004</v>
      </c>
    </row>
    <row r="149" spans="1:58" ht="27.75" customHeight="1" x14ac:dyDescent="0.55000000000000004">
      <c r="A149" s="3">
        <v>45971</v>
      </c>
      <c r="B149" s="14" t="s">
        <v>349</v>
      </c>
      <c r="C149" s="9" t="s">
        <v>79</v>
      </c>
      <c r="D149" s="13" t="s">
        <v>210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>
        <v>46020</v>
      </c>
      <c r="U149" s="11">
        <v>3000</v>
      </c>
      <c r="V149" s="10">
        <v>0</v>
      </c>
      <c r="W149" s="10">
        <v>0</v>
      </c>
      <c r="X149" s="10">
        <v>3150</v>
      </c>
      <c r="Y149" s="10">
        <v>3000</v>
      </c>
      <c r="Z149" s="10">
        <v>0</v>
      </c>
      <c r="AA149" s="10">
        <v>3150</v>
      </c>
      <c r="AB149" s="9" t="s">
        <v>80</v>
      </c>
      <c r="AC149" s="8">
        <v>3310.89</v>
      </c>
      <c r="AD149" s="8">
        <v>0</v>
      </c>
      <c r="AE149" s="8">
        <v>3310.89</v>
      </c>
      <c r="AF149" s="8">
        <v>0</v>
      </c>
      <c r="AG149" s="8">
        <v>3310.89</v>
      </c>
      <c r="AH149" s="8">
        <v>0</v>
      </c>
      <c r="AI149" s="1" t="s">
        <v>112</v>
      </c>
      <c r="AJ149" s="1" t="s">
        <v>75</v>
      </c>
      <c r="AK149" s="1">
        <v>5</v>
      </c>
      <c r="AL149" s="3">
        <v>46020</v>
      </c>
      <c r="AM149" s="3">
        <v>46015</v>
      </c>
      <c r="AN149" s="3">
        <v>46008</v>
      </c>
      <c r="AO149" s="3">
        <v>46016</v>
      </c>
      <c r="AP149" s="3">
        <v>46017</v>
      </c>
      <c r="AQ149" s="3">
        <v>46018</v>
      </c>
      <c r="AR149" s="3">
        <v>46015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1">
        <v>0</v>
      </c>
      <c r="AY149" s="2" t="s">
        <v>69</v>
      </c>
      <c r="AZ149" s="2" t="s">
        <v>70</v>
      </c>
      <c r="BA149" s="2">
        <v>0</v>
      </c>
      <c r="BB149" s="2">
        <v>0</v>
      </c>
      <c r="BC149" s="2">
        <v>0</v>
      </c>
      <c r="BD149" s="2">
        <v>0</v>
      </c>
      <c r="BE149" s="1" t="s">
        <v>101</v>
      </c>
      <c r="BF149" s="56">
        <v>250.15613333333337</v>
      </c>
    </row>
    <row r="150" spans="1:58" ht="27.75" customHeight="1" x14ac:dyDescent="0.55000000000000004">
      <c r="A150" s="3">
        <v>45916</v>
      </c>
      <c r="B150" s="14" t="s">
        <v>243</v>
      </c>
      <c r="C150" s="9" t="s">
        <v>188</v>
      </c>
      <c r="D150" s="13" t="s">
        <v>230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46017</v>
      </c>
      <c r="U150" s="11">
        <v>2500</v>
      </c>
      <c r="V150" s="10">
        <v>0</v>
      </c>
      <c r="W150" s="10">
        <v>0</v>
      </c>
      <c r="X150" s="10">
        <v>2625</v>
      </c>
      <c r="Y150" s="10">
        <v>2500</v>
      </c>
      <c r="Z150" s="10">
        <v>0</v>
      </c>
      <c r="AA150" s="10">
        <v>2625</v>
      </c>
      <c r="AB150" s="9" t="s">
        <v>80</v>
      </c>
      <c r="AC150" s="8">
        <v>2759.0749999999998</v>
      </c>
      <c r="AD150" s="8">
        <v>0</v>
      </c>
      <c r="AE150" s="8">
        <v>2759.0749999999998</v>
      </c>
      <c r="AF150" s="8">
        <v>0</v>
      </c>
      <c r="AG150" s="8">
        <v>2759.0749999999998</v>
      </c>
      <c r="AH150" s="8">
        <v>0</v>
      </c>
      <c r="AI150" s="1" t="s">
        <v>112</v>
      </c>
      <c r="AJ150" s="1" t="s">
        <v>75</v>
      </c>
      <c r="AK150" s="1">
        <v>4</v>
      </c>
      <c r="AL150" s="3">
        <v>46017</v>
      </c>
      <c r="AM150" s="3">
        <v>46013</v>
      </c>
      <c r="AN150" s="3">
        <v>46006</v>
      </c>
      <c r="AO150" s="3">
        <v>46014</v>
      </c>
      <c r="AP150" s="3">
        <v>46015</v>
      </c>
      <c r="AQ150" s="3">
        <v>46016</v>
      </c>
      <c r="AR150" s="3">
        <v>46012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1">
        <v>0</v>
      </c>
      <c r="AY150" s="2" t="s">
        <v>69</v>
      </c>
      <c r="AZ150" s="2" t="s">
        <v>70</v>
      </c>
      <c r="BA150" s="2">
        <v>46021</v>
      </c>
      <c r="BB150" s="2">
        <v>0</v>
      </c>
      <c r="BC150" s="2">
        <v>0</v>
      </c>
      <c r="BD150" s="2">
        <v>0</v>
      </c>
      <c r="BE150" s="1" t="s">
        <v>101</v>
      </c>
      <c r="BF150" s="56">
        <v>208.46344444444443</v>
      </c>
    </row>
    <row r="151" spans="1:58" ht="27.75" customHeight="1" x14ac:dyDescent="0.55000000000000004">
      <c r="A151" s="3">
        <v>45916</v>
      </c>
      <c r="B151" s="14" t="s">
        <v>243</v>
      </c>
      <c r="C151" s="9" t="s">
        <v>188</v>
      </c>
      <c r="D151" s="13">
        <v>956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46017</v>
      </c>
      <c r="U151" s="11">
        <v>5000</v>
      </c>
      <c r="V151" s="10">
        <v>4192</v>
      </c>
      <c r="W151" s="10">
        <v>0</v>
      </c>
      <c r="X151" s="10">
        <v>848.40000000000009</v>
      </c>
      <c r="Y151" s="10">
        <v>808</v>
      </c>
      <c r="Z151" s="10">
        <v>0</v>
      </c>
      <c r="AA151" s="10">
        <v>848.40000000000009</v>
      </c>
      <c r="AB151" s="9" t="s">
        <v>80</v>
      </c>
      <c r="AC151" s="8">
        <v>891.73303999999985</v>
      </c>
      <c r="AD151" s="8">
        <v>0</v>
      </c>
      <c r="AE151" s="8">
        <v>891.73303999999985</v>
      </c>
      <c r="AF151" s="8">
        <v>0</v>
      </c>
      <c r="AG151" s="8">
        <v>891.73303999999985</v>
      </c>
      <c r="AH151" s="8">
        <v>0</v>
      </c>
      <c r="AI151" s="1" t="s">
        <v>112</v>
      </c>
      <c r="AJ151" s="1" t="s">
        <v>75</v>
      </c>
      <c r="AK151" s="1">
        <v>4</v>
      </c>
      <c r="AL151" s="3">
        <v>46017</v>
      </c>
      <c r="AM151" s="3">
        <v>46013</v>
      </c>
      <c r="AN151" s="3">
        <v>46006</v>
      </c>
      <c r="AO151" s="3">
        <v>46014</v>
      </c>
      <c r="AP151" s="3">
        <v>46015</v>
      </c>
      <c r="AQ151" s="3">
        <v>46016</v>
      </c>
      <c r="AR151" s="3">
        <v>46012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1">
        <v>0</v>
      </c>
      <c r="AY151" s="2" t="s">
        <v>69</v>
      </c>
      <c r="AZ151" s="2" t="s">
        <v>70</v>
      </c>
      <c r="BA151" s="2">
        <v>46021</v>
      </c>
      <c r="BB151" s="2">
        <v>0</v>
      </c>
      <c r="BC151" s="2">
        <v>0</v>
      </c>
      <c r="BD151" s="2">
        <v>0</v>
      </c>
      <c r="BE151" s="1" t="s">
        <v>101</v>
      </c>
      <c r="BF151" s="56">
        <v>67.375385244444431</v>
      </c>
    </row>
    <row r="152" spans="1:58" ht="27.75" customHeight="1" x14ac:dyDescent="0.55000000000000004">
      <c r="A152" s="3">
        <v>45916</v>
      </c>
      <c r="B152" s="14" t="s">
        <v>243</v>
      </c>
      <c r="C152" s="9" t="s">
        <v>188</v>
      </c>
      <c r="D152" s="13" t="s">
        <v>229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46027</v>
      </c>
      <c r="U152" s="11">
        <v>5000</v>
      </c>
      <c r="V152" s="10">
        <v>0</v>
      </c>
      <c r="W152" s="10">
        <v>0</v>
      </c>
      <c r="X152" s="10">
        <v>5250</v>
      </c>
      <c r="Y152" s="10">
        <v>5000</v>
      </c>
      <c r="Z152" s="10">
        <v>0</v>
      </c>
      <c r="AA152" s="10">
        <v>5250</v>
      </c>
      <c r="AB152" s="9" t="s">
        <v>80</v>
      </c>
      <c r="AC152" s="8">
        <v>5518.15</v>
      </c>
      <c r="AD152" s="8">
        <v>0</v>
      </c>
      <c r="AE152" s="8">
        <v>5518.15</v>
      </c>
      <c r="AF152" s="8">
        <v>0</v>
      </c>
      <c r="AG152" s="8">
        <v>5518.15</v>
      </c>
      <c r="AH152" s="8">
        <v>0</v>
      </c>
      <c r="AI152" s="1" t="s">
        <v>112</v>
      </c>
      <c r="AJ152" s="1" t="s">
        <v>75</v>
      </c>
      <c r="AK152" s="1">
        <v>4</v>
      </c>
      <c r="AL152" s="3">
        <v>46027</v>
      </c>
      <c r="AM152" s="3">
        <v>46023</v>
      </c>
      <c r="AN152" s="3">
        <v>46016</v>
      </c>
      <c r="AO152" s="3">
        <v>46024</v>
      </c>
      <c r="AP152" s="3">
        <v>46025</v>
      </c>
      <c r="AQ152" s="3">
        <v>46026</v>
      </c>
      <c r="AR152" s="3">
        <v>46022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1">
        <v>0</v>
      </c>
      <c r="AY152" s="2" t="s">
        <v>69</v>
      </c>
      <c r="AZ152" s="2" t="s">
        <v>70</v>
      </c>
      <c r="BA152" s="2">
        <v>0</v>
      </c>
      <c r="BB152" s="2">
        <v>0</v>
      </c>
      <c r="BC152" s="2">
        <v>0</v>
      </c>
      <c r="BD152" s="2">
        <v>0</v>
      </c>
      <c r="BE152" s="1" t="s">
        <v>101</v>
      </c>
      <c r="BF152" s="56">
        <v>416.92688888888887</v>
      </c>
    </row>
    <row r="153" spans="1:58" ht="27.75" customHeight="1" x14ac:dyDescent="0.55000000000000004">
      <c r="A153" s="3">
        <v>45916</v>
      </c>
      <c r="B153" s="14" t="s">
        <v>243</v>
      </c>
      <c r="C153" s="9" t="s">
        <v>188</v>
      </c>
      <c r="D153" s="13" t="s">
        <v>230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46027</v>
      </c>
      <c r="U153" s="11">
        <v>5000</v>
      </c>
      <c r="V153" s="10">
        <v>0</v>
      </c>
      <c r="W153" s="10">
        <v>0</v>
      </c>
      <c r="X153" s="10">
        <v>5250</v>
      </c>
      <c r="Y153" s="10">
        <v>5000</v>
      </c>
      <c r="Z153" s="10">
        <v>0</v>
      </c>
      <c r="AA153" s="10">
        <v>5250</v>
      </c>
      <c r="AB153" s="9" t="s">
        <v>80</v>
      </c>
      <c r="AC153" s="8">
        <v>5518.15</v>
      </c>
      <c r="AD153" s="8">
        <v>0</v>
      </c>
      <c r="AE153" s="8">
        <v>5518.15</v>
      </c>
      <c r="AF153" s="8">
        <v>0</v>
      </c>
      <c r="AG153" s="8">
        <v>5518.15</v>
      </c>
      <c r="AH153" s="8">
        <v>0</v>
      </c>
      <c r="AI153" s="1" t="s">
        <v>112</v>
      </c>
      <c r="AJ153" s="1" t="s">
        <v>75</v>
      </c>
      <c r="AK153" s="1">
        <v>4</v>
      </c>
      <c r="AL153" s="3">
        <v>46027</v>
      </c>
      <c r="AM153" s="3">
        <v>46023</v>
      </c>
      <c r="AN153" s="3">
        <v>46016</v>
      </c>
      <c r="AO153" s="3">
        <v>46024</v>
      </c>
      <c r="AP153" s="3">
        <v>46025</v>
      </c>
      <c r="AQ153" s="3">
        <v>46026</v>
      </c>
      <c r="AR153" s="3">
        <v>46022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1">
        <v>0</v>
      </c>
      <c r="AY153" s="2" t="s">
        <v>69</v>
      </c>
      <c r="AZ153" s="2" t="s">
        <v>70</v>
      </c>
      <c r="BA153" s="2">
        <v>0</v>
      </c>
      <c r="BB153" s="2">
        <v>0</v>
      </c>
      <c r="BC153" s="2">
        <v>0</v>
      </c>
      <c r="BD153" s="2">
        <v>0</v>
      </c>
      <c r="BE153" s="1" t="s">
        <v>101</v>
      </c>
      <c r="BF153" s="56">
        <v>416.92688888888887</v>
      </c>
    </row>
    <row r="154" spans="1:58" ht="27.75" customHeight="1" x14ac:dyDescent="0.55000000000000004">
      <c r="A154" s="3">
        <v>45916</v>
      </c>
      <c r="B154" s="14" t="s">
        <v>243</v>
      </c>
      <c r="C154" s="9" t="s">
        <v>188</v>
      </c>
      <c r="D154" s="13">
        <v>953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46027</v>
      </c>
      <c r="U154" s="11">
        <v>5000</v>
      </c>
      <c r="V154" s="10">
        <v>3899</v>
      </c>
      <c r="W154" s="10">
        <v>0</v>
      </c>
      <c r="X154" s="10">
        <v>1156.05</v>
      </c>
      <c r="Y154" s="10">
        <v>1101</v>
      </c>
      <c r="Z154" s="10">
        <v>0</v>
      </c>
      <c r="AA154" s="10">
        <v>1156.05</v>
      </c>
      <c r="AB154" s="9" t="s">
        <v>80</v>
      </c>
      <c r="AC154" s="8">
        <v>1215.0966299999998</v>
      </c>
      <c r="AD154" s="8">
        <v>0</v>
      </c>
      <c r="AE154" s="8">
        <v>1215.0966299999998</v>
      </c>
      <c r="AF154" s="8">
        <v>0</v>
      </c>
      <c r="AG154" s="8">
        <v>1215.0966299999998</v>
      </c>
      <c r="AH154" s="8">
        <v>0</v>
      </c>
      <c r="AI154" s="1" t="s">
        <v>112</v>
      </c>
      <c r="AJ154" s="1" t="s">
        <v>75</v>
      </c>
      <c r="AK154" s="1">
        <v>4</v>
      </c>
      <c r="AL154" s="3">
        <v>46027</v>
      </c>
      <c r="AM154" s="3">
        <v>46023</v>
      </c>
      <c r="AN154" s="3">
        <v>46016</v>
      </c>
      <c r="AO154" s="3">
        <v>46024</v>
      </c>
      <c r="AP154" s="3">
        <v>46025</v>
      </c>
      <c r="AQ154" s="3">
        <v>46026</v>
      </c>
      <c r="AR154" s="3">
        <v>46022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1">
        <v>0</v>
      </c>
      <c r="AY154" s="2" t="s">
        <v>69</v>
      </c>
      <c r="AZ154" s="2" t="s">
        <v>70</v>
      </c>
      <c r="BA154" s="2">
        <v>0</v>
      </c>
      <c r="BB154" s="2">
        <v>0</v>
      </c>
      <c r="BC154" s="2">
        <v>0</v>
      </c>
      <c r="BD154" s="2">
        <v>0</v>
      </c>
      <c r="BE154" s="1" t="s">
        <v>101</v>
      </c>
      <c r="BF154" s="56">
        <v>91.807300933333323</v>
      </c>
    </row>
    <row r="155" spans="1:58" ht="27.75" customHeight="1" x14ac:dyDescent="0.55000000000000004">
      <c r="A155" s="3">
        <v>45916</v>
      </c>
      <c r="B155" s="14" t="s">
        <v>243</v>
      </c>
      <c r="C155" s="9" t="s">
        <v>188</v>
      </c>
      <c r="D155" s="13">
        <v>952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46028</v>
      </c>
      <c r="U155" s="11">
        <v>5000</v>
      </c>
      <c r="V155" s="10">
        <v>0</v>
      </c>
      <c r="W155" s="10">
        <v>0</v>
      </c>
      <c r="X155" s="10">
        <v>5250</v>
      </c>
      <c r="Y155" s="10">
        <v>5000</v>
      </c>
      <c r="Z155" s="10">
        <v>0</v>
      </c>
      <c r="AA155" s="10">
        <v>5250</v>
      </c>
      <c r="AB155" s="9" t="s">
        <v>80</v>
      </c>
      <c r="AC155" s="8">
        <v>5518.15</v>
      </c>
      <c r="AD155" s="8">
        <v>0</v>
      </c>
      <c r="AE155" s="8">
        <v>5518.15</v>
      </c>
      <c r="AF155" s="8">
        <v>0</v>
      </c>
      <c r="AG155" s="8">
        <v>5518.15</v>
      </c>
      <c r="AH155" s="8">
        <v>0</v>
      </c>
      <c r="AI155" s="1" t="s">
        <v>112</v>
      </c>
      <c r="AJ155" s="1" t="s">
        <v>75</v>
      </c>
      <c r="AK155" s="1">
        <v>4</v>
      </c>
      <c r="AL155" s="3">
        <v>46028</v>
      </c>
      <c r="AM155" s="3">
        <v>46024</v>
      </c>
      <c r="AN155" s="3">
        <v>46017</v>
      </c>
      <c r="AO155" s="3">
        <v>46025</v>
      </c>
      <c r="AP155" s="3">
        <v>46026</v>
      </c>
      <c r="AQ155" s="3">
        <v>46027</v>
      </c>
      <c r="AR155" s="3">
        <v>46023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1">
        <v>0</v>
      </c>
      <c r="AY155" s="2" t="s">
        <v>69</v>
      </c>
      <c r="AZ155" s="2" t="s">
        <v>70</v>
      </c>
      <c r="BA155" s="2">
        <v>0</v>
      </c>
      <c r="BB155" s="2">
        <v>0</v>
      </c>
      <c r="BC155" s="2">
        <v>0</v>
      </c>
      <c r="BD155" s="2">
        <v>0</v>
      </c>
      <c r="BE155" s="1" t="s">
        <v>101</v>
      </c>
      <c r="BF155" s="56">
        <v>416.92688888888887</v>
      </c>
    </row>
    <row r="156" spans="1:58" ht="27.75" customHeight="1" x14ac:dyDescent="0.55000000000000004">
      <c r="A156" s="3">
        <v>45916</v>
      </c>
      <c r="B156" s="14" t="s">
        <v>243</v>
      </c>
      <c r="C156" s="9" t="s">
        <v>188</v>
      </c>
      <c r="D156" s="13">
        <v>957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46028</v>
      </c>
      <c r="U156" s="11">
        <v>2500</v>
      </c>
      <c r="V156" s="10">
        <v>0</v>
      </c>
      <c r="W156" s="10">
        <v>0</v>
      </c>
      <c r="X156" s="10">
        <v>2625</v>
      </c>
      <c r="Y156" s="10">
        <v>2500</v>
      </c>
      <c r="Z156" s="10">
        <v>0</v>
      </c>
      <c r="AA156" s="10">
        <v>2625</v>
      </c>
      <c r="AB156" s="9" t="s">
        <v>80</v>
      </c>
      <c r="AC156" s="8">
        <v>2759.0749999999998</v>
      </c>
      <c r="AD156" s="8">
        <v>0</v>
      </c>
      <c r="AE156" s="8">
        <v>2759.0749999999998</v>
      </c>
      <c r="AF156" s="8">
        <v>0</v>
      </c>
      <c r="AG156" s="8">
        <v>2759.0749999999998</v>
      </c>
      <c r="AH156" s="8">
        <v>0</v>
      </c>
      <c r="AI156" s="1" t="s">
        <v>112</v>
      </c>
      <c r="AJ156" s="1" t="s">
        <v>75</v>
      </c>
      <c r="AK156" s="1">
        <v>4</v>
      </c>
      <c r="AL156" s="3">
        <v>46028</v>
      </c>
      <c r="AM156" s="3">
        <v>46024</v>
      </c>
      <c r="AN156" s="3">
        <v>46017</v>
      </c>
      <c r="AO156" s="3">
        <v>46025</v>
      </c>
      <c r="AP156" s="3">
        <v>46026</v>
      </c>
      <c r="AQ156" s="3">
        <v>46027</v>
      </c>
      <c r="AR156" s="3">
        <v>46023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1">
        <v>0</v>
      </c>
      <c r="AY156" s="2" t="s">
        <v>69</v>
      </c>
      <c r="AZ156" s="2" t="s">
        <v>70</v>
      </c>
      <c r="BA156" s="2">
        <v>0</v>
      </c>
      <c r="BB156" s="2">
        <v>0</v>
      </c>
      <c r="BC156" s="2">
        <v>0</v>
      </c>
      <c r="BD156" s="2">
        <v>0</v>
      </c>
      <c r="BE156" s="1" t="s">
        <v>101</v>
      </c>
      <c r="BF156" s="56">
        <v>208.46344444444443</v>
      </c>
    </row>
    <row r="157" spans="1:58" ht="27.75" customHeight="1" x14ac:dyDescent="0.55000000000000004">
      <c r="A157" s="3">
        <v>46000</v>
      </c>
      <c r="B157" s="14" t="s">
        <v>596</v>
      </c>
      <c r="C157" s="9" t="s">
        <v>79</v>
      </c>
      <c r="D157" s="13" t="s">
        <v>582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>
        <v>46028</v>
      </c>
      <c r="U157" s="11">
        <v>3000</v>
      </c>
      <c r="V157" s="10">
        <v>0</v>
      </c>
      <c r="W157" s="10">
        <v>0</v>
      </c>
      <c r="X157" s="10">
        <v>3150</v>
      </c>
      <c r="Y157" s="10">
        <v>3000</v>
      </c>
      <c r="Z157" s="10">
        <v>0</v>
      </c>
      <c r="AA157" s="10">
        <v>3150</v>
      </c>
      <c r="AB157" s="9" t="s">
        <v>80</v>
      </c>
      <c r="AC157" s="8">
        <v>3310.89</v>
      </c>
      <c r="AD157" s="8">
        <v>0</v>
      </c>
      <c r="AE157" s="8">
        <v>3310.89</v>
      </c>
      <c r="AF157" s="8">
        <v>0</v>
      </c>
      <c r="AG157" s="8">
        <v>3310.89</v>
      </c>
      <c r="AH157" s="8">
        <v>0</v>
      </c>
      <c r="AI157" s="1" t="s">
        <v>112</v>
      </c>
      <c r="AJ157" s="1" t="s">
        <v>75</v>
      </c>
      <c r="AK157" s="1">
        <v>5</v>
      </c>
      <c r="AL157" s="3">
        <v>46028</v>
      </c>
      <c r="AM157" s="3">
        <v>46023</v>
      </c>
      <c r="AN157" s="3">
        <v>46016</v>
      </c>
      <c r="AO157" s="3">
        <v>46024</v>
      </c>
      <c r="AP157" s="3">
        <v>46025</v>
      </c>
      <c r="AQ157" s="3">
        <v>46026</v>
      </c>
      <c r="AR157" s="3">
        <v>46023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1">
        <v>0</v>
      </c>
      <c r="AY157" s="2" t="s">
        <v>69</v>
      </c>
      <c r="AZ157" s="2" t="s">
        <v>70</v>
      </c>
      <c r="BA157" s="2">
        <v>0</v>
      </c>
      <c r="BB157" s="2">
        <v>0</v>
      </c>
      <c r="BC157" s="2">
        <v>0</v>
      </c>
      <c r="BD157" s="2">
        <v>0</v>
      </c>
      <c r="BE157" s="1" t="s">
        <v>101</v>
      </c>
      <c r="BF157" s="56">
        <v>250.15613333333337</v>
      </c>
    </row>
    <row r="158" spans="1:58" ht="27.75" customHeight="1" x14ac:dyDescent="0.55000000000000004">
      <c r="A158" s="3">
        <v>46000</v>
      </c>
      <c r="B158" s="14" t="s">
        <v>600</v>
      </c>
      <c r="C158" s="9" t="s">
        <v>79</v>
      </c>
      <c r="D158" s="13" t="s">
        <v>209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>
        <v>46028</v>
      </c>
      <c r="U158" s="11">
        <v>3000</v>
      </c>
      <c r="V158" s="10">
        <v>0</v>
      </c>
      <c r="W158" s="10">
        <v>0</v>
      </c>
      <c r="X158" s="10">
        <v>3150</v>
      </c>
      <c r="Y158" s="10">
        <v>3000</v>
      </c>
      <c r="Z158" s="10">
        <v>0</v>
      </c>
      <c r="AA158" s="10">
        <v>3150</v>
      </c>
      <c r="AB158" s="9" t="s">
        <v>80</v>
      </c>
      <c r="AC158" s="8">
        <v>3310.89</v>
      </c>
      <c r="AD158" s="8">
        <v>0</v>
      </c>
      <c r="AE158" s="8">
        <v>3310.89</v>
      </c>
      <c r="AF158" s="8">
        <v>0</v>
      </c>
      <c r="AG158" s="8">
        <v>3310.89</v>
      </c>
      <c r="AH158" s="8">
        <v>0</v>
      </c>
      <c r="AI158" s="1" t="s">
        <v>112</v>
      </c>
      <c r="AJ158" s="1" t="s">
        <v>75</v>
      </c>
      <c r="AK158" s="1">
        <v>5</v>
      </c>
      <c r="AL158" s="3">
        <v>46028</v>
      </c>
      <c r="AM158" s="3">
        <v>46023</v>
      </c>
      <c r="AN158" s="3">
        <v>46016</v>
      </c>
      <c r="AO158" s="3">
        <v>46024</v>
      </c>
      <c r="AP158" s="3">
        <v>46025</v>
      </c>
      <c r="AQ158" s="3">
        <v>46026</v>
      </c>
      <c r="AR158" s="3">
        <v>46023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1">
        <v>0</v>
      </c>
      <c r="AY158" s="2" t="s">
        <v>69</v>
      </c>
      <c r="AZ158" s="2" t="s">
        <v>70</v>
      </c>
      <c r="BA158" s="2">
        <v>0</v>
      </c>
      <c r="BB158" s="2">
        <v>0</v>
      </c>
      <c r="BC158" s="2">
        <v>0</v>
      </c>
      <c r="BD158" s="2">
        <v>0</v>
      </c>
      <c r="BE158" s="1" t="s">
        <v>101</v>
      </c>
      <c r="BF158" s="56">
        <v>250.15613333333337</v>
      </c>
    </row>
    <row r="159" spans="1:58" ht="27.75" customHeight="1" x14ac:dyDescent="0.55000000000000004">
      <c r="A159" s="3">
        <v>45971</v>
      </c>
      <c r="B159" s="14" t="s">
        <v>352</v>
      </c>
      <c r="C159" s="9" t="s">
        <v>79</v>
      </c>
      <c r="D159" s="13" t="s">
        <v>353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>
        <v>46028</v>
      </c>
      <c r="U159" s="11">
        <v>3000</v>
      </c>
      <c r="V159" s="10">
        <v>0</v>
      </c>
      <c r="W159" s="10">
        <v>0</v>
      </c>
      <c r="X159" s="10">
        <v>3150</v>
      </c>
      <c r="Y159" s="10">
        <v>3000</v>
      </c>
      <c r="Z159" s="10">
        <v>0</v>
      </c>
      <c r="AA159" s="10">
        <v>3150</v>
      </c>
      <c r="AB159" s="9" t="s">
        <v>80</v>
      </c>
      <c r="AC159" s="8">
        <v>3310.89</v>
      </c>
      <c r="AD159" s="8">
        <v>0</v>
      </c>
      <c r="AE159" s="8">
        <v>3310.89</v>
      </c>
      <c r="AF159" s="8">
        <v>0</v>
      </c>
      <c r="AG159" s="8">
        <v>3310.89</v>
      </c>
      <c r="AH159" s="8">
        <v>0</v>
      </c>
      <c r="AI159" s="1" t="s">
        <v>112</v>
      </c>
      <c r="AJ159" s="1" t="s">
        <v>75</v>
      </c>
      <c r="AK159" s="1">
        <v>5</v>
      </c>
      <c r="AL159" s="3">
        <v>46028</v>
      </c>
      <c r="AM159" s="3">
        <v>46023</v>
      </c>
      <c r="AN159" s="3">
        <v>46016</v>
      </c>
      <c r="AO159" s="3">
        <v>46024</v>
      </c>
      <c r="AP159" s="3">
        <v>46025</v>
      </c>
      <c r="AQ159" s="3">
        <v>46026</v>
      </c>
      <c r="AR159" s="3">
        <v>46023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1">
        <v>0</v>
      </c>
      <c r="AY159" s="2" t="s">
        <v>69</v>
      </c>
      <c r="AZ159" s="2" t="s">
        <v>70</v>
      </c>
      <c r="BA159" s="2">
        <v>0</v>
      </c>
      <c r="BB159" s="2">
        <v>0</v>
      </c>
      <c r="BC159" s="2">
        <v>0</v>
      </c>
      <c r="BD159" s="2">
        <v>0</v>
      </c>
      <c r="BE159" s="1" t="s">
        <v>101</v>
      </c>
      <c r="BF159" s="56">
        <v>250.15613333333337</v>
      </c>
    </row>
    <row r="160" spans="1:58" ht="27.75" customHeight="1" x14ac:dyDescent="0.55000000000000004">
      <c r="A160" s="3">
        <v>45916</v>
      </c>
      <c r="B160" s="14" t="s">
        <v>243</v>
      </c>
      <c r="C160" s="9" t="s">
        <v>188</v>
      </c>
      <c r="D160" s="13" t="s">
        <v>233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46029</v>
      </c>
      <c r="U160" s="11">
        <v>2500</v>
      </c>
      <c r="V160" s="10">
        <v>0</v>
      </c>
      <c r="W160" s="10">
        <v>0</v>
      </c>
      <c r="X160" s="10">
        <v>2625</v>
      </c>
      <c r="Y160" s="10">
        <v>2500</v>
      </c>
      <c r="Z160" s="10">
        <v>0</v>
      </c>
      <c r="AA160" s="10">
        <v>2625</v>
      </c>
      <c r="AB160" s="9" t="s">
        <v>80</v>
      </c>
      <c r="AC160" s="8">
        <v>2759.0749999999998</v>
      </c>
      <c r="AD160" s="8">
        <v>0</v>
      </c>
      <c r="AE160" s="8">
        <v>2759.0749999999998</v>
      </c>
      <c r="AF160" s="8">
        <v>0</v>
      </c>
      <c r="AG160" s="8">
        <v>2759.0749999999998</v>
      </c>
      <c r="AH160" s="8">
        <v>0</v>
      </c>
      <c r="AI160" s="1" t="s">
        <v>112</v>
      </c>
      <c r="AJ160" s="1" t="s">
        <v>75</v>
      </c>
      <c r="AK160" s="1">
        <v>4</v>
      </c>
      <c r="AL160" s="3">
        <v>46029</v>
      </c>
      <c r="AM160" s="3">
        <v>46025</v>
      </c>
      <c r="AN160" s="3">
        <v>46018</v>
      </c>
      <c r="AO160" s="3">
        <v>46026</v>
      </c>
      <c r="AP160" s="3">
        <v>46027</v>
      </c>
      <c r="AQ160" s="3">
        <v>46028</v>
      </c>
      <c r="AR160" s="3">
        <v>46024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1">
        <v>0</v>
      </c>
      <c r="AY160" s="2" t="s">
        <v>69</v>
      </c>
      <c r="AZ160" s="2" t="s">
        <v>70</v>
      </c>
      <c r="BA160" s="2">
        <v>0</v>
      </c>
      <c r="BB160" s="2">
        <v>0</v>
      </c>
      <c r="BC160" s="2">
        <v>0</v>
      </c>
      <c r="BD160" s="2">
        <v>0</v>
      </c>
      <c r="BE160" s="1" t="s">
        <v>101</v>
      </c>
      <c r="BF160" s="56">
        <v>208.46344444444443</v>
      </c>
    </row>
    <row r="161" spans="1:58" ht="27.75" customHeight="1" x14ac:dyDescent="0.55000000000000004">
      <c r="A161" s="3">
        <v>45933</v>
      </c>
      <c r="B161" s="14" t="s">
        <v>263</v>
      </c>
      <c r="C161" s="9" t="s">
        <v>103</v>
      </c>
      <c r="D161" s="13" t="s">
        <v>169</v>
      </c>
      <c r="E161" s="9">
        <v>20</v>
      </c>
      <c r="F161" s="9">
        <v>38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>
        <v>46029</v>
      </c>
      <c r="U161" s="11">
        <v>3000</v>
      </c>
      <c r="V161" s="10">
        <v>0</v>
      </c>
      <c r="W161" s="10">
        <v>0</v>
      </c>
      <c r="X161" s="10">
        <v>3150</v>
      </c>
      <c r="Y161" s="10">
        <v>3000</v>
      </c>
      <c r="Z161" s="10">
        <v>0</v>
      </c>
      <c r="AA161" s="10">
        <v>3150</v>
      </c>
      <c r="AB161" s="9" t="s">
        <v>80</v>
      </c>
      <c r="AC161" s="8">
        <v>3310.89</v>
      </c>
      <c r="AD161" s="8">
        <v>0</v>
      </c>
      <c r="AE161" s="8">
        <v>3310.89</v>
      </c>
      <c r="AF161" s="8">
        <v>0</v>
      </c>
      <c r="AG161" s="8">
        <v>3310.89</v>
      </c>
      <c r="AH161" s="8">
        <v>0</v>
      </c>
      <c r="AI161" s="1" t="s">
        <v>112</v>
      </c>
      <c r="AJ161" s="1" t="s">
        <v>75</v>
      </c>
      <c r="AK161" s="1">
        <v>4</v>
      </c>
      <c r="AL161" s="3">
        <v>46029</v>
      </c>
      <c r="AM161" s="3">
        <v>46025</v>
      </c>
      <c r="AN161" s="3">
        <v>46018</v>
      </c>
      <c r="AO161" s="3">
        <v>46026</v>
      </c>
      <c r="AP161" s="3">
        <v>46027</v>
      </c>
      <c r="AQ161" s="3">
        <v>46028</v>
      </c>
      <c r="AR161" s="3">
        <v>46024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1">
        <v>0</v>
      </c>
      <c r="AY161" s="2" t="s">
        <v>69</v>
      </c>
      <c r="AZ161" s="2" t="s">
        <v>70</v>
      </c>
      <c r="BA161" s="2">
        <v>0</v>
      </c>
      <c r="BB161" s="2">
        <v>0</v>
      </c>
      <c r="BC161" s="2">
        <v>0</v>
      </c>
      <c r="BD161" s="2">
        <v>0</v>
      </c>
      <c r="BE161" s="1" t="s">
        <v>101</v>
      </c>
      <c r="BF161" s="56">
        <v>250.15613333333337</v>
      </c>
    </row>
    <row r="162" spans="1:58" ht="27.75" customHeight="1" x14ac:dyDescent="0.55000000000000004">
      <c r="A162" s="3">
        <v>45916</v>
      </c>
      <c r="B162" s="14" t="s">
        <v>243</v>
      </c>
      <c r="C162" s="9" t="s">
        <v>188</v>
      </c>
      <c r="D162" s="13">
        <v>952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46031</v>
      </c>
      <c r="U162" s="11">
        <v>5000</v>
      </c>
      <c r="V162" s="10">
        <v>0</v>
      </c>
      <c r="W162" s="10">
        <v>0</v>
      </c>
      <c r="X162" s="10">
        <v>5250</v>
      </c>
      <c r="Y162" s="10">
        <v>5000</v>
      </c>
      <c r="Z162" s="10">
        <v>0</v>
      </c>
      <c r="AA162" s="10">
        <v>5250</v>
      </c>
      <c r="AB162" s="9" t="s">
        <v>80</v>
      </c>
      <c r="AC162" s="8">
        <v>5518.15</v>
      </c>
      <c r="AD162" s="8">
        <v>0</v>
      </c>
      <c r="AE162" s="8">
        <v>5518.15</v>
      </c>
      <c r="AF162" s="8">
        <v>0</v>
      </c>
      <c r="AG162" s="8">
        <v>5518.15</v>
      </c>
      <c r="AH162" s="8">
        <v>0</v>
      </c>
      <c r="AI162" s="1" t="s">
        <v>112</v>
      </c>
      <c r="AJ162" s="1" t="s">
        <v>75</v>
      </c>
      <c r="AK162" s="1">
        <v>4</v>
      </c>
      <c r="AL162" s="3">
        <v>46031</v>
      </c>
      <c r="AM162" s="3">
        <v>46027</v>
      </c>
      <c r="AN162" s="3">
        <v>46020</v>
      </c>
      <c r="AO162" s="3">
        <v>46028</v>
      </c>
      <c r="AP162" s="3">
        <v>46029</v>
      </c>
      <c r="AQ162" s="3">
        <v>46030</v>
      </c>
      <c r="AR162" s="3">
        <v>46026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1">
        <v>0</v>
      </c>
      <c r="AY162" s="2" t="s">
        <v>69</v>
      </c>
      <c r="AZ162" s="2" t="s">
        <v>70</v>
      </c>
      <c r="BA162" s="2">
        <v>0</v>
      </c>
      <c r="BB162" s="2">
        <v>0</v>
      </c>
      <c r="BC162" s="2">
        <v>0</v>
      </c>
      <c r="BD162" s="2">
        <v>0</v>
      </c>
      <c r="BE162" s="1" t="s">
        <v>101</v>
      </c>
      <c r="BF162" s="56">
        <v>416.92688888888887</v>
      </c>
    </row>
    <row r="163" spans="1:58" ht="27.75" customHeight="1" x14ac:dyDescent="0.55000000000000004">
      <c r="A163" s="3">
        <v>45916</v>
      </c>
      <c r="B163" s="14" t="s">
        <v>243</v>
      </c>
      <c r="C163" s="9" t="s">
        <v>188</v>
      </c>
      <c r="D163" s="13" t="s">
        <v>229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46031</v>
      </c>
      <c r="U163" s="11">
        <v>5000</v>
      </c>
      <c r="V163" s="10">
        <v>0</v>
      </c>
      <c r="W163" s="10">
        <v>0</v>
      </c>
      <c r="X163" s="10">
        <v>5250</v>
      </c>
      <c r="Y163" s="10">
        <v>5000</v>
      </c>
      <c r="Z163" s="10">
        <v>0</v>
      </c>
      <c r="AA163" s="10">
        <v>5250</v>
      </c>
      <c r="AB163" s="9" t="s">
        <v>80</v>
      </c>
      <c r="AC163" s="8">
        <v>5518.15</v>
      </c>
      <c r="AD163" s="8">
        <v>0</v>
      </c>
      <c r="AE163" s="8">
        <v>5518.15</v>
      </c>
      <c r="AF163" s="8">
        <v>0</v>
      </c>
      <c r="AG163" s="8">
        <v>5518.15</v>
      </c>
      <c r="AH163" s="8">
        <v>0</v>
      </c>
      <c r="AI163" s="1" t="s">
        <v>111</v>
      </c>
      <c r="AJ163" s="1" t="s">
        <v>75</v>
      </c>
      <c r="AK163" s="1">
        <v>4</v>
      </c>
      <c r="AL163" s="3">
        <v>46031</v>
      </c>
      <c r="AM163" s="3">
        <v>46027</v>
      </c>
      <c r="AN163" s="3">
        <v>46020</v>
      </c>
      <c r="AO163" s="3">
        <v>46028</v>
      </c>
      <c r="AP163" s="3">
        <v>46029</v>
      </c>
      <c r="AQ163" s="3">
        <v>46030</v>
      </c>
      <c r="AR163" s="3">
        <v>46026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1">
        <v>0</v>
      </c>
      <c r="AY163" s="2" t="s">
        <v>69</v>
      </c>
      <c r="AZ163" s="2" t="s">
        <v>70</v>
      </c>
      <c r="BA163" s="2">
        <v>0</v>
      </c>
      <c r="BB163" s="2">
        <v>0</v>
      </c>
      <c r="BC163" s="2">
        <v>0</v>
      </c>
      <c r="BD163" s="2">
        <v>0</v>
      </c>
      <c r="BE163" s="1" t="s">
        <v>101</v>
      </c>
      <c r="BF163" s="56">
        <v>416.92688888888887</v>
      </c>
    </row>
    <row r="164" spans="1:58" ht="27.75" customHeight="1" x14ac:dyDescent="0.55000000000000004">
      <c r="A164" s="3">
        <v>46003</v>
      </c>
      <c r="B164" s="14" t="s">
        <v>124</v>
      </c>
      <c r="C164" s="9" t="s">
        <v>621</v>
      </c>
      <c r="D164" s="13" t="s">
        <v>622</v>
      </c>
      <c r="E164" s="9">
        <v>20</v>
      </c>
      <c r="F164" s="9">
        <v>35</v>
      </c>
      <c r="G164" s="9" t="s">
        <v>60</v>
      </c>
      <c r="H164" s="9" t="s">
        <v>66</v>
      </c>
      <c r="I164" s="9">
        <v>90</v>
      </c>
      <c r="J164" s="9" t="s">
        <v>57</v>
      </c>
      <c r="K164" s="9">
        <v>3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623</v>
      </c>
      <c r="T164" s="12">
        <v>46031</v>
      </c>
      <c r="U164" s="11">
        <v>7000</v>
      </c>
      <c r="V164" s="10">
        <v>0</v>
      </c>
      <c r="W164" s="10">
        <v>0</v>
      </c>
      <c r="X164" s="10">
        <v>7350</v>
      </c>
      <c r="Y164" s="10">
        <v>7000</v>
      </c>
      <c r="Z164" s="10">
        <v>0</v>
      </c>
      <c r="AA164" s="10">
        <v>7350</v>
      </c>
      <c r="AB164" s="9" t="s">
        <v>80</v>
      </c>
      <c r="AC164" s="8">
        <v>7138.67</v>
      </c>
      <c r="AD164" s="8">
        <v>0</v>
      </c>
      <c r="AE164" s="8">
        <v>7138.67</v>
      </c>
      <c r="AF164" s="8">
        <v>0</v>
      </c>
      <c r="AG164" s="8">
        <v>7138.67</v>
      </c>
      <c r="AH164" s="8" t="s">
        <v>624</v>
      </c>
      <c r="AI164" s="1" t="s">
        <v>112</v>
      </c>
      <c r="AJ164" s="1" t="s">
        <v>75</v>
      </c>
      <c r="AK164" s="1">
        <v>4</v>
      </c>
      <c r="AL164" s="3">
        <v>46031</v>
      </c>
      <c r="AM164" s="3">
        <v>46027</v>
      </c>
      <c r="AN164" s="3">
        <v>46020</v>
      </c>
      <c r="AO164" s="3">
        <v>46028</v>
      </c>
      <c r="AP164" s="3">
        <v>46029</v>
      </c>
      <c r="AQ164" s="3">
        <v>46030</v>
      </c>
      <c r="AR164" s="3">
        <v>46026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1">
        <v>0</v>
      </c>
      <c r="AY164" s="2" t="s">
        <v>69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1" t="s">
        <v>101</v>
      </c>
      <c r="BF164" s="56">
        <v>539.36617777777769</v>
      </c>
    </row>
    <row r="165" spans="1:58" ht="27.75" customHeight="1" x14ac:dyDescent="0.55000000000000004">
      <c r="A165" s="3">
        <v>46000</v>
      </c>
      <c r="B165" s="14" t="s">
        <v>597</v>
      </c>
      <c r="C165" s="9" t="s">
        <v>79</v>
      </c>
      <c r="D165" s="13" t="s">
        <v>598</v>
      </c>
      <c r="E165" s="9">
        <v>20</v>
      </c>
      <c r="F165" s="9">
        <v>38</v>
      </c>
      <c r="G165" s="9" t="s">
        <v>60</v>
      </c>
      <c r="H165" s="9" t="s">
        <v>76</v>
      </c>
      <c r="I165" s="9">
        <v>100</v>
      </c>
      <c r="J165" s="9" t="s">
        <v>57</v>
      </c>
      <c r="K165" s="9">
        <v>5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>
        <v>46032</v>
      </c>
      <c r="U165" s="11">
        <v>3000</v>
      </c>
      <c r="V165" s="10">
        <v>0</v>
      </c>
      <c r="W165" s="10">
        <v>0</v>
      </c>
      <c r="X165" s="10">
        <v>3150</v>
      </c>
      <c r="Y165" s="10">
        <v>3000</v>
      </c>
      <c r="Z165" s="10">
        <v>0</v>
      </c>
      <c r="AA165" s="10">
        <v>3150</v>
      </c>
      <c r="AB165" s="9" t="s">
        <v>80</v>
      </c>
      <c r="AC165" s="8">
        <v>3310.89</v>
      </c>
      <c r="AD165" s="8">
        <v>0</v>
      </c>
      <c r="AE165" s="8">
        <v>3310.89</v>
      </c>
      <c r="AF165" s="8">
        <v>0</v>
      </c>
      <c r="AG165" s="8">
        <v>3310.89</v>
      </c>
      <c r="AH165" s="8">
        <v>0</v>
      </c>
      <c r="AI165" s="1" t="s">
        <v>112</v>
      </c>
      <c r="AJ165" s="1" t="s">
        <v>75</v>
      </c>
      <c r="AK165" s="1">
        <v>5</v>
      </c>
      <c r="AL165" s="3">
        <v>46032</v>
      </c>
      <c r="AM165" s="3">
        <v>46027</v>
      </c>
      <c r="AN165" s="3">
        <v>46020</v>
      </c>
      <c r="AO165" s="3">
        <v>46028</v>
      </c>
      <c r="AP165" s="3">
        <v>46029</v>
      </c>
      <c r="AQ165" s="3">
        <v>46030</v>
      </c>
      <c r="AR165" s="3">
        <v>46027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1">
        <v>0</v>
      </c>
      <c r="AY165" s="2" t="s">
        <v>69</v>
      </c>
      <c r="AZ165" s="2" t="s">
        <v>70</v>
      </c>
      <c r="BA165" s="2">
        <v>0</v>
      </c>
      <c r="BB165" s="2">
        <v>0</v>
      </c>
      <c r="BC165" s="2">
        <v>0</v>
      </c>
      <c r="BD165" s="2">
        <v>0</v>
      </c>
      <c r="BE165" s="1" t="s">
        <v>101</v>
      </c>
      <c r="BF165" s="56">
        <v>250.15613333333337</v>
      </c>
    </row>
    <row r="166" spans="1:58" ht="27.75" customHeight="1" x14ac:dyDescent="0.55000000000000004">
      <c r="A166" s="3">
        <v>45971</v>
      </c>
      <c r="B166" s="14" t="s">
        <v>348</v>
      </c>
      <c r="C166" s="9" t="s">
        <v>79</v>
      </c>
      <c r="D166" s="13" t="s">
        <v>222</v>
      </c>
      <c r="E166" s="9">
        <v>20</v>
      </c>
      <c r="F166" s="9">
        <v>38</v>
      </c>
      <c r="G166" s="9" t="s">
        <v>60</v>
      </c>
      <c r="H166" s="9" t="s">
        <v>76</v>
      </c>
      <c r="I166" s="9">
        <v>100</v>
      </c>
      <c r="J166" s="9" t="s">
        <v>57</v>
      </c>
      <c r="K166" s="9">
        <v>5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46032</v>
      </c>
      <c r="U166" s="11">
        <v>3000</v>
      </c>
      <c r="V166" s="10">
        <v>3303</v>
      </c>
      <c r="W166" s="10">
        <v>3605</v>
      </c>
      <c r="X166" s="10">
        <v>0</v>
      </c>
      <c r="Y166" s="10">
        <v>0</v>
      </c>
      <c r="Z166" s="10">
        <v>3605</v>
      </c>
      <c r="AA166" s="10">
        <v>0</v>
      </c>
      <c r="AB166" s="9" t="s">
        <v>80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8">
        <v>0</v>
      </c>
      <c r="AI166" s="1" t="s">
        <v>112</v>
      </c>
      <c r="AJ166" s="1" t="s">
        <v>75</v>
      </c>
      <c r="AK166" s="1">
        <v>5</v>
      </c>
      <c r="AL166" s="3">
        <v>46032</v>
      </c>
      <c r="AM166" s="3">
        <v>46027</v>
      </c>
      <c r="AN166" s="3">
        <v>46020</v>
      </c>
      <c r="AO166" s="3">
        <v>46028</v>
      </c>
      <c r="AP166" s="3">
        <v>46029</v>
      </c>
      <c r="AQ166" s="3">
        <v>46030</v>
      </c>
      <c r="AR166" s="3">
        <v>46027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1">
        <v>0</v>
      </c>
      <c r="AY166" s="2" t="s">
        <v>69</v>
      </c>
      <c r="AZ166" s="2" t="s">
        <v>70</v>
      </c>
      <c r="BA166" s="2">
        <v>0</v>
      </c>
      <c r="BB166" s="2">
        <v>3605</v>
      </c>
      <c r="BC166" s="2">
        <v>0</v>
      </c>
      <c r="BD166" s="2">
        <v>0</v>
      </c>
      <c r="BE166" s="1" t="s">
        <v>101</v>
      </c>
      <c r="BF166" s="56">
        <v>0</v>
      </c>
    </row>
    <row r="167" spans="1:58" ht="27.75" customHeight="1" x14ac:dyDescent="0.55000000000000004">
      <c r="A167" s="3">
        <v>45923</v>
      </c>
      <c r="B167" s="14" t="s">
        <v>202</v>
      </c>
      <c r="C167" s="9" t="s">
        <v>79</v>
      </c>
      <c r="D167" s="13" t="s">
        <v>203</v>
      </c>
      <c r="E167" s="9">
        <v>20</v>
      </c>
      <c r="F167" s="9">
        <v>38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>
        <v>46032</v>
      </c>
      <c r="U167" s="11">
        <v>5000</v>
      </c>
      <c r="V167" s="10">
        <v>0</v>
      </c>
      <c r="W167" s="10">
        <v>0</v>
      </c>
      <c r="X167" s="10">
        <v>5250</v>
      </c>
      <c r="Y167" s="10">
        <v>5000</v>
      </c>
      <c r="Z167" s="10">
        <v>0</v>
      </c>
      <c r="AA167" s="10">
        <v>5250</v>
      </c>
      <c r="AB167" s="9" t="s">
        <v>80</v>
      </c>
      <c r="AC167" s="8">
        <v>5518.15</v>
      </c>
      <c r="AD167" s="8">
        <v>0</v>
      </c>
      <c r="AE167" s="8">
        <v>5518.15</v>
      </c>
      <c r="AF167" s="8">
        <v>0</v>
      </c>
      <c r="AG167" s="8">
        <v>5518.15</v>
      </c>
      <c r="AH167" s="8">
        <v>0</v>
      </c>
      <c r="AI167" s="1" t="s">
        <v>112</v>
      </c>
      <c r="AJ167" s="1" t="s">
        <v>75</v>
      </c>
      <c r="AK167" s="1">
        <v>4</v>
      </c>
      <c r="AL167" s="3">
        <v>46032</v>
      </c>
      <c r="AM167" s="3">
        <v>46028</v>
      </c>
      <c r="AN167" s="3">
        <v>46021</v>
      </c>
      <c r="AO167" s="3">
        <v>46029</v>
      </c>
      <c r="AP167" s="3">
        <v>46030</v>
      </c>
      <c r="AQ167" s="3">
        <v>46031</v>
      </c>
      <c r="AR167" s="3">
        <v>46027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1">
        <v>0</v>
      </c>
      <c r="AY167" s="2" t="s">
        <v>69</v>
      </c>
      <c r="AZ167" s="2" t="s">
        <v>129</v>
      </c>
      <c r="BA167" s="2">
        <v>0</v>
      </c>
      <c r="BB167" s="2">
        <v>0</v>
      </c>
      <c r="BC167" s="2">
        <v>0</v>
      </c>
      <c r="BD167" s="2">
        <v>0</v>
      </c>
      <c r="BE167" s="1" t="s">
        <v>101</v>
      </c>
      <c r="BF167" s="56">
        <v>416.92688888888887</v>
      </c>
    </row>
    <row r="168" spans="1:58" ht="27.75" customHeight="1" x14ac:dyDescent="0.55000000000000004">
      <c r="A168" s="3">
        <v>45916</v>
      </c>
      <c r="B168" s="14" t="s">
        <v>243</v>
      </c>
      <c r="C168" s="9" t="s">
        <v>188</v>
      </c>
      <c r="D168" s="13" t="s">
        <v>230</v>
      </c>
      <c r="E168" s="9">
        <v>20</v>
      </c>
      <c r="F168" s="9">
        <v>38</v>
      </c>
      <c r="G168" s="9" t="s">
        <v>60</v>
      </c>
      <c r="H168" s="9" t="s">
        <v>76</v>
      </c>
      <c r="I168" s="9">
        <v>100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46034</v>
      </c>
      <c r="U168" s="11">
        <v>5000</v>
      </c>
      <c r="V168" s="10">
        <v>0</v>
      </c>
      <c r="W168" s="10">
        <v>0</v>
      </c>
      <c r="X168" s="10">
        <v>5250</v>
      </c>
      <c r="Y168" s="10">
        <v>5000</v>
      </c>
      <c r="Z168" s="10">
        <v>0</v>
      </c>
      <c r="AA168" s="10">
        <v>5250</v>
      </c>
      <c r="AB168" s="9" t="s">
        <v>80</v>
      </c>
      <c r="AC168" s="8">
        <v>5518.15</v>
      </c>
      <c r="AD168" s="8">
        <v>0</v>
      </c>
      <c r="AE168" s="8">
        <v>5518.15</v>
      </c>
      <c r="AF168" s="8">
        <v>0</v>
      </c>
      <c r="AG168" s="8">
        <v>5518.15</v>
      </c>
      <c r="AH168" s="8">
        <v>0</v>
      </c>
      <c r="AI168" s="1" t="s">
        <v>112</v>
      </c>
      <c r="AJ168" s="1" t="s">
        <v>75</v>
      </c>
      <c r="AK168" s="1">
        <v>4</v>
      </c>
      <c r="AL168" s="3">
        <v>46034</v>
      </c>
      <c r="AM168" s="3">
        <v>46030</v>
      </c>
      <c r="AN168" s="3">
        <v>46023</v>
      </c>
      <c r="AO168" s="3">
        <v>46031</v>
      </c>
      <c r="AP168" s="3">
        <v>46032</v>
      </c>
      <c r="AQ168" s="3">
        <v>46033</v>
      </c>
      <c r="AR168" s="3">
        <v>46029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1">
        <v>0</v>
      </c>
      <c r="AY168" s="2" t="s">
        <v>69</v>
      </c>
      <c r="AZ168" s="2" t="s">
        <v>70</v>
      </c>
      <c r="BA168" s="2">
        <v>0</v>
      </c>
      <c r="BB168" s="2">
        <v>0</v>
      </c>
      <c r="BC168" s="2">
        <v>0</v>
      </c>
      <c r="BD168" s="2">
        <v>0</v>
      </c>
      <c r="BE168" s="1" t="s">
        <v>101</v>
      </c>
      <c r="BF168" s="56">
        <v>416.92688888888887</v>
      </c>
    </row>
    <row r="169" spans="1:58" ht="27.75" customHeight="1" x14ac:dyDescent="0.55000000000000004">
      <c r="A169" s="3">
        <v>45916</v>
      </c>
      <c r="B169" s="14" t="s">
        <v>243</v>
      </c>
      <c r="C169" s="9" t="s">
        <v>188</v>
      </c>
      <c r="D169" s="13">
        <v>917</v>
      </c>
      <c r="E169" s="9">
        <v>20</v>
      </c>
      <c r="F169" s="9">
        <v>37</v>
      </c>
      <c r="G169" s="9" t="s">
        <v>60</v>
      </c>
      <c r="H169" s="9" t="s">
        <v>76</v>
      </c>
      <c r="I169" s="9">
        <v>98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46035</v>
      </c>
      <c r="U169" s="11">
        <v>5000</v>
      </c>
      <c r="V169" s="10">
        <v>0</v>
      </c>
      <c r="W169" s="10">
        <v>0</v>
      </c>
      <c r="X169" s="10">
        <v>5250</v>
      </c>
      <c r="Y169" s="10">
        <v>5000</v>
      </c>
      <c r="Z169" s="10">
        <v>0</v>
      </c>
      <c r="AA169" s="10">
        <v>5250</v>
      </c>
      <c r="AB169" s="9" t="s">
        <v>80</v>
      </c>
      <c r="AC169" s="8">
        <v>5378.4500000000007</v>
      </c>
      <c r="AD169" s="8">
        <v>0</v>
      </c>
      <c r="AE169" s="8">
        <v>5378.4500000000007</v>
      </c>
      <c r="AF169" s="8">
        <v>0</v>
      </c>
      <c r="AG169" s="8">
        <v>5378.4500000000007</v>
      </c>
      <c r="AH169" s="8">
        <v>0</v>
      </c>
      <c r="AI169" s="1" t="s">
        <v>112</v>
      </c>
      <c r="AJ169" s="1" t="s">
        <v>75</v>
      </c>
      <c r="AK169" s="1">
        <v>4</v>
      </c>
      <c r="AL169" s="3">
        <v>46035</v>
      </c>
      <c r="AM169" s="3">
        <v>46031</v>
      </c>
      <c r="AN169" s="3">
        <v>46024</v>
      </c>
      <c r="AO169" s="3">
        <v>46032</v>
      </c>
      <c r="AP169" s="3">
        <v>46033</v>
      </c>
      <c r="AQ169" s="3">
        <v>46034</v>
      </c>
      <c r="AR169" s="3">
        <v>46030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1">
        <v>0</v>
      </c>
      <c r="AY169" s="2" t="s">
        <v>69</v>
      </c>
      <c r="AZ169" s="2" t="s">
        <v>70</v>
      </c>
      <c r="BA169" s="2">
        <v>0</v>
      </c>
      <c r="BB169" s="2">
        <v>0</v>
      </c>
      <c r="BC169" s="2">
        <v>0</v>
      </c>
      <c r="BD169" s="2">
        <v>0</v>
      </c>
      <c r="BE169" s="1" t="s">
        <v>101</v>
      </c>
      <c r="BF169" s="56">
        <v>406.37177777777782</v>
      </c>
    </row>
    <row r="170" spans="1:58" ht="27.75" customHeight="1" x14ac:dyDescent="0.55000000000000004">
      <c r="A170" s="3">
        <v>45916</v>
      </c>
      <c r="B170" s="14" t="s">
        <v>243</v>
      </c>
      <c r="C170" s="9" t="s">
        <v>188</v>
      </c>
      <c r="D170" s="13">
        <v>953</v>
      </c>
      <c r="E170" s="9">
        <v>20</v>
      </c>
      <c r="F170" s="9">
        <v>38</v>
      </c>
      <c r="G170" s="9" t="s">
        <v>60</v>
      </c>
      <c r="H170" s="9" t="s">
        <v>76</v>
      </c>
      <c r="I170" s="9">
        <v>100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46035</v>
      </c>
      <c r="U170" s="11">
        <v>5000</v>
      </c>
      <c r="V170" s="10">
        <v>0</v>
      </c>
      <c r="W170" s="10">
        <v>0</v>
      </c>
      <c r="X170" s="10">
        <v>5250</v>
      </c>
      <c r="Y170" s="10">
        <v>5000</v>
      </c>
      <c r="Z170" s="10">
        <v>0</v>
      </c>
      <c r="AA170" s="10">
        <v>5250</v>
      </c>
      <c r="AB170" s="9" t="s">
        <v>80</v>
      </c>
      <c r="AC170" s="8">
        <v>5518.15</v>
      </c>
      <c r="AD170" s="8">
        <v>0</v>
      </c>
      <c r="AE170" s="8">
        <v>5518.15</v>
      </c>
      <c r="AF170" s="8">
        <v>0</v>
      </c>
      <c r="AG170" s="8">
        <v>5518.15</v>
      </c>
      <c r="AH170" s="8">
        <v>0</v>
      </c>
      <c r="AI170" s="1" t="s">
        <v>112</v>
      </c>
      <c r="AJ170" s="1" t="s">
        <v>75</v>
      </c>
      <c r="AK170" s="1">
        <v>4</v>
      </c>
      <c r="AL170" s="3">
        <v>46035</v>
      </c>
      <c r="AM170" s="3">
        <v>46031</v>
      </c>
      <c r="AN170" s="3">
        <v>46024</v>
      </c>
      <c r="AO170" s="3">
        <v>46032</v>
      </c>
      <c r="AP170" s="3">
        <v>46033</v>
      </c>
      <c r="AQ170" s="3">
        <v>46034</v>
      </c>
      <c r="AR170" s="3">
        <v>46030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1">
        <v>0</v>
      </c>
      <c r="AY170" s="2" t="s">
        <v>69</v>
      </c>
      <c r="AZ170" s="2" t="s">
        <v>70</v>
      </c>
      <c r="BA170" s="2">
        <v>0</v>
      </c>
      <c r="BB170" s="2">
        <v>0</v>
      </c>
      <c r="BC170" s="2">
        <v>0</v>
      </c>
      <c r="BD170" s="2">
        <v>0</v>
      </c>
      <c r="BE170" s="1" t="s">
        <v>101</v>
      </c>
      <c r="BF170" s="56">
        <v>416.92688888888887</v>
      </c>
    </row>
    <row r="171" spans="1:58" ht="27.75" customHeight="1" x14ac:dyDescent="0.55000000000000004">
      <c r="A171" s="3">
        <v>45916</v>
      </c>
      <c r="B171" s="14" t="s">
        <v>243</v>
      </c>
      <c r="C171" s="9" t="s">
        <v>188</v>
      </c>
      <c r="D171" s="13">
        <v>952</v>
      </c>
      <c r="E171" s="9">
        <v>20</v>
      </c>
      <c r="F171" s="9">
        <v>38</v>
      </c>
      <c r="G171" s="9" t="s">
        <v>60</v>
      </c>
      <c r="H171" s="9" t="s">
        <v>76</v>
      </c>
      <c r="I171" s="9">
        <v>100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46036</v>
      </c>
      <c r="U171" s="11">
        <v>5000</v>
      </c>
      <c r="V171" s="10">
        <v>0</v>
      </c>
      <c r="W171" s="10">
        <v>0</v>
      </c>
      <c r="X171" s="10">
        <v>5250</v>
      </c>
      <c r="Y171" s="10">
        <v>5000</v>
      </c>
      <c r="Z171" s="10">
        <v>0</v>
      </c>
      <c r="AA171" s="10">
        <v>5250</v>
      </c>
      <c r="AB171" s="9" t="s">
        <v>80</v>
      </c>
      <c r="AC171" s="8">
        <v>5518.15</v>
      </c>
      <c r="AD171" s="8">
        <v>0</v>
      </c>
      <c r="AE171" s="8">
        <v>5518.15</v>
      </c>
      <c r="AF171" s="8">
        <v>0</v>
      </c>
      <c r="AG171" s="8">
        <v>5518.15</v>
      </c>
      <c r="AH171" s="8">
        <v>0</v>
      </c>
      <c r="AI171" s="1" t="s">
        <v>112</v>
      </c>
      <c r="AJ171" s="1" t="s">
        <v>75</v>
      </c>
      <c r="AK171" s="1">
        <v>4</v>
      </c>
      <c r="AL171" s="3">
        <v>46036</v>
      </c>
      <c r="AM171" s="3">
        <v>46032</v>
      </c>
      <c r="AN171" s="3">
        <v>46025</v>
      </c>
      <c r="AO171" s="3">
        <v>46033</v>
      </c>
      <c r="AP171" s="3">
        <v>46034</v>
      </c>
      <c r="AQ171" s="3">
        <v>46035</v>
      </c>
      <c r="AR171" s="3">
        <v>46031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1">
        <v>0</v>
      </c>
      <c r="AY171" s="2" t="s">
        <v>69</v>
      </c>
      <c r="AZ171" s="2" t="s">
        <v>70</v>
      </c>
      <c r="BA171" s="2">
        <v>0</v>
      </c>
      <c r="BB171" s="2">
        <v>0</v>
      </c>
      <c r="BC171" s="2">
        <v>0</v>
      </c>
      <c r="BD171" s="2">
        <v>0</v>
      </c>
      <c r="BE171" s="1" t="s">
        <v>101</v>
      </c>
      <c r="BF171" s="56">
        <v>416.92688888888887</v>
      </c>
    </row>
    <row r="172" spans="1:58" ht="27.75" customHeight="1" x14ac:dyDescent="0.55000000000000004">
      <c r="A172" s="3">
        <v>45916</v>
      </c>
      <c r="B172" s="14" t="s">
        <v>243</v>
      </c>
      <c r="C172" s="9" t="s">
        <v>188</v>
      </c>
      <c r="D172" s="13" t="s">
        <v>229</v>
      </c>
      <c r="E172" s="9">
        <v>20</v>
      </c>
      <c r="F172" s="9">
        <v>38</v>
      </c>
      <c r="G172" s="9" t="s">
        <v>60</v>
      </c>
      <c r="H172" s="9" t="s">
        <v>76</v>
      </c>
      <c r="I172" s="9">
        <v>100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46036</v>
      </c>
      <c r="U172" s="11">
        <v>5000</v>
      </c>
      <c r="V172" s="10">
        <v>0</v>
      </c>
      <c r="W172" s="10">
        <v>0</v>
      </c>
      <c r="X172" s="10">
        <v>5250</v>
      </c>
      <c r="Y172" s="10">
        <v>5000</v>
      </c>
      <c r="Z172" s="10">
        <v>0</v>
      </c>
      <c r="AA172" s="10">
        <v>5250</v>
      </c>
      <c r="AB172" s="9" t="s">
        <v>80</v>
      </c>
      <c r="AC172" s="8">
        <v>5518.15</v>
      </c>
      <c r="AD172" s="8">
        <v>0</v>
      </c>
      <c r="AE172" s="8">
        <v>5518.15</v>
      </c>
      <c r="AF172" s="8">
        <v>0</v>
      </c>
      <c r="AG172" s="8">
        <v>5518.15</v>
      </c>
      <c r="AH172" s="8">
        <v>0</v>
      </c>
      <c r="AI172" s="1" t="s">
        <v>112</v>
      </c>
      <c r="AJ172" s="1" t="s">
        <v>75</v>
      </c>
      <c r="AK172" s="1">
        <v>4</v>
      </c>
      <c r="AL172" s="3">
        <v>46036</v>
      </c>
      <c r="AM172" s="3">
        <v>46032</v>
      </c>
      <c r="AN172" s="3">
        <v>46025</v>
      </c>
      <c r="AO172" s="3">
        <v>46033</v>
      </c>
      <c r="AP172" s="3">
        <v>46034</v>
      </c>
      <c r="AQ172" s="3">
        <v>46035</v>
      </c>
      <c r="AR172" s="3">
        <v>46031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1">
        <v>0</v>
      </c>
      <c r="AY172" s="2" t="s">
        <v>69</v>
      </c>
      <c r="AZ172" s="2" t="s">
        <v>70</v>
      </c>
      <c r="BA172" s="2">
        <v>0</v>
      </c>
      <c r="BB172" s="2">
        <v>0</v>
      </c>
      <c r="BC172" s="2">
        <v>0</v>
      </c>
      <c r="BD172" s="2">
        <v>0</v>
      </c>
      <c r="BE172" s="1" t="s">
        <v>101</v>
      </c>
      <c r="BF172" s="56">
        <v>416.92688888888887</v>
      </c>
    </row>
    <row r="173" spans="1:58" ht="27.75" customHeight="1" x14ac:dyDescent="0.55000000000000004">
      <c r="A173" s="3">
        <v>45916</v>
      </c>
      <c r="B173" s="14" t="s">
        <v>243</v>
      </c>
      <c r="C173" s="9" t="s">
        <v>188</v>
      </c>
      <c r="D173" s="13" t="s">
        <v>233</v>
      </c>
      <c r="E173" s="9">
        <v>20</v>
      </c>
      <c r="F173" s="9">
        <v>38</v>
      </c>
      <c r="G173" s="9" t="s">
        <v>60</v>
      </c>
      <c r="H173" s="9" t="s">
        <v>76</v>
      </c>
      <c r="I173" s="9">
        <v>100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46037</v>
      </c>
      <c r="U173" s="11">
        <v>2500</v>
      </c>
      <c r="V173" s="10">
        <v>0</v>
      </c>
      <c r="W173" s="10">
        <v>0</v>
      </c>
      <c r="X173" s="10">
        <v>2625</v>
      </c>
      <c r="Y173" s="10">
        <v>2500</v>
      </c>
      <c r="Z173" s="10">
        <v>0</v>
      </c>
      <c r="AA173" s="10">
        <v>2625</v>
      </c>
      <c r="AB173" s="9" t="s">
        <v>80</v>
      </c>
      <c r="AC173" s="8">
        <v>2759.0749999999998</v>
      </c>
      <c r="AD173" s="8">
        <v>0</v>
      </c>
      <c r="AE173" s="8">
        <v>2759.0749999999998</v>
      </c>
      <c r="AF173" s="8">
        <v>0</v>
      </c>
      <c r="AG173" s="8">
        <v>2759.0749999999998</v>
      </c>
      <c r="AH173" s="8">
        <v>0</v>
      </c>
      <c r="AI173" s="1" t="s">
        <v>112</v>
      </c>
      <c r="AJ173" s="1" t="s">
        <v>75</v>
      </c>
      <c r="AK173" s="1">
        <v>4</v>
      </c>
      <c r="AL173" s="3">
        <v>46037</v>
      </c>
      <c r="AM173" s="3">
        <v>46033</v>
      </c>
      <c r="AN173" s="3">
        <v>46026</v>
      </c>
      <c r="AO173" s="3">
        <v>46034</v>
      </c>
      <c r="AP173" s="3">
        <v>46035</v>
      </c>
      <c r="AQ173" s="3">
        <v>46036</v>
      </c>
      <c r="AR173" s="3">
        <v>46032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1">
        <v>0</v>
      </c>
      <c r="AY173" s="2" t="s">
        <v>69</v>
      </c>
      <c r="AZ173" s="2" t="s">
        <v>70</v>
      </c>
      <c r="BA173" s="2">
        <v>0</v>
      </c>
      <c r="BB173" s="2">
        <v>0</v>
      </c>
      <c r="BC173" s="2">
        <v>0</v>
      </c>
      <c r="BD173" s="2">
        <v>0</v>
      </c>
      <c r="BE173" s="1" t="s">
        <v>101</v>
      </c>
      <c r="BF173" s="56">
        <v>208.46344444444443</v>
      </c>
    </row>
    <row r="174" spans="1:58" ht="27.75" customHeight="1" x14ac:dyDescent="0.55000000000000004">
      <c r="A174" s="3">
        <v>45916</v>
      </c>
      <c r="B174" s="14" t="s">
        <v>243</v>
      </c>
      <c r="C174" s="9" t="s">
        <v>188</v>
      </c>
      <c r="D174" s="13">
        <v>551</v>
      </c>
      <c r="E174" s="9">
        <v>20</v>
      </c>
      <c r="F174" s="9">
        <v>39</v>
      </c>
      <c r="G174" s="9" t="s">
        <v>60</v>
      </c>
      <c r="H174" s="9" t="s">
        <v>76</v>
      </c>
      <c r="I174" s="9">
        <v>102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46037</v>
      </c>
      <c r="U174" s="11">
        <v>3500</v>
      </c>
      <c r="V174" s="10">
        <v>0</v>
      </c>
      <c r="W174" s="10">
        <v>0</v>
      </c>
      <c r="X174" s="10">
        <v>3675</v>
      </c>
      <c r="Y174" s="10">
        <v>3500</v>
      </c>
      <c r="Z174" s="10">
        <v>0</v>
      </c>
      <c r="AA174" s="10">
        <v>3675</v>
      </c>
      <c r="AB174" s="9" t="s">
        <v>80</v>
      </c>
      <c r="AC174" s="8">
        <v>3960.4950000000003</v>
      </c>
      <c r="AD174" s="8">
        <v>0</v>
      </c>
      <c r="AE174" s="8">
        <v>3960.4950000000003</v>
      </c>
      <c r="AF174" s="8">
        <v>0</v>
      </c>
      <c r="AG174" s="8">
        <v>3960.4950000000003</v>
      </c>
      <c r="AH174" s="8">
        <v>0</v>
      </c>
      <c r="AI174" s="1" t="s">
        <v>112</v>
      </c>
      <c r="AJ174" s="1" t="s">
        <v>75</v>
      </c>
      <c r="AK174" s="1">
        <v>4</v>
      </c>
      <c r="AL174" s="3">
        <v>46037</v>
      </c>
      <c r="AM174" s="3">
        <v>46033</v>
      </c>
      <c r="AN174" s="3">
        <v>46026</v>
      </c>
      <c r="AO174" s="3">
        <v>46034</v>
      </c>
      <c r="AP174" s="3">
        <v>46035</v>
      </c>
      <c r="AQ174" s="3">
        <v>46036</v>
      </c>
      <c r="AR174" s="3">
        <v>46032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1">
        <v>0</v>
      </c>
      <c r="AY174" s="2" t="s">
        <v>69</v>
      </c>
      <c r="AZ174" s="2" t="s">
        <v>70</v>
      </c>
      <c r="BA174" s="2">
        <v>0</v>
      </c>
      <c r="BB174" s="2">
        <v>0</v>
      </c>
      <c r="BC174" s="2">
        <v>0</v>
      </c>
      <c r="BD174" s="2">
        <v>0</v>
      </c>
      <c r="BE174" s="1" t="s">
        <v>101</v>
      </c>
      <c r="BF174" s="56">
        <v>299.23740000000004</v>
      </c>
    </row>
    <row r="175" spans="1:58" ht="27.75" customHeight="1" x14ac:dyDescent="0.55000000000000004">
      <c r="A175" s="3">
        <v>45916</v>
      </c>
      <c r="B175" s="14" t="s">
        <v>243</v>
      </c>
      <c r="C175" s="9" t="s">
        <v>188</v>
      </c>
      <c r="D175" s="13">
        <v>956</v>
      </c>
      <c r="E175" s="9">
        <v>20</v>
      </c>
      <c r="F175" s="9">
        <v>38</v>
      </c>
      <c r="G175" s="9" t="s">
        <v>60</v>
      </c>
      <c r="H175" s="9" t="s">
        <v>76</v>
      </c>
      <c r="I175" s="9">
        <v>100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46038</v>
      </c>
      <c r="U175" s="11">
        <v>5000</v>
      </c>
      <c r="V175" s="10">
        <v>0</v>
      </c>
      <c r="W175" s="10">
        <v>0</v>
      </c>
      <c r="X175" s="10">
        <v>5250</v>
      </c>
      <c r="Y175" s="10">
        <v>5000</v>
      </c>
      <c r="Z175" s="10">
        <v>0</v>
      </c>
      <c r="AA175" s="10">
        <v>5250</v>
      </c>
      <c r="AB175" s="9" t="s">
        <v>80</v>
      </c>
      <c r="AC175" s="8">
        <v>5518.15</v>
      </c>
      <c r="AD175" s="8">
        <v>0</v>
      </c>
      <c r="AE175" s="8">
        <v>5518.15</v>
      </c>
      <c r="AF175" s="8">
        <v>0</v>
      </c>
      <c r="AG175" s="8">
        <v>5518.15</v>
      </c>
      <c r="AH175" s="8">
        <v>0</v>
      </c>
      <c r="AI175" s="1" t="s">
        <v>112</v>
      </c>
      <c r="AJ175" s="1" t="s">
        <v>75</v>
      </c>
      <c r="AK175" s="1">
        <v>4</v>
      </c>
      <c r="AL175" s="3">
        <v>46038</v>
      </c>
      <c r="AM175" s="3">
        <v>46034</v>
      </c>
      <c r="AN175" s="3">
        <v>46027</v>
      </c>
      <c r="AO175" s="3">
        <v>46035</v>
      </c>
      <c r="AP175" s="3">
        <v>46036</v>
      </c>
      <c r="AQ175" s="3">
        <v>46037</v>
      </c>
      <c r="AR175" s="3">
        <v>46033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1">
        <v>0</v>
      </c>
      <c r="AY175" s="2" t="s">
        <v>69</v>
      </c>
      <c r="AZ175" s="2" t="s">
        <v>70</v>
      </c>
      <c r="BA175" s="2">
        <v>0</v>
      </c>
      <c r="BB175" s="2">
        <v>0</v>
      </c>
      <c r="BC175" s="2">
        <v>0</v>
      </c>
      <c r="BD175" s="2">
        <v>0</v>
      </c>
      <c r="BE175" s="1" t="s">
        <v>101</v>
      </c>
      <c r="BF175" s="56">
        <v>416.92688888888887</v>
      </c>
    </row>
    <row r="176" spans="1:58" ht="27.75" customHeight="1" x14ac:dyDescent="0.55000000000000004">
      <c r="A176" s="3">
        <v>45995</v>
      </c>
      <c r="B176" s="14" t="s">
        <v>550</v>
      </c>
      <c r="C176" s="9" t="s">
        <v>103</v>
      </c>
      <c r="D176" s="13" t="s">
        <v>551</v>
      </c>
      <c r="E176" s="9">
        <v>20</v>
      </c>
      <c r="F176" s="9">
        <v>38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67</v>
      </c>
      <c r="T176" s="12">
        <v>46038</v>
      </c>
      <c r="U176" s="11">
        <v>3000</v>
      </c>
      <c r="V176" s="10">
        <v>0</v>
      </c>
      <c r="W176" s="10">
        <v>0</v>
      </c>
      <c r="X176" s="10">
        <v>3150</v>
      </c>
      <c r="Y176" s="10">
        <v>3000</v>
      </c>
      <c r="Z176" s="10">
        <v>0</v>
      </c>
      <c r="AA176" s="10">
        <v>3150</v>
      </c>
      <c r="AB176" s="9" t="s">
        <v>80</v>
      </c>
      <c r="AC176" s="8">
        <v>3310.89</v>
      </c>
      <c r="AD176" s="8">
        <v>0</v>
      </c>
      <c r="AE176" s="8">
        <v>3310.89</v>
      </c>
      <c r="AF176" s="8">
        <v>0</v>
      </c>
      <c r="AG176" s="8">
        <v>3310.89</v>
      </c>
      <c r="AH176" s="8">
        <v>0</v>
      </c>
      <c r="AI176" s="1" t="s">
        <v>112</v>
      </c>
      <c r="AJ176" s="1" t="s">
        <v>75</v>
      </c>
      <c r="AK176" s="1">
        <v>4</v>
      </c>
      <c r="AL176" s="3">
        <v>46038</v>
      </c>
      <c r="AM176" s="3">
        <v>46034</v>
      </c>
      <c r="AN176" s="3">
        <v>46027</v>
      </c>
      <c r="AO176" s="3">
        <v>46035</v>
      </c>
      <c r="AP176" s="3">
        <v>46036</v>
      </c>
      <c r="AQ176" s="3">
        <v>46037</v>
      </c>
      <c r="AR176" s="3">
        <v>46033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1">
        <v>0</v>
      </c>
      <c r="AY176" s="2" t="s">
        <v>69</v>
      </c>
      <c r="AZ176" s="2" t="s">
        <v>70</v>
      </c>
      <c r="BA176" s="2">
        <v>0</v>
      </c>
      <c r="BB176" s="2">
        <v>0</v>
      </c>
      <c r="BC176" s="2">
        <v>0</v>
      </c>
      <c r="BD176" s="2">
        <v>0</v>
      </c>
      <c r="BE176" s="1" t="s">
        <v>101</v>
      </c>
      <c r="BF176" s="56">
        <v>250.15613333333337</v>
      </c>
    </row>
    <row r="177" spans="1:58" ht="27.75" customHeight="1" x14ac:dyDescent="0.55000000000000004">
      <c r="A177" s="3">
        <v>46000</v>
      </c>
      <c r="B177" s="14" t="s">
        <v>594</v>
      </c>
      <c r="C177" s="9" t="s">
        <v>79</v>
      </c>
      <c r="D177" s="13" t="s">
        <v>309</v>
      </c>
      <c r="E177" s="9">
        <v>20</v>
      </c>
      <c r="F177" s="9">
        <v>37</v>
      </c>
      <c r="G177" s="9" t="s">
        <v>60</v>
      </c>
      <c r="H177" s="9" t="s">
        <v>76</v>
      </c>
      <c r="I177" s="9">
        <v>97</v>
      </c>
      <c r="J177" s="9" t="s">
        <v>57</v>
      </c>
      <c r="K177" s="9">
        <v>5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67</v>
      </c>
      <c r="T177" s="12">
        <v>46043</v>
      </c>
      <c r="U177" s="11">
        <v>3000</v>
      </c>
      <c r="V177" s="10">
        <v>0</v>
      </c>
      <c r="W177" s="10">
        <v>0</v>
      </c>
      <c r="X177" s="10">
        <v>3150</v>
      </c>
      <c r="Y177" s="10">
        <v>3000</v>
      </c>
      <c r="Z177" s="10">
        <v>0</v>
      </c>
      <c r="AA177" s="10">
        <v>3150</v>
      </c>
      <c r="AB177" s="9" t="s">
        <v>80</v>
      </c>
      <c r="AC177" s="8">
        <v>3227.07</v>
      </c>
      <c r="AD177" s="8">
        <v>0</v>
      </c>
      <c r="AE177" s="8">
        <v>3227.07</v>
      </c>
      <c r="AF177" s="8">
        <v>0</v>
      </c>
      <c r="AG177" s="8">
        <v>3227.07</v>
      </c>
      <c r="AH177" s="8">
        <v>0</v>
      </c>
      <c r="AI177" s="1" t="s">
        <v>111</v>
      </c>
      <c r="AJ177" s="1" t="s">
        <v>75</v>
      </c>
      <c r="AK177" s="1">
        <v>5</v>
      </c>
      <c r="AL177" s="3">
        <v>46043</v>
      </c>
      <c r="AM177" s="3">
        <v>46038</v>
      </c>
      <c r="AN177" s="3">
        <v>46031</v>
      </c>
      <c r="AO177" s="3">
        <v>46039</v>
      </c>
      <c r="AP177" s="3">
        <v>46040</v>
      </c>
      <c r="AQ177" s="3">
        <v>46041</v>
      </c>
      <c r="AR177" s="3">
        <v>46038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1">
        <v>0</v>
      </c>
      <c r="AY177" s="2" t="s">
        <v>69</v>
      </c>
      <c r="AZ177" s="2" t="s">
        <v>70</v>
      </c>
      <c r="BA177" s="2">
        <v>0</v>
      </c>
      <c r="BB177" s="2">
        <v>0</v>
      </c>
      <c r="BC177" s="2">
        <v>0</v>
      </c>
      <c r="BD177" s="2">
        <v>0</v>
      </c>
      <c r="BE177" s="1" t="s">
        <v>101</v>
      </c>
      <c r="BF177" s="56">
        <v>243.82306666666665</v>
      </c>
    </row>
    <row r="178" spans="1:58" ht="27.75" customHeight="1" x14ac:dyDescent="0.55000000000000004">
      <c r="A178" s="3">
        <v>46000</v>
      </c>
      <c r="B178" s="14" t="s">
        <v>595</v>
      </c>
      <c r="C178" s="9" t="s">
        <v>79</v>
      </c>
      <c r="D178" s="13" t="s">
        <v>581</v>
      </c>
      <c r="E178" s="9">
        <v>20</v>
      </c>
      <c r="F178" s="9">
        <v>40</v>
      </c>
      <c r="G178" s="9" t="s">
        <v>60</v>
      </c>
      <c r="H178" s="9" t="s">
        <v>76</v>
      </c>
      <c r="I178" s="9">
        <v>108</v>
      </c>
      <c r="J178" s="9" t="s">
        <v>57</v>
      </c>
      <c r="K178" s="9">
        <v>5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>
        <v>46043</v>
      </c>
      <c r="U178" s="11">
        <v>3000</v>
      </c>
      <c r="V178" s="10">
        <v>0</v>
      </c>
      <c r="W178" s="10">
        <v>0</v>
      </c>
      <c r="X178" s="10">
        <v>3150</v>
      </c>
      <c r="Y178" s="10">
        <v>3000</v>
      </c>
      <c r="Z178" s="10">
        <v>0</v>
      </c>
      <c r="AA178" s="10">
        <v>3150</v>
      </c>
      <c r="AB178" s="9" t="s">
        <v>80</v>
      </c>
      <c r="AC178" s="8">
        <v>3478.5300000000007</v>
      </c>
      <c r="AD178" s="8">
        <v>0</v>
      </c>
      <c r="AE178" s="8">
        <v>3478.5300000000007</v>
      </c>
      <c r="AF178" s="8">
        <v>0</v>
      </c>
      <c r="AG178" s="8">
        <v>3478.5300000000007</v>
      </c>
      <c r="AH178" s="8">
        <v>0</v>
      </c>
      <c r="AI178" s="1" t="s">
        <v>112</v>
      </c>
      <c r="AJ178" s="1" t="s">
        <v>75</v>
      </c>
      <c r="AK178" s="1">
        <v>5</v>
      </c>
      <c r="AL178" s="3">
        <v>46043</v>
      </c>
      <c r="AM178" s="3">
        <v>46038</v>
      </c>
      <c r="AN178" s="3">
        <v>46031</v>
      </c>
      <c r="AO178" s="3">
        <v>46039</v>
      </c>
      <c r="AP178" s="3">
        <v>46040</v>
      </c>
      <c r="AQ178" s="3">
        <v>46041</v>
      </c>
      <c r="AR178" s="3">
        <v>46038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1">
        <v>0</v>
      </c>
      <c r="AY178" s="2" t="s">
        <v>69</v>
      </c>
      <c r="AZ178" s="2" t="s">
        <v>70</v>
      </c>
      <c r="BA178" s="2">
        <v>0</v>
      </c>
      <c r="BB178" s="2">
        <v>0</v>
      </c>
      <c r="BC178" s="2">
        <v>0</v>
      </c>
      <c r="BD178" s="2">
        <v>0</v>
      </c>
      <c r="BE178" s="1" t="s">
        <v>101</v>
      </c>
      <c r="BF178" s="56">
        <v>262.82226666666674</v>
      </c>
    </row>
    <row r="179" spans="1:58" ht="27.75" customHeight="1" x14ac:dyDescent="0.55000000000000004">
      <c r="A179" s="3">
        <v>45971</v>
      </c>
      <c r="B179" s="14" t="s">
        <v>349</v>
      </c>
      <c r="C179" s="9" t="s">
        <v>79</v>
      </c>
      <c r="D179" s="13" t="s">
        <v>210</v>
      </c>
      <c r="E179" s="9">
        <v>20</v>
      </c>
      <c r="F179" s="9">
        <v>38</v>
      </c>
      <c r="G179" s="9" t="s">
        <v>60</v>
      </c>
      <c r="H179" s="9" t="s">
        <v>76</v>
      </c>
      <c r="I179" s="9">
        <v>100</v>
      </c>
      <c r="J179" s="9" t="s">
        <v>57</v>
      </c>
      <c r="K179" s="9">
        <v>5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>
        <v>46046</v>
      </c>
      <c r="U179" s="11">
        <v>3000</v>
      </c>
      <c r="V179" s="10">
        <v>0</v>
      </c>
      <c r="W179" s="10">
        <v>0</v>
      </c>
      <c r="X179" s="10">
        <v>3150</v>
      </c>
      <c r="Y179" s="10">
        <v>3000</v>
      </c>
      <c r="Z179" s="10">
        <v>0</v>
      </c>
      <c r="AA179" s="10">
        <v>3150</v>
      </c>
      <c r="AB179" s="9" t="s">
        <v>80</v>
      </c>
      <c r="AC179" s="8">
        <v>3310.89</v>
      </c>
      <c r="AD179" s="8">
        <v>0</v>
      </c>
      <c r="AE179" s="8">
        <v>3310.89</v>
      </c>
      <c r="AF179" s="8">
        <v>0</v>
      </c>
      <c r="AG179" s="8">
        <v>3310.89</v>
      </c>
      <c r="AH179" s="8">
        <v>0</v>
      </c>
      <c r="AI179" s="1" t="s">
        <v>112</v>
      </c>
      <c r="AJ179" s="1" t="s">
        <v>75</v>
      </c>
      <c r="AK179" s="1">
        <v>5</v>
      </c>
      <c r="AL179" s="3">
        <v>46046</v>
      </c>
      <c r="AM179" s="3">
        <v>46041</v>
      </c>
      <c r="AN179" s="3">
        <v>46034</v>
      </c>
      <c r="AO179" s="3">
        <v>46042</v>
      </c>
      <c r="AP179" s="3">
        <v>46043</v>
      </c>
      <c r="AQ179" s="3">
        <v>46044</v>
      </c>
      <c r="AR179" s="3">
        <v>46041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1">
        <v>0</v>
      </c>
      <c r="AY179" s="2" t="s">
        <v>69</v>
      </c>
      <c r="AZ179" s="2" t="s">
        <v>70</v>
      </c>
      <c r="BA179" s="2">
        <v>0</v>
      </c>
      <c r="BB179" s="2">
        <v>0</v>
      </c>
      <c r="BC179" s="2">
        <v>0</v>
      </c>
      <c r="BD179" s="2">
        <v>0</v>
      </c>
      <c r="BE179" s="1" t="s">
        <v>101</v>
      </c>
      <c r="BF179" s="56">
        <v>250.15613333333337</v>
      </c>
    </row>
    <row r="180" spans="1:58" ht="27.75" customHeight="1" x14ac:dyDescent="0.55000000000000004">
      <c r="A180" s="3">
        <v>45923</v>
      </c>
      <c r="B180" s="14" t="s">
        <v>252</v>
      </c>
      <c r="C180" s="9" t="s">
        <v>79</v>
      </c>
      <c r="D180" s="13" t="s">
        <v>253</v>
      </c>
      <c r="E180" s="9">
        <v>20</v>
      </c>
      <c r="F180" s="9">
        <v>38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67</v>
      </c>
      <c r="T180" s="12">
        <v>46051</v>
      </c>
      <c r="U180" s="11">
        <v>5000</v>
      </c>
      <c r="V180" s="10">
        <v>5458</v>
      </c>
      <c r="W180" s="10">
        <v>6200</v>
      </c>
      <c r="X180" s="10">
        <v>0</v>
      </c>
      <c r="Y180" s="10">
        <v>0</v>
      </c>
      <c r="Z180" s="10">
        <v>6200</v>
      </c>
      <c r="AA180" s="10">
        <v>0</v>
      </c>
      <c r="AB180" s="9" t="s">
        <v>80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  <c r="AI180" s="1" t="s">
        <v>112</v>
      </c>
      <c r="AJ180" s="1" t="s">
        <v>75</v>
      </c>
      <c r="AK180" s="1">
        <v>4</v>
      </c>
      <c r="AL180" s="3">
        <v>46051</v>
      </c>
      <c r="AM180" s="3">
        <v>46047</v>
      </c>
      <c r="AN180" s="3">
        <v>46040</v>
      </c>
      <c r="AO180" s="3">
        <v>46048</v>
      </c>
      <c r="AP180" s="3">
        <v>46049</v>
      </c>
      <c r="AQ180" s="3">
        <v>46050</v>
      </c>
      <c r="AR180" s="3">
        <v>46046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1">
        <v>0</v>
      </c>
      <c r="AY180" s="2" t="s">
        <v>69</v>
      </c>
      <c r="AZ180" s="2" t="s">
        <v>129</v>
      </c>
      <c r="BA180" s="2">
        <v>0</v>
      </c>
      <c r="BB180" s="2">
        <v>6200</v>
      </c>
      <c r="BC180" s="2">
        <v>0</v>
      </c>
      <c r="BD180" s="2">
        <v>0</v>
      </c>
      <c r="BE180" s="1" t="s">
        <v>101</v>
      </c>
      <c r="BF180" s="56">
        <v>0</v>
      </c>
    </row>
    <row r="181" spans="1:58" ht="27.75" customHeight="1" x14ac:dyDescent="0.55000000000000004">
      <c r="A181" s="3">
        <v>45971</v>
      </c>
      <c r="B181" s="14" t="s">
        <v>349</v>
      </c>
      <c r="C181" s="9" t="s">
        <v>79</v>
      </c>
      <c r="D181" s="13" t="s">
        <v>210</v>
      </c>
      <c r="E181" s="9">
        <v>20</v>
      </c>
      <c r="F181" s="9">
        <v>38</v>
      </c>
      <c r="G181" s="9" t="s">
        <v>60</v>
      </c>
      <c r="H181" s="9" t="s">
        <v>76</v>
      </c>
      <c r="I181" s="9">
        <v>100</v>
      </c>
      <c r="J181" s="9" t="s">
        <v>57</v>
      </c>
      <c r="K181" s="9">
        <v>5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67</v>
      </c>
      <c r="T181" s="12" t="s">
        <v>63</v>
      </c>
      <c r="U181" s="11">
        <v>6000</v>
      </c>
      <c r="V181" s="10">
        <v>0</v>
      </c>
      <c r="W181" s="10">
        <v>0</v>
      </c>
      <c r="X181" s="10">
        <v>6300</v>
      </c>
      <c r="Y181" s="10">
        <v>6000</v>
      </c>
      <c r="Z181" s="10">
        <v>0</v>
      </c>
      <c r="AA181" s="10">
        <v>6300</v>
      </c>
      <c r="AB181" s="9" t="s">
        <v>80</v>
      </c>
      <c r="AC181" s="8">
        <v>6621.78</v>
      </c>
      <c r="AD181" s="8">
        <v>0</v>
      </c>
      <c r="AE181" s="8">
        <v>6621.78</v>
      </c>
      <c r="AF181" s="8">
        <v>0</v>
      </c>
      <c r="AG181" s="8">
        <v>6621.78</v>
      </c>
      <c r="AH181" s="8">
        <v>0</v>
      </c>
      <c r="AI181" s="1" t="s">
        <v>112</v>
      </c>
      <c r="AJ181" s="1" t="s">
        <v>75</v>
      </c>
      <c r="AK181" s="1">
        <v>5</v>
      </c>
      <c r="AL181" s="3" t="s">
        <v>63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 t="e">
        <v>#VALUE!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1">
        <v>0</v>
      </c>
      <c r="AY181" s="2" t="s">
        <v>69</v>
      </c>
      <c r="AZ181" s="2" t="s">
        <v>70</v>
      </c>
      <c r="BA181" s="2">
        <v>0</v>
      </c>
      <c r="BB181" s="2">
        <v>0</v>
      </c>
      <c r="BC181" s="2">
        <v>0</v>
      </c>
      <c r="BD181" s="2">
        <v>0</v>
      </c>
      <c r="BE181" s="1" t="s">
        <v>101</v>
      </c>
      <c r="BF181" s="56">
        <v>500.31226666666674</v>
      </c>
    </row>
    <row r="182" spans="1:58" ht="27.75" customHeight="1" x14ac:dyDescent="0.55000000000000004">
      <c r="A182" s="3">
        <v>46000</v>
      </c>
      <c r="B182" s="14" t="s">
        <v>599</v>
      </c>
      <c r="C182" s="9" t="s">
        <v>79</v>
      </c>
      <c r="D182" s="13" t="s">
        <v>170</v>
      </c>
      <c r="E182" s="9">
        <v>20</v>
      </c>
      <c r="F182" s="9">
        <v>38</v>
      </c>
      <c r="G182" s="9" t="s">
        <v>60</v>
      </c>
      <c r="H182" s="9" t="s">
        <v>76</v>
      </c>
      <c r="I182" s="9">
        <v>100</v>
      </c>
      <c r="J182" s="9" t="s">
        <v>57</v>
      </c>
      <c r="K182" s="9">
        <v>5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67</v>
      </c>
      <c r="T182" s="12" t="s">
        <v>63</v>
      </c>
      <c r="U182" s="11">
        <v>5000</v>
      </c>
      <c r="V182" s="10">
        <v>0</v>
      </c>
      <c r="W182" s="10">
        <v>0</v>
      </c>
      <c r="X182" s="10">
        <v>5250</v>
      </c>
      <c r="Y182" s="10">
        <v>5000</v>
      </c>
      <c r="Z182" s="10">
        <v>0</v>
      </c>
      <c r="AA182" s="10">
        <v>5250</v>
      </c>
      <c r="AB182" s="9" t="s">
        <v>80</v>
      </c>
      <c r="AC182" s="8">
        <v>5518.15</v>
      </c>
      <c r="AD182" s="8">
        <v>0</v>
      </c>
      <c r="AE182" s="8">
        <v>5518.15</v>
      </c>
      <c r="AF182" s="8">
        <v>0</v>
      </c>
      <c r="AG182" s="8">
        <v>5518.15</v>
      </c>
      <c r="AH182" s="8">
        <v>0</v>
      </c>
      <c r="AI182" s="1" t="s">
        <v>112</v>
      </c>
      <c r="AJ182" s="1" t="s">
        <v>75</v>
      </c>
      <c r="AK182" s="1">
        <v>5</v>
      </c>
      <c r="AL182" s="3" t="s">
        <v>63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 t="e">
        <v>#VALUE!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1">
        <v>0</v>
      </c>
      <c r="AY182" s="2" t="s">
        <v>69</v>
      </c>
      <c r="AZ182" s="2" t="s">
        <v>70</v>
      </c>
      <c r="BA182" s="2">
        <v>0</v>
      </c>
      <c r="BB182" s="2">
        <v>0</v>
      </c>
      <c r="BC182" s="2">
        <v>0</v>
      </c>
      <c r="BD182" s="2">
        <v>0</v>
      </c>
      <c r="BE182" s="1" t="s">
        <v>101</v>
      </c>
      <c r="BF182" s="56">
        <v>416.92688888888887</v>
      </c>
    </row>
    <row r="183" spans="1:58" ht="27.75" customHeight="1" x14ac:dyDescent="0.55000000000000004">
      <c r="A183" s="3">
        <v>46000</v>
      </c>
      <c r="B183" s="14" t="s">
        <v>600</v>
      </c>
      <c r="C183" s="9" t="s">
        <v>79</v>
      </c>
      <c r="D183" s="13" t="s">
        <v>209</v>
      </c>
      <c r="E183" s="9">
        <v>20</v>
      </c>
      <c r="F183" s="9">
        <v>38</v>
      </c>
      <c r="G183" s="9" t="s">
        <v>60</v>
      </c>
      <c r="H183" s="9" t="s">
        <v>76</v>
      </c>
      <c r="I183" s="9">
        <v>100</v>
      </c>
      <c r="J183" s="9" t="s">
        <v>57</v>
      </c>
      <c r="K183" s="9">
        <v>5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 t="s">
        <v>63</v>
      </c>
      <c r="U183" s="11">
        <v>7000</v>
      </c>
      <c r="V183" s="10">
        <v>0</v>
      </c>
      <c r="W183" s="10">
        <v>0</v>
      </c>
      <c r="X183" s="10">
        <v>7350</v>
      </c>
      <c r="Y183" s="10">
        <v>7000</v>
      </c>
      <c r="Z183" s="10">
        <v>0</v>
      </c>
      <c r="AA183" s="10">
        <v>7350</v>
      </c>
      <c r="AB183" s="9" t="s">
        <v>80</v>
      </c>
      <c r="AC183" s="8">
        <v>7725.41</v>
      </c>
      <c r="AD183" s="8">
        <v>0</v>
      </c>
      <c r="AE183" s="8">
        <v>7725.41</v>
      </c>
      <c r="AF183" s="8">
        <v>0</v>
      </c>
      <c r="AG183" s="8">
        <v>7725.41</v>
      </c>
      <c r="AH183" s="8">
        <v>0</v>
      </c>
      <c r="AI183" s="1" t="s">
        <v>112</v>
      </c>
      <c r="AJ183" s="1" t="s">
        <v>75</v>
      </c>
      <c r="AK183" s="1">
        <v>5</v>
      </c>
      <c r="AL183" s="3" t="s">
        <v>63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 t="e">
        <v>#VALUE!</v>
      </c>
      <c r="AR183" s="3" t="e">
        <v>#VALUE!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1">
        <v>0</v>
      </c>
      <c r="AY183" s="2" t="s">
        <v>69</v>
      </c>
      <c r="AZ183" s="2" t="s">
        <v>70</v>
      </c>
      <c r="BA183" s="2">
        <v>0</v>
      </c>
      <c r="BB183" s="2">
        <v>0</v>
      </c>
      <c r="BC183" s="2">
        <v>0</v>
      </c>
      <c r="BD183" s="2">
        <v>0</v>
      </c>
      <c r="BE183" s="1" t="s">
        <v>101</v>
      </c>
      <c r="BF183" s="56">
        <v>583.69764444444445</v>
      </c>
    </row>
    <row r="184" spans="1:58" ht="27.75" customHeight="1" x14ac:dyDescent="0.55000000000000004">
      <c r="A184" s="3">
        <v>45971</v>
      </c>
      <c r="B184" s="14" t="s">
        <v>348</v>
      </c>
      <c r="C184" s="9" t="s">
        <v>79</v>
      </c>
      <c r="D184" s="13" t="s">
        <v>222</v>
      </c>
      <c r="E184" s="9">
        <v>20</v>
      </c>
      <c r="F184" s="9">
        <v>38</v>
      </c>
      <c r="G184" s="9" t="s">
        <v>60</v>
      </c>
      <c r="H184" s="9" t="s">
        <v>76</v>
      </c>
      <c r="I184" s="9">
        <v>100</v>
      </c>
      <c r="J184" s="9" t="s">
        <v>57</v>
      </c>
      <c r="K184" s="9">
        <v>5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67</v>
      </c>
      <c r="T184" s="12" t="s">
        <v>63</v>
      </c>
      <c r="U184" s="11">
        <v>4000</v>
      </c>
      <c r="V184" s="10">
        <v>0</v>
      </c>
      <c r="W184" s="10">
        <v>0</v>
      </c>
      <c r="X184" s="10">
        <v>4200</v>
      </c>
      <c r="Y184" s="10">
        <v>4000</v>
      </c>
      <c r="Z184" s="10">
        <v>0</v>
      </c>
      <c r="AA184" s="10">
        <v>4200</v>
      </c>
      <c r="AB184" s="9" t="s">
        <v>80</v>
      </c>
      <c r="AC184" s="8">
        <v>4414.5199999999995</v>
      </c>
      <c r="AD184" s="8">
        <v>0</v>
      </c>
      <c r="AE184" s="8">
        <v>4414.5199999999995</v>
      </c>
      <c r="AF184" s="8">
        <v>0</v>
      </c>
      <c r="AG184" s="8">
        <v>4414.5199999999995</v>
      </c>
      <c r="AH184" s="8">
        <v>0</v>
      </c>
      <c r="AI184" s="1" t="s">
        <v>112</v>
      </c>
      <c r="AJ184" s="1" t="s">
        <v>75</v>
      </c>
      <c r="AK184" s="1">
        <v>5</v>
      </c>
      <c r="AL184" s="3" t="s">
        <v>63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 t="e">
        <v>#VALUE!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1">
        <v>0</v>
      </c>
      <c r="AY184" s="2" t="s">
        <v>69</v>
      </c>
      <c r="AZ184" s="2" t="s">
        <v>70</v>
      </c>
      <c r="BA184" s="2">
        <v>0</v>
      </c>
      <c r="BB184" s="2">
        <v>0</v>
      </c>
      <c r="BC184" s="2">
        <v>0</v>
      </c>
      <c r="BD184" s="2">
        <v>0</v>
      </c>
      <c r="BE184" s="1" t="s">
        <v>101</v>
      </c>
      <c r="BF184" s="56">
        <v>333.54151111111111</v>
      </c>
    </row>
    <row r="185" spans="1:58" ht="27.75" customHeight="1" x14ac:dyDescent="0.55000000000000004">
      <c r="A185" s="3">
        <v>45995</v>
      </c>
      <c r="B185" s="14" t="s">
        <v>544</v>
      </c>
      <c r="C185" s="9" t="s">
        <v>103</v>
      </c>
      <c r="D185" s="13" t="s">
        <v>545</v>
      </c>
      <c r="E185" s="9">
        <v>20</v>
      </c>
      <c r="F185" s="9">
        <v>38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67</v>
      </c>
      <c r="T185" s="12" t="s">
        <v>63</v>
      </c>
      <c r="U185" s="11">
        <v>3000</v>
      </c>
      <c r="V185" s="10">
        <v>0</v>
      </c>
      <c r="W185" s="10">
        <v>0</v>
      </c>
      <c r="X185" s="10">
        <v>3150</v>
      </c>
      <c r="Y185" s="10">
        <v>3000</v>
      </c>
      <c r="Z185" s="10">
        <v>0</v>
      </c>
      <c r="AA185" s="10">
        <v>3150</v>
      </c>
      <c r="AB185" s="9" t="s">
        <v>80</v>
      </c>
      <c r="AC185" s="8">
        <v>3310.89</v>
      </c>
      <c r="AD185" s="8">
        <v>0</v>
      </c>
      <c r="AE185" s="8">
        <v>3310.89</v>
      </c>
      <c r="AF185" s="8">
        <v>0</v>
      </c>
      <c r="AG185" s="8">
        <v>3310.89</v>
      </c>
      <c r="AH185" s="8">
        <v>0</v>
      </c>
      <c r="AI185" s="1" t="s">
        <v>111</v>
      </c>
      <c r="AJ185" s="1" t="s">
        <v>75</v>
      </c>
      <c r="AK185" s="1">
        <v>4</v>
      </c>
      <c r="AL185" s="3" t="s">
        <v>63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 t="e">
        <v>#VALUE!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1">
        <v>0</v>
      </c>
      <c r="AY185" s="2" t="s">
        <v>69</v>
      </c>
      <c r="AZ185" s="2" t="s">
        <v>70</v>
      </c>
      <c r="BA185" s="2">
        <v>0</v>
      </c>
      <c r="BB185" s="2">
        <v>0</v>
      </c>
      <c r="BC185" s="2">
        <v>0</v>
      </c>
      <c r="BD185" s="2">
        <v>0</v>
      </c>
      <c r="BE185" s="1" t="s">
        <v>101</v>
      </c>
      <c r="BF185" s="56">
        <v>250.15613333333337</v>
      </c>
    </row>
    <row r="186" spans="1:58" ht="27.75" customHeight="1" x14ac:dyDescent="0.55000000000000004">
      <c r="A186" s="3">
        <v>45979</v>
      </c>
      <c r="B186" s="14" t="s">
        <v>412</v>
      </c>
      <c r="C186" s="9" t="s">
        <v>134</v>
      </c>
      <c r="D186" s="13" t="s">
        <v>139</v>
      </c>
      <c r="E186" s="9">
        <v>20</v>
      </c>
      <c r="F186" s="9">
        <v>36</v>
      </c>
      <c r="G186" s="9" t="s">
        <v>60</v>
      </c>
      <c r="H186" s="9" t="s">
        <v>76</v>
      </c>
      <c r="I186" s="9">
        <v>100</v>
      </c>
      <c r="J186" s="9" t="s">
        <v>57</v>
      </c>
      <c r="K186" s="9">
        <v>5</v>
      </c>
      <c r="L186" s="9" t="s">
        <v>158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104</v>
      </c>
      <c r="T186" s="12" t="s">
        <v>63</v>
      </c>
      <c r="U186" s="11">
        <v>1662</v>
      </c>
      <c r="V186" s="10">
        <v>0</v>
      </c>
      <c r="W186" s="10">
        <v>0</v>
      </c>
      <c r="X186" s="10">
        <v>1745.1000000000001</v>
      </c>
      <c r="Y186" s="10">
        <v>1662</v>
      </c>
      <c r="Z186" s="10">
        <v>0</v>
      </c>
      <c r="AA186" s="10">
        <v>1745.1000000000001</v>
      </c>
      <c r="AB186" s="9" t="s">
        <v>80</v>
      </c>
      <c r="AC186" s="8">
        <v>1741.3605000000002</v>
      </c>
      <c r="AD186" s="8">
        <v>0</v>
      </c>
      <c r="AE186" s="8">
        <v>1741.3605000000002</v>
      </c>
      <c r="AF186" s="8">
        <v>0</v>
      </c>
      <c r="AG186" s="8">
        <v>1741.3605000000002</v>
      </c>
      <c r="AH186" s="8">
        <v>0</v>
      </c>
      <c r="AI186" s="1" t="s">
        <v>112</v>
      </c>
      <c r="AJ186" s="1" t="s">
        <v>75</v>
      </c>
      <c r="AK186" s="1">
        <v>4</v>
      </c>
      <c r="AL186" s="3" t="s">
        <v>63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 t="e">
        <v>#VALUE!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1">
        <v>0</v>
      </c>
      <c r="AY186" s="2" t="s">
        <v>69</v>
      </c>
      <c r="AZ186" s="2" t="s">
        <v>70</v>
      </c>
      <c r="BA186" s="2">
        <v>0</v>
      </c>
      <c r="BB186" s="2">
        <v>0</v>
      </c>
      <c r="BC186" s="2">
        <v>0</v>
      </c>
      <c r="BD186" s="2">
        <v>0</v>
      </c>
      <c r="BE186" s="1" t="s">
        <v>101</v>
      </c>
      <c r="BF186" s="56">
        <v>131.56945999999999</v>
      </c>
    </row>
    <row r="187" spans="1:58" ht="27.75" customHeight="1" x14ac:dyDescent="0.55000000000000004">
      <c r="A187" s="3">
        <v>45979</v>
      </c>
      <c r="B187" s="14" t="s">
        <v>410</v>
      </c>
      <c r="C187" s="9" t="s">
        <v>134</v>
      </c>
      <c r="D187" s="13" t="s">
        <v>173</v>
      </c>
      <c r="E187" s="9">
        <v>20</v>
      </c>
      <c r="F187" s="9">
        <v>36</v>
      </c>
      <c r="G187" s="9" t="s">
        <v>60</v>
      </c>
      <c r="H187" s="9" t="s">
        <v>76</v>
      </c>
      <c r="I187" s="9">
        <v>100</v>
      </c>
      <c r="J187" s="9" t="s">
        <v>57</v>
      </c>
      <c r="K187" s="9">
        <v>5</v>
      </c>
      <c r="L187" s="9" t="s">
        <v>158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104</v>
      </c>
      <c r="T187" s="12" t="s">
        <v>63</v>
      </c>
      <c r="U187" s="11">
        <v>902</v>
      </c>
      <c r="V187" s="10">
        <v>0</v>
      </c>
      <c r="W187" s="10">
        <v>0</v>
      </c>
      <c r="X187" s="10">
        <v>947.1</v>
      </c>
      <c r="Y187" s="10">
        <v>902</v>
      </c>
      <c r="Z187" s="10">
        <v>0</v>
      </c>
      <c r="AA187" s="10">
        <v>947.1</v>
      </c>
      <c r="AB187" s="9" t="s">
        <v>80</v>
      </c>
      <c r="AC187" s="8">
        <v>945.07050000000004</v>
      </c>
      <c r="AD187" s="8">
        <v>0</v>
      </c>
      <c r="AE187" s="8">
        <v>945.07050000000004</v>
      </c>
      <c r="AF187" s="8">
        <v>0</v>
      </c>
      <c r="AG187" s="8">
        <v>945.07050000000004</v>
      </c>
      <c r="AH187" s="8">
        <v>0</v>
      </c>
      <c r="AI187" s="1" t="s">
        <v>112</v>
      </c>
      <c r="AJ187" s="1" t="s">
        <v>75</v>
      </c>
      <c r="AK187" s="1">
        <v>4</v>
      </c>
      <c r="AL187" s="3" t="s">
        <v>63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 t="e">
        <v>#VALUE!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1">
        <v>0</v>
      </c>
      <c r="AY187" s="2" t="s">
        <v>69</v>
      </c>
      <c r="AZ187" s="2" t="s">
        <v>70</v>
      </c>
      <c r="BA187" s="2">
        <v>0</v>
      </c>
      <c r="BB187" s="2">
        <v>0</v>
      </c>
      <c r="BC187" s="2">
        <v>0</v>
      </c>
      <c r="BD187" s="2">
        <v>0</v>
      </c>
      <c r="BE187" s="1" t="s">
        <v>101</v>
      </c>
      <c r="BF187" s="56">
        <v>71.405326666666667</v>
      </c>
    </row>
    <row r="188" spans="1:58" ht="27.75" customHeight="1" x14ac:dyDescent="0.55000000000000004">
      <c r="A188" s="3">
        <v>45979</v>
      </c>
      <c r="B188" s="14" t="s">
        <v>413</v>
      </c>
      <c r="C188" s="9" t="s">
        <v>134</v>
      </c>
      <c r="D188" s="13" t="s">
        <v>388</v>
      </c>
      <c r="E188" s="9">
        <v>20</v>
      </c>
      <c r="F188" s="9">
        <v>36</v>
      </c>
      <c r="G188" s="9" t="s">
        <v>60</v>
      </c>
      <c r="H188" s="9" t="s">
        <v>76</v>
      </c>
      <c r="I188" s="9">
        <v>100</v>
      </c>
      <c r="J188" s="9" t="s">
        <v>57</v>
      </c>
      <c r="K188" s="9">
        <v>5</v>
      </c>
      <c r="L188" s="9" t="s">
        <v>398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104</v>
      </c>
      <c r="T188" s="12" t="s">
        <v>63</v>
      </c>
      <c r="U188" s="11">
        <v>425</v>
      </c>
      <c r="V188" s="10">
        <v>0</v>
      </c>
      <c r="W188" s="10">
        <v>0</v>
      </c>
      <c r="X188" s="10">
        <v>446.25</v>
      </c>
      <c r="Y188" s="10">
        <v>425</v>
      </c>
      <c r="Z188" s="10">
        <v>0</v>
      </c>
      <c r="AA188" s="10">
        <v>446.25</v>
      </c>
      <c r="AB188" s="9" t="s">
        <v>80</v>
      </c>
      <c r="AC188" s="8">
        <v>445.29375000000005</v>
      </c>
      <c r="AD188" s="8">
        <v>0</v>
      </c>
      <c r="AE188" s="8">
        <v>445.29375000000005</v>
      </c>
      <c r="AF188" s="8">
        <v>0</v>
      </c>
      <c r="AG188" s="8">
        <v>445.29375000000005</v>
      </c>
      <c r="AH188" s="8">
        <v>0</v>
      </c>
      <c r="AI188" s="1" t="s">
        <v>111</v>
      </c>
      <c r="AJ188" s="1" t="s">
        <v>75</v>
      </c>
      <c r="AK188" s="1">
        <v>4</v>
      </c>
      <c r="AL188" s="3" t="s">
        <v>63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 t="e">
        <v>#VALUE!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1">
        <v>0</v>
      </c>
      <c r="AY188" s="2" t="s">
        <v>69</v>
      </c>
      <c r="AZ188" s="2" t="s">
        <v>70</v>
      </c>
      <c r="BA188" s="2">
        <v>0</v>
      </c>
      <c r="BB188" s="2">
        <v>0</v>
      </c>
      <c r="BC188" s="2">
        <v>0</v>
      </c>
      <c r="BD188" s="2">
        <v>0</v>
      </c>
      <c r="BE188" s="1" t="s">
        <v>101</v>
      </c>
      <c r="BF188" s="56">
        <v>33.644416666666665</v>
      </c>
    </row>
    <row r="189" spans="1:58" ht="27.75" customHeight="1" x14ac:dyDescent="0.55000000000000004">
      <c r="A189" s="3">
        <v>45979</v>
      </c>
      <c r="B189" s="14" t="s">
        <v>413</v>
      </c>
      <c r="C189" s="9" t="s">
        <v>134</v>
      </c>
      <c r="D189" s="13" t="s">
        <v>389</v>
      </c>
      <c r="E189" s="9">
        <v>20</v>
      </c>
      <c r="F189" s="9">
        <v>36</v>
      </c>
      <c r="G189" s="9" t="s">
        <v>60</v>
      </c>
      <c r="H189" s="9" t="s">
        <v>76</v>
      </c>
      <c r="I189" s="9">
        <v>100</v>
      </c>
      <c r="J189" s="9" t="s">
        <v>57</v>
      </c>
      <c r="K189" s="9">
        <v>5</v>
      </c>
      <c r="L189" s="9" t="s">
        <v>398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104</v>
      </c>
      <c r="T189" s="12" t="s">
        <v>63</v>
      </c>
      <c r="U189" s="11">
        <v>833</v>
      </c>
      <c r="V189" s="10">
        <v>0</v>
      </c>
      <c r="W189" s="10">
        <v>0</v>
      </c>
      <c r="X189" s="10">
        <v>874.65000000000009</v>
      </c>
      <c r="Y189" s="10">
        <v>833</v>
      </c>
      <c r="Z189" s="10">
        <v>0</v>
      </c>
      <c r="AA189" s="10">
        <v>874.65000000000009</v>
      </c>
      <c r="AB189" s="9" t="s">
        <v>80</v>
      </c>
      <c r="AC189" s="8">
        <v>872.77575000000013</v>
      </c>
      <c r="AD189" s="8">
        <v>0</v>
      </c>
      <c r="AE189" s="8">
        <v>872.77575000000013</v>
      </c>
      <c r="AF189" s="8">
        <v>0</v>
      </c>
      <c r="AG189" s="8">
        <v>872.77575000000013</v>
      </c>
      <c r="AH189" s="8">
        <v>0</v>
      </c>
      <c r="AI189" s="1" t="s">
        <v>111</v>
      </c>
      <c r="AJ189" s="1" t="s">
        <v>75</v>
      </c>
      <c r="AK189" s="1">
        <v>4</v>
      </c>
      <c r="AL189" s="3" t="s">
        <v>63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 t="e">
        <v>#VALUE!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1">
        <v>0</v>
      </c>
      <c r="AY189" s="2" t="s">
        <v>69</v>
      </c>
      <c r="AZ189" s="2" t="s">
        <v>70</v>
      </c>
      <c r="BA189" s="2">
        <v>0</v>
      </c>
      <c r="BB189" s="2">
        <v>0</v>
      </c>
      <c r="BC189" s="2">
        <v>0</v>
      </c>
      <c r="BD189" s="2">
        <v>0</v>
      </c>
      <c r="BE189" s="1" t="s">
        <v>101</v>
      </c>
      <c r="BF189" s="56">
        <v>65.943056666666649</v>
      </c>
    </row>
    <row r="190" spans="1:58" ht="27.75" customHeight="1" x14ac:dyDescent="0.55000000000000004">
      <c r="A190" s="3">
        <v>45979</v>
      </c>
      <c r="B190" s="14" t="s">
        <v>411</v>
      </c>
      <c r="C190" s="9" t="s">
        <v>134</v>
      </c>
      <c r="D190" s="13" t="s">
        <v>126</v>
      </c>
      <c r="E190" s="9">
        <v>20</v>
      </c>
      <c r="F190" s="9">
        <v>36</v>
      </c>
      <c r="G190" s="9" t="s">
        <v>60</v>
      </c>
      <c r="H190" s="9" t="s">
        <v>76</v>
      </c>
      <c r="I190" s="9">
        <v>100</v>
      </c>
      <c r="J190" s="9" t="s">
        <v>57</v>
      </c>
      <c r="K190" s="9">
        <v>5</v>
      </c>
      <c r="L190" s="9" t="s">
        <v>158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104</v>
      </c>
      <c r="T190" s="12" t="s">
        <v>63</v>
      </c>
      <c r="U190" s="11">
        <v>1582</v>
      </c>
      <c r="V190" s="10">
        <v>0</v>
      </c>
      <c r="W190" s="10">
        <v>0</v>
      </c>
      <c r="X190" s="10">
        <v>1661.1000000000001</v>
      </c>
      <c r="Y190" s="10">
        <v>1582</v>
      </c>
      <c r="Z190" s="10">
        <v>0</v>
      </c>
      <c r="AA190" s="10">
        <v>1661.1000000000001</v>
      </c>
      <c r="AB190" s="9" t="s">
        <v>80</v>
      </c>
      <c r="AC190" s="8">
        <v>1657.5405000000001</v>
      </c>
      <c r="AD190" s="8">
        <v>0</v>
      </c>
      <c r="AE190" s="8">
        <v>1657.5405000000001</v>
      </c>
      <c r="AF190" s="8">
        <v>0</v>
      </c>
      <c r="AG190" s="8">
        <v>1657.5405000000001</v>
      </c>
      <c r="AH190" s="8">
        <v>0</v>
      </c>
      <c r="AI190" s="1" t="s">
        <v>111</v>
      </c>
      <c r="AJ190" s="1" t="s">
        <v>75</v>
      </c>
      <c r="AK190" s="1">
        <v>4</v>
      </c>
      <c r="AL190" s="3" t="s">
        <v>63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 t="e">
        <v>#VALUE!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1">
        <v>0</v>
      </c>
      <c r="AY190" s="2" t="s">
        <v>69</v>
      </c>
      <c r="AZ190" s="2" t="s">
        <v>70</v>
      </c>
      <c r="BA190" s="2">
        <v>0</v>
      </c>
      <c r="BB190" s="2">
        <v>0</v>
      </c>
      <c r="BC190" s="2">
        <v>0</v>
      </c>
      <c r="BD190" s="2">
        <v>0</v>
      </c>
      <c r="BE190" s="1" t="s">
        <v>101</v>
      </c>
      <c r="BF190" s="56">
        <v>125.23639333333331</v>
      </c>
    </row>
    <row r="191" spans="1:58" ht="27.75" customHeight="1" x14ac:dyDescent="0.55000000000000004">
      <c r="A191" s="3">
        <v>45979</v>
      </c>
      <c r="B191" s="14" t="s">
        <v>407</v>
      </c>
      <c r="C191" s="9" t="s">
        <v>134</v>
      </c>
      <c r="D191" s="13" t="s">
        <v>178</v>
      </c>
      <c r="E191" s="9">
        <v>20</v>
      </c>
      <c r="F191" s="9">
        <v>36</v>
      </c>
      <c r="G191" s="9" t="s">
        <v>60</v>
      </c>
      <c r="H191" s="9" t="s">
        <v>76</v>
      </c>
      <c r="I191" s="9">
        <v>100</v>
      </c>
      <c r="J191" s="9" t="s">
        <v>57</v>
      </c>
      <c r="K191" s="9">
        <v>5</v>
      </c>
      <c r="L191" s="9" t="s">
        <v>158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104</v>
      </c>
      <c r="T191" s="12" t="s">
        <v>63</v>
      </c>
      <c r="U191" s="11">
        <v>7</v>
      </c>
      <c r="V191" s="10">
        <v>0</v>
      </c>
      <c r="W191" s="10">
        <v>0</v>
      </c>
      <c r="X191" s="10">
        <v>7.3500000000000005</v>
      </c>
      <c r="Y191" s="10">
        <v>7</v>
      </c>
      <c r="Z191" s="10">
        <v>0</v>
      </c>
      <c r="AA191" s="10">
        <v>7.3500000000000005</v>
      </c>
      <c r="AB191" s="9" t="s">
        <v>80</v>
      </c>
      <c r="AC191" s="8">
        <v>7.3342500000000008</v>
      </c>
      <c r="AD191" s="8">
        <v>0</v>
      </c>
      <c r="AE191" s="8">
        <v>7.3342500000000008</v>
      </c>
      <c r="AF191" s="8">
        <v>0</v>
      </c>
      <c r="AG191" s="8">
        <v>7.3342500000000008</v>
      </c>
      <c r="AH191" s="8">
        <v>0</v>
      </c>
      <c r="AI191" s="1" t="s">
        <v>111</v>
      </c>
      <c r="AJ191" s="1" t="s">
        <v>75</v>
      </c>
      <c r="AK191" s="1">
        <v>4</v>
      </c>
      <c r="AL191" s="3" t="s">
        <v>63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 t="e">
        <v>#VALUE!</v>
      </c>
      <c r="AR191" s="3" t="e">
        <v>#VALUE!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1">
        <v>0</v>
      </c>
      <c r="AY191" s="2" t="s">
        <v>69</v>
      </c>
      <c r="AZ191" s="2" t="s">
        <v>70</v>
      </c>
      <c r="BA191" s="2">
        <v>0</v>
      </c>
      <c r="BB191" s="2">
        <v>0</v>
      </c>
      <c r="BC191" s="2">
        <v>0</v>
      </c>
      <c r="BD191" s="2">
        <v>0</v>
      </c>
      <c r="BE191" s="1" t="s">
        <v>101</v>
      </c>
      <c r="BF191" s="56">
        <v>0.55414333333333332</v>
      </c>
    </row>
    <row r="192" spans="1:58" ht="27.75" customHeight="1" x14ac:dyDescent="0.55000000000000004">
      <c r="A192" s="3">
        <v>45979</v>
      </c>
      <c r="B192" s="14" t="s">
        <v>408</v>
      </c>
      <c r="C192" s="9" t="s">
        <v>134</v>
      </c>
      <c r="D192" s="13" t="s">
        <v>219</v>
      </c>
      <c r="E192" s="9">
        <v>20</v>
      </c>
      <c r="F192" s="9">
        <v>36</v>
      </c>
      <c r="G192" s="9" t="s">
        <v>60</v>
      </c>
      <c r="H192" s="9" t="s">
        <v>76</v>
      </c>
      <c r="I192" s="9">
        <v>100</v>
      </c>
      <c r="J192" s="9" t="s">
        <v>57</v>
      </c>
      <c r="K192" s="9">
        <v>5</v>
      </c>
      <c r="L192" s="9" t="s">
        <v>158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104</v>
      </c>
      <c r="T192" s="12" t="s">
        <v>63</v>
      </c>
      <c r="U192" s="11">
        <v>161</v>
      </c>
      <c r="V192" s="10">
        <v>0</v>
      </c>
      <c r="W192" s="10">
        <v>0</v>
      </c>
      <c r="X192" s="10">
        <v>169.05</v>
      </c>
      <c r="Y192" s="10">
        <v>161</v>
      </c>
      <c r="Z192" s="10">
        <v>0</v>
      </c>
      <c r="AA192" s="10">
        <v>169.05</v>
      </c>
      <c r="AB192" s="9" t="s">
        <v>80</v>
      </c>
      <c r="AC192" s="8">
        <v>168.68774999999999</v>
      </c>
      <c r="AD192" s="8">
        <v>0</v>
      </c>
      <c r="AE192" s="8">
        <v>168.68774999999999</v>
      </c>
      <c r="AF192" s="8">
        <v>0</v>
      </c>
      <c r="AG192" s="8">
        <v>168.68774999999999</v>
      </c>
      <c r="AH192" s="8">
        <v>0</v>
      </c>
      <c r="AI192" s="1" t="s">
        <v>112</v>
      </c>
      <c r="AJ192" s="1" t="s">
        <v>75</v>
      </c>
      <c r="AK192" s="1">
        <v>4</v>
      </c>
      <c r="AL192" s="3" t="s">
        <v>63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 t="e">
        <v>#VALUE!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1">
        <v>0</v>
      </c>
      <c r="AY192" s="2" t="s">
        <v>69</v>
      </c>
      <c r="AZ192" s="2" t="s">
        <v>70</v>
      </c>
      <c r="BA192" s="2">
        <v>0</v>
      </c>
      <c r="BB192" s="2">
        <v>0</v>
      </c>
      <c r="BC192" s="2">
        <v>0</v>
      </c>
      <c r="BD192" s="2">
        <v>0</v>
      </c>
      <c r="BE192" s="1" t="s">
        <v>101</v>
      </c>
      <c r="BF192" s="56">
        <v>12.745296666666663</v>
      </c>
    </row>
    <row r="193" spans="1:58" ht="27.75" customHeight="1" x14ac:dyDescent="0.55000000000000004">
      <c r="A193" s="3">
        <v>45979</v>
      </c>
      <c r="B193" s="14" t="s">
        <v>406</v>
      </c>
      <c r="C193" s="9" t="s">
        <v>134</v>
      </c>
      <c r="D193" s="13" t="s">
        <v>392</v>
      </c>
      <c r="E193" s="9">
        <v>20</v>
      </c>
      <c r="F193" s="9">
        <v>35</v>
      </c>
      <c r="G193" s="9" t="s">
        <v>60</v>
      </c>
      <c r="H193" s="9" t="s">
        <v>76</v>
      </c>
      <c r="I193" s="9">
        <v>97</v>
      </c>
      <c r="J193" s="9" t="s">
        <v>57</v>
      </c>
      <c r="K193" s="9">
        <v>5</v>
      </c>
      <c r="L193" s="9" t="s">
        <v>88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104</v>
      </c>
      <c r="T193" s="12" t="s">
        <v>63</v>
      </c>
      <c r="U193" s="11">
        <v>458</v>
      </c>
      <c r="V193" s="10">
        <v>0</v>
      </c>
      <c r="W193" s="10">
        <v>0</v>
      </c>
      <c r="X193" s="10">
        <v>480.90000000000003</v>
      </c>
      <c r="Y193" s="10">
        <v>458</v>
      </c>
      <c r="Z193" s="10">
        <v>0</v>
      </c>
      <c r="AA193" s="10">
        <v>480.90000000000003</v>
      </c>
      <c r="AB193" s="9" t="s">
        <v>80</v>
      </c>
      <c r="AC193" s="8">
        <v>467.07297999999997</v>
      </c>
      <c r="AD193" s="8">
        <v>0</v>
      </c>
      <c r="AE193" s="8">
        <v>467.07297999999997</v>
      </c>
      <c r="AF193" s="8">
        <v>0</v>
      </c>
      <c r="AG193" s="8">
        <v>467.07297999999997</v>
      </c>
      <c r="AH193" s="8">
        <v>0</v>
      </c>
      <c r="AI193" s="1" t="s">
        <v>61</v>
      </c>
      <c r="AJ193" s="1" t="s">
        <v>75</v>
      </c>
      <c r="AK193" s="1">
        <v>4</v>
      </c>
      <c r="AL193" s="3" t="s">
        <v>63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 t="e">
        <v>#VALUE!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1">
        <v>0</v>
      </c>
      <c r="AY193" s="2" t="s">
        <v>69</v>
      </c>
      <c r="AZ193" s="2" t="s">
        <v>70</v>
      </c>
      <c r="BA193" s="2">
        <v>0</v>
      </c>
      <c r="BB193" s="2">
        <v>0</v>
      </c>
      <c r="BC193" s="2">
        <v>0</v>
      </c>
      <c r="BD193" s="2">
        <v>0</v>
      </c>
      <c r="BE193" s="1" t="s">
        <v>101</v>
      </c>
      <c r="BF193" s="56">
        <v>35.289958488888878</v>
      </c>
    </row>
    <row r="194" spans="1:58" ht="27.75" customHeight="1" x14ac:dyDescent="0.55000000000000004">
      <c r="A194" s="3">
        <v>45951</v>
      </c>
      <c r="B194" s="14" t="s">
        <v>293</v>
      </c>
      <c r="C194" s="9" t="s">
        <v>134</v>
      </c>
      <c r="D194" s="13" t="s">
        <v>199</v>
      </c>
      <c r="E194" s="9">
        <v>20</v>
      </c>
      <c r="F194" s="9">
        <v>36</v>
      </c>
      <c r="G194" s="9" t="s">
        <v>60</v>
      </c>
      <c r="H194" s="9" t="s">
        <v>76</v>
      </c>
      <c r="I194" s="9">
        <v>100</v>
      </c>
      <c r="J194" s="9" t="s">
        <v>57</v>
      </c>
      <c r="K194" s="9">
        <v>5</v>
      </c>
      <c r="L194" s="9" t="s">
        <v>158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104</v>
      </c>
      <c r="T194" s="12" t="s">
        <v>63</v>
      </c>
      <c r="U194" s="11">
        <v>535</v>
      </c>
      <c r="V194" s="10">
        <v>0</v>
      </c>
      <c r="W194" s="10">
        <v>0</v>
      </c>
      <c r="X194" s="10">
        <v>561.75</v>
      </c>
      <c r="Y194" s="10">
        <v>535</v>
      </c>
      <c r="Z194" s="10">
        <v>0</v>
      </c>
      <c r="AA194" s="10">
        <v>561.75</v>
      </c>
      <c r="AB194" s="9" t="s">
        <v>80</v>
      </c>
      <c r="AC194" s="8">
        <v>560.5462500000001</v>
      </c>
      <c r="AD194" s="8">
        <v>0</v>
      </c>
      <c r="AE194" s="8">
        <v>560.5462500000001</v>
      </c>
      <c r="AF194" s="8">
        <v>0</v>
      </c>
      <c r="AG194" s="8">
        <v>560.5462500000001</v>
      </c>
      <c r="AH194" s="8" t="s">
        <v>314</v>
      </c>
      <c r="AI194" s="1" t="s">
        <v>61</v>
      </c>
      <c r="AJ194" s="1" t="s">
        <v>75</v>
      </c>
      <c r="AK194" s="1">
        <v>4</v>
      </c>
      <c r="AL194" s="3" t="s">
        <v>63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 t="e">
        <v>#VALUE!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1">
        <v>0</v>
      </c>
      <c r="AY194" s="2" t="s">
        <v>69</v>
      </c>
      <c r="AZ194" s="2" t="s">
        <v>70</v>
      </c>
      <c r="BA194" s="2">
        <v>0</v>
      </c>
      <c r="BB194" s="2">
        <v>0</v>
      </c>
      <c r="BC194" s="2">
        <v>0</v>
      </c>
      <c r="BD194" s="2">
        <v>0</v>
      </c>
      <c r="BE194" s="1" t="s">
        <v>101</v>
      </c>
      <c r="BF194" s="56">
        <v>42.352383333333329</v>
      </c>
    </row>
    <row r="195" spans="1:58" ht="27.75" customHeight="1" x14ac:dyDescent="0.55000000000000004">
      <c r="A195" s="3">
        <v>45971</v>
      </c>
      <c r="B195" s="14" t="s">
        <v>383</v>
      </c>
      <c r="C195" s="9" t="s">
        <v>103</v>
      </c>
      <c r="D195" s="13" t="s">
        <v>354</v>
      </c>
      <c r="E195" s="9">
        <v>20</v>
      </c>
      <c r="F195" s="9">
        <v>38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67</v>
      </c>
      <c r="T195" s="12" t="s">
        <v>63</v>
      </c>
      <c r="U195" s="11">
        <v>5000</v>
      </c>
      <c r="V195" s="10">
        <v>0</v>
      </c>
      <c r="W195" s="10">
        <v>0</v>
      </c>
      <c r="X195" s="10">
        <v>5250</v>
      </c>
      <c r="Y195" s="10">
        <v>5000</v>
      </c>
      <c r="Z195" s="10">
        <v>0</v>
      </c>
      <c r="AA195" s="10">
        <v>5250</v>
      </c>
      <c r="AB195" s="9" t="s">
        <v>80</v>
      </c>
      <c r="AC195" s="8">
        <v>5518.15</v>
      </c>
      <c r="AD195" s="8">
        <v>0</v>
      </c>
      <c r="AE195" s="8">
        <v>5518.15</v>
      </c>
      <c r="AF195" s="8">
        <v>0</v>
      </c>
      <c r="AG195" s="8">
        <v>5518.15</v>
      </c>
      <c r="AH195" s="8">
        <v>0</v>
      </c>
      <c r="AI195" s="1" t="s">
        <v>112</v>
      </c>
      <c r="AJ195" s="1" t="s">
        <v>75</v>
      </c>
      <c r="AK195" s="1">
        <v>5</v>
      </c>
      <c r="AL195" s="3" t="s">
        <v>63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 t="e">
        <v>#VALUE!</v>
      </c>
      <c r="AR195" s="3" t="e">
        <v>#VALUE!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1">
        <v>0</v>
      </c>
      <c r="AY195" s="2" t="s">
        <v>69</v>
      </c>
      <c r="AZ195" s="2" t="s">
        <v>70</v>
      </c>
      <c r="BA195" s="2">
        <v>0</v>
      </c>
      <c r="BB195" s="2">
        <v>0</v>
      </c>
      <c r="BC195" s="2">
        <v>0</v>
      </c>
      <c r="BD195" s="2">
        <v>0</v>
      </c>
      <c r="BE195" s="1" t="s">
        <v>101</v>
      </c>
      <c r="BF195" s="56">
        <v>416.92688888888887</v>
      </c>
    </row>
    <row r="196" spans="1:58" ht="27.75" customHeight="1" x14ac:dyDescent="0.55000000000000004">
      <c r="A196" s="3" t="s">
        <v>130</v>
      </c>
      <c r="B196" s="14" t="s">
        <v>130</v>
      </c>
      <c r="C196" s="9" t="s">
        <v>79</v>
      </c>
      <c r="D196" s="13" t="s">
        <v>61</v>
      </c>
      <c r="E196" s="9">
        <v>20</v>
      </c>
      <c r="F196" s="9">
        <v>38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67</v>
      </c>
      <c r="T196" s="12" t="s">
        <v>63</v>
      </c>
      <c r="U196" s="11">
        <v>20000</v>
      </c>
      <c r="V196" s="10">
        <v>0</v>
      </c>
      <c r="W196" s="10">
        <v>0</v>
      </c>
      <c r="X196" s="10">
        <v>21000</v>
      </c>
      <c r="Y196" s="10">
        <v>20000</v>
      </c>
      <c r="Z196" s="10">
        <v>0</v>
      </c>
      <c r="AA196" s="10">
        <v>21000</v>
      </c>
      <c r="AB196" s="9" t="s">
        <v>80</v>
      </c>
      <c r="AC196" s="8">
        <v>22072.6</v>
      </c>
      <c r="AD196" s="8">
        <v>0</v>
      </c>
      <c r="AE196" s="8">
        <v>22072.6</v>
      </c>
      <c r="AF196" s="8">
        <v>0</v>
      </c>
      <c r="AG196" s="8">
        <v>22072.6</v>
      </c>
      <c r="AH196" s="8">
        <v>0</v>
      </c>
      <c r="AI196" s="1" t="s">
        <v>111</v>
      </c>
      <c r="AJ196" s="1" t="s">
        <v>75</v>
      </c>
      <c r="AK196" s="1">
        <v>4</v>
      </c>
      <c r="AL196" s="3" t="s">
        <v>63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 t="e">
        <v>#VALUE!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1">
        <v>0</v>
      </c>
      <c r="AY196" s="2" t="s">
        <v>69</v>
      </c>
      <c r="AZ196" s="2" t="s">
        <v>65</v>
      </c>
      <c r="BA196" s="2">
        <v>0</v>
      </c>
      <c r="BB196" s="2">
        <v>0</v>
      </c>
      <c r="BC196" s="2">
        <v>0</v>
      </c>
      <c r="BD196" s="2">
        <v>0</v>
      </c>
      <c r="BE196" s="1" t="s">
        <v>101</v>
      </c>
      <c r="BF196" s="56">
        <v>1667.7075555555555</v>
      </c>
    </row>
    <row r="197" spans="1:58" ht="27.75" customHeight="1" x14ac:dyDescent="0.55000000000000004">
      <c r="A197" s="3" t="s">
        <v>130</v>
      </c>
      <c r="B197" s="14" t="s">
        <v>130</v>
      </c>
      <c r="C197" s="9" t="s">
        <v>94</v>
      </c>
      <c r="D197" s="13" t="s">
        <v>61</v>
      </c>
      <c r="E197" s="9">
        <v>20</v>
      </c>
      <c r="F197" s="9">
        <v>37</v>
      </c>
      <c r="G197" s="9" t="s">
        <v>60</v>
      </c>
      <c r="H197" s="9" t="s">
        <v>76</v>
      </c>
      <c r="I197" s="9">
        <v>97</v>
      </c>
      <c r="J197" s="9" t="s">
        <v>57</v>
      </c>
      <c r="K197" s="9">
        <v>5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71</v>
      </c>
      <c r="T197" s="12" t="s">
        <v>63</v>
      </c>
      <c r="U197" s="11">
        <v>20000</v>
      </c>
      <c r="V197" s="10">
        <v>0</v>
      </c>
      <c r="W197" s="10">
        <v>0</v>
      </c>
      <c r="X197" s="10">
        <v>21000</v>
      </c>
      <c r="Y197" s="10">
        <v>20000</v>
      </c>
      <c r="Z197" s="10">
        <v>0</v>
      </c>
      <c r="AA197" s="10">
        <v>21000</v>
      </c>
      <c r="AB197" s="9" t="s">
        <v>80</v>
      </c>
      <c r="AC197" s="8">
        <v>21513.800000000003</v>
      </c>
      <c r="AD197" s="8">
        <v>0</v>
      </c>
      <c r="AE197" s="8">
        <v>21513.800000000003</v>
      </c>
      <c r="AF197" s="8">
        <v>0</v>
      </c>
      <c r="AG197" s="8">
        <v>21513.800000000003</v>
      </c>
      <c r="AH197" s="8">
        <v>0</v>
      </c>
      <c r="AI197" s="1" t="s">
        <v>111</v>
      </c>
      <c r="AJ197" s="1" t="s">
        <v>75</v>
      </c>
      <c r="AK197" s="1">
        <v>4</v>
      </c>
      <c r="AL197" s="3" t="s">
        <v>63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 t="e">
        <v>#VALUE!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1">
        <v>0</v>
      </c>
      <c r="AY197" s="2" t="s">
        <v>69</v>
      </c>
      <c r="AZ197" s="2" t="s">
        <v>65</v>
      </c>
      <c r="BA197" s="2">
        <v>0</v>
      </c>
      <c r="BB197" s="2">
        <v>0</v>
      </c>
      <c r="BC197" s="2">
        <v>0</v>
      </c>
      <c r="BD197" s="2">
        <v>0</v>
      </c>
      <c r="BE197" s="1" t="s">
        <v>101</v>
      </c>
      <c r="BF197" s="56">
        <v>1625.4871111111113</v>
      </c>
    </row>
    <row r="198" spans="1:58" ht="27.75" customHeight="1" x14ac:dyDescent="0.55000000000000004">
      <c r="A198" s="3">
        <v>45923</v>
      </c>
      <c r="B198" s="14" t="s">
        <v>252</v>
      </c>
      <c r="C198" s="9" t="s">
        <v>79</v>
      </c>
      <c r="D198" s="13" t="s">
        <v>253</v>
      </c>
      <c r="E198" s="9">
        <v>20</v>
      </c>
      <c r="F198" s="9">
        <v>38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 t="s">
        <v>63</v>
      </c>
      <c r="U198" s="11">
        <v>13000</v>
      </c>
      <c r="V198" s="10">
        <v>0</v>
      </c>
      <c r="W198" s="10">
        <v>0</v>
      </c>
      <c r="X198" s="10">
        <v>13650</v>
      </c>
      <c r="Y198" s="10">
        <v>13000</v>
      </c>
      <c r="Z198" s="10">
        <v>0</v>
      </c>
      <c r="AA198" s="10">
        <v>13650</v>
      </c>
      <c r="AB198" s="9" t="s">
        <v>80</v>
      </c>
      <c r="AC198" s="8">
        <v>14347.189999999999</v>
      </c>
      <c r="AD198" s="8">
        <v>0</v>
      </c>
      <c r="AE198" s="8">
        <v>14347.189999999999</v>
      </c>
      <c r="AF198" s="8">
        <v>0</v>
      </c>
      <c r="AG198" s="8">
        <v>14347.189999999999</v>
      </c>
      <c r="AH198" s="8">
        <v>0</v>
      </c>
      <c r="AI198" s="1" t="s">
        <v>111</v>
      </c>
      <c r="AJ198" s="1" t="s">
        <v>75</v>
      </c>
      <c r="AK198" s="1">
        <v>4</v>
      </c>
      <c r="AL198" s="3" t="s">
        <v>63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 t="e">
        <v>#VALUE!</v>
      </c>
      <c r="AR198" s="3" t="e">
        <v>#VALUE!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1">
        <v>0</v>
      </c>
      <c r="AY198" s="2" t="s">
        <v>69</v>
      </c>
      <c r="AZ198" s="2" t="s">
        <v>129</v>
      </c>
      <c r="BA198" s="2">
        <v>0</v>
      </c>
      <c r="BB198" s="2">
        <v>0</v>
      </c>
      <c r="BC198" s="2">
        <v>0</v>
      </c>
      <c r="BD198" s="2">
        <v>0</v>
      </c>
      <c r="BE198" s="1" t="s">
        <v>101</v>
      </c>
      <c r="BF198" s="56">
        <v>1084.009911111111</v>
      </c>
    </row>
    <row r="199" spans="1:58" ht="27.75" customHeight="1" x14ac:dyDescent="0.55000000000000004">
      <c r="A199" s="3">
        <v>45796</v>
      </c>
      <c r="B199" s="14" t="s">
        <v>180</v>
      </c>
      <c r="C199" s="9" t="s">
        <v>134</v>
      </c>
      <c r="D199" s="13" t="s">
        <v>179</v>
      </c>
      <c r="E199" s="9">
        <v>20</v>
      </c>
      <c r="F199" s="9">
        <v>36</v>
      </c>
      <c r="G199" s="9" t="s">
        <v>60</v>
      </c>
      <c r="H199" s="9" t="s">
        <v>76</v>
      </c>
      <c r="I199" s="9">
        <v>100</v>
      </c>
      <c r="J199" s="9" t="s">
        <v>57</v>
      </c>
      <c r="K199" s="9">
        <v>5</v>
      </c>
      <c r="L199" s="9" t="s">
        <v>158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104</v>
      </c>
      <c r="T199" s="12" t="s">
        <v>63</v>
      </c>
      <c r="U199" s="11">
        <v>302</v>
      </c>
      <c r="V199" s="10">
        <v>363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9" t="s">
        <v>80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1" t="s">
        <v>112</v>
      </c>
      <c r="AJ199" s="1" t="s">
        <v>75</v>
      </c>
      <c r="AK199" s="1">
        <v>4</v>
      </c>
      <c r="AL199" s="3" t="s">
        <v>63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 t="e">
        <v>#VALUE!</v>
      </c>
      <c r="AR199" s="3" t="e">
        <v>#VALUE!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1">
        <v>0</v>
      </c>
      <c r="AY199" s="2" t="s">
        <v>69</v>
      </c>
      <c r="AZ199" s="2" t="s">
        <v>70</v>
      </c>
      <c r="BA199" s="2">
        <v>0</v>
      </c>
      <c r="BB199" s="2">
        <v>0</v>
      </c>
      <c r="BC199" s="2">
        <v>0</v>
      </c>
      <c r="BD199" s="2">
        <v>0</v>
      </c>
      <c r="BE199" s="1" t="s">
        <v>101</v>
      </c>
      <c r="BF199" s="56">
        <v>0</v>
      </c>
    </row>
    <row r="200" spans="1:58" ht="27.75" customHeight="1" x14ac:dyDescent="0.55000000000000004">
      <c r="A200" s="3">
        <v>45674</v>
      </c>
      <c r="B200" s="14" t="s">
        <v>175</v>
      </c>
      <c r="C200" s="9" t="s">
        <v>134</v>
      </c>
      <c r="D200" s="13" t="s">
        <v>174</v>
      </c>
      <c r="E200" s="9">
        <v>20</v>
      </c>
      <c r="F200" s="9">
        <v>35</v>
      </c>
      <c r="G200" s="9" t="s">
        <v>60</v>
      </c>
      <c r="H200" s="9" t="s">
        <v>76</v>
      </c>
      <c r="I200" s="9">
        <v>97</v>
      </c>
      <c r="J200" s="9" t="s">
        <v>57</v>
      </c>
      <c r="K200" s="9">
        <v>5</v>
      </c>
      <c r="L200" s="9" t="s">
        <v>158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104</v>
      </c>
      <c r="T200" s="12" t="s">
        <v>63</v>
      </c>
      <c r="U200" s="11">
        <v>152</v>
      </c>
      <c r="V200" s="10">
        <v>0</v>
      </c>
      <c r="W200" s="10">
        <v>0</v>
      </c>
      <c r="X200" s="10">
        <v>159.6</v>
      </c>
      <c r="Y200" s="10">
        <v>152</v>
      </c>
      <c r="Z200" s="10">
        <v>0</v>
      </c>
      <c r="AA200" s="10">
        <v>159.6</v>
      </c>
      <c r="AB200" s="9" t="s">
        <v>80</v>
      </c>
      <c r="AC200" s="8">
        <v>155.01112000000001</v>
      </c>
      <c r="AD200" s="8">
        <v>0</v>
      </c>
      <c r="AE200" s="8">
        <v>155.01112000000001</v>
      </c>
      <c r="AF200" s="8">
        <v>0</v>
      </c>
      <c r="AG200" s="8">
        <v>155.01112000000001</v>
      </c>
      <c r="AH200" s="8">
        <v>5987</v>
      </c>
      <c r="AI200" s="1" t="s">
        <v>111</v>
      </c>
      <c r="AJ200" s="1" t="s">
        <v>75</v>
      </c>
      <c r="AK200" s="1">
        <v>4</v>
      </c>
      <c r="AL200" s="3" t="s">
        <v>63</v>
      </c>
      <c r="AM200" s="3" t="e">
        <v>#VALUE!</v>
      </c>
      <c r="AN200" s="3" t="e">
        <v>#VALUE!</v>
      </c>
      <c r="AO200" s="3" t="e">
        <v>#VALUE!</v>
      </c>
      <c r="AP200" s="3" t="e">
        <v>#VALUE!</v>
      </c>
      <c r="AQ200" s="3" t="e">
        <v>#VALUE!</v>
      </c>
      <c r="AR200" s="3" t="e">
        <v>#VALUE!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1">
        <v>0</v>
      </c>
      <c r="AY200" s="2" t="s">
        <v>69</v>
      </c>
      <c r="AZ200" s="2" t="s">
        <v>70</v>
      </c>
      <c r="BA200" s="2" t="s">
        <v>176</v>
      </c>
      <c r="BB200" s="2">
        <v>0</v>
      </c>
      <c r="BC200" s="2">
        <v>0</v>
      </c>
      <c r="BD200" s="2">
        <v>0</v>
      </c>
      <c r="BE200" s="1" t="s">
        <v>101</v>
      </c>
      <c r="BF200" s="56">
        <v>11.711951288888885</v>
      </c>
    </row>
    <row r="201" spans="1:58" ht="27.75" customHeight="1" x14ac:dyDescent="0.55000000000000004">
      <c r="A201" s="3">
        <v>45611</v>
      </c>
      <c r="B201" s="14" t="s">
        <v>157</v>
      </c>
      <c r="C201" s="9" t="s">
        <v>134</v>
      </c>
      <c r="D201" s="13" t="s">
        <v>156</v>
      </c>
      <c r="E201" s="9">
        <v>20</v>
      </c>
      <c r="F201" s="9">
        <v>36</v>
      </c>
      <c r="G201" s="9" t="s">
        <v>60</v>
      </c>
      <c r="H201" s="9" t="s">
        <v>76</v>
      </c>
      <c r="I201" s="9">
        <v>100</v>
      </c>
      <c r="J201" s="9" t="s">
        <v>57</v>
      </c>
      <c r="K201" s="9">
        <v>5</v>
      </c>
      <c r="L201" s="9" t="s">
        <v>88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104</v>
      </c>
      <c r="T201" s="12" t="s">
        <v>63</v>
      </c>
      <c r="U201" s="11">
        <v>117</v>
      </c>
      <c r="V201" s="10">
        <v>0</v>
      </c>
      <c r="W201" s="10">
        <v>0</v>
      </c>
      <c r="X201" s="10">
        <v>122.85000000000001</v>
      </c>
      <c r="Y201" s="10">
        <v>117</v>
      </c>
      <c r="Z201" s="10">
        <v>0</v>
      </c>
      <c r="AA201" s="10">
        <v>122.85000000000001</v>
      </c>
      <c r="AB201" s="9" t="s">
        <v>80</v>
      </c>
      <c r="AC201" s="8">
        <v>122.58675000000001</v>
      </c>
      <c r="AD201" s="8">
        <v>0</v>
      </c>
      <c r="AE201" s="8">
        <v>122.58675000000001</v>
      </c>
      <c r="AF201" s="8">
        <v>0</v>
      </c>
      <c r="AG201" s="8">
        <v>122.58675000000001</v>
      </c>
      <c r="AH201" s="8">
        <v>0</v>
      </c>
      <c r="AI201" s="1" t="s">
        <v>111</v>
      </c>
      <c r="AJ201" s="1" t="s">
        <v>75</v>
      </c>
      <c r="AK201" s="1">
        <v>4</v>
      </c>
      <c r="AL201" s="3" t="s">
        <v>63</v>
      </c>
      <c r="AM201" s="3" t="e">
        <v>#VALUE!</v>
      </c>
      <c r="AN201" s="3" t="e">
        <v>#VALUE!</v>
      </c>
      <c r="AO201" s="3" t="e">
        <v>#VALUE!</v>
      </c>
      <c r="AP201" s="3" t="e">
        <v>#VALUE!</v>
      </c>
      <c r="AQ201" s="3" t="e">
        <v>#VALUE!</v>
      </c>
      <c r="AR201" s="3" t="e">
        <v>#VALUE!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1">
        <v>0</v>
      </c>
      <c r="AY201" s="2" t="s">
        <v>69</v>
      </c>
      <c r="AZ201" s="2" t="s">
        <v>70</v>
      </c>
      <c r="BA201" s="2">
        <v>0</v>
      </c>
      <c r="BB201" s="2">
        <v>0</v>
      </c>
      <c r="BC201" s="2">
        <v>0</v>
      </c>
      <c r="BD201" s="2">
        <v>0</v>
      </c>
      <c r="BE201" s="1" t="s">
        <v>101</v>
      </c>
      <c r="BF201" s="56">
        <v>9.2621099999999981</v>
      </c>
    </row>
    <row r="202" spans="1:58" ht="27.75" customHeight="1" x14ac:dyDescent="0.55000000000000004">
      <c r="A202" s="3">
        <v>45523</v>
      </c>
      <c r="B202" s="14" t="s">
        <v>149</v>
      </c>
      <c r="C202" s="9" t="s">
        <v>134</v>
      </c>
      <c r="D202" s="13" t="s">
        <v>148</v>
      </c>
      <c r="E202" s="9">
        <v>20</v>
      </c>
      <c r="F202" s="9">
        <v>36</v>
      </c>
      <c r="G202" s="9" t="s">
        <v>60</v>
      </c>
      <c r="H202" s="9" t="s">
        <v>76</v>
      </c>
      <c r="I202" s="9">
        <v>100</v>
      </c>
      <c r="J202" s="9" t="s">
        <v>57</v>
      </c>
      <c r="K202" s="9">
        <v>5</v>
      </c>
      <c r="L202" s="9" t="s">
        <v>88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104</v>
      </c>
      <c r="T202" s="12" t="s">
        <v>63</v>
      </c>
      <c r="U202" s="11">
        <v>1260</v>
      </c>
      <c r="V202" s="10">
        <v>0</v>
      </c>
      <c r="W202" s="10">
        <v>0</v>
      </c>
      <c r="X202" s="10">
        <v>1323</v>
      </c>
      <c r="Y202" s="10">
        <v>1260</v>
      </c>
      <c r="Z202" s="10">
        <v>0</v>
      </c>
      <c r="AA202" s="10">
        <v>1323</v>
      </c>
      <c r="AB202" s="9" t="s">
        <v>80</v>
      </c>
      <c r="AC202" s="8">
        <v>1320.1650000000002</v>
      </c>
      <c r="AD202" s="8">
        <v>0</v>
      </c>
      <c r="AE202" s="8">
        <v>1320.1650000000002</v>
      </c>
      <c r="AF202" s="8">
        <v>0</v>
      </c>
      <c r="AG202" s="8">
        <v>1320.1650000000002</v>
      </c>
      <c r="AH202" s="8">
        <v>0</v>
      </c>
      <c r="AI202" s="1" t="s">
        <v>111</v>
      </c>
      <c r="AJ202" s="1" t="s">
        <v>75</v>
      </c>
      <c r="AK202" s="1">
        <v>4</v>
      </c>
      <c r="AL202" s="3" t="s">
        <v>63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 t="e">
        <v>#VALUE!</v>
      </c>
      <c r="AR202" s="3" t="e">
        <v>#VALUE!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1">
        <v>0</v>
      </c>
      <c r="AY202" s="2" t="s">
        <v>69</v>
      </c>
      <c r="AZ202" s="2" t="s">
        <v>70</v>
      </c>
      <c r="BA202" s="2">
        <v>0</v>
      </c>
      <c r="BB202" s="2">
        <v>0</v>
      </c>
      <c r="BC202" s="2">
        <v>0</v>
      </c>
      <c r="BD202" s="2">
        <v>0</v>
      </c>
      <c r="BE202" s="1" t="s">
        <v>101</v>
      </c>
      <c r="BF202" s="56">
        <v>99.745800000000003</v>
      </c>
    </row>
    <row r="203" spans="1:58" ht="27.75" customHeight="1" x14ac:dyDescent="0.55000000000000004">
      <c r="A203" s="3">
        <v>45799</v>
      </c>
      <c r="B203" s="14" t="s">
        <v>184</v>
      </c>
      <c r="C203" s="9" t="s">
        <v>181</v>
      </c>
      <c r="D203" s="13" t="s">
        <v>182</v>
      </c>
      <c r="E203" s="9">
        <v>20</v>
      </c>
      <c r="F203" s="9">
        <v>34</v>
      </c>
      <c r="G203" s="9" t="s">
        <v>60</v>
      </c>
      <c r="H203" s="9" t="s">
        <v>66</v>
      </c>
      <c r="I203" s="9">
        <v>95</v>
      </c>
      <c r="J203" s="9" t="s">
        <v>57</v>
      </c>
      <c r="K203" s="9">
        <v>5</v>
      </c>
      <c r="L203" s="9" t="s">
        <v>88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71</v>
      </c>
      <c r="T203" s="12" t="s">
        <v>127</v>
      </c>
      <c r="U203" s="11">
        <v>4000</v>
      </c>
      <c r="V203" s="10">
        <v>3975</v>
      </c>
      <c r="W203" s="10">
        <v>4140</v>
      </c>
      <c r="X203" s="10">
        <v>0</v>
      </c>
      <c r="Y203" s="10">
        <v>25</v>
      </c>
      <c r="Z203" s="10">
        <v>4140</v>
      </c>
      <c r="AA203" s="10">
        <v>0</v>
      </c>
      <c r="AB203" s="9" t="s">
        <v>80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 t="s">
        <v>166</v>
      </c>
      <c r="AI203" s="1" t="s">
        <v>111</v>
      </c>
      <c r="AJ203" s="1" t="s">
        <v>75</v>
      </c>
      <c r="AK203" s="1">
        <v>4</v>
      </c>
      <c r="AL203" s="3" t="s">
        <v>127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 t="e">
        <v>#VALUE!</v>
      </c>
      <c r="AR203" s="3" t="e">
        <v>#VALUE!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1">
        <v>0</v>
      </c>
      <c r="AY203" s="2" t="s">
        <v>69</v>
      </c>
      <c r="AZ203" s="2" t="s">
        <v>70</v>
      </c>
      <c r="BA203" s="2">
        <v>0</v>
      </c>
      <c r="BB203" s="2">
        <v>4140</v>
      </c>
      <c r="BC203" s="2">
        <v>0</v>
      </c>
      <c r="BD203" s="2">
        <v>0</v>
      </c>
      <c r="BE203" s="1" t="s">
        <v>101</v>
      </c>
      <c r="BF203" s="56">
        <v>0</v>
      </c>
    </row>
    <row r="204" spans="1:58" ht="27.75" customHeight="1" x14ac:dyDescent="0.55000000000000004">
      <c r="A204" s="3">
        <v>45799</v>
      </c>
      <c r="B204" s="14" t="s">
        <v>184</v>
      </c>
      <c r="C204" s="9" t="s">
        <v>181</v>
      </c>
      <c r="D204" s="13" t="s">
        <v>205</v>
      </c>
      <c r="E204" s="9">
        <v>20</v>
      </c>
      <c r="F204" s="9">
        <v>34</v>
      </c>
      <c r="G204" s="9" t="s">
        <v>60</v>
      </c>
      <c r="H204" s="9" t="s">
        <v>66</v>
      </c>
      <c r="I204" s="9">
        <v>95</v>
      </c>
      <c r="J204" s="9" t="s">
        <v>57</v>
      </c>
      <c r="K204" s="9">
        <v>5</v>
      </c>
      <c r="L204" s="9" t="s">
        <v>88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 t="s">
        <v>127</v>
      </c>
      <c r="U204" s="11">
        <v>4000</v>
      </c>
      <c r="V204" s="10">
        <v>4056</v>
      </c>
      <c r="W204" s="10">
        <v>4404</v>
      </c>
      <c r="X204" s="10">
        <v>0</v>
      </c>
      <c r="Y204" s="10">
        <v>0</v>
      </c>
      <c r="Z204" s="10">
        <v>4404</v>
      </c>
      <c r="AA204" s="10">
        <v>0</v>
      </c>
      <c r="AB204" s="9" t="s">
        <v>80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 t="s">
        <v>166</v>
      </c>
      <c r="AI204" s="1" t="s">
        <v>111</v>
      </c>
      <c r="AJ204" s="1" t="s">
        <v>75</v>
      </c>
      <c r="AK204" s="1">
        <v>4</v>
      </c>
      <c r="AL204" s="3" t="s">
        <v>127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 t="e">
        <v>#VALUE!</v>
      </c>
      <c r="AR204" s="3" t="e">
        <v>#VALUE!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1">
        <v>0</v>
      </c>
      <c r="AY204" s="2" t="s">
        <v>69</v>
      </c>
      <c r="AZ204" s="2" t="s">
        <v>70</v>
      </c>
      <c r="BA204" s="2">
        <v>0</v>
      </c>
      <c r="BB204" s="2">
        <v>4404</v>
      </c>
      <c r="BC204" s="2">
        <v>0</v>
      </c>
      <c r="BD204" s="2">
        <v>0</v>
      </c>
      <c r="BE204" s="1" t="s">
        <v>101</v>
      </c>
      <c r="BF204" s="56">
        <v>0</v>
      </c>
    </row>
    <row r="205" spans="1:58" ht="27.75" customHeight="1" x14ac:dyDescent="0.55000000000000004">
      <c r="A205" s="3">
        <v>45911</v>
      </c>
      <c r="B205" s="14" t="s">
        <v>225</v>
      </c>
      <c r="C205" s="9" t="s">
        <v>103</v>
      </c>
      <c r="D205" s="13" t="s">
        <v>226</v>
      </c>
      <c r="E205" s="9">
        <v>20</v>
      </c>
      <c r="F205" s="9">
        <v>38</v>
      </c>
      <c r="G205" s="9" t="s">
        <v>60</v>
      </c>
      <c r="H205" s="9" t="s">
        <v>66</v>
      </c>
      <c r="I205" s="9">
        <v>100</v>
      </c>
      <c r="J205" s="9" t="s">
        <v>57</v>
      </c>
      <c r="K205" s="9">
        <v>5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67</v>
      </c>
      <c r="T205" s="12" t="s">
        <v>127</v>
      </c>
      <c r="U205" s="11">
        <v>3000</v>
      </c>
      <c r="V205" s="10">
        <v>2477</v>
      </c>
      <c r="W205" s="10">
        <v>8465</v>
      </c>
      <c r="X205" s="10">
        <v>0</v>
      </c>
      <c r="Y205" s="10">
        <v>523</v>
      </c>
      <c r="Z205" s="10">
        <v>8465</v>
      </c>
      <c r="AA205" s="10">
        <v>0</v>
      </c>
      <c r="AB205" s="9" t="s">
        <v>80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1" t="s">
        <v>112</v>
      </c>
      <c r="AJ205" s="1" t="s">
        <v>75</v>
      </c>
      <c r="AK205" s="1">
        <v>4</v>
      </c>
      <c r="AL205" s="3" t="s">
        <v>127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 t="e">
        <v>#VALUE!</v>
      </c>
      <c r="AR205" s="3" t="e">
        <v>#VALUE!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1">
        <v>0</v>
      </c>
      <c r="AY205" s="2" t="s">
        <v>69</v>
      </c>
      <c r="AZ205" s="2" t="s">
        <v>70</v>
      </c>
      <c r="BA205" s="2">
        <v>0</v>
      </c>
      <c r="BB205" s="2">
        <v>8465</v>
      </c>
      <c r="BC205" s="2">
        <v>0</v>
      </c>
      <c r="BD205" s="2">
        <v>0</v>
      </c>
      <c r="BE205" s="1" t="s">
        <v>101</v>
      </c>
      <c r="BF205" s="56">
        <v>0</v>
      </c>
    </row>
    <row r="206" spans="1:58" ht="27.75" customHeight="1" x14ac:dyDescent="0.55000000000000004">
      <c r="A206" s="3">
        <v>45541</v>
      </c>
      <c r="B206" s="14" t="s">
        <v>150</v>
      </c>
      <c r="C206" s="9" t="s">
        <v>103</v>
      </c>
      <c r="D206" s="13" t="s">
        <v>151</v>
      </c>
      <c r="E206" s="9">
        <v>20</v>
      </c>
      <c r="F206" s="9">
        <v>40</v>
      </c>
      <c r="G206" s="9" t="s">
        <v>60</v>
      </c>
      <c r="H206" s="9" t="s">
        <v>76</v>
      </c>
      <c r="I206" s="9">
        <v>108</v>
      </c>
      <c r="J206" s="9" t="s">
        <v>57</v>
      </c>
      <c r="K206" s="9">
        <v>5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 t="s">
        <v>127</v>
      </c>
      <c r="U206" s="11">
        <v>3000</v>
      </c>
      <c r="V206" s="10">
        <v>3318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9" t="s">
        <v>80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 t="s">
        <v>152</v>
      </c>
      <c r="AI206" s="1" t="s">
        <v>111</v>
      </c>
      <c r="AJ206" s="1" t="s">
        <v>75</v>
      </c>
      <c r="AK206" s="1">
        <v>4</v>
      </c>
      <c r="AL206" s="3" t="s">
        <v>127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 t="e">
        <v>#VALUE!</v>
      </c>
      <c r="AR206" s="3" t="e">
        <v>#VALUE!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1">
        <v>0</v>
      </c>
      <c r="AY206" s="2" t="s">
        <v>69</v>
      </c>
      <c r="AZ206" s="2">
        <v>0</v>
      </c>
      <c r="BA206" s="2" t="s">
        <v>172</v>
      </c>
      <c r="BB206" s="2">
        <v>0</v>
      </c>
      <c r="BC206" s="2">
        <v>0</v>
      </c>
      <c r="BD206" s="2">
        <v>0</v>
      </c>
      <c r="BE206" s="1" t="s">
        <v>101</v>
      </c>
      <c r="BF206" s="56">
        <v>0</v>
      </c>
    </row>
    <row r="207" spans="1:58" ht="27.75" customHeight="1" x14ac:dyDescent="0.55000000000000004">
      <c r="A207" s="3">
        <v>0</v>
      </c>
      <c r="B207" s="14">
        <v>0</v>
      </c>
      <c r="C207" s="9">
        <v>0</v>
      </c>
      <c r="D207" s="13">
        <v>0</v>
      </c>
      <c r="E207" s="9">
        <v>20</v>
      </c>
      <c r="F207" s="9">
        <v>38</v>
      </c>
      <c r="G207" s="9">
        <v>0</v>
      </c>
      <c r="H207" s="9">
        <v>0</v>
      </c>
      <c r="I207" s="9">
        <v>84</v>
      </c>
      <c r="J207" s="9" t="s">
        <v>57</v>
      </c>
      <c r="K207" s="9">
        <v>5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9" t="s">
        <v>80</v>
      </c>
      <c r="AC207" s="8">
        <v>372652.66973000014</v>
      </c>
      <c r="AD207" s="8">
        <v>72936.75996000001</v>
      </c>
      <c r="AE207" s="8">
        <v>299715.90977000003</v>
      </c>
      <c r="AF207" s="8">
        <v>47422.959960000007</v>
      </c>
      <c r="AG207" s="8">
        <v>325229.70977000007</v>
      </c>
      <c r="AH207" s="8" t="s">
        <v>58</v>
      </c>
      <c r="AI207" s="1" t="s">
        <v>112</v>
      </c>
      <c r="AJ207" s="1">
        <v>0</v>
      </c>
      <c r="AK207" s="1" t="s">
        <v>15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1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1" t="s">
        <v>101</v>
      </c>
      <c r="BF207" s="56">
        <v>0</v>
      </c>
    </row>
    <row r="208" spans="1:58" ht="27.75" customHeight="1" x14ac:dyDescent="0.55000000000000004">
      <c r="A208" s="3">
        <v>45916</v>
      </c>
      <c r="B208" s="14" t="s">
        <v>244</v>
      </c>
      <c r="C208" s="9" t="s">
        <v>188</v>
      </c>
      <c r="D208" s="13">
        <v>959</v>
      </c>
      <c r="E208" s="9">
        <v>20</v>
      </c>
      <c r="F208" s="9">
        <v>38</v>
      </c>
      <c r="G208" s="9" t="s">
        <v>60</v>
      </c>
      <c r="H208" s="9">
        <v>0</v>
      </c>
      <c r="I208" s="9">
        <v>82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46006</v>
      </c>
      <c r="U208" s="11">
        <v>5000</v>
      </c>
      <c r="V208" s="10">
        <v>0</v>
      </c>
      <c r="W208" s="10">
        <v>0</v>
      </c>
      <c r="X208" s="10">
        <v>5250</v>
      </c>
      <c r="Y208" s="10">
        <v>5000</v>
      </c>
      <c r="Z208" s="10">
        <v>0</v>
      </c>
      <c r="AA208" s="10">
        <v>5250</v>
      </c>
      <c r="AB208" s="9" t="s">
        <v>189</v>
      </c>
      <c r="AC208" s="8">
        <v>5518.15</v>
      </c>
      <c r="AD208" s="8">
        <v>5518.15</v>
      </c>
      <c r="AE208" s="8">
        <v>0</v>
      </c>
      <c r="AF208" s="8">
        <v>0</v>
      </c>
      <c r="AG208" s="8">
        <v>0</v>
      </c>
      <c r="AH208" s="8">
        <v>0</v>
      </c>
      <c r="AI208" s="1" t="s">
        <v>111</v>
      </c>
      <c r="AJ208" s="1" t="s">
        <v>74</v>
      </c>
      <c r="AK208" s="1">
        <v>2</v>
      </c>
      <c r="AL208" s="3">
        <v>46006</v>
      </c>
      <c r="AM208" s="3">
        <v>0</v>
      </c>
      <c r="AN208" s="3">
        <v>45997</v>
      </c>
      <c r="AO208" s="3">
        <v>46004</v>
      </c>
      <c r="AP208" s="3">
        <v>46005</v>
      </c>
      <c r="AQ208" s="3">
        <v>46005</v>
      </c>
      <c r="AR208" s="3">
        <v>46001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1">
        <v>0</v>
      </c>
      <c r="AY208" s="2" t="s">
        <v>64</v>
      </c>
      <c r="AZ208" s="2" t="s">
        <v>70</v>
      </c>
      <c r="BA208" s="2">
        <v>0</v>
      </c>
      <c r="BB208" s="2">
        <v>0</v>
      </c>
      <c r="BC208" s="2">
        <v>0</v>
      </c>
      <c r="BD208" s="2">
        <v>0</v>
      </c>
      <c r="BE208" s="1" t="s">
        <v>190</v>
      </c>
      <c r="BF208" s="56">
        <v>0</v>
      </c>
    </row>
    <row r="209" spans="1:58" ht="27.75" customHeight="1" x14ac:dyDescent="0.55000000000000004">
      <c r="A209" s="3">
        <v>45916</v>
      </c>
      <c r="B209" s="14" t="s">
        <v>244</v>
      </c>
      <c r="C209" s="9" t="s">
        <v>188</v>
      </c>
      <c r="D209" s="13" t="s">
        <v>234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46006</v>
      </c>
      <c r="U209" s="11">
        <v>5000</v>
      </c>
      <c r="V209" s="10">
        <v>5100</v>
      </c>
      <c r="W209" s="10">
        <v>5158</v>
      </c>
      <c r="X209" s="10">
        <v>0</v>
      </c>
      <c r="Y209" s="10">
        <v>0</v>
      </c>
      <c r="Z209" s="10">
        <v>5158</v>
      </c>
      <c r="AA209" s="10">
        <v>0</v>
      </c>
      <c r="AB209" s="9" t="s">
        <v>189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  <c r="AI209" s="1" t="s">
        <v>113</v>
      </c>
      <c r="AJ209" s="1" t="s">
        <v>74</v>
      </c>
      <c r="AK209" s="1">
        <v>2</v>
      </c>
      <c r="AL209" s="3">
        <v>46006</v>
      </c>
      <c r="AM209" s="3">
        <v>0</v>
      </c>
      <c r="AN209" s="3">
        <v>45997</v>
      </c>
      <c r="AO209" s="3">
        <v>46004</v>
      </c>
      <c r="AP209" s="3">
        <v>46005</v>
      </c>
      <c r="AQ209" s="3">
        <v>46005</v>
      </c>
      <c r="AR209" s="3">
        <v>46001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1">
        <v>0</v>
      </c>
      <c r="AY209" s="2" t="s">
        <v>64</v>
      </c>
      <c r="AZ209" s="2" t="s">
        <v>70</v>
      </c>
      <c r="BA209" s="2">
        <v>0</v>
      </c>
      <c r="BB209" s="2">
        <v>5158</v>
      </c>
      <c r="BC209" s="2">
        <v>0</v>
      </c>
      <c r="BD209" s="2">
        <v>0</v>
      </c>
      <c r="BE209" s="1" t="s">
        <v>190</v>
      </c>
      <c r="BF209" s="56">
        <v>0</v>
      </c>
    </row>
    <row r="210" spans="1:58" ht="27.75" customHeight="1" x14ac:dyDescent="0.55000000000000004">
      <c r="A210" s="3">
        <v>45916</v>
      </c>
      <c r="B210" s="14" t="s">
        <v>244</v>
      </c>
      <c r="C210" s="9" t="s">
        <v>188</v>
      </c>
      <c r="D210" s="13" t="s">
        <v>235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46006</v>
      </c>
      <c r="U210" s="11">
        <v>7878</v>
      </c>
      <c r="V210" s="10">
        <v>0</v>
      </c>
      <c r="W210" s="10">
        <v>0</v>
      </c>
      <c r="X210" s="10">
        <v>8271.9</v>
      </c>
      <c r="Y210" s="10">
        <v>7878</v>
      </c>
      <c r="Z210" s="10">
        <v>0</v>
      </c>
      <c r="AA210" s="10">
        <v>8271.9</v>
      </c>
      <c r="AB210" s="9" t="s">
        <v>189</v>
      </c>
      <c r="AC210" s="8">
        <v>8914.5084599999991</v>
      </c>
      <c r="AD210" s="8">
        <v>8914.5084599999991</v>
      </c>
      <c r="AE210" s="8">
        <v>0</v>
      </c>
      <c r="AF210" s="8">
        <v>0</v>
      </c>
      <c r="AG210" s="8">
        <v>0</v>
      </c>
      <c r="AH210" s="8">
        <v>0</v>
      </c>
      <c r="AI210" s="1" t="s">
        <v>112</v>
      </c>
      <c r="AJ210" s="1" t="s">
        <v>74</v>
      </c>
      <c r="AK210" s="1">
        <v>2</v>
      </c>
      <c r="AL210" s="3">
        <v>46006</v>
      </c>
      <c r="AM210" s="3">
        <v>0</v>
      </c>
      <c r="AN210" s="3">
        <v>45997</v>
      </c>
      <c r="AO210" s="3">
        <v>46004</v>
      </c>
      <c r="AP210" s="3">
        <v>46005</v>
      </c>
      <c r="AQ210" s="3">
        <v>46005</v>
      </c>
      <c r="AR210" s="3">
        <v>46001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1">
        <v>0</v>
      </c>
      <c r="AY210" s="2" t="s">
        <v>64</v>
      </c>
      <c r="AZ210" s="2" t="s">
        <v>70</v>
      </c>
      <c r="BA210" s="2">
        <v>0</v>
      </c>
      <c r="BB210" s="2">
        <v>0</v>
      </c>
      <c r="BC210" s="2">
        <v>0</v>
      </c>
      <c r="BD210" s="2">
        <v>0</v>
      </c>
      <c r="BE210" s="1" t="s">
        <v>190</v>
      </c>
      <c r="BF210" s="56">
        <v>0</v>
      </c>
    </row>
    <row r="211" spans="1:58" ht="27.75" customHeight="1" x14ac:dyDescent="0.55000000000000004">
      <c r="A211" s="3">
        <v>45916</v>
      </c>
      <c r="B211" s="14" t="s">
        <v>244</v>
      </c>
      <c r="C211" s="9" t="s">
        <v>188</v>
      </c>
      <c r="D211" s="13">
        <v>331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46006</v>
      </c>
      <c r="U211" s="11">
        <v>4500</v>
      </c>
      <c r="V211" s="10">
        <v>4500</v>
      </c>
      <c r="W211" s="10">
        <v>4500</v>
      </c>
      <c r="X211" s="10">
        <v>0</v>
      </c>
      <c r="Y211" s="10">
        <v>0</v>
      </c>
      <c r="Z211" s="10">
        <v>4500</v>
      </c>
      <c r="AA211" s="10">
        <v>0</v>
      </c>
      <c r="AB211" s="9" t="s">
        <v>189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  <c r="AI211" s="1" t="s">
        <v>113</v>
      </c>
      <c r="AJ211" s="1" t="s">
        <v>74</v>
      </c>
      <c r="AK211" s="1">
        <v>2</v>
      </c>
      <c r="AL211" s="3">
        <v>46006</v>
      </c>
      <c r="AM211" s="3">
        <v>0</v>
      </c>
      <c r="AN211" s="3">
        <v>45997</v>
      </c>
      <c r="AO211" s="3">
        <v>46004</v>
      </c>
      <c r="AP211" s="3">
        <v>46005</v>
      </c>
      <c r="AQ211" s="3">
        <v>46005</v>
      </c>
      <c r="AR211" s="3">
        <v>46001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1">
        <v>0</v>
      </c>
      <c r="AY211" s="2" t="s">
        <v>64</v>
      </c>
      <c r="AZ211" s="2" t="s">
        <v>70</v>
      </c>
      <c r="BA211" s="2">
        <v>0</v>
      </c>
      <c r="BB211" s="2">
        <v>4500</v>
      </c>
      <c r="BC211" s="2">
        <v>0</v>
      </c>
      <c r="BD211" s="2">
        <v>0</v>
      </c>
      <c r="BE211" s="1" t="s">
        <v>190</v>
      </c>
      <c r="BF211" s="56">
        <v>0</v>
      </c>
    </row>
    <row r="212" spans="1:58" ht="27.75" customHeight="1" x14ac:dyDescent="0.55000000000000004">
      <c r="A212" s="3">
        <v>45916</v>
      </c>
      <c r="B212" s="14" t="s">
        <v>244</v>
      </c>
      <c r="C212" s="9" t="s">
        <v>188</v>
      </c>
      <c r="D212" s="13" t="s">
        <v>242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46006</v>
      </c>
      <c r="U212" s="11">
        <v>5000</v>
      </c>
      <c r="V212" s="10">
        <v>2507</v>
      </c>
      <c r="W212" s="10">
        <v>5297</v>
      </c>
      <c r="X212" s="10">
        <v>0</v>
      </c>
      <c r="Y212" s="10">
        <v>2493</v>
      </c>
      <c r="Z212" s="10">
        <v>5297</v>
      </c>
      <c r="AA212" s="10">
        <v>0</v>
      </c>
      <c r="AB212" s="9" t="s">
        <v>189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  <c r="AI212" s="1" t="s">
        <v>111</v>
      </c>
      <c r="AJ212" s="1" t="s">
        <v>74</v>
      </c>
      <c r="AK212" s="1">
        <v>2</v>
      </c>
      <c r="AL212" s="3">
        <v>46006</v>
      </c>
      <c r="AM212" s="3">
        <v>0</v>
      </c>
      <c r="AN212" s="3">
        <v>45997</v>
      </c>
      <c r="AO212" s="3">
        <v>46004</v>
      </c>
      <c r="AP212" s="3">
        <v>46005</v>
      </c>
      <c r="AQ212" s="3">
        <v>46005</v>
      </c>
      <c r="AR212" s="3">
        <v>46001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1">
        <v>0</v>
      </c>
      <c r="AY212" s="2" t="s">
        <v>64</v>
      </c>
      <c r="AZ212" s="2" t="s">
        <v>70</v>
      </c>
      <c r="BA212" s="2">
        <v>0</v>
      </c>
      <c r="BB212" s="2">
        <v>5297</v>
      </c>
      <c r="BC212" s="2">
        <v>0</v>
      </c>
      <c r="BD212" s="2">
        <v>0</v>
      </c>
      <c r="BE212" s="1" t="s">
        <v>190</v>
      </c>
      <c r="BF212" s="56">
        <v>0</v>
      </c>
    </row>
    <row r="213" spans="1:58" ht="27.75" customHeight="1" x14ac:dyDescent="0.55000000000000004">
      <c r="A213" s="3">
        <v>45916</v>
      </c>
      <c r="B213" s="14" t="s">
        <v>244</v>
      </c>
      <c r="C213" s="9" t="s">
        <v>188</v>
      </c>
      <c r="D213" s="13">
        <v>935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46007</v>
      </c>
      <c r="U213" s="11">
        <v>10000</v>
      </c>
      <c r="V213" s="10">
        <v>0</v>
      </c>
      <c r="W213" s="10">
        <v>0</v>
      </c>
      <c r="X213" s="10">
        <v>10500</v>
      </c>
      <c r="Y213" s="10">
        <v>10000</v>
      </c>
      <c r="Z213" s="10">
        <v>0</v>
      </c>
      <c r="AA213" s="10">
        <v>10500</v>
      </c>
      <c r="AB213" s="9" t="s">
        <v>189</v>
      </c>
      <c r="AC213" s="8">
        <v>10756.900000000001</v>
      </c>
      <c r="AD213" s="8">
        <v>10756.900000000001</v>
      </c>
      <c r="AE213" s="8">
        <v>0</v>
      </c>
      <c r="AF213" s="8">
        <v>0</v>
      </c>
      <c r="AG213" s="8">
        <v>0</v>
      </c>
      <c r="AH213" s="8">
        <v>0</v>
      </c>
      <c r="AI213" s="1" t="s">
        <v>112</v>
      </c>
      <c r="AJ213" s="1" t="s">
        <v>74</v>
      </c>
      <c r="AK213" s="1">
        <v>2</v>
      </c>
      <c r="AL213" s="3">
        <v>46007</v>
      </c>
      <c r="AM213" s="3">
        <v>0</v>
      </c>
      <c r="AN213" s="3">
        <v>45998</v>
      </c>
      <c r="AO213" s="3">
        <v>46005</v>
      </c>
      <c r="AP213" s="3">
        <v>46006</v>
      </c>
      <c r="AQ213" s="3">
        <v>46006</v>
      </c>
      <c r="AR213" s="3">
        <v>46002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1">
        <v>0</v>
      </c>
      <c r="AY213" s="2" t="s">
        <v>64</v>
      </c>
      <c r="AZ213" s="2" t="s">
        <v>70</v>
      </c>
      <c r="BA213" s="2">
        <v>0</v>
      </c>
      <c r="BB213" s="2">
        <v>0</v>
      </c>
      <c r="BC213" s="2">
        <v>0</v>
      </c>
      <c r="BD213" s="2">
        <v>0</v>
      </c>
      <c r="BE213" s="1" t="s">
        <v>190</v>
      </c>
      <c r="BF213" s="56">
        <v>0</v>
      </c>
    </row>
    <row r="214" spans="1:58" ht="27.75" customHeight="1" x14ac:dyDescent="0.55000000000000004">
      <c r="A214" s="3">
        <v>45916</v>
      </c>
      <c r="B214" s="14" t="s">
        <v>244</v>
      </c>
      <c r="C214" s="9" t="s">
        <v>188</v>
      </c>
      <c r="D214" s="13" t="s">
        <v>232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46007</v>
      </c>
      <c r="U214" s="11">
        <v>5000</v>
      </c>
      <c r="V214" s="10">
        <v>0</v>
      </c>
      <c r="W214" s="10">
        <v>5316</v>
      </c>
      <c r="X214" s="10">
        <v>0</v>
      </c>
      <c r="Y214" s="10">
        <v>5000</v>
      </c>
      <c r="Z214" s="10">
        <v>5316</v>
      </c>
      <c r="AA214" s="10">
        <v>0</v>
      </c>
      <c r="AB214" s="9" t="s">
        <v>189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  <c r="AI214" s="1" t="s">
        <v>112</v>
      </c>
      <c r="AJ214" s="1" t="s">
        <v>74</v>
      </c>
      <c r="AK214" s="1">
        <v>2</v>
      </c>
      <c r="AL214" s="3">
        <v>46007</v>
      </c>
      <c r="AM214" s="3">
        <v>0</v>
      </c>
      <c r="AN214" s="3">
        <v>45998</v>
      </c>
      <c r="AO214" s="3">
        <v>46005</v>
      </c>
      <c r="AP214" s="3">
        <v>46006</v>
      </c>
      <c r="AQ214" s="3">
        <v>46006</v>
      </c>
      <c r="AR214" s="3">
        <v>46002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1">
        <v>0</v>
      </c>
      <c r="AY214" s="2" t="s">
        <v>64</v>
      </c>
      <c r="AZ214" s="2" t="s">
        <v>70</v>
      </c>
      <c r="BA214" s="2">
        <v>0</v>
      </c>
      <c r="BB214" s="2">
        <v>5316</v>
      </c>
      <c r="BC214" s="2">
        <v>0</v>
      </c>
      <c r="BD214" s="2">
        <v>0</v>
      </c>
      <c r="BE214" s="1" t="s">
        <v>190</v>
      </c>
      <c r="BF214" s="56">
        <v>0</v>
      </c>
    </row>
    <row r="215" spans="1:58" ht="27.75" customHeight="1" x14ac:dyDescent="0.55000000000000004">
      <c r="A215" s="3">
        <v>45916</v>
      </c>
      <c r="B215" s="14" t="s">
        <v>244</v>
      </c>
      <c r="C215" s="9" t="s">
        <v>188</v>
      </c>
      <c r="D215" s="13">
        <v>21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46007</v>
      </c>
      <c r="U215" s="11">
        <v>5000</v>
      </c>
      <c r="V215" s="10">
        <v>5100</v>
      </c>
      <c r="W215" s="10">
        <v>5100</v>
      </c>
      <c r="X215" s="10">
        <v>0</v>
      </c>
      <c r="Y215" s="10">
        <v>0</v>
      </c>
      <c r="Z215" s="10">
        <v>5100</v>
      </c>
      <c r="AA215" s="10">
        <v>0</v>
      </c>
      <c r="AB215" s="9" t="s">
        <v>189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  <c r="AI215" s="1" t="s">
        <v>111</v>
      </c>
      <c r="AJ215" s="1" t="s">
        <v>74</v>
      </c>
      <c r="AK215" s="1">
        <v>2</v>
      </c>
      <c r="AL215" s="3">
        <v>46007</v>
      </c>
      <c r="AM215" s="3">
        <v>0</v>
      </c>
      <c r="AN215" s="3">
        <v>45998</v>
      </c>
      <c r="AO215" s="3">
        <v>46005</v>
      </c>
      <c r="AP215" s="3">
        <v>46006</v>
      </c>
      <c r="AQ215" s="3">
        <v>46006</v>
      </c>
      <c r="AR215" s="3">
        <v>46002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1">
        <v>0</v>
      </c>
      <c r="AY215" s="2" t="s">
        <v>64</v>
      </c>
      <c r="AZ215" s="2" t="s">
        <v>70</v>
      </c>
      <c r="BA215" s="2">
        <v>0</v>
      </c>
      <c r="BB215" s="2">
        <v>5100</v>
      </c>
      <c r="BC215" s="2">
        <v>0</v>
      </c>
      <c r="BD215" s="2">
        <v>0</v>
      </c>
      <c r="BE215" s="1" t="s">
        <v>190</v>
      </c>
      <c r="BF215" s="56">
        <v>0</v>
      </c>
    </row>
    <row r="216" spans="1:58" ht="27.75" customHeight="1" x14ac:dyDescent="0.55000000000000004">
      <c r="A216" s="3">
        <v>45916</v>
      </c>
      <c r="B216" s="14" t="s">
        <v>244</v>
      </c>
      <c r="C216" s="9" t="s">
        <v>188</v>
      </c>
      <c r="D216" s="13" t="s">
        <v>385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46007</v>
      </c>
      <c r="U216" s="11">
        <v>5000</v>
      </c>
      <c r="V216" s="10">
        <v>0</v>
      </c>
      <c r="W216" s="10">
        <v>0</v>
      </c>
      <c r="X216" s="10">
        <v>5250</v>
      </c>
      <c r="Y216" s="10">
        <v>5000</v>
      </c>
      <c r="Z216" s="10">
        <v>0</v>
      </c>
      <c r="AA216" s="10">
        <v>5250</v>
      </c>
      <c r="AB216" s="9" t="s">
        <v>189</v>
      </c>
      <c r="AC216" s="8">
        <v>5657.85</v>
      </c>
      <c r="AD216" s="8">
        <v>5657.85</v>
      </c>
      <c r="AE216" s="8">
        <v>0</v>
      </c>
      <c r="AF216" s="8">
        <v>0</v>
      </c>
      <c r="AG216" s="8">
        <v>0</v>
      </c>
      <c r="AH216" s="8">
        <v>0</v>
      </c>
      <c r="AI216" s="1" t="s">
        <v>113</v>
      </c>
      <c r="AJ216" s="1" t="s">
        <v>74</v>
      </c>
      <c r="AK216" s="1">
        <v>2</v>
      </c>
      <c r="AL216" s="3">
        <v>46007</v>
      </c>
      <c r="AM216" s="3">
        <v>0</v>
      </c>
      <c r="AN216" s="3">
        <v>45998</v>
      </c>
      <c r="AO216" s="3">
        <v>46005</v>
      </c>
      <c r="AP216" s="3">
        <v>46006</v>
      </c>
      <c r="AQ216" s="3">
        <v>46006</v>
      </c>
      <c r="AR216" s="3">
        <v>46002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1">
        <v>0</v>
      </c>
      <c r="AY216" s="2" t="s">
        <v>64</v>
      </c>
      <c r="AZ216" s="2" t="s">
        <v>70</v>
      </c>
      <c r="BA216" s="2">
        <v>0</v>
      </c>
      <c r="BB216" s="2">
        <v>0</v>
      </c>
      <c r="BC216" s="2">
        <v>0</v>
      </c>
      <c r="BD216" s="2">
        <v>0</v>
      </c>
      <c r="BE216" s="1" t="s">
        <v>190</v>
      </c>
      <c r="BF216" s="56">
        <v>0</v>
      </c>
    </row>
    <row r="217" spans="1:58" ht="27.75" customHeight="1" x14ac:dyDescent="0.55000000000000004">
      <c r="A217" s="3">
        <v>45916</v>
      </c>
      <c r="B217" s="14" t="s">
        <v>244</v>
      </c>
      <c r="C217" s="9" t="s">
        <v>188</v>
      </c>
      <c r="D217" s="13" t="s">
        <v>231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46007</v>
      </c>
      <c r="U217" s="11">
        <v>3500</v>
      </c>
      <c r="V217" s="10">
        <v>1566</v>
      </c>
      <c r="W217" s="10">
        <v>0</v>
      </c>
      <c r="X217" s="10">
        <v>2030.7</v>
      </c>
      <c r="Y217" s="10">
        <v>1934</v>
      </c>
      <c r="Z217" s="10">
        <v>0</v>
      </c>
      <c r="AA217" s="10">
        <v>2030.7</v>
      </c>
      <c r="AB217" s="9" t="s">
        <v>189</v>
      </c>
      <c r="AC217" s="8">
        <v>2188.4563800000001</v>
      </c>
      <c r="AD217" s="8">
        <v>2188.4563800000001</v>
      </c>
      <c r="AE217" s="8">
        <v>0</v>
      </c>
      <c r="AF217" s="8">
        <v>0</v>
      </c>
      <c r="AG217" s="8">
        <v>0</v>
      </c>
      <c r="AH217" s="8">
        <v>0</v>
      </c>
      <c r="AI217" s="1" t="s">
        <v>113</v>
      </c>
      <c r="AJ217" s="1" t="s">
        <v>74</v>
      </c>
      <c r="AK217" s="1">
        <v>2</v>
      </c>
      <c r="AL217" s="3">
        <v>46007</v>
      </c>
      <c r="AM217" s="3">
        <v>0</v>
      </c>
      <c r="AN217" s="3">
        <v>45998</v>
      </c>
      <c r="AO217" s="3">
        <v>46005</v>
      </c>
      <c r="AP217" s="3">
        <v>46006</v>
      </c>
      <c r="AQ217" s="3">
        <v>46006</v>
      </c>
      <c r="AR217" s="3">
        <v>46002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1">
        <v>0</v>
      </c>
      <c r="AY217" s="2" t="s">
        <v>64</v>
      </c>
      <c r="AZ217" s="2" t="s">
        <v>70</v>
      </c>
      <c r="BA217" s="2">
        <v>0</v>
      </c>
      <c r="BB217" s="2">
        <v>0</v>
      </c>
      <c r="BC217" s="2">
        <v>0</v>
      </c>
      <c r="BD217" s="2">
        <v>0</v>
      </c>
      <c r="BE217" s="1" t="s">
        <v>190</v>
      </c>
      <c r="BF217" s="56">
        <v>0</v>
      </c>
    </row>
    <row r="218" spans="1:58" ht="27.75" customHeight="1" x14ac:dyDescent="0.55000000000000004">
      <c r="A218" s="3">
        <v>45916</v>
      </c>
      <c r="B218" s="14" t="s">
        <v>244</v>
      </c>
      <c r="C218" s="9" t="s">
        <v>188</v>
      </c>
      <c r="D218" s="13" t="s">
        <v>240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46008</v>
      </c>
      <c r="U218" s="11">
        <v>2500</v>
      </c>
      <c r="V218" s="10">
        <v>2700</v>
      </c>
      <c r="W218" s="10">
        <v>2650</v>
      </c>
      <c r="X218" s="10">
        <v>0</v>
      </c>
      <c r="Y218" s="10">
        <v>0</v>
      </c>
      <c r="Z218" s="10">
        <v>2650</v>
      </c>
      <c r="AA218" s="10">
        <v>0</v>
      </c>
      <c r="AB218" s="9" t="s">
        <v>189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  <c r="AI218" s="1" t="s">
        <v>111</v>
      </c>
      <c r="AJ218" s="1" t="s">
        <v>74</v>
      </c>
      <c r="AK218" s="1">
        <v>2</v>
      </c>
      <c r="AL218" s="3">
        <v>46008</v>
      </c>
      <c r="AM218" s="3">
        <v>0</v>
      </c>
      <c r="AN218" s="3">
        <v>45999</v>
      </c>
      <c r="AO218" s="3">
        <v>46006</v>
      </c>
      <c r="AP218" s="3">
        <v>46007</v>
      </c>
      <c r="AQ218" s="3">
        <v>46007</v>
      </c>
      <c r="AR218" s="3">
        <v>46003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1">
        <v>0</v>
      </c>
      <c r="AY218" s="2" t="s">
        <v>64</v>
      </c>
      <c r="AZ218" s="2" t="s">
        <v>70</v>
      </c>
      <c r="BA218" s="2">
        <v>0</v>
      </c>
      <c r="BB218" s="2">
        <v>2650</v>
      </c>
      <c r="BC218" s="2">
        <v>0</v>
      </c>
      <c r="BD218" s="2">
        <v>0</v>
      </c>
      <c r="BE218" s="1" t="s">
        <v>190</v>
      </c>
      <c r="BF218" s="56">
        <v>0</v>
      </c>
    </row>
    <row r="219" spans="1:58" ht="27.75" customHeight="1" x14ac:dyDescent="0.55000000000000004">
      <c r="A219" s="3">
        <v>45916</v>
      </c>
      <c r="B219" s="14" t="s">
        <v>244</v>
      </c>
      <c r="C219" s="9" t="s">
        <v>188</v>
      </c>
      <c r="D219" s="13" t="s">
        <v>237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46008</v>
      </c>
      <c r="U219" s="11">
        <v>5000</v>
      </c>
      <c r="V219" s="10">
        <v>2759</v>
      </c>
      <c r="W219" s="10">
        <v>2759</v>
      </c>
      <c r="X219" s="10">
        <v>2406</v>
      </c>
      <c r="Y219" s="10">
        <v>2241</v>
      </c>
      <c r="Z219" s="10">
        <v>5165</v>
      </c>
      <c r="AA219" s="10">
        <v>0</v>
      </c>
      <c r="AB219" s="9" t="s">
        <v>189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  <c r="AI219" s="1" t="s">
        <v>113</v>
      </c>
      <c r="AJ219" s="1" t="s">
        <v>74</v>
      </c>
      <c r="AK219" s="1">
        <v>2</v>
      </c>
      <c r="AL219" s="3">
        <v>46008</v>
      </c>
      <c r="AM219" s="3">
        <v>0</v>
      </c>
      <c r="AN219" s="3">
        <v>45999</v>
      </c>
      <c r="AO219" s="3">
        <v>46006</v>
      </c>
      <c r="AP219" s="3">
        <v>46007</v>
      </c>
      <c r="AQ219" s="3">
        <v>46007</v>
      </c>
      <c r="AR219" s="3">
        <v>46003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1">
        <v>0</v>
      </c>
      <c r="AY219" s="2" t="s">
        <v>64</v>
      </c>
      <c r="AZ219" s="2" t="s">
        <v>70</v>
      </c>
      <c r="BA219" s="2">
        <v>0</v>
      </c>
      <c r="BB219" s="2">
        <v>2759</v>
      </c>
      <c r="BC219" s="2">
        <v>2406</v>
      </c>
      <c r="BD219" s="2">
        <v>0</v>
      </c>
      <c r="BE219" s="1" t="s">
        <v>190</v>
      </c>
      <c r="BF219" s="56">
        <v>0</v>
      </c>
    </row>
    <row r="220" spans="1:58" ht="27.75" customHeight="1" x14ac:dyDescent="0.55000000000000004">
      <c r="A220" s="3">
        <v>45916</v>
      </c>
      <c r="B220" s="14" t="s">
        <v>244</v>
      </c>
      <c r="C220" s="9" t="s">
        <v>188</v>
      </c>
      <c r="D220" s="13" t="s">
        <v>239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46008</v>
      </c>
      <c r="U220" s="11">
        <v>5000</v>
      </c>
      <c r="V220" s="10">
        <v>2850</v>
      </c>
      <c r="W220" s="10">
        <v>2850</v>
      </c>
      <c r="X220" s="10">
        <v>2250</v>
      </c>
      <c r="Y220" s="10">
        <v>2150</v>
      </c>
      <c r="Z220" s="10">
        <v>5100</v>
      </c>
      <c r="AA220" s="10">
        <v>0</v>
      </c>
      <c r="AB220" s="9" t="s">
        <v>189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  <c r="AI220" s="1" t="s">
        <v>113</v>
      </c>
      <c r="AJ220" s="1" t="s">
        <v>74</v>
      </c>
      <c r="AK220" s="1">
        <v>2</v>
      </c>
      <c r="AL220" s="3">
        <v>46008</v>
      </c>
      <c r="AM220" s="3">
        <v>0</v>
      </c>
      <c r="AN220" s="3">
        <v>45999</v>
      </c>
      <c r="AO220" s="3">
        <v>46006</v>
      </c>
      <c r="AP220" s="3">
        <v>46007</v>
      </c>
      <c r="AQ220" s="3">
        <v>46007</v>
      </c>
      <c r="AR220" s="3">
        <v>46003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1">
        <v>0</v>
      </c>
      <c r="AY220" s="2" t="s">
        <v>64</v>
      </c>
      <c r="AZ220" s="2" t="s">
        <v>70</v>
      </c>
      <c r="BA220" s="2">
        <v>0</v>
      </c>
      <c r="BB220" s="2">
        <v>2850</v>
      </c>
      <c r="BC220" s="2">
        <v>2250</v>
      </c>
      <c r="BD220" s="2">
        <v>0</v>
      </c>
      <c r="BE220" s="1" t="s">
        <v>190</v>
      </c>
      <c r="BF220" s="56">
        <v>0</v>
      </c>
    </row>
    <row r="221" spans="1:58" ht="27.75" customHeight="1" x14ac:dyDescent="0.55000000000000004">
      <c r="A221" s="3">
        <v>45916</v>
      </c>
      <c r="B221" s="14" t="s">
        <v>244</v>
      </c>
      <c r="C221" s="9" t="s">
        <v>188</v>
      </c>
      <c r="D221" s="13">
        <v>932</v>
      </c>
      <c r="E221" s="9">
        <v>20</v>
      </c>
      <c r="F221" s="9">
        <v>38</v>
      </c>
      <c r="G221" s="9" t="s">
        <v>60</v>
      </c>
      <c r="H221" s="9">
        <v>0</v>
      </c>
      <c r="I221" s="9">
        <v>82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46009</v>
      </c>
      <c r="U221" s="11">
        <v>2500</v>
      </c>
      <c r="V221" s="10">
        <v>2175</v>
      </c>
      <c r="W221" s="10">
        <v>2600</v>
      </c>
      <c r="X221" s="10">
        <v>0</v>
      </c>
      <c r="Y221" s="10">
        <v>325</v>
      </c>
      <c r="Z221" s="10">
        <v>2600</v>
      </c>
      <c r="AA221" s="10">
        <v>0</v>
      </c>
      <c r="AB221" s="9" t="s">
        <v>189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  <c r="AI221" s="1" t="s">
        <v>111</v>
      </c>
      <c r="AJ221" s="1" t="s">
        <v>74</v>
      </c>
      <c r="AK221" s="1">
        <v>2</v>
      </c>
      <c r="AL221" s="3">
        <v>46009</v>
      </c>
      <c r="AM221" s="3">
        <v>0</v>
      </c>
      <c r="AN221" s="3">
        <v>46000</v>
      </c>
      <c r="AO221" s="3">
        <v>46007</v>
      </c>
      <c r="AP221" s="3">
        <v>46008</v>
      </c>
      <c r="AQ221" s="3">
        <v>46008</v>
      </c>
      <c r="AR221" s="3">
        <v>46004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1">
        <v>0</v>
      </c>
      <c r="AY221" s="2" t="s">
        <v>64</v>
      </c>
      <c r="AZ221" s="2" t="s">
        <v>70</v>
      </c>
      <c r="BA221" s="2">
        <v>0</v>
      </c>
      <c r="BB221" s="2">
        <v>2600</v>
      </c>
      <c r="BC221" s="2">
        <v>0</v>
      </c>
      <c r="BD221" s="2">
        <v>0</v>
      </c>
      <c r="BE221" s="1" t="s">
        <v>190</v>
      </c>
      <c r="BF221" s="56">
        <v>0</v>
      </c>
    </row>
    <row r="222" spans="1:58" ht="27.75" customHeight="1" x14ac:dyDescent="0.55000000000000004">
      <c r="A222" s="3">
        <v>45916</v>
      </c>
      <c r="B222" s="14" t="s">
        <v>244</v>
      </c>
      <c r="C222" s="9" t="s">
        <v>188</v>
      </c>
      <c r="D222" s="13" t="s">
        <v>241</v>
      </c>
      <c r="E222" s="9">
        <v>20</v>
      </c>
      <c r="F222" s="9">
        <v>38</v>
      </c>
      <c r="G222" s="9" t="s">
        <v>60</v>
      </c>
      <c r="H222" s="9">
        <v>0</v>
      </c>
      <c r="I222" s="9">
        <v>82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46009</v>
      </c>
      <c r="U222" s="11">
        <v>5000</v>
      </c>
      <c r="V222" s="10">
        <v>0</v>
      </c>
      <c r="W222" s="10">
        <v>5200</v>
      </c>
      <c r="X222" s="10">
        <v>0</v>
      </c>
      <c r="Y222" s="10">
        <v>5000</v>
      </c>
      <c r="Z222" s="10">
        <v>5200</v>
      </c>
      <c r="AA222" s="10">
        <v>0</v>
      </c>
      <c r="AB222" s="9" t="s">
        <v>189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  <c r="AI222" s="1" t="s">
        <v>113</v>
      </c>
      <c r="AJ222" s="1" t="s">
        <v>74</v>
      </c>
      <c r="AK222" s="1">
        <v>2</v>
      </c>
      <c r="AL222" s="3">
        <v>46009</v>
      </c>
      <c r="AM222" s="3">
        <v>0</v>
      </c>
      <c r="AN222" s="3">
        <v>46000</v>
      </c>
      <c r="AO222" s="3">
        <v>46007</v>
      </c>
      <c r="AP222" s="3">
        <v>46008</v>
      </c>
      <c r="AQ222" s="3">
        <v>46008</v>
      </c>
      <c r="AR222" s="3">
        <v>46004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1">
        <v>0</v>
      </c>
      <c r="AY222" s="2" t="s">
        <v>64</v>
      </c>
      <c r="AZ222" s="2" t="s">
        <v>70</v>
      </c>
      <c r="BA222" s="2">
        <v>0</v>
      </c>
      <c r="BB222" s="2">
        <v>5200</v>
      </c>
      <c r="BC222" s="2">
        <v>0</v>
      </c>
      <c r="BD222" s="2">
        <v>0</v>
      </c>
      <c r="BE222" s="1" t="s">
        <v>190</v>
      </c>
      <c r="BF222" s="56">
        <v>0</v>
      </c>
    </row>
    <row r="223" spans="1:58" ht="27.75" customHeight="1" x14ac:dyDescent="0.55000000000000004">
      <c r="A223" s="3">
        <v>45916</v>
      </c>
      <c r="B223" s="14" t="s">
        <v>244</v>
      </c>
      <c r="C223" s="9" t="s">
        <v>188</v>
      </c>
      <c r="D223" s="13" t="s">
        <v>238</v>
      </c>
      <c r="E223" s="9">
        <v>20</v>
      </c>
      <c r="F223" s="9">
        <v>38</v>
      </c>
      <c r="G223" s="9" t="s">
        <v>60</v>
      </c>
      <c r="H223" s="9">
        <v>0</v>
      </c>
      <c r="I223" s="9">
        <v>82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46009</v>
      </c>
      <c r="U223" s="11">
        <v>5000</v>
      </c>
      <c r="V223" s="10">
        <v>0</v>
      </c>
      <c r="W223" s="10">
        <v>5465</v>
      </c>
      <c r="X223" s="10">
        <v>0</v>
      </c>
      <c r="Y223" s="10">
        <v>5000</v>
      </c>
      <c r="Z223" s="10">
        <v>5465</v>
      </c>
      <c r="AA223" s="10">
        <v>0</v>
      </c>
      <c r="AB223" s="9" t="s">
        <v>189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  <c r="AI223" s="1" t="s">
        <v>112</v>
      </c>
      <c r="AJ223" s="1" t="s">
        <v>74</v>
      </c>
      <c r="AK223" s="1">
        <v>2</v>
      </c>
      <c r="AL223" s="3">
        <v>46009</v>
      </c>
      <c r="AM223" s="3">
        <v>0</v>
      </c>
      <c r="AN223" s="3">
        <v>46000</v>
      </c>
      <c r="AO223" s="3">
        <v>46007</v>
      </c>
      <c r="AP223" s="3">
        <v>46008</v>
      </c>
      <c r="AQ223" s="3">
        <v>46008</v>
      </c>
      <c r="AR223" s="3">
        <v>46004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1">
        <v>0</v>
      </c>
      <c r="AY223" s="2" t="s">
        <v>64</v>
      </c>
      <c r="AZ223" s="2" t="s">
        <v>70</v>
      </c>
      <c r="BA223" s="2">
        <v>0</v>
      </c>
      <c r="BB223" s="2">
        <v>5465</v>
      </c>
      <c r="BC223" s="2">
        <v>0</v>
      </c>
      <c r="BD223" s="2">
        <v>0</v>
      </c>
      <c r="BE223" s="1" t="s">
        <v>190</v>
      </c>
      <c r="BF223" s="56">
        <v>0</v>
      </c>
    </row>
    <row r="224" spans="1:58" ht="27.75" customHeight="1" x14ac:dyDescent="0.55000000000000004">
      <c r="A224" s="3">
        <v>45916</v>
      </c>
      <c r="B224" s="14" t="s">
        <v>244</v>
      </c>
      <c r="C224" s="9" t="s">
        <v>188</v>
      </c>
      <c r="D224" s="13" t="s">
        <v>234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46009</v>
      </c>
      <c r="U224" s="11">
        <v>10000</v>
      </c>
      <c r="V224" s="10">
        <v>10200</v>
      </c>
      <c r="W224" s="10">
        <v>10200</v>
      </c>
      <c r="X224" s="10">
        <v>0</v>
      </c>
      <c r="Y224" s="10">
        <v>0</v>
      </c>
      <c r="Z224" s="10">
        <v>10200</v>
      </c>
      <c r="AA224" s="10">
        <v>0</v>
      </c>
      <c r="AB224" s="9" t="s">
        <v>189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  <c r="AI224" s="1" t="s">
        <v>113</v>
      </c>
      <c r="AJ224" s="1" t="s">
        <v>74</v>
      </c>
      <c r="AK224" s="1">
        <v>2</v>
      </c>
      <c r="AL224" s="3">
        <v>46009</v>
      </c>
      <c r="AM224" s="3">
        <v>0</v>
      </c>
      <c r="AN224" s="3">
        <v>46000</v>
      </c>
      <c r="AO224" s="3">
        <v>46007</v>
      </c>
      <c r="AP224" s="3">
        <v>46008</v>
      </c>
      <c r="AQ224" s="3">
        <v>46008</v>
      </c>
      <c r="AR224" s="3">
        <v>46004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1">
        <v>0</v>
      </c>
      <c r="AY224" s="2" t="s">
        <v>64</v>
      </c>
      <c r="AZ224" s="2" t="s">
        <v>70</v>
      </c>
      <c r="BA224" s="2">
        <v>0</v>
      </c>
      <c r="BB224" s="2">
        <v>10200</v>
      </c>
      <c r="BC224" s="2">
        <v>0</v>
      </c>
      <c r="BD224" s="2">
        <v>0</v>
      </c>
      <c r="BE224" s="1" t="s">
        <v>190</v>
      </c>
      <c r="BF224" s="56">
        <v>0</v>
      </c>
    </row>
    <row r="225" spans="1:58" ht="27.75" customHeight="1" x14ac:dyDescent="0.55000000000000004">
      <c r="A225" s="3">
        <v>45916</v>
      </c>
      <c r="B225" s="14" t="s">
        <v>244</v>
      </c>
      <c r="C225" s="9" t="s">
        <v>188</v>
      </c>
      <c r="D225" s="13" t="s">
        <v>237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46010</v>
      </c>
      <c r="U225" s="11">
        <v>5000</v>
      </c>
      <c r="V225" s="10">
        <v>0</v>
      </c>
      <c r="W225" s="10">
        <v>0</v>
      </c>
      <c r="X225" s="10">
        <v>5100</v>
      </c>
      <c r="Y225" s="10">
        <v>5000</v>
      </c>
      <c r="Z225" s="10">
        <v>5100</v>
      </c>
      <c r="AA225" s="10">
        <v>0</v>
      </c>
      <c r="AB225" s="9" t="s">
        <v>189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1" t="s">
        <v>112</v>
      </c>
      <c r="AJ225" s="1" t="s">
        <v>74</v>
      </c>
      <c r="AK225" s="1">
        <v>2</v>
      </c>
      <c r="AL225" s="3">
        <v>46010</v>
      </c>
      <c r="AM225" s="3">
        <v>0</v>
      </c>
      <c r="AN225" s="3">
        <v>46001</v>
      </c>
      <c r="AO225" s="3">
        <v>46008</v>
      </c>
      <c r="AP225" s="3">
        <v>46009</v>
      </c>
      <c r="AQ225" s="3">
        <v>46009</v>
      </c>
      <c r="AR225" s="3">
        <v>46005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1">
        <v>0</v>
      </c>
      <c r="AY225" s="2" t="s">
        <v>64</v>
      </c>
      <c r="AZ225" s="2" t="s">
        <v>70</v>
      </c>
      <c r="BA225" s="2">
        <v>0</v>
      </c>
      <c r="BB225" s="2">
        <v>0</v>
      </c>
      <c r="BC225" s="2">
        <v>5100</v>
      </c>
      <c r="BD225" s="2">
        <v>0</v>
      </c>
      <c r="BE225" s="1" t="s">
        <v>190</v>
      </c>
      <c r="BF225" s="56">
        <v>0</v>
      </c>
    </row>
    <row r="226" spans="1:58" ht="27.75" customHeight="1" x14ac:dyDescent="0.55000000000000004">
      <c r="A226" s="3">
        <v>45916</v>
      </c>
      <c r="B226" s="14" t="s">
        <v>244</v>
      </c>
      <c r="C226" s="9" t="s">
        <v>188</v>
      </c>
      <c r="D226" s="13">
        <v>935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46010</v>
      </c>
      <c r="U226" s="11">
        <v>5000</v>
      </c>
      <c r="V226" s="10">
        <v>0</v>
      </c>
      <c r="W226" s="10">
        <v>0</v>
      </c>
      <c r="X226" s="10">
        <v>5250</v>
      </c>
      <c r="Y226" s="10">
        <v>5000</v>
      </c>
      <c r="Z226" s="10">
        <v>0</v>
      </c>
      <c r="AA226" s="10">
        <v>5250</v>
      </c>
      <c r="AB226" s="9" t="s">
        <v>189</v>
      </c>
      <c r="AC226" s="8">
        <v>5378.4500000000007</v>
      </c>
      <c r="AD226" s="8">
        <v>5378.4500000000007</v>
      </c>
      <c r="AE226" s="8">
        <v>0</v>
      </c>
      <c r="AF226" s="8">
        <v>0</v>
      </c>
      <c r="AG226" s="8">
        <v>0</v>
      </c>
      <c r="AH226" s="8">
        <v>0</v>
      </c>
      <c r="AI226" s="1" t="s">
        <v>113</v>
      </c>
      <c r="AJ226" s="1" t="s">
        <v>74</v>
      </c>
      <c r="AK226" s="1">
        <v>2</v>
      </c>
      <c r="AL226" s="3">
        <v>46010</v>
      </c>
      <c r="AM226" s="3">
        <v>0</v>
      </c>
      <c r="AN226" s="3">
        <v>46001</v>
      </c>
      <c r="AO226" s="3">
        <v>46008</v>
      </c>
      <c r="AP226" s="3">
        <v>46009</v>
      </c>
      <c r="AQ226" s="3">
        <v>46009</v>
      </c>
      <c r="AR226" s="3">
        <v>46005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1">
        <v>0</v>
      </c>
      <c r="AY226" s="2" t="s">
        <v>64</v>
      </c>
      <c r="AZ226" s="2" t="s">
        <v>70</v>
      </c>
      <c r="BA226" s="2">
        <v>0</v>
      </c>
      <c r="BB226" s="2">
        <v>0</v>
      </c>
      <c r="BC226" s="2">
        <v>0</v>
      </c>
      <c r="BD226" s="2">
        <v>0</v>
      </c>
      <c r="BE226" s="1" t="s">
        <v>190</v>
      </c>
      <c r="BF226" s="56">
        <v>0</v>
      </c>
    </row>
    <row r="227" spans="1:58" ht="27.75" customHeight="1" x14ac:dyDescent="0.55000000000000004">
      <c r="A227" s="3">
        <v>45916</v>
      </c>
      <c r="B227" s="14" t="s">
        <v>244</v>
      </c>
      <c r="C227" s="9" t="s">
        <v>188</v>
      </c>
      <c r="D227" s="13" t="s">
        <v>239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46010</v>
      </c>
      <c r="U227" s="11">
        <v>5000</v>
      </c>
      <c r="V227" s="10">
        <v>0</v>
      </c>
      <c r="W227" s="10">
        <v>0</v>
      </c>
      <c r="X227" s="10">
        <v>5100</v>
      </c>
      <c r="Y227" s="10">
        <v>5000</v>
      </c>
      <c r="Z227" s="10">
        <v>5100</v>
      </c>
      <c r="AA227" s="10">
        <v>0</v>
      </c>
      <c r="AB227" s="9" t="s">
        <v>189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1" t="s">
        <v>112</v>
      </c>
      <c r="AJ227" s="1" t="s">
        <v>74</v>
      </c>
      <c r="AK227" s="1">
        <v>2</v>
      </c>
      <c r="AL227" s="3">
        <v>46010</v>
      </c>
      <c r="AM227" s="3">
        <v>0</v>
      </c>
      <c r="AN227" s="3">
        <v>46001</v>
      </c>
      <c r="AO227" s="3">
        <v>46008</v>
      </c>
      <c r="AP227" s="3">
        <v>46009</v>
      </c>
      <c r="AQ227" s="3">
        <v>46009</v>
      </c>
      <c r="AR227" s="3">
        <v>46005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1">
        <v>0</v>
      </c>
      <c r="AY227" s="2" t="s">
        <v>64</v>
      </c>
      <c r="AZ227" s="2" t="s">
        <v>70</v>
      </c>
      <c r="BA227" s="2">
        <v>0</v>
      </c>
      <c r="BB227" s="2">
        <v>0</v>
      </c>
      <c r="BC227" s="2">
        <v>5100</v>
      </c>
      <c r="BD227" s="2">
        <v>0</v>
      </c>
      <c r="BE227" s="1" t="s">
        <v>190</v>
      </c>
      <c r="BF227" s="56">
        <v>0</v>
      </c>
    </row>
    <row r="228" spans="1:58" ht="27.75" customHeight="1" x14ac:dyDescent="0.55000000000000004">
      <c r="A228" s="3">
        <v>45916</v>
      </c>
      <c r="B228" s="14" t="s">
        <v>244</v>
      </c>
      <c r="C228" s="9" t="s">
        <v>188</v>
      </c>
      <c r="D228" s="13" t="s">
        <v>235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46010</v>
      </c>
      <c r="U228" s="11">
        <v>5000</v>
      </c>
      <c r="V228" s="10">
        <v>0</v>
      </c>
      <c r="W228" s="10">
        <v>0</v>
      </c>
      <c r="X228" s="10">
        <v>5250</v>
      </c>
      <c r="Y228" s="10">
        <v>5000</v>
      </c>
      <c r="Z228" s="10">
        <v>0</v>
      </c>
      <c r="AA228" s="10">
        <v>5250</v>
      </c>
      <c r="AB228" s="9" t="s">
        <v>189</v>
      </c>
      <c r="AC228" s="8">
        <v>5657.85</v>
      </c>
      <c r="AD228" s="8">
        <v>4232</v>
      </c>
      <c r="AE228" s="8">
        <v>1425.8500000000004</v>
      </c>
      <c r="AF228" s="8">
        <v>0</v>
      </c>
      <c r="AG228" s="8">
        <v>0</v>
      </c>
      <c r="AH228" s="8">
        <v>0</v>
      </c>
      <c r="AI228" s="1" t="s">
        <v>112</v>
      </c>
      <c r="AJ228" s="1" t="s">
        <v>74</v>
      </c>
      <c r="AK228" s="1">
        <v>2</v>
      </c>
      <c r="AL228" s="3">
        <v>46010</v>
      </c>
      <c r="AM228" s="3">
        <v>0</v>
      </c>
      <c r="AN228" s="3">
        <v>46001</v>
      </c>
      <c r="AO228" s="3">
        <v>46008</v>
      </c>
      <c r="AP228" s="3">
        <v>46009</v>
      </c>
      <c r="AQ228" s="3">
        <v>46009</v>
      </c>
      <c r="AR228" s="3">
        <v>46005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1">
        <v>0</v>
      </c>
      <c r="AY228" s="2" t="s">
        <v>64</v>
      </c>
      <c r="AZ228" s="2" t="s">
        <v>70</v>
      </c>
      <c r="BA228" s="2">
        <v>0</v>
      </c>
      <c r="BB228" s="2">
        <v>0</v>
      </c>
      <c r="BC228" s="2">
        <v>0</v>
      </c>
      <c r="BD228" s="2">
        <v>0</v>
      </c>
      <c r="BE228" s="1" t="s">
        <v>190</v>
      </c>
      <c r="BF228" s="56">
        <v>112.32529444444448</v>
      </c>
    </row>
    <row r="229" spans="1:58" ht="27.75" customHeight="1" x14ac:dyDescent="0.55000000000000004">
      <c r="A229" s="3">
        <v>45916</v>
      </c>
      <c r="B229" s="14" t="s">
        <v>244</v>
      </c>
      <c r="C229" s="9" t="s">
        <v>188</v>
      </c>
      <c r="D229" s="13" t="s">
        <v>237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46011</v>
      </c>
      <c r="U229" s="11">
        <v>10000</v>
      </c>
      <c r="V229" s="10">
        <v>0</v>
      </c>
      <c r="W229" s="10">
        <v>0</v>
      </c>
      <c r="X229" s="10">
        <v>10510</v>
      </c>
      <c r="Y229" s="10">
        <v>10000</v>
      </c>
      <c r="Z229" s="10">
        <v>10510</v>
      </c>
      <c r="AA229" s="10">
        <v>0</v>
      </c>
      <c r="AB229" s="9" t="s">
        <v>189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  <c r="AI229" s="1" t="s">
        <v>112</v>
      </c>
      <c r="AJ229" s="1" t="s">
        <v>74</v>
      </c>
      <c r="AK229" s="1">
        <v>2</v>
      </c>
      <c r="AL229" s="3">
        <v>46011</v>
      </c>
      <c r="AM229" s="3">
        <v>0</v>
      </c>
      <c r="AN229" s="3">
        <v>46002</v>
      </c>
      <c r="AO229" s="3">
        <v>46009</v>
      </c>
      <c r="AP229" s="3">
        <v>46010</v>
      </c>
      <c r="AQ229" s="3">
        <v>46010</v>
      </c>
      <c r="AR229" s="3">
        <v>46006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1">
        <v>0</v>
      </c>
      <c r="AY229" s="2" t="s">
        <v>64</v>
      </c>
      <c r="AZ229" s="2" t="s">
        <v>70</v>
      </c>
      <c r="BA229" s="2">
        <v>0</v>
      </c>
      <c r="BB229" s="2">
        <v>0</v>
      </c>
      <c r="BC229" s="2">
        <v>10510</v>
      </c>
      <c r="BD229" s="2">
        <v>0</v>
      </c>
      <c r="BE229" s="1" t="s">
        <v>190</v>
      </c>
      <c r="BF229" s="56">
        <v>0</v>
      </c>
    </row>
    <row r="230" spans="1:58" ht="27.75" customHeight="1" x14ac:dyDescent="0.55000000000000004">
      <c r="A230" s="3">
        <v>45916</v>
      </c>
      <c r="B230" s="14" t="s">
        <v>244</v>
      </c>
      <c r="C230" s="9" t="s">
        <v>188</v>
      </c>
      <c r="D230" s="13">
        <v>935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46011</v>
      </c>
      <c r="U230" s="11">
        <v>5000</v>
      </c>
      <c r="V230" s="10">
        <v>0</v>
      </c>
      <c r="W230" s="10">
        <v>0</v>
      </c>
      <c r="X230" s="10">
        <v>5250</v>
      </c>
      <c r="Y230" s="10">
        <v>5000</v>
      </c>
      <c r="Z230" s="10">
        <v>0</v>
      </c>
      <c r="AA230" s="10">
        <v>5250</v>
      </c>
      <c r="AB230" s="9" t="s">
        <v>189</v>
      </c>
      <c r="AC230" s="8">
        <v>5378.4500000000007</v>
      </c>
      <c r="AD230" s="8">
        <v>0</v>
      </c>
      <c r="AE230" s="8">
        <v>5378.4500000000007</v>
      </c>
      <c r="AF230" s="8">
        <v>0</v>
      </c>
      <c r="AG230" s="8">
        <v>0</v>
      </c>
      <c r="AH230" s="8">
        <v>0</v>
      </c>
      <c r="AI230" s="1" t="s">
        <v>112</v>
      </c>
      <c r="AJ230" s="1" t="s">
        <v>74</v>
      </c>
      <c r="AK230" s="1">
        <v>2</v>
      </c>
      <c r="AL230" s="3">
        <v>46011</v>
      </c>
      <c r="AM230" s="3">
        <v>0</v>
      </c>
      <c r="AN230" s="3">
        <v>46002</v>
      </c>
      <c r="AO230" s="3">
        <v>46009</v>
      </c>
      <c r="AP230" s="3">
        <v>46010</v>
      </c>
      <c r="AQ230" s="3">
        <v>46010</v>
      </c>
      <c r="AR230" s="3">
        <v>46006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1">
        <v>0</v>
      </c>
      <c r="AY230" s="2" t="s">
        <v>64</v>
      </c>
      <c r="AZ230" s="2" t="s">
        <v>70</v>
      </c>
      <c r="BA230" s="2">
        <v>0</v>
      </c>
      <c r="BB230" s="2">
        <v>0</v>
      </c>
      <c r="BC230" s="2">
        <v>0</v>
      </c>
      <c r="BD230" s="2">
        <v>0</v>
      </c>
      <c r="BE230" s="1" t="s">
        <v>190</v>
      </c>
      <c r="BF230" s="56">
        <v>423.7023388888889</v>
      </c>
    </row>
    <row r="231" spans="1:58" ht="27.75" customHeight="1" x14ac:dyDescent="0.55000000000000004">
      <c r="A231" s="3">
        <v>45916</v>
      </c>
      <c r="B231" s="14" t="s">
        <v>244</v>
      </c>
      <c r="C231" s="9" t="s">
        <v>188</v>
      </c>
      <c r="D231" s="13" t="s">
        <v>235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46011</v>
      </c>
      <c r="U231" s="11">
        <v>5000</v>
      </c>
      <c r="V231" s="10">
        <v>0</v>
      </c>
      <c r="W231" s="10">
        <v>0</v>
      </c>
      <c r="X231" s="10">
        <v>5250</v>
      </c>
      <c r="Y231" s="10">
        <v>5000</v>
      </c>
      <c r="Z231" s="10">
        <v>0</v>
      </c>
      <c r="AA231" s="10">
        <v>5250</v>
      </c>
      <c r="AB231" s="9" t="s">
        <v>189</v>
      </c>
      <c r="AC231" s="8">
        <v>5657.85</v>
      </c>
      <c r="AD231" s="8">
        <v>0</v>
      </c>
      <c r="AE231" s="8">
        <v>5657.85</v>
      </c>
      <c r="AF231" s="8">
        <v>0</v>
      </c>
      <c r="AG231" s="8">
        <v>0</v>
      </c>
      <c r="AH231" s="8">
        <v>0</v>
      </c>
      <c r="AI231" s="1" t="s">
        <v>113</v>
      </c>
      <c r="AJ231" s="1" t="s">
        <v>74</v>
      </c>
      <c r="AK231" s="1">
        <v>2</v>
      </c>
      <c r="AL231" s="3">
        <v>46011</v>
      </c>
      <c r="AM231" s="3">
        <v>0</v>
      </c>
      <c r="AN231" s="3">
        <v>46002</v>
      </c>
      <c r="AO231" s="3">
        <v>46009</v>
      </c>
      <c r="AP231" s="3">
        <v>46010</v>
      </c>
      <c r="AQ231" s="3">
        <v>46010</v>
      </c>
      <c r="AR231" s="3">
        <v>46006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1">
        <v>0</v>
      </c>
      <c r="AY231" s="2" t="s">
        <v>64</v>
      </c>
      <c r="AZ231" s="2" t="s">
        <v>70</v>
      </c>
      <c r="BA231" s="2">
        <v>0</v>
      </c>
      <c r="BB231" s="2">
        <v>0</v>
      </c>
      <c r="BC231" s="2">
        <v>0</v>
      </c>
      <c r="BD231" s="2">
        <v>0</v>
      </c>
      <c r="BE231" s="1" t="s">
        <v>190</v>
      </c>
      <c r="BF231" s="56">
        <v>445.71285000000012</v>
      </c>
    </row>
    <row r="232" spans="1:58" ht="27.75" customHeight="1" x14ac:dyDescent="0.55000000000000004">
      <c r="A232" s="3">
        <v>45916</v>
      </c>
      <c r="B232" s="14" t="s">
        <v>244</v>
      </c>
      <c r="C232" s="9" t="s">
        <v>188</v>
      </c>
      <c r="D232" s="13">
        <v>935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46013</v>
      </c>
      <c r="U232" s="11">
        <v>10000</v>
      </c>
      <c r="V232" s="10">
        <v>0</v>
      </c>
      <c r="W232" s="10">
        <v>0</v>
      </c>
      <c r="X232" s="10">
        <v>10500</v>
      </c>
      <c r="Y232" s="10">
        <v>10000</v>
      </c>
      <c r="Z232" s="10">
        <v>0</v>
      </c>
      <c r="AA232" s="10">
        <v>10500</v>
      </c>
      <c r="AB232" s="9" t="s">
        <v>189</v>
      </c>
      <c r="AC232" s="8">
        <v>10756.900000000001</v>
      </c>
      <c r="AD232" s="8">
        <v>0</v>
      </c>
      <c r="AE232" s="8">
        <v>10756.900000000001</v>
      </c>
      <c r="AF232" s="8">
        <v>0</v>
      </c>
      <c r="AG232" s="8">
        <v>0</v>
      </c>
      <c r="AH232" s="8">
        <v>0</v>
      </c>
      <c r="AI232" s="1" t="s">
        <v>112</v>
      </c>
      <c r="AJ232" s="1" t="s">
        <v>74</v>
      </c>
      <c r="AK232" s="1">
        <v>2</v>
      </c>
      <c r="AL232" s="3">
        <v>46013</v>
      </c>
      <c r="AM232" s="3">
        <v>0</v>
      </c>
      <c r="AN232" s="3">
        <v>46004</v>
      </c>
      <c r="AO232" s="3">
        <v>46011</v>
      </c>
      <c r="AP232" s="3">
        <v>46012</v>
      </c>
      <c r="AQ232" s="3">
        <v>46012</v>
      </c>
      <c r="AR232" s="3">
        <v>46008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1">
        <v>0</v>
      </c>
      <c r="AY232" s="2" t="s">
        <v>64</v>
      </c>
      <c r="AZ232" s="2" t="s">
        <v>70</v>
      </c>
      <c r="BA232" s="2">
        <v>0</v>
      </c>
      <c r="BB232" s="2">
        <v>0</v>
      </c>
      <c r="BC232" s="2">
        <v>0</v>
      </c>
      <c r="BD232" s="2">
        <v>0</v>
      </c>
      <c r="BE232" s="1" t="s">
        <v>190</v>
      </c>
      <c r="BF232" s="56">
        <v>847.40467777777781</v>
      </c>
    </row>
    <row r="233" spans="1:58" ht="27.75" customHeight="1" x14ac:dyDescent="0.55000000000000004">
      <c r="A233" s="3">
        <v>45916</v>
      </c>
      <c r="B233" s="14" t="s">
        <v>244</v>
      </c>
      <c r="C233" s="9" t="s">
        <v>188</v>
      </c>
      <c r="D233" s="13" t="s">
        <v>239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78</v>
      </c>
      <c r="K233" s="9">
        <v>0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46013</v>
      </c>
      <c r="U233" s="11">
        <v>5000</v>
      </c>
      <c r="V233" s="10">
        <v>0</v>
      </c>
      <c r="W233" s="10">
        <v>0</v>
      </c>
      <c r="X233" s="10">
        <v>5250</v>
      </c>
      <c r="Y233" s="10">
        <v>5000</v>
      </c>
      <c r="Z233" s="10">
        <v>0</v>
      </c>
      <c r="AA233" s="10">
        <v>5250</v>
      </c>
      <c r="AB233" s="9" t="s">
        <v>189</v>
      </c>
      <c r="AC233" s="8">
        <v>5378.4500000000007</v>
      </c>
      <c r="AD233" s="8">
        <v>0</v>
      </c>
      <c r="AE233" s="8">
        <v>5378.4500000000007</v>
      </c>
      <c r="AF233" s="8">
        <v>0</v>
      </c>
      <c r="AG233" s="8">
        <v>0</v>
      </c>
      <c r="AH233" s="8">
        <v>0</v>
      </c>
      <c r="AI233" s="1" t="s">
        <v>111</v>
      </c>
      <c r="AJ233" s="1" t="s">
        <v>74</v>
      </c>
      <c r="AK233" s="1">
        <v>2</v>
      </c>
      <c r="AL233" s="3">
        <v>46013</v>
      </c>
      <c r="AM233" s="3">
        <v>0</v>
      </c>
      <c r="AN233" s="3">
        <v>46004</v>
      </c>
      <c r="AO233" s="3">
        <v>46011</v>
      </c>
      <c r="AP233" s="3">
        <v>46012</v>
      </c>
      <c r="AQ233" s="3">
        <v>46012</v>
      </c>
      <c r="AR233" s="3">
        <v>46008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1">
        <v>0</v>
      </c>
      <c r="AY233" s="2" t="s">
        <v>64</v>
      </c>
      <c r="AZ233" s="2" t="s">
        <v>70</v>
      </c>
      <c r="BA233" s="2">
        <v>0</v>
      </c>
      <c r="BB233" s="2">
        <v>0</v>
      </c>
      <c r="BC233" s="2">
        <v>0</v>
      </c>
      <c r="BD233" s="2">
        <v>0</v>
      </c>
      <c r="BE233" s="1" t="s">
        <v>190</v>
      </c>
      <c r="BF233" s="56">
        <v>423.7023388888889</v>
      </c>
    </row>
    <row r="234" spans="1:58" ht="27.75" customHeight="1" x14ac:dyDescent="0.55000000000000004">
      <c r="A234" s="3">
        <v>45916</v>
      </c>
      <c r="B234" s="14" t="s">
        <v>244</v>
      </c>
      <c r="C234" s="9" t="s">
        <v>188</v>
      </c>
      <c r="D234" s="13" t="s">
        <v>234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46013</v>
      </c>
      <c r="U234" s="11">
        <v>10000</v>
      </c>
      <c r="V234" s="10">
        <v>2459</v>
      </c>
      <c r="W234" s="10">
        <v>10200</v>
      </c>
      <c r="X234" s="10">
        <v>0</v>
      </c>
      <c r="Y234" s="10">
        <v>7541</v>
      </c>
      <c r="Z234" s="10">
        <v>10200</v>
      </c>
      <c r="AA234" s="10">
        <v>0</v>
      </c>
      <c r="AB234" s="9" t="s">
        <v>189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  <c r="AI234" s="1" t="s">
        <v>112</v>
      </c>
      <c r="AJ234" s="1" t="s">
        <v>74</v>
      </c>
      <c r="AK234" s="1">
        <v>2</v>
      </c>
      <c r="AL234" s="3">
        <v>46013</v>
      </c>
      <c r="AM234" s="3">
        <v>0</v>
      </c>
      <c r="AN234" s="3">
        <v>46004</v>
      </c>
      <c r="AO234" s="3">
        <v>46011</v>
      </c>
      <c r="AP234" s="3">
        <v>46012</v>
      </c>
      <c r="AQ234" s="3">
        <v>46012</v>
      </c>
      <c r="AR234" s="3">
        <v>46008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1">
        <v>0</v>
      </c>
      <c r="AY234" s="2" t="s">
        <v>64</v>
      </c>
      <c r="AZ234" s="2" t="s">
        <v>70</v>
      </c>
      <c r="BA234" s="2">
        <v>0</v>
      </c>
      <c r="BB234" s="2">
        <v>10200</v>
      </c>
      <c r="BC234" s="2">
        <v>0</v>
      </c>
      <c r="BD234" s="2">
        <v>0</v>
      </c>
      <c r="BE234" s="1" t="s">
        <v>190</v>
      </c>
      <c r="BF234" s="56">
        <v>0</v>
      </c>
    </row>
    <row r="235" spans="1:58" ht="27.75" customHeight="1" x14ac:dyDescent="0.55000000000000004">
      <c r="A235" s="3">
        <v>45916</v>
      </c>
      <c r="B235" s="14" t="s">
        <v>244</v>
      </c>
      <c r="C235" s="9" t="s">
        <v>188</v>
      </c>
      <c r="D235" s="13" t="s">
        <v>242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46013</v>
      </c>
      <c r="U235" s="11">
        <v>5000</v>
      </c>
      <c r="V235" s="10">
        <v>0</v>
      </c>
      <c r="W235" s="10">
        <v>0</v>
      </c>
      <c r="X235" s="10">
        <v>5250</v>
      </c>
      <c r="Y235" s="10">
        <v>5000</v>
      </c>
      <c r="Z235" s="10">
        <v>0</v>
      </c>
      <c r="AA235" s="10">
        <v>5250</v>
      </c>
      <c r="AB235" s="9" t="s">
        <v>189</v>
      </c>
      <c r="AC235" s="8">
        <v>5657.85</v>
      </c>
      <c r="AD235" s="8">
        <v>0</v>
      </c>
      <c r="AE235" s="8">
        <v>5657.85</v>
      </c>
      <c r="AF235" s="8">
        <v>0</v>
      </c>
      <c r="AG235" s="8">
        <v>0</v>
      </c>
      <c r="AH235" s="8">
        <v>0</v>
      </c>
      <c r="AI235" s="1" t="s">
        <v>113</v>
      </c>
      <c r="AJ235" s="1" t="s">
        <v>74</v>
      </c>
      <c r="AK235" s="1">
        <v>2</v>
      </c>
      <c r="AL235" s="3">
        <v>46013</v>
      </c>
      <c r="AM235" s="3">
        <v>0</v>
      </c>
      <c r="AN235" s="3">
        <v>46004</v>
      </c>
      <c r="AO235" s="3">
        <v>46011</v>
      </c>
      <c r="AP235" s="3">
        <v>46012</v>
      </c>
      <c r="AQ235" s="3">
        <v>46012</v>
      </c>
      <c r="AR235" s="3">
        <v>46008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1">
        <v>0</v>
      </c>
      <c r="AY235" s="2" t="s">
        <v>64</v>
      </c>
      <c r="AZ235" s="2" t="s">
        <v>70</v>
      </c>
      <c r="BA235" s="2">
        <v>0</v>
      </c>
      <c r="BB235" s="2">
        <v>0</v>
      </c>
      <c r="BC235" s="2">
        <v>0</v>
      </c>
      <c r="BD235" s="2">
        <v>0</v>
      </c>
      <c r="BE235" s="1" t="s">
        <v>190</v>
      </c>
      <c r="BF235" s="56">
        <v>445.71285000000012</v>
      </c>
    </row>
    <row r="236" spans="1:58" ht="27.75" customHeight="1" x14ac:dyDescent="0.55000000000000004">
      <c r="A236" s="3">
        <v>45916</v>
      </c>
      <c r="B236" s="14" t="s">
        <v>244</v>
      </c>
      <c r="C236" s="9" t="s">
        <v>188</v>
      </c>
      <c r="D236" s="13">
        <v>931</v>
      </c>
      <c r="E236" s="9">
        <v>20</v>
      </c>
      <c r="F236" s="9">
        <v>39</v>
      </c>
      <c r="G236" s="9" t="s">
        <v>60</v>
      </c>
      <c r="H236" s="9">
        <v>0</v>
      </c>
      <c r="I236" s="9">
        <v>84</v>
      </c>
      <c r="J236" s="9" t="s">
        <v>78</v>
      </c>
      <c r="K236" s="9">
        <v>0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46014</v>
      </c>
      <c r="U236" s="11">
        <v>6000</v>
      </c>
      <c r="V236" s="10">
        <v>6000</v>
      </c>
      <c r="W236" s="10">
        <v>6000</v>
      </c>
      <c r="X236" s="10">
        <v>0</v>
      </c>
      <c r="Y236" s="10">
        <v>0</v>
      </c>
      <c r="Z236" s="10">
        <v>6000</v>
      </c>
      <c r="AA236" s="10">
        <v>0</v>
      </c>
      <c r="AB236" s="9" t="s">
        <v>189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  <c r="AI236" s="1" t="s">
        <v>115</v>
      </c>
      <c r="AJ236" s="1" t="s">
        <v>74</v>
      </c>
      <c r="AK236" s="1">
        <v>2</v>
      </c>
      <c r="AL236" s="3">
        <v>46014</v>
      </c>
      <c r="AM236" s="3">
        <v>0</v>
      </c>
      <c r="AN236" s="3">
        <v>46005</v>
      </c>
      <c r="AO236" s="3">
        <v>46012</v>
      </c>
      <c r="AP236" s="3">
        <v>46013</v>
      </c>
      <c r="AQ236" s="3">
        <v>46013</v>
      </c>
      <c r="AR236" s="3">
        <v>46009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1">
        <v>0</v>
      </c>
      <c r="AY236" s="2" t="s">
        <v>64</v>
      </c>
      <c r="AZ236" s="2" t="s">
        <v>70</v>
      </c>
      <c r="BA236" s="2">
        <v>0</v>
      </c>
      <c r="BB236" s="2">
        <v>6000</v>
      </c>
      <c r="BC236" s="2">
        <v>0</v>
      </c>
      <c r="BD236" s="2">
        <v>0</v>
      </c>
      <c r="BE236" s="1" t="s">
        <v>190</v>
      </c>
      <c r="BF236" s="56">
        <v>0</v>
      </c>
    </row>
    <row r="237" spans="1:58" ht="27.75" customHeight="1" x14ac:dyDescent="0.55000000000000004">
      <c r="A237" s="3">
        <v>45916</v>
      </c>
      <c r="B237" s="14" t="s">
        <v>244</v>
      </c>
      <c r="C237" s="9" t="s">
        <v>188</v>
      </c>
      <c r="D237" s="13">
        <v>959</v>
      </c>
      <c r="E237" s="9">
        <v>20</v>
      </c>
      <c r="F237" s="9">
        <v>38</v>
      </c>
      <c r="G237" s="9" t="s">
        <v>60</v>
      </c>
      <c r="H237" s="9">
        <v>0</v>
      </c>
      <c r="I237" s="9">
        <v>82</v>
      </c>
      <c r="J237" s="9" t="s">
        <v>78</v>
      </c>
      <c r="K237" s="9">
        <v>0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46014</v>
      </c>
      <c r="U237" s="11">
        <v>5000</v>
      </c>
      <c r="V237" s="10">
        <v>0</v>
      </c>
      <c r="W237" s="10">
        <v>0</v>
      </c>
      <c r="X237" s="10">
        <v>5250</v>
      </c>
      <c r="Y237" s="10">
        <v>5000</v>
      </c>
      <c r="Z237" s="10">
        <v>0</v>
      </c>
      <c r="AA237" s="10">
        <v>5250</v>
      </c>
      <c r="AB237" s="9" t="s">
        <v>189</v>
      </c>
      <c r="AC237" s="8">
        <v>5518.15</v>
      </c>
      <c r="AD237" s="8">
        <v>0</v>
      </c>
      <c r="AE237" s="8">
        <v>5518.15</v>
      </c>
      <c r="AF237" s="8">
        <v>0</v>
      </c>
      <c r="AG237" s="8">
        <v>0</v>
      </c>
      <c r="AH237" s="8">
        <v>0</v>
      </c>
      <c r="AI237" s="1" t="s">
        <v>112</v>
      </c>
      <c r="AJ237" s="1" t="s">
        <v>74</v>
      </c>
      <c r="AK237" s="1">
        <v>2</v>
      </c>
      <c r="AL237" s="3">
        <v>46014</v>
      </c>
      <c r="AM237" s="3">
        <v>0</v>
      </c>
      <c r="AN237" s="3">
        <v>46005</v>
      </c>
      <c r="AO237" s="3">
        <v>46012</v>
      </c>
      <c r="AP237" s="3">
        <v>46013</v>
      </c>
      <c r="AQ237" s="3">
        <v>46013</v>
      </c>
      <c r="AR237" s="3">
        <v>46009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1">
        <v>0</v>
      </c>
      <c r="AY237" s="2" t="s">
        <v>64</v>
      </c>
      <c r="AZ237" s="2" t="s">
        <v>70</v>
      </c>
      <c r="BA237" s="2">
        <v>0</v>
      </c>
      <c r="BB237" s="2">
        <v>0</v>
      </c>
      <c r="BC237" s="2">
        <v>0</v>
      </c>
      <c r="BD237" s="2">
        <v>0</v>
      </c>
      <c r="BE237" s="1" t="s">
        <v>190</v>
      </c>
      <c r="BF237" s="56">
        <v>434.7075944444444</v>
      </c>
    </row>
    <row r="238" spans="1:58" ht="27.75" customHeight="1" x14ac:dyDescent="0.55000000000000004">
      <c r="A238" s="3">
        <v>45916</v>
      </c>
      <c r="B238" s="14" t="s">
        <v>244</v>
      </c>
      <c r="C238" s="9" t="s">
        <v>188</v>
      </c>
      <c r="D238" s="13">
        <v>21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46014</v>
      </c>
      <c r="U238" s="11">
        <v>5000</v>
      </c>
      <c r="V238" s="10">
        <v>2208</v>
      </c>
      <c r="W238" s="10">
        <v>2600</v>
      </c>
      <c r="X238" s="10">
        <v>2600</v>
      </c>
      <c r="Y238" s="10">
        <v>2792</v>
      </c>
      <c r="Z238" s="10">
        <v>5200</v>
      </c>
      <c r="AA238" s="10">
        <v>0</v>
      </c>
      <c r="AB238" s="9" t="s">
        <v>189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  <c r="AI238" s="1" t="s">
        <v>113</v>
      </c>
      <c r="AJ238" s="1" t="s">
        <v>74</v>
      </c>
      <c r="AK238" s="1">
        <v>2</v>
      </c>
      <c r="AL238" s="3">
        <v>46014</v>
      </c>
      <c r="AM238" s="3">
        <v>0</v>
      </c>
      <c r="AN238" s="3">
        <v>46005</v>
      </c>
      <c r="AO238" s="3">
        <v>46012</v>
      </c>
      <c r="AP238" s="3">
        <v>46013</v>
      </c>
      <c r="AQ238" s="3">
        <v>46013</v>
      </c>
      <c r="AR238" s="3">
        <v>46009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1">
        <v>0</v>
      </c>
      <c r="AY238" s="2" t="s">
        <v>64</v>
      </c>
      <c r="AZ238" s="2" t="s">
        <v>70</v>
      </c>
      <c r="BA238" s="2">
        <v>0</v>
      </c>
      <c r="BB238" s="2">
        <v>2600</v>
      </c>
      <c r="BC238" s="2">
        <v>2600</v>
      </c>
      <c r="BD238" s="2">
        <v>0</v>
      </c>
      <c r="BE238" s="1" t="s">
        <v>190</v>
      </c>
      <c r="BF238" s="56">
        <v>0</v>
      </c>
    </row>
    <row r="239" spans="1:58" ht="27.75" customHeight="1" x14ac:dyDescent="0.55000000000000004">
      <c r="A239" s="3">
        <v>45916</v>
      </c>
      <c r="B239" s="14" t="s">
        <v>244</v>
      </c>
      <c r="C239" s="9" t="s">
        <v>188</v>
      </c>
      <c r="D239" s="13" t="s">
        <v>237</v>
      </c>
      <c r="E239" s="9">
        <v>20</v>
      </c>
      <c r="F239" s="9">
        <v>37</v>
      </c>
      <c r="G239" s="9" t="s">
        <v>60</v>
      </c>
      <c r="H239" s="9">
        <v>0</v>
      </c>
      <c r="I239" s="9">
        <v>80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46014</v>
      </c>
      <c r="U239" s="11">
        <v>5000</v>
      </c>
      <c r="V239" s="10">
        <v>0</v>
      </c>
      <c r="W239" s="10">
        <v>0</v>
      </c>
      <c r="X239" s="10">
        <v>5200</v>
      </c>
      <c r="Y239" s="10">
        <v>5000</v>
      </c>
      <c r="Z239" s="10">
        <v>1000</v>
      </c>
      <c r="AA239" s="10">
        <v>4200</v>
      </c>
      <c r="AB239" s="9" t="s">
        <v>189</v>
      </c>
      <c r="AC239" s="8">
        <v>4517.898000000001</v>
      </c>
      <c r="AD239" s="8">
        <v>0</v>
      </c>
      <c r="AE239" s="8">
        <v>4517.898000000001</v>
      </c>
      <c r="AF239" s="8">
        <v>0</v>
      </c>
      <c r="AG239" s="8">
        <v>0</v>
      </c>
      <c r="AH239" s="8">
        <v>0</v>
      </c>
      <c r="AI239" s="1" t="s">
        <v>112</v>
      </c>
      <c r="AJ239" s="1" t="s">
        <v>74</v>
      </c>
      <c r="AK239" s="1">
        <v>2</v>
      </c>
      <c r="AL239" s="3">
        <v>46014</v>
      </c>
      <c r="AM239" s="3">
        <v>0</v>
      </c>
      <c r="AN239" s="3">
        <v>46005</v>
      </c>
      <c r="AO239" s="3">
        <v>46012</v>
      </c>
      <c r="AP239" s="3">
        <v>46013</v>
      </c>
      <c r="AQ239" s="3">
        <v>46013</v>
      </c>
      <c r="AR239" s="3">
        <v>46009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1">
        <v>0</v>
      </c>
      <c r="AY239" s="2" t="s">
        <v>64</v>
      </c>
      <c r="AZ239" s="2" t="s">
        <v>70</v>
      </c>
      <c r="BA239" s="2">
        <v>0</v>
      </c>
      <c r="BB239" s="2">
        <v>0</v>
      </c>
      <c r="BC239" s="2">
        <v>1000</v>
      </c>
      <c r="BD239" s="2">
        <v>0</v>
      </c>
      <c r="BE239" s="1" t="s">
        <v>190</v>
      </c>
      <c r="BF239" s="56">
        <v>355.90996466666672</v>
      </c>
    </row>
    <row r="240" spans="1:58" ht="27.75" customHeight="1" x14ac:dyDescent="0.55000000000000004">
      <c r="A240" s="3">
        <v>45916</v>
      </c>
      <c r="B240" s="14" t="s">
        <v>244</v>
      </c>
      <c r="C240" s="9" t="s">
        <v>188</v>
      </c>
      <c r="D240" s="13" t="s">
        <v>241</v>
      </c>
      <c r="E240" s="9">
        <v>20</v>
      </c>
      <c r="F240" s="9">
        <v>38</v>
      </c>
      <c r="G240" s="9" t="s">
        <v>60</v>
      </c>
      <c r="H240" s="9">
        <v>0</v>
      </c>
      <c r="I240" s="9">
        <v>82</v>
      </c>
      <c r="J240" s="9" t="s">
        <v>78</v>
      </c>
      <c r="K240" s="9">
        <v>0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46014</v>
      </c>
      <c r="U240" s="11">
        <v>5000</v>
      </c>
      <c r="V240" s="10">
        <v>0</v>
      </c>
      <c r="W240" s="10">
        <v>0</v>
      </c>
      <c r="X240" s="10">
        <v>5250</v>
      </c>
      <c r="Y240" s="10">
        <v>5000</v>
      </c>
      <c r="Z240" s="10">
        <v>0</v>
      </c>
      <c r="AA240" s="10">
        <v>5250</v>
      </c>
      <c r="AB240" s="9" t="s">
        <v>189</v>
      </c>
      <c r="AC240" s="8">
        <v>5518.15</v>
      </c>
      <c r="AD240" s="8">
        <v>0</v>
      </c>
      <c r="AE240" s="8">
        <v>5518.15</v>
      </c>
      <c r="AF240" s="8">
        <v>0</v>
      </c>
      <c r="AG240" s="8">
        <v>0</v>
      </c>
      <c r="AH240" s="8">
        <v>0</v>
      </c>
      <c r="AI240" s="1" t="s">
        <v>112</v>
      </c>
      <c r="AJ240" s="1" t="s">
        <v>74</v>
      </c>
      <c r="AK240" s="1">
        <v>2</v>
      </c>
      <c r="AL240" s="3">
        <v>46014</v>
      </c>
      <c r="AM240" s="3">
        <v>0</v>
      </c>
      <c r="AN240" s="3">
        <v>46005</v>
      </c>
      <c r="AO240" s="3">
        <v>46012</v>
      </c>
      <c r="AP240" s="3">
        <v>46013</v>
      </c>
      <c r="AQ240" s="3">
        <v>46013</v>
      </c>
      <c r="AR240" s="3">
        <v>46009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1">
        <v>0</v>
      </c>
      <c r="AY240" s="2" t="s">
        <v>64</v>
      </c>
      <c r="AZ240" s="2" t="s">
        <v>70</v>
      </c>
      <c r="BA240" s="2">
        <v>0</v>
      </c>
      <c r="BB240" s="2">
        <v>0</v>
      </c>
      <c r="BC240" s="2">
        <v>0</v>
      </c>
      <c r="BD240" s="2">
        <v>0</v>
      </c>
      <c r="BE240" s="1" t="s">
        <v>190</v>
      </c>
      <c r="BF240" s="56">
        <v>434.7075944444444</v>
      </c>
    </row>
    <row r="241" spans="1:58" ht="27.75" customHeight="1" x14ac:dyDescent="0.55000000000000004">
      <c r="A241" s="3">
        <v>45916</v>
      </c>
      <c r="B241" s="14" t="s">
        <v>244</v>
      </c>
      <c r="C241" s="9" t="s">
        <v>188</v>
      </c>
      <c r="D241" s="13" t="s">
        <v>232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90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46014</v>
      </c>
      <c r="U241" s="11">
        <v>5000</v>
      </c>
      <c r="V241" s="10">
        <v>0</v>
      </c>
      <c r="W241" s="10">
        <v>5315</v>
      </c>
      <c r="X241" s="10">
        <v>0</v>
      </c>
      <c r="Y241" s="10">
        <v>5000</v>
      </c>
      <c r="Z241" s="10">
        <v>5315</v>
      </c>
      <c r="AA241" s="10">
        <v>0</v>
      </c>
      <c r="AB241" s="9" t="s">
        <v>189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  <c r="AI241" s="1" t="s">
        <v>111</v>
      </c>
      <c r="AJ241" s="1" t="s">
        <v>74</v>
      </c>
      <c r="AK241" s="1">
        <v>2</v>
      </c>
      <c r="AL241" s="3">
        <v>46014</v>
      </c>
      <c r="AM241" s="3">
        <v>0</v>
      </c>
      <c r="AN241" s="3">
        <v>46005</v>
      </c>
      <c r="AO241" s="3">
        <v>46012</v>
      </c>
      <c r="AP241" s="3">
        <v>46013</v>
      </c>
      <c r="AQ241" s="3">
        <v>46013</v>
      </c>
      <c r="AR241" s="3">
        <v>46009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1">
        <v>0</v>
      </c>
      <c r="AY241" s="2" t="s">
        <v>64</v>
      </c>
      <c r="AZ241" s="2" t="s">
        <v>70</v>
      </c>
      <c r="BA241" s="2">
        <v>0</v>
      </c>
      <c r="BB241" s="2">
        <v>5315</v>
      </c>
      <c r="BC241" s="2">
        <v>0</v>
      </c>
      <c r="BD241" s="2">
        <v>0</v>
      </c>
      <c r="BE241" s="1" t="s">
        <v>190</v>
      </c>
      <c r="BF241" s="56">
        <v>0</v>
      </c>
    </row>
    <row r="242" spans="1:58" ht="27.75" customHeight="1" x14ac:dyDescent="0.55000000000000004">
      <c r="A242" s="3">
        <v>45916</v>
      </c>
      <c r="B242" s="14" t="s">
        <v>244</v>
      </c>
      <c r="C242" s="9" t="s">
        <v>188</v>
      </c>
      <c r="D242" s="13" t="s">
        <v>238</v>
      </c>
      <c r="E242" s="9">
        <v>20</v>
      </c>
      <c r="F242" s="9">
        <v>38</v>
      </c>
      <c r="G242" s="9" t="s">
        <v>60</v>
      </c>
      <c r="H242" s="9">
        <v>0</v>
      </c>
      <c r="I242" s="9">
        <v>82</v>
      </c>
      <c r="J242" s="9" t="s">
        <v>78</v>
      </c>
      <c r="K242" s="9">
        <v>0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46014</v>
      </c>
      <c r="U242" s="11">
        <v>5000</v>
      </c>
      <c r="V242" s="10">
        <v>0</v>
      </c>
      <c r="W242" s="10">
        <v>0</v>
      </c>
      <c r="X242" s="10">
        <v>5250</v>
      </c>
      <c r="Y242" s="10">
        <v>5000</v>
      </c>
      <c r="Z242" s="10">
        <v>0</v>
      </c>
      <c r="AA242" s="10">
        <v>5250</v>
      </c>
      <c r="AB242" s="9" t="s">
        <v>189</v>
      </c>
      <c r="AC242" s="8">
        <v>5518.15</v>
      </c>
      <c r="AD242" s="8">
        <v>0</v>
      </c>
      <c r="AE242" s="8">
        <v>5518.15</v>
      </c>
      <c r="AF242" s="8">
        <v>0</v>
      </c>
      <c r="AG242" s="8">
        <v>0</v>
      </c>
      <c r="AH242" s="8">
        <v>0</v>
      </c>
      <c r="AI242" s="1" t="s">
        <v>112</v>
      </c>
      <c r="AJ242" s="1" t="s">
        <v>74</v>
      </c>
      <c r="AK242" s="1">
        <v>2</v>
      </c>
      <c r="AL242" s="3">
        <v>46014</v>
      </c>
      <c r="AM242" s="3">
        <v>0</v>
      </c>
      <c r="AN242" s="3">
        <v>46005</v>
      </c>
      <c r="AO242" s="3">
        <v>46012</v>
      </c>
      <c r="AP242" s="3">
        <v>46013</v>
      </c>
      <c r="AQ242" s="3">
        <v>46013</v>
      </c>
      <c r="AR242" s="3">
        <v>46009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1">
        <v>0</v>
      </c>
      <c r="AY242" s="2" t="s">
        <v>64</v>
      </c>
      <c r="AZ242" s="2" t="s">
        <v>70</v>
      </c>
      <c r="BA242" s="2">
        <v>0</v>
      </c>
      <c r="BB242" s="2">
        <v>0</v>
      </c>
      <c r="BC242" s="2">
        <v>0</v>
      </c>
      <c r="BD242" s="2">
        <v>0</v>
      </c>
      <c r="BE242" s="1" t="s">
        <v>190</v>
      </c>
      <c r="BF242" s="56">
        <v>434.7075944444444</v>
      </c>
    </row>
    <row r="243" spans="1:58" ht="27.75" customHeight="1" x14ac:dyDescent="0.55000000000000004">
      <c r="A243" s="3">
        <v>45916</v>
      </c>
      <c r="B243" s="14" t="s">
        <v>244</v>
      </c>
      <c r="C243" s="9" t="s">
        <v>188</v>
      </c>
      <c r="D243" s="13" t="s">
        <v>254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46014</v>
      </c>
      <c r="U243" s="11">
        <v>5000</v>
      </c>
      <c r="V243" s="10">
        <v>0</v>
      </c>
      <c r="W243" s="10">
        <v>0</v>
      </c>
      <c r="X243" s="10">
        <v>5250</v>
      </c>
      <c r="Y243" s="10">
        <v>5000</v>
      </c>
      <c r="Z243" s="10">
        <v>0</v>
      </c>
      <c r="AA243" s="10">
        <v>5250</v>
      </c>
      <c r="AB243" s="9" t="s">
        <v>189</v>
      </c>
      <c r="AC243" s="8">
        <v>5657.85</v>
      </c>
      <c r="AD243" s="8">
        <v>0</v>
      </c>
      <c r="AE243" s="8">
        <v>5657.85</v>
      </c>
      <c r="AF243" s="8">
        <v>0</v>
      </c>
      <c r="AG243" s="8">
        <v>0</v>
      </c>
      <c r="AH243" s="8">
        <v>0</v>
      </c>
      <c r="AI243" s="1" t="s">
        <v>112</v>
      </c>
      <c r="AJ243" s="1" t="s">
        <v>74</v>
      </c>
      <c r="AK243" s="1">
        <v>2</v>
      </c>
      <c r="AL243" s="3">
        <v>46014</v>
      </c>
      <c r="AM243" s="3">
        <v>0</v>
      </c>
      <c r="AN243" s="3">
        <v>46005</v>
      </c>
      <c r="AO243" s="3">
        <v>46012</v>
      </c>
      <c r="AP243" s="3">
        <v>46013</v>
      </c>
      <c r="AQ243" s="3">
        <v>46013</v>
      </c>
      <c r="AR243" s="3">
        <v>46009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1">
        <v>0</v>
      </c>
      <c r="AY243" s="2" t="s">
        <v>64</v>
      </c>
      <c r="AZ243" s="2" t="s">
        <v>70</v>
      </c>
      <c r="BA243" s="2">
        <v>0</v>
      </c>
      <c r="BB243" s="2">
        <v>0</v>
      </c>
      <c r="BC243" s="2">
        <v>0</v>
      </c>
      <c r="BD243" s="2">
        <v>0</v>
      </c>
      <c r="BE243" s="1" t="s">
        <v>190</v>
      </c>
      <c r="BF243" s="56">
        <v>445.71285000000012</v>
      </c>
    </row>
    <row r="244" spans="1:58" ht="27.75" customHeight="1" x14ac:dyDescent="0.55000000000000004">
      <c r="A244" s="3">
        <v>45916</v>
      </c>
      <c r="B244" s="14" t="s">
        <v>244</v>
      </c>
      <c r="C244" s="9" t="s">
        <v>188</v>
      </c>
      <c r="D244" s="13" t="s">
        <v>240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46015</v>
      </c>
      <c r="U244" s="11">
        <v>2500</v>
      </c>
      <c r="V244" s="10">
        <v>2418</v>
      </c>
      <c r="W244" s="10">
        <v>2650</v>
      </c>
      <c r="X244" s="10">
        <v>0</v>
      </c>
      <c r="Y244" s="10">
        <v>82</v>
      </c>
      <c r="Z244" s="10">
        <v>2650</v>
      </c>
      <c r="AA244" s="10">
        <v>0</v>
      </c>
      <c r="AB244" s="9" t="s">
        <v>189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  <c r="AI244" s="1" t="s">
        <v>112</v>
      </c>
      <c r="AJ244" s="1" t="s">
        <v>74</v>
      </c>
      <c r="AK244" s="1">
        <v>2</v>
      </c>
      <c r="AL244" s="3">
        <v>46015</v>
      </c>
      <c r="AM244" s="3">
        <v>0</v>
      </c>
      <c r="AN244" s="3">
        <v>46006</v>
      </c>
      <c r="AO244" s="3">
        <v>46013</v>
      </c>
      <c r="AP244" s="3">
        <v>46014</v>
      </c>
      <c r="AQ244" s="3">
        <v>46014</v>
      </c>
      <c r="AR244" s="3">
        <v>46010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1">
        <v>0</v>
      </c>
      <c r="AY244" s="2" t="s">
        <v>64</v>
      </c>
      <c r="AZ244" s="2" t="s">
        <v>70</v>
      </c>
      <c r="BA244" s="2">
        <v>0</v>
      </c>
      <c r="BB244" s="2">
        <v>2650</v>
      </c>
      <c r="BC244" s="2">
        <v>0</v>
      </c>
      <c r="BD244" s="2">
        <v>0</v>
      </c>
      <c r="BE244" s="1" t="s">
        <v>190</v>
      </c>
      <c r="BF244" s="56">
        <v>0</v>
      </c>
    </row>
    <row r="245" spans="1:58" ht="27.75" customHeight="1" x14ac:dyDescent="0.55000000000000004">
      <c r="A245" s="3">
        <v>45916</v>
      </c>
      <c r="B245" s="14" t="s">
        <v>244</v>
      </c>
      <c r="C245" s="9" t="s">
        <v>188</v>
      </c>
      <c r="D245" s="13">
        <v>932</v>
      </c>
      <c r="E245" s="9">
        <v>20</v>
      </c>
      <c r="F245" s="9">
        <v>38</v>
      </c>
      <c r="G245" s="9" t="s">
        <v>60</v>
      </c>
      <c r="H245" s="9">
        <v>0</v>
      </c>
      <c r="I245" s="9">
        <v>82</v>
      </c>
      <c r="J245" s="9" t="s">
        <v>78</v>
      </c>
      <c r="K245" s="9">
        <v>0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46015</v>
      </c>
      <c r="U245" s="11">
        <v>5000</v>
      </c>
      <c r="V245" s="10">
        <v>0</v>
      </c>
      <c r="W245" s="10">
        <v>0</v>
      </c>
      <c r="X245" s="10">
        <v>5250</v>
      </c>
      <c r="Y245" s="10">
        <v>5000</v>
      </c>
      <c r="Z245" s="10">
        <v>0</v>
      </c>
      <c r="AA245" s="10">
        <v>5250</v>
      </c>
      <c r="AB245" s="9" t="s">
        <v>189</v>
      </c>
      <c r="AC245" s="8">
        <v>5518.15</v>
      </c>
      <c r="AD245" s="8">
        <v>0</v>
      </c>
      <c r="AE245" s="8">
        <v>5518.15</v>
      </c>
      <c r="AF245" s="8">
        <v>0</v>
      </c>
      <c r="AG245" s="8">
        <v>0</v>
      </c>
      <c r="AH245" s="8">
        <v>0</v>
      </c>
      <c r="AI245" s="1" t="s">
        <v>112</v>
      </c>
      <c r="AJ245" s="1" t="s">
        <v>74</v>
      </c>
      <c r="AK245" s="1">
        <v>2</v>
      </c>
      <c r="AL245" s="3">
        <v>46015</v>
      </c>
      <c r="AM245" s="3">
        <v>0</v>
      </c>
      <c r="AN245" s="3">
        <v>46006</v>
      </c>
      <c r="AO245" s="3">
        <v>46013</v>
      </c>
      <c r="AP245" s="3">
        <v>46014</v>
      </c>
      <c r="AQ245" s="3">
        <v>46014</v>
      </c>
      <c r="AR245" s="3">
        <v>46010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1">
        <v>0</v>
      </c>
      <c r="AY245" s="2" t="s">
        <v>64</v>
      </c>
      <c r="AZ245" s="2" t="s">
        <v>70</v>
      </c>
      <c r="BA245" s="2">
        <v>0</v>
      </c>
      <c r="BB245" s="2">
        <v>0</v>
      </c>
      <c r="BC245" s="2">
        <v>0</v>
      </c>
      <c r="BD245" s="2">
        <v>0</v>
      </c>
      <c r="BE245" s="1" t="s">
        <v>190</v>
      </c>
      <c r="BF245" s="56">
        <v>434.7075944444444</v>
      </c>
    </row>
    <row r="246" spans="1:58" ht="27.75" customHeight="1" x14ac:dyDescent="0.55000000000000004">
      <c r="A246" s="3">
        <v>45916</v>
      </c>
      <c r="B246" s="14" t="s">
        <v>244</v>
      </c>
      <c r="C246" s="9" t="s">
        <v>188</v>
      </c>
      <c r="D246" s="13" t="s">
        <v>239</v>
      </c>
      <c r="E246" s="9">
        <v>20</v>
      </c>
      <c r="F246" s="9">
        <v>37</v>
      </c>
      <c r="G246" s="9" t="s">
        <v>60</v>
      </c>
      <c r="H246" s="9">
        <v>0</v>
      </c>
      <c r="I246" s="9">
        <v>80</v>
      </c>
      <c r="J246" s="9" t="s">
        <v>78</v>
      </c>
      <c r="K246" s="9">
        <v>0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46015</v>
      </c>
      <c r="U246" s="11">
        <v>5000</v>
      </c>
      <c r="V246" s="10">
        <v>0</v>
      </c>
      <c r="W246" s="10">
        <v>0</v>
      </c>
      <c r="X246" s="10">
        <v>5250</v>
      </c>
      <c r="Y246" s="10">
        <v>5000</v>
      </c>
      <c r="Z246" s="10">
        <v>0</v>
      </c>
      <c r="AA246" s="10">
        <v>5250</v>
      </c>
      <c r="AB246" s="9" t="s">
        <v>189</v>
      </c>
      <c r="AC246" s="8">
        <v>5378.4500000000007</v>
      </c>
      <c r="AD246" s="8">
        <v>0</v>
      </c>
      <c r="AE246" s="8">
        <v>5378.4500000000007</v>
      </c>
      <c r="AF246" s="8">
        <v>0</v>
      </c>
      <c r="AG246" s="8">
        <v>0</v>
      </c>
      <c r="AH246" s="8">
        <v>0</v>
      </c>
      <c r="AI246" s="1" t="s">
        <v>112</v>
      </c>
      <c r="AJ246" s="1" t="s">
        <v>74</v>
      </c>
      <c r="AK246" s="1">
        <v>2</v>
      </c>
      <c r="AL246" s="3">
        <v>46015</v>
      </c>
      <c r="AM246" s="3">
        <v>0</v>
      </c>
      <c r="AN246" s="3">
        <v>46006</v>
      </c>
      <c r="AO246" s="3">
        <v>46013</v>
      </c>
      <c r="AP246" s="3">
        <v>46014</v>
      </c>
      <c r="AQ246" s="3">
        <v>46014</v>
      </c>
      <c r="AR246" s="3">
        <v>46010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1">
        <v>0</v>
      </c>
      <c r="AY246" s="2" t="s">
        <v>64</v>
      </c>
      <c r="AZ246" s="2" t="s">
        <v>70</v>
      </c>
      <c r="BA246" s="2">
        <v>0</v>
      </c>
      <c r="BB246" s="2">
        <v>0</v>
      </c>
      <c r="BC246" s="2">
        <v>0</v>
      </c>
      <c r="BD246" s="2">
        <v>0</v>
      </c>
      <c r="BE246" s="1" t="s">
        <v>190</v>
      </c>
      <c r="BF246" s="56">
        <v>423.7023388888889</v>
      </c>
    </row>
    <row r="247" spans="1:58" ht="27.75" customHeight="1" x14ac:dyDescent="0.55000000000000004">
      <c r="A247" s="3">
        <v>45916</v>
      </c>
      <c r="B247" s="14" t="s">
        <v>244</v>
      </c>
      <c r="C247" s="9" t="s">
        <v>188</v>
      </c>
      <c r="D247" s="13" t="s">
        <v>283</v>
      </c>
      <c r="E247" s="9">
        <v>20</v>
      </c>
      <c r="F247" s="9">
        <v>38</v>
      </c>
      <c r="G247" s="9" t="s">
        <v>60</v>
      </c>
      <c r="H247" s="9">
        <v>0</v>
      </c>
      <c r="I247" s="9">
        <v>82</v>
      </c>
      <c r="J247" s="9" t="s">
        <v>78</v>
      </c>
      <c r="K247" s="9">
        <v>0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46015</v>
      </c>
      <c r="U247" s="11">
        <v>3500</v>
      </c>
      <c r="V247" s="10">
        <v>0</v>
      </c>
      <c r="W247" s="10">
        <v>0</v>
      </c>
      <c r="X247" s="10">
        <v>3675</v>
      </c>
      <c r="Y247" s="10">
        <v>3500</v>
      </c>
      <c r="Z247" s="10">
        <v>0</v>
      </c>
      <c r="AA247" s="10">
        <v>3675</v>
      </c>
      <c r="AB247" s="9" t="s">
        <v>189</v>
      </c>
      <c r="AC247" s="8">
        <v>3862.7049999999999</v>
      </c>
      <c r="AD247" s="8">
        <v>0</v>
      </c>
      <c r="AE247" s="8">
        <v>3862.7049999999999</v>
      </c>
      <c r="AF247" s="8">
        <v>0</v>
      </c>
      <c r="AG247" s="8">
        <v>0</v>
      </c>
      <c r="AH247" s="8">
        <v>0</v>
      </c>
      <c r="AI247" s="1" t="s">
        <v>112</v>
      </c>
      <c r="AJ247" s="1" t="s">
        <v>74</v>
      </c>
      <c r="AK247" s="1">
        <v>2</v>
      </c>
      <c r="AL247" s="3">
        <v>46015</v>
      </c>
      <c r="AM247" s="3">
        <v>0</v>
      </c>
      <c r="AN247" s="3">
        <v>46006</v>
      </c>
      <c r="AO247" s="3">
        <v>46013</v>
      </c>
      <c r="AP247" s="3">
        <v>46014</v>
      </c>
      <c r="AQ247" s="3">
        <v>46014</v>
      </c>
      <c r="AR247" s="3">
        <v>46010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1">
        <v>0</v>
      </c>
      <c r="AY247" s="2" t="s">
        <v>64</v>
      </c>
      <c r="AZ247" s="2" t="s">
        <v>70</v>
      </c>
      <c r="BA247" s="2">
        <v>0</v>
      </c>
      <c r="BB247" s="2">
        <v>0</v>
      </c>
      <c r="BC247" s="2">
        <v>0</v>
      </c>
      <c r="BD247" s="2">
        <v>0</v>
      </c>
      <c r="BE247" s="1" t="s">
        <v>190</v>
      </c>
      <c r="BF247" s="56">
        <v>304.29531611111116</v>
      </c>
    </row>
    <row r="248" spans="1:58" ht="27.75" customHeight="1" x14ac:dyDescent="0.55000000000000004">
      <c r="A248" s="3">
        <v>45916</v>
      </c>
      <c r="B248" s="14" t="s">
        <v>244</v>
      </c>
      <c r="C248" s="9" t="s">
        <v>188</v>
      </c>
      <c r="D248" s="13">
        <v>331</v>
      </c>
      <c r="E248" s="9">
        <v>20</v>
      </c>
      <c r="F248" s="9">
        <v>39</v>
      </c>
      <c r="G248" s="9" t="s">
        <v>60</v>
      </c>
      <c r="H248" s="9">
        <v>0</v>
      </c>
      <c r="I248" s="9">
        <v>84</v>
      </c>
      <c r="J248" s="9" t="s">
        <v>78</v>
      </c>
      <c r="K248" s="9">
        <v>0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46016</v>
      </c>
      <c r="U248" s="11">
        <v>2500</v>
      </c>
      <c r="V248" s="10">
        <v>0</v>
      </c>
      <c r="W248" s="10">
        <v>0</v>
      </c>
      <c r="X248" s="10">
        <v>2625</v>
      </c>
      <c r="Y248" s="10">
        <v>2500</v>
      </c>
      <c r="Z248" s="10">
        <v>0</v>
      </c>
      <c r="AA248" s="10">
        <v>2625</v>
      </c>
      <c r="AB248" s="9" t="s">
        <v>189</v>
      </c>
      <c r="AC248" s="8">
        <v>2828.9250000000002</v>
      </c>
      <c r="AD248" s="8">
        <v>0</v>
      </c>
      <c r="AE248" s="8">
        <v>2828.9250000000002</v>
      </c>
      <c r="AF248" s="8">
        <v>0</v>
      </c>
      <c r="AG248" s="8">
        <v>0</v>
      </c>
      <c r="AH248" s="8">
        <v>0</v>
      </c>
      <c r="AI248" s="1" t="s">
        <v>113</v>
      </c>
      <c r="AJ248" s="1" t="s">
        <v>74</v>
      </c>
      <c r="AK248" s="1">
        <v>2</v>
      </c>
      <c r="AL248" s="3">
        <v>46016</v>
      </c>
      <c r="AM248" s="3">
        <v>0</v>
      </c>
      <c r="AN248" s="3">
        <v>46007</v>
      </c>
      <c r="AO248" s="3">
        <v>46014</v>
      </c>
      <c r="AP248" s="3">
        <v>46015</v>
      </c>
      <c r="AQ248" s="3">
        <v>46015</v>
      </c>
      <c r="AR248" s="3">
        <v>46011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1">
        <v>0</v>
      </c>
      <c r="AY248" s="2" t="s">
        <v>64</v>
      </c>
      <c r="AZ248" s="2" t="s">
        <v>70</v>
      </c>
      <c r="BA248" s="2">
        <v>0</v>
      </c>
      <c r="BB248" s="2">
        <v>0</v>
      </c>
      <c r="BC248" s="2">
        <v>0</v>
      </c>
      <c r="BD248" s="2">
        <v>0</v>
      </c>
      <c r="BE248" s="1" t="s">
        <v>190</v>
      </c>
      <c r="BF248" s="56">
        <v>222.85642500000006</v>
      </c>
    </row>
    <row r="249" spans="1:58" ht="27.75" customHeight="1" x14ac:dyDescent="0.55000000000000004">
      <c r="A249" s="3">
        <v>45916</v>
      </c>
      <c r="B249" s="14" t="s">
        <v>244</v>
      </c>
      <c r="C249" s="9" t="s">
        <v>188</v>
      </c>
      <c r="D249" s="13" t="s">
        <v>237</v>
      </c>
      <c r="E249" s="9">
        <v>20</v>
      </c>
      <c r="F249" s="9">
        <v>37</v>
      </c>
      <c r="G249" s="9" t="s">
        <v>60</v>
      </c>
      <c r="H249" s="9">
        <v>0</v>
      </c>
      <c r="I249" s="9">
        <v>80</v>
      </c>
      <c r="J249" s="9" t="s">
        <v>78</v>
      </c>
      <c r="K249" s="9">
        <v>0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46016</v>
      </c>
      <c r="U249" s="11">
        <v>10000</v>
      </c>
      <c r="V249" s="10">
        <v>0</v>
      </c>
      <c r="W249" s="10">
        <v>0</v>
      </c>
      <c r="X249" s="10">
        <v>10500</v>
      </c>
      <c r="Y249" s="10">
        <v>10000</v>
      </c>
      <c r="Z249" s="10">
        <v>0</v>
      </c>
      <c r="AA249" s="10">
        <v>10500</v>
      </c>
      <c r="AB249" s="9" t="s">
        <v>189</v>
      </c>
      <c r="AC249" s="8">
        <v>10756.900000000001</v>
      </c>
      <c r="AD249" s="8">
        <v>0</v>
      </c>
      <c r="AE249" s="8">
        <v>10756.900000000001</v>
      </c>
      <c r="AF249" s="8">
        <v>0</v>
      </c>
      <c r="AG249" s="8">
        <v>0</v>
      </c>
      <c r="AH249" s="8">
        <v>0</v>
      </c>
      <c r="AI249" s="1" t="s">
        <v>112</v>
      </c>
      <c r="AJ249" s="1" t="s">
        <v>74</v>
      </c>
      <c r="AK249" s="1">
        <v>2</v>
      </c>
      <c r="AL249" s="3">
        <v>46016</v>
      </c>
      <c r="AM249" s="3">
        <v>0</v>
      </c>
      <c r="AN249" s="3">
        <v>46007</v>
      </c>
      <c r="AO249" s="3">
        <v>46014</v>
      </c>
      <c r="AP249" s="3">
        <v>46015</v>
      </c>
      <c r="AQ249" s="3">
        <v>46015</v>
      </c>
      <c r="AR249" s="3">
        <v>46011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1">
        <v>0</v>
      </c>
      <c r="AY249" s="2" t="s">
        <v>64</v>
      </c>
      <c r="AZ249" s="2" t="s">
        <v>70</v>
      </c>
      <c r="BA249" s="2">
        <v>0</v>
      </c>
      <c r="BB249" s="2">
        <v>0</v>
      </c>
      <c r="BC249" s="2">
        <v>0</v>
      </c>
      <c r="BD249" s="2">
        <v>0</v>
      </c>
      <c r="BE249" s="1" t="s">
        <v>190</v>
      </c>
      <c r="BF249" s="56">
        <v>847.40467777777781</v>
      </c>
    </row>
    <row r="250" spans="1:58" ht="27.75" customHeight="1" x14ac:dyDescent="0.55000000000000004">
      <c r="A250" s="3">
        <v>45916</v>
      </c>
      <c r="B250" s="14" t="s">
        <v>244</v>
      </c>
      <c r="C250" s="9" t="s">
        <v>188</v>
      </c>
      <c r="D250" s="13">
        <v>935</v>
      </c>
      <c r="E250" s="9">
        <v>20</v>
      </c>
      <c r="F250" s="9">
        <v>37</v>
      </c>
      <c r="G250" s="9" t="s">
        <v>60</v>
      </c>
      <c r="H250" s="9">
        <v>0</v>
      </c>
      <c r="I250" s="9">
        <v>80</v>
      </c>
      <c r="J250" s="9" t="s">
        <v>78</v>
      </c>
      <c r="K250" s="9">
        <v>0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46016</v>
      </c>
      <c r="U250" s="11">
        <v>10000</v>
      </c>
      <c r="V250" s="10">
        <v>0</v>
      </c>
      <c r="W250" s="10">
        <v>0</v>
      </c>
      <c r="X250" s="10">
        <v>10500</v>
      </c>
      <c r="Y250" s="10">
        <v>10000</v>
      </c>
      <c r="Z250" s="10">
        <v>0</v>
      </c>
      <c r="AA250" s="10">
        <v>10500</v>
      </c>
      <c r="AB250" s="9" t="s">
        <v>189</v>
      </c>
      <c r="AC250" s="8">
        <v>10756.900000000001</v>
      </c>
      <c r="AD250" s="8">
        <v>0</v>
      </c>
      <c r="AE250" s="8">
        <v>10756.900000000001</v>
      </c>
      <c r="AF250" s="8">
        <v>0</v>
      </c>
      <c r="AG250" s="8">
        <v>0</v>
      </c>
      <c r="AH250" s="8">
        <v>0</v>
      </c>
      <c r="AI250" s="1" t="s">
        <v>112</v>
      </c>
      <c r="AJ250" s="1" t="s">
        <v>74</v>
      </c>
      <c r="AK250" s="1">
        <v>2</v>
      </c>
      <c r="AL250" s="3">
        <v>46016</v>
      </c>
      <c r="AM250" s="3">
        <v>0</v>
      </c>
      <c r="AN250" s="3">
        <v>46007</v>
      </c>
      <c r="AO250" s="3">
        <v>46014</v>
      </c>
      <c r="AP250" s="3">
        <v>46015</v>
      </c>
      <c r="AQ250" s="3">
        <v>46015</v>
      </c>
      <c r="AR250" s="3">
        <v>46011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1">
        <v>0</v>
      </c>
      <c r="AY250" s="2" t="s">
        <v>64</v>
      </c>
      <c r="AZ250" s="2" t="s">
        <v>70</v>
      </c>
      <c r="BA250" s="2">
        <v>0</v>
      </c>
      <c r="BB250" s="2">
        <v>0</v>
      </c>
      <c r="BC250" s="2">
        <v>0</v>
      </c>
      <c r="BD250" s="2">
        <v>0</v>
      </c>
      <c r="BE250" s="1" t="s">
        <v>190</v>
      </c>
      <c r="BF250" s="56">
        <v>847.40467777777781</v>
      </c>
    </row>
    <row r="251" spans="1:58" ht="27.75" customHeight="1" x14ac:dyDescent="0.55000000000000004">
      <c r="A251" s="3">
        <v>45916</v>
      </c>
      <c r="B251" s="14" t="s">
        <v>244</v>
      </c>
      <c r="C251" s="9" t="s">
        <v>188</v>
      </c>
      <c r="D251" s="13" t="s">
        <v>386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46016</v>
      </c>
      <c r="U251" s="11">
        <v>3500</v>
      </c>
      <c r="V251" s="10">
        <v>0</v>
      </c>
      <c r="W251" s="10">
        <v>0</v>
      </c>
      <c r="X251" s="10">
        <v>3700</v>
      </c>
      <c r="Y251" s="10">
        <v>3500</v>
      </c>
      <c r="Z251" s="10">
        <v>3700</v>
      </c>
      <c r="AA251" s="10">
        <v>0</v>
      </c>
      <c r="AB251" s="9" t="s">
        <v>189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  <c r="AI251" s="1" t="s">
        <v>115</v>
      </c>
      <c r="AJ251" s="1" t="s">
        <v>74</v>
      </c>
      <c r="AK251" s="1">
        <v>2</v>
      </c>
      <c r="AL251" s="3">
        <v>46016</v>
      </c>
      <c r="AM251" s="3">
        <v>0</v>
      </c>
      <c r="AN251" s="3">
        <v>46007</v>
      </c>
      <c r="AO251" s="3">
        <v>46014</v>
      </c>
      <c r="AP251" s="3">
        <v>46015</v>
      </c>
      <c r="AQ251" s="3">
        <v>46015</v>
      </c>
      <c r="AR251" s="3">
        <v>46011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1">
        <v>0</v>
      </c>
      <c r="AY251" s="2" t="s">
        <v>64</v>
      </c>
      <c r="AZ251" s="2" t="s">
        <v>70</v>
      </c>
      <c r="BA251" s="2">
        <v>0</v>
      </c>
      <c r="BB251" s="2">
        <v>0</v>
      </c>
      <c r="BC251" s="2">
        <v>3700</v>
      </c>
      <c r="BD251" s="2">
        <v>0</v>
      </c>
      <c r="BE251" s="1" t="s">
        <v>190</v>
      </c>
      <c r="BF251" s="56">
        <v>0</v>
      </c>
    </row>
    <row r="252" spans="1:58" ht="27.75" customHeight="1" x14ac:dyDescent="0.55000000000000004">
      <c r="A252" s="3">
        <v>45916</v>
      </c>
      <c r="B252" s="14" t="s">
        <v>244</v>
      </c>
      <c r="C252" s="9" t="s">
        <v>188</v>
      </c>
      <c r="D252" s="13" t="s">
        <v>237</v>
      </c>
      <c r="E252" s="9">
        <v>20</v>
      </c>
      <c r="F252" s="9">
        <v>37</v>
      </c>
      <c r="G252" s="9" t="s">
        <v>60</v>
      </c>
      <c r="H252" s="9">
        <v>0</v>
      </c>
      <c r="I252" s="9">
        <v>80</v>
      </c>
      <c r="J252" s="9" t="s">
        <v>78</v>
      </c>
      <c r="K252" s="9">
        <v>0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46018</v>
      </c>
      <c r="U252" s="11">
        <v>5000</v>
      </c>
      <c r="V252" s="10">
        <v>0</v>
      </c>
      <c r="W252" s="10">
        <v>0</v>
      </c>
      <c r="X252" s="10">
        <v>5250</v>
      </c>
      <c r="Y252" s="10">
        <v>5000</v>
      </c>
      <c r="Z252" s="10">
        <v>0</v>
      </c>
      <c r="AA252" s="10">
        <v>5250</v>
      </c>
      <c r="AB252" s="9" t="s">
        <v>189</v>
      </c>
      <c r="AC252" s="8">
        <v>5378.4500000000007</v>
      </c>
      <c r="AD252" s="8">
        <v>0</v>
      </c>
      <c r="AE252" s="8">
        <v>5378.4500000000007</v>
      </c>
      <c r="AF252" s="8">
        <v>0</v>
      </c>
      <c r="AG252" s="8">
        <v>0</v>
      </c>
      <c r="AH252" s="8">
        <v>0</v>
      </c>
      <c r="AI252" s="1" t="s">
        <v>111</v>
      </c>
      <c r="AJ252" s="1" t="s">
        <v>74</v>
      </c>
      <c r="AK252" s="1">
        <v>2</v>
      </c>
      <c r="AL252" s="3">
        <v>46018</v>
      </c>
      <c r="AM252" s="3">
        <v>0</v>
      </c>
      <c r="AN252" s="3">
        <v>46009</v>
      </c>
      <c r="AO252" s="3">
        <v>46016</v>
      </c>
      <c r="AP252" s="3">
        <v>46017</v>
      </c>
      <c r="AQ252" s="3">
        <v>46017</v>
      </c>
      <c r="AR252" s="3">
        <v>46013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1">
        <v>0</v>
      </c>
      <c r="AY252" s="2" t="s">
        <v>64</v>
      </c>
      <c r="AZ252" s="2" t="s">
        <v>70</v>
      </c>
      <c r="BA252" s="2">
        <v>0</v>
      </c>
      <c r="BB252" s="2">
        <v>0</v>
      </c>
      <c r="BC252" s="2">
        <v>0</v>
      </c>
      <c r="BD252" s="2">
        <v>0</v>
      </c>
      <c r="BE252" s="1" t="s">
        <v>190</v>
      </c>
      <c r="BF252" s="56">
        <v>423.7023388888889</v>
      </c>
    </row>
    <row r="253" spans="1:58" ht="27.75" customHeight="1" x14ac:dyDescent="0.55000000000000004">
      <c r="A253" s="3">
        <v>45916</v>
      </c>
      <c r="B253" s="14" t="s">
        <v>244</v>
      </c>
      <c r="C253" s="9" t="s">
        <v>188</v>
      </c>
      <c r="D253" s="13" t="s">
        <v>239</v>
      </c>
      <c r="E253" s="9">
        <v>20</v>
      </c>
      <c r="F253" s="9">
        <v>37</v>
      </c>
      <c r="G253" s="9" t="s">
        <v>60</v>
      </c>
      <c r="H253" s="9">
        <v>0</v>
      </c>
      <c r="I253" s="9">
        <v>80</v>
      </c>
      <c r="J253" s="9" t="s">
        <v>78</v>
      </c>
      <c r="K253" s="9">
        <v>0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46018</v>
      </c>
      <c r="U253" s="11">
        <v>5000</v>
      </c>
      <c r="V253" s="10">
        <v>0</v>
      </c>
      <c r="W253" s="10">
        <v>0</v>
      </c>
      <c r="X253" s="10">
        <v>5250</v>
      </c>
      <c r="Y253" s="10">
        <v>5000</v>
      </c>
      <c r="Z253" s="10">
        <v>0</v>
      </c>
      <c r="AA253" s="10">
        <v>5250</v>
      </c>
      <c r="AB253" s="9" t="s">
        <v>189</v>
      </c>
      <c r="AC253" s="8">
        <v>5378.4500000000007</v>
      </c>
      <c r="AD253" s="8">
        <v>0</v>
      </c>
      <c r="AE253" s="8">
        <v>5378.4500000000007</v>
      </c>
      <c r="AF253" s="8">
        <v>0</v>
      </c>
      <c r="AG253" s="8">
        <v>0</v>
      </c>
      <c r="AH253" s="8">
        <v>0</v>
      </c>
      <c r="AI253" s="1" t="s">
        <v>112</v>
      </c>
      <c r="AJ253" s="1" t="s">
        <v>74</v>
      </c>
      <c r="AK253" s="1">
        <v>2</v>
      </c>
      <c r="AL253" s="3">
        <v>46018</v>
      </c>
      <c r="AM253" s="3">
        <v>0</v>
      </c>
      <c r="AN253" s="3">
        <v>46009</v>
      </c>
      <c r="AO253" s="3">
        <v>46016</v>
      </c>
      <c r="AP253" s="3">
        <v>46017</v>
      </c>
      <c r="AQ253" s="3">
        <v>46017</v>
      </c>
      <c r="AR253" s="3">
        <v>46013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1">
        <v>0</v>
      </c>
      <c r="AY253" s="2" t="s">
        <v>64</v>
      </c>
      <c r="AZ253" s="2" t="s">
        <v>70</v>
      </c>
      <c r="BA253" s="2">
        <v>0</v>
      </c>
      <c r="BB253" s="2">
        <v>0</v>
      </c>
      <c r="BC253" s="2">
        <v>0</v>
      </c>
      <c r="BD253" s="2">
        <v>0</v>
      </c>
      <c r="BE253" s="1" t="s">
        <v>190</v>
      </c>
      <c r="BF253" s="56">
        <v>423.7023388888889</v>
      </c>
    </row>
    <row r="254" spans="1:58" ht="27.75" customHeight="1" x14ac:dyDescent="0.55000000000000004">
      <c r="A254" s="3">
        <v>45916</v>
      </c>
      <c r="B254" s="14" t="s">
        <v>244</v>
      </c>
      <c r="C254" s="9" t="s">
        <v>188</v>
      </c>
      <c r="D254" s="13" t="s">
        <v>234</v>
      </c>
      <c r="E254" s="9">
        <v>20</v>
      </c>
      <c r="F254" s="9">
        <v>39</v>
      </c>
      <c r="G254" s="9" t="s">
        <v>60</v>
      </c>
      <c r="H254" s="9">
        <v>0</v>
      </c>
      <c r="I254" s="9">
        <v>84</v>
      </c>
      <c r="J254" s="9" t="s">
        <v>78</v>
      </c>
      <c r="K254" s="9">
        <v>0</v>
      </c>
      <c r="L254" s="9" t="s">
        <v>90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46018</v>
      </c>
      <c r="U254" s="11">
        <v>5000</v>
      </c>
      <c r="V254" s="10">
        <v>0</v>
      </c>
      <c r="W254" s="10">
        <v>395</v>
      </c>
      <c r="X254" s="10">
        <v>4697.5</v>
      </c>
      <c r="Y254" s="10">
        <v>5000</v>
      </c>
      <c r="Z254" s="10">
        <v>3150</v>
      </c>
      <c r="AA254" s="10">
        <v>1942.5</v>
      </c>
      <c r="AB254" s="9" t="s">
        <v>189</v>
      </c>
      <c r="AC254" s="8">
        <v>2198.0747249999999</v>
      </c>
      <c r="AD254" s="8">
        <v>0</v>
      </c>
      <c r="AE254" s="8">
        <v>2198.0747249999999</v>
      </c>
      <c r="AF254" s="8">
        <v>0</v>
      </c>
      <c r="AG254" s="8">
        <v>0</v>
      </c>
      <c r="AH254" s="8">
        <v>0</v>
      </c>
      <c r="AI254" s="1" t="s">
        <v>112</v>
      </c>
      <c r="AJ254" s="1" t="s">
        <v>74</v>
      </c>
      <c r="AK254" s="1">
        <v>2</v>
      </c>
      <c r="AL254" s="3">
        <v>46018</v>
      </c>
      <c r="AM254" s="3">
        <v>0</v>
      </c>
      <c r="AN254" s="3">
        <v>46009</v>
      </c>
      <c r="AO254" s="3">
        <v>46016</v>
      </c>
      <c r="AP254" s="3">
        <v>46017</v>
      </c>
      <c r="AQ254" s="3">
        <v>46017</v>
      </c>
      <c r="AR254" s="3">
        <v>46013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1">
        <v>0</v>
      </c>
      <c r="AY254" s="2" t="s">
        <v>64</v>
      </c>
      <c r="AZ254" s="2" t="s">
        <v>70</v>
      </c>
      <c r="BA254" s="2">
        <v>0</v>
      </c>
      <c r="BB254" s="2">
        <v>395</v>
      </c>
      <c r="BC254" s="2">
        <v>2755</v>
      </c>
      <c r="BD254" s="2">
        <v>0</v>
      </c>
      <c r="BE254" s="1" t="s">
        <v>190</v>
      </c>
      <c r="BF254" s="56">
        <v>173.15944222499999</v>
      </c>
    </row>
    <row r="255" spans="1:58" ht="27.75" customHeight="1" x14ac:dyDescent="0.55000000000000004">
      <c r="A255" s="3">
        <v>45916</v>
      </c>
      <c r="B255" s="14" t="s">
        <v>244</v>
      </c>
      <c r="C255" s="9" t="s">
        <v>188</v>
      </c>
      <c r="D255" s="13" t="s">
        <v>284</v>
      </c>
      <c r="E255" s="9">
        <v>20</v>
      </c>
      <c r="F255" s="9">
        <v>39</v>
      </c>
      <c r="G255" s="9" t="s">
        <v>60</v>
      </c>
      <c r="H255" s="9">
        <v>0</v>
      </c>
      <c r="I255" s="9">
        <v>84</v>
      </c>
      <c r="J255" s="9" t="s">
        <v>78</v>
      </c>
      <c r="K255" s="9">
        <v>0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46016</v>
      </c>
      <c r="U255" s="11">
        <v>5000</v>
      </c>
      <c r="V255" s="10">
        <v>5000</v>
      </c>
      <c r="W255" s="10">
        <v>7800</v>
      </c>
      <c r="X255" s="10">
        <v>0</v>
      </c>
      <c r="Y255" s="10">
        <v>0</v>
      </c>
      <c r="Z255" s="10">
        <v>7800</v>
      </c>
      <c r="AA255" s="10">
        <v>0</v>
      </c>
      <c r="AB255" s="9" t="s">
        <v>189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  <c r="AI255" s="1" t="s">
        <v>112</v>
      </c>
      <c r="AJ255" s="1" t="s">
        <v>74</v>
      </c>
      <c r="AK255" s="1">
        <v>2</v>
      </c>
      <c r="AL255" s="3">
        <v>46016</v>
      </c>
      <c r="AM255" s="3">
        <v>0</v>
      </c>
      <c r="AN255" s="3">
        <v>46007</v>
      </c>
      <c r="AO255" s="3">
        <v>46014</v>
      </c>
      <c r="AP255" s="3">
        <v>46015</v>
      </c>
      <c r="AQ255" s="3">
        <v>46015</v>
      </c>
      <c r="AR255" s="3">
        <v>46011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1">
        <v>0</v>
      </c>
      <c r="AY255" s="2" t="s">
        <v>64</v>
      </c>
      <c r="AZ255" s="2" t="s">
        <v>70</v>
      </c>
      <c r="BA255" s="2">
        <v>46020</v>
      </c>
      <c r="BB255" s="2">
        <v>7800</v>
      </c>
      <c r="BC255" s="2">
        <v>0</v>
      </c>
      <c r="BD255" s="2">
        <v>0</v>
      </c>
      <c r="BE255" s="1" t="s">
        <v>190</v>
      </c>
      <c r="BF255" s="56">
        <v>0</v>
      </c>
    </row>
    <row r="256" spans="1:58" ht="27.75" customHeight="1" x14ac:dyDescent="0.55000000000000004">
      <c r="A256" s="3">
        <v>45916</v>
      </c>
      <c r="B256" s="14" t="s">
        <v>244</v>
      </c>
      <c r="C256" s="9" t="s">
        <v>188</v>
      </c>
      <c r="D256" s="13" t="s">
        <v>235</v>
      </c>
      <c r="E256" s="9">
        <v>20</v>
      </c>
      <c r="F256" s="9">
        <v>39</v>
      </c>
      <c r="G256" s="9" t="s">
        <v>60</v>
      </c>
      <c r="H256" s="9">
        <v>0</v>
      </c>
      <c r="I256" s="9">
        <v>84</v>
      </c>
      <c r="J256" s="9" t="s">
        <v>78</v>
      </c>
      <c r="K256" s="9">
        <v>0</v>
      </c>
      <c r="L256" s="9" t="s">
        <v>90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46016</v>
      </c>
      <c r="U256" s="11">
        <v>10000</v>
      </c>
      <c r="V256" s="10">
        <v>0</v>
      </c>
      <c r="W256" s="10">
        <v>0</v>
      </c>
      <c r="X256" s="10">
        <v>10500</v>
      </c>
      <c r="Y256" s="10">
        <v>10000</v>
      </c>
      <c r="Z256" s="10">
        <v>0</v>
      </c>
      <c r="AA256" s="10">
        <v>10500</v>
      </c>
      <c r="AB256" s="9" t="s">
        <v>189</v>
      </c>
      <c r="AC256" s="8">
        <v>11315.7</v>
      </c>
      <c r="AD256" s="8">
        <v>0</v>
      </c>
      <c r="AE256" s="8">
        <v>11315.7</v>
      </c>
      <c r="AF256" s="8">
        <v>0</v>
      </c>
      <c r="AG256" s="8">
        <v>0</v>
      </c>
      <c r="AH256" s="8">
        <v>0</v>
      </c>
      <c r="AI256" s="1" t="s">
        <v>112</v>
      </c>
      <c r="AJ256" s="1" t="s">
        <v>74</v>
      </c>
      <c r="AK256" s="1">
        <v>2</v>
      </c>
      <c r="AL256" s="3">
        <v>46016</v>
      </c>
      <c r="AM256" s="3">
        <v>0</v>
      </c>
      <c r="AN256" s="3">
        <v>46007</v>
      </c>
      <c r="AO256" s="3">
        <v>46014</v>
      </c>
      <c r="AP256" s="3">
        <v>46015</v>
      </c>
      <c r="AQ256" s="3">
        <v>46015</v>
      </c>
      <c r="AR256" s="3">
        <v>46011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1">
        <v>0</v>
      </c>
      <c r="AY256" s="2" t="s">
        <v>64</v>
      </c>
      <c r="AZ256" s="2" t="s">
        <v>70</v>
      </c>
      <c r="BA256" s="2">
        <v>46020</v>
      </c>
      <c r="BB256" s="2">
        <v>0</v>
      </c>
      <c r="BC256" s="2">
        <v>0</v>
      </c>
      <c r="BD256" s="2">
        <v>0</v>
      </c>
      <c r="BE256" s="1" t="s">
        <v>190</v>
      </c>
      <c r="BF256" s="56">
        <v>891.42570000000023</v>
      </c>
    </row>
    <row r="257" spans="1:58" ht="27.75" customHeight="1" x14ac:dyDescent="0.55000000000000004">
      <c r="A257" s="3">
        <v>45916</v>
      </c>
      <c r="B257" s="14" t="s">
        <v>244</v>
      </c>
      <c r="C257" s="9" t="s">
        <v>188</v>
      </c>
      <c r="D257" s="13">
        <v>935</v>
      </c>
      <c r="E257" s="9">
        <v>20</v>
      </c>
      <c r="F257" s="9">
        <v>37</v>
      </c>
      <c r="G257" s="9" t="s">
        <v>60</v>
      </c>
      <c r="H257" s="9">
        <v>0</v>
      </c>
      <c r="I257" s="9">
        <v>80</v>
      </c>
      <c r="J257" s="9" t="s">
        <v>78</v>
      </c>
      <c r="K257" s="9">
        <v>0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46017</v>
      </c>
      <c r="U257" s="11">
        <v>10000</v>
      </c>
      <c r="V257" s="10">
        <v>0</v>
      </c>
      <c r="W257" s="10">
        <v>0</v>
      </c>
      <c r="X257" s="10">
        <v>10500</v>
      </c>
      <c r="Y257" s="10">
        <v>10000</v>
      </c>
      <c r="Z257" s="10">
        <v>0</v>
      </c>
      <c r="AA257" s="10">
        <v>10500</v>
      </c>
      <c r="AB257" s="9" t="s">
        <v>189</v>
      </c>
      <c r="AC257" s="8">
        <v>10756.900000000001</v>
      </c>
      <c r="AD257" s="8">
        <v>0</v>
      </c>
      <c r="AE257" s="8">
        <v>10756.900000000001</v>
      </c>
      <c r="AF257" s="8">
        <v>0</v>
      </c>
      <c r="AG257" s="8">
        <v>0</v>
      </c>
      <c r="AH257" s="8">
        <v>0</v>
      </c>
      <c r="AI257" s="1" t="s">
        <v>112</v>
      </c>
      <c r="AJ257" s="1" t="s">
        <v>74</v>
      </c>
      <c r="AK257" s="1">
        <v>2</v>
      </c>
      <c r="AL257" s="3">
        <v>46017</v>
      </c>
      <c r="AM257" s="3">
        <v>0</v>
      </c>
      <c r="AN257" s="3">
        <v>46008</v>
      </c>
      <c r="AO257" s="3">
        <v>46015</v>
      </c>
      <c r="AP257" s="3">
        <v>46016</v>
      </c>
      <c r="AQ257" s="3">
        <v>46016</v>
      </c>
      <c r="AR257" s="3">
        <v>46012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1">
        <v>0</v>
      </c>
      <c r="AY257" s="2" t="s">
        <v>64</v>
      </c>
      <c r="AZ257" s="2" t="s">
        <v>70</v>
      </c>
      <c r="BA257" s="2">
        <v>46021</v>
      </c>
      <c r="BB257" s="2">
        <v>0</v>
      </c>
      <c r="BC257" s="2">
        <v>0</v>
      </c>
      <c r="BD257" s="2">
        <v>0</v>
      </c>
      <c r="BE257" s="1" t="s">
        <v>190</v>
      </c>
      <c r="BF257" s="56">
        <v>847.40467777777781</v>
      </c>
    </row>
    <row r="258" spans="1:58" ht="27.75" customHeight="1" x14ac:dyDescent="0.55000000000000004">
      <c r="A258" s="3">
        <v>45916</v>
      </c>
      <c r="B258" s="14" t="s">
        <v>244</v>
      </c>
      <c r="C258" s="9" t="s">
        <v>188</v>
      </c>
      <c r="D258" s="13" t="s">
        <v>239</v>
      </c>
      <c r="E258" s="9">
        <v>20</v>
      </c>
      <c r="F258" s="9">
        <v>37</v>
      </c>
      <c r="G258" s="9" t="s">
        <v>60</v>
      </c>
      <c r="H258" s="9">
        <v>0</v>
      </c>
      <c r="I258" s="9">
        <v>80</v>
      </c>
      <c r="J258" s="9" t="s">
        <v>78</v>
      </c>
      <c r="K258" s="9">
        <v>0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46017</v>
      </c>
      <c r="U258" s="11">
        <v>5000</v>
      </c>
      <c r="V258" s="10">
        <v>0</v>
      </c>
      <c r="W258" s="10">
        <v>0</v>
      </c>
      <c r="X258" s="10">
        <v>5250</v>
      </c>
      <c r="Y258" s="10">
        <v>5000</v>
      </c>
      <c r="Z258" s="10">
        <v>0</v>
      </c>
      <c r="AA258" s="10">
        <v>5250</v>
      </c>
      <c r="AB258" s="9" t="s">
        <v>189</v>
      </c>
      <c r="AC258" s="8">
        <v>5378.4500000000007</v>
      </c>
      <c r="AD258" s="8">
        <v>0</v>
      </c>
      <c r="AE258" s="8">
        <v>5378.4500000000007</v>
      </c>
      <c r="AF258" s="8">
        <v>0</v>
      </c>
      <c r="AG258" s="8">
        <v>0</v>
      </c>
      <c r="AH258" s="8">
        <v>0</v>
      </c>
      <c r="AI258" s="1" t="s">
        <v>112</v>
      </c>
      <c r="AJ258" s="1" t="s">
        <v>74</v>
      </c>
      <c r="AK258" s="1">
        <v>2</v>
      </c>
      <c r="AL258" s="3">
        <v>46017</v>
      </c>
      <c r="AM258" s="3">
        <v>0</v>
      </c>
      <c r="AN258" s="3">
        <v>46008</v>
      </c>
      <c r="AO258" s="3">
        <v>46015</v>
      </c>
      <c r="AP258" s="3">
        <v>46016</v>
      </c>
      <c r="AQ258" s="3">
        <v>46016</v>
      </c>
      <c r="AR258" s="3">
        <v>46012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1">
        <v>0</v>
      </c>
      <c r="AY258" s="2" t="s">
        <v>64</v>
      </c>
      <c r="AZ258" s="2" t="s">
        <v>70</v>
      </c>
      <c r="BA258" s="2">
        <v>46021</v>
      </c>
      <c r="BB258" s="2">
        <v>0</v>
      </c>
      <c r="BC258" s="2">
        <v>0</v>
      </c>
      <c r="BD258" s="2">
        <v>0</v>
      </c>
      <c r="BE258" s="1" t="s">
        <v>190</v>
      </c>
      <c r="BF258" s="56">
        <v>423.7023388888889</v>
      </c>
    </row>
    <row r="259" spans="1:58" ht="27.75" customHeight="1" x14ac:dyDescent="0.55000000000000004">
      <c r="A259" s="3">
        <v>45916</v>
      </c>
      <c r="B259" s="14" t="s">
        <v>244</v>
      </c>
      <c r="C259" s="9" t="s">
        <v>188</v>
      </c>
      <c r="D259" s="13" t="s">
        <v>237</v>
      </c>
      <c r="E259" s="9">
        <v>20</v>
      </c>
      <c r="F259" s="9">
        <v>37</v>
      </c>
      <c r="G259" s="9" t="s">
        <v>60</v>
      </c>
      <c r="H259" s="9">
        <v>0</v>
      </c>
      <c r="I259" s="9">
        <v>80</v>
      </c>
      <c r="J259" s="9" t="s">
        <v>78</v>
      </c>
      <c r="K259" s="9">
        <v>0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46017</v>
      </c>
      <c r="U259" s="11">
        <v>10000</v>
      </c>
      <c r="V259" s="10">
        <v>0</v>
      </c>
      <c r="W259" s="10">
        <v>0</v>
      </c>
      <c r="X259" s="10">
        <v>10500</v>
      </c>
      <c r="Y259" s="10">
        <v>10000</v>
      </c>
      <c r="Z259" s="10">
        <v>0</v>
      </c>
      <c r="AA259" s="10">
        <v>10500</v>
      </c>
      <c r="AB259" s="9" t="s">
        <v>189</v>
      </c>
      <c r="AC259" s="8">
        <v>10756.900000000001</v>
      </c>
      <c r="AD259" s="8">
        <v>0</v>
      </c>
      <c r="AE259" s="8">
        <v>10756.900000000001</v>
      </c>
      <c r="AF259" s="8">
        <v>0</v>
      </c>
      <c r="AG259" s="8">
        <v>0</v>
      </c>
      <c r="AH259" s="8">
        <v>0</v>
      </c>
      <c r="AI259" s="1" t="s">
        <v>112</v>
      </c>
      <c r="AJ259" s="1" t="s">
        <v>74</v>
      </c>
      <c r="AK259" s="1">
        <v>2</v>
      </c>
      <c r="AL259" s="3">
        <v>46017</v>
      </c>
      <c r="AM259" s="3">
        <v>0</v>
      </c>
      <c r="AN259" s="3">
        <v>46008</v>
      </c>
      <c r="AO259" s="3">
        <v>46015</v>
      </c>
      <c r="AP259" s="3">
        <v>46016</v>
      </c>
      <c r="AQ259" s="3">
        <v>46016</v>
      </c>
      <c r="AR259" s="3">
        <v>46012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1">
        <v>0</v>
      </c>
      <c r="AY259" s="2" t="s">
        <v>64</v>
      </c>
      <c r="AZ259" s="2" t="s">
        <v>70</v>
      </c>
      <c r="BA259" s="2">
        <v>46021</v>
      </c>
      <c r="BB259" s="2">
        <v>0</v>
      </c>
      <c r="BC259" s="2">
        <v>0</v>
      </c>
      <c r="BD259" s="2">
        <v>0</v>
      </c>
      <c r="BE259" s="1" t="s">
        <v>190</v>
      </c>
      <c r="BF259" s="56">
        <v>847.40467777777781</v>
      </c>
    </row>
    <row r="260" spans="1:58" ht="27.75" customHeight="1" x14ac:dyDescent="0.55000000000000004">
      <c r="A260" s="3">
        <v>45916</v>
      </c>
      <c r="B260" s="14" t="s">
        <v>244</v>
      </c>
      <c r="C260" s="9" t="s">
        <v>188</v>
      </c>
      <c r="D260" s="13" t="s">
        <v>234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46017</v>
      </c>
      <c r="U260" s="11">
        <v>10000</v>
      </c>
      <c r="V260" s="10">
        <v>0</v>
      </c>
      <c r="W260" s="10">
        <v>0</v>
      </c>
      <c r="X260" s="10">
        <v>10500</v>
      </c>
      <c r="Y260" s="10">
        <v>10000</v>
      </c>
      <c r="Z260" s="10">
        <v>0</v>
      </c>
      <c r="AA260" s="10">
        <v>10500</v>
      </c>
      <c r="AB260" s="9" t="s">
        <v>189</v>
      </c>
      <c r="AC260" s="8">
        <v>11315.7</v>
      </c>
      <c r="AD260" s="8">
        <v>0</v>
      </c>
      <c r="AE260" s="8">
        <v>11315.7</v>
      </c>
      <c r="AF260" s="8">
        <v>0</v>
      </c>
      <c r="AG260" s="8">
        <v>0</v>
      </c>
      <c r="AH260" s="8">
        <v>0</v>
      </c>
      <c r="AI260" s="1" t="s">
        <v>112</v>
      </c>
      <c r="AJ260" s="1" t="s">
        <v>74</v>
      </c>
      <c r="AK260" s="1">
        <v>2</v>
      </c>
      <c r="AL260" s="3">
        <v>46017</v>
      </c>
      <c r="AM260" s="3">
        <v>0</v>
      </c>
      <c r="AN260" s="3">
        <v>46008</v>
      </c>
      <c r="AO260" s="3">
        <v>46015</v>
      </c>
      <c r="AP260" s="3">
        <v>46016</v>
      </c>
      <c r="AQ260" s="3">
        <v>46016</v>
      </c>
      <c r="AR260" s="3">
        <v>46012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1">
        <v>0</v>
      </c>
      <c r="AY260" s="2" t="s">
        <v>64</v>
      </c>
      <c r="AZ260" s="2" t="s">
        <v>70</v>
      </c>
      <c r="BA260" s="2">
        <v>46021</v>
      </c>
      <c r="BB260" s="2">
        <v>0</v>
      </c>
      <c r="BC260" s="2">
        <v>0</v>
      </c>
      <c r="BD260" s="2">
        <v>0</v>
      </c>
      <c r="BE260" s="1" t="s">
        <v>190</v>
      </c>
      <c r="BF260" s="56">
        <v>891.42570000000023</v>
      </c>
    </row>
    <row r="261" spans="1:58" ht="27.75" customHeight="1" x14ac:dyDescent="0.55000000000000004">
      <c r="A261" s="3">
        <v>45916</v>
      </c>
      <c r="B261" s="14" t="s">
        <v>244</v>
      </c>
      <c r="C261" s="9" t="s">
        <v>188</v>
      </c>
      <c r="D261" s="13" t="s">
        <v>254</v>
      </c>
      <c r="E261" s="9">
        <v>20</v>
      </c>
      <c r="F261" s="9">
        <v>39</v>
      </c>
      <c r="G261" s="9" t="s">
        <v>60</v>
      </c>
      <c r="H261" s="9">
        <v>0</v>
      </c>
      <c r="I261" s="9">
        <v>84</v>
      </c>
      <c r="J261" s="9" t="s">
        <v>78</v>
      </c>
      <c r="K261" s="9">
        <v>0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46017</v>
      </c>
      <c r="U261" s="11">
        <v>3300</v>
      </c>
      <c r="V261" s="10">
        <v>0</v>
      </c>
      <c r="W261" s="10">
        <v>0</v>
      </c>
      <c r="X261" s="10">
        <v>3465</v>
      </c>
      <c r="Y261" s="10">
        <v>3300</v>
      </c>
      <c r="Z261" s="10">
        <v>0</v>
      </c>
      <c r="AA261" s="10">
        <v>3465</v>
      </c>
      <c r="AB261" s="9" t="s">
        <v>189</v>
      </c>
      <c r="AC261" s="8">
        <v>3734.1810000000005</v>
      </c>
      <c r="AD261" s="8">
        <v>0</v>
      </c>
      <c r="AE261" s="8">
        <v>3734.1810000000005</v>
      </c>
      <c r="AF261" s="8">
        <v>0</v>
      </c>
      <c r="AG261" s="8">
        <v>0</v>
      </c>
      <c r="AH261" s="8">
        <v>0</v>
      </c>
      <c r="AI261" s="1" t="s">
        <v>112</v>
      </c>
      <c r="AJ261" s="1" t="s">
        <v>74</v>
      </c>
      <c r="AK261" s="1">
        <v>2</v>
      </c>
      <c r="AL261" s="3">
        <v>46017</v>
      </c>
      <c r="AM261" s="3">
        <v>0</v>
      </c>
      <c r="AN261" s="3">
        <v>46008</v>
      </c>
      <c r="AO261" s="3">
        <v>46015</v>
      </c>
      <c r="AP261" s="3">
        <v>46016</v>
      </c>
      <c r="AQ261" s="3">
        <v>46016</v>
      </c>
      <c r="AR261" s="3">
        <v>46012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1">
        <v>0</v>
      </c>
      <c r="AY261" s="2" t="s">
        <v>64</v>
      </c>
      <c r="AZ261" s="2" t="s">
        <v>70</v>
      </c>
      <c r="BA261" s="2">
        <v>46021</v>
      </c>
      <c r="BB261" s="2">
        <v>0</v>
      </c>
      <c r="BC261" s="2">
        <v>0</v>
      </c>
      <c r="BD261" s="2">
        <v>0</v>
      </c>
      <c r="BE261" s="1" t="s">
        <v>190</v>
      </c>
      <c r="BF261" s="56">
        <v>294.17048100000005</v>
      </c>
    </row>
    <row r="262" spans="1:58" ht="27.75" customHeight="1" x14ac:dyDescent="0.55000000000000004">
      <c r="A262" s="3">
        <v>45916</v>
      </c>
      <c r="B262" s="14" t="s">
        <v>244</v>
      </c>
      <c r="C262" s="9" t="s">
        <v>188</v>
      </c>
      <c r="D262" s="13" t="s">
        <v>235</v>
      </c>
      <c r="E262" s="9">
        <v>20</v>
      </c>
      <c r="F262" s="9">
        <v>39</v>
      </c>
      <c r="G262" s="9" t="s">
        <v>60</v>
      </c>
      <c r="H262" s="9">
        <v>0</v>
      </c>
      <c r="I262" s="9">
        <v>84</v>
      </c>
      <c r="J262" s="9" t="s">
        <v>78</v>
      </c>
      <c r="K262" s="9">
        <v>0</v>
      </c>
      <c r="L262" s="9" t="s">
        <v>90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46027</v>
      </c>
      <c r="U262" s="11">
        <v>5000</v>
      </c>
      <c r="V262" s="10">
        <v>0</v>
      </c>
      <c r="W262" s="10">
        <v>0</v>
      </c>
      <c r="X262" s="10">
        <v>5250</v>
      </c>
      <c r="Y262" s="10">
        <v>5000</v>
      </c>
      <c r="Z262" s="10">
        <v>0</v>
      </c>
      <c r="AA262" s="10">
        <v>5250</v>
      </c>
      <c r="AB262" s="9" t="s">
        <v>189</v>
      </c>
      <c r="AC262" s="8">
        <v>5657.85</v>
      </c>
      <c r="AD262" s="8">
        <v>0</v>
      </c>
      <c r="AE262" s="8">
        <v>5657.85</v>
      </c>
      <c r="AF262" s="8">
        <v>0</v>
      </c>
      <c r="AG262" s="8">
        <v>0</v>
      </c>
      <c r="AH262" s="8">
        <v>0</v>
      </c>
      <c r="AI262" s="1" t="s">
        <v>112</v>
      </c>
      <c r="AJ262" s="1" t="s">
        <v>74</v>
      </c>
      <c r="AK262" s="1">
        <v>2</v>
      </c>
      <c r="AL262" s="3">
        <v>46027</v>
      </c>
      <c r="AM262" s="3">
        <v>0</v>
      </c>
      <c r="AN262" s="3">
        <v>46018</v>
      </c>
      <c r="AO262" s="3">
        <v>46025</v>
      </c>
      <c r="AP262" s="3">
        <v>46026</v>
      </c>
      <c r="AQ262" s="3">
        <v>46026</v>
      </c>
      <c r="AR262" s="3">
        <v>46022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1">
        <v>0</v>
      </c>
      <c r="AY262" s="2" t="s">
        <v>64</v>
      </c>
      <c r="AZ262" s="2" t="s">
        <v>70</v>
      </c>
      <c r="BA262" s="2">
        <v>0</v>
      </c>
      <c r="BB262" s="2">
        <v>0</v>
      </c>
      <c r="BC262" s="2">
        <v>0</v>
      </c>
      <c r="BD262" s="2">
        <v>0</v>
      </c>
      <c r="BE262" s="1" t="s">
        <v>190</v>
      </c>
      <c r="BF262" s="56">
        <v>445.71285000000012</v>
      </c>
    </row>
    <row r="263" spans="1:58" ht="27.75" customHeight="1" x14ac:dyDescent="0.55000000000000004">
      <c r="A263" s="3">
        <v>45916</v>
      </c>
      <c r="B263" s="14" t="s">
        <v>244</v>
      </c>
      <c r="C263" s="9" t="s">
        <v>188</v>
      </c>
      <c r="D263" s="13" t="s">
        <v>239</v>
      </c>
      <c r="E263" s="9">
        <v>20</v>
      </c>
      <c r="F263" s="9">
        <v>37</v>
      </c>
      <c r="G263" s="9" t="s">
        <v>60</v>
      </c>
      <c r="H263" s="9">
        <v>0</v>
      </c>
      <c r="I263" s="9">
        <v>80</v>
      </c>
      <c r="J263" s="9" t="s">
        <v>78</v>
      </c>
      <c r="K263" s="9">
        <v>0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46027</v>
      </c>
      <c r="U263" s="11">
        <v>5000</v>
      </c>
      <c r="V263" s="10">
        <v>0</v>
      </c>
      <c r="W263" s="10">
        <v>0</v>
      </c>
      <c r="X263" s="10">
        <v>5250</v>
      </c>
      <c r="Y263" s="10">
        <v>5000</v>
      </c>
      <c r="Z263" s="10">
        <v>0</v>
      </c>
      <c r="AA263" s="10">
        <v>5250</v>
      </c>
      <c r="AB263" s="9" t="s">
        <v>189</v>
      </c>
      <c r="AC263" s="8">
        <v>5378.4500000000007</v>
      </c>
      <c r="AD263" s="8">
        <v>0</v>
      </c>
      <c r="AE263" s="8">
        <v>5378.4500000000007</v>
      </c>
      <c r="AF263" s="8">
        <v>0</v>
      </c>
      <c r="AG263" s="8">
        <v>0</v>
      </c>
      <c r="AH263" s="8">
        <v>0</v>
      </c>
      <c r="AI263" s="1" t="s">
        <v>112</v>
      </c>
      <c r="AJ263" s="1" t="s">
        <v>74</v>
      </c>
      <c r="AK263" s="1">
        <v>2</v>
      </c>
      <c r="AL263" s="3">
        <v>46027</v>
      </c>
      <c r="AM263" s="3">
        <v>0</v>
      </c>
      <c r="AN263" s="3">
        <v>46018</v>
      </c>
      <c r="AO263" s="3">
        <v>46025</v>
      </c>
      <c r="AP263" s="3">
        <v>46026</v>
      </c>
      <c r="AQ263" s="3">
        <v>46026</v>
      </c>
      <c r="AR263" s="3">
        <v>46022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1">
        <v>0</v>
      </c>
      <c r="AY263" s="2" t="s">
        <v>64</v>
      </c>
      <c r="AZ263" s="2" t="s">
        <v>70</v>
      </c>
      <c r="BA263" s="2">
        <v>0</v>
      </c>
      <c r="BB263" s="2">
        <v>0</v>
      </c>
      <c r="BC263" s="2">
        <v>0</v>
      </c>
      <c r="BD263" s="2">
        <v>0</v>
      </c>
      <c r="BE263" s="1" t="s">
        <v>190</v>
      </c>
      <c r="BF263" s="56">
        <v>423.7023388888889</v>
      </c>
    </row>
    <row r="264" spans="1:58" ht="27.75" customHeight="1" x14ac:dyDescent="0.55000000000000004">
      <c r="A264" s="3">
        <v>45916</v>
      </c>
      <c r="B264" s="14" t="s">
        <v>244</v>
      </c>
      <c r="C264" s="9" t="s">
        <v>188</v>
      </c>
      <c r="D264" s="13" t="s">
        <v>237</v>
      </c>
      <c r="E264" s="9">
        <v>20</v>
      </c>
      <c r="F264" s="9">
        <v>37</v>
      </c>
      <c r="G264" s="9" t="s">
        <v>60</v>
      </c>
      <c r="H264" s="9">
        <v>0</v>
      </c>
      <c r="I264" s="9">
        <v>80</v>
      </c>
      <c r="J264" s="9" t="s">
        <v>78</v>
      </c>
      <c r="K264" s="9">
        <v>0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46027</v>
      </c>
      <c r="U264" s="11">
        <v>10000</v>
      </c>
      <c r="V264" s="10">
        <v>0</v>
      </c>
      <c r="W264" s="10">
        <v>0</v>
      </c>
      <c r="X264" s="10">
        <v>10500</v>
      </c>
      <c r="Y264" s="10">
        <v>10000</v>
      </c>
      <c r="Z264" s="10">
        <v>0</v>
      </c>
      <c r="AA264" s="10">
        <v>10500</v>
      </c>
      <c r="AB264" s="9" t="s">
        <v>189</v>
      </c>
      <c r="AC264" s="8">
        <v>10756.900000000001</v>
      </c>
      <c r="AD264" s="8">
        <v>0</v>
      </c>
      <c r="AE264" s="8">
        <v>10756.900000000001</v>
      </c>
      <c r="AF264" s="8">
        <v>0</v>
      </c>
      <c r="AG264" s="8">
        <v>0</v>
      </c>
      <c r="AH264" s="8">
        <v>0</v>
      </c>
      <c r="AI264" s="1" t="s">
        <v>115</v>
      </c>
      <c r="AJ264" s="1" t="s">
        <v>74</v>
      </c>
      <c r="AK264" s="1">
        <v>2</v>
      </c>
      <c r="AL264" s="3">
        <v>46027</v>
      </c>
      <c r="AM264" s="3">
        <v>0</v>
      </c>
      <c r="AN264" s="3">
        <v>46018</v>
      </c>
      <c r="AO264" s="3">
        <v>46025</v>
      </c>
      <c r="AP264" s="3">
        <v>46026</v>
      </c>
      <c r="AQ264" s="3">
        <v>46026</v>
      </c>
      <c r="AR264" s="3">
        <v>46022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1">
        <v>0</v>
      </c>
      <c r="AY264" s="2" t="s">
        <v>64</v>
      </c>
      <c r="AZ264" s="2" t="s">
        <v>70</v>
      </c>
      <c r="BA264" s="2">
        <v>0</v>
      </c>
      <c r="BB264" s="2">
        <v>0</v>
      </c>
      <c r="BC264" s="2">
        <v>0</v>
      </c>
      <c r="BD264" s="2">
        <v>0</v>
      </c>
      <c r="BE264" s="1" t="s">
        <v>190</v>
      </c>
      <c r="BF264" s="56">
        <v>847.40467777777781</v>
      </c>
    </row>
    <row r="265" spans="1:58" ht="27.75" customHeight="1" x14ac:dyDescent="0.55000000000000004">
      <c r="A265" s="3">
        <v>45916</v>
      </c>
      <c r="B265" s="14" t="s">
        <v>244</v>
      </c>
      <c r="C265" s="9" t="s">
        <v>188</v>
      </c>
      <c r="D265" s="13" t="s">
        <v>234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90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46027</v>
      </c>
      <c r="U265" s="11">
        <v>5000</v>
      </c>
      <c r="V265" s="10">
        <v>0</v>
      </c>
      <c r="W265" s="10">
        <v>0</v>
      </c>
      <c r="X265" s="10">
        <v>5250</v>
      </c>
      <c r="Y265" s="10">
        <v>5000</v>
      </c>
      <c r="Z265" s="10">
        <v>0</v>
      </c>
      <c r="AA265" s="10">
        <v>5250</v>
      </c>
      <c r="AB265" s="9" t="s">
        <v>189</v>
      </c>
      <c r="AC265" s="8">
        <v>5657.85</v>
      </c>
      <c r="AD265" s="8">
        <v>0</v>
      </c>
      <c r="AE265" s="8">
        <v>5657.85</v>
      </c>
      <c r="AF265" s="8">
        <v>0</v>
      </c>
      <c r="AG265" s="8">
        <v>0</v>
      </c>
      <c r="AH265" s="8">
        <v>0</v>
      </c>
      <c r="AI265" s="1" t="s">
        <v>112</v>
      </c>
      <c r="AJ265" s="1" t="s">
        <v>74</v>
      </c>
      <c r="AK265" s="1">
        <v>2</v>
      </c>
      <c r="AL265" s="3">
        <v>46027</v>
      </c>
      <c r="AM265" s="3">
        <v>0</v>
      </c>
      <c r="AN265" s="3">
        <v>46018</v>
      </c>
      <c r="AO265" s="3">
        <v>46025</v>
      </c>
      <c r="AP265" s="3">
        <v>46026</v>
      </c>
      <c r="AQ265" s="3">
        <v>46026</v>
      </c>
      <c r="AR265" s="3">
        <v>46022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1">
        <v>0</v>
      </c>
      <c r="AY265" s="2" t="s">
        <v>64</v>
      </c>
      <c r="AZ265" s="2" t="s">
        <v>70</v>
      </c>
      <c r="BA265" s="2">
        <v>0</v>
      </c>
      <c r="BB265" s="2">
        <v>0</v>
      </c>
      <c r="BC265" s="2">
        <v>0</v>
      </c>
      <c r="BD265" s="2">
        <v>0</v>
      </c>
      <c r="BE265" s="1" t="s">
        <v>190</v>
      </c>
      <c r="BF265" s="56">
        <v>445.71285000000012</v>
      </c>
    </row>
    <row r="266" spans="1:58" ht="27.75" customHeight="1" x14ac:dyDescent="0.55000000000000004">
      <c r="A266" s="3">
        <v>45916</v>
      </c>
      <c r="B266" s="14" t="s">
        <v>244</v>
      </c>
      <c r="C266" s="9" t="s">
        <v>188</v>
      </c>
      <c r="D266" s="13">
        <v>931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46027</v>
      </c>
      <c r="U266" s="11">
        <v>5000</v>
      </c>
      <c r="V266" s="10">
        <v>2675</v>
      </c>
      <c r="W266" s="10">
        <v>0</v>
      </c>
      <c r="X266" s="10">
        <v>2441.25</v>
      </c>
      <c r="Y266" s="10">
        <v>2325</v>
      </c>
      <c r="Z266" s="10">
        <v>0</v>
      </c>
      <c r="AA266" s="10">
        <v>2441.25</v>
      </c>
      <c r="AB266" s="9" t="s">
        <v>189</v>
      </c>
      <c r="AC266" s="8">
        <v>2630.9002500000001</v>
      </c>
      <c r="AD266" s="8">
        <v>0</v>
      </c>
      <c r="AE266" s="8">
        <v>2630.9002500000001</v>
      </c>
      <c r="AF266" s="8">
        <v>0</v>
      </c>
      <c r="AG266" s="8">
        <v>0</v>
      </c>
      <c r="AH266" s="8">
        <v>0</v>
      </c>
      <c r="AI266" s="1" t="s">
        <v>112</v>
      </c>
      <c r="AJ266" s="1" t="s">
        <v>74</v>
      </c>
      <c r="AK266" s="1">
        <v>2</v>
      </c>
      <c r="AL266" s="3">
        <v>46027</v>
      </c>
      <c r="AM266" s="3">
        <v>0</v>
      </c>
      <c r="AN266" s="3">
        <v>46018</v>
      </c>
      <c r="AO266" s="3">
        <v>46025</v>
      </c>
      <c r="AP266" s="3">
        <v>46026</v>
      </c>
      <c r="AQ266" s="3">
        <v>46026</v>
      </c>
      <c r="AR266" s="3">
        <v>46022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1">
        <v>0</v>
      </c>
      <c r="AY266" s="2" t="s">
        <v>64</v>
      </c>
      <c r="AZ266" s="2" t="s">
        <v>70</v>
      </c>
      <c r="BA266" s="2">
        <v>0</v>
      </c>
      <c r="BB266" s="2">
        <v>0</v>
      </c>
      <c r="BC266" s="2">
        <v>0</v>
      </c>
      <c r="BD266" s="2">
        <v>0</v>
      </c>
      <c r="BE266" s="1" t="s">
        <v>190</v>
      </c>
      <c r="BF266" s="56">
        <v>207.25647525000005</v>
      </c>
    </row>
    <row r="267" spans="1:58" ht="27.75" customHeight="1" x14ac:dyDescent="0.55000000000000004">
      <c r="A267" s="3">
        <v>45916</v>
      </c>
      <c r="B267" s="14" t="s">
        <v>244</v>
      </c>
      <c r="C267" s="9" t="s">
        <v>188</v>
      </c>
      <c r="D267" s="13">
        <v>21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46027</v>
      </c>
      <c r="U267" s="11">
        <v>5000</v>
      </c>
      <c r="V267" s="10">
        <v>0</v>
      </c>
      <c r="W267" s="10">
        <v>0</v>
      </c>
      <c r="X267" s="10">
        <v>5120</v>
      </c>
      <c r="Y267" s="10">
        <v>5000</v>
      </c>
      <c r="Z267" s="10">
        <v>2600</v>
      </c>
      <c r="AA267" s="10">
        <v>2520</v>
      </c>
      <c r="AB267" s="9" t="s">
        <v>189</v>
      </c>
      <c r="AC267" s="8">
        <v>2851.5564000000004</v>
      </c>
      <c r="AD267" s="8">
        <v>0</v>
      </c>
      <c r="AE267" s="8">
        <v>2851.5564000000004</v>
      </c>
      <c r="AF267" s="8">
        <v>0</v>
      </c>
      <c r="AG267" s="8">
        <v>0</v>
      </c>
      <c r="AH267" s="8">
        <v>0</v>
      </c>
      <c r="AI267" s="1" t="s">
        <v>112</v>
      </c>
      <c r="AJ267" s="1" t="s">
        <v>74</v>
      </c>
      <c r="AK267" s="1">
        <v>2</v>
      </c>
      <c r="AL267" s="3">
        <v>46027</v>
      </c>
      <c r="AM267" s="3">
        <v>0</v>
      </c>
      <c r="AN267" s="3">
        <v>46018</v>
      </c>
      <c r="AO267" s="3">
        <v>46025</v>
      </c>
      <c r="AP267" s="3">
        <v>46026</v>
      </c>
      <c r="AQ267" s="3">
        <v>46026</v>
      </c>
      <c r="AR267" s="3">
        <v>46022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1">
        <v>0</v>
      </c>
      <c r="AY267" s="2" t="s">
        <v>64</v>
      </c>
      <c r="AZ267" s="2" t="s">
        <v>70</v>
      </c>
      <c r="BA267" s="2">
        <v>0</v>
      </c>
      <c r="BB267" s="2">
        <v>0</v>
      </c>
      <c r="BC267" s="2">
        <v>2600</v>
      </c>
      <c r="BD267" s="2">
        <v>0</v>
      </c>
      <c r="BE267" s="1" t="s">
        <v>190</v>
      </c>
      <c r="BF267" s="56">
        <v>224.63927640000006</v>
      </c>
    </row>
    <row r="268" spans="1:58" ht="27.75" customHeight="1" x14ac:dyDescent="0.55000000000000004">
      <c r="A268" s="3">
        <v>45916</v>
      </c>
      <c r="B268" s="14" t="s">
        <v>244</v>
      </c>
      <c r="C268" s="9" t="s">
        <v>188</v>
      </c>
      <c r="D268" s="13">
        <v>935</v>
      </c>
      <c r="E268" s="9">
        <v>20</v>
      </c>
      <c r="F268" s="9">
        <v>37</v>
      </c>
      <c r="G268" s="9" t="s">
        <v>60</v>
      </c>
      <c r="H268" s="9">
        <v>0</v>
      </c>
      <c r="I268" s="9">
        <v>80</v>
      </c>
      <c r="J268" s="9" t="s">
        <v>78</v>
      </c>
      <c r="K268" s="9">
        <v>0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>
        <v>46027</v>
      </c>
      <c r="U268" s="11">
        <v>10000</v>
      </c>
      <c r="V268" s="10">
        <v>0</v>
      </c>
      <c r="W268" s="10">
        <v>0</v>
      </c>
      <c r="X268" s="10">
        <v>10500</v>
      </c>
      <c r="Y268" s="10">
        <v>10000</v>
      </c>
      <c r="Z268" s="10">
        <v>0</v>
      </c>
      <c r="AA268" s="10">
        <v>10500</v>
      </c>
      <c r="AB268" s="9" t="s">
        <v>189</v>
      </c>
      <c r="AC268" s="8">
        <v>10756.900000000001</v>
      </c>
      <c r="AD268" s="8">
        <v>0</v>
      </c>
      <c r="AE268" s="8">
        <v>10756.900000000001</v>
      </c>
      <c r="AF268" s="8">
        <v>0</v>
      </c>
      <c r="AG268" s="8">
        <v>0</v>
      </c>
      <c r="AH268" s="8">
        <v>0</v>
      </c>
      <c r="AI268" s="1" t="s">
        <v>112</v>
      </c>
      <c r="AJ268" s="1" t="s">
        <v>74</v>
      </c>
      <c r="AK268" s="1">
        <v>2</v>
      </c>
      <c r="AL268" s="3">
        <v>46027</v>
      </c>
      <c r="AM268" s="3">
        <v>0</v>
      </c>
      <c r="AN268" s="3">
        <v>46018</v>
      </c>
      <c r="AO268" s="3">
        <v>46025</v>
      </c>
      <c r="AP268" s="3">
        <v>46026</v>
      </c>
      <c r="AQ268" s="3">
        <v>46026</v>
      </c>
      <c r="AR268" s="3">
        <v>46022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1">
        <v>0</v>
      </c>
      <c r="AY268" s="2" t="s">
        <v>64</v>
      </c>
      <c r="AZ268" s="2" t="s">
        <v>70</v>
      </c>
      <c r="BA268" s="2">
        <v>0</v>
      </c>
      <c r="BB268" s="2">
        <v>0</v>
      </c>
      <c r="BC268" s="2">
        <v>0</v>
      </c>
      <c r="BD268" s="2">
        <v>0</v>
      </c>
      <c r="BE268" s="1" t="s">
        <v>190</v>
      </c>
      <c r="BF268" s="56">
        <v>847.40467777777781</v>
      </c>
    </row>
    <row r="269" spans="1:58" ht="27.75" customHeight="1" x14ac:dyDescent="0.55000000000000004">
      <c r="A269" s="3">
        <v>45916</v>
      </c>
      <c r="B269" s="14" t="s">
        <v>244</v>
      </c>
      <c r="C269" s="9" t="s">
        <v>188</v>
      </c>
      <c r="D269" s="13" t="s">
        <v>242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89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46028</v>
      </c>
      <c r="U269" s="11">
        <v>2500</v>
      </c>
      <c r="V269" s="10">
        <v>0</v>
      </c>
      <c r="W269" s="10">
        <v>0</v>
      </c>
      <c r="X269" s="10">
        <v>2625</v>
      </c>
      <c r="Y269" s="10">
        <v>2500</v>
      </c>
      <c r="Z269" s="10">
        <v>0</v>
      </c>
      <c r="AA269" s="10">
        <v>2625</v>
      </c>
      <c r="AB269" s="9" t="s">
        <v>189</v>
      </c>
      <c r="AC269" s="8">
        <v>2828.9250000000002</v>
      </c>
      <c r="AD269" s="8">
        <v>0</v>
      </c>
      <c r="AE269" s="8">
        <v>2828.9250000000002</v>
      </c>
      <c r="AF269" s="8">
        <v>0</v>
      </c>
      <c r="AG269" s="8">
        <v>0</v>
      </c>
      <c r="AH269" s="8">
        <v>0</v>
      </c>
      <c r="AI269" s="1" t="s">
        <v>112</v>
      </c>
      <c r="AJ269" s="1" t="s">
        <v>74</v>
      </c>
      <c r="AK269" s="1">
        <v>2</v>
      </c>
      <c r="AL269" s="3">
        <v>46028</v>
      </c>
      <c r="AM269" s="3">
        <v>0</v>
      </c>
      <c r="AN269" s="3">
        <v>46019</v>
      </c>
      <c r="AO269" s="3">
        <v>46026</v>
      </c>
      <c r="AP269" s="3">
        <v>46027</v>
      </c>
      <c r="AQ269" s="3">
        <v>46027</v>
      </c>
      <c r="AR269" s="3">
        <v>46023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1">
        <v>0</v>
      </c>
      <c r="AY269" s="2" t="s">
        <v>64</v>
      </c>
      <c r="AZ269" s="2" t="s">
        <v>70</v>
      </c>
      <c r="BA269" s="2">
        <v>0</v>
      </c>
      <c r="BB269" s="2">
        <v>0</v>
      </c>
      <c r="BC269" s="2">
        <v>0</v>
      </c>
      <c r="BD269" s="2">
        <v>0</v>
      </c>
      <c r="BE269" s="1" t="s">
        <v>190</v>
      </c>
      <c r="BF269" s="56">
        <v>222.85642500000006</v>
      </c>
    </row>
    <row r="270" spans="1:58" ht="27.75" customHeight="1" x14ac:dyDescent="0.55000000000000004">
      <c r="A270" s="3">
        <v>45916</v>
      </c>
      <c r="B270" s="14" t="s">
        <v>244</v>
      </c>
      <c r="C270" s="9" t="s">
        <v>188</v>
      </c>
      <c r="D270" s="13" t="s">
        <v>241</v>
      </c>
      <c r="E270" s="9">
        <v>20</v>
      </c>
      <c r="F270" s="9">
        <v>38</v>
      </c>
      <c r="G270" s="9" t="s">
        <v>60</v>
      </c>
      <c r="H270" s="9">
        <v>0</v>
      </c>
      <c r="I270" s="9">
        <v>82</v>
      </c>
      <c r="J270" s="9" t="s">
        <v>78</v>
      </c>
      <c r="K270" s="9">
        <v>0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46028</v>
      </c>
      <c r="U270" s="11">
        <v>5000</v>
      </c>
      <c r="V270" s="10">
        <v>0</v>
      </c>
      <c r="W270" s="10">
        <v>0</v>
      </c>
      <c r="X270" s="10">
        <v>5250</v>
      </c>
      <c r="Y270" s="10">
        <v>5000</v>
      </c>
      <c r="Z270" s="10">
        <v>0</v>
      </c>
      <c r="AA270" s="10">
        <v>5250</v>
      </c>
      <c r="AB270" s="9" t="s">
        <v>189</v>
      </c>
      <c r="AC270" s="8">
        <v>5518.15</v>
      </c>
      <c r="AD270" s="8">
        <v>0</v>
      </c>
      <c r="AE270" s="8">
        <v>5518.15</v>
      </c>
      <c r="AF270" s="8">
        <v>0</v>
      </c>
      <c r="AG270" s="8">
        <v>0</v>
      </c>
      <c r="AH270" s="8">
        <v>0</v>
      </c>
      <c r="AI270" s="1" t="s">
        <v>112</v>
      </c>
      <c r="AJ270" s="1" t="s">
        <v>74</v>
      </c>
      <c r="AK270" s="1">
        <v>2</v>
      </c>
      <c r="AL270" s="3">
        <v>46028</v>
      </c>
      <c r="AM270" s="3">
        <v>0</v>
      </c>
      <c r="AN270" s="3">
        <v>46019</v>
      </c>
      <c r="AO270" s="3">
        <v>46026</v>
      </c>
      <c r="AP270" s="3">
        <v>46027</v>
      </c>
      <c r="AQ270" s="3">
        <v>46027</v>
      </c>
      <c r="AR270" s="3">
        <v>46023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1">
        <v>0</v>
      </c>
      <c r="AY270" s="2" t="s">
        <v>64</v>
      </c>
      <c r="AZ270" s="2" t="s">
        <v>70</v>
      </c>
      <c r="BA270" s="2">
        <v>0</v>
      </c>
      <c r="BB270" s="2">
        <v>0</v>
      </c>
      <c r="BC270" s="2">
        <v>0</v>
      </c>
      <c r="BD270" s="2">
        <v>0</v>
      </c>
      <c r="BE270" s="1" t="s">
        <v>190</v>
      </c>
      <c r="BF270" s="56">
        <v>434.7075944444444</v>
      </c>
    </row>
    <row r="271" spans="1:58" ht="27.75" customHeight="1" x14ac:dyDescent="0.55000000000000004">
      <c r="A271" s="3">
        <v>45916</v>
      </c>
      <c r="B271" s="14" t="s">
        <v>244</v>
      </c>
      <c r="C271" s="9" t="s">
        <v>188</v>
      </c>
      <c r="D271" s="13" t="s">
        <v>238</v>
      </c>
      <c r="E271" s="9">
        <v>20</v>
      </c>
      <c r="F271" s="9">
        <v>38</v>
      </c>
      <c r="G271" s="9" t="s">
        <v>60</v>
      </c>
      <c r="H271" s="9">
        <v>0</v>
      </c>
      <c r="I271" s="9">
        <v>82</v>
      </c>
      <c r="J271" s="9" t="s">
        <v>78</v>
      </c>
      <c r="K271" s="9">
        <v>0</v>
      </c>
      <c r="L271" s="9" t="s">
        <v>89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>
        <v>46028</v>
      </c>
      <c r="U271" s="11">
        <v>5000</v>
      </c>
      <c r="V271" s="10">
        <v>0</v>
      </c>
      <c r="W271" s="10">
        <v>0</v>
      </c>
      <c r="X271" s="10">
        <v>5250</v>
      </c>
      <c r="Y271" s="10">
        <v>5000</v>
      </c>
      <c r="Z271" s="10">
        <v>0</v>
      </c>
      <c r="AA271" s="10">
        <v>5250</v>
      </c>
      <c r="AB271" s="9" t="s">
        <v>189</v>
      </c>
      <c r="AC271" s="8">
        <v>5518.15</v>
      </c>
      <c r="AD271" s="8">
        <v>0</v>
      </c>
      <c r="AE271" s="8">
        <v>5518.15</v>
      </c>
      <c r="AF271" s="8">
        <v>0</v>
      </c>
      <c r="AG271" s="8">
        <v>0</v>
      </c>
      <c r="AH271" s="8">
        <v>0</v>
      </c>
      <c r="AI271" s="1" t="s">
        <v>112</v>
      </c>
      <c r="AJ271" s="1" t="s">
        <v>74</v>
      </c>
      <c r="AK271" s="1">
        <v>2</v>
      </c>
      <c r="AL271" s="3">
        <v>46028</v>
      </c>
      <c r="AM271" s="3">
        <v>0</v>
      </c>
      <c r="AN271" s="3">
        <v>46019</v>
      </c>
      <c r="AO271" s="3">
        <v>46026</v>
      </c>
      <c r="AP271" s="3">
        <v>46027</v>
      </c>
      <c r="AQ271" s="3">
        <v>46027</v>
      </c>
      <c r="AR271" s="3">
        <v>46023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1">
        <v>0</v>
      </c>
      <c r="AY271" s="2" t="s">
        <v>64</v>
      </c>
      <c r="AZ271" s="2" t="s">
        <v>70</v>
      </c>
      <c r="BA271" s="2">
        <v>0</v>
      </c>
      <c r="BB271" s="2">
        <v>0</v>
      </c>
      <c r="BC271" s="2">
        <v>0</v>
      </c>
      <c r="BD271" s="2">
        <v>0</v>
      </c>
      <c r="BE271" s="1" t="s">
        <v>190</v>
      </c>
      <c r="BF271" s="56">
        <v>434.7075944444444</v>
      </c>
    </row>
    <row r="272" spans="1:58" ht="27.75" customHeight="1" x14ac:dyDescent="0.55000000000000004">
      <c r="A272" s="3">
        <v>45916</v>
      </c>
      <c r="B272" s="14" t="s">
        <v>244</v>
      </c>
      <c r="C272" s="9" t="s">
        <v>188</v>
      </c>
      <c r="D272" s="13" t="s">
        <v>240</v>
      </c>
      <c r="E272" s="9">
        <v>20</v>
      </c>
      <c r="F272" s="9">
        <v>39</v>
      </c>
      <c r="G272" s="9" t="s">
        <v>60</v>
      </c>
      <c r="H272" s="9">
        <v>0</v>
      </c>
      <c r="I272" s="9">
        <v>84</v>
      </c>
      <c r="J272" s="9" t="s">
        <v>78</v>
      </c>
      <c r="K272" s="9">
        <v>0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46028</v>
      </c>
      <c r="U272" s="11">
        <v>2500</v>
      </c>
      <c r="V272" s="10">
        <v>0</v>
      </c>
      <c r="W272" s="10">
        <v>0</v>
      </c>
      <c r="X272" s="10">
        <v>2625</v>
      </c>
      <c r="Y272" s="10">
        <v>2500</v>
      </c>
      <c r="Z272" s="10">
        <v>0</v>
      </c>
      <c r="AA272" s="10">
        <v>2625</v>
      </c>
      <c r="AB272" s="9" t="s">
        <v>189</v>
      </c>
      <c r="AC272" s="8">
        <v>2828.9250000000002</v>
      </c>
      <c r="AD272" s="8">
        <v>0</v>
      </c>
      <c r="AE272" s="8">
        <v>2828.9250000000002</v>
      </c>
      <c r="AF272" s="8">
        <v>0</v>
      </c>
      <c r="AG272" s="8">
        <v>0</v>
      </c>
      <c r="AH272" s="8">
        <v>0</v>
      </c>
      <c r="AI272" s="1" t="s">
        <v>112</v>
      </c>
      <c r="AJ272" s="1" t="s">
        <v>74</v>
      </c>
      <c r="AK272" s="1">
        <v>2</v>
      </c>
      <c r="AL272" s="3">
        <v>46028</v>
      </c>
      <c r="AM272" s="3">
        <v>0</v>
      </c>
      <c r="AN272" s="3">
        <v>46019</v>
      </c>
      <c r="AO272" s="3">
        <v>46026</v>
      </c>
      <c r="AP272" s="3">
        <v>46027</v>
      </c>
      <c r="AQ272" s="3">
        <v>46027</v>
      </c>
      <c r="AR272" s="3">
        <v>46023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1">
        <v>0</v>
      </c>
      <c r="AY272" s="2" t="s">
        <v>64</v>
      </c>
      <c r="AZ272" s="2" t="s">
        <v>70</v>
      </c>
      <c r="BA272" s="2">
        <v>0</v>
      </c>
      <c r="BB272" s="2">
        <v>0</v>
      </c>
      <c r="BC272" s="2">
        <v>0</v>
      </c>
      <c r="BD272" s="2">
        <v>0</v>
      </c>
      <c r="BE272" s="1" t="s">
        <v>190</v>
      </c>
      <c r="BF272" s="56">
        <v>222.85642500000006</v>
      </c>
    </row>
    <row r="273" spans="1:58" ht="27.75" customHeight="1" x14ac:dyDescent="0.55000000000000004">
      <c r="A273" s="3">
        <v>45916</v>
      </c>
      <c r="B273" s="14" t="s">
        <v>244</v>
      </c>
      <c r="C273" s="9" t="s">
        <v>188</v>
      </c>
      <c r="D273" s="13" t="s">
        <v>239</v>
      </c>
      <c r="E273" s="9">
        <v>20</v>
      </c>
      <c r="F273" s="9">
        <v>37</v>
      </c>
      <c r="G273" s="9" t="s">
        <v>60</v>
      </c>
      <c r="H273" s="9">
        <v>0</v>
      </c>
      <c r="I273" s="9">
        <v>80</v>
      </c>
      <c r="J273" s="9" t="s">
        <v>78</v>
      </c>
      <c r="K273" s="9">
        <v>0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>
        <v>46029</v>
      </c>
      <c r="U273" s="11">
        <v>5000</v>
      </c>
      <c r="V273" s="10">
        <v>0</v>
      </c>
      <c r="W273" s="10">
        <v>0</v>
      </c>
      <c r="X273" s="10">
        <v>5250</v>
      </c>
      <c r="Y273" s="10">
        <v>5000</v>
      </c>
      <c r="Z273" s="10">
        <v>0</v>
      </c>
      <c r="AA273" s="10">
        <v>5250</v>
      </c>
      <c r="AB273" s="9" t="s">
        <v>189</v>
      </c>
      <c r="AC273" s="8">
        <v>5378.4500000000007</v>
      </c>
      <c r="AD273" s="8">
        <v>0</v>
      </c>
      <c r="AE273" s="8">
        <v>5378.4500000000007</v>
      </c>
      <c r="AF273" s="8">
        <v>0</v>
      </c>
      <c r="AG273" s="8">
        <v>0</v>
      </c>
      <c r="AH273" s="8">
        <v>0</v>
      </c>
      <c r="AI273" s="1" t="s">
        <v>112</v>
      </c>
      <c r="AJ273" s="1" t="s">
        <v>74</v>
      </c>
      <c r="AK273" s="1">
        <v>2</v>
      </c>
      <c r="AL273" s="3">
        <v>46029</v>
      </c>
      <c r="AM273" s="3">
        <v>0</v>
      </c>
      <c r="AN273" s="3">
        <v>46020</v>
      </c>
      <c r="AO273" s="3">
        <v>46027</v>
      </c>
      <c r="AP273" s="3">
        <v>46028</v>
      </c>
      <c r="AQ273" s="3">
        <v>46028</v>
      </c>
      <c r="AR273" s="3">
        <v>46024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1">
        <v>0</v>
      </c>
      <c r="AY273" s="2" t="s">
        <v>64</v>
      </c>
      <c r="AZ273" s="2" t="s">
        <v>70</v>
      </c>
      <c r="BA273" s="2">
        <v>0</v>
      </c>
      <c r="BB273" s="2">
        <v>0</v>
      </c>
      <c r="BC273" s="2">
        <v>0</v>
      </c>
      <c r="BD273" s="2">
        <v>0</v>
      </c>
      <c r="BE273" s="1" t="s">
        <v>190</v>
      </c>
      <c r="BF273" s="56">
        <v>423.7023388888889</v>
      </c>
    </row>
    <row r="274" spans="1:58" ht="27.75" customHeight="1" x14ac:dyDescent="0.55000000000000004">
      <c r="A274" s="3">
        <v>45916</v>
      </c>
      <c r="B274" s="14" t="s">
        <v>244</v>
      </c>
      <c r="C274" s="9" t="s">
        <v>188</v>
      </c>
      <c r="D274" s="13" t="s">
        <v>237</v>
      </c>
      <c r="E274" s="9">
        <v>20</v>
      </c>
      <c r="F274" s="9">
        <v>37</v>
      </c>
      <c r="G274" s="9" t="s">
        <v>60</v>
      </c>
      <c r="H274" s="9">
        <v>0</v>
      </c>
      <c r="I274" s="9">
        <v>80</v>
      </c>
      <c r="J274" s="9" t="s">
        <v>78</v>
      </c>
      <c r="K274" s="9">
        <v>0</v>
      </c>
      <c r="L274" s="9" t="s">
        <v>89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106</v>
      </c>
      <c r="T274" s="12">
        <v>46029</v>
      </c>
      <c r="U274" s="11">
        <v>5000</v>
      </c>
      <c r="V274" s="10">
        <v>0</v>
      </c>
      <c r="W274" s="10">
        <v>0</v>
      </c>
      <c r="X274" s="10">
        <v>5250</v>
      </c>
      <c r="Y274" s="10">
        <v>5000</v>
      </c>
      <c r="Z274" s="10">
        <v>0</v>
      </c>
      <c r="AA274" s="10">
        <v>5250</v>
      </c>
      <c r="AB274" s="9" t="s">
        <v>189</v>
      </c>
      <c r="AC274" s="8">
        <v>5378.4500000000007</v>
      </c>
      <c r="AD274" s="8">
        <v>0</v>
      </c>
      <c r="AE274" s="8">
        <v>5378.4500000000007</v>
      </c>
      <c r="AF274" s="8">
        <v>0</v>
      </c>
      <c r="AG274" s="8">
        <v>0</v>
      </c>
      <c r="AH274" s="8">
        <v>0</v>
      </c>
      <c r="AI274" s="1" t="s">
        <v>112</v>
      </c>
      <c r="AJ274" s="1" t="s">
        <v>74</v>
      </c>
      <c r="AK274" s="1">
        <v>2</v>
      </c>
      <c r="AL274" s="3">
        <v>46029</v>
      </c>
      <c r="AM274" s="3">
        <v>0</v>
      </c>
      <c r="AN274" s="3">
        <v>46020</v>
      </c>
      <c r="AO274" s="3">
        <v>46027</v>
      </c>
      <c r="AP274" s="3">
        <v>46028</v>
      </c>
      <c r="AQ274" s="3">
        <v>46028</v>
      </c>
      <c r="AR274" s="3">
        <v>46024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1">
        <v>0</v>
      </c>
      <c r="AY274" s="2" t="s">
        <v>64</v>
      </c>
      <c r="AZ274" s="2" t="s">
        <v>70</v>
      </c>
      <c r="BA274" s="2">
        <v>0</v>
      </c>
      <c r="BB274" s="2">
        <v>0</v>
      </c>
      <c r="BC274" s="2">
        <v>0</v>
      </c>
      <c r="BD274" s="2">
        <v>0</v>
      </c>
      <c r="BE274" s="1" t="s">
        <v>190</v>
      </c>
      <c r="BF274" s="56">
        <v>423.7023388888889</v>
      </c>
    </row>
    <row r="275" spans="1:58" ht="27.75" customHeight="1" x14ac:dyDescent="0.55000000000000004">
      <c r="A275" s="3">
        <v>45916</v>
      </c>
      <c r="B275" s="14" t="s">
        <v>244</v>
      </c>
      <c r="C275" s="9" t="s">
        <v>188</v>
      </c>
      <c r="D275" s="13">
        <v>935</v>
      </c>
      <c r="E275" s="9">
        <v>20</v>
      </c>
      <c r="F275" s="9">
        <v>37</v>
      </c>
      <c r="G275" s="9" t="s">
        <v>60</v>
      </c>
      <c r="H275" s="9">
        <v>0</v>
      </c>
      <c r="I275" s="9">
        <v>80</v>
      </c>
      <c r="J275" s="9" t="s">
        <v>78</v>
      </c>
      <c r="K275" s="9">
        <v>0</v>
      </c>
      <c r="L275" s="9" t="s">
        <v>89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106</v>
      </c>
      <c r="T275" s="12">
        <v>46029</v>
      </c>
      <c r="U275" s="11">
        <v>10000</v>
      </c>
      <c r="V275" s="10">
        <v>0</v>
      </c>
      <c r="W275" s="10">
        <v>0</v>
      </c>
      <c r="X275" s="10">
        <v>10500</v>
      </c>
      <c r="Y275" s="10">
        <v>10000</v>
      </c>
      <c r="Z275" s="10">
        <v>0</v>
      </c>
      <c r="AA275" s="10">
        <v>10500</v>
      </c>
      <c r="AB275" s="9" t="s">
        <v>189</v>
      </c>
      <c r="AC275" s="8">
        <v>10756.900000000001</v>
      </c>
      <c r="AD275" s="8">
        <v>0</v>
      </c>
      <c r="AE275" s="8">
        <v>10756.900000000001</v>
      </c>
      <c r="AF275" s="8">
        <v>0</v>
      </c>
      <c r="AG275" s="8">
        <v>0</v>
      </c>
      <c r="AH275" s="8">
        <v>0</v>
      </c>
      <c r="AI275" s="1" t="s">
        <v>112</v>
      </c>
      <c r="AJ275" s="1" t="s">
        <v>74</v>
      </c>
      <c r="AK275" s="1">
        <v>2</v>
      </c>
      <c r="AL275" s="3">
        <v>46029</v>
      </c>
      <c r="AM275" s="3">
        <v>0</v>
      </c>
      <c r="AN275" s="3">
        <v>46020</v>
      </c>
      <c r="AO275" s="3">
        <v>46027</v>
      </c>
      <c r="AP275" s="3">
        <v>46028</v>
      </c>
      <c r="AQ275" s="3">
        <v>46028</v>
      </c>
      <c r="AR275" s="3">
        <v>46024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1">
        <v>0</v>
      </c>
      <c r="AY275" s="2" t="s">
        <v>64</v>
      </c>
      <c r="AZ275" s="2" t="s">
        <v>70</v>
      </c>
      <c r="BA275" s="2">
        <v>0</v>
      </c>
      <c r="BB275" s="2">
        <v>0</v>
      </c>
      <c r="BC275" s="2">
        <v>0</v>
      </c>
      <c r="BD275" s="2">
        <v>0</v>
      </c>
      <c r="BE275" s="1" t="s">
        <v>190</v>
      </c>
      <c r="BF275" s="56">
        <v>847.40467777777781</v>
      </c>
    </row>
    <row r="276" spans="1:58" ht="27.75" customHeight="1" x14ac:dyDescent="0.55000000000000004">
      <c r="A276" s="3">
        <v>45916</v>
      </c>
      <c r="B276" s="14" t="s">
        <v>244</v>
      </c>
      <c r="C276" s="9" t="s">
        <v>188</v>
      </c>
      <c r="D276" s="13" t="s">
        <v>242</v>
      </c>
      <c r="E276" s="9">
        <v>20</v>
      </c>
      <c r="F276" s="9">
        <v>39</v>
      </c>
      <c r="G276" s="9" t="s">
        <v>60</v>
      </c>
      <c r="H276" s="9">
        <v>0</v>
      </c>
      <c r="I276" s="9">
        <v>84</v>
      </c>
      <c r="J276" s="9" t="s">
        <v>78</v>
      </c>
      <c r="K276" s="9">
        <v>0</v>
      </c>
      <c r="L276" s="9" t="s">
        <v>89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106</v>
      </c>
      <c r="T276" s="12">
        <v>46031</v>
      </c>
      <c r="U276" s="11">
        <v>5000</v>
      </c>
      <c r="V276" s="10">
        <v>0</v>
      </c>
      <c r="W276" s="10">
        <v>0</v>
      </c>
      <c r="X276" s="10">
        <v>5250</v>
      </c>
      <c r="Y276" s="10">
        <v>5000</v>
      </c>
      <c r="Z276" s="10">
        <v>0</v>
      </c>
      <c r="AA276" s="10">
        <v>5250</v>
      </c>
      <c r="AB276" s="9" t="s">
        <v>189</v>
      </c>
      <c r="AC276" s="8">
        <v>5657.85</v>
      </c>
      <c r="AD276" s="8">
        <v>0</v>
      </c>
      <c r="AE276" s="8">
        <v>5657.85</v>
      </c>
      <c r="AF276" s="8">
        <v>0</v>
      </c>
      <c r="AG276" s="8">
        <v>0</v>
      </c>
      <c r="AH276" s="8">
        <v>0</v>
      </c>
      <c r="AI276" s="1" t="s">
        <v>112</v>
      </c>
      <c r="AJ276" s="1" t="s">
        <v>74</v>
      </c>
      <c r="AK276" s="1">
        <v>2</v>
      </c>
      <c r="AL276" s="3">
        <v>46031</v>
      </c>
      <c r="AM276" s="3">
        <v>0</v>
      </c>
      <c r="AN276" s="3">
        <v>46022</v>
      </c>
      <c r="AO276" s="3">
        <v>46029</v>
      </c>
      <c r="AP276" s="3">
        <v>46030</v>
      </c>
      <c r="AQ276" s="3">
        <v>46030</v>
      </c>
      <c r="AR276" s="3">
        <v>46026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1">
        <v>0</v>
      </c>
      <c r="AY276" s="2" t="s">
        <v>64</v>
      </c>
      <c r="AZ276" s="2" t="s">
        <v>70</v>
      </c>
      <c r="BA276" s="2">
        <v>0</v>
      </c>
      <c r="BB276" s="2">
        <v>0</v>
      </c>
      <c r="BC276" s="2">
        <v>0</v>
      </c>
      <c r="BD276" s="2">
        <v>0</v>
      </c>
      <c r="BE276" s="1" t="s">
        <v>190</v>
      </c>
      <c r="BF276" s="56">
        <v>445.71285000000012</v>
      </c>
    </row>
    <row r="277" spans="1:58" ht="27.75" customHeight="1" x14ac:dyDescent="0.55000000000000004">
      <c r="A277" s="3">
        <v>45916</v>
      </c>
      <c r="B277" s="14" t="s">
        <v>244</v>
      </c>
      <c r="C277" s="9" t="s">
        <v>188</v>
      </c>
      <c r="D277" s="13" t="s">
        <v>239</v>
      </c>
      <c r="E277" s="9">
        <v>20</v>
      </c>
      <c r="F277" s="9">
        <v>37</v>
      </c>
      <c r="G277" s="9" t="s">
        <v>60</v>
      </c>
      <c r="H277" s="9">
        <v>0</v>
      </c>
      <c r="I277" s="9">
        <v>80</v>
      </c>
      <c r="J277" s="9" t="s">
        <v>78</v>
      </c>
      <c r="K277" s="9">
        <v>0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106</v>
      </c>
      <c r="T277" s="12">
        <v>46031</v>
      </c>
      <c r="U277" s="11">
        <v>5000</v>
      </c>
      <c r="V277" s="10">
        <v>0</v>
      </c>
      <c r="W277" s="10">
        <v>0</v>
      </c>
      <c r="X277" s="10">
        <v>5250</v>
      </c>
      <c r="Y277" s="10">
        <v>5000</v>
      </c>
      <c r="Z277" s="10">
        <v>0</v>
      </c>
      <c r="AA277" s="10">
        <v>5250</v>
      </c>
      <c r="AB277" s="9" t="s">
        <v>189</v>
      </c>
      <c r="AC277" s="8">
        <v>5378.4500000000007</v>
      </c>
      <c r="AD277" s="8">
        <v>0</v>
      </c>
      <c r="AE277" s="8">
        <v>5378.4500000000007</v>
      </c>
      <c r="AF277" s="8">
        <v>0</v>
      </c>
      <c r="AG277" s="8">
        <v>0</v>
      </c>
      <c r="AH277" s="8">
        <v>0</v>
      </c>
      <c r="AI277" s="1" t="s">
        <v>112</v>
      </c>
      <c r="AJ277" s="1" t="s">
        <v>74</v>
      </c>
      <c r="AK277" s="1">
        <v>2</v>
      </c>
      <c r="AL277" s="3">
        <v>46031</v>
      </c>
      <c r="AM277" s="3">
        <v>0</v>
      </c>
      <c r="AN277" s="3">
        <v>46022</v>
      </c>
      <c r="AO277" s="3">
        <v>46029</v>
      </c>
      <c r="AP277" s="3">
        <v>46030</v>
      </c>
      <c r="AQ277" s="3">
        <v>46030</v>
      </c>
      <c r="AR277" s="3">
        <v>46026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1">
        <v>0</v>
      </c>
      <c r="AY277" s="2" t="s">
        <v>64</v>
      </c>
      <c r="AZ277" s="2" t="s">
        <v>70</v>
      </c>
      <c r="BA277" s="2">
        <v>0</v>
      </c>
      <c r="BB277" s="2">
        <v>0</v>
      </c>
      <c r="BC277" s="2">
        <v>0</v>
      </c>
      <c r="BD277" s="2">
        <v>0</v>
      </c>
      <c r="BE277" s="1" t="s">
        <v>190</v>
      </c>
      <c r="BF277" s="56">
        <v>423.7023388888889</v>
      </c>
    </row>
    <row r="278" spans="1:58" ht="27.75" customHeight="1" x14ac:dyDescent="0.55000000000000004">
      <c r="A278" s="3">
        <v>45916</v>
      </c>
      <c r="B278" s="14" t="s">
        <v>244</v>
      </c>
      <c r="C278" s="9" t="s">
        <v>188</v>
      </c>
      <c r="D278" s="13" t="s">
        <v>237</v>
      </c>
      <c r="E278" s="9">
        <v>20</v>
      </c>
      <c r="F278" s="9">
        <v>37</v>
      </c>
      <c r="G278" s="9" t="s">
        <v>60</v>
      </c>
      <c r="H278" s="9">
        <v>0</v>
      </c>
      <c r="I278" s="9">
        <v>80</v>
      </c>
      <c r="J278" s="9" t="s">
        <v>78</v>
      </c>
      <c r="K278" s="9">
        <v>0</v>
      </c>
      <c r="L278" s="9" t="s">
        <v>89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106</v>
      </c>
      <c r="T278" s="12">
        <v>46031</v>
      </c>
      <c r="U278" s="11">
        <v>5000</v>
      </c>
      <c r="V278" s="10">
        <v>0</v>
      </c>
      <c r="W278" s="10">
        <v>0</v>
      </c>
      <c r="X278" s="10">
        <v>5250</v>
      </c>
      <c r="Y278" s="10">
        <v>5000</v>
      </c>
      <c r="Z278" s="10">
        <v>0</v>
      </c>
      <c r="AA278" s="10">
        <v>5250</v>
      </c>
      <c r="AB278" s="9" t="s">
        <v>189</v>
      </c>
      <c r="AC278" s="8">
        <v>5378.4500000000007</v>
      </c>
      <c r="AD278" s="8">
        <v>0</v>
      </c>
      <c r="AE278" s="8">
        <v>5378.4500000000007</v>
      </c>
      <c r="AF278" s="8">
        <v>0</v>
      </c>
      <c r="AG278" s="8">
        <v>0</v>
      </c>
      <c r="AH278" s="8">
        <v>0</v>
      </c>
      <c r="AI278" s="1" t="s">
        <v>112</v>
      </c>
      <c r="AJ278" s="1" t="s">
        <v>74</v>
      </c>
      <c r="AK278" s="1">
        <v>2</v>
      </c>
      <c r="AL278" s="3">
        <v>46031</v>
      </c>
      <c r="AM278" s="3">
        <v>0</v>
      </c>
      <c r="AN278" s="3">
        <v>46022</v>
      </c>
      <c r="AO278" s="3">
        <v>46029</v>
      </c>
      <c r="AP278" s="3">
        <v>46030</v>
      </c>
      <c r="AQ278" s="3">
        <v>46030</v>
      </c>
      <c r="AR278" s="3">
        <v>46026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1">
        <v>0</v>
      </c>
      <c r="AY278" s="2" t="s">
        <v>64</v>
      </c>
      <c r="AZ278" s="2" t="s">
        <v>70</v>
      </c>
      <c r="BA278" s="2">
        <v>0</v>
      </c>
      <c r="BB278" s="2">
        <v>0</v>
      </c>
      <c r="BC278" s="2">
        <v>0</v>
      </c>
      <c r="BD278" s="2">
        <v>0</v>
      </c>
      <c r="BE278" s="1" t="s">
        <v>190</v>
      </c>
      <c r="BF278" s="56">
        <v>423.7023388888889</v>
      </c>
    </row>
    <row r="279" spans="1:58" ht="27.75" customHeight="1" x14ac:dyDescent="0.55000000000000004">
      <c r="A279" s="3">
        <v>45916</v>
      </c>
      <c r="B279" s="14" t="s">
        <v>244</v>
      </c>
      <c r="C279" s="9" t="s">
        <v>188</v>
      </c>
      <c r="D279" s="13">
        <v>935</v>
      </c>
      <c r="E279" s="9">
        <v>20</v>
      </c>
      <c r="F279" s="9">
        <v>37</v>
      </c>
      <c r="G279" s="9" t="s">
        <v>60</v>
      </c>
      <c r="H279" s="9">
        <v>0</v>
      </c>
      <c r="I279" s="9">
        <v>80</v>
      </c>
      <c r="J279" s="9" t="s">
        <v>78</v>
      </c>
      <c r="K279" s="9">
        <v>0</v>
      </c>
      <c r="L279" s="9" t="s">
        <v>89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106</v>
      </c>
      <c r="T279" s="12">
        <v>46031</v>
      </c>
      <c r="U279" s="11">
        <v>5000</v>
      </c>
      <c r="V279" s="10">
        <v>0</v>
      </c>
      <c r="W279" s="10">
        <v>0</v>
      </c>
      <c r="X279" s="10">
        <v>5250</v>
      </c>
      <c r="Y279" s="10">
        <v>5000</v>
      </c>
      <c r="Z279" s="10">
        <v>0</v>
      </c>
      <c r="AA279" s="10">
        <v>5250</v>
      </c>
      <c r="AB279" s="9" t="s">
        <v>189</v>
      </c>
      <c r="AC279" s="8">
        <v>5378.4500000000007</v>
      </c>
      <c r="AD279" s="8">
        <v>0</v>
      </c>
      <c r="AE279" s="8">
        <v>5378.4500000000007</v>
      </c>
      <c r="AF279" s="8">
        <v>0</v>
      </c>
      <c r="AG279" s="8">
        <v>0</v>
      </c>
      <c r="AH279" s="8">
        <v>0</v>
      </c>
      <c r="AI279" s="1" t="s">
        <v>112</v>
      </c>
      <c r="AJ279" s="1" t="s">
        <v>74</v>
      </c>
      <c r="AK279" s="1">
        <v>2</v>
      </c>
      <c r="AL279" s="3">
        <v>46031</v>
      </c>
      <c r="AM279" s="3">
        <v>0</v>
      </c>
      <c r="AN279" s="3">
        <v>46022</v>
      </c>
      <c r="AO279" s="3">
        <v>46029</v>
      </c>
      <c r="AP279" s="3">
        <v>46030</v>
      </c>
      <c r="AQ279" s="3">
        <v>46030</v>
      </c>
      <c r="AR279" s="3">
        <v>46026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1">
        <v>0</v>
      </c>
      <c r="AY279" s="2" t="s">
        <v>64</v>
      </c>
      <c r="AZ279" s="2" t="s">
        <v>70</v>
      </c>
      <c r="BA279" s="2">
        <v>0</v>
      </c>
      <c r="BB279" s="2">
        <v>0</v>
      </c>
      <c r="BC279" s="2">
        <v>0</v>
      </c>
      <c r="BD279" s="2">
        <v>0</v>
      </c>
      <c r="BE279" s="1" t="s">
        <v>190</v>
      </c>
      <c r="BF279" s="56">
        <v>423.7023388888889</v>
      </c>
    </row>
    <row r="280" spans="1:58" ht="27.75" customHeight="1" x14ac:dyDescent="0.55000000000000004">
      <c r="A280" s="3">
        <v>45916</v>
      </c>
      <c r="B280" s="14" t="s">
        <v>244</v>
      </c>
      <c r="C280" s="9" t="s">
        <v>188</v>
      </c>
      <c r="D280" s="13">
        <v>932</v>
      </c>
      <c r="E280" s="9">
        <v>20</v>
      </c>
      <c r="F280" s="9">
        <v>38</v>
      </c>
      <c r="G280" s="9" t="s">
        <v>60</v>
      </c>
      <c r="H280" s="9">
        <v>0</v>
      </c>
      <c r="I280" s="9">
        <v>82</v>
      </c>
      <c r="J280" s="9" t="s">
        <v>78</v>
      </c>
      <c r="K280" s="9">
        <v>0</v>
      </c>
      <c r="L280" s="9" t="s">
        <v>89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106</v>
      </c>
      <c r="T280" s="12">
        <v>46031</v>
      </c>
      <c r="U280" s="11">
        <v>2500</v>
      </c>
      <c r="V280" s="10">
        <v>0</v>
      </c>
      <c r="W280" s="10">
        <v>0</v>
      </c>
      <c r="X280" s="10">
        <v>2625</v>
      </c>
      <c r="Y280" s="10">
        <v>2500</v>
      </c>
      <c r="Z280" s="10">
        <v>0</v>
      </c>
      <c r="AA280" s="10">
        <v>2625</v>
      </c>
      <c r="AB280" s="9" t="s">
        <v>189</v>
      </c>
      <c r="AC280" s="8">
        <v>2759.0749999999998</v>
      </c>
      <c r="AD280" s="8">
        <v>0</v>
      </c>
      <c r="AE280" s="8">
        <v>2759.0749999999998</v>
      </c>
      <c r="AF280" s="8">
        <v>0</v>
      </c>
      <c r="AG280" s="8">
        <v>0</v>
      </c>
      <c r="AH280" s="8">
        <v>0</v>
      </c>
      <c r="AI280" s="1" t="s">
        <v>112</v>
      </c>
      <c r="AJ280" s="1" t="s">
        <v>74</v>
      </c>
      <c r="AK280" s="1">
        <v>2</v>
      </c>
      <c r="AL280" s="3">
        <v>46031</v>
      </c>
      <c r="AM280" s="3">
        <v>0</v>
      </c>
      <c r="AN280" s="3">
        <v>46022</v>
      </c>
      <c r="AO280" s="3">
        <v>46029</v>
      </c>
      <c r="AP280" s="3">
        <v>46030</v>
      </c>
      <c r="AQ280" s="3">
        <v>46030</v>
      </c>
      <c r="AR280" s="3">
        <v>46026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1">
        <v>0</v>
      </c>
      <c r="AY280" s="2" t="s">
        <v>64</v>
      </c>
      <c r="AZ280" s="2" t="s">
        <v>70</v>
      </c>
      <c r="BA280" s="2">
        <v>0</v>
      </c>
      <c r="BB280" s="2">
        <v>0</v>
      </c>
      <c r="BC280" s="2">
        <v>0</v>
      </c>
      <c r="BD280" s="2">
        <v>0</v>
      </c>
      <c r="BE280" s="1" t="s">
        <v>190</v>
      </c>
      <c r="BF280" s="56">
        <v>217.3537972222222</v>
      </c>
    </row>
    <row r="281" spans="1:58" ht="27.75" customHeight="1" x14ac:dyDescent="0.55000000000000004">
      <c r="A281" s="3">
        <v>45916</v>
      </c>
      <c r="B281" s="14" t="s">
        <v>244</v>
      </c>
      <c r="C281" s="9" t="s">
        <v>188</v>
      </c>
      <c r="D281" s="13" t="s">
        <v>387</v>
      </c>
      <c r="E281" s="9">
        <v>20</v>
      </c>
      <c r="F281" s="9">
        <v>39</v>
      </c>
      <c r="G281" s="9" t="s">
        <v>60</v>
      </c>
      <c r="H281" s="9">
        <v>0</v>
      </c>
      <c r="I281" s="9">
        <v>84</v>
      </c>
      <c r="J281" s="9" t="s">
        <v>78</v>
      </c>
      <c r="K281" s="9">
        <v>0</v>
      </c>
      <c r="L281" s="9" t="s">
        <v>90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106</v>
      </c>
      <c r="T281" s="12">
        <v>46031</v>
      </c>
      <c r="U281" s="11">
        <v>3500</v>
      </c>
      <c r="V281" s="10">
        <v>0</v>
      </c>
      <c r="W281" s="10">
        <v>0</v>
      </c>
      <c r="X281" s="10">
        <v>3675</v>
      </c>
      <c r="Y281" s="10">
        <v>3500</v>
      </c>
      <c r="Z281" s="10">
        <v>0</v>
      </c>
      <c r="AA281" s="10">
        <v>3675</v>
      </c>
      <c r="AB281" s="9" t="s">
        <v>189</v>
      </c>
      <c r="AC281" s="8">
        <v>3960.4950000000003</v>
      </c>
      <c r="AD281" s="8">
        <v>0</v>
      </c>
      <c r="AE281" s="8">
        <v>3960.4950000000003</v>
      </c>
      <c r="AF281" s="8">
        <v>0</v>
      </c>
      <c r="AG281" s="8">
        <v>0</v>
      </c>
      <c r="AH281" s="8">
        <v>0</v>
      </c>
      <c r="AI281" s="1" t="s">
        <v>112</v>
      </c>
      <c r="AJ281" s="1" t="s">
        <v>74</v>
      </c>
      <c r="AK281" s="1">
        <v>2</v>
      </c>
      <c r="AL281" s="3">
        <v>46031</v>
      </c>
      <c r="AM281" s="3">
        <v>0</v>
      </c>
      <c r="AN281" s="3">
        <v>46022</v>
      </c>
      <c r="AO281" s="3">
        <v>46029</v>
      </c>
      <c r="AP281" s="3">
        <v>46030</v>
      </c>
      <c r="AQ281" s="3">
        <v>46030</v>
      </c>
      <c r="AR281" s="3">
        <v>46026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1">
        <v>0</v>
      </c>
      <c r="AY281" s="2" t="s">
        <v>64</v>
      </c>
      <c r="AZ281" s="2" t="s">
        <v>70</v>
      </c>
      <c r="BA281" s="2">
        <v>0</v>
      </c>
      <c r="BB281" s="2">
        <v>0</v>
      </c>
      <c r="BC281" s="2">
        <v>0</v>
      </c>
      <c r="BD281" s="2">
        <v>0</v>
      </c>
      <c r="BE281" s="1" t="s">
        <v>190</v>
      </c>
      <c r="BF281" s="56">
        <v>311.99899500000004</v>
      </c>
    </row>
    <row r="282" spans="1:58" ht="27.75" customHeight="1" x14ac:dyDescent="0.55000000000000004">
      <c r="A282" s="3">
        <v>45916</v>
      </c>
      <c r="B282" s="14" t="s">
        <v>244</v>
      </c>
      <c r="C282" s="9" t="s">
        <v>188</v>
      </c>
      <c r="D282" s="13" t="s">
        <v>235</v>
      </c>
      <c r="E282" s="9">
        <v>20</v>
      </c>
      <c r="F282" s="9">
        <v>39</v>
      </c>
      <c r="G282" s="9" t="s">
        <v>60</v>
      </c>
      <c r="H282" s="9">
        <v>0</v>
      </c>
      <c r="I282" s="9">
        <v>84</v>
      </c>
      <c r="J282" s="9" t="s">
        <v>78</v>
      </c>
      <c r="K282" s="9">
        <v>0</v>
      </c>
      <c r="L282" s="9" t="s">
        <v>90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106</v>
      </c>
      <c r="T282" s="12">
        <v>46034</v>
      </c>
      <c r="U282" s="11">
        <v>10000</v>
      </c>
      <c r="V282" s="10">
        <v>0</v>
      </c>
      <c r="W282" s="10">
        <v>0</v>
      </c>
      <c r="X282" s="10">
        <v>10500</v>
      </c>
      <c r="Y282" s="10">
        <v>10000</v>
      </c>
      <c r="Z282" s="10">
        <v>0</v>
      </c>
      <c r="AA282" s="10">
        <v>10500</v>
      </c>
      <c r="AB282" s="9" t="s">
        <v>189</v>
      </c>
      <c r="AC282" s="8">
        <v>11315.7</v>
      </c>
      <c r="AD282" s="8">
        <v>0</v>
      </c>
      <c r="AE282" s="8">
        <v>11315.7</v>
      </c>
      <c r="AF282" s="8">
        <v>0</v>
      </c>
      <c r="AG282" s="8">
        <v>0</v>
      </c>
      <c r="AH282" s="8">
        <v>0</v>
      </c>
      <c r="AI282" s="1" t="s">
        <v>112</v>
      </c>
      <c r="AJ282" s="1" t="s">
        <v>74</v>
      </c>
      <c r="AK282" s="1">
        <v>2</v>
      </c>
      <c r="AL282" s="3">
        <v>46034</v>
      </c>
      <c r="AM282" s="3">
        <v>0</v>
      </c>
      <c r="AN282" s="3">
        <v>46025</v>
      </c>
      <c r="AO282" s="3">
        <v>46032</v>
      </c>
      <c r="AP282" s="3">
        <v>46033</v>
      </c>
      <c r="AQ282" s="3">
        <v>46033</v>
      </c>
      <c r="AR282" s="3">
        <v>46029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1">
        <v>0</v>
      </c>
      <c r="AY282" s="2" t="s">
        <v>64</v>
      </c>
      <c r="AZ282" s="2" t="s">
        <v>70</v>
      </c>
      <c r="BA282" s="2">
        <v>0</v>
      </c>
      <c r="BB282" s="2">
        <v>0</v>
      </c>
      <c r="BC282" s="2">
        <v>0</v>
      </c>
      <c r="BD282" s="2">
        <v>0</v>
      </c>
      <c r="BE282" s="1" t="s">
        <v>190</v>
      </c>
      <c r="BF282" s="56">
        <v>891.42570000000023</v>
      </c>
    </row>
    <row r="283" spans="1:58" ht="27.75" customHeight="1" x14ac:dyDescent="0.55000000000000004">
      <c r="A283" s="3">
        <v>45916</v>
      </c>
      <c r="B283" s="14" t="s">
        <v>244</v>
      </c>
      <c r="C283" s="9" t="s">
        <v>188</v>
      </c>
      <c r="D283" s="13" t="s">
        <v>239</v>
      </c>
      <c r="E283" s="9">
        <v>20</v>
      </c>
      <c r="F283" s="9">
        <v>37</v>
      </c>
      <c r="G283" s="9" t="s">
        <v>60</v>
      </c>
      <c r="H283" s="9">
        <v>0</v>
      </c>
      <c r="I283" s="9">
        <v>80</v>
      </c>
      <c r="J283" s="9" t="s">
        <v>78</v>
      </c>
      <c r="K283" s="9">
        <v>0</v>
      </c>
      <c r="L283" s="9" t="s">
        <v>89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106</v>
      </c>
      <c r="T283" s="12">
        <v>46034</v>
      </c>
      <c r="U283" s="11">
        <v>5000</v>
      </c>
      <c r="V283" s="10">
        <v>0</v>
      </c>
      <c r="W283" s="10">
        <v>0</v>
      </c>
      <c r="X283" s="10">
        <v>5250</v>
      </c>
      <c r="Y283" s="10">
        <v>5000</v>
      </c>
      <c r="Z283" s="10">
        <v>0</v>
      </c>
      <c r="AA283" s="10">
        <v>5250</v>
      </c>
      <c r="AB283" s="9" t="s">
        <v>189</v>
      </c>
      <c r="AC283" s="8">
        <v>5378.4500000000007</v>
      </c>
      <c r="AD283" s="8">
        <v>0</v>
      </c>
      <c r="AE283" s="8">
        <v>5378.4500000000007</v>
      </c>
      <c r="AF283" s="8">
        <v>0</v>
      </c>
      <c r="AG283" s="8">
        <v>0</v>
      </c>
      <c r="AH283" s="8">
        <v>0</v>
      </c>
      <c r="AI283" s="1" t="s">
        <v>112</v>
      </c>
      <c r="AJ283" s="1" t="s">
        <v>74</v>
      </c>
      <c r="AK283" s="1">
        <v>2</v>
      </c>
      <c r="AL283" s="3">
        <v>46034</v>
      </c>
      <c r="AM283" s="3">
        <v>0</v>
      </c>
      <c r="AN283" s="3">
        <v>46025</v>
      </c>
      <c r="AO283" s="3">
        <v>46032</v>
      </c>
      <c r="AP283" s="3">
        <v>46033</v>
      </c>
      <c r="AQ283" s="3">
        <v>46033</v>
      </c>
      <c r="AR283" s="3">
        <v>46029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1">
        <v>0</v>
      </c>
      <c r="AY283" s="2" t="s">
        <v>64</v>
      </c>
      <c r="AZ283" s="2" t="s">
        <v>70</v>
      </c>
      <c r="BA283" s="2">
        <v>0</v>
      </c>
      <c r="BB283" s="2">
        <v>0</v>
      </c>
      <c r="BC283" s="2">
        <v>0</v>
      </c>
      <c r="BD283" s="2">
        <v>0</v>
      </c>
      <c r="BE283" s="1" t="s">
        <v>190</v>
      </c>
      <c r="BF283" s="56">
        <v>423.7023388888889</v>
      </c>
    </row>
    <row r="284" spans="1:58" ht="27.75" customHeight="1" x14ac:dyDescent="0.55000000000000004">
      <c r="A284" s="3">
        <v>45916</v>
      </c>
      <c r="B284" s="14" t="s">
        <v>244</v>
      </c>
      <c r="C284" s="9" t="s">
        <v>188</v>
      </c>
      <c r="D284" s="13" t="s">
        <v>237</v>
      </c>
      <c r="E284" s="9">
        <v>20</v>
      </c>
      <c r="F284" s="9">
        <v>37</v>
      </c>
      <c r="G284" s="9" t="s">
        <v>60</v>
      </c>
      <c r="H284" s="9">
        <v>0</v>
      </c>
      <c r="I284" s="9">
        <v>80</v>
      </c>
      <c r="J284" s="9" t="s">
        <v>78</v>
      </c>
      <c r="K284" s="9">
        <v>0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106</v>
      </c>
      <c r="T284" s="12">
        <v>46034</v>
      </c>
      <c r="U284" s="11">
        <v>10000</v>
      </c>
      <c r="V284" s="10">
        <v>0</v>
      </c>
      <c r="W284" s="10">
        <v>0</v>
      </c>
      <c r="X284" s="10">
        <v>10500</v>
      </c>
      <c r="Y284" s="10">
        <v>10000</v>
      </c>
      <c r="Z284" s="10">
        <v>0</v>
      </c>
      <c r="AA284" s="10">
        <v>10500</v>
      </c>
      <c r="AB284" s="9" t="s">
        <v>189</v>
      </c>
      <c r="AC284" s="8">
        <v>10756.900000000001</v>
      </c>
      <c r="AD284" s="8">
        <v>0</v>
      </c>
      <c r="AE284" s="8">
        <v>10756.900000000001</v>
      </c>
      <c r="AF284" s="8">
        <v>0</v>
      </c>
      <c r="AG284" s="8">
        <v>0</v>
      </c>
      <c r="AH284" s="8">
        <v>0</v>
      </c>
      <c r="AI284" s="1" t="s">
        <v>112</v>
      </c>
      <c r="AJ284" s="1" t="s">
        <v>74</v>
      </c>
      <c r="AK284" s="1">
        <v>2</v>
      </c>
      <c r="AL284" s="3">
        <v>46034</v>
      </c>
      <c r="AM284" s="3">
        <v>0</v>
      </c>
      <c r="AN284" s="3">
        <v>46025</v>
      </c>
      <c r="AO284" s="3">
        <v>46032</v>
      </c>
      <c r="AP284" s="3">
        <v>46033</v>
      </c>
      <c r="AQ284" s="3">
        <v>46033</v>
      </c>
      <c r="AR284" s="3">
        <v>46029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1">
        <v>0</v>
      </c>
      <c r="AY284" s="2" t="s">
        <v>64</v>
      </c>
      <c r="AZ284" s="2" t="s">
        <v>70</v>
      </c>
      <c r="BA284" s="2">
        <v>0</v>
      </c>
      <c r="BB284" s="2">
        <v>0</v>
      </c>
      <c r="BC284" s="2">
        <v>0</v>
      </c>
      <c r="BD284" s="2">
        <v>0</v>
      </c>
      <c r="BE284" s="1" t="s">
        <v>190</v>
      </c>
      <c r="BF284" s="56">
        <v>847.40467777777781</v>
      </c>
    </row>
    <row r="285" spans="1:58" ht="27.75" customHeight="1" x14ac:dyDescent="0.55000000000000004">
      <c r="A285" s="3">
        <v>45916</v>
      </c>
      <c r="B285" s="14" t="s">
        <v>244</v>
      </c>
      <c r="C285" s="9" t="s">
        <v>188</v>
      </c>
      <c r="D285" s="13" t="s">
        <v>254</v>
      </c>
      <c r="E285" s="9">
        <v>20</v>
      </c>
      <c r="F285" s="9">
        <v>39</v>
      </c>
      <c r="G285" s="9" t="s">
        <v>60</v>
      </c>
      <c r="H285" s="9">
        <v>0</v>
      </c>
      <c r="I285" s="9">
        <v>84</v>
      </c>
      <c r="J285" s="9" t="s">
        <v>78</v>
      </c>
      <c r="K285" s="9">
        <v>0</v>
      </c>
      <c r="L285" s="9" t="s">
        <v>89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106</v>
      </c>
      <c r="T285" s="12">
        <v>46034</v>
      </c>
      <c r="U285" s="11">
        <v>5000</v>
      </c>
      <c r="V285" s="10">
        <v>0</v>
      </c>
      <c r="W285" s="10">
        <v>0</v>
      </c>
      <c r="X285" s="10">
        <v>5250</v>
      </c>
      <c r="Y285" s="10">
        <v>5000</v>
      </c>
      <c r="Z285" s="10">
        <v>0</v>
      </c>
      <c r="AA285" s="10">
        <v>5250</v>
      </c>
      <c r="AB285" s="9" t="s">
        <v>189</v>
      </c>
      <c r="AC285" s="8">
        <v>5657.85</v>
      </c>
      <c r="AD285" s="8">
        <v>0</v>
      </c>
      <c r="AE285" s="8">
        <v>5657.85</v>
      </c>
      <c r="AF285" s="8">
        <v>0</v>
      </c>
      <c r="AG285" s="8">
        <v>0</v>
      </c>
      <c r="AH285" s="8">
        <v>0</v>
      </c>
      <c r="AI285" s="1" t="s">
        <v>112</v>
      </c>
      <c r="AJ285" s="1" t="s">
        <v>74</v>
      </c>
      <c r="AK285" s="1">
        <v>2</v>
      </c>
      <c r="AL285" s="3">
        <v>46034</v>
      </c>
      <c r="AM285" s="3">
        <v>0</v>
      </c>
      <c r="AN285" s="3">
        <v>46025</v>
      </c>
      <c r="AO285" s="3">
        <v>46032</v>
      </c>
      <c r="AP285" s="3">
        <v>46033</v>
      </c>
      <c r="AQ285" s="3">
        <v>46033</v>
      </c>
      <c r="AR285" s="3">
        <v>46029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1">
        <v>0</v>
      </c>
      <c r="AY285" s="2" t="s">
        <v>64</v>
      </c>
      <c r="AZ285" s="2" t="s">
        <v>70</v>
      </c>
      <c r="BA285" s="2">
        <v>0</v>
      </c>
      <c r="BB285" s="2">
        <v>0</v>
      </c>
      <c r="BC285" s="2">
        <v>0</v>
      </c>
      <c r="BD285" s="2">
        <v>0</v>
      </c>
      <c r="BE285" s="1" t="s">
        <v>190</v>
      </c>
      <c r="BF285" s="56">
        <v>445.71285000000012</v>
      </c>
    </row>
    <row r="286" spans="1:58" ht="27.75" customHeight="1" x14ac:dyDescent="0.55000000000000004">
      <c r="A286" s="3">
        <v>45916</v>
      </c>
      <c r="B286" s="14" t="s">
        <v>244</v>
      </c>
      <c r="C286" s="9" t="s">
        <v>188</v>
      </c>
      <c r="D286" s="13">
        <v>959</v>
      </c>
      <c r="E286" s="9">
        <v>20</v>
      </c>
      <c r="F286" s="9">
        <v>38</v>
      </c>
      <c r="G286" s="9" t="s">
        <v>60</v>
      </c>
      <c r="H286" s="9">
        <v>0</v>
      </c>
      <c r="I286" s="9">
        <v>82</v>
      </c>
      <c r="J286" s="9" t="s">
        <v>78</v>
      </c>
      <c r="K286" s="9">
        <v>0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106</v>
      </c>
      <c r="T286" s="12">
        <v>46034</v>
      </c>
      <c r="U286" s="11">
        <v>5000</v>
      </c>
      <c r="V286" s="10">
        <v>0</v>
      </c>
      <c r="W286" s="10">
        <v>0</v>
      </c>
      <c r="X286" s="10">
        <v>5250</v>
      </c>
      <c r="Y286" s="10">
        <v>5000</v>
      </c>
      <c r="Z286" s="10">
        <v>0</v>
      </c>
      <c r="AA286" s="10">
        <v>5250</v>
      </c>
      <c r="AB286" s="9" t="s">
        <v>189</v>
      </c>
      <c r="AC286" s="8">
        <v>5518.15</v>
      </c>
      <c r="AD286" s="8">
        <v>0</v>
      </c>
      <c r="AE286" s="8">
        <v>5518.15</v>
      </c>
      <c r="AF286" s="8">
        <v>0</v>
      </c>
      <c r="AG286" s="8">
        <v>0</v>
      </c>
      <c r="AH286" s="8">
        <v>0</v>
      </c>
      <c r="AI286" s="1" t="s">
        <v>112</v>
      </c>
      <c r="AJ286" s="1" t="s">
        <v>74</v>
      </c>
      <c r="AK286" s="1">
        <v>2</v>
      </c>
      <c r="AL286" s="3">
        <v>46034</v>
      </c>
      <c r="AM286" s="3">
        <v>0</v>
      </c>
      <c r="AN286" s="3">
        <v>46025</v>
      </c>
      <c r="AO286" s="3">
        <v>46032</v>
      </c>
      <c r="AP286" s="3">
        <v>46033</v>
      </c>
      <c r="AQ286" s="3">
        <v>46033</v>
      </c>
      <c r="AR286" s="3">
        <v>46029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1">
        <v>0</v>
      </c>
      <c r="AY286" s="2" t="s">
        <v>64</v>
      </c>
      <c r="AZ286" s="2" t="s">
        <v>70</v>
      </c>
      <c r="BA286" s="2">
        <v>0</v>
      </c>
      <c r="BB286" s="2">
        <v>0</v>
      </c>
      <c r="BC286" s="2">
        <v>0</v>
      </c>
      <c r="BD286" s="2">
        <v>0</v>
      </c>
      <c r="BE286" s="1" t="s">
        <v>190</v>
      </c>
      <c r="BF286" s="56">
        <v>434.7075944444444</v>
      </c>
    </row>
    <row r="287" spans="1:58" ht="27.75" customHeight="1" x14ac:dyDescent="0.55000000000000004">
      <c r="A287" s="3">
        <v>45916</v>
      </c>
      <c r="B287" s="14" t="s">
        <v>244</v>
      </c>
      <c r="C287" s="9" t="s">
        <v>188</v>
      </c>
      <c r="D287" s="13" t="s">
        <v>231</v>
      </c>
      <c r="E287" s="9">
        <v>20</v>
      </c>
      <c r="F287" s="9">
        <v>39</v>
      </c>
      <c r="G287" s="9" t="s">
        <v>60</v>
      </c>
      <c r="H287" s="9">
        <v>0</v>
      </c>
      <c r="I287" s="9">
        <v>84</v>
      </c>
      <c r="J287" s="9" t="s">
        <v>78</v>
      </c>
      <c r="K287" s="9">
        <v>0</v>
      </c>
      <c r="L287" s="9" t="s">
        <v>90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106</v>
      </c>
      <c r="T287" s="12">
        <v>46035</v>
      </c>
      <c r="U287" s="11">
        <v>3500</v>
      </c>
      <c r="V287" s="10">
        <v>0</v>
      </c>
      <c r="W287" s="10">
        <v>0</v>
      </c>
      <c r="X287" s="10">
        <v>3675</v>
      </c>
      <c r="Y287" s="10">
        <v>3500</v>
      </c>
      <c r="Z287" s="10">
        <v>0</v>
      </c>
      <c r="AA287" s="10">
        <v>3675</v>
      </c>
      <c r="AB287" s="9" t="s">
        <v>189</v>
      </c>
      <c r="AC287" s="8">
        <v>3960.4950000000003</v>
      </c>
      <c r="AD287" s="8">
        <v>0</v>
      </c>
      <c r="AE287" s="8">
        <v>3960.4950000000003</v>
      </c>
      <c r="AF287" s="8">
        <v>0</v>
      </c>
      <c r="AG287" s="8">
        <v>0</v>
      </c>
      <c r="AH287" s="8">
        <v>0</v>
      </c>
      <c r="AI287" s="1" t="s">
        <v>112</v>
      </c>
      <c r="AJ287" s="1" t="s">
        <v>74</v>
      </c>
      <c r="AK287" s="1">
        <v>2</v>
      </c>
      <c r="AL287" s="3">
        <v>46035</v>
      </c>
      <c r="AM287" s="3">
        <v>0</v>
      </c>
      <c r="AN287" s="3">
        <v>46026</v>
      </c>
      <c r="AO287" s="3">
        <v>46033</v>
      </c>
      <c r="AP287" s="3">
        <v>46034</v>
      </c>
      <c r="AQ287" s="3">
        <v>46034</v>
      </c>
      <c r="AR287" s="3">
        <v>46030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1">
        <v>0</v>
      </c>
      <c r="AY287" s="2" t="s">
        <v>64</v>
      </c>
      <c r="AZ287" s="2" t="s">
        <v>70</v>
      </c>
      <c r="BA287" s="2">
        <v>0</v>
      </c>
      <c r="BB287" s="2">
        <v>0</v>
      </c>
      <c r="BC287" s="2">
        <v>0</v>
      </c>
      <c r="BD287" s="2">
        <v>0</v>
      </c>
      <c r="BE287" s="1" t="s">
        <v>190</v>
      </c>
      <c r="BF287" s="56">
        <v>311.99899500000004</v>
      </c>
    </row>
    <row r="288" spans="1:58" ht="27.75" customHeight="1" x14ac:dyDescent="0.55000000000000004">
      <c r="A288" s="3">
        <v>45916</v>
      </c>
      <c r="B288" s="14" t="s">
        <v>244</v>
      </c>
      <c r="C288" s="9" t="s">
        <v>188</v>
      </c>
      <c r="D288" s="13" t="s">
        <v>242</v>
      </c>
      <c r="E288" s="9">
        <v>20</v>
      </c>
      <c r="F288" s="9">
        <v>39</v>
      </c>
      <c r="G288" s="9" t="s">
        <v>60</v>
      </c>
      <c r="H288" s="9">
        <v>0</v>
      </c>
      <c r="I288" s="9">
        <v>84</v>
      </c>
      <c r="J288" s="9" t="s">
        <v>78</v>
      </c>
      <c r="K288" s="9">
        <v>0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106</v>
      </c>
      <c r="T288" s="12">
        <v>46035</v>
      </c>
      <c r="U288" s="11">
        <v>5000</v>
      </c>
      <c r="V288" s="10">
        <v>0</v>
      </c>
      <c r="W288" s="10">
        <v>0</v>
      </c>
      <c r="X288" s="10">
        <v>5250</v>
      </c>
      <c r="Y288" s="10">
        <v>5000</v>
      </c>
      <c r="Z288" s="10">
        <v>0</v>
      </c>
      <c r="AA288" s="10">
        <v>5250</v>
      </c>
      <c r="AB288" s="9" t="s">
        <v>189</v>
      </c>
      <c r="AC288" s="8">
        <v>5657.85</v>
      </c>
      <c r="AD288" s="8">
        <v>0</v>
      </c>
      <c r="AE288" s="8">
        <v>5657.85</v>
      </c>
      <c r="AF288" s="8">
        <v>0</v>
      </c>
      <c r="AG288" s="8">
        <v>0</v>
      </c>
      <c r="AH288" s="8">
        <v>0</v>
      </c>
      <c r="AI288" s="1" t="s">
        <v>112</v>
      </c>
      <c r="AJ288" s="1" t="s">
        <v>74</v>
      </c>
      <c r="AK288" s="1">
        <v>2</v>
      </c>
      <c r="AL288" s="3">
        <v>46035</v>
      </c>
      <c r="AM288" s="3">
        <v>0</v>
      </c>
      <c r="AN288" s="3">
        <v>46026</v>
      </c>
      <c r="AO288" s="3">
        <v>46033</v>
      </c>
      <c r="AP288" s="3">
        <v>46034</v>
      </c>
      <c r="AQ288" s="3">
        <v>46034</v>
      </c>
      <c r="AR288" s="3">
        <v>46030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1">
        <v>0</v>
      </c>
      <c r="AY288" s="2" t="s">
        <v>64</v>
      </c>
      <c r="AZ288" s="2" t="s">
        <v>70</v>
      </c>
      <c r="BA288" s="2">
        <v>0</v>
      </c>
      <c r="BB288" s="2">
        <v>0</v>
      </c>
      <c r="BC288" s="2">
        <v>0</v>
      </c>
      <c r="BD288" s="2">
        <v>0</v>
      </c>
      <c r="BE288" s="1" t="s">
        <v>190</v>
      </c>
      <c r="BF288" s="56">
        <v>445.71285000000012</v>
      </c>
    </row>
    <row r="289" spans="1:58" ht="27.75" customHeight="1" x14ac:dyDescent="0.55000000000000004">
      <c r="A289" s="3">
        <v>45916</v>
      </c>
      <c r="B289" s="14" t="s">
        <v>244</v>
      </c>
      <c r="C289" s="9" t="s">
        <v>188</v>
      </c>
      <c r="D289" s="13" t="s">
        <v>284</v>
      </c>
      <c r="E289" s="9">
        <v>20</v>
      </c>
      <c r="F289" s="9">
        <v>39</v>
      </c>
      <c r="G289" s="9" t="s">
        <v>60</v>
      </c>
      <c r="H289" s="9">
        <v>0</v>
      </c>
      <c r="I289" s="9">
        <v>84</v>
      </c>
      <c r="J289" s="9" t="s">
        <v>78</v>
      </c>
      <c r="K289" s="9">
        <v>0</v>
      </c>
      <c r="L289" s="9" t="s">
        <v>89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106</v>
      </c>
      <c r="T289" s="12">
        <v>46035</v>
      </c>
      <c r="U289" s="11">
        <v>5000</v>
      </c>
      <c r="V289" s="10">
        <v>1228</v>
      </c>
      <c r="W289" s="10">
        <v>0</v>
      </c>
      <c r="X289" s="10">
        <v>3960.6000000000004</v>
      </c>
      <c r="Y289" s="10">
        <v>3772</v>
      </c>
      <c r="Z289" s="10">
        <v>0</v>
      </c>
      <c r="AA289" s="10">
        <v>3960.6000000000004</v>
      </c>
      <c r="AB289" s="9" t="s">
        <v>189</v>
      </c>
      <c r="AC289" s="8">
        <v>4268.2820400000001</v>
      </c>
      <c r="AD289" s="8">
        <v>4268.2820400000001</v>
      </c>
      <c r="AE289" s="8">
        <v>0</v>
      </c>
      <c r="AF289" s="8">
        <v>0</v>
      </c>
      <c r="AG289" s="8">
        <v>0</v>
      </c>
      <c r="AH289" s="8">
        <v>0</v>
      </c>
      <c r="AI289" s="1" t="s">
        <v>112</v>
      </c>
      <c r="AJ289" s="1" t="s">
        <v>74</v>
      </c>
      <c r="AK289" s="1">
        <v>2</v>
      </c>
      <c r="AL289" s="3">
        <v>46035</v>
      </c>
      <c r="AM289" s="3">
        <v>0</v>
      </c>
      <c r="AN289" s="3">
        <v>46026</v>
      </c>
      <c r="AO289" s="3">
        <v>46033</v>
      </c>
      <c r="AP289" s="3">
        <v>46034</v>
      </c>
      <c r="AQ289" s="3">
        <v>46034</v>
      </c>
      <c r="AR289" s="3">
        <v>46030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1">
        <v>0</v>
      </c>
      <c r="AY289" s="2" t="s">
        <v>64</v>
      </c>
      <c r="AZ289" s="2" t="s">
        <v>70</v>
      </c>
      <c r="BA289" s="2">
        <v>0</v>
      </c>
      <c r="BB289" s="2">
        <v>0</v>
      </c>
      <c r="BC289" s="2">
        <v>0</v>
      </c>
      <c r="BD289" s="2">
        <v>0</v>
      </c>
      <c r="BE289" s="1" t="s">
        <v>190</v>
      </c>
      <c r="BF289" s="56">
        <v>0</v>
      </c>
    </row>
    <row r="290" spans="1:58" ht="27.75" customHeight="1" x14ac:dyDescent="0.55000000000000004">
      <c r="A290" s="3">
        <v>45916</v>
      </c>
      <c r="B290" s="14" t="s">
        <v>244</v>
      </c>
      <c r="C290" s="9" t="s">
        <v>188</v>
      </c>
      <c r="D290" s="13">
        <v>935</v>
      </c>
      <c r="E290" s="9">
        <v>20</v>
      </c>
      <c r="F290" s="9">
        <v>37</v>
      </c>
      <c r="G290" s="9" t="s">
        <v>60</v>
      </c>
      <c r="H290" s="9">
        <v>0</v>
      </c>
      <c r="I290" s="9">
        <v>80</v>
      </c>
      <c r="J290" s="9" t="s">
        <v>78</v>
      </c>
      <c r="K290" s="9">
        <v>0</v>
      </c>
      <c r="L290" s="9" t="s">
        <v>89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106</v>
      </c>
      <c r="T290" s="12">
        <v>46035</v>
      </c>
      <c r="U290" s="11">
        <v>10000</v>
      </c>
      <c r="V290" s="10">
        <v>0</v>
      </c>
      <c r="W290" s="10">
        <v>0</v>
      </c>
      <c r="X290" s="10">
        <v>10500</v>
      </c>
      <c r="Y290" s="10">
        <v>10000</v>
      </c>
      <c r="Z290" s="10">
        <v>0</v>
      </c>
      <c r="AA290" s="10">
        <v>10500</v>
      </c>
      <c r="AB290" s="9" t="s">
        <v>189</v>
      </c>
      <c r="AC290" s="8">
        <v>10756.900000000001</v>
      </c>
      <c r="AD290" s="8">
        <v>0</v>
      </c>
      <c r="AE290" s="8">
        <v>10756.900000000001</v>
      </c>
      <c r="AF290" s="8">
        <v>0</v>
      </c>
      <c r="AG290" s="8">
        <v>0</v>
      </c>
      <c r="AH290" s="8">
        <v>0</v>
      </c>
      <c r="AI290" s="1" t="s">
        <v>112</v>
      </c>
      <c r="AJ290" s="1" t="s">
        <v>74</v>
      </c>
      <c r="AK290" s="1">
        <v>2</v>
      </c>
      <c r="AL290" s="3">
        <v>46035</v>
      </c>
      <c r="AM290" s="3">
        <v>0</v>
      </c>
      <c r="AN290" s="3">
        <v>46026</v>
      </c>
      <c r="AO290" s="3">
        <v>46033</v>
      </c>
      <c r="AP290" s="3">
        <v>46034</v>
      </c>
      <c r="AQ290" s="3">
        <v>46034</v>
      </c>
      <c r="AR290" s="3">
        <v>46030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1">
        <v>0</v>
      </c>
      <c r="AY290" s="2" t="s">
        <v>64</v>
      </c>
      <c r="AZ290" s="2" t="s">
        <v>70</v>
      </c>
      <c r="BA290" s="2">
        <v>0</v>
      </c>
      <c r="BB290" s="2">
        <v>0</v>
      </c>
      <c r="BC290" s="2">
        <v>0</v>
      </c>
      <c r="BD290" s="2">
        <v>0</v>
      </c>
      <c r="BE290" s="1" t="s">
        <v>190</v>
      </c>
      <c r="BF290" s="56">
        <v>847.40467777777781</v>
      </c>
    </row>
    <row r="291" spans="1:58" ht="27.75" customHeight="1" x14ac:dyDescent="0.55000000000000004">
      <c r="A291" s="3">
        <v>45916</v>
      </c>
      <c r="B291" s="14" t="s">
        <v>244</v>
      </c>
      <c r="C291" s="9" t="s">
        <v>188</v>
      </c>
      <c r="D291" s="13" t="s">
        <v>232</v>
      </c>
      <c r="E291" s="9">
        <v>20</v>
      </c>
      <c r="F291" s="9">
        <v>39</v>
      </c>
      <c r="G291" s="9" t="s">
        <v>60</v>
      </c>
      <c r="H291" s="9">
        <v>0</v>
      </c>
      <c r="I291" s="9">
        <v>84</v>
      </c>
      <c r="J291" s="9" t="s">
        <v>78</v>
      </c>
      <c r="K291" s="9">
        <v>0</v>
      </c>
      <c r="L291" s="9" t="s">
        <v>90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106</v>
      </c>
      <c r="T291" s="12">
        <v>46035</v>
      </c>
      <c r="U291" s="11">
        <v>5000</v>
      </c>
      <c r="V291" s="10">
        <v>0</v>
      </c>
      <c r="W291" s="10">
        <v>0</v>
      </c>
      <c r="X291" s="10">
        <v>5250</v>
      </c>
      <c r="Y291" s="10">
        <v>5000</v>
      </c>
      <c r="Z291" s="10">
        <v>0</v>
      </c>
      <c r="AA291" s="10">
        <v>5250</v>
      </c>
      <c r="AB291" s="9" t="s">
        <v>189</v>
      </c>
      <c r="AC291" s="8">
        <v>5657.85</v>
      </c>
      <c r="AD291" s="8">
        <v>0</v>
      </c>
      <c r="AE291" s="8">
        <v>5657.85</v>
      </c>
      <c r="AF291" s="8">
        <v>0</v>
      </c>
      <c r="AG291" s="8">
        <v>0</v>
      </c>
      <c r="AH291" s="8">
        <v>0</v>
      </c>
      <c r="AI291" s="1" t="s">
        <v>112</v>
      </c>
      <c r="AJ291" s="1" t="s">
        <v>74</v>
      </c>
      <c r="AK291" s="1">
        <v>2</v>
      </c>
      <c r="AL291" s="3">
        <v>46035</v>
      </c>
      <c r="AM291" s="3">
        <v>0</v>
      </c>
      <c r="AN291" s="3">
        <v>46026</v>
      </c>
      <c r="AO291" s="3">
        <v>46033</v>
      </c>
      <c r="AP291" s="3">
        <v>46034</v>
      </c>
      <c r="AQ291" s="3">
        <v>46034</v>
      </c>
      <c r="AR291" s="3">
        <v>46030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1">
        <v>0</v>
      </c>
      <c r="AY291" s="2" t="s">
        <v>64</v>
      </c>
      <c r="AZ291" s="2" t="s">
        <v>70</v>
      </c>
      <c r="BA291" s="2">
        <v>0</v>
      </c>
      <c r="BB291" s="2">
        <v>0</v>
      </c>
      <c r="BC291" s="2">
        <v>0</v>
      </c>
      <c r="BD291" s="2">
        <v>0</v>
      </c>
      <c r="BE291" s="1" t="s">
        <v>190</v>
      </c>
      <c r="BF291" s="56">
        <v>445.71285000000012</v>
      </c>
    </row>
    <row r="292" spans="1:58" ht="27.75" customHeight="1" x14ac:dyDescent="0.55000000000000004">
      <c r="A292" s="3">
        <v>45916</v>
      </c>
      <c r="B292" s="14" t="s">
        <v>244</v>
      </c>
      <c r="C292" s="9" t="s">
        <v>188</v>
      </c>
      <c r="D292" s="13" t="s">
        <v>239</v>
      </c>
      <c r="E292" s="9">
        <v>20</v>
      </c>
      <c r="F292" s="9">
        <v>37</v>
      </c>
      <c r="G292" s="9" t="s">
        <v>60</v>
      </c>
      <c r="H292" s="9">
        <v>0</v>
      </c>
      <c r="I292" s="9">
        <v>80</v>
      </c>
      <c r="J292" s="9" t="s">
        <v>78</v>
      </c>
      <c r="K292" s="9">
        <v>0</v>
      </c>
      <c r="L292" s="9" t="s">
        <v>89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106</v>
      </c>
      <c r="T292" s="12">
        <v>46036</v>
      </c>
      <c r="U292" s="11">
        <v>5000</v>
      </c>
      <c r="V292" s="10">
        <v>0</v>
      </c>
      <c r="W292" s="10">
        <v>0</v>
      </c>
      <c r="X292" s="10">
        <v>5250</v>
      </c>
      <c r="Y292" s="10">
        <v>5000</v>
      </c>
      <c r="Z292" s="10">
        <v>0</v>
      </c>
      <c r="AA292" s="10">
        <v>5250</v>
      </c>
      <c r="AB292" s="9" t="s">
        <v>189</v>
      </c>
      <c r="AC292" s="8">
        <v>5378.4500000000007</v>
      </c>
      <c r="AD292" s="8">
        <v>0</v>
      </c>
      <c r="AE292" s="8">
        <v>5378.4500000000007</v>
      </c>
      <c r="AF292" s="8">
        <v>0</v>
      </c>
      <c r="AG292" s="8">
        <v>0</v>
      </c>
      <c r="AH292" s="8">
        <v>0</v>
      </c>
      <c r="AI292" s="1" t="s">
        <v>112</v>
      </c>
      <c r="AJ292" s="1" t="s">
        <v>74</v>
      </c>
      <c r="AK292" s="1">
        <v>2</v>
      </c>
      <c r="AL292" s="3">
        <v>46036</v>
      </c>
      <c r="AM292" s="3">
        <v>0</v>
      </c>
      <c r="AN292" s="3">
        <v>46027</v>
      </c>
      <c r="AO292" s="3">
        <v>46034</v>
      </c>
      <c r="AP292" s="3">
        <v>46035</v>
      </c>
      <c r="AQ292" s="3">
        <v>46035</v>
      </c>
      <c r="AR292" s="3">
        <v>46031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1">
        <v>0</v>
      </c>
      <c r="AY292" s="2" t="s">
        <v>64</v>
      </c>
      <c r="AZ292" s="2" t="s">
        <v>70</v>
      </c>
      <c r="BA292" s="2">
        <v>0</v>
      </c>
      <c r="BB292" s="2">
        <v>0</v>
      </c>
      <c r="BC292" s="2">
        <v>0</v>
      </c>
      <c r="BD292" s="2">
        <v>0</v>
      </c>
      <c r="BE292" s="1" t="s">
        <v>190</v>
      </c>
      <c r="BF292" s="56">
        <v>423.7023388888889</v>
      </c>
    </row>
    <row r="293" spans="1:58" ht="27.75" customHeight="1" x14ac:dyDescent="0.55000000000000004">
      <c r="A293" s="3">
        <v>45916</v>
      </c>
      <c r="B293" s="14" t="s">
        <v>244</v>
      </c>
      <c r="C293" s="9" t="s">
        <v>188</v>
      </c>
      <c r="D293" s="13">
        <v>931</v>
      </c>
      <c r="E293" s="9">
        <v>20</v>
      </c>
      <c r="F293" s="9">
        <v>39</v>
      </c>
      <c r="G293" s="9" t="s">
        <v>60</v>
      </c>
      <c r="H293" s="9">
        <v>0</v>
      </c>
      <c r="I293" s="9">
        <v>84</v>
      </c>
      <c r="J293" s="9" t="s">
        <v>78</v>
      </c>
      <c r="K293" s="9">
        <v>0</v>
      </c>
      <c r="L293" s="9" t="s">
        <v>89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106</v>
      </c>
      <c r="T293" s="12">
        <v>46036</v>
      </c>
      <c r="U293" s="11">
        <v>5000</v>
      </c>
      <c r="V293" s="10">
        <v>0</v>
      </c>
      <c r="W293" s="10">
        <v>0</v>
      </c>
      <c r="X293" s="10">
        <v>5250</v>
      </c>
      <c r="Y293" s="10">
        <v>5000</v>
      </c>
      <c r="Z293" s="10">
        <v>0</v>
      </c>
      <c r="AA293" s="10">
        <v>5250</v>
      </c>
      <c r="AB293" s="9" t="s">
        <v>189</v>
      </c>
      <c r="AC293" s="8">
        <v>5657.85</v>
      </c>
      <c r="AD293" s="8">
        <v>0</v>
      </c>
      <c r="AE293" s="8">
        <v>5657.85</v>
      </c>
      <c r="AF293" s="8">
        <v>0</v>
      </c>
      <c r="AG293" s="8">
        <v>0</v>
      </c>
      <c r="AH293" s="8">
        <v>0</v>
      </c>
      <c r="AI293" s="1" t="s">
        <v>112</v>
      </c>
      <c r="AJ293" s="1" t="s">
        <v>74</v>
      </c>
      <c r="AK293" s="1">
        <v>2</v>
      </c>
      <c r="AL293" s="3">
        <v>46036</v>
      </c>
      <c r="AM293" s="3">
        <v>0</v>
      </c>
      <c r="AN293" s="3">
        <v>46027</v>
      </c>
      <c r="AO293" s="3">
        <v>46034</v>
      </c>
      <c r="AP293" s="3">
        <v>46035</v>
      </c>
      <c r="AQ293" s="3">
        <v>46035</v>
      </c>
      <c r="AR293" s="3">
        <v>46031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1">
        <v>0</v>
      </c>
      <c r="AY293" s="2" t="s">
        <v>64</v>
      </c>
      <c r="AZ293" s="2" t="s">
        <v>70</v>
      </c>
      <c r="BA293" s="2">
        <v>0</v>
      </c>
      <c r="BB293" s="2">
        <v>0</v>
      </c>
      <c r="BC293" s="2">
        <v>0</v>
      </c>
      <c r="BD293" s="2">
        <v>0</v>
      </c>
      <c r="BE293" s="1" t="s">
        <v>190</v>
      </c>
      <c r="BF293" s="56">
        <v>445.71285000000012</v>
      </c>
    </row>
    <row r="294" spans="1:58" ht="27.75" customHeight="1" x14ac:dyDescent="0.55000000000000004">
      <c r="A294" s="3">
        <v>45916</v>
      </c>
      <c r="B294" s="14" t="s">
        <v>244</v>
      </c>
      <c r="C294" s="9" t="s">
        <v>188</v>
      </c>
      <c r="D294" s="13" t="s">
        <v>240</v>
      </c>
      <c r="E294" s="9">
        <v>20</v>
      </c>
      <c r="F294" s="9">
        <v>39</v>
      </c>
      <c r="G294" s="9" t="s">
        <v>60</v>
      </c>
      <c r="H294" s="9">
        <v>0</v>
      </c>
      <c r="I294" s="9">
        <v>84</v>
      </c>
      <c r="J294" s="9" t="s">
        <v>78</v>
      </c>
      <c r="K294" s="9">
        <v>0</v>
      </c>
      <c r="L294" s="9" t="s">
        <v>90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106</v>
      </c>
      <c r="T294" s="12">
        <v>46036</v>
      </c>
      <c r="U294" s="11">
        <v>2500</v>
      </c>
      <c r="V294" s="10">
        <v>0</v>
      </c>
      <c r="W294" s="10">
        <v>0</v>
      </c>
      <c r="X294" s="10">
        <v>2625</v>
      </c>
      <c r="Y294" s="10">
        <v>2500</v>
      </c>
      <c r="Z294" s="10">
        <v>0</v>
      </c>
      <c r="AA294" s="10">
        <v>2625</v>
      </c>
      <c r="AB294" s="9" t="s">
        <v>189</v>
      </c>
      <c r="AC294" s="8">
        <v>2828.9250000000002</v>
      </c>
      <c r="AD294" s="8">
        <v>0</v>
      </c>
      <c r="AE294" s="8">
        <v>2828.9250000000002</v>
      </c>
      <c r="AF294" s="8">
        <v>0</v>
      </c>
      <c r="AG294" s="8">
        <v>0</v>
      </c>
      <c r="AH294" s="8">
        <v>0</v>
      </c>
      <c r="AI294" s="1" t="s">
        <v>112</v>
      </c>
      <c r="AJ294" s="1" t="s">
        <v>74</v>
      </c>
      <c r="AK294" s="1">
        <v>2</v>
      </c>
      <c r="AL294" s="3">
        <v>46036</v>
      </c>
      <c r="AM294" s="3">
        <v>0</v>
      </c>
      <c r="AN294" s="3">
        <v>46027</v>
      </c>
      <c r="AO294" s="3">
        <v>46034</v>
      </c>
      <c r="AP294" s="3">
        <v>46035</v>
      </c>
      <c r="AQ294" s="3">
        <v>46035</v>
      </c>
      <c r="AR294" s="3">
        <v>46031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1">
        <v>0</v>
      </c>
      <c r="AY294" s="2" t="s">
        <v>64</v>
      </c>
      <c r="AZ294" s="2" t="s">
        <v>70</v>
      </c>
      <c r="BA294" s="2">
        <v>0</v>
      </c>
      <c r="BB294" s="2">
        <v>0</v>
      </c>
      <c r="BC294" s="2">
        <v>0</v>
      </c>
      <c r="BD294" s="2">
        <v>0</v>
      </c>
      <c r="BE294" s="1" t="s">
        <v>190</v>
      </c>
      <c r="BF294" s="56">
        <v>222.85642500000006</v>
      </c>
    </row>
    <row r="295" spans="1:58" ht="27.75" customHeight="1" x14ac:dyDescent="0.55000000000000004">
      <c r="A295" s="3">
        <v>45916</v>
      </c>
      <c r="B295" s="14" t="s">
        <v>244</v>
      </c>
      <c r="C295" s="9" t="s">
        <v>188</v>
      </c>
      <c r="D295" s="13">
        <v>21</v>
      </c>
      <c r="E295" s="9">
        <v>20</v>
      </c>
      <c r="F295" s="9">
        <v>39</v>
      </c>
      <c r="G295" s="9" t="s">
        <v>60</v>
      </c>
      <c r="H295" s="9">
        <v>0</v>
      </c>
      <c r="I295" s="9">
        <v>84</v>
      </c>
      <c r="J295" s="9" t="s">
        <v>78</v>
      </c>
      <c r="K295" s="9">
        <v>0</v>
      </c>
      <c r="L295" s="9" t="s">
        <v>89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106</v>
      </c>
      <c r="T295" s="12">
        <v>46036</v>
      </c>
      <c r="U295" s="11">
        <v>5000</v>
      </c>
      <c r="V295" s="10">
        <v>0</v>
      </c>
      <c r="W295" s="10">
        <v>0</v>
      </c>
      <c r="X295" s="10">
        <v>5250</v>
      </c>
      <c r="Y295" s="10">
        <v>5000</v>
      </c>
      <c r="Z295" s="10">
        <v>0</v>
      </c>
      <c r="AA295" s="10">
        <v>5250</v>
      </c>
      <c r="AB295" s="9" t="s">
        <v>189</v>
      </c>
      <c r="AC295" s="8">
        <v>5657.85</v>
      </c>
      <c r="AD295" s="8">
        <v>0</v>
      </c>
      <c r="AE295" s="8">
        <v>5657.85</v>
      </c>
      <c r="AF295" s="8">
        <v>0</v>
      </c>
      <c r="AG295" s="8">
        <v>0</v>
      </c>
      <c r="AH295" s="8">
        <v>0</v>
      </c>
      <c r="AI295" s="1" t="s">
        <v>112</v>
      </c>
      <c r="AJ295" s="1" t="s">
        <v>74</v>
      </c>
      <c r="AK295" s="1">
        <v>2</v>
      </c>
      <c r="AL295" s="3">
        <v>46036</v>
      </c>
      <c r="AM295" s="3">
        <v>0</v>
      </c>
      <c r="AN295" s="3">
        <v>46027</v>
      </c>
      <c r="AO295" s="3">
        <v>46034</v>
      </c>
      <c r="AP295" s="3">
        <v>46035</v>
      </c>
      <c r="AQ295" s="3">
        <v>46035</v>
      </c>
      <c r="AR295" s="3">
        <v>46031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1">
        <v>0</v>
      </c>
      <c r="AY295" s="2" t="s">
        <v>64</v>
      </c>
      <c r="AZ295" s="2" t="s">
        <v>70</v>
      </c>
      <c r="BA295" s="2">
        <v>0</v>
      </c>
      <c r="BB295" s="2">
        <v>0</v>
      </c>
      <c r="BC295" s="2">
        <v>0</v>
      </c>
      <c r="BD295" s="2">
        <v>0</v>
      </c>
      <c r="BE295" s="1" t="s">
        <v>190</v>
      </c>
      <c r="BF295" s="56">
        <v>445.71285000000012</v>
      </c>
    </row>
    <row r="296" spans="1:58" ht="27.75" customHeight="1" x14ac:dyDescent="0.55000000000000004">
      <c r="A296" s="3">
        <v>45916</v>
      </c>
      <c r="B296" s="14" t="s">
        <v>244</v>
      </c>
      <c r="C296" s="9" t="s">
        <v>188</v>
      </c>
      <c r="D296" s="13" t="s">
        <v>235</v>
      </c>
      <c r="E296" s="9">
        <v>20</v>
      </c>
      <c r="F296" s="9">
        <v>39</v>
      </c>
      <c r="G296" s="9" t="s">
        <v>60</v>
      </c>
      <c r="H296" s="9">
        <v>0</v>
      </c>
      <c r="I296" s="9">
        <v>84</v>
      </c>
      <c r="J296" s="9" t="s">
        <v>78</v>
      </c>
      <c r="K296" s="9">
        <v>0</v>
      </c>
      <c r="L296" s="9" t="s">
        <v>90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106</v>
      </c>
      <c r="T296" s="12">
        <v>46037</v>
      </c>
      <c r="U296" s="11">
        <v>5000</v>
      </c>
      <c r="V296" s="10">
        <v>0</v>
      </c>
      <c r="W296" s="10">
        <v>0</v>
      </c>
      <c r="X296" s="10">
        <v>5250</v>
      </c>
      <c r="Y296" s="10">
        <v>5000</v>
      </c>
      <c r="Z296" s="10">
        <v>0</v>
      </c>
      <c r="AA296" s="10">
        <v>5250</v>
      </c>
      <c r="AB296" s="9" t="s">
        <v>189</v>
      </c>
      <c r="AC296" s="8">
        <v>5657.85</v>
      </c>
      <c r="AD296" s="8">
        <v>0</v>
      </c>
      <c r="AE296" s="8">
        <v>5657.85</v>
      </c>
      <c r="AF296" s="8">
        <v>0</v>
      </c>
      <c r="AG296" s="8">
        <v>0</v>
      </c>
      <c r="AH296" s="8">
        <v>0</v>
      </c>
      <c r="AI296" s="1" t="s">
        <v>112</v>
      </c>
      <c r="AJ296" s="1" t="s">
        <v>74</v>
      </c>
      <c r="AK296" s="1">
        <v>2</v>
      </c>
      <c r="AL296" s="3">
        <v>46037</v>
      </c>
      <c r="AM296" s="3">
        <v>0</v>
      </c>
      <c r="AN296" s="3">
        <v>46028</v>
      </c>
      <c r="AO296" s="3">
        <v>46035</v>
      </c>
      <c r="AP296" s="3">
        <v>46036</v>
      </c>
      <c r="AQ296" s="3">
        <v>46036</v>
      </c>
      <c r="AR296" s="3">
        <v>46032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1">
        <v>0</v>
      </c>
      <c r="AY296" s="2" t="s">
        <v>64</v>
      </c>
      <c r="AZ296" s="2" t="s">
        <v>70</v>
      </c>
      <c r="BA296" s="2">
        <v>0</v>
      </c>
      <c r="BB296" s="2">
        <v>0</v>
      </c>
      <c r="BC296" s="2">
        <v>0</v>
      </c>
      <c r="BD296" s="2">
        <v>0</v>
      </c>
      <c r="BE296" s="1" t="s">
        <v>190</v>
      </c>
      <c r="BF296" s="56">
        <v>445.71285000000012</v>
      </c>
    </row>
    <row r="297" spans="1:58" ht="27.75" customHeight="1" x14ac:dyDescent="0.55000000000000004">
      <c r="A297" s="3">
        <v>45916</v>
      </c>
      <c r="B297" s="14" t="s">
        <v>244</v>
      </c>
      <c r="C297" s="9" t="s">
        <v>188</v>
      </c>
      <c r="D297" s="13" t="s">
        <v>234</v>
      </c>
      <c r="E297" s="9">
        <v>20</v>
      </c>
      <c r="F297" s="9">
        <v>39</v>
      </c>
      <c r="G297" s="9" t="s">
        <v>60</v>
      </c>
      <c r="H297" s="9">
        <v>0</v>
      </c>
      <c r="I297" s="9">
        <v>84</v>
      </c>
      <c r="J297" s="9" t="s">
        <v>78</v>
      </c>
      <c r="K297" s="9">
        <v>0</v>
      </c>
      <c r="L297" s="9" t="s">
        <v>90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106</v>
      </c>
      <c r="T297" s="12">
        <v>46037</v>
      </c>
      <c r="U297" s="11">
        <v>15000</v>
      </c>
      <c r="V297" s="10">
        <v>0</v>
      </c>
      <c r="W297" s="10">
        <v>0</v>
      </c>
      <c r="X297" s="10">
        <v>15750</v>
      </c>
      <c r="Y297" s="10">
        <v>15000</v>
      </c>
      <c r="Z297" s="10">
        <v>0</v>
      </c>
      <c r="AA297" s="10">
        <v>15750</v>
      </c>
      <c r="AB297" s="9" t="s">
        <v>189</v>
      </c>
      <c r="AC297" s="8">
        <v>16973.550000000003</v>
      </c>
      <c r="AD297" s="8">
        <v>0</v>
      </c>
      <c r="AE297" s="8">
        <v>16973.550000000003</v>
      </c>
      <c r="AF297" s="8">
        <v>0</v>
      </c>
      <c r="AG297" s="8">
        <v>0</v>
      </c>
      <c r="AH297" s="8">
        <v>0</v>
      </c>
      <c r="AI297" s="1" t="s">
        <v>112</v>
      </c>
      <c r="AJ297" s="1" t="s">
        <v>74</v>
      </c>
      <c r="AK297" s="1">
        <v>2</v>
      </c>
      <c r="AL297" s="3">
        <v>46037</v>
      </c>
      <c r="AM297" s="3">
        <v>0</v>
      </c>
      <c r="AN297" s="3">
        <v>46028</v>
      </c>
      <c r="AO297" s="3">
        <v>46035</v>
      </c>
      <c r="AP297" s="3">
        <v>46036</v>
      </c>
      <c r="AQ297" s="3">
        <v>46036</v>
      </c>
      <c r="AR297" s="3">
        <v>46032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1">
        <v>0</v>
      </c>
      <c r="AY297" s="2" t="s">
        <v>64</v>
      </c>
      <c r="AZ297" s="2" t="s">
        <v>70</v>
      </c>
      <c r="BA297" s="2">
        <v>0</v>
      </c>
      <c r="BB297" s="2">
        <v>0</v>
      </c>
      <c r="BC297" s="2">
        <v>0</v>
      </c>
      <c r="BD297" s="2">
        <v>0</v>
      </c>
      <c r="BE297" s="1" t="s">
        <v>190</v>
      </c>
      <c r="BF297" s="56">
        <v>1337.1385500000004</v>
      </c>
    </row>
    <row r="298" spans="1:58" ht="27.75" customHeight="1" x14ac:dyDescent="0.55000000000000004">
      <c r="A298" s="3">
        <v>45916</v>
      </c>
      <c r="B298" s="14" t="s">
        <v>244</v>
      </c>
      <c r="C298" s="9" t="s">
        <v>188</v>
      </c>
      <c r="D298" s="13" t="s">
        <v>242</v>
      </c>
      <c r="E298" s="9">
        <v>20</v>
      </c>
      <c r="F298" s="9">
        <v>39</v>
      </c>
      <c r="G298" s="9" t="s">
        <v>60</v>
      </c>
      <c r="H298" s="9">
        <v>0</v>
      </c>
      <c r="I298" s="9">
        <v>84</v>
      </c>
      <c r="J298" s="9" t="s">
        <v>78</v>
      </c>
      <c r="K298" s="9">
        <v>0</v>
      </c>
      <c r="L298" s="9" t="s">
        <v>89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106</v>
      </c>
      <c r="T298" s="12">
        <v>46038</v>
      </c>
      <c r="U298" s="11">
        <v>5000</v>
      </c>
      <c r="V298" s="10">
        <v>0</v>
      </c>
      <c r="W298" s="10">
        <v>0</v>
      </c>
      <c r="X298" s="10">
        <v>5250</v>
      </c>
      <c r="Y298" s="10">
        <v>5000</v>
      </c>
      <c r="Z298" s="10">
        <v>0</v>
      </c>
      <c r="AA298" s="10">
        <v>5250</v>
      </c>
      <c r="AB298" s="9" t="s">
        <v>189</v>
      </c>
      <c r="AC298" s="8">
        <v>5657.85</v>
      </c>
      <c r="AD298" s="8">
        <v>0</v>
      </c>
      <c r="AE298" s="8">
        <v>5657.85</v>
      </c>
      <c r="AF298" s="8">
        <v>0</v>
      </c>
      <c r="AG298" s="8">
        <v>0</v>
      </c>
      <c r="AH298" s="8">
        <v>0</v>
      </c>
      <c r="AI298" s="1" t="s">
        <v>112</v>
      </c>
      <c r="AJ298" s="1" t="s">
        <v>74</v>
      </c>
      <c r="AK298" s="1">
        <v>2</v>
      </c>
      <c r="AL298" s="3">
        <v>46038</v>
      </c>
      <c r="AM298" s="3">
        <v>0</v>
      </c>
      <c r="AN298" s="3">
        <v>46029</v>
      </c>
      <c r="AO298" s="3">
        <v>46036</v>
      </c>
      <c r="AP298" s="3">
        <v>46037</v>
      </c>
      <c r="AQ298" s="3">
        <v>46037</v>
      </c>
      <c r="AR298" s="3">
        <v>46033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1">
        <v>0</v>
      </c>
      <c r="AY298" s="2" t="s">
        <v>64</v>
      </c>
      <c r="AZ298" s="2" t="s">
        <v>70</v>
      </c>
      <c r="BA298" s="2">
        <v>0</v>
      </c>
      <c r="BB298" s="2">
        <v>0</v>
      </c>
      <c r="BC298" s="2">
        <v>0</v>
      </c>
      <c r="BD298" s="2">
        <v>0</v>
      </c>
      <c r="BE298" s="1" t="s">
        <v>190</v>
      </c>
      <c r="BF298" s="56">
        <v>445.71285000000012</v>
      </c>
    </row>
    <row r="299" spans="1:58" ht="27.75" customHeight="1" x14ac:dyDescent="0.55000000000000004">
      <c r="A299" s="3">
        <v>45916</v>
      </c>
      <c r="B299" s="14" t="s">
        <v>244</v>
      </c>
      <c r="C299" s="9" t="s">
        <v>188</v>
      </c>
      <c r="D299" s="13" t="s">
        <v>239</v>
      </c>
      <c r="E299" s="9">
        <v>20</v>
      </c>
      <c r="F299" s="9">
        <v>37</v>
      </c>
      <c r="G299" s="9" t="s">
        <v>60</v>
      </c>
      <c r="H299" s="9">
        <v>0</v>
      </c>
      <c r="I299" s="9">
        <v>80</v>
      </c>
      <c r="J299" s="9" t="s">
        <v>78</v>
      </c>
      <c r="K299" s="9">
        <v>0</v>
      </c>
      <c r="L299" s="9" t="s">
        <v>89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106</v>
      </c>
      <c r="T299" s="12">
        <v>46038</v>
      </c>
      <c r="U299" s="11">
        <v>5000</v>
      </c>
      <c r="V299" s="10">
        <v>0</v>
      </c>
      <c r="W299" s="10">
        <v>0</v>
      </c>
      <c r="X299" s="10">
        <v>5250</v>
      </c>
      <c r="Y299" s="10">
        <v>5000</v>
      </c>
      <c r="Z299" s="10">
        <v>0</v>
      </c>
      <c r="AA299" s="10">
        <v>5250</v>
      </c>
      <c r="AB299" s="9" t="s">
        <v>189</v>
      </c>
      <c r="AC299" s="8">
        <v>5378.4500000000007</v>
      </c>
      <c r="AD299" s="8">
        <v>0</v>
      </c>
      <c r="AE299" s="8">
        <v>5378.4500000000007</v>
      </c>
      <c r="AF299" s="8">
        <v>0</v>
      </c>
      <c r="AG299" s="8">
        <v>0</v>
      </c>
      <c r="AH299" s="8">
        <v>0</v>
      </c>
      <c r="AI299" s="1" t="s">
        <v>112</v>
      </c>
      <c r="AJ299" s="1" t="s">
        <v>74</v>
      </c>
      <c r="AK299" s="1">
        <v>2</v>
      </c>
      <c r="AL299" s="3">
        <v>46038</v>
      </c>
      <c r="AM299" s="3">
        <v>0</v>
      </c>
      <c r="AN299" s="3">
        <v>46029</v>
      </c>
      <c r="AO299" s="3">
        <v>46036</v>
      </c>
      <c r="AP299" s="3">
        <v>46037</v>
      </c>
      <c r="AQ299" s="3">
        <v>46037</v>
      </c>
      <c r="AR299" s="3">
        <v>46033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1">
        <v>0</v>
      </c>
      <c r="AY299" s="2" t="s">
        <v>64</v>
      </c>
      <c r="AZ299" s="2" t="s">
        <v>70</v>
      </c>
      <c r="BA299" s="2">
        <v>0</v>
      </c>
      <c r="BB299" s="2">
        <v>0</v>
      </c>
      <c r="BC299" s="2">
        <v>0</v>
      </c>
      <c r="BD299" s="2">
        <v>0</v>
      </c>
      <c r="BE299" s="1" t="s">
        <v>190</v>
      </c>
      <c r="BF299" s="56">
        <v>423.7023388888889</v>
      </c>
    </row>
    <row r="300" spans="1:58" ht="27.75" customHeight="1" x14ac:dyDescent="0.55000000000000004">
      <c r="A300" s="3">
        <v>45916</v>
      </c>
      <c r="B300" s="14" t="s">
        <v>244</v>
      </c>
      <c r="C300" s="9" t="s">
        <v>188</v>
      </c>
      <c r="D300" s="13" t="s">
        <v>237</v>
      </c>
      <c r="E300" s="9">
        <v>20</v>
      </c>
      <c r="F300" s="9">
        <v>37</v>
      </c>
      <c r="G300" s="9" t="s">
        <v>60</v>
      </c>
      <c r="H300" s="9">
        <v>0</v>
      </c>
      <c r="I300" s="9">
        <v>80</v>
      </c>
      <c r="J300" s="9" t="s">
        <v>78</v>
      </c>
      <c r="K300" s="9">
        <v>0</v>
      </c>
      <c r="L300" s="9" t="s">
        <v>89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106</v>
      </c>
      <c r="T300" s="12">
        <v>46038</v>
      </c>
      <c r="U300" s="11">
        <v>5000</v>
      </c>
      <c r="V300" s="10">
        <v>0</v>
      </c>
      <c r="W300" s="10">
        <v>0</v>
      </c>
      <c r="X300" s="10">
        <v>5250</v>
      </c>
      <c r="Y300" s="10">
        <v>5000</v>
      </c>
      <c r="Z300" s="10">
        <v>0</v>
      </c>
      <c r="AA300" s="10">
        <v>5250</v>
      </c>
      <c r="AB300" s="9" t="s">
        <v>189</v>
      </c>
      <c r="AC300" s="8">
        <v>5378.4500000000007</v>
      </c>
      <c r="AD300" s="8">
        <v>0</v>
      </c>
      <c r="AE300" s="8">
        <v>5378.4500000000007</v>
      </c>
      <c r="AF300" s="8">
        <v>0</v>
      </c>
      <c r="AG300" s="8">
        <v>0</v>
      </c>
      <c r="AH300" s="8">
        <v>0</v>
      </c>
      <c r="AI300" s="1" t="s">
        <v>112</v>
      </c>
      <c r="AJ300" s="1" t="s">
        <v>74</v>
      </c>
      <c r="AK300" s="1">
        <v>2</v>
      </c>
      <c r="AL300" s="3">
        <v>46038</v>
      </c>
      <c r="AM300" s="3">
        <v>0</v>
      </c>
      <c r="AN300" s="3">
        <v>46029</v>
      </c>
      <c r="AO300" s="3">
        <v>46036</v>
      </c>
      <c r="AP300" s="3">
        <v>46037</v>
      </c>
      <c r="AQ300" s="3">
        <v>46037</v>
      </c>
      <c r="AR300" s="3">
        <v>46033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1">
        <v>0</v>
      </c>
      <c r="AY300" s="2" t="s">
        <v>64</v>
      </c>
      <c r="AZ300" s="2" t="s">
        <v>70</v>
      </c>
      <c r="BA300" s="2">
        <v>0</v>
      </c>
      <c r="BB300" s="2">
        <v>0</v>
      </c>
      <c r="BC300" s="2">
        <v>0</v>
      </c>
      <c r="BD300" s="2">
        <v>0</v>
      </c>
      <c r="BE300" s="1" t="s">
        <v>190</v>
      </c>
      <c r="BF300" s="56">
        <v>423.7023388888889</v>
      </c>
    </row>
    <row r="301" spans="1:58" ht="27.75" customHeight="1" x14ac:dyDescent="0.55000000000000004">
      <c r="A301" s="3">
        <v>45916</v>
      </c>
      <c r="B301" s="14" t="s">
        <v>244</v>
      </c>
      <c r="C301" s="9" t="s">
        <v>188</v>
      </c>
      <c r="D301" s="13">
        <v>935</v>
      </c>
      <c r="E301" s="9">
        <v>20</v>
      </c>
      <c r="F301" s="9">
        <v>37</v>
      </c>
      <c r="G301" s="9" t="s">
        <v>60</v>
      </c>
      <c r="H301" s="9">
        <v>0</v>
      </c>
      <c r="I301" s="9">
        <v>80</v>
      </c>
      <c r="J301" s="9" t="s">
        <v>78</v>
      </c>
      <c r="K301" s="9">
        <v>0</v>
      </c>
      <c r="L301" s="9" t="s">
        <v>89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106</v>
      </c>
      <c r="T301" s="12">
        <v>46038</v>
      </c>
      <c r="U301" s="11">
        <v>5000</v>
      </c>
      <c r="V301" s="10">
        <v>0</v>
      </c>
      <c r="W301" s="10">
        <v>0</v>
      </c>
      <c r="X301" s="10">
        <v>5250</v>
      </c>
      <c r="Y301" s="10">
        <v>5000</v>
      </c>
      <c r="Z301" s="10">
        <v>0</v>
      </c>
      <c r="AA301" s="10">
        <v>5250</v>
      </c>
      <c r="AB301" s="9" t="s">
        <v>189</v>
      </c>
      <c r="AC301" s="8">
        <v>5378.4500000000007</v>
      </c>
      <c r="AD301" s="8">
        <v>0</v>
      </c>
      <c r="AE301" s="8">
        <v>5378.4500000000007</v>
      </c>
      <c r="AF301" s="8">
        <v>0</v>
      </c>
      <c r="AG301" s="8">
        <v>0</v>
      </c>
      <c r="AH301" s="8">
        <v>0</v>
      </c>
      <c r="AI301" s="1" t="s">
        <v>112</v>
      </c>
      <c r="AJ301" s="1" t="s">
        <v>74</v>
      </c>
      <c r="AK301" s="1">
        <v>2</v>
      </c>
      <c r="AL301" s="3">
        <v>46038</v>
      </c>
      <c r="AM301" s="3">
        <v>0</v>
      </c>
      <c r="AN301" s="3">
        <v>46029</v>
      </c>
      <c r="AO301" s="3">
        <v>46036</v>
      </c>
      <c r="AP301" s="3">
        <v>46037</v>
      </c>
      <c r="AQ301" s="3">
        <v>46037</v>
      </c>
      <c r="AR301" s="3">
        <v>46033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1">
        <v>0</v>
      </c>
      <c r="AY301" s="2" t="s">
        <v>64</v>
      </c>
      <c r="AZ301" s="2" t="s">
        <v>70</v>
      </c>
      <c r="BA301" s="2">
        <v>0</v>
      </c>
      <c r="BB301" s="2">
        <v>0</v>
      </c>
      <c r="BC301" s="2">
        <v>0</v>
      </c>
      <c r="BD301" s="2">
        <v>0</v>
      </c>
      <c r="BE301" s="1" t="s">
        <v>190</v>
      </c>
      <c r="BF301" s="56">
        <v>423.7023388888889</v>
      </c>
    </row>
    <row r="302" spans="1:58" ht="27.75" customHeight="1" x14ac:dyDescent="0.55000000000000004">
      <c r="A302" s="3">
        <v>45916</v>
      </c>
      <c r="B302" s="14" t="s">
        <v>244</v>
      </c>
      <c r="C302" s="9" t="s">
        <v>188</v>
      </c>
      <c r="D302" s="13" t="s">
        <v>241</v>
      </c>
      <c r="E302" s="9">
        <v>20</v>
      </c>
      <c r="F302" s="9">
        <v>38</v>
      </c>
      <c r="G302" s="9" t="s">
        <v>60</v>
      </c>
      <c r="H302" s="9">
        <v>0</v>
      </c>
      <c r="I302" s="9">
        <v>82</v>
      </c>
      <c r="J302" s="9" t="s">
        <v>78</v>
      </c>
      <c r="K302" s="9">
        <v>0</v>
      </c>
      <c r="L302" s="9" t="s">
        <v>89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106</v>
      </c>
      <c r="T302" s="12">
        <v>46041</v>
      </c>
      <c r="U302" s="11">
        <v>5000</v>
      </c>
      <c r="V302" s="10">
        <v>0</v>
      </c>
      <c r="W302" s="10">
        <v>0</v>
      </c>
      <c r="X302" s="10">
        <v>5250</v>
      </c>
      <c r="Y302" s="10">
        <v>5000</v>
      </c>
      <c r="Z302" s="10">
        <v>0</v>
      </c>
      <c r="AA302" s="10">
        <v>5250</v>
      </c>
      <c r="AB302" s="9" t="s">
        <v>189</v>
      </c>
      <c r="AC302" s="8">
        <v>5518.15</v>
      </c>
      <c r="AD302" s="8">
        <v>0</v>
      </c>
      <c r="AE302" s="8">
        <v>5518.15</v>
      </c>
      <c r="AF302" s="8">
        <v>0</v>
      </c>
      <c r="AG302" s="8">
        <v>0</v>
      </c>
      <c r="AH302" s="8">
        <v>0</v>
      </c>
      <c r="AI302" s="1" t="s">
        <v>112</v>
      </c>
      <c r="AJ302" s="1" t="s">
        <v>74</v>
      </c>
      <c r="AK302" s="1">
        <v>2</v>
      </c>
      <c r="AL302" s="3">
        <v>46041</v>
      </c>
      <c r="AM302" s="3">
        <v>0</v>
      </c>
      <c r="AN302" s="3">
        <v>46032</v>
      </c>
      <c r="AO302" s="3">
        <v>46039</v>
      </c>
      <c r="AP302" s="3">
        <v>46040</v>
      </c>
      <c r="AQ302" s="3">
        <v>46040</v>
      </c>
      <c r="AR302" s="3">
        <v>46036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1">
        <v>0</v>
      </c>
      <c r="AY302" s="2" t="s">
        <v>64</v>
      </c>
      <c r="AZ302" s="2" t="s">
        <v>70</v>
      </c>
      <c r="BA302" s="2">
        <v>0</v>
      </c>
      <c r="BB302" s="2">
        <v>0</v>
      </c>
      <c r="BC302" s="2">
        <v>0</v>
      </c>
      <c r="BD302" s="2">
        <v>0</v>
      </c>
      <c r="BE302" s="1" t="s">
        <v>190</v>
      </c>
      <c r="BF302" s="56">
        <v>434.7075944444444</v>
      </c>
    </row>
    <row r="303" spans="1:58" ht="27.75" customHeight="1" x14ac:dyDescent="0.55000000000000004">
      <c r="A303" s="3">
        <v>45916</v>
      </c>
      <c r="B303" s="14" t="s">
        <v>244</v>
      </c>
      <c r="C303" s="9" t="s">
        <v>188</v>
      </c>
      <c r="D303" s="13" t="s">
        <v>238</v>
      </c>
      <c r="E303" s="9">
        <v>20</v>
      </c>
      <c r="F303" s="9">
        <v>38</v>
      </c>
      <c r="G303" s="9" t="s">
        <v>60</v>
      </c>
      <c r="H303" s="9">
        <v>0</v>
      </c>
      <c r="I303" s="9">
        <v>82</v>
      </c>
      <c r="J303" s="9" t="s">
        <v>78</v>
      </c>
      <c r="K303" s="9">
        <v>0</v>
      </c>
      <c r="L303" s="9" t="s">
        <v>89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106</v>
      </c>
      <c r="T303" s="12">
        <v>46041</v>
      </c>
      <c r="U303" s="11">
        <v>5000</v>
      </c>
      <c r="V303" s="10">
        <v>0</v>
      </c>
      <c r="W303" s="10">
        <v>0</v>
      </c>
      <c r="X303" s="10">
        <v>5250</v>
      </c>
      <c r="Y303" s="10">
        <v>5000</v>
      </c>
      <c r="Z303" s="10">
        <v>0</v>
      </c>
      <c r="AA303" s="10">
        <v>5250</v>
      </c>
      <c r="AB303" s="9" t="s">
        <v>189</v>
      </c>
      <c r="AC303" s="8">
        <v>5518.15</v>
      </c>
      <c r="AD303" s="8">
        <v>0</v>
      </c>
      <c r="AE303" s="8">
        <v>5518.15</v>
      </c>
      <c r="AF303" s="8">
        <v>0</v>
      </c>
      <c r="AG303" s="8">
        <v>0</v>
      </c>
      <c r="AH303" s="8">
        <v>0</v>
      </c>
      <c r="AI303" s="1" t="s">
        <v>112</v>
      </c>
      <c r="AJ303" s="1" t="s">
        <v>74</v>
      </c>
      <c r="AK303" s="1">
        <v>2</v>
      </c>
      <c r="AL303" s="3">
        <v>46041</v>
      </c>
      <c r="AM303" s="3">
        <v>0</v>
      </c>
      <c r="AN303" s="3">
        <v>46032</v>
      </c>
      <c r="AO303" s="3">
        <v>46039</v>
      </c>
      <c r="AP303" s="3">
        <v>46040</v>
      </c>
      <c r="AQ303" s="3">
        <v>46040</v>
      </c>
      <c r="AR303" s="3">
        <v>46036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1">
        <v>0</v>
      </c>
      <c r="AY303" s="2" t="s">
        <v>64</v>
      </c>
      <c r="AZ303" s="2" t="s">
        <v>70</v>
      </c>
      <c r="BA303" s="2">
        <v>0</v>
      </c>
      <c r="BB303" s="2">
        <v>0</v>
      </c>
      <c r="BC303" s="2">
        <v>0</v>
      </c>
      <c r="BD303" s="2">
        <v>0</v>
      </c>
      <c r="BE303" s="1" t="s">
        <v>190</v>
      </c>
      <c r="BF303" s="56">
        <v>434.7075944444444</v>
      </c>
    </row>
    <row r="304" spans="1:58" ht="27.75" customHeight="1" x14ac:dyDescent="0.55000000000000004">
      <c r="A304" s="3">
        <v>45916</v>
      </c>
      <c r="B304" s="14" t="s">
        <v>244</v>
      </c>
      <c r="C304" s="9" t="s">
        <v>188</v>
      </c>
      <c r="D304" s="13" t="s">
        <v>235</v>
      </c>
      <c r="E304" s="9">
        <v>20</v>
      </c>
      <c r="F304" s="9">
        <v>39</v>
      </c>
      <c r="G304" s="9" t="s">
        <v>60</v>
      </c>
      <c r="H304" s="9">
        <v>0</v>
      </c>
      <c r="I304" s="9">
        <v>84</v>
      </c>
      <c r="J304" s="9" t="s">
        <v>78</v>
      </c>
      <c r="K304" s="9">
        <v>0</v>
      </c>
      <c r="L304" s="9" t="s">
        <v>90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106</v>
      </c>
      <c r="T304" s="12">
        <v>46041</v>
      </c>
      <c r="U304" s="11">
        <v>5000</v>
      </c>
      <c r="V304" s="10">
        <v>0</v>
      </c>
      <c r="W304" s="10">
        <v>0</v>
      </c>
      <c r="X304" s="10">
        <v>5250</v>
      </c>
      <c r="Y304" s="10">
        <v>5000</v>
      </c>
      <c r="Z304" s="10">
        <v>0</v>
      </c>
      <c r="AA304" s="10">
        <v>5250</v>
      </c>
      <c r="AB304" s="9" t="s">
        <v>189</v>
      </c>
      <c r="AC304" s="8">
        <v>5657.85</v>
      </c>
      <c r="AD304" s="8">
        <v>0</v>
      </c>
      <c r="AE304" s="8">
        <v>5657.85</v>
      </c>
      <c r="AF304" s="8">
        <v>0</v>
      </c>
      <c r="AG304" s="8">
        <v>0</v>
      </c>
      <c r="AH304" s="8">
        <v>0</v>
      </c>
      <c r="AI304" s="1" t="s">
        <v>112</v>
      </c>
      <c r="AJ304" s="1" t="s">
        <v>74</v>
      </c>
      <c r="AK304" s="1">
        <v>2</v>
      </c>
      <c r="AL304" s="3">
        <v>46041</v>
      </c>
      <c r="AM304" s="3">
        <v>0</v>
      </c>
      <c r="AN304" s="3">
        <v>46032</v>
      </c>
      <c r="AO304" s="3">
        <v>46039</v>
      </c>
      <c r="AP304" s="3">
        <v>46040</v>
      </c>
      <c r="AQ304" s="3">
        <v>46040</v>
      </c>
      <c r="AR304" s="3">
        <v>46036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1">
        <v>0</v>
      </c>
      <c r="AY304" s="2" t="s">
        <v>64</v>
      </c>
      <c r="AZ304" s="2" t="s">
        <v>70</v>
      </c>
      <c r="BA304" s="2">
        <v>0</v>
      </c>
      <c r="BB304" s="2">
        <v>0</v>
      </c>
      <c r="BC304" s="2">
        <v>0</v>
      </c>
      <c r="BD304" s="2">
        <v>0</v>
      </c>
      <c r="BE304" s="1" t="s">
        <v>190</v>
      </c>
      <c r="BF304" s="56">
        <v>445.71285000000012</v>
      </c>
    </row>
    <row r="305" spans="1:58" ht="27.75" customHeight="1" x14ac:dyDescent="0.55000000000000004">
      <c r="A305" s="3">
        <v>45916</v>
      </c>
      <c r="B305" s="14" t="s">
        <v>244</v>
      </c>
      <c r="C305" s="9" t="s">
        <v>188</v>
      </c>
      <c r="D305" s="13" t="s">
        <v>237</v>
      </c>
      <c r="E305" s="9">
        <v>20</v>
      </c>
      <c r="F305" s="9">
        <v>37</v>
      </c>
      <c r="G305" s="9" t="s">
        <v>60</v>
      </c>
      <c r="H305" s="9">
        <v>0</v>
      </c>
      <c r="I305" s="9">
        <v>80</v>
      </c>
      <c r="J305" s="9" t="s">
        <v>78</v>
      </c>
      <c r="K305" s="9">
        <v>0</v>
      </c>
      <c r="L305" s="9" t="s">
        <v>89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106</v>
      </c>
      <c r="T305" s="12">
        <v>46041</v>
      </c>
      <c r="U305" s="11">
        <v>5000</v>
      </c>
      <c r="V305" s="10">
        <v>0</v>
      </c>
      <c r="W305" s="10">
        <v>0</v>
      </c>
      <c r="X305" s="10">
        <v>5250</v>
      </c>
      <c r="Y305" s="10">
        <v>5000</v>
      </c>
      <c r="Z305" s="10">
        <v>0</v>
      </c>
      <c r="AA305" s="10">
        <v>5250</v>
      </c>
      <c r="AB305" s="9" t="s">
        <v>189</v>
      </c>
      <c r="AC305" s="8">
        <v>5378.4500000000007</v>
      </c>
      <c r="AD305" s="8">
        <v>0</v>
      </c>
      <c r="AE305" s="8">
        <v>5378.4500000000007</v>
      </c>
      <c r="AF305" s="8">
        <v>0</v>
      </c>
      <c r="AG305" s="8">
        <v>0</v>
      </c>
      <c r="AH305" s="8">
        <v>0</v>
      </c>
      <c r="AI305" s="1" t="s">
        <v>112</v>
      </c>
      <c r="AJ305" s="1" t="s">
        <v>74</v>
      </c>
      <c r="AK305" s="1">
        <v>2</v>
      </c>
      <c r="AL305" s="3">
        <v>46041</v>
      </c>
      <c r="AM305" s="3">
        <v>0</v>
      </c>
      <c r="AN305" s="3">
        <v>46032</v>
      </c>
      <c r="AO305" s="3">
        <v>46039</v>
      </c>
      <c r="AP305" s="3">
        <v>46040</v>
      </c>
      <c r="AQ305" s="3">
        <v>46040</v>
      </c>
      <c r="AR305" s="3">
        <v>46036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1">
        <v>0</v>
      </c>
      <c r="AY305" s="2" t="s">
        <v>64</v>
      </c>
      <c r="AZ305" s="2" t="s">
        <v>70</v>
      </c>
      <c r="BA305" s="2">
        <v>0</v>
      </c>
      <c r="BB305" s="2">
        <v>0</v>
      </c>
      <c r="BC305" s="2">
        <v>0</v>
      </c>
      <c r="BD305" s="2">
        <v>0</v>
      </c>
      <c r="BE305" s="1" t="s">
        <v>190</v>
      </c>
      <c r="BF305" s="56">
        <v>423.7023388888889</v>
      </c>
    </row>
    <row r="306" spans="1:58" ht="27.75" customHeight="1" x14ac:dyDescent="0.55000000000000004">
      <c r="A306" s="3">
        <v>45916</v>
      </c>
      <c r="B306" s="14" t="s">
        <v>244</v>
      </c>
      <c r="C306" s="9" t="s">
        <v>188</v>
      </c>
      <c r="D306" s="13" t="s">
        <v>234</v>
      </c>
      <c r="E306" s="9">
        <v>20</v>
      </c>
      <c r="F306" s="9">
        <v>39</v>
      </c>
      <c r="G306" s="9" t="s">
        <v>60</v>
      </c>
      <c r="H306" s="9">
        <v>0</v>
      </c>
      <c r="I306" s="9">
        <v>84</v>
      </c>
      <c r="J306" s="9" t="s">
        <v>78</v>
      </c>
      <c r="K306" s="9">
        <v>0</v>
      </c>
      <c r="L306" s="9" t="s">
        <v>90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106</v>
      </c>
      <c r="T306" s="12">
        <v>46041</v>
      </c>
      <c r="U306" s="11">
        <v>10000</v>
      </c>
      <c r="V306" s="10">
        <v>0</v>
      </c>
      <c r="W306" s="10">
        <v>0</v>
      </c>
      <c r="X306" s="10">
        <v>10500</v>
      </c>
      <c r="Y306" s="10">
        <v>10000</v>
      </c>
      <c r="Z306" s="10">
        <v>0</v>
      </c>
      <c r="AA306" s="10">
        <v>10500</v>
      </c>
      <c r="AB306" s="9" t="s">
        <v>189</v>
      </c>
      <c r="AC306" s="8">
        <v>11315.7</v>
      </c>
      <c r="AD306" s="8">
        <v>0</v>
      </c>
      <c r="AE306" s="8">
        <v>11315.7</v>
      </c>
      <c r="AF306" s="8">
        <v>0</v>
      </c>
      <c r="AG306" s="8">
        <v>0</v>
      </c>
      <c r="AH306" s="8">
        <v>0</v>
      </c>
      <c r="AI306" s="1" t="s">
        <v>112</v>
      </c>
      <c r="AJ306" s="1" t="s">
        <v>74</v>
      </c>
      <c r="AK306" s="1">
        <v>2</v>
      </c>
      <c r="AL306" s="3">
        <v>46041</v>
      </c>
      <c r="AM306" s="3">
        <v>0</v>
      </c>
      <c r="AN306" s="3">
        <v>46032</v>
      </c>
      <c r="AO306" s="3">
        <v>46039</v>
      </c>
      <c r="AP306" s="3">
        <v>46040</v>
      </c>
      <c r="AQ306" s="3">
        <v>46040</v>
      </c>
      <c r="AR306" s="3">
        <v>46036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1">
        <v>0</v>
      </c>
      <c r="AY306" s="2" t="s">
        <v>64</v>
      </c>
      <c r="AZ306" s="2" t="s">
        <v>70</v>
      </c>
      <c r="BA306" s="2">
        <v>0</v>
      </c>
      <c r="BB306" s="2">
        <v>0</v>
      </c>
      <c r="BC306" s="2">
        <v>0</v>
      </c>
      <c r="BD306" s="2">
        <v>0</v>
      </c>
      <c r="BE306" s="1" t="s">
        <v>190</v>
      </c>
      <c r="BF306" s="56">
        <v>891.42570000000023</v>
      </c>
    </row>
    <row r="307" spans="1:58" ht="27.75" customHeight="1" x14ac:dyDescent="0.55000000000000004">
      <c r="A307" s="3">
        <v>45916</v>
      </c>
      <c r="B307" s="14" t="s">
        <v>244</v>
      </c>
      <c r="C307" s="9" t="s">
        <v>188</v>
      </c>
      <c r="D307" s="13" t="s">
        <v>254</v>
      </c>
      <c r="E307" s="9">
        <v>20</v>
      </c>
      <c r="F307" s="9">
        <v>39</v>
      </c>
      <c r="G307" s="9" t="s">
        <v>60</v>
      </c>
      <c r="H307" s="9">
        <v>0</v>
      </c>
      <c r="I307" s="9">
        <v>84</v>
      </c>
      <c r="J307" s="9" t="s">
        <v>78</v>
      </c>
      <c r="K307" s="9">
        <v>0</v>
      </c>
      <c r="L307" s="9" t="s">
        <v>89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106</v>
      </c>
      <c r="T307" s="12">
        <v>46041</v>
      </c>
      <c r="U307" s="11">
        <v>5000</v>
      </c>
      <c r="V307" s="10">
        <v>0</v>
      </c>
      <c r="W307" s="10">
        <v>0</v>
      </c>
      <c r="X307" s="10">
        <v>5250</v>
      </c>
      <c r="Y307" s="10">
        <v>5000</v>
      </c>
      <c r="Z307" s="10">
        <v>0</v>
      </c>
      <c r="AA307" s="10">
        <v>5250</v>
      </c>
      <c r="AB307" s="9" t="s">
        <v>189</v>
      </c>
      <c r="AC307" s="8">
        <v>5657.85</v>
      </c>
      <c r="AD307" s="8">
        <v>0</v>
      </c>
      <c r="AE307" s="8">
        <v>5657.85</v>
      </c>
      <c r="AF307" s="8">
        <v>0</v>
      </c>
      <c r="AG307" s="8">
        <v>0</v>
      </c>
      <c r="AH307" s="8">
        <v>0</v>
      </c>
      <c r="AI307" s="1" t="s">
        <v>112</v>
      </c>
      <c r="AJ307" s="1" t="s">
        <v>74</v>
      </c>
      <c r="AK307" s="1">
        <v>2</v>
      </c>
      <c r="AL307" s="3">
        <v>46041</v>
      </c>
      <c r="AM307" s="3">
        <v>0</v>
      </c>
      <c r="AN307" s="3">
        <v>46032</v>
      </c>
      <c r="AO307" s="3">
        <v>46039</v>
      </c>
      <c r="AP307" s="3">
        <v>46040</v>
      </c>
      <c r="AQ307" s="3">
        <v>46040</v>
      </c>
      <c r="AR307" s="3">
        <v>46036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1">
        <v>0</v>
      </c>
      <c r="AY307" s="2" t="s">
        <v>64</v>
      </c>
      <c r="AZ307" s="2" t="s">
        <v>70</v>
      </c>
      <c r="BA307" s="2">
        <v>0</v>
      </c>
      <c r="BB307" s="2">
        <v>0</v>
      </c>
      <c r="BC307" s="2">
        <v>0</v>
      </c>
      <c r="BD307" s="2">
        <v>0</v>
      </c>
      <c r="BE307" s="1" t="s">
        <v>190</v>
      </c>
      <c r="BF307" s="56">
        <v>445.71285000000012</v>
      </c>
    </row>
    <row r="308" spans="1:58" ht="27.75" customHeight="1" x14ac:dyDescent="0.55000000000000004">
      <c r="A308" s="3">
        <v>45916</v>
      </c>
      <c r="B308" s="14" t="s">
        <v>244</v>
      </c>
      <c r="C308" s="9" t="s">
        <v>188</v>
      </c>
      <c r="D308" s="13">
        <v>932</v>
      </c>
      <c r="E308" s="9">
        <v>20</v>
      </c>
      <c r="F308" s="9">
        <v>38</v>
      </c>
      <c r="G308" s="9" t="s">
        <v>60</v>
      </c>
      <c r="H308" s="9">
        <v>0</v>
      </c>
      <c r="I308" s="9">
        <v>82</v>
      </c>
      <c r="J308" s="9" t="s">
        <v>78</v>
      </c>
      <c r="K308" s="9">
        <v>0</v>
      </c>
      <c r="L308" s="9" t="s">
        <v>89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106</v>
      </c>
      <c r="T308" s="12">
        <v>46041</v>
      </c>
      <c r="U308" s="11">
        <v>5000</v>
      </c>
      <c r="V308" s="10">
        <v>0</v>
      </c>
      <c r="W308" s="10">
        <v>0</v>
      </c>
      <c r="X308" s="10">
        <v>5250</v>
      </c>
      <c r="Y308" s="10">
        <v>5000</v>
      </c>
      <c r="Z308" s="10">
        <v>0</v>
      </c>
      <c r="AA308" s="10">
        <v>5250</v>
      </c>
      <c r="AB308" s="9" t="s">
        <v>189</v>
      </c>
      <c r="AC308" s="8">
        <v>5518.15</v>
      </c>
      <c r="AD308" s="8">
        <v>0</v>
      </c>
      <c r="AE308" s="8">
        <v>5518.15</v>
      </c>
      <c r="AF308" s="8">
        <v>0</v>
      </c>
      <c r="AG308" s="8">
        <v>0</v>
      </c>
      <c r="AH308" s="8">
        <v>0</v>
      </c>
      <c r="AI308" s="1" t="s">
        <v>112</v>
      </c>
      <c r="AJ308" s="1" t="s">
        <v>74</v>
      </c>
      <c r="AK308" s="1">
        <v>2</v>
      </c>
      <c r="AL308" s="3">
        <v>46041</v>
      </c>
      <c r="AM308" s="3">
        <v>0</v>
      </c>
      <c r="AN308" s="3">
        <v>46032</v>
      </c>
      <c r="AO308" s="3">
        <v>46039</v>
      </c>
      <c r="AP308" s="3">
        <v>46040</v>
      </c>
      <c r="AQ308" s="3">
        <v>46040</v>
      </c>
      <c r="AR308" s="3">
        <v>46036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1">
        <v>0</v>
      </c>
      <c r="AY308" s="2" t="s">
        <v>64</v>
      </c>
      <c r="AZ308" s="2" t="s">
        <v>70</v>
      </c>
      <c r="BA308" s="2">
        <v>0</v>
      </c>
      <c r="BB308" s="2">
        <v>0</v>
      </c>
      <c r="BC308" s="2">
        <v>0</v>
      </c>
      <c r="BD308" s="2">
        <v>0</v>
      </c>
      <c r="BE308" s="1" t="s">
        <v>190</v>
      </c>
      <c r="BF308" s="56">
        <v>434.7075944444444</v>
      </c>
    </row>
    <row r="309" spans="1:58" ht="27.75" customHeight="1" x14ac:dyDescent="0.55000000000000004">
      <c r="A309" s="3">
        <v>45916</v>
      </c>
      <c r="B309" s="14" t="s">
        <v>244</v>
      </c>
      <c r="C309" s="9" t="s">
        <v>188</v>
      </c>
      <c r="D309" s="13" t="s">
        <v>242</v>
      </c>
      <c r="E309" s="9">
        <v>20</v>
      </c>
      <c r="F309" s="9">
        <v>39</v>
      </c>
      <c r="G309" s="9" t="s">
        <v>60</v>
      </c>
      <c r="H309" s="9">
        <v>0</v>
      </c>
      <c r="I309" s="9">
        <v>84</v>
      </c>
      <c r="J309" s="9" t="s">
        <v>78</v>
      </c>
      <c r="K309" s="9">
        <v>0</v>
      </c>
      <c r="L309" s="9" t="s">
        <v>89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106</v>
      </c>
      <c r="T309" s="12">
        <v>46042</v>
      </c>
      <c r="U309" s="11">
        <v>5000</v>
      </c>
      <c r="V309" s="10">
        <v>0</v>
      </c>
      <c r="W309" s="10">
        <v>0</v>
      </c>
      <c r="X309" s="10">
        <v>5250</v>
      </c>
      <c r="Y309" s="10">
        <v>5000</v>
      </c>
      <c r="Z309" s="10">
        <v>0</v>
      </c>
      <c r="AA309" s="10">
        <v>5250</v>
      </c>
      <c r="AB309" s="9" t="s">
        <v>189</v>
      </c>
      <c r="AC309" s="8">
        <v>5657.85</v>
      </c>
      <c r="AD309" s="8">
        <v>0</v>
      </c>
      <c r="AE309" s="8">
        <v>5657.85</v>
      </c>
      <c r="AF309" s="8">
        <v>0</v>
      </c>
      <c r="AG309" s="8">
        <v>0</v>
      </c>
      <c r="AH309" s="8">
        <v>0</v>
      </c>
      <c r="AI309" s="1" t="s">
        <v>112</v>
      </c>
      <c r="AJ309" s="1" t="s">
        <v>74</v>
      </c>
      <c r="AK309" s="1">
        <v>2</v>
      </c>
      <c r="AL309" s="3">
        <v>46042</v>
      </c>
      <c r="AM309" s="3">
        <v>0</v>
      </c>
      <c r="AN309" s="3">
        <v>46033</v>
      </c>
      <c r="AO309" s="3">
        <v>46040</v>
      </c>
      <c r="AP309" s="3">
        <v>46041</v>
      </c>
      <c r="AQ309" s="3">
        <v>46041</v>
      </c>
      <c r="AR309" s="3">
        <v>46037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1">
        <v>0</v>
      </c>
      <c r="AY309" s="2" t="s">
        <v>64</v>
      </c>
      <c r="AZ309" s="2" t="s">
        <v>70</v>
      </c>
      <c r="BA309" s="2">
        <v>0</v>
      </c>
      <c r="BB309" s="2">
        <v>0</v>
      </c>
      <c r="BC309" s="2">
        <v>0</v>
      </c>
      <c r="BD309" s="2">
        <v>0</v>
      </c>
      <c r="BE309" s="1" t="s">
        <v>190</v>
      </c>
      <c r="BF309" s="56">
        <v>445.71285000000012</v>
      </c>
    </row>
    <row r="310" spans="1:58" ht="27.75" customHeight="1" x14ac:dyDescent="0.55000000000000004">
      <c r="A310" s="3">
        <v>45916</v>
      </c>
      <c r="B310" s="14" t="s">
        <v>244</v>
      </c>
      <c r="C310" s="9" t="s">
        <v>188</v>
      </c>
      <c r="D310" s="13" t="s">
        <v>234</v>
      </c>
      <c r="E310" s="9">
        <v>20</v>
      </c>
      <c r="F310" s="9">
        <v>39</v>
      </c>
      <c r="G310" s="9" t="s">
        <v>60</v>
      </c>
      <c r="H310" s="9">
        <v>0</v>
      </c>
      <c r="I310" s="9">
        <v>84</v>
      </c>
      <c r="J310" s="9" t="s">
        <v>78</v>
      </c>
      <c r="K310" s="9">
        <v>0</v>
      </c>
      <c r="L310" s="9" t="s">
        <v>90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106</v>
      </c>
      <c r="T310" s="12">
        <v>46042</v>
      </c>
      <c r="U310" s="11">
        <v>5000</v>
      </c>
      <c r="V310" s="10">
        <v>0</v>
      </c>
      <c r="W310" s="10">
        <v>0</v>
      </c>
      <c r="X310" s="10">
        <v>5250</v>
      </c>
      <c r="Y310" s="10">
        <v>5000</v>
      </c>
      <c r="Z310" s="10">
        <v>0</v>
      </c>
      <c r="AA310" s="10">
        <v>5250</v>
      </c>
      <c r="AB310" s="9" t="s">
        <v>189</v>
      </c>
      <c r="AC310" s="8">
        <v>5657.85</v>
      </c>
      <c r="AD310" s="8">
        <v>0</v>
      </c>
      <c r="AE310" s="8">
        <v>5657.85</v>
      </c>
      <c r="AF310" s="8">
        <v>0</v>
      </c>
      <c r="AG310" s="8">
        <v>0</v>
      </c>
      <c r="AH310" s="8">
        <v>0</v>
      </c>
      <c r="AI310" s="1" t="s">
        <v>111</v>
      </c>
      <c r="AJ310" s="1" t="s">
        <v>74</v>
      </c>
      <c r="AK310" s="1">
        <v>2</v>
      </c>
      <c r="AL310" s="3">
        <v>46042</v>
      </c>
      <c r="AM310" s="3">
        <v>0</v>
      </c>
      <c r="AN310" s="3">
        <v>46033</v>
      </c>
      <c r="AO310" s="3">
        <v>46040</v>
      </c>
      <c r="AP310" s="3">
        <v>46041</v>
      </c>
      <c r="AQ310" s="3">
        <v>46041</v>
      </c>
      <c r="AR310" s="3">
        <v>46037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1">
        <v>0</v>
      </c>
      <c r="AY310" s="2" t="s">
        <v>64</v>
      </c>
      <c r="AZ310" s="2" t="s">
        <v>70</v>
      </c>
      <c r="BA310" s="2">
        <v>0</v>
      </c>
      <c r="BB310" s="2">
        <v>0</v>
      </c>
      <c r="BC310" s="2">
        <v>0</v>
      </c>
      <c r="BD310" s="2">
        <v>0</v>
      </c>
      <c r="BE310" s="1" t="s">
        <v>190</v>
      </c>
      <c r="BF310" s="56">
        <v>445.71285000000012</v>
      </c>
    </row>
    <row r="311" spans="1:58" ht="27.75" customHeight="1" x14ac:dyDescent="0.55000000000000004">
      <c r="A311" s="3">
        <v>45916</v>
      </c>
      <c r="B311" s="14" t="s">
        <v>244</v>
      </c>
      <c r="C311" s="9" t="s">
        <v>188</v>
      </c>
      <c r="D311" s="13">
        <v>931</v>
      </c>
      <c r="E311" s="9">
        <v>20</v>
      </c>
      <c r="F311" s="9">
        <v>39</v>
      </c>
      <c r="G311" s="9" t="s">
        <v>60</v>
      </c>
      <c r="H311" s="9">
        <v>0</v>
      </c>
      <c r="I311" s="9">
        <v>84</v>
      </c>
      <c r="J311" s="9" t="s">
        <v>78</v>
      </c>
      <c r="K311" s="9">
        <v>0</v>
      </c>
      <c r="L311" s="9" t="s">
        <v>89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106</v>
      </c>
      <c r="T311" s="12">
        <v>46042</v>
      </c>
      <c r="U311" s="11">
        <v>5000</v>
      </c>
      <c r="V311" s="10">
        <v>0</v>
      </c>
      <c r="W311" s="10">
        <v>0</v>
      </c>
      <c r="X311" s="10">
        <v>5250</v>
      </c>
      <c r="Y311" s="10">
        <v>5000</v>
      </c>
      <c r="Z311" s="10">
        <v>0</v>
      </c>
      <c r="AA311" s="10">
        <v>5250</v>
      </c>
      <c r="AB311" s="9" t="s">
        <v>189</v>
      </c>
      <c r="AC311" s="8">
        <v>5657.85</v>
      </c>
      <c r="AD311" s="8">
        <v>0</v>
      </c>
      <c r="AE311" s="8">
        <v>5657.85</v>
      </c>
      <c r="AF311" s="8">
        <v>0</v>
      </c>
      <c r="AG311" s="8">
        <v>0</v>
      </c>
      <c r="AH311" s="8">
        <v>0</v>
      </c>
      <c r="AI311" s="1" t="s">
        <v>111</v>
      </c>
      <c r="AJ311" s="1" t="s">
        <v>74</v>
      </c>
      <c r="AK311" s="1">
        <v>2</v>
      </c>
      <c r="AL311" s="3">
        <v>46042</v>
      </c>
      <c r="AM311" s="3">
        <v>0</v>
      </c>
      <c r="AN311" s="3">
        <v>46033</v>
      </c>
      <c r="AO311" s="3">
        <v>46040</v>
      </c>
      <c r="AP311" s="3">
        <v>46041</v>
      </c>
      <c r="AQ311" s="3">
        <v>46041</v>
      </c>
      <c r="AR311" s="3">
        <v>46037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1">
        <v>0</v>
      </c>
      <c r="AY311" s="2" t="s">
        <v>64</v>
      </c>
      <c r="AZ311" s="2" t="s">
        <v>70</v>
      </c>
      <c r="BA311" s="2">
        <v>0</v>
      </c>
      <c r="BB311" s="2">
        <v>0</v>
      </c>
      <c r="BC311" s="2">
        <v>0</v>
      </c>
      <c r="BD311" s="2">
        <v>0</v>
      </c>
      <c r="BE311" s="1" t="s">
        <v>190</v>
      </c>
      <c r="BF311" s="56">
        <v>445.71285000000012</v>
      </c>
    </row>
    <row r="312" spans="1:58" ht="27.75" customHeight="1" x14ac:dyDescent="0.55000000000000004">
      <c r="A312" s="3">
        <v>45916</v>
      </c>
      <c r="B312" s="14" t="s">
        <v>244</v>
      </c>
      <c r="C312" s="9" t="s">
        <v>188</v>
      </c>
      <c r="D312" s="13" t="s">
        <v>387</v>
      </c>
      <c r="E312" s="9">
        <v>20</v>
      </c>
      <c r="F312" s="9">
        <v>39</v>
      </c>
      <c r="G312" s="9" t="s">
        <v>60</v>
      </c>
      <c r="H312" s="9">
        <v>0</v>
      </c>
      <c r="I312" s="9">
        <v>84</v>
      </c>
      <c r="J312" s="9" t="s">
        <v>78</v>
      </c>
      <c r="K312" s="9">
        <v>0</v>
      </c>
      <c r="L312" s="9" t="s">
        <v>90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106</v>
      </c>
      <c r="T312" s="12">
        <v>46042</v>
      </c>
      <c r="U312" s="11">
        <v>5000</v>
      </c>
      <c r="V312" s="10">
        <v>0</v>
      </c>
      <c r="W312" s="10">
        <v>0</v>
      </c>
      <c r="X312" s="10">
        <v>5250</v>
      </c>
      <c r="Y312" s="10">
        <v>5000</v>
      </c>
      <c r="Z312" s="10">
        <v>0</v>
      </c>
      <c r="AA312" s="10">
        <v>5250</v>
      </c>
      <c r="AB312" s="9" t="s">
        <v>189</v>
      </c>
      <c r="AC312" s="8">
        <v>5657.85</v>
      </c>
      <c r="AD312" s="8">
        <v>0</v>
      </c>
      <c r="AE312" s="8">
        <v>5657.85</v>
      </c>
      <c r="AF312" s="8">
        <v>0</v>
      </c>
      <c r="AG312" s="8">
        <v>0</v>
      </c>
      <c r="AH312" s="8">
        <v>0</v>
      </c>
      <c r="AI312" s="1" t="s">
        <v>113</v>
      </c>
      <c r="AJ312" s="1" t="s">
        <v>74</v>
      </c>
      <c r="AK312" s="1">
        <v>2</v>
      </c>
      <c r="AL312" s="3">
        <v>46042</v>
      </c>
      <c r="AM312" s="3">
        <v>0</v>
      </c>
      <c r="AN312" s="3">
        <v>46033</v>
      </c>
      <c r="AO312" s="3">
        <v>46040</v>
      </c>
      <c r="AP312" s="3">
        <v>46041</v>
      </c>
      <c r="AQ312" s="3">
        <v>46041</v>
      </c>
      <c r="AR312" s="3">
        <v>46037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1">
        <v>0</v>
      </c>
      <c r="AY312" s="2" t="s">
        <v>64</v>
      </c>
      <c r="AZ312" s="2" t="s">
        <v>70</v>
      </c>
      <c r="BA312" s="2">
        <v>0</v>
      </c>
      <c r="BB312" s="2">
        <v>0</v>
      </c>
      <c r="BC312" s="2">
        <v>0</v>
      </c>
      <c r="BD312" s="2">
        <v>0</v>
      </c>
      <c r="BE312" s="1" t="s">
        <v>190</v>
      </c>
      <c r="BF312" s="56">
        <v>445.71285000000012</v>
      </c>
    </row>
    <row r="313" spans="1:58" ht="27.75" customHeight="1" x14ac:dyDescent="0.55000000000000004">
      <c r="A313" s="3">
        <v>0</v>
      </c>
      <c r="B313" s="14">
        <v>0</v>
      </c>
      <c r="C313" s="9">
        <v>0</v>
      </c>
      <c r="D313" s="13">
        <v>0</v>
      </c>
      <c r="E313" s="9">
        <v>20</v>
      </c>
      <c r="F313" s="9">
        <v>38</v>
      </c>
      <c r="G313" s="9">
        <v>0</v>
      </c>
      <c r="H313" s="9">
        <v>0</v>
      </c>
      <c r="I313" s="9">
        <v>82</v>
      </c>
      <c r="J313" s="9" t="s">
        <v>78</v>
      </c>
      <c r="K313" s="9">
        <v>2</v>
      </c>
      <c r="L313" s="9">
        <v>0</v>
      </c>
      <c r="M313" s="10">
        <v>0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>
        <v>0</v>
      </c>
      <c r="T313" s="12"/>
      <c r="U313" s="11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9" t="s">
        <v>189</v>
      </c>
      <c r="AC313" s="8">
        <v>519429.62725500006</v>
      </c>
      <c r="AD313" s="8">
        <v>46914.596880000005</v>
      </c>
      <c r="AE313" s="8">
        <v>472515.03037499997</v>
      </c>
      <c r="AF313" s="8">
        <v>0</v>
      </c>
      <c r="AG313" s="8">
        <v>0</v>
      </c>
      <c r="AH313" s="8" t="s">
        <v>58</v>
      </c>
      <c r="AI313" s="1" t="s">
        <v>111</v>
      </c>
      <c r="AJ313" s="1">
        <v>0</v>
      </c>
      <c r="AK313" s="1" t="s">
        <v>15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1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1" t="s">
        <v>191</v>
      </c>
      <c r="BF313" s="56">
        <v>0</v>
      </c>
    </row>
    <row r="314" spans="1:58" ht="27.75" customHeight="1" x14ac:dyDescent="0.55000000000000004">
      <c r="A314" s="3">
        <v>45979</v>
      </c>
      <c r="B314" s="14" t="s">
        <v>416</v>
      </c>
      <c r="C314" s="9" t="s">
        <v>134</v>
      </c>
      <c r="D314" s="13" t="s">
        <v>394</v>
      </c>
      <c r="E314" s="9">
        <v>20</v>
      </c>
      <c r="F314" s="9">
        <v>36</v>
      </c>
      <c r="G314" s="9" t="s">
        <v>60</v>
      </c>
      <c r="H314" s="9">
        <v>0</v>
      </c>
      <c r="I314" s="9">
        <v>78</v>
      </c>
      <c r="J314" s="9" t="s">
        <v>57</v>
      </c>
      <c r="K314" s="9">
        <v>5</v>
      </c>
      <c r="L314" s="9" t="s">
        <v>158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104</v>
      </c>
      <c r="T314" s="12">
        <v>46006</v>
      </c>
      <c r="U314" s="11">
        <v>53360</v>
      </c>
      <c r="V314" s="10">
        <v>30240</v>
      </c>
      <c r="W314" s="10">
        <v>103010</v>
      </c>
      <c r="X314" s="10">
        <v>0</v>
      </c>
      <c r="Y314" s="10">
        <v>23120</v>
      </c>
      <c r="Z314" s="10">
        <v>103010</v>
      </c>
      <c r="AA314" s="10">
        <v>0</v>
      </c>
      <c r="AB314" s="9" t="s">
        <v>81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 t="s">
        <v>166</v>
      </c>
      <c r="AI314" s="1" t="s">
        <v>113</v>
      </c>
      <c r="AJ314" s="1" t="s">
        <v>74</v>
      </c>
      <c r="AK314" s="1">
        <v>2</v>
      </c>
      <c r="AL314" s="3">
        <v>46006</v>
      </c>
      <c r="AM314" s="3">
        <v>0</v>
      </c>
      <c r="AN314" s="3">
        <v>45997</v>
      </c>
      <c r="AO314" s="3">
        <v>46004</v>
      </c>
      <c r="AP314" s="3">
        <v>46005</v>
      </c>
      <c r="AQ314" s="3">
        <v>46005</v>
      </c>
      <c r="AR314" s="3">
        <v>46001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1">
        <v>0</v>
      </c>
      <c r="AY314" s="2" t="s">
        <v>64</v>
      </c>
      <c r="AZ314" s="2" t="s">
        <v>70</v>
      </c>
      <c r="BA314" s="2">
        <v>27440</v>
      </c>
      <c r="BB314" s="2">
        <v>103010</v>
      </c>
      <c r="BC314" s="2">
        <v>0</v>
      </c>
      <c r="BD314" s="2">
        <v>0</v>
      </c>
      <c r="BE314" s="1" t="s">
        <v>99</v>
      </c>
      <c r="BF314" s="56">
        <v>0</v>
      </c>
    </row>
    <row r="315" spans="1:58" ht="27.75" customHeight="1" x14ac:dyDescent="0.55000000000000004">
      <c r="A315" s="3">
        <v>45979</v>
      </c>
      <c r="B315" s="14" t="s">
        <v>417</v>
      </c>
      <c r="C315" s="9" t="s">
        <v>134</v>
      </c>
      <c r="D315" s="13" t="s">
        <v>187</v>
      </c>
      <c r="E315" s="9">
        <v>20</v>
      </c>
      <c r="F315" s="9">
        <v>36</v>
      </c>
      <c r="G315" s="9" t="s">
        <v>60</v>
      </c>
      <c r="H315" s="9">
        <v>0</v>
      </c>
      <c r="I315" s="9">
        <v>78</v>
      </c>
      <c r="J315" s="9" t="s">
        <v>57</v>
      </c>
      <c r="K315" s="9">
        <v>5</v>
      </c>
      <c r="L315" s="9" t="s">
        <v>158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104</v>
      </c>
      <c r="T315" s="12">
        <v>46006</v>
      </c>
      <c r="U315" s="11">
        <v>62240</v>
      </c>
      <c r="V315" s="10">
        <v>65600</v>
      </c>
      <c r="W315" s="10">
        <v>159961</v>
      </c>
      <c r="X315" s="10">
        <v>0</v>
      </c>
      <c r="Y315" s="10">
        <v>0</v>
      </c>
      <c r="Z315" s="10">
        <v>159961</v>
      </c>
      <c r="AA315" s="10">
        <v>0</v>
      </c>
      <c r="AB315" s="9" t="s">
        <v>81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 t="s">
        <v>166</v>
      </c>
      <c r="AI315" s="1" t="s">
        <v>113</v>
      </c>
      <c r="AJ315" s="1" t="s">
        <v>74</v>
      </c>
      <c r="AK315" s="1">
        <v>2</v>
      </c>
      <c r="AL315" s="3">
        <v>46006</v>
      </c>
      <c r="AM315" s="3">
        <v>0</v>
      </c>
      <c r="AN315" s="3">
        <v>45997</v>
      </c>
      <c r="AO315" s="3">
        <v>46004</v>
      </c>
      <c r="AP315" s="3">
        <v>46005</v>
      </c>
      <c r="AQ315" s="3">
        <v>46005</v>
      </c>
      <c r="AR315" s="3">
        <v>46001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1">
        <v>0</v>
      </c>
      <c r="AY315" s="2" t="s">
        <v>64</v>
      </c>
      <c r="AZ315" s="2" t="s">
        <v>70</v>
      </c>
      <c r="BA315" s="2" t="s">
        <v>401</v>
      </c>
      <c r="BB315" s="2">
        <v>159961</v>
      </c>
      <c r="BC315" s="2">
        <v>0</v>
      </c>
      <c r="BD315" s="2">
        <v>0</v>
      </c>
      <c r="BE315" s="1" t="s">
        <v>99</v>
      </c>
      <c r="BF315" s="56">
        <v>0</v>
      </c>
    </row>
    <row r="316" spans="1:58" ht="27.75" customHeight="1" x14ac:dyDescent="0.55000000000000004">
      <c r="A316" s="3">
        <v>46002</v>
      </c>
      <c r="B316" s="14" t="s">
        <v>636</v>
      </c>
      <c r="C316" s="9" t="s">
        <v>134</v>
      </c>
      <c r="D316" s="13" t="s">
        <v>394</v>
      </c>
      <c r="E316" s="9">
        <v>20</v>
      </c>
      <c r="F316" s="9">
        <v>36</v>
      </c>
      <c r="G316" s="9" t="s">
        <v>60</v>
      </c>
      <c r="H316" s="9">
        <v>0</v>
      </c>
      <c r="I316" s="9">
        <v>78</v>
      </c>
      <c r="J316" s="9" t="s">
        <v>57</v>
      </c>
      <c r="K316" s="9">
        <v>5</v>
      </c>
      <c r="L316" s="9" t="s">
        <v>158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104</v>
      </c>
      <c r="T316" s="12">
        <v>46013</v>
      </c>
      <c r="U316" s="11">
        <v>30000</v>
      </c>
      <c r="V316" s="10">
        <v>0</v>
      </c>
      <c r="W316" s="10">
        <v>23895</v>
      </c>
      <c r="X316" s="10">
        <v>6308.9000000000005</v>
      </c>
      <c r="Y316" s="10">
        <v>30000</v>
      </c>
      <c r="Z316" s="10">
        <v>25922</v>
      </c>
      <c r="AA316" s="10">
        <v>4281.9000000000005</v>
      </c>
      <c r="AB316" s="9" t="s">
        <v>81</v>
      </c>
      <c r="AC316" s="8">
        <v>4486.3607250000014</v>
      </c>
      <c r="AD316" s="8">
        <v>0</v>
      </c>
      <c r="AE316" s="8">
        <v>4486.3607250000014</v>
      </c>
      <c r="AF316" s="8">
        <v>0</v>
      </c>
      <c r="AG316" s="8">
        <v>0</v>
      </c>
      <c r="AH316" s="8" t="s">
        <v>166</v>
      </c>
      <c r="AI316" s="1" t="s">
        <v>114</v>
      </c>
      <c r="AJ316" s="1" t="s">
        <v>74</v>
      </c>
      <c r="AK316" s="1">
        <v>2</v>
      </c>
      <c r="AL316" s="3">
        <v>46013</v>
      </c>
      <c r="AM316" s="3">
        <v>0</v>
      </c>
      <c r="AN316" s="3">
        <v>46004</v>
      </c>
      <c r="AO316" s="3">
        <v>46011</v>
      </c>
      <c r="AP316" s="3">
        <v>46012</v>
      </c>
      <c r="AQ316" s="3">
        <v>46012</v>
      </c>
      <c r="AR316" s="3">
        <v>46008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1">
        <v>0</v>
      </c>
      <c r="AY316" s="2" t="s">
        <v>64</v>
      </c>
      <c r="AZ316" s="2">
        <v>0</v>
      </c>
      <c r="BA316" s="2" t="s">
        <v>601</v>
      </c>
      <c r="BB316" s="2">
        <v>23895</v>
      </c>
      <c r="BC316" s="2">
        <v>2027</v>
      </c>
      <c r="BD316" s="2">
        <v>0</v>
      </c>
      <c r="BE316" s="1" t="s">
        <v>99</v>
      </c>
      <c r="BF316" s="56">
        <v>342.95735320000006</v>
      </c>
    </row>
    <row r="317" spans="1:58" ht="27.75" customHeight="1" x14ac:dyDescent="0.55000000000000004">
      <c r="A317" s="3">
        <v>45989</v>
      </c>
      <c r="B317" s="14" t="s">
        <v>473</v>
      </c>
      <c r="C317" s="9" t="s">
        <v>73</v>
      </c>
      <c r="D317" s="13" t="s">
        <v>461</v>
      </c>
      <c r="E317" s="9">
        <v>20</v>
      </c>
      <c r="F317" s="9">
        <v>32</v>
      </c>
      <c r="G317" s="9" t="s">
        <v>60</v>
      </c>
      <c r="H317" s="9">
        <v>0</v>
      </c>
      <c r="I317" s="9">
        <v>72</v>
      </c>
      <c r="J317" s="9" t="s">
        <v>57</v>
      </c>
      <c r="K317" s="9">
        <v>5</v>
      </c>
      <c r="L317" s="9" t="s">
        <v>89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135</v>
      </c>
      <c r="T317" s="12">
        <v>46007</v>
      </c>
      <c r="U317" s="11">
        <v>5000</v>
      </c>
      <c r="V317" s="10">
        <v>0</v>
      </c>
      <c r="W317" s="10">
        <v>2842</v>
      </c>
      <c r="X317" s="10">
        <v>2748</v>
      </c>
      <c r="Y317" s="10">
        <v>5000</v>
      </c>
      <c r="Z317" s="10">
        <v>5590</v>
      </c>
      <c r="AA317" s="10">
        <v>0</v>
      </c>
      <c r="AB317" s="9" t="s">
        <v>81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  <c r="AI317" s="1" t="s">
        <v>113</v>
      </c>
      <c r="AJ317" s="1" t="s">
        <v>74</v>
      </c>
      <c r="AK317" s="1">
        <v>2</v>
      </c>
      <c r="AL317" s="3">
        <v>46007</v>
      </c>
      <c r="AM317" s="3">
        <v>0</v>
      </c>
      <c r="AN317" s="3">
        <v>45998</v>
      </c>
      <c r="AO317" s="3">
        <v>46005</v>
      </c>
      <c r="AP317" s="3">
        <v>46006</v>
      </c>
      <c r="AQ317" s="3">
        <v>46006</v>
      </c>
      <c r="AR317" s="3">
        <v>46002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1">
        <v>0</v>
      </c>
      <c r="AY317" s="2" t="s">
        <v>64</v>
      </c>
      <c r="AZ317" s="2">
        <v>0</v>
      </c>
      <c r="BA317" s="2">
        <v>0</v>
      </c>
      <c r="BB317" s="2">
        <v>2842</v>
      </c>
      <c r="BC317" s="2">
        <v>2748</v>
      </c>
      <c r="BD317" s="2">
        <v>0</v>
      </c>
      <c r="BE317" s="1" t="s">
        <v>99</v>
      </c>
      <c r="BF317" s="56">
        <v>0</v>
      </c>
    </row>
    <row r="318" spans="1:58" ht="27.75" customHeight="1" x14ac:dyDescent="0.55000000000000004">
      <c r="A318" s="3">
        <v>45989</v>
      </c>
      <c r="B318" s="14" t="s">
        <v>473</v>
      </c>
      <c r="C318" s="9" t="s">
        <v>73</v>
      </c>
      <c r="D318" s="13" t="s">
        <v>373</v>
      </c>
      <c r="E318" s="9">
        <v>20</v>
      </c>
      <c r="F318" s="9">
        <v>32</v>
      </c>
      <c r="G318" s="9" t="s">
        <v>60</v>
      </c>
      <c r="H318" s="9">
        <v>0</v>
      </c>
      <c r="I318" s="9">
        <v>72</v>
      </c>
      <c r="J318" s="9" t="s">
        <v>57</v>
      </c>
      <c r="K318" s="9">
        <v>5</v>
      </c>
      <c r="L318" s="9" t="s">
        <v>89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135</v>
      </c>
      <c r="T318" s="12">
        <v>46009</v>
      </c>
      <c r="U318" s="11">
        <v>10000</v>
      </c>
      <c r="V318" s="10">
        <v>0</v>
      </c>
      <c r="W318" s="10">
        <v>0</v>
      </c>
      <c r="X318" s="10">
        <v>10500</v>
      </c>
      <c r="Y318" s="10">
        <v>10000</v>
      </c>
      <c r="Z318" s="10">
        <v>10500</v>
      </c>
      <c r="AA318" s="10">
        <v>0</v>
      </c>
      <c r="AB318" s="9" t="s">
        <v>81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  <c r="AI318" s="1" t="s">
        <v>111</v>
      </c>
      <c r="AJ318" s="1" t="s">
        <v>74</v>
      </c>
      <c r="AK318" s="1">
        <v>2</v>
      </c>
      <c r="AL318" s="3">
        <v>46009</v>
      </c>
      <c r="AM318" s="3">
        <v>0</v>
      </c>
      <c r="AN318" s="3">
        <v>46000</v>
      </c>
      <c r="AO318" s="3">
        <v>46007</v>
      </c>
      <c r="AP318" s="3">
        <v>46008</v>
      </c>
      <c r="AQ318" s="3">
        <v>46008</v>
      </c>
      <c r="AR318" s="3">
        <v>46004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1">
        <v>0</v>
      </c>
      <c r="AY318" s="2" t="s">
        <v>64</v>
      </c>
      <c r="AZ318" s="2">
        <v>0</v>
      </c>
      <c r="BA318" s="2">
        <v>0</v>
      </c>
      <c r="BB318" s="2">
        <v>0</v>
      </c>
      <c r="BC318" s="2">
        <v>10500</v>
      </c>
      <c r="BD318" s="2">
        <v>0</v>
      </c>
      <c r="BE318" s="1" t="s">
        <v>99</v>
      </c>
      <c r="BF318" s="56">
        <v>0</v>
      </c>
    </row>
    <row r="319" spans="1:58" ht="27.75" customHeight="1" x14ac:dyDescent="0.55000000000000004">
      <c r="A319" s="3">
        <v>45994</v>
      </c>
      <c r="B319" s="14" t="s">
        <v>552</v>
      </c>
      <c r="C319" s="9" t="s">
        <v>94</v>
      </c>
      <c r="D319" s="13" t="s">
        <v>59</v>
      </c>
      <c r="E319" s="9">
        <v>20</v>
      </c>
      <c r="F319" s="9">
        <v>37</v>
      </c>
      <c r="G319" s="9" t="s">
        <v>60</v>
      </c>
      <c r="H319" s="9">
        <v>0</v>
      </c>
      <c r="I319" s="9">
        <v>80</v>
      </c>
      <c r="J319" s="9" t="s">
        <v>57</v>
      </c>
      <c r="K319" s="9">
        <v>5</v>
      </c>
      <c r="L319" s="9" t="s">
        <v>90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71</v>
      </c>
      <c r="T319" s="12">
        <v>46010</v>
      </c>
      <c r="U319" s="11">
        <v>30000</v>
      </c>
      <c r="V319" s="10">
        <v>0</v>
      </c>
      <c r="W319" s="10">
        <v>0</v>
      </c>
      <c r="X319" s="10">
        <f>Y319*3/100+U319</f>
        <v>30900</v>
      </c>
      <c r="Y319" s="10">
        <v>30000</v>
      </c>
      <c r="Z319" s="10">
        <v>0</v>
      </c>
      <c r="AA319" s="10">
        <v>0</v>
      </c>
      <c r="AB319" s="9" t="s">
        <v>81</v>
      </c>
      <c r="AC319" s="8">
        <v>32270.700000000004</v>
      </c>
      <c r="AD319" s="8">
        <v>4891</v>
      </c>
      <c r="AE319" s="8">
        <v>27379.700000000004</v>
      </c>
      <c r="AF319" s="8">
        <v>0</v>
      </c>
      <c r="AG319" s="8">
        <v>0</v>
      </c>
      <c r="AH319" s="8">
        <v>0</v>
      </c>
      <c r="AI319" s="1" t="s">
        <v>111</v>
      </c>
      <c r="AJ319" s="1" t="s">
        <v>77</v>
      </c>
      <c r="AK319" s="1">
        <v>1</v>
      </c>
      <c r="AL319" s="3">
        <v>46010</v>
      </c>
      <c r="AM319" s="3">
        <v>0</v>
      </c>
      <c r="AN319" s="3">
        <v>0</v>
      </c>
      <c r="AO319" s="3">
        <v>0</v>
      </c>
      <c r="AP319" s="3">
        <v>0</v>
      </c>
      <c r="AQ319" s="3">
        <v>46009</v>
      </c>
      <c r="AR319" s="3">
        <v>46005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1">
        <v>0</v>
      </c>
      <c r="AY319" s="2" t="s">
        <v>6</v>
      </c>
      <c r="AZ319" s="2">
        <v>0</v>
      </c>
      <c r="BA319" s="2">
        <v>0</v>
      </c>
      <c r="BB319" s="2">
        <v>0</v>
      </c>
      <c r="BC319" s="2">
        <v>30000</v>
      </c>
      <c r="BD319" s="2">
        <v>0</v>
      </c>
      <c r="BE319" s="1" t="s">
        <v>99</v>
      </c>
      <c r="BF319" s="56">
        <v>2093.0259555555558</v>
      </c>
    </row>
    <row r="320" spans="1:58" ht="27.75" customHeight="1" x14ac:dyDescent="0.55000000000000004">
      <c r="A320" s="3">
        <v>45989</v>
      </c>
      <c r="B320" s="14" t="s">
        <v>473</v>
      </c>
      <c r="C320" s="9" t="s">
        <v>73</v>
      </c>
      <c r="D320" s="13" t="s">
        <v>373</v>
      </c>
      <c r="E320" s="9">
        <v>20</v>
      </c>
      <c r="F320" s="9">
        <v>32</v>
      </c>
      <c r="G320" s="9" t="s">
        <v>60</v>
      </c>
      <c r="H320" s="9">
        <v>0</v>
      </c>
      <c r="I320" s="9">
        <v>72</v>
      </c>
      <c r="J320" s="9" t="s">
        <v>57</v>
      </c>
      <c r="K320" s="9">
        <v>5</v>
      </c>
      <c r="L320" s="9" t="s">
        <v>89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135</v>
      </c>
      <c r="T320" s="12">
        <v>46014</v>
      </c>
      <c r="U320" s="11">
        <v>5000</v>
      </c>
      <c r="V320" s="10">
        <v>0</v>
      </c>
      <c r="W320" s="10">
        <v>0</v>
      </c>
      <c r="X320" s="10">
        <v>5400</v>
      </c>
      <c r="Y320" s="10">
        <v>5000</v>
      </c>
      <c r="Z320" s="10">
        <v>5400</v>
      </c>
      <c r="AA320" s="10">
        <v>0</v>
      </c>
      <c r="AB320" s="9" t="s">
        <v>81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  <c r="AI320" s="1" t="s">
        <v>111</v>
      </c>
      <c r="AJ320" s="1" t="s">
        <v>74</v>
      </c>
      <c r="AK320" s="1">
        <v>2</v>
      </c>
      <c r="AL320" s="3">
        <v>46014</v>
      </c>
      <c r="AM320" s="3">
        <v>0</v>
      </c>
      <c r="AN320" s="3">
        <v>46005</v>
      </c>
      <c r="AO320" s="3">
        <v>46012</v>
      </c>
      <c r="AP320" s="3">
        <v>46013</v>
      </c>
      <c r="AQ320" s="3">
        <v>46013</v>
      </c>
      <c r="AR320" s="3">
        <v>46009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1">
        <v>0</v>
      </c>
      <c r="AY320" s="2" t="s">
        <v>64</v>
      </c>
      <c r="AZ320" s="2">
        <v>0</v>
      </c>
      <c r="BA320" s="2">
        <v>0</v>
      </c>
      <c r="BB320" s="2">
        <v>0</v>
      </c>
      <c r="BC320" s="2">
        <v>5400</v>
      </c>
      <c r="BD320" s="2">
        <v>0</v>
      </c>
      <c r="BE320" s="1" t="s">
        <v>99</v>
      </c>
      <c r="BF320" s="56">
        <v>0</v>
      </c>
    </row>
    <row r="321" spans="1:58" ht="27.75" customHeight="1" x14ac:dyDescent="0.55000000000000004">
      <c r="A321" s="3">
        <v>0</v>
      </c>
      <c r="B321" s="14">
        <v>0</v>
      </c>
      <c r="C321" s="9">
        <v>0</v>
      </c>
      <c r="D321" s="13">
        <v>0</v>
      </c>
      <c r="E321" s="9">
        <v>20</v>
      </c>
      <c r="F321" s="9">
        <v>37</v>
      </c>
      <c r="G321" s="9">
        <v>0</v>
      </c>
      <c r="H321" s="9">
        <v>0</v>
      </c>
      <c r="I321" s="9">
        <v>80</v>
      </c>
      <c r="J321" s="9" t="s">
        <v>57</v>
      </c>
      <c r="K321" s="9">
        <v>3</v>
      </c>
      <c r="L321" s="9">
        <v>0</v>
      </c>
      <c r="M321" s="10">
        <v>0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>
        <v>0</v>
      </c>
      <c r="T321" s="12"/>
      <c r="U321" s="11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9" t="s">
        <v>81</v>
      </c>
      <c r="AC321" s="8">
        <v>36757.060725000003</v>
      </c>
      <c r="AD321" s="8">
        <v>4891</v>
      </c>
      <c r="AE321" s="8">
        <v>31866.060725000007</v>
      </c>
      <c r="AF321" s="8">
        <v>0</v>
      </c>
      <c r="AG321" s="8">
        <v>0</v>
      </c>
      <c r="AH321" s="8" t="s">
        <v>58</v>
      </c>
      <c r="AI321" s="1" t="s">
        <v>111</v>
      </c>
      <c r="AJ321" s="1">
        <v>0</v>
      </c>
      <c r="AK321" s="1" t="s">
        <v>15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1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1" t="s">
        <v>99</v>
      </c>
      <c r="BF321" s="56">
        <v>0</v>
      </c>
    </row>
    <row r="322" spans="1:58" ht="27.75" customHeight="1" x14ac:dyDescent="0.55000000000000004">
      <c r="A322" s="3">
        <v>0</v>
      </c>
      <c r="B322" s="14" t="s">
        <v>124</v>
      </c>
      <c r="C322" s="9" t="s">
        <v>626</v>
      </c>
      <c r="D322" s="13" t="s">
        <v>59</v>
      </c>
      <c r="E322" s="9">
        <v>21</v>
      </c>
      <c r="F322" s="9">
        <v>38</v>
      </c>
      <c r="G322" s="9" t="s">
        <v>60</v>
      </c>
      <c r="H322" s="9">
        <v>0</v>
      </c>
      <c r="I322" s="9">
        <v>69</v>
      </c>
      <c r="J322" s="9" t="s">
        <v>57</v>
      </c>
      <c r="K322" s="9">
        <v>5</v>
      </c>
      <c r="L322" s="9" t="s">
        <v>90</v>
      </c>
      <c r="M322" s="10">
        <v>22</v>
      </c>
      <c r="N322" s="9">
        <v>41</v>
      </c>
      <c r="O322" s="9">
        <v>40</v>
      </c>
      <c r="P322" s="10">
        <v>333.79752595199994</v>
      </c>
      <c r="Q322" s="10">
        <v>0</v>
      </c>
      <c r="R322" s="10">
        <v>333.79752595199994</v>
      </c>
      <c r="S322" s="9" t="s">
        <v>71</v>
      </c>
      <c r="T322" s="12">
        <v>46013</v>
      </c>
      <c r="U322" s="11">
        <v>15000</v>
      </c>
      <c r="V322" s="10">
        <v>0</v>
      </c>
      <c r="W322" s="10">
        <v>0</v>
      </c>
      <c r="X322" s="10">
        <f>Y322*3/100+U322</f>
        <v>15450</v>
      </c>
      <c r="Y322" s="10">
        <v>15000</v>
      </c>
      <c r="Z322" s="10">
        <v>0</v>
      </c>
      <c r="AA322" s="10">
        <v>0</v>
      </c>
      <c r="AB322" s="9" t="s">
        <v>629</v>
      </c>
      <c r="AC322" s="8">
        <v>16554.45</v>
      </c>
      <c r="AD322" s="8">
        <v>16554.45</v>
      </c>
      <c r="AE322" s="8">
        <v>0</v>
      </c>
      <c r="AF322" s="8">
        <v>0</v>
      </c>
      <c r="AG322" s="8">
        <v>0</v>
      </c>
      <c r="AH322" s="8">
        <v>0</v>
      </c>
      <c r="AI322" s="1" t="s">
        <v>111</v>
      </c>
      <c r="AJ322" s="1" t="s">
        <v>200</v>
      </c>
      <c r="AK322" s="1">
        <v>2</v>
      </c>
      <c r="AL322" s="3">
        <v>46013</v>
      </c>
      <c r="AM322" s="3">
        <v>0</v>
      </c>
      <c r="AN322" s="3">
        <v>0</v>
      </c>
      <c r="AO322" s="3">
        <v>0</v>
      </c>
      <c r="AP322" s="3">
        <v>0</v>
      </c>
      <c r="AQ322" s="3">
        <v>46011</v>
      </c>
      <c r="AR322" s="3">
        <v>46008</v>
      </c>
      <c r="AS322" s="3">
        <v>46012</v>
      </c>
      <c r="AT322" s="3">
        <v>0</v>
      </c>
      <c r="AU322" s="3">
        <v>0</v>
      </c>
      <c r="AV322" s="3">
        <v>0</v>
      </c>
      <c r="AW322" s="3">
        <v>0</v>
      </c>
      <c r="AX322" s="1">
        <v>0</v>
      </c>
      <c r="AY322" s="2" t="s">
        <v>6</v>
      </c>
      <c r="AZ322" s="2">
        <v>0</v>
      </c>
      <c r="BA322" s="2">
        <v>0</v>
      </c>
      <c r="BB322" s="2">
        <v>0</v>
      </c>
      <c r="BC322" s="2">
        <v>15000</v>
      </c>
      <c r="BD322" s="2">
        <v>0</v>
      </c>
      <c r="BE322" s="1" t="s">
        <v>100</v>
      </c>
      <c r="BF322" s="56">
        <v>0</v>
      </c>
    </row>
    <row r="323" spans="1:58" ht="27.75" customHeight="1" x14ac:dyDescent="0.55000000000000004">
      <c r="A323" s="3">
        <v>46002</v>
      </c>
      <c r="B323" s="14" t="s">
        <v>602</v>
      </c>
      <c r="C323" s="9" t="s">
        <v>527</v>
      </c>
      <c r="D323" s="13" t="s">
        <v>59</v>
      </c>
      <c r="E323" s="9">
        <v>21</v>
      </c>
      <c r="F323" s="9">
        <v>40</v>
      </c>
      <c r="G323" s="9" t="s">
        <v>60</v>
      </c>
      <c r="H323" s="9">
        <v>0</v>
      </c>
      <c r="I323" s="9">
        <v>73</v>
      </c>
      <c r="J323" s="9" t="s">
        <v>57</v>
      </c>
      <c r="K323" s="9">
        <v>5</v>
      </c>
      <c r="L323" s="9" t="s">
        <v>90</v>
      </c>
      <c r="M323" s="10">
        <v>22</v>
      </c>
      <c r="N323" s="9">
        <v>42</v>
      </c>
      <c r="O323" s="9">
        <v>40</v>
      </c>
      <c r="P323" s="10">
        <v>0</v>
      </c>
      <c r="Q323" s="10">
        <v>0</v>
      </c>
      <c r="R323" s="10">
        <v>0</v>
      </c>
      <c r="S323" s="9" t="s">
        <v>71</v>
      </c>
      <c r="T323" s="12">
        <v>46006</v>
      </c>
      <c r="U323" s="11">
        <v>1500</v>
      </c>
      <c r="V323" s="10">
        <v>1500</v>
      </c>
      <c r="W323" s="10">
        <v>1500</v>
      </c>
      <c r="X323" s="10">
        <v>0</v>
      </c>
      <c r="Y323" s="10">
        <v>0</v>
      </c>
      <c r="Z323" s="10">
        <v>0</v>
      </c>
      <c r="AA323" s="10">
        <v>0</v>
      </c>
      <c r="AB323" s="9" t="s">
        <v>125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  <c r="AI323" s="1" t="s">
        <v>111</v>
      </c>
      <c r="AJ323" s="1" t="s">
        <v>200</v>
      </c>
      <c r="AK323" s="1">
        <v>2</v>
      </c>
      <c r="AL323" s="3">
        <v>46006</v>
      </c>
      <c r="AM323" s="3">
        <v>0</v>
      </c>
      <c r="AN323" s="3">
        <v>0</v>
      </c>
      <c r="AO323" s="3">
        <v>0</v>
      </c>
      <c r="AP323" s="3">
        <v>0</v>
      </c>
      <c r="AQ323" s="3">
        <v>46004</v>
      </c>
      <c r="AR323" s="3">
        <v>46001</v>
      </c>
      <c r="AS323" s="3">
        <v>46005</v>
      </c>
      <c r="AT323" s="3">
        <v>0</v>
      </c>
      <c r="AU323" s="3">
        <v>0</v>
      </c>
      <c r="AV323" s="3">
        <v>0</v>
      </c>
      <c r="AW323" s="3">
        <v>0</v>
      </c>
      <c r="AX323" s="1">
        <v>0</v>
      </c>
      <c r="AY323" s="2" t="s">
        <v>6</v>
      </c>
      <c r="AZ323" s="2">
        <v>0</v>
      </c>
      <c r="BA323" s="2">
        <v>0</v>
      </c>
      <c r="BB323" s="2">
        <v>1500</v>
      </c>
      <c r="BC323" s="2">
        <v>0</v>
      </c>
      <c r="BD323" s="2">
        <v>0</v>
      </c>
      <c r="BE323" s="1" t="s">
        <v>100</v>
      </c>
      <c r="BF323" s="56">
        <v>0</v>
      </c>
    </row>
    <row r="324" spans="1:58" ht="27.75" customHeight="1" x14ac:dyDescent="0.55000000000000004">
      <c r="A324" s="3" t="s">
        <v>93</v>
      </c>
      <c r="B324" s="14">
        <v>0</v>
      </c>
      <c r="C324" s="9">
        <v>0</v>
      </c>
      <c r="D324" s="13">
        <v>0</v>
      </c>
      <c r="E324" s="9">
        <v>21</v>
      </c>
      <c r="F324" s="9">
        <v>37</v>
      </c>
      <c r="G324" s="9" t="s">
        <v>60</v>
      </c>
      <c r="H324" s="9">
        <v>0</v>
      </c>
      <c r="I324" s="9">
        <v>67</v>
      </c>
      <c r="J324" s="9" t="s">
        <v>57</v>
      </c>
      <c r="K324" s="9">
        <v>5</v>
      </c>
      <c r="L324" s="9">
        <v>0</v>
      </c>
      <c r="M324" s="10">
        <v>0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>
        <v>0</v>
      </c>
      <c r="T324" s="12"/>
      <c r="U324" s="11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9" t="s">
        <v>125</v>
      </c>
      <c r="AC324" s="8">
        <v>16554.45</v>
      </c>
      <c r="AD324" s="8">
        <v>16554.45</v>
      </c>
      <c r="AE324" s="8">
        <v>0</v>
      </c>
      <c r="AF324" s="8">
        <v>0</v>
      </c>
      <c r="AG324" s="8">
        <v>0</v>
      </c>
      <c r="AH324" s="8" t="s">
        <v>58</v>
      </c>
      <c r="AI324" s="1" t="s">
        <v>111</v>
      </c>
      <c r="AJ324" s="1">
        <v>0</v>
      </c>
      <c r="AK324" s="1" t="s">
        <v>15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1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1" t="s">
        <v>100</v>
      </c>
      <c r="BF324" s="56">
        <v>0</v>
      </c>
    </row>
    <row r="325" spans="1:58" ht="27.75" customHeight="1" x14ac:dyDescent="0.55000000000000004">
      <c r="A325" s="3">
        <v>46017</v>
      </c>
      <c r="B325" s="14" t="s">
        <v>467</v>
      </c>
      <c r="C325" s="9" t="s">
        <v>462</v>
      </c>
      <c r="D325" s="13" t="s">
        <v>463</v>
      </c>
      <c r="E325" s="9">
        <v>21</v>
      </c>
      <c r="F325" s="9">
        <v>37</v>
      </c>
      <c r="G325" s="9" t="s">
        <v>60</v>
      </c>
      <c r="H325" s="9" t="s">
        <v>66</v>
      </c>
      <c r="I325" s="9">
        <v>100</v>
      </c>
      <c r="J325" s="9" t="s">
        <v>57</v>
      </c>
      <c r="K325" s="9">
        <v>5</v>
      </c>
      <c r="L325" s="9" t="s">
        <v>89</v>
      </c>
      <c r="M325" s="10">
        <v>22</v>
      </c>
      <c r="N325" s="9">
        <v>40</v>
      </c>
      <c r="O325" s="9">
        <v>40</v>
      </c>
      <c r="P325" s="10">
        <v>2.7572218403839992</v>
      </c>
      <c r="Q325" s="10">
        <v>0</v>
      </c>
      <c r="R325" s="10">
        <v>2.7572218403839992</v>
      </c>
      <c r="S325" s="9" t="s">
        <v>71</v>
      </c>
      <c r="T325" s="12">
        <v>46006</v>
      </c>
      <c r="U325" s="11">
        <v>5000</v>
      </c>
      <c r="V325" s="10">
        <v>4873</v>
      </c>
      <c r="W325" s="10">
        <v>5400</v>
      </c>
      <c r="X325" s="10">
        <v>0</v>
      </c>
      <c r="Y325" s="10">
        <v>127</v>
      </c>
      <c r="Z325" s="10">
        <v>5400</v>
      </c>
      <c r="AA325" s="10">
        <v>0</v>
      </c>
      <c r="AB325" s="9" t="s">
        <v>116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  <c r="AI325" s="1" t="s">
        <v>111</v>
      </c>
      <c r="AJ325" s="1" t="s">
        <v>68</v>
      </c>
      <c r="AK325" s="1">
        <v>4</v>
      </c>
      <c r="AL325" s="3">
        <v>46006</v>
      </c>
      <c r="AM325" s="3">
        <v>46002</v>
      </c>
      <c r="AN325" s="3">
        <v>45996</v>
      </c>
      <c r="AO325" s="3">
        <v>46003</v>
      </c>
      <c r="AP325" s="3">
        <v>46004</v>
      </c>
      <c r="AQ325" s="3">
        <v>46004</v>
      </c>
      <c r="AR325" s="3">
        <v>46001</v>
      </c>
      <c r="AS325" s="3">
        <v>46005</v>
      </c>
      <c r="AT325" s="3">
        <v>0</v>
      </c>
      <c r="AU325" s="3">
        <v>0</v>
      </c>
      <c r="AV325" s="3">
        <v>0</v>
      </c>
      <c r="AW325" s="3">
        <v>0</v>
      </c>
      <c r="AX325" s="1">
        <v>0</v>
      </c>
      <c r="AY325" s="2" t="s">
        <v>69</v>
      </c>
      <c r="AZ325" s="2" t="s">
        <v>70</v>
      </c>
      <c r="BA325" s="2">
        <v>0</v>
      </c>
      <c r="BB325" s="2">
        <v>5400</v>
      </c>
      <c r="BC325" s="2">
        <v>0</v>
      </c>
      <c r="BD325" s="2">
        <v>0</v>
      </c>
      <c r="BE325" s="1" t="s">
        <v>117</v>
      </c>
      <c r="BF325" s="56">
        <v>0</v>
      </c>
    </row>
    <row r="326" spans="1:58" ht="27.75" customHeight="1" x14ac:dyDescent="0.55000000000000004">
      <c r="A326" s="3">
        <v>46017</v>
      </c>
      <c r="B326" s="14" t="s">
        <v>468</v>
      </c>
      <c r="C326" s="9" t="s">
        <v>462</v>
      </c>
      <c r="D326" s="13" t="s">
        <v>464</v>
      </c>
      <c r="E326" s="9">
        <v>21</v>
      </c>
      <c r="F326" s="9">
        <v>37</v>
      </c>
      <c r="G326" s="9" t="s">
        <v>60</v>
      </c>
      <c r="H326" s="9" t="s">
        <v>66</v>
      </c>
      <c r="I326" s="9">
        <v>100</v>
      </c>
      <c r="J326" s="9" t="s">
        <v>57</v>
      </c>
      <c r="K326" s="9">
        <v>5</v>
      </c>
      <c r="L326" s="9" t="s">
        <v>89</v>
      </c>
      <c r="M326" s="10">
        <v>22</v>
      </c>
      <c r="N326" s="9">
        <v>40</v>
      </c>
      <c r="O326" s="9">
        <v>40</v>
      </c>
      <c r="P326" s="10">
        <v>3.7124798008319995</v>
      </c>
      <c r="Q326" s="10">
        <v>0</v>
      </c>
      <c r="R326" s="10">
        <v>3.7124798008319995</v>
      </c>
      <c r="S326" s="9" t="s">
        <v>71</v>
      </c>
      <c r="T326" s="12">
        <v>46006</v>
      </c>
      <c r="U326" s="11">
        <v>5000</v>
      </c>
      <c r="V326" s="10">
        <v>4829</v>
      </c>
      <c r="W326" s="10">
        <v>5400</v>
      </c>
      <c r="X326" s="10">
        <v>0</v>
      </c>
      <c r="Y326" s="10">
        <v>171</v>
      </c>
      <c r="Z326" s="10">
        <v>5400</v>
      </c>
      <c r="AA326" s="10">
        <v>0</v>
      </c>
      <c r="AB326" s="9" t="s">
        <v>116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  <c r="AI326" s="1" t="s">
        <v>112</v>
      </c>
      <c r="AJ326" s="1" t="s">
        <v>68</v>
      </c>
      <c r="AK326" s="1">
        <v>4</v>
      </c>
      <c r="AL326" s="3">
        <v>46006</v>
      </c>
      <c r="AM326" s="3">
        <v>46002</v>
      </c>
      <c r="AN326" s="3">
        <v>45996</v>
      </c>
      <c r="AO326" s="3">
        <v>46003</v>
      </c>
      <c r="AP326" s="3">
        <v>46004</v>
      </c>
      <c r="AQ326" s="3">
        <v>46004</v>
      </c>
      <c r="AR326" s="3">
        <v>46001</v>
      </c>
      <c r="AS326" s="3">
        <v>46005</v>
      </c>
      <c r="AT326" s="3">
        <v>0</v>
      </c>
      <c r="AU326" s="3">
        <v>0</v>
      </c>
      <c r="AV326" s="3">
        <v>0</v>
      </c>
      <c r="AW326" s="3">
        <v>0</v>
      </c>
      <c r="AX326" s="1">
        <v>0</v>
      </c>
      <c r="AY326" s="2" t="s">
        <v>69</v>
      </c>
      <c r="AZ326" s="2" t="s">
        <v>70</v>
      </c>
      <c r="BA326" s="2">
        <v>0</v>
      </c>
      <c r="BB326" s="2">
        <v>5400</v>
      </c>
      <c r="BC326" s="2">
        <v>0</v>
      </c>
      <c r="BD326" s="2">
        <v>0</v>
      </c>
      <c r="BE326" s="1" t="s">
        <v>117</v>
      </c>
      <c r="BF326" s="56">
        <v>0</v>
      </c>
    </row>
    <row r="327" spans="1:58" ht="27.75" customHeight="1" x14ac:dyDescent="0.55000000000000004">
      <c r="A327" s="3">
        <v>45974</v>
      </c>
      <c r="B327" s="14" t="s">
        <v>374</v>
      </c>
      <c r="C327" s="9" t="s">
        <v>256</v>
      </c>
      <c r="D327" s="13" t="s">
        <v>361</v>
      </c>
      <c r="E327" s="9">
        <v>21</v>
      </c>
      <c r="F327" s="9">
        <v>37</v>
      </c>
      <c r="G327" s="9" t="s">
        <v>60</v>
      </c>
      <c r="H327" s="9" t="s">
        <v>66</v>
      </c>
      <c r="I327" s="9">
        <v>100</v>
      </c>
      <c r="J327" s="9" t="s">
        <v>57</v>
      </c>
      <c r="K327" s="9">
        <v>5</v>
      </c>
      <c r="L327" s="9" t="s">
        <v>89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71</v>
      </c>
      <c r="T327" s="12">
        <v>46006</v>
      </c>
      <c r="U327" s="11">
        <v>5000</v>
      </c>
      <c r="V327" s="10">
        <v>5071</v>
      </c>
      <c r="W327" s="10">
        <v>5400</v>
      </c>
      <c r="X327" s="10">
        <v>0</v>
      </c>
      <c r="Y327" s="10">
        <v>0</v>
      </c>
      <c r="Z327" s="10">
        <v>5400</v>
      </c>
      <c r="AA327" s="10">
        <v>0</v>
      </c>
      <c r="AB327" s="9" t="s">
        <v>116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  <c r="AI327" s="1" t="s">
        <v>112</v>
      </c>
      <c r="AJ327" s="1" t="s">
        <v>68</v>
      </c>
      <c r="AK327" s="1">
        <v>4</v>
      </c>
      <c r="AL327" s="3">
        <v>46006</v>
      </c>
      <c r="AM327" s="3">
        <v>46002</v>
      </c>
      <c r="AN327" s="3">
        <v>45996</v>
      </c>
      <c r="AO327" s="3">
        <v>46003</v>
      </c>
      <c r="AP327" s="3">
        <v>46004</v>
      </c>
      <c r="AQ327" s="3">
        <v>46004</v>
      </c>
      <c r="AR327" s="3">
        <v>46001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1">
        <v>0</v>
      </c>
      <c r="AY327" s="2" t="s">
        <v>69</v>
      </c>
      <c r="AZ327" s="2" t="s">
        <v>70</v>
      </c>
      <c r="BA327" s="2">
        <v>0</v>
      </c>
      <c r="BB327" s="2">
        <v>5400</v>
      </c>
      <c r="BC327" s="2">
        <v>0</v>
      </c>
      <c r="BD327" s="2">
        <v>0</v>
      </c>
      <c r="BE327" s="1" t="s">
        <v>117</v>
      </c>
      <c r="BF327" s="56">
        <v>0</v>
      </c>
    </row>
    <row r="328" spans="1:58" ht="27.75" customHeight="1" x14ac:dyDescent="0.55000000000000004">
      <c r="A328" s="3">
        <v>45958</v>
      </c>
      <c r="B328" s="14" t="s">
        <v>310</v>
      </c>
      <c r="C328" s="9" t="s">
        <v>79</v>
      </c>
      <c r="D328" s="13" t="s">
        <v>311</v>
      </c>
      <c r="E328" s="9">
        <v>21</v>
      </c>
      <c r="F328" s="9">
        <v>38</v>
      </c>
      <c r="G328" s="9" t="s">
        <v>60</v>
      </c>
      <c r="H328" s="9" t="s">
        <v>76</v>
      </c>
      <c r="I328" s="9">
        <v>102</v>
      </c>
      <c r="J328" s="9" t="s">
        <v>57</v>
      </c>
      <c r="K328" s="9">
        <v>5</v>
      </c>
      <c r="L328" s="9" t="s">
        <v>89</v>
      </c>
      <c r="M328" s="10">
        <v>22</v>
      </c>
      <c r="N328" s="9">
        <v>40</v>
      </c>
      <c r="O328" s="9">
        <v>60</v>
      </c>
      <c r="P328" s="10">
        <v>7.7831813368319986</v>
      </c>
      <c r="Q328" s="10">
        <v>0</v>
      </c>
      <c r="R328" s="10">
        <v>7.7831813368319986</v>
      </c>
      <c r="S328" s="9" t="s">
        <v>67</v>
      </c>
      <c r="T328" s="12">
        <v>46007</v>
      </c>
      <c r="U328" s="11">
        <v>3000</v>
      </c>
      <c r="V328" s="10">
        <v>2761</v>
      </c>
      <c r="W328" s="10">
        <v>3100</v>
      </c>
      <c r="X328" s="10">
        <v>0</v>
      </c>
      <c r="Y328" s="10">
        <v>239</v>
      </c>
      <c r="Z328" s="10">
        <v>3100</v>
      </c>
      <c r="AA328" s="10">
        <v>0</v>
      </c>
      <c r="AB328" s="9" t="s">
        <v>116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  <c r="AI328" s="1" t="s">
        <v>112</v>
      </c>
      <c r="AJ328" s="1" t="s">
        <v>68</v>
      </c>
      <c r="AK328" s="1">
        <v>4</v>
      </c>
      <c r="AL328" s="3">
        <v>46007</v>
      </c>
      <c r="AM328" s="3">
        <v>46003</v>
      </c>
      <c r="AN328" s="3">
        <v>45997</v>
      </c>
      <c r="AO328" s="3">
        <v>46004</v>
      </c>
      <c r="AP328" s="3">
        <v>46005</v>
      </c>
      <c r="AQ328" s="3">
        <v>46005</v>
      </c>
      <c r="AR328" s="3">
        <v>46002</v>
      </c>
      <c r="AS328" s="3">
        <v>46006</v>
      </c>
      <c r="AT328" s="3">
        <v>0</v>
      </c>
      <c r="AU328" s="3">
        <v>0</v>
      </c>
      <c r="AV328" s="3">
        <v>0</v>
      </c>
      <c r="AW328" s="3">
        <v>0</v>
      </c>
      <c r="AX328" s="1">
        <v>0</v>
      </c>
      <c r="AY328" s="2" t="s">
        <v>69</v>
      </c>
      <c r="AZ328" s="2" t="s">
        <v>70</v>
      </c>
      <c r="BA328" s="2">
        <v>0</v>
      </c>
      <c r="BB328" s="2">
        <v>3100</v>
      </c>
      <c r="BC328" s="2">
        <v>0</v>
      </c>
      <c r="BD328" s="2">
        <v>0</v>
      </c>
      <c r="BE328" s="1" t="s">
        <v>117</v>
      </c>
      <c r="BF328" s="56">
        <v>0</v>
      </c>
    </row>
    <row r="329" spans="1:58" ht="27.75" customHeight="1" x14ac:dyDescent="0.55000000000000004">
      <c r="A329" s="3">
        <v>45958</v>
      </c>
      <c r="B329" s="14" t="s">
        <v>304</v>
      </c>
      <c r="C329" s="9" t="s">
        <v>103</v>
      </c>
      <c r="D329" s="13" t="s">
        <v>305</v>
      </c>
      <c r="E329" s="9">
        <v>21</v>
      </c>
      <c r="F329" s="9">
        <v>38</v>
      </c>
      <c r="G329" s="9" t="s">
        <v>60</v>
      </c>
      <c r="H329" s="9" t="s">
        <v>66</v>
      </c>
      <c r="I329" s="9">
        <v>102</v>
      </c>
      <c r="J329" s="9" t="s">
        <v>57</v>
      </c>
      <c r="K329" s="9">
        <v>5</v>
      </c>
      <c r="L329" s="9" t="s">
        <v>158</v>
      </c>
      <c r="M329" s="10">
        <v>22</v>
      </c>
      <c r="N329" s="9">
        <v>40</v>
      </c>
      <c r="O329" s="9">
        <v>60</v>
      </c>
      <c r="P329" s="10">
        <v>97.696836863999991</v>
      </c>
      <c r="Q329" s="10">
        <v>0</v>
      </c>
      <c r="R329" s="10">
        <v>97.696836863999991</v>
      </c>
      <c r="S329" s="9" t="s">
        <v>67</v>
      </c>
      <c r="T329" s="12">
        <v>46010</v>
      </c>
      <c r="U329" s="11">
        <v>3000</v>
      </c>
      <c r="V329" s="10">
        <v>0</v>
      </c>
      <c r="W329" s="10">
        <v>0</v>
      </c>
      <c r="X329" s="10">
        <v>3150</v>
      </c>
      <c r="Y329" s="10">
        <v>3000</v>
      </c>
      <c r="Z329" s="10">
        <v>0</v>
      </c>
      <c r="AA329" s="10">
        <v>3150</v>
      </c>
      <c r="AB329" s="9" t="s">
        <v>116</v>
      </c>
      <c r="AC329" s="8">
        <v>3310.89</v>
      </c>
      <c r="AD329" s="8">
        <v>3310.89</v>
      </c>
      <c r="AE329" s="8">
        <v>0</v>
      </c>
      <c r="AF329" s="8">
        <v>3310.89</v>
      </c>
      <c r="AG329" s="8">
        <v>0</v>
      </c>
      <c r="AH329" s="8">
        <v>0</v>
      </c>
      <c r="AI329" s="1" t="s">
        <v>112</v>
      </c>
      <c r="AJ329" s="1" t="s">
        <v>68</v>
      </c>
      <c r="AK329" s="1">
        <v>4</v>
      </c>
      <c r="AL329" s="3">
        <v>46010</v>
      </c>
      <c r="AM329" s="3">
        <v>46006</v>
      </c>
      <c r="AN329" s="3">
        <v>46000</v>
      </c>
      <c r="AO329" s="3">
        <v>46007</v>
      </c>
      <c r="AP329" s="3">
        <v>46008</v>
      </c>
      <c r="AQ329" s="3">
        <v>46008</v>
      </c>
      <c r="AR329" s="3">
        <v>46005</v>
      </c>
      <c r="AS329" s="3">
        <v>46009</v>
      </c>
      <c r="AT329" s="3">
        <v>0</v>
      </c>
      <c r="AU329" s="3">
        <v>0</v>
      </c>
      <c r="AV329" s="3">
        <v>0</v>
      </c>
      <c r="AW329" s="3">
        <v>0</v>
      </c>
      <c r="AX329" s="1">
        <v>0</v>
      </c>
      <c r="AY329" s="2" t="s">
        <v>69</v>
      </c>
      <c r="AZ329" s="2" t="s">
        <v>70</v>
      </c>
      <c r="BA329" s="2">
        <v>0</v>
      </c>
      <c r="BB329" s="2">
        <v>0</v>
      </c>
      <c r="BC329" s="2">
        <v>0</v>
      </c>
      <c r="BD329" s="2">
        <v>0</v>
      </c>
      <c r="BE329" s="1" t="s">
        <v>117</v>
      </c>
      <c r="BF329" s="56">
        <v>0</v>
      </c>
    </row>
    <row r="330" spans="1:58" ht="27.75" customHeight="1" x14ac:dyDescent="0.55000000000000004">
      <c r="A330" s="3">
        <v>46001</v>
      </c>
      <c r="B330" s="14" t="s">
        <v>603</v>
      </c>
      <c r="C330" s="9" t="s">
        <v>105</v>
      </c>
      <c r="D330" s="13" t="s">
        <v>138</v>
      </c>
      <c r="E330" s="9">
        <v>21</v>
      </c>
      <c r="F330" s="9">
        <v>37</v>
      </c>
      <c r="G330" s="9" t="s">
        <v>60</v>
      </c>
      <c r="H330" s="9" t="s">
        <v>66</v>
      </c>
      <c r="I330" s="9">
        <v>100</v>
      </c>
      <c r="J330" s="9" t="s">
        <v>57</v>
      </c>
      <c r="K330" s="9">
        <v>5</v>
      </c>
      <c r="L330" s="9" t="s">
        <v>90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106</v>
      </c>
      <c r="T330" s="12">
        <v>46010</v>
      </c>
      <c r="U330" s="11">
        <v>16000</v>
      </c>
      <c r="V330" s="10">
        <v>0</v>
      </c>
      <c r="W330" s="10">
        <v>0</v>
      </c>
      <c r="X330" s="10">
        <v>16800</v>
      </c>
      <c r="Y330" s="10">
        <v>16000</v>
      </c>
      <c r="Z330" s="10">
        <v>0</v>
      </c>
      <c r="AA330" s="10">
        <v>16800</v>
      </c>
      <c r="AB330" s="9" t="s">
        <v>116</v>
      </c>
      <c r="AC330" s="8">
        <v>17211.04</v>
      </c>
      <c r="AD330" s="8">
        <v>17211.04</v>
      </c>
      <c r="AE330" s="8">
        <v>0</v>
      </c>
      <c r="AF330" s="8">
        <v>8927</v>
      </c>
      <c r="AG330" s="8">
        <v>8284.0400000000009</v>
      </c>
      <c r="AH330" s="8">
        <v>0</v>
      </c>
      <c r="AI330" s="1" t="s">
        <v>112</v>
      </c>
      <c r="AJ330" s="1" t="s">
        <v>68</v>
      </c>
      <c r="AK330" s="1">
        <v>4</v>
      </c>
      <c r="AL330" s="3">
        <v>46010</v>
      </c>
      <c r="AM330" s="3">
        <v>46006</v>
      </c>
      <c r="AN330" s="3">
        <v>46000</v>
      </c>
      <c r="AO330" s="3">
        <v>46007</v>
      </c>
      <c r="AP330" s="3">
        <v>46008</v>
      </c>
      <c r="AQ330" s="3">
        <v>46008</v>
      </c>
      <c r="AR330" s="3">
        <v>46005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1">
        <v>0</v>
      </c>
      <c r="AY330" s="2" t="s">
        <v>69</v>
      </c>
      <c r="AZ330" s="2" t="s">
        <v>70</v>
      </c>
      <c r="BA330" s="2">
        <v>0</v>
      </c>
      <c r="BB330" s="2">
        <v>0</v>
      </c>
      <c r="BC330" s="2">
        <v>0</v>
      </c>
      <c r="BD330" s="2">
        <v>0</v>
      </c>
      <c r="BE330" s="1" t="s">
        <v>117</v>
      </c>
      <c r="BF330" s="56">
        <v>0</v>
      </c>
    </row>
    <row r="331" spans="1:58" ht="27.75" customHeight="1" x14ac:dyDescent="0.55000000000000004">
      <c r="A331" s="3">
        <v>45983</v>
      </c>
      <c r="B331" s="14" t="s">
        <v>434</v>
      </c>
      <c r="C331" s="9" t="s">
        <v>107</v>
      </c>
      <c r="D331" s="13" t="s">
        <v>422</v>
      </c>
      <c r="E331" s="9">
        <v>21</v>
      </c>
      <c r="F331" s="9">
        <v>37</v>
      </c>
      <c r="G331" s="9" t="s">
        <v>60</v>
      </c>
      <c r="H331" s="9" t="s">
        <v>66</v>
      </c>
      <c r="I331" s="9">
        <v>100</v>
      </c>
      <c r="J331" s="9" t="s">
        <v>57</v>
      </c>
      <c r="K331" s="9">
        <v>5</v>
      </c>
      <c r="L331" s="9" t="s">
        <v>89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67</v>
      </c>
      <c r="T331" s="12">
        <v>46032</v>
      </c>
      <c r="U331" s="11">
        <v>50000</v>
      </c>
      <c r="V331" s="10">
        <v>0</v>
      </c>
      <c r="W331" s="10">
        <v>0</v>
      </c>
      <c r="X331" s="10">
        <v>52500</v>
      </c>
      <c r="Y331" s="10">
        <v>50000</v>
      </c>
      <c r="Z331" s="10">
        <v>0</v>
      </c>
      <c r="AA331" s="10">
        <v>52500</v>
      </c>
      <c r="AB331" s="9" t="s">
        <v>116</v>
      </c>
      <c r="AC331" s="8">
        <v>53784.500000000007</v>
      </c>
      <c r="AD331" s="8">
        <v>19210</v>
      </c>
      <c r="AE331" s="8">
        <v>34574.500000000007</v>
      </c>
      <c r="AF331" s="8">
        <v>0</v>
      </c>
      <c r="AG331" s="8">
        <v>53784.500000000007</v>
      </c>
      <c r="AH331" s="8">
        <v>0</v>
      </c>
      <c r="AI331" s="1" t="s">
        <v>112</v>
      </c>
      <c r="AJ331" s="1" t="s">
        <v>68</v>
      </c>
      <c r="AK331" s="1">
        <v>4</v>
      </c>
      <c r="AL331" s="3">
        <v>46032</v>
      </c>
      <c r="AM331" s="3">
        <v>46028</v>
      </c>
      <c r="AN331" s="3">
        <v>46022</v>
      </c>
      <c r="AO331" s="3">
        <v>46029</v>
      </c>
      <c r="AP331" s="3">
        <v>46030</v>
      </c>
      <c r="AQ331" s="3">
        <v>46030</v>
      </c>
      <c r="AR331" s="3">
        <v>46027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1">
        <v>0</v>
      </c>
      <c r="AY331" s="2" t="s">
        <v>69</v>
      </c>
      <c r="AZ331" s="2" t="s">
        <v>70</v>
      </c>
      <c r="BA331" s="2">
        <v>0</v>
      </c>
      <c r="BB331" s="2">
        <v>0</v>
      </c>
      <c r="BC331" s="2">
        <v>0</v>
      </c>
      <c r="BD331" s="2">
        <v>0</v>
      </c>
      <c r="BE331" s="1" t="s">
        <v>117</v>
      </c>
      <c r="BF331" s="56">
        <v>2486.3675433333333</v>
      </c>
    </row>
    <row r="332" spans="1:58" ht="27.75" customHeight="1" x14ac:dyDescent="0.55000000000000004">
      <c r="A332" s="3">
        <v>45983</v>
      </c>
      <c r="B332" s="14" t="s">
        <v>434</v>
      </c>
      <c r="C332" s="9" t="s">
        <v>107</v>
      </c>
      <c r="D332" s="13" t="s">
        <v>423</v>
      </c>
      <c r="E332" s="9">
        <v>21</v>
      </c>
      <c r="F332" s="9">
        <v>37</v>
      </c>
      <c r="G332" s="9" t="s">
        <v>60</v>
      </c>
      <c r="H332" s="9" t="s">
        <v>66</v>
      </c>
      <c r="I332" s="9">
        <v>100</v>
      </c>
      <c r="J332" s="9" t="s">
        <v>57</v>
      </c>
      <c r="K332" s="9">
        <v>5</v>
      </c>
      <c r="L332" s="9" t="s">
        <v>89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67</v>
      </c>
      <c r="T332" s="12">
        <v>46032</v>
      </c>
      <c r="U332" s="11">
        <v>10000</v>
      </c>
      <c r="V332" s="10">
        <v>0</v>
      </c>
      <c r="W332" s="10">
        <v>0</v>
      </c>
      <c r="X332" s="10">
        <v>10500</v>
      </c>
      <c r="Y332" s="10">
        <v>10000</v>
      </c>
      <c r="Z332" s="10">
        <v>0</v>
      </c>
      <c r="AA332" s="10">
        <v>10500</v>
      </c>
      <c r="AB332" s="9" t="s">
        <v>116</v>
      </c>
      <c r="AC332" s="8">
        <v>10756.900000000001</v>
      </c>
      <c r="AD332" s="8">
        <v>0</v>
      </c>
      <c r="AE332" s="8">
        <v>10756.900000000001</v>
      </c>
      <c r="AF332" s="8">
        <v>0</v>
      </c>
      <c r="AG332" s="8">
        <v>10756.900000000001</v>
      </c>
      <c r="AH332" s="8">
        <v>0</v>
      </c>
      <c r="AI332" s="1" t="s">
        <v>114</v>
      </c>
      <c r="AJ332" s="1" t="s">
        <v>68</v>
      </c>
      <c r="AK332" s="1">
        <v>4</v>
      </c>
      <c r="AL332" s="3">
        <v>46032</v>
      </c>
      <c r="AM332" s="3">
        <v>46028</v>
      </c>
      <c r="AN332" s="3">
        <v>46022</v>
      </c>
      <c r="AO332" s="3">
        <v>46029</v>
      </c>
      <c r="AP332" s="3">
        <v>46030</v>
      </c>
      <c r="AQ332" s="3">
        <v>46030</v>
      </c>
      <c r="AR332" s="3">
        <v>46027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1">
        <v>0</v>
      </c>
      <c r="AY332" s="2" t="s">
        <v>69</v>
      </c>
      <c r="AZ332" s="2" t="s">
        <v>70</v>
      </c>
      <c r="BA332" s="2">
        <v>0</v>
      </c>
      <c r="BB332" s="2">
        <v>0</v>
      </c>
      <c r="BC332" s="2">
        <v>0</v>
      </c>
      <c r="BD332" s="2">
        <v>0</v>
      </c>
      <c r="BE332" s="1" t="s">
        <v>117</v>
      </c>
      <c r="BF332" s="56">
        <v>773.56453533333331</v>
      </c>
    </row>
    <row r="333" spans="1:58" ht="27.75" customHeight="1" x14ac:dyDescent="0.55000000000000004">
      <c r="A333" s="3">
        <v>45983</v>
      </c>
      <c r="B333" s="14" t="s">
        <v>436</v>
      </c>
      <c r="C333" s="9" t="s">
        <v>107</v>
      </c>
      <c r="D333" s="13" t="s">
        <v>274</v>
      </c>
      <c r="E333" s="9">
        <v>21</v>
      </c>
      <c r="F333" s="9">
        <v>37</v>
      </c>
      <c r="G333" s="9" t="s">
        <v>60</v>
      </c>
      <c r="H333" s="9" t="s">
        <v>66</v>
      </c>
      <c r="I333" s="9">
        <v>100</v>
      </c>
      <c r="J333" s="9" t="s">
        <v>57</v>
      </c>
      <c r="K333" s="9">
        <v>5</v>
      </c>
      <c r="L333" s="9" t="s">
        <v>89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67</v>
      </c>
      <c r="T333" s="12">
        <v>46032</v>
      </c>
      <c r="U333" s="11">
        <v>15000</v>
      </c>
      <c r="V333" s="10">
        <v>0</v>
      </c>
      <c r="W333" s="10">
        <v>0</v>
      </c>
      <c r="X333" s="10">
        <v>15750</v>
      </c>
      <c r="Y333" s="10">
        <v>15000</v>
      </c>
      <c r="Z333" s="10">
        <v>0</v>
      </c>
      <c r="AA333" s="10">
        <v>15750</v>
      </c>
      <c r="AB333" s="9" t="s">
        <v>116</v>
      </c>
      <c r="AC333" s="8">
        <v>16135.350000000002</v>
      </c>
      <c r="AD333" s="8">
        <v>0</v>
      </c>
      <c r="AE333" s="8">
        <v>16135.350000000002</v>
      </c>
      <c r="AF333" s="8">
        <v>0</v>
      </c>
      <c r="AG333" s="8">
        <v>16135.350000000002</v>
      </c>
      <c r="AH333" s="8">
        <v>0</v>
      </c>
      <c r="AI333" s="1" t="s">
        <v>111</v>
      </c>
      <c r="AJ333" s="1" t="s">
        <v>68</v>
      </c>
      <c r="AK333" s="1">
        <v>4</v>
      </c>
      <c r="AL333" s="3">
        <v>46032</v>
      </c>
      <c r="AM333" s="3">
        <v>46028</v>
      </c>
      <c r="AN333" s="3">
        <v>46022</v>
      </c>
      <c r="AO333" s="3">
        <v>46029</v>
      </c>
      <c r="AP333" s="3">
        <v>46030</v>
      </c>
      <c r="AQ333" s="3">
        <v>46030</v>
      </c>
      <c r="AR333" s="3">
        <v>46027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1">
        <v>0</v>
      </c>
      <c r="AY333" s="2" t="s">
        <v>69</v>
      </c>
      <c r="AZ333" s="2" t="s">
        <v>70</v>
      </c>
      <c r="BA333" s="2">
        <v>0</v>
      </c>
      <c r="BB333" s="2">
        <v>0</v>
      </c>
      <c r="BC333" s="2">
        <v>0</v>
      </c>
      <c r="BD333" s="2">
        <v>0</v>
      </c>
      <c r="BE333" s="1" t="s">
        <v>117</v>
      </c>
      <c r="BF333" s="56">
        <v>1160.3468030000001</v>
      </c>
    </row>
    <row r="334" spans="1:58" ht="27.75" customHeight="1" x14ac:dyDescent="0.55000000000000004">
      <c r="A334" s="3">
        <v>45983</v>
      </c>
      <c r="B334" s="14" t="s">
        <v>436</v>
      </c>
      <c r="C334" s="9" t="s">
        <v>107</v>
      </c>
      <c r="D334" s="13" t="s">
        <v>275</v>
      </c>
      <c r="E334" s="9">
        <v>21</v>
      </c>
      <c r="F334" s="9">
        <v>37</v>
      </c>
      <c r="G334" s="9" t="s">
        <v>60</v>
      </c>
      <c r="H334" s="9" t="s">
        <v>66</v>
      </c>
      <c r="I334" s="9">
        <v>100</v>
      </c>
      <c r="J334" s="9" t="s">
        <v>57</v>
      </c>
      <c r="K334" s="9">
        <v>5</v>
      </c>
      <c r="L334" s="9" t="s">
        <v>89</v>
      </c>
      <c r="M334" s="10" t="s">
        <v>62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 t="s">
        <v>67</v>
      </c>
      <c r="T334" s="12">
        <v>46032</v>
      </c>
      <c r="U334" s="11">
        <v>30000</v>
      </c>
      <c r="V334" s="10">
        <v>0</v>
      </c>
      <c r="W334" s="10">
        <v>0</v>
      </c>
      <c r="X334" s="10">
        <v>31500</v>
      </c>
      <c r="Y334" s="10">
        <v>30000</v>
      </c>
      <c r="Z334" s="10">
        <v>0</v>
      </c>
      <c r="AA334" s="10">
        <v>31500</v>
      </c>
      <c r="AB334" s="9" t="s">
        <v>116</v>
      </c>
      <c r="AC334" s="8">
        <v>32270.700000000004</v>
      </c>
      <c r="AD334" s="8">
        <v>0</v>
      </c>
      <c r="AE334" s="8">
        <v>32270.700000000004</v>
      </c>
      <c r="AF334" s="8">
        <v>0</v>
      </c>
      <c r="AG334" s="8">
        <v>32270.700000000004</v>
      </c>
      <c r="AH334" s="8">
        <v>0</v>
      </c>
      <c r="AI334" s="1" t="s">
        <v>112</v>
      </c>
      <c r="AJ334" s="1" t="s">
        <v>68</v>
      </c>
      <c r="AK334" s="1">
        <v>4</v>
      </c>
      <c r="AL334" s="3">
        <v>46032</v>
      </c>
      <c r="AM334" s="3">
        <v>46028</v>
      </c>
      <c r="AN334" s="3">
        <v>46022</v>
      </c>
      <c r="AO334" s="3">
        <v>46029</v>
      </c>
      <c r="AP334" s="3">
        <v>46030</v>
      </c>
      <c r="AQ334" s="3">
        <v>46030</v>
      </c>
      <c r="AR334" s="3">
        <v>46027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1">
        <v>0</v>
      </c>
      <c r="AY334" s="2" t="s">
        <v>69</v>
      </c>
      <c r="AZ334" s="2" t="s">
        <v>70</v>
      </c>
      <c r="BA334" s="2">
        <v>0</v>
      </c>
      <c r="BB334" s="2">
        <v>0</v>
      </c>
      <c r="BC334" s="2">
        <v>0</v>
      </c>
      <c r="BD334" s="2">
        <v>0</v>
      </c>
      <c r="BE334" s="1" t="s">
        <v>117</v>
      </c>
      <c r="BF334" s="56">
        <v>2320.6936060000003</v>
      </c>
    </row>
    <row r="335" spans="1:58" ht="27.75" customHeight="1" x14ac:dyDescent="0.55000000000000004">
      <c r="A335" s="3">
        <v>45983</v>
      </c>
      <c r="B335" s="14" t="s">
        <v>435</v>
      </c>
      <c r="C335" s="9" t="s">
        <v>107</v>
      </c>
      <c r="D335" s="13" t="s">
        <v>59</v>
      </c>
      <c r="E335" s="9">
        <v>21</v>
      </c>
      <c r="F335" s="9">
        <v>37</v>
      </c>
      <c r="G335" s="9" t="s">
        <v>60</v>
      </c>
      <c r="H335" s="9" t="s">
        <v>76</v>
      </c>
      <c r="I335" s="9">
        <v>100</v>
      </c>
      <c r="J335" s="9" t="s">
        <v>57</v>
      </c>
      <c r="K335" s="9">
        <v>5</v>
      </c>
      <c r="L335" s="9" t="s">
        <v>90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67</v>
      </c>
      <c r="T335" s="12">
        <v>46032</v>
      </c>
      <c r="U335" s="11">
        <v>5000</v>
      </c>
      <c r="V335" s="10">
        <v>0</v>
      </c>
      <c r="W335" s="10">
        <v>0</v>
      </c>
      <c r="X335" s="10">
        <f>Y335*3/100+U335</f>
        <v>5150</v>
      </c>
      <c r="Y335" s="10">
        <v>5000</v>
      </c>
      <c r="Z335" s="10">
        <v>0</v>
      </c>
      <c r="AA335" s="10">
        <v>0</v>
      </c>
      <c r="AB335" s="9" t="s">
        <v>116</v>
      </c>
      <c r="AC335" s="8">
        <v>5378.4500000000007</v>
      </c>
      <c r="AD335" s="8">
        <v>0</v>
      </c>
      <c r="AE335" s="8">
        <v>5378.4500000000007</v>
      </c>
      <c r="AF335" s="8">
        <v>0</v>
      </c>
      <c r="AG335" s="8">
        <v>5378.4500000000007</v>
      </c>
      <c r="AH335" s="8">
        <v>0</v>
      </c>
      <c r="AI335" s="1" t="s">
        <v>112</v>
      </c>
      <c r="AJ335" s="1" t="s">
        <v>68</v>
      </c>
      <c r="AK335" s="1">
        <v>4</v>
      </c>
      <c r="AL335" s="3">
        <v>46032</v>
      </c>
      <c r="AM335" s="3">
        <v>46028</v>
      </c>
      <c r="AN335" s="3">
        <v>46022</v>
      </c>
      <c r="AO335" s="3">
        <v>46029</v>
      </c>
      <c r="AP335" s="3">
        <v>46030</v>
      </c>
      <c r="AQ335" s="3">
        <v>46030</v>
      </c>
      <c r="AR335" s="3">
        <v>46027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1">
        <v>0</v>
      </c>
      <c r="AY335" s="2" t="s">
        <v>137</v>
      </c>
      <c r="AZ335" s="2">
        <v>0</v>
      </c>
      <c r="BA335" s="2">
        <v>0</v>
      </c>
      <c r="BB335" s="2">
        <v>0</v>
      </c>
      <c r="BC335" s="2">
        <v>5000</v>
      </c>
      <c r="BD335" s="2">
        <v>0</v>
      </c>
      <c r="BE335" s="1" t="s">
        <v>117</v>
      </c>
      <c r="BF335" s="56">
        <v>386.78226766666666</v>
      </c>
    </row>
    <row r="336" spans="1:58" ht="27.75" customHeight="1" x14ac:dyDescent="0.55000000000000004">
      <c r="A336" s="3">
        <v>45978</v>
      </c>
      <c r="B336" s="14" t="s">
        <v>421</v>
      </c>
      <c r="C336" s="9" t="s">
        <v>103</v>
      </c>
      <c r="D336" s="13" t="s">
        <v>404</v>
      </c>
      <c r="E336" s="9">
        <v>21</v>
      </c>
      <c r="F336" s="9">
        <v>40</v>
      </c>
      <c r="G336" s="9" t="s">
        <v>60</v>
      </c>
      <c r="H336" s="9" t="s">
        <v>66</v>
      </c>
      <c r="I336" s="9">
        <v>108</v>
      </c>
      <c r="J336" s="9" t="s">
        <v>57</v>
      </c>
      <c r="K336" s="9">
        <v>5</v>
      </c>
      <c r="L336" s="9" t="s">
        <v>88</v>
      </c>
      <c r="M336" s="10">
        <v>22</v>
      </c>
      <c r="N336" s="9">
        <v>42</v>
      </c>
      <c r="O336" s="9">
        <v>60</v>
      </c>
      <c r="P336" s="10">
        <v>0</v>
      </c>
      <c r="Q336" s="10">
        <v>0</v>
      </c>
      <c r="R336" s="10">
        <v>0</v>
      </c>
      <c r="S336" s="9" t="s">
        <v>67</v>
      </c>
      <c r="T336" s="12">
        <v>46038</v>
      </c>
      <c r="U336" s="11">
        <v>3000</v>
      </c>
      <c r="V336" s="10">
        <v>3077</v>
      </c>
      <c r="W336" s="10">
        <v>3100</v>
      </c>
      <c r="X336" s="10">
        <v>0</v>
      </c>
      <c r="Y336" s="10">
        <v>0</v>
      </c>
      <c r="Z336" s="10">
        <v>3100</v>
      </c>
      <c r="AA336" s="10">
        <v>0</v>
      </c>
      <c r="AB336" s="9" t="s">
        <v>116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  <c r="AI336" s="1" t="s">
        <v>112</v>
      </c>
      <c r="AJ336" s="1" t="s">
        <v>68</v>
      </c>
      <c r="AK336" s="1">
        <v>4</v>
      </c>
      <c r="AL336" s="3">
        <v>46038</v>
      </c>
      <c r="AM336" s="3">
        <v>46034</v>
      </c>
      <c r="AN336" s="3">
        <v>46028</v>
      </c>
      <c r="AO336" s="3">
        <v>46035</v>
      </c>
      <c r="AP336" s="3">
        <v>46036</v>
      </c>
      <c r="AQ336" s="3">
        <v>46036</v>
      </c>
      <c r="AR336" s="3">
        <v>46033</v>
      </c>
      <c r="AS336" s="3">
        <v>46037</v>
      </c>
      <c r="AT336" s="3">
        <v>0</v>
      </c>
      <c r="AU336" s="3">
        <v>0</v>
      </c>
      <c r="AV336" s="3">
        <v>0</v>
      </c>
      <c r="AW336" s="3">
        <v>0</v>
      </c>
      <c r="AX336" s="1">
        <v>0</v>
      </c>
      <c r="AY336" s="2" t="s">
        <v>69</v>
      </c>
      <c r="AZ336" s="2" t="s">
        <v>70</v>
      </c>
      <c r="BA336" s="2">
        <v>0</v>
      </c>
      <c r="BB336" s="2">
        <v>3100</v>
      </c>
      <c r="BC336" s="2">
        <v>0</v>
      </c>
      <c r="BD336" s="2">
        <v>0</v>
      </c>
      <c r="BE336" s="1" t="s">
        <v>117</v>
      </c>
      <c r="BF336" s="56">
        <v>0</v>
      </c>
    </row>
    <row r="337" spans="1:58" ht="27.75" customHeight="1" x14ac:dyDescent="0.55000000000000004">
      <c r="A337" s="3">
        <v>45999</v>
      </c>
      <c r="B337" s="14" t="s">
        <v>604</v>
      </c>
      <c r="C337" s="9" t="s">
        <v>79</v>
      </c>
      <c r="D337" s="13" t="s">
        <v>583</v>
      </c>
      <c r="E337" s="9">
        <v>21</v>
      </c>
      <c r="F337" s="9">
        <v>40</v>
      </c>
      <c r="G337" s="9" t="s">
        <v>60</v>
      </c>
      <c r="H337" s="9" t="s">
        <v>76</v>
      </c>
      <c r="I337" s="9">
        <v>108</v>
      </c>
      <c r="J337" s="9" t="s">
        <v>57</v>
      </c>
      <c r="K337" s="9">
        <v>5</v>
      </c>
      <c r="L337" s="9" t="s">
        <v>89</v>
      </c>
      <c r="M337" s="10">
        <v>22</v>
      </c>
      <c r="N337" s="9">
        <v>42</v>
      </c>
      <c r="O337" s="9">
        <v>40</v>
      </c>
      <c r="P337" s="10">
        <v>68.387785804799989</v>
      </c>
      <c r="Q337" s="10">
        <v>0</v>
      </c>
      <c r="R337" s="10">
        <v>68.387785804799989</v>
      </c>
      <c r="S337" s="9" t="s">
        <v>67</v>
      </c>
      <c r="T337" s="12" t="s">
        <v>63</v>
      </c>
      <c r="U337" s="11">
        <v>3000</v>
      </c>
      <c r="V337" s="10">
        <v>0</v>
      </c>
      <c r="W337" s="10">
        <v>0</v>
      </c>
      <c r="X337" s="10">
        <v>3150</v>
      </c>
      <c r="Y337" s="10">
        <v>3000</v>
      </c>
      <c r="Z337" s="10">
        <v>0</v>
      </c>
      <c r="AA337" s="10">
        <v>3150</v>
      </c>
      <c r="AB337" s="9" t="s">
        <v>116</v>
      </c>
      <c r="AC337" s="8">
        <v>3478.5300000000007</v>
      </c>
      <c r="AD337" s="8">
        <v>0</v>
      </c>
      <c r="AE337" s="8">
        <v>3478.5300000000007</v>
      </c>
      <c r="AF337" s="8">
        <v>0</v>
      </c>
      <c r="AG337" s="8">
        <v>3478.5300000000007</v>
      </c>
      <c r="AH337" s="8">
        <v>0</v>
      </c>
      <c r="AI337" s="1" t="s">
        <v>112</v>
      </c>
      <c r="AJ337" s="1" t="s">
        <v>68</v>
      </c>
      <c r="AK337" s="1">
        <v>4</v>
      </c>
      <c r="AL337" s="3" t="s">
        <v>63</v>
      </c>
      <c r="AM337" s="3" t="e">
        <v>#VALUE!</v>
      </c>
      <c r="AN337" s="3" t="e">
        <v>#VALUE!</v>
      </c>
      <c r="AO337" s="3" t="e">
        <v>#VALUE!</v>
      </c>
      <c r="AP337" s="3" t="e">
        <v>#VALUE!</v>
      </c>
      <c r="AQ337" s="3" t="e">
        <v>#VALUE!</v>
      </c>
      <c r="AR337" s="3" t="e">
        <v>#VALUE!</v>
      </c>
      <c r="AS337" s="3" t="e">
        <v>#VALUE!</v>
      </c>
      <c r="AT337" s="3">
        <v>0</v>
      </c>
      <c r="AU337" s="3">
        <v>0</v>
      </c>
      <c r="AV337" s="3">
        <v>0</v>
      </c>
      <c r="AW337" s="3">
        <v>0</v>
      </c>
      <c r="AX337" s="1">
        <v>0</v>
      </c>
      <c r="AY337" s="2" t="s">
        <v>69</v>
      </c>
      <c r="AZ337" s="2" t="s">
        <v>65</v>
      </c>
      <c r="BA337" s="2">
        <v>0</v>
      </c>
      <c r="BB337" s="2">
        <v>0</v>
      </c>
      <c r="BC337" s="2">
        <v>3000</v>
      </c>
      <c r="BD337" s="2">
        <v>0</v>
      </c>
      <c r="BE337" s="1" t="s">
        <v>117</v>
      </c>
      <c r="BF337" s="56">
        <v>250.15268740000002</v>
      </c>
    </row>
    <row r="338" spans="1:58" ht="27.75" customHeight="1" x14ac:dyDescent="0.55000000000000004">
      <c r="A338" s="3">
        <v>45962</v>
      </c>
      <c r="B338" s="14" t="s">
        <v>317</v>
      </c>
      <c r="C338" s="9" t="s">
        <v>103</v>
      </c>
      <c r="D338" s="13" t="s">
        <v>228</v>
      </c>
      <c r="E338" s="9">
        <v>21</v>
      </c>
      <c r="F338" s="9">
        <v>38</v>
      </c>
      <c r="G338" s="9" t="s">
        <v>60</v>
      </c>
      <c r="H338" s="9" t="s">
        <v>66</v>
      </c>
      <c r="I338" s="9">
        <v>102</v>
      </c>
      <c r="J338" s="9" t="s">
        <v>57</v>
      </c>
      <c r="K338" s="9">
        <v>5</v>
      </c>
      <c r="L338" s="9" t="s">
        <v>89</v>
      </c>
      <c r="M338" s="10">
        <v>22</v>
      </c>
      <c r="N338" s="9">
        <v>40</v>
      </c>
      <c r="O338" s="9">
        <v>60</v>
      </c>
      <c r="P338" s="10">
        <v>97.696836863999991</v>
      </c>
      <c r="Q338" s="10">
        <v>0</v>
      </c>
      <c r="R338" s="10">
        <v>97.696836863999991</v>
      </c>
      <c r="S338" s="9" t="s">
        <v>67</v>
      </c>
      <c r="T338" s="12" t="s">
        <v>63</v>
      </c>
      <c r="U338" s="11">
        <v>3000</v>
      </c>
      <c r="V338" s="10">
        <v>0</v>
      </c>
      <c r="W338" s="10">
        <v>0</v>
      </c>
      <c r="X338" s="10">
        <v>3150</v>
      </c>
      <c r="Y338" s="10">
        <v>3000</v>
      </c>
      <c r="Z338" s="10">
        <v>0</v>
      </c>
      <c r="AA338" s="10">
        <v>3150</v>
      </c>
      <c r="AB338" s="9" t="s">
        <v>116</v>
      </c>
      <c r="AC338" s="8">
        <v>3310.89</v>
      </c>
      <c r="AD338" s="8">
        <v>0</v>
      </c>
      <c r="AE338" s="8">
        <v>3310.89</v>
      </c>
      <c r="AF338" s="8">
        <v>0</v>
      </c>
      <c r="AG338" s="8">
        <v>3310.89</v>
      </c>
      <c r="AH338" s="8">
        <v>0</v>
      </c>
      <c r="AI338" s="1" t="s">
        <v>112</v>
      </c>
      <c r="AJ338" s="1" t="s">
        <v>68</v>
      </c>
      <c r="AK338" s="1">
        <v>4</v>
      </c>
      <c r="AL338" s="3" t="s">
        <v>63</v>
      </c>
      <c r="AM338" s="3" t="e">
        <v>#VALUE!</v>
      </c>
      <c r="AN338" s="3" t="e">
        <v>#VALUE!</v>
      </c>
      <c r="AO338" s="3" t="e">
        <v>#VALUE!</v>
      </c>
      <c r="AP338" s="3" t="e">
        <v>#VALUE!</v>
      </c>
      <c r="AQ338" s="3" t="e">
        <v>#VALUE!</v>
      </c>
      <c r="AR338" s="3" t="e">
        <v>#VALUE!</v>
      </c>
      <c r="AS338" s="3" t="e">
        <v>#VALUE!</v>
      </c>
      <c r="AT338" s="3">
        <v>0</v>
      </c>
      <c r="AU338" s="3">
        <v>0</v>
      </c>
      <c r="AV338" s="3">
        <v>0</v>
      </c>
      <c r="AW338" s="3">
        <v>0</v>
      </c>
      <c r="AX338" s="1">
        <v>0</v>
      </c>
      <c r="AY338" s="2" t="s">
        <v>69</v>
      </c>
      <c r="AZ338" s="2" t="s">
        <v>70</v>
      </c>
      <c r="BA338" s="2">
        <v>0</v>
      </c>
      <c r="BB338" s="2">
        <v>0</v>
      </c>
      <c r="BC338" s="2">
        <v>0</v>
      </c>
      <c r="BD338" s="2">
        <v>0</v>
      </c>
      <c r="BE338" s="1" t="s">
        <v>117</v>
      </c>
      <c r="BF338" s="56">
        <v>238.09713619999999</v>
      </c>
    </row>
    <row r="339" spans="1:58" ht="27.75" customHeight="1" x14ac:dyDescent="0.55000000000000004">
      <c r="A339" s="3">
        <v>45962</v>
      </c>
      <c r="B339" s="14" t="s">
        <v>318</v>
      </c>
      <c r="C339" s="9" t="s">
        <v>103</v>
      </c>
      <c r="D339" s="13" t="s">
        <v>215</v>
      </c>
      <c r="E339" s="9">
        <v>21</v>
      </c>
      <c r="F339" s="9">
        <v>38</v>
      </c>
      <c r="G339" s="9" t="s">
        <v>60</v>
      </c>
      <c r="H339" s="9" t="s">
        <v>66</v>
      </c>
      <c r="I339" s="9">
        <v>102</v>
      </c>
      <c r="J339" s="9" t="s">
        <v>57</v>
      </c>
      <c r="K339" s="9">
        <v>5</v>
      </c>
      <c r="L339" s="9" t="s">
        <v>88</v>
      </c>
      <c r="M339" s="10">
        <v>22</v>
      </c>
      <c r="N339" s="9">
        <v>40</v>
      </c>
      <c r="O339" s="9">
        <v>60</v>
      </c>
      <c r="P339" s="10">
        <v>97.696836863999991</v>
      </c>
      <c r="Q339" s="10">
        <v>0</v>
      </c>
      <c r="R339" s="10">
        <v>97.696836863999991</v>
      </c>
      <c r="S339" s="9" t="s">
        <v>67</v>
      </c>
      <c r="T339" s="12" t="s">
        <v>63</v>
      </c>
      <c r="U339" s="11">
        <v>3000</v>
      </c>
      <c r="V339" s="10">
        <v>0</v>
      </c>
      <c r="W339" s="10">
        <v>0</v>
      </c>
      <c r="X339" s="10">
        <v>3150</v>
      </c>
      <c r="Y339" s="10">
        <v>3000</v>
      </c>
      <c r="Z339" s="10">
        <v>0</v>
      </c>
      <c r="AA339" s="10">
        <v>3150</v>
      </c>
      <c r="AB339" s="9" t="s">
        <v>116</v>
      </c>
      <c r="AC339" s="8">
        <v>3310.89</v>
      </c>
      <c r="AD339" s="8">
        <v>0</v>
      </c>
      <c r="AE339" s="8">
        <v>3310.89</v>
      </c>
      <c r="AF339" s="8">
        <v>0</v>
      </c>
      <c r="AG339" s="8">
        <v>3310.89</v>
      </c>
      <c r="AH339" s="8">
        <v>0</v>
      </c>
      <c r="AI339" s="1" t="s">
        <v>112</v>
      </c>
      <c r="AJ339" s="1" t="s">
        <v>68</v>
      </c>
      <c r="AK339" s="1">
        <v>4</v>
      </c>
      <c r="AL339" s="3" t="s">
        <v>63</v>
      </c>
      <c r="AM339" s="3" t="e">
        <v>#VALUE!</v>
      </c>
      <c r="AN339" s="3" t="e">
        <v>#VALUE!</v>
      </c>
      <c r="AO339" s="3" t="e">
        <v>#VALUE!</v>
      </c>
      <c r="AP339" s="3" t="e">
        <v>#VALUE!</v>
      </c>
      <c r="AQ339" s="3" t="e">
        <v>#VALUE!</v>
      </c>
      <c r="AR339" s="3" t="e">
        <v>#VALUE!</v>
      </c>
      <c r="AS339" s="3" t="e">
        <v>#VALUE!</v>
      </c>
      <c r="AT339" s="3">
        <v>0</v>
      </c>
      <c r="AU339" s="3">
        <v>0</v>
      </c>
      <c r="AV339" s="3">
        <v>0</v>
      </c>
      <c r="AW339" s="3">
        <v>0</v>
      </c>
      <c r="AX339" s="1">
        <v>0</v>
      </c>
      <c r="AY339" s="2" t="s">
        <v>69</v>
      </c>
      <c r="AZ339" s="2" t="s">
        <v>70</v>
      </c>
      <c r="BA339" s="2">
        <v>0</v>
      </c>
      <c r="BB339" s="2">
        <v>0</v>
      </c>
      <c r="BC339" s="2">
        <v>0</v>
      </c>
      <c r="BD339" s="2">
        <v>0</v>
      </c>
      <c r="BE339" s="1" t="s">
        <v>117</v>
      </c>
      <c r="BF339" s="56">
        <v>238.09713619999999</v>
      </c>
    </row>
    <row r="340" spans="1:58" ht="27.75" customHeight="1" x14ac:dyDescent="0.55000000000000004">
      <c r="A340" s="3">
        <v>45962</v>
      </c>
      <c r="B340" s="14" t="s">
        <v>319</v>
      </c>
      <c r="C340" s="9" t="s">
        <v>103</v>
      </c>
      <c r="D340" s="13" t="s">
        <v>201</v>
      </c>
      <c r="E340" s="9">
        <v>21</v>
      </c>
      <c r="F340" s="9">
        <v>38</v>
      </c>
      <c r="G340" s="9" t="s">
        <v>60</v>
      </c>
      <c r="H340" s="9" t="s">
        <v>66</v>
      </c>
      <c r="I340" s="9">
        <v>102</v>
      </c>
      <c r="J340" s="9" t="s">
        <v>57</v>
      </c>
      <c r="K340" s="9">
        <v>5</v>
      </c>
      <c r="L340" s="9" t="s">
        <v>88</v>
      </c>
      <c r="M340" s="10">
        <v>22</v>
      </c>
      <c r="N340" s="9">
        <v>40</v>
      </c>
      <c r="O340" s="9">
        <v>60</v>
      </c>
      <c r="P340" s="10">
        <v>97.696836863999991</v>
      </c>
      <c r="Q340" s="10">
        <v>0</v>
      </c>
      <c r="R340" s="10">
        <v>97.696836863999991</v>
      </c>
      <c r="S340" s="9" t="s">
        <v>67</v>
      </c>
      <c r="T340" s="12" t="s">
        <v>63</v>
      </c>
      <c r="U340" s="11">
        <v>3000</v>
      </c>
      <c r="V340" s="10">
        <v>0</v>
      </c>
      <c r="W340" s="10">
        <v>0</v>
      </c>
      <c r="X340" s="10">
        <v>3150</v>
      </c>
      <c r="Y340" s="10">
        <v>3000</v>
      </c>
      <c r="Z340" s="10">
        <v>0</v>
      </c>
      <c r="AA340" s="10">
        <v>3150</v>
      </c>
      <c r="AB340" s="9" t="s">
        <v>116</v>
      </c>
      <c r="AC340" s="8">
        <v>3310.89</v>
      </c>
      <c r="AD340" s="8">
        <v>0</v>
      </c>
      <c r="AE340" s="8">
        <v>3310.89</v>
      </c>
      <c r="AF340" s="8">
        <v>0</v>
      </c>
      <c r="AG340" s="8">
        <v>3310.89</v>
      </c>
      <c r="AH340" s="8">
        <v>0</v>
      </c>
      <c r="AI340" s="1" t="s">
        <v>112</v>
      </c>
      <c r="AJ340" s="1" t="s">
        <v>68</v>
      </c>
      <c r="AK340" s="1">
        <v>4</v>
      </c>
      <c r="AL340" s="3" t="s">
        <v>63</v>
      </c>
      <c r="AM340" s="3" t="e">
        <v>#VALUE!</v>
      </c>
      <c r="AN340" s="3" t="e">
        <v>#VALUE!</v>
      </c>
      <c r="AO340" s="3" t="e">
        <v>#VALUE!</v>
      </c>
      <c r="AP340" s="3" t="e">
        <v>#VALUE!</v>
      </c>
      <c r="AQ340" s="3" t="e">
        <v>#VALUE!</v>
      </c>
      <c r="AR340" s="3" t="e">
        <v>#VALUE!</v>
      </c>
      <c r="AS340" s="3" t="e">
        <v>#VALUE!</v>
      </c>
      <c r="AT340" s="3">
        <v>0</v>
      </c>
      <c r="AU340" s="3">
        <v>0</v>
      </c>
      <c r="AV340" s="3">
        <v>0</v>
      </c>
      <c r="AW340" s="3">
        <v>0</v>
      </c>
      <c r="AX340" s="1">
        <v>0</v>
      </c>
      <c r="AY340" s="2" t="s">
        <v>69</v>
      </c>
      <c r="AZ340" s="2" t="s">
        <v>70</v>
      </c>
      <c r="BA340" s="2">
        <v>0</v>
      </c>
      <c r="BB340" s="2">
        <v>0</v>
      </c>
      <c r="BC340" s="2">
        <v>0</v>
      </c>
      <c r="BD340" s="2">
        <v>0</v>
      </c>
      <c r="BE340" s="1" t="s">
        <v>117</v>
      </c>
      <c r="BF340" s="56">
        <v>238.09713619999999</v>
      </c>
    </row>
    <row r="341" spans="1:58" ht="27.75" customHeight="1" x14ac:dyDescent="0.55000000000000004">
      <c r="A341" s="3">
        <v>45631</v>
      </c>
      <c r="B341" s="14" t="s">
        <v>163</v>
      </c>
      <c r="C341" s="9" t="s">
        <v>105</v>
      </c>
      <c r="D341" s="13" t="s">
        <v>138</v>
      </c>
      <c r="E341" s="9">
        <v>21</v>
      </c>
      <c r="F341" s="9">
        <v>37</v>
      </c>
      <c r="G341" s="9" t="s">
        <v>60</v>
      </c>
      <c r="H341" s="9" t="s">
        <v>66</v>
      </c>
      <c r="I341" s="9">
        <v>100</v>
      </c>
      <c r="J341" s="9" t="s">
        <v>57</v>
      </c>
      <c r="K341" s="9">
        <v>5</v>
      </c>
      <c r="L341" s="9" t="s">
        <v>90</v>
      </c>
      <c r="M341" s="10" t="s">
        <v>62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 t="s">
        <v>106</v>
      </c>
      <c r="T341" s="12" t="s">
        <v>63</v>
      </c>
      <c r="U341" s="11">
        <v>7818</v>
      </c>
      <c r="V341" s="10">
        <v>0</v>
      </c>
      <c r="W341" s="10">
        <v>0</v>
      </c>
      <c r="X341" s="10">
        <v>8208.9</v>
      </c>
      <c r="Y341" s="10">
        <v>7818</v>
      </c>
      <c r="Z341" s="10">
        <v>0</v>
      </c>
      <c r="AA341" s="10">
        <v>8208.9</v>
      </c>
      <c r="AB341" s="9" t="s">
        <v>116</v>
      </c>
      <c r="AC341" s="8">
        <v>8409.7444200000009</v>
      </c>
      <c r="AD341" s="8">
        <v>0</v>
      </c>
      <c r="AE341" s="8">
        <v>8409.7444200000009</v>
      </c>
      <c r="AF341" s="8">
        <v>0</v>
      </c>
      <c r="AG341" s="8">
        <v>8409.7444200000009</v>
      </c>
      <c r="AH341" s="8">
        <v>0</v>
      </c>
      <c r="AI341" s="1" t="s">
        <v>112</v>
      </c>
      <c r="AJ341" s="1" t="s">
        <v>68</v>
      </c>
      <c r="AK341" s="1">
        <v>4</v>
      </c>
      <c r="AL341" s="3" t="s">
        <v>63</v>
      </c>
      <c r="AM341" s="3" t="e">
        <v>#VALUE!</v>
      </c>
      <c r="AN341" s="3" t="e">
        <v>#VALUE!</v>
      </c>
      <c r="AO341" s="3" t="e">
        <v>#VALUE!</v>
      </c>
      <c r="AP341" s="3" t="e">
        <v>#VALUE!</v>
      </c>
      <c r="AQ341" s="3" t="e">
        <v>#VALUE!</v>
      </c>
      <c r="AR341" s="3" t="e">
        <v>#VALUE!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1">
        <v>0</v>
      </c>
      <c r="AY341" s="2" t="s">
        <v>69</v>
      </c>
      <c r="AZ341" s="2" t="s">
        <v>70</v>
      </c>
      <c r="BA341" s="2" t="s">
        <v>168</v>
      </c>
      <c r="BB341" s="2">
        <v>0</v>
      </c>
      <c r="BC341" s="2">
        <v>0</v>
      </c>
      <c r="BD341" s="2">
        <v>0</v>
      </c>
      <c r="BE341" s="1" t="s">
        <v>117</v>
      </c>
      <c r="BF341" s="56">
        <v>604.77275372359998</v>
      </c>
    </row>
    <row r="342" spans="1:58" ht="27.75" customHeight="1" x14ac:dyDescent="0.55000000000000004">
      <c r="A342" s="3">
        <v>45896</v>
      </c>
      <c r="B342" s="14" t="s">
        <v>211</v>
      </c>
      <c r="C342" s="9" t="s">
        <v>103</v>
      </c>
      <c r="D342" s="13" t="s">
        <v>212</v>
      </c>
      <c r="E342" s="9">
        <v>21</v>
      </c>
      <c r="F342" s="9">
        <v>38</v>
      </c>
      <c r="G342" s="9" t="s">
        <v>60</v>
      </c>
      <c r="H342" s="9" t="s">
        <v>66</v>
      </c>
      <c r="I342" s="9">
        <v>102</v>
      </c>
      <c r="J342" s="9" t="s">
        <v>57</v>
      </c>
      <c r="K342" s="9">
        <v>5</v>
      </c>
      <c r="L342" s="9" t="s">
        <v>88</v>
      </c>
      <c r="M342" s="10">
        <v>22</v>
      </c>
      <c r="N342" s="9">
        <v>40</v>
      </c>
      <c r="O342" s="9">
        <v>40</v>
      </c>
      <c r="P342" s="10">
        <v>65.13122457599998</v>
      </c>
      <c r="Q342" s="10">
        <v>0</v>
      </c>
      <c r="R342" s="10">
        <v>65.13122457599998</v>
      </c>
      <c r="S342" s="9" t="s">
        <v>67</v>
      </c>
      <c r="T342" s="12" t="s">
        <v>63</v>
      </c>
      <c r="U342" s="11">
        <v>3000</v>
      </c>
      <c r="V342" s="10">
        <v>0</v>
      </c>
      <c r="W342" s="10">
        <v>0</v>
      </c>
      <c r="X342" s="10">
        <v>3150</v>
      </c>
      <c r="Y342" s="10">
        <v>3000</v>
      </c>
      <c r="Z342" s="10">
        <v>0</v>
      </c>
      <c r="AA342" s="10">
        <v>3150</v>
      </c>
      <c r="AB342" s="9" t="s">
        <v>116</v>
      </c>
      <c r="AC342" s="8">
        <v>3310.89</v>
      </c>
      <c r="AD342" s="8">
        <v>0</v>
      </c>
      <c r="AE342" s="8">
        <v>3310.89</v>
      </c>
      <c r="AF342" s="8">
        <v>0</v>
      </c>
      <c r="AG342" s="8">
        <v>3310.89</v>
      </c>
      <c r="AH342" s="8">
        <v>0</v>
      </c>
      <c r="AI342" s="1" t="s">
        <v>112</v>
      </c>
      <c r="AJ342" s="1" t="s">
        <v>68</v>
      </c>
      <c r="AK342" s="1">
        <v>4</v>
      </c>
      <c r="AL342" s="3" t="s">
        <v>63</v>
      </c>
      <c r="AM342" s="3" t="e">
        <v>#VALUE!</v>
      </c>
      <c r="AN342" s="3" t="e">
        <v>#VALUE!</v>
      </c>
      <c r="AO342" s="3" t="e">
        <v>#VALUE!</v>
      </c>
      <c r="AP342" s="3" t="e">
        <v>#VALUE!</v>
      </c>
      <c r="AQ342" s="3" t="e">
        <v>#VALUE!</v>
      </c>
      <c r="AR342" s="3" t="e">
        <v>#VALUE!</v>
      </c>
      <c r="AS342" s="3" t="e">
        <v>#VALUE!</v>
      </c>
      <c r="AT342" s="3">
        <v>0</v>
      </c>
      <c r="AU342" s="3">
        <v>0</v>
      </c>
      <c r="AV342" s="3">
        <v>0</v>
      </c>
      <c r="AW342" s="3">
        <v>0</v>
      </c>
      <c r="AX342" s="1">
        <v>0</v>
      </c>
      <c r="AY342" s="2" t="s">
        <v>69</v>
      </c>
      <c r="AZ342" s="2" t="s">
        <v>70</v>
      </c>
      <c r="BA342" s="2">
        <v>0</v>
      </c>
      <c r="BB342" s="2">
        <v>0</v>
      </c>
      <c r="BC342" s="2">
        <v>0</v>
      </c>
      <c r="BD342" s="2">
        <v>0</v>
      </c>
      <c r="BE342" s="1" t="s">
        <v>117</v>
      </c>
      <c r="BF342" s="56">
        <v>238.09713619999999</v>
      </c>
    </row>
    <row r="343" spans="1:58" ht="27.75" customHeight="1" x14ac:dyDescent="0.55000000000000004">
      <c r="A343" s="3">
        <v>45896</v>
      </c>
      <c r="B343" s="14" t="s">
        <v>213</v>
      </c>
      <c r="C343" s="9" t="s">
        <v>103</v>
      </c>
      <c r="D343" s="13" t="s">
        <v>201</v>
      </c>
      <c r="E343" s="9">
        <v>21</v>
      </c>
      <c r="F343" s="9">
        <v>38</v>
      </c>
      <c r="G343" s="9" t="s">
        <v>60</v>
      </c>
      <c r="H343" s="9" t="s">
        <v>66</v>
      </c>
      <c r="I343" s="9">
        <v>102</v>
      </c>
      <c r="J343" s="9" t="s">
        <v>57</v>
      </c>
      <c r="K343" s="9">
        <v>5</v>
      </c>
      <c r="L343" s="9" t="s">
        <v>88</v>
      </c>
      <c r="M343" s="10">
        <v>22</v>
      </c>
      <c r="N343" s="9">
        <v>40</v>
      </c>
      <c r="O343" s="9">
        <v>40</v>
      </c>
      <c r="P343" s="10">
        <v>108.55204095999999</v>
      </c>
      <c r="Q343" s="10">
        <v>0</v>
      </c>
      <c r="R343" s="10">
        <v>108.55204095999999</v>
      </c>
      <c r="S343" s="9" t="s">
        <v>67</v>
      </c>
      <c r="T343" s="12" t="s">
        <v>63</v>
      </c>
      <c r="U343" s="11">
        <v>5000</v>
      </c>
      <c r="V343" s="10">
        <v>0</v>
      </c>
      <c r="W343" s="10">
        <v>0</v>
      </c>
      <c r="X343" s="10">
        <v>5250</v>
      </c>
      <c r="Y343" s="10">
        <v>5000</v>
      </c>
      <c r="Z343" s="10">
        <v>0</v>
      </c>
      <c r="AA343" s="10">
        <v>5250</v>
      </c>
      <c r="AB343" s="9" t="s">
        <v>116</v>
      </c>
      <c r="AC343" s="8">
        <v>5518.15</v>
      </c>
      <c r="AD343" s="8">
        <v>0</v>
      </c>
      <c r="AE343" s="8">
        <v>5518.15</v>
      </c>
      <c r="AF343" s="8">
        <v>0</v>
      </c>
      <c r="AG343" s="8">
        <v>5518.15</v>
      </c>
      <c r="AH343" s="8">
        <v>0</v>
      </c>
      <c r="AI343" s="1" t="s">
        <v>112</v>
      </c>
      <c r="AJ343" s="1" t="s">
        <v>68</v>
      </c>
      <c r="AK343" s="1">
        <v>4</v>
      </c>
      <c r="AL343" s="3" t="s">
        <v>63</v>
      </c>
      <c r="AM343" s="3" t="e">
        <v>#VALUE!</v>
      </c>
      <c r="AN343" s="3" t="e">
        <v>#VALUE!</v>
      </c>
      <c r="AO343" s="3" t="e">
        <v>#VALUE!</v>
      </c>
      <c r="AP343" s="3" t="e">
        <v>#VALUE!</v>
      </c>
      <c r="AQ343" s="3" t="e">
        <v>#VALUE!</v>
      </c>
      <c r="AR343" s="3" t="e">
        <v>#VALUE!</v>
      </c>
      <c r="AS343" s="3" t="e">
        <v>#VALUE!</v>
      </c>
      <c r="AT343" s="3">
        <v>0</v>
      </c>
      <c r="AU343" s="3">
        <v>0</v>
      </c>
      <c r="AV343" s="3">
        <v>0</v>
      </c>
      <c r="AW343" s="3">
        <v>0</v>
      </c>
      <c r="AX343" s="1">
        <v>0</v>
      </c>
      <c r="AY343" s="2" t="s">
        <v>69</v>
      </c>
      <c r="AZ343" s="2" t="s">
        <v>70</v>
      </c>
      <c r="BA343" s="2">
        <v>0</v>
      </c>
      <c r="BB343" s="2">
        <v>0</v>
      </c>
      <c r="BC343" s="2">
        <v>0</v>
      </c>
      <c r="BD343" s="2">
        <v>0</v>
      </c>
      <c r="BE343" s="1" t="s">
        <v>117</v>
      </c>
      <c r="BF343" s="56">
        <v>396.82856033333326</v>
      </c>
    </row>
    <row r="344" spans="1:58" ht="27.75" customHeight="1" x14ac:dyDescent="0.55000000000000004">
      <c r="A344" s="3">
        <v>45896</v>
      </c>
      <c r="B344" s="14" t="s">
        <v>214</v>
      </c>
      <c r="C344" s="9" t="s">
        <v>103</v>
      </c>
      <c r="D344" s="13" t="s">
        <v>215</v>
      </c>
      <c r="E344" s="9">
        <v>21</v>
      </c>
      <c r="F344" s="9">
        <v>38</v>
      </c>
      <c r="G344" s="9" t="s">
        <v>60</v>
      </c>
      <c r="H344" s="9" t="s">
        <v>66</v>
      </c>
      <c r="I344" s="9">
        <v>102</v>
      </c>
      <c r="J344" s="9" t="s">
        <v>57</v>
      </c>
      <c r="K344" s="9">
        <v>5</v>
      </c>
      <c r="L344" s="9" t="s">
        <v>88</v>
      </c>
      <c r="M344" s="10">
        <v>22</v>
      </c>
      <c r="N344" s="9">
        <v>40</v>
      </c>
      <c r="O344" s="9">
        <v>40</v>
      </c>
      <c r="P344" s="10">
        <v>65.13122457599998</v>
      </c>
      <c r="Q344" s="10">
        <v>0</v>
      </c>
      <c r="R344" s="10">
        <v>65.13122457599998</v>
      </c>
      <c r="S344" s="9" t="s">
        <v>67</v>
      </c>
      <c r="T344" s="12" t="s">
        <v>63</v>
      </c>
      <c r="U344" s="11">
        <v>3000</v>
      </c>
      <c r="V344" s="10">
        <v>0</v>
      </c>
      <c r="W344" s="10">
        <v>0</v>
      </c>
      <c r="X344" s="10">
        <v>3150</v>
      </c>
      <c r="Y344" s="10">
        <v>3000</v>
      </c>
      <c r="Z344" s="10">
        <v>0</v>
      </c>
      <c r="AA344" s="10">
        <v>3150</v>
      </c>
      <c r="AB344" s="9" t="s">
        <v>116</v>
      </c>
      <c r="AC344" s="8">
        <v>3310.89</v>
      </c>
      <c r="AD344" s="8">
        <v>0</v>
      </c>
      <c r="AE344" s="8">
        <v>3310.89</v>
      </c>
      <c r="AF344" s="8">
        <v>0</v>
      </c>
      <c r="AG344" s="8">
        <v>3310.89</v>
      </c>
      <c r="AH344" s="8">
        <v>0</v>
      </c>
      <c r="AI344" s="1" t="s">
        <v>112</v>
      </c>
      <c r="AJ344" s="1" t="s">
        <v>68</v>
      </c>
      <c r="AK344" s="1">
        <v>4</v>
      </c>
      <c r="AL344" s="3" t="s">
        <v>63</v>
      </c>
      <c r="AM344" s="3" t="e">
        <v>#VALUE!</v>
      </c>
      <c r="AN344" s="3" t="e">
        <v>#VALUE!</v>
      </c>
      <c r="AO344" s="3" t="e">
        <v>#VALUE!</v>
      </c>
      <c r="AP344" s="3" t="e">
        <v>#VALUE!</v>
      </c>
      <c r="AQ344" s="3" t="e">
        <v>#VALUE!</v>
      </c>
      <c r="AR344" s="3" t="e">
        <v>#VALUE!</v>
      </c>
      <c r="AS344" s="3" t="e">
        <v>#VALUE!</v>
      </c>
      <c r="AT344" s="3">
        <v>0</v>
      </c>
      <c r="AU344" s="3">
        <v>0</v>
      </c>
      <c r="AV344" s="3">
        <v>0</v>
      </c>
      <c r="AW344" s="3">
        <v>0</v>
      </c>
      <c r="AX344" s="1">
        <v>0</v>
      </c>
      <c r="AY344" s="2" t="s">
        <v>69</v>
      </c>
      <c r="AZ344" s="2" t="s">
        <v>70</v>
      </c>
      <c r="BA344" s="2">
        <v>0</v>
      </c>
      <c r="BB344" s="2">
        <v>0</v>
      </c>
      <c r="BC344" s="2">
        <v>0</v>
      </c>
      <c r="BD344" s="2">
        <v>0</v>
      </c>
      <c r="BE344" s="1" t="s">
        <v>117</v>
      </c>
      <c r="BF344" s="56">
        <v>238.09713619999999</v>
      </c>
    </row>
    <row r="345" spans="1:58" ht="27.75" customHeight="1" x14ac:dyDescent="0.55000000000000004">
      <c r="A345" s="3">
        <v>45911</v>
      </c>
      <c r="B345" s="14" t="s">
        <v>227</v>
      </c>
      <c r="C345" s="9" t="s">
        <v>103</v>
      </c>
      <c r="D345" s="13" t="s">
        <v>228</v>
      </c>
      <c r="E345" s="9">
        <v>21</v>
      </c>
      <c r="F345" s="9">
        <v>38</v>
      </c>
      <c r="G345" s="9" t="s">
        <v>60</v>
      </c>
      <c r="H345" s="9" t="s">
        <v>66</v>
      </c>
      <c r="I345" s="9">
        <v>102</v>
      </c>
      <c r="J345" s="9" t="s">
        <v>57</v>
      </c>
      <c r="K345" s="9">
        <v>5</v>
      </c>
      <c r="L345" s="9" t="s">
        <v>89</v>
      </c>
      <c r="M345" s="10">
        <v>22</v>
      </c>
      <c r="N345" s="9">
        <v>40</v>
      </c>
      <c r="O345" s="9">
        <v>40</v>
      </c>
      <c r="P345" s="10">
        <v>65.13122457599998</v>
      </c>
      <c r="Q345" s="10">
        <v>0</v>
      </c>
      <c r="R345" s="10">
        <v>65.13122457599998</v>
      </c>
      <c r="S345" s="9" t="s">
        <v>67</v>
      </c>
      <c r="T345" s="12" t="s">
        <v>63</v>
      </c>
      <c r="U345" s="11">
        <v>3000</v>
      </c>
      <c r="V345" s="10">
        <v>0</v>
      </c>
      <c r="W345" s="10">
        <v>0</v>
      </c>
      <c r="X345" s="10">
        <v>3150</v>
      </c>
      <c r="Y345" s="10">
        <v>3000</v>
      </c>
      <c r="Z345" s="10">
        <v>0</v>
      </c>
      <c r="AA345" s="10">
        <v>3150</v>
      </c>
      <c r="AB345" s="9" t="s">
        <v>116</v>
      </c>
      <c r="AC345" s="8">
        <v>3310.89</v>
      </c>
      <c r="AD345" s="8">
        <v>0</v>
      </c>
      <c r="AE345" s="8">
        <v>3310.89</v>
      </c>
      <c r="AF345" s="8">
        <v>0</v>
      </c>
      <c r="AG345" s="8">
        <v>3310.89</v>
      </c>
      <c r="AH345" s="8">
        <v>0</v>
      </c>
      <c r="AI345" s="1" t="s">
        <v>112</v>
      </c>
      <c r="AJ345" s="1" t="s">
        <v>68</v>
      </c>
      <c r="AK345" s="1">
        <v>4</v>
      </c>
      <c r="AL345" s="3" t="s">
        <v>63</v>
      </c>
      <c r="AM345" s="3" t="e">
        <v>#VALUE!</v>
      </c>
      <c r="AN345" s="3" t="e">
        <v>#VALUE!</v>
      </c>
      <c r="AO345" s="3" t="e">
        <v>#VALUE!</v>
      </c>
      <c r="AP345" s="3" t="e">
        <v>#VALUE!</v>
      </c>
      <c r="AQ345" s="3" t="e">
        <v>#VALUE!</v>
      </c>
      <c r="AR345" s="3" t="e">
        <v>#VALUE!</v>
      </c>
      <c r="AS345" s="3" t="e">
        <v>#VALUE!</v>
      </c>
      <c r="AT345" s="3">
        <v>0</v>
      </c>
      <c r="AU345" s="3">
        <v>0</v>
      </c>
      <c r="AV345" s="3">
        <v>0</v>
      </c>
      <c r="AW345" s="3">
        <v>0</v>
      </c>
      <c r="AX345" s="1">
        <v>0</v>
      </c>
      <c r="AY345" s="2" t="s">
        <v>69</v>
      </c>
      <c r="AZ345" s="2" t="s">
        <v>70</v>
      </c>
      <c r="BA345" s="2">
        <v>0</v>
      </c>
      <c r="BB345" s="2">
        <v>0</v>
      </c>
      <c r="BC345" s="2">
        <v>0</v>
      </c>
      <c r="BD345" s="2">
        <v>0</v>
      </c>
      <c r="BE345" s="1" t="s">
        <v>117</v>
      </c>
      <c r="BF345" s="56">
        <v>238.09713619999999</v>
      </c>
    </row>
    <row r="346" spans="1:58" ht="27.75" customHeight="1" x14ac:dyDescent="0.55000000000000004">
      <c r="A346" s="3">
        <v>45854</v>
      </c>
      <c r="B346" s="14" t="s">
        <v>196</v>
      </c>
      <c r="C346" s="9" t="s">
        <v>79</v>
      </c>
      <c r="D346" s="13" t="s">
        <v>197</v>
      </c>
      <c r="E346" s="9">
        <v>21</v>
      </c>
      <c r="F346" s="9">
        <v>38</v>
      </c>
      <c r="G346" s="9" t="s">
        <v>60</v>
      </c>
      <c r="H346" s="9" t="s">
        <v>76</v>
      </c>
      <c r="I346" s="9">
        <v>102</v>
      </c>
      <c r="J346" s="9" t="s">
        <v>57</v>
      </c>
      <c r="K346" s="9">
        <v>5</v>
      </c>
      <c r="L346" s="9" t="s">
        <v>89</v>
      </c>
      <c r="M346" s="10">
        <v>22</v>
      </c>
      <c r="N346" s="9">
        <v>40</v>
      </c>
      <c r="O346" s="9">
        <v>40</v>
      </c>
      <c r="P346" s="10">
        <v>65.13122457599998</v>
      </c>
      <c r="Q346" s="10">
        <v>0</v>
      </c>
      <c r="R346" s="10">
        <v>65.13122457599998</v>
      </c>
      <c r="S346" s="9" t="s">
        <v>67</v>
      </c>
      <c r="T346" s="12" t="s">
        <v>63</v>
      </c>
      <c r="U346" s="11">
        <v>3000</v>
      </c>
      <c r="V346" s="10">
        <v>0</v>
      </c>
      <c r="W346" s="10">
        <v>0</v>
      </c>
      <c r="X346" s="10">
        <v>3150</v>
      </c>
      <c r="Y346" s="10">
        <v>3000</v>
      </c>
      <c r="Z346" s="10">
        <v>0</v>
      </c>
      <c r="AA346" s="10">
        <v>3150</v>
      </c>
      <c r="AB346" s="9" t="s">
        <v>116</v>
      </c>
      <c r="AC346" s="8">
        <v>3310.89</v>
      </c>
      <c r="AD346" s="8">
        <v>0</v>
      </c>
      <c r="AE346" s="8">
        <v>3310.89</v>
      </c>
      <c r="AF346" s="8">
        <v>0</v>
      </c>
      <c r="AG346" s="8">
        <v>3310.89</v>
      </c>
      <c r="AH346" s="8">
        <v>0</v>
      </c>
      <c r="AI346" s="1" t="s">
        <v>111</v>
      </c>
      <c r="AJ346" s="1" t="s">
        <v>68</v>
      </c>
      <c r="AK346" s="1">
        <v>4</v>
      </c>
      <c r="AL346" s="3" t="s">
        <v>63</v>
      </c>
      <c r="AM346" s="3" t="e">
        <v>#VALUE!</v>
      </c>
      <c r="AN346" s="3" t="e">
        <v>#VALUE!</v>
      </c>
      <c r="AO346" s="3" t="e">
        <v>#VALUE!</v>
      </c>
      <c r="AP346" s="3" t="e">
        <v>#VALUE!</v>
      </c>
      <c r="AQ346" s="3" t="e">
        <v>#VALUE!</v>
      </c>
      <c r="AR346" s="3" t="e">
        <v>#VALUE!</v>
      </c>
      <c r="AS346" s="3" t="e">
        <v>#VALUE!</v>
      </c>
      <c r="AT346" s="3">
        <v>0</v>
      </c>
      <c r="AU346" s="3">
        <v>0</v>
      </c>
      <c r="AV346" s="3">
        <v>0</v>
      </c>
      <c r="AW346" s="3">
        <v>0</v>
      </c>
      <c r="AX346" s="1">
        <v>0</v>
      </c>
      <c r="AY346" s="2" t="s">
        <v>69</v>
      </c>
      <c r="AZ346" s="2" t="s">
        <v>70</v>
      </c>
      <c r="BA346" s="2">
        <v>0</v>
      </c>
      <c r="BB346" s="2">
        <v>0</v>
      </c>
      <c r="BC346" s="2">
        <v>0</v>
      </c>
      <c r="BD346" s="2">
        <v>0</v>
      </c>
      <c r="BE346" s="1" t="s">
        <v>117</v>
      </c>
      <c r="BF346" s="56">
        <v>238.09713619999999</v>
      </c>
    </row>
    <row r="347" spans="1:58" ht="27.75" customHeight="1" x14ac:dyDescent="0.55000000000000004">
      <c r="A347" s="3">
        <v>45826</v>
      </c>
      <c r="B347" s="14" t="s">
        <v>192</v>
      </c>
      <c r="C347" s="9" t="s">
        <v>103</v>
      </c>
      <c r="D347" s="13" t="s">
        <v>183</v>
      </c>
      <c r="E347" s="9">
        <v>21</v>
      </c>
      <c r="F347" s="9">
        <v>38</v>
      </c>
      <c r="G347" s="9" t="s">
        <v>60</v>
      </c>
      <c r="H347" s="9" t="s">
        <v>66</v>
      </c>
      <c r="I347" s="9">
        <v>102</v>
      </c>
      <c r="J347" s="9" t="s">
        <v>57</v>
      </c>
      <c r="K347" s="9">
        <v>5</v>
      </c>
      <c r="L347" s="9" t="s">
        <v>89</v>
      </c>
      <c r="M347" s="10">
        <v>22</v>
      </c>
      <c r="N347" s="9">
        <v>40</v>
      </c>
      <c r="O347" s="9">
        <v>40</v>
      </c>
      <c r="P347" s="10">
        <v>163.47937368575995</v>
      </c>
      <c r="Q347" s="10">
        <v>0</v>
      </c>
      <c r="R347" s="10">
        <v>163.47937368575995</v>
      </c>
      <c r="S347" s="9" t="s">
        <v>67</v>
      </c>
      <c r="T347" s="12" t="s">
        <v>63</v>
      </c>
      <c r="U347" s="11">
        <v>8000</v>
      </c>
      <c r="V347" s="10">
        <v>470</v>
      </c>
      <c r="W347" s="10">
        <v>0</v>
      </c>
      <c r="X347" s="10">
        <v>7906.5</v>
      </c>
      <c r="Y347" s="10">
        <v>7530</v>
      </c>
      <c r="Z347" s="10">
        <v>0</v>
      </c>
      <c r="AA347" s="10">
        <v>7906.5</v>
      </c>
      <c r="AB347" s="9" t="s">
        <v>116</v>
      </c>
      <c r="AC347" s="8">
        <v>8310.3338999999996</v>
      </c>
      <c r="AD347" s="8">
        <v>0</v>
      </c>
      <c r="AE347" s="8">
        <v>8310.3338999999996</v>
      </c>
      <c r="AF347" s="8">
        <v>0</v>
      </c>
      <c r="AG347" s="8">
        <v>8310.3338999999996</v>
      </c>
      <c r="AH347" s="8">
        <v>0</v>
      </c>
      <c r="AI347" s="1" t="s">
        <v>112</v>
      </c>
      <c r="AJ347" s="1" t="s">
        <v>68</v>
      </c>
      <c r="AK347" s="1">
        <v>4</v>
      </c>
      <c r="AL347" s="3" t="s">
        <v>63</v>
      </c>
      <c r="AM347" s="3" t="e">
        <v>#VALUE!</v>
      </c>
      <c r="AN347" s="3" t="e">
        <v>#VALUE!</v>
      </c>
      <c r="AO347" s="3" t="e">
        <v>#VALUE!</v>
      </c>
      <c r="AP347" s="3" t="e">
        <v>#VALUE!</v>
      </c>
      <c r="AQ347" s="3" t="e">
        <v>#VALUE!</v>
      </c>
      <c r="AR347" s="3" t="e">
        <v>#VALUE!</v>
      </c>
      <c r="AS347" s="3" t="e">
        <v>#VALUE!</v>
      </c>
      <c r="AT347" s="3">
        <v>0</v>
      </c>
      <c r="AU347" s="3">
        <v>0</v>
      </c>
      <c r="AV347" s="3">
        <v>0</v>
      </c>
      <c r="AW347" s="3">
        <v>0</v>
      </c>
      <c r="AX347" s="1">
        <v>0</v>
      </c>
      <c r="AY347" s="2" t="s">
        <v>69</v>
      </c>
      <c r="AZ347" s="2" t="s">
        <v>70</v>
      </c>
      <c r="BA347" s="2">
        <v>0</v>
      </c>
      <c r="BB347" s="2">
        <v>0</v>
      </c>
      <c r="BC347" s="2">
        <v>0</v>
      </c>
      <c r="BD347" s="2">
        <v>0</v>
      </c>
      <c r="BE347" s="1" t="s">
        <v>117</v>
      </c>
      <c r="BF347" s="56">
        <v>597.62381186199991</v>
      </c>
    </row>
    <row r="348" spans="1:58" ht="27.75" customHeight="1" x14ac:dyDescent="0.55000000000000004">
      <c r="A348" s="3">
        <v>45066</v>
      </c>
      <c r="B348" s="14" t="s">
        <v>122</v>
      </c>
      <c r="C348" s="9" t="s">
        <v>79</v>
      </c>
      <c r="D348" s="13" t="s">
        <v>121</v>
      </c>
      <c r="E348" s="9">
        <v>21</v>
      </c>
      <c r="F348" s="9">
        <v>38</v>
      </c>
      <c r="G348" s="9" t="s">
        <v>60</v>
      </c>
      <c r="H348" s="9" t="s">
        <v>76</v>
      </c>
      <c r="I348" s="9">
        <v>102</v>
      </c>
      <c r="J348" s="9" t="s">
        <v>57</v>
      </c>
      <c r="K348" s="9">
        <v>5</v>
      </c>
      <c r="L348" s="9" t="s">
        <v>89</v>
      </c>
      <c r="M348" s="10">
        <v>22</v>
      </c>
      <c r="N348" s="9">
        <v>40</v>
      </c>
      <c r="O348" s="9">
        <v>40</v>
      </c>
      <c r="P348" s="10">
        <v>108.55204095999999</v>
      </c>
      <c r="Q348" s="10">
        <v>0</v>
      </c>
      <c r="R348" s="10">
        <v>108.55204095999999</v>
      </c>
      <c r="S348" s="9" t="s">
        <v>67</v>
      </c>
      <c r="T348" s="12" t="s">
        <v>63</v>
      </c>
      <c r="U348" s="11">
        <v>5000</v>
      </c>
      <c r="V348" s="10">
        <v>0</v>
      </c>
      <c r="W348" s="10">
        <v>0</v>
      </c>
      <c r="X348" s="10">
        <v>5250</v>
      </c>
      <c r="Y348" s="10">
        <v>5000</v>
      </c>
      <c r="Z348" s="10">
        <v>0</v>
      </c>
      <c r="AA348" s="10">
        <v>5250</v>
      </c>
      <c r="AB348" s="9" t="s">
        <v>116</v>
      </c>
      <c r="AC348" s="8">
        <v>5518.15</v>
      </c>
      <c r="AD348" s="8">
        <v>0</v>
      </c>
      <c r="AE348" s="8">
        <v>5518.15</v>
      </c>
      <c r="AF348" s="8">
        <v>0</v>
      </c>
      <c r="AG348" s="8">
        <v>5518.15</v>
      </c>
      <c r="AH348" s="8">
        <v>0</v>
      </c>
      <c r="AI348" s="1" t="s">
        <v>111</v>
      </c>
      <c r="AJ348" s="1" t="s">
        <v>68</v>
      </c>
      <c r="AK348" s="1">
        <v>4</v>
      </c>
      <c r="AL348" s="3" t="s">
        <v>63</v>
      </c>
      <c r="AM348" s="3" t="e">
        <v>#VALUE!</v>
      </c>
      <c r="AN348" s="3" t="e">
        <v>#VALUE!</v>
      </c>
      <c r="AO348" s="3" t="e">
        <v>#VALUE!</v>
      </c>
      <c r="AP348" s="3" t="e">
        <v>#VALUE!</v>
      </c>
      <c r="AQ348" s="3" t="e">
        <v>#VALUE!</v>
      </c>
      <c r="AR348" s="3" t="e">
        <v>#VALUE!</v>
      </c>
      <c r="AS348" s="3" t="e">
        <v>#VALUE!</v>
      </c>
      <c r="AT348" s="3">
        <v>0</v>
      </c>
      <c r="AU348" s="3">
        <v>0</v>
      </c>
      <c r="AV348" s="3">
        <v>0</v>
      </c>
      <c r="AW348" s="3">
        <v>0</v>
      </c>
      <c r="AX348" s="1">
        <v>0</v>
      </c>
      <c r="AY348" s="2" t="s">
        <v>69</v>
      </c>
      <c r="AZ348" s="2" t="s">
        <v>70</v>
      </c>
      <c r="BA348" s="2">
        <v>0</v>
      </c>
      <c r="BB348" s="2">
        <v>0</v>
      </c>
      <c r="BC348" s="2">
        <v>0</v>
      </c>
      <c r="BD348" s="2">
        <v>0</v>
      </c>
      <c r="BE348" s="1" t="s">
        <v>117</v>
      </c>
      <c r="BF348" s="56">
        <v>396.82856033333326</v>
      </c>
    </row>
    <row r="349" spans="1:58" ht="27.75" customHeight="1" x14ac:dyDescent="0.55000000000000004">
      <c r="A349" s="3">
        <v>0</v>
      </c>
      <c r="B349" s="14">
        <v>0</v>
      </c>
      <c r="C349" s="9">
        <v>0</v>
      </c>
      <c r="D349" s="13">
        <v>0</v>
      </c>
      <c r="E349" s="9">
        <v>21</v>
      </c>
      <c r="F349" s="9">
        <v>37</v>
      </c>
      <c r="G349" s="9">
        <v>0</v>
      </c>
      <c r="H349" s="9">
        <v>0</v>
      </c>
      <c r="I349" s="9">
        <v>74</v>
      </c>
      <c r="J349" s="9" t="s">
        <v>57</v>
      </c>
      <c r="K349" s="9">
        <v>5</v>
      </c>
      <c r="L349" s="9">
        <v>0</v>
      </c>
      <c r="M349" s="10">
        <v>0</v>
      </c>
      <c r="N349" s="9">
        <v>0</v>
      </c>
      <c r="O349" s="9">
        <v>0</v>
      </c>
      <c r="P349" s="10">
        <v>0</v>
      </c>
      <c r="Q349" s="10" t="s">
        <v>82</v>
      </c>
      <c r="R349" s="10">
        <v>0</v>
      </c>
      <c r="S349" s="9">
        <v>0</v>
      </c>
      <c r="T349" s="12"/>
      <c r="U349" s="11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9" t="s">
        <v>116</v>
      </c>
      <c r="AC349" s="8">
        <v>193258.96832000013</v>
      </c>
      <c r="AD349" s="8">
        <v>39731.93</v>
      </c>
      <c r="AE349" s="8">
        <v>153527.03832000002</v>
      </c>
      <c r="AF349" s="8">
        <v>12237.89</v>
      </c>
      <c r="AG349" s="8">
        <v>181021.07832000009</v>
      </c>
      <c r="AH349" s="8" t="s">
        <v>58</v>
      </c>
      <c r="AI349" s="1" t="s">
        <v>112</v>
      </c>
      <c r="AJ349" s="1">
        <v>0</v>
      </c>
      <c r="AK349" s="1" t="s">
        <v>15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1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1" t="s">
        <v>118</v>
      </c>
      <c r="BF349" s="56">
        <v>0</v>
      </c>
    </row>
    <row r="350" spans="1:58" ht="27.75" customHeight="1" x14ac:dyDescent="0.55000000000000004">
      <c r="A350" s="3">
        <v>45999</v>
      </c>
      <c r="B350" s="14" t="s">
        <v>605</v>
      </c>
      <c r="C350" s="9" t="s">
        <v>536</v>
      </c>
      <c r="D350" s="13" t="s">
        <v>537</v>
      </c>
      <c r="E350" s="9">
        <v>22</v>
      </c>
      <c r="F350" s="9">
        <v>34</v>
      </c>
      <c r="G350" s="9" t="s">
        <v>60</v>
      </c>
      <c r="H350" s="9" t="s">
        <v>66</v>
      </c>
      <c r="I350" s="9">
        <v>115</v>
      </c>
      <c r="J350" s="9" t="s">
        <v>57</v>
      </c>
      <c r="K350" s="9">
        <v>5</v>
      </c>
      <c r="L350" s="9" t="s">
        <v>90</v>
      </c>
      <c r="M350" s="10" t="s">
        <v>62</v>
      </c>
      <c r="N350" s="9">
        <v>0</v>
      </c>
      <c r="O350" s="9">
        <v>0</v>
      </c>
      <c r="P350" s="10">
        <v>0</v>
      </c>
      <c r="Q350" s="10">
        <v>0</v>
      </c>
      <c r="R350" s="10">
        <v>0</v>
      </c>
      <c r="S350" s="9" t="s">
        <v>321</v>
      </c>
      <c r="T350" s="12">
        <v>46014</v>
      </c>
      <c r="U350" s="11">
        <v>6000</v>
      </c>
      <c r="V350" s="10">
        <v>0</v>
      </c>
      <c r="W350" s="10">
        <v>0</v>
      </c>
      <c r="X350" s="10">
        <v>6300</v>
      </c>
      <c r="Y350" s="10">
        <v>6000</v>
      </c>
      <c r="Z350" s="10">
        <v>0</v>
      </c>
      <c r="AA350" s="10">
        <v>6300</v>
      </c>
      <c r="AB350" s="9" t="s">
        <v>538</v>
      </c>
      <c r="AC350" s="8">
        <v>5951.22</v>
      </c>
      <c r="AD350" s="8">
        <v>5951.22</v>
      </c>
      <c r="AE350" s="8">
        <v>0</v>
      </c>
      <c r="AF350" s="8">
        <v>0</v>
      </c>
      <c r="AG350" s="8">
        <v>5951.22</v>
      </c>
      <c r="AH350" s="8">
        <v>0</v>
      </c>
      <c r="AI350" s="1" t="s">
        <v>112</v>
      </c>
      <c r="AJ350" s="1" t="s">
        <v>68</v>
      </c>
      <c r="AK350" s="1">
        <v>4</v>
      </c>
      <c r="AL350" s="3">
        <v>46014</v>
      </c>
      <c r="AM350" s="3">
        <v>46010</v>
      </c>
      <c r="AN350" s="3">
        <v>46004</v>
      </c>
      <c r="AO350" s="3">
        <v>46011</v>
      </c>
      <c r="AP350" s="3">
        <v>46012</v>
      </c>
      <c r="AQ350" s="3">
        <v>46012</v>
      </c>
      <c r="AR350" s="3">
        <v>46009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1">
        <v>0</v>
      </c>
      <c r="AY350" s="2" t="s">
        <v>69</v>
      </c>
      <c r="AZ350" s="2" t="s">
        <v>65</v>
      </c>
      <c r="BA350" s="2">
        <v>0</v>
      </c>
      <c r="BB350" s="2">
        <v>0</v>
      </c>
      <c r="BC350" s="2">
        <v>0</v>
      </c>
      <c r="BD350" s="2">
        <v>0</v>
      </c>
      <c r="BE350" s="1" t="s">
        <v>539</v>
      </c>
      <c r="BF350" s="56">
        <v>0</v>
      </c>
    </row>
    <row r="351" spans="1:58" ht="27.75" customHeight="1" x14ac:dyDescent="0.55000000000000004">
      <c r="A351" s="3">
        <v>0</v>
      </c>
      <c r="B351" s="14">
        <v>0</v>
      </c>
      <c r="C351" s="9">
        <v>0</v>
      </c>
      <c r="D351" s="13">
        <v>0</v>
      </c>
      <c r="E351" s="9">
        <v>21.6</v>
      </c>
      <c r="F351" s="9">
        <v>34</v>
      </c>
      <c r="G351" s="9">
        <v>0</v>
      </c>
      <c r="H351" s="9">
        <v>0</v>
      </c>
      <c r="I351" s="9">
        <v>97</v>
      </c>
      <c r="J351" s="9" t="s">
        <v>57</v>
      </c>
      <c r="K351" s="9">
        <v>5</v>
      </c>
      <c r="L351" s="9">
        <v>0</v>
      </c>
      <c r="M351" s="10">
        <v>0</v>
      </c>
      <c r="N351" s="9">
        <v>0</v>
      </c>
      <c r="O351" s="9">
        <v>0</v>
      </c>
      <c r="P351" s="10">
        <v>0</v>
      </c>
      <c r="Q351" s="10">
        <v>0</v>
      </c>
      <c r="R351" s="10">
        <v>0</v>
      </c>
      <c r="S351" s="9">
        <v>0</v>
      </c>
      <c r="T351" s="12"/>
      <c r="U351" s="11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9" t="s">
        <v>538</v>
      </c>
      <c r="AC351" s="8">
        <v>5951.22</v>
      </c>
      <c r="AD351" s="8">
        <v>5951.22</v>
      </c>
      <c r="AE351" s="8">
        <v>0</v>
      </c>
      <c r="AF351" s="8">
        <v>0</v>
      </c>
      <c r="AG351" s="8">
        <v>5951.22</v>
      </c>
      <c r="AH351" s="8" t="s">
        <v>58</v>
      </c>
      <c r="AI351" s="1" t="s">
        <v>112</v>
      </c>
      <c r="AJ351" s="1">
        <v>0</v>
      </c>
      <c r="AK351" s="1" t="s">
        <v>15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1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1" t="s">
        <v>539</v>
      </c>
      <c r="BF351" s="56">
        <v>0</v>
      </c>
    </row>
    <row r="352" spans="1:58" ht="27.75" customHeight="1" x14ac:dyDescent="0.55000000000000004">
      <c r="A352" s="3">
        <v>46000</v>
      </c>
      <c r="B352" s="14" t="s">
        <v>606</v>
      </c>
      <c r="C352" s="9" t="s">
        <v>278</v>
      </c>
      <c r="D352" s="13" t="s">
        <v>584</v>
      </c>
      <c r="E352" s="9">
        <v>23</v>
      </c>
      <c r="F352" s="9">
        <v>34</v>
      </c>
      <c r="G352" s="9" t="s">
        <v>60</v>
      </c>
      <c r="H352" s="9">
        <v>0</v>
      </c>
      <c r="I352" s="9">
        <v>68</v>
      </c>
      <c r="J352" s="9" t="s">
        <v>57</v>
      </c>
      <c r="K352" s="9">
        <v>5</v>
      </c>
      <c r="L352" s="9" t="s">
        <v>89</v>
      </c>
      <c r="M352" s="10" t="s">
        <v>62</v>
      </c>
      <c r="N352" s="9">
        <v>0</v>
      </c>
      <c r="O352" s="9">
        <v>0</v>
      </c>
      <c r="P352" s="10">
        <v>0</v>
      </c>
      <c r="Q352" s="10">
        <v>0</v>
      </c>
      <c r="R352" s="10">
        <v>0</v>
      </c>
      <c r="S352" s="9" t="s">
        <v>71</v>
      </c>
      <c r="T352" s="12">
        <v>46010</v>
      </c>
      <c r="U352" s="11">
        <v>5000</v>
      </c>
      <c r="V352" s="10">
        <v>0</v>
      </c>
      <c r="W352" s="10">
        <v>0</v>
      </c>
      <c r="X352" s="10">
        <v>5250</v>
      </c>
      <c r="Y352" s="10">
        <v>5000</v>
      </c>
      <c r="Z352" s="10">
        <v>0</v>
      </c>
      <c r="AA352" s="10">
        <v>5250</v>
      </c>
      <c r="AB352" s="9" t="s">
        <v>83</v>
      </c>
      <c r="AC352" s="8">
        <v>4959.3500000000004</v>
      </c>
      <c r="AD352" s="8">
        <v>4959.3500000000004</v>
      </c>
      <c r="AE352" s="8">
        <v>0</v>
      </c>
      <c r="AF352" s="8">
        <v>0</v>
      </c>
      <c r="AG352" s="8">
        <v>0</v>
      </c>
      <c r="AH352" s="8">
        <v>0</v>
      </c>
      <c r="AI352" s="1" t="s">
        <v>112</v>
      </c>
      <c r="AJ352" s="1" t="s">
        <v>74</v>
      </c>
      <c r="AK352" s="1">
        <v>2</v>
      </c>
      <c r="AL352" s="3">
        <v>46010</v>
      </c>
      <c r="AM352" s="3">
        <v>0</v>
      </c>
      <c r="AN352" s="3">
        <v>46001</v>
      </c>
      <c r="AO352" s="3">
        <v>46008</v>
      </c>
      <c r="AP352" s="3">
        <v>46009</v>
      </c>
      <c r="AQ352" s="3">
        <v>46009</v>
      </c>
      <c r="AR352" s="3">
        <v>46005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1">
        <v>0</v>
      </c>
      <c r="AY352" s="2" t="s">
        <v>64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1" t="s">
        <v>100</v>
      </c>
      <c r="BF352" s="56">
        <v>0</v>
      </c>
    </row>
    <row r="353" spans="1:58" ht="27.75" customHeight="1" x14ac:dyDescent="0.55000000000000004">
      <c r="A353" s="3">
        <v>46000</v>
      </c>
      <c r="B353" s="14" t="s">
        <v>606</v>
      </c>
      <c r="C353" s="9" t="s">
        <v>278</v>
      </c>
      <c r="D353" s="13" t="s">
        <v>585</v>
      </c>
      <c r="E353" s="9">
        <v>23</v>
      </c>
      <c r="F353" s="9">
        <v>34</v>
      </c>
      <c r="G353" s="9" t="s">
        <v>60</v>
      </c>
      <c r="H353" s="9">
        <v>0</v>
      </c>
      <c r="I353" s="9">
        <v>68</v>
      </c>
      <c r="J353" s="9" t="s">
        <v>57</v>
      </c>
      <c r="K353" s="9">
        <v>5</v>
      </c>
      <c r="L353" s="9" t="s">
        <v>89</v>
      </c>
      <c r="M353" s="10" t="s">
        <v>62</v>
      </c>
      <c r="N353" s="9">
        <v>0</v>
      </c>
      <c r="O353" s="9">
        <v>0</v>
      </c>
      <c r="P353" s="10">
        <v>0</v>
      </c>
      <c r="Q353" s="10">
        <v>0</v>
      </c>
      <c r="R353" s="10">
        <v>0</v>
      </c>
      <c r="S353" s="9" t="s">
        <v>71</v>
      </c>
      <c r="T353" s="12">
        <v>46010</v>
      </c>
      <c r="U353" s="11">
        <v>5000</v>
      </c>
      <c r="V353" s="10">
        <v>0</v>
      </c>
      <c r="W353" s="10">
        <v>0</v>
      </c>
      <c r="X353" s="10">
        <v>5250</v>
      </c>
      <c r="Y353" s="10">
        <v>5000</v>
      </c>
      <c r="Z353" s="10">
        <v>0</v>
      </c>
      <c r="AA353" s="10">
        <v>5250</v>
      </c>
      <c r="AB353" s="9" t="s">
        <v>83</v>
      </c>
      <c r="AC353" s="8">
        <v>4959.3500000000004</v>
      </c>
      <c r="AD353" s="8">
        <v>4625</v>
      </c>
      <c r="AE353" s="8">
        <v>334.35000000000036</v>
      </c>
      <c r="AF353" s="8">
        <v>0</v>
      </c>
      <c r="AG353" s="8">
        <v>0</v>
      </c>
      <c r="AH353" s="8">
        <v>0</v>
      </c>
      <c r="AI353" s="1" t="s">
        <v>112</v>
      </c>
      <c r="AJ353" s="1" t="s">
        <v>74</v>
      </c>
      <c r="AK353" s="1">
        <v>2</v>
      </c>
      <c r="AL353" s="3">
        <v>46010</v>
      </c>
      <c r="AM353" s="3">
        <v>0</v>
      </c>
      <c r="AN353" s="3">
        <v>46001</v>
      </c>
      <c r="AO353" s="3">
        <v>46008</v>
      </c>
      <c r="AP353" s="3">
        <v>46009</v>
      </c>
      <c r="AQ353" s="3">
        <v>46009</v>
      </c>
      <c r="AR353" s="3">
        <v>46005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1">
        <v>0</v>
      </c>
      <c r="AY353" s="2" t="s">
        <v>64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1" t="s">
        <v>100</v>
      </c>
      <c r="BF353" s="56">
        <v>24.992662500000023</v>
      </c>
    </row>
    <row r="354" spans="1:58" ht="27.75" customHeight="1" x14ac:dyDescent="0.55000000000000004">
      <c r="A354" s="3">
        <v>46000</v>
      </c>
      <c r="B354" s="14" t="s">
        <v>606</v>
      </c>
      <c r="C354" s="9" t="s">
        <v>278</v>
      </c>
      <c r="D354" s="13" t="s">
        <v>607</v>
      </c>
      <c r="E354" s="9">
        <v>23</v>
      </c>
      <c r="F354" s="9">
        <v>34</v>
      </c>
      <c r="G354" s="9" t="s">
        <v>60</v>
      </c>
      <c r="H354" s="9">
        <v>0</v>
      </c>
      <c r="I354" s="9">
        <v>68</v>
      </c>
      <c r="J354" s="9" t="s">
        <v>57</v>
      </c>
      <c r="K354" s="9">
        <v>5</v>
      </c>
      <c r="L354" s="9" t="s">
        <v>89</v>
      </c>
      <c r="M354" s="10" t="s">
        <v>62</v>
      </c>
      <c r="N354" s="9">
        <v>0</v>
      </c>
      <c r="O354" s="9">
        <v>0</v>
      </c>
      <c r="P354" s="10">
        <v>0</v>
      </c>
      <c r="Q354" s="10">
        <v>0</v>
      </c>
      <c r="R354" s="10">
        <v>0</v>
      </c>
      <c r="S354" s="9" t="s">
        <v>71</v>
      </c>
      <c r="T354" s="12">
        <v>46010</v>
      </c>
      <c r="U354" s="11">
        <v>5000</v>
      </c>
      <c r="V354" s="10">
        <v>0</v>
      </c>
      <c r="W354" s="10">
        <v>0</v>
      </c>
      <c r="X354" s="10">
        <v>5250</v>
      </c>
      <c r="Y354" s="10">
        <v>5000</v>
      </c>
      <c r="Z354" s="10">
        <v>0</v>
      </c>
      <c r="AA354" s="10">
        <v>5250</v>
      </c>
      <c r="AB354" s="9" t="s">
        <v>83</v>
      </c>
      <c r="AC354" s="8">
        <v>4959.3500000000004</v>
      </c>
      <c r="AD354" s="8">
        <v>0</v>
      </c>
      <c r="AE354" s="8">
        <v>4959.3500000000004</v>
      </c>
      <c r="AF354" s="8">
        <v>0</v>
      </c>
      <c r="AG354" s="8">
        <v>0</v>
      </c>
      <c r="AH354" s="8">
        <v>0</v>
      </c>
      <c r="AI354" s="1" t="s">
        <v>112</v>
      </c>
      <c r="AJ354" s="1" t="s">
        <v>74</v>
      </c>
      <c r="AK354" s="1">
        <v>2</v>
      </c>
      <c r="AL354" s="3">
        <v>46010</v>
      </c>
      <c r="AM354" s="3">
        <v>0</v>
      </c>
      <c r="AN354" s="3">
        <v>46001</v>
      </c>
      <c r="AO354" s="3">
        <v>46008</v>
      </c>
      <c r="AP354" s="3">
        <v>46009</v>
      </c>
      <c r="AQ354" s="3">
        <v>46009</v>
      </c>
      <c r="AR354" s="3">
        <v>46005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1">
        <v>0</v>
      </c>
      <c r="AY354" s="2" t="s">
        <v>64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1" t="s">
        <v>100</v>
      </c>
      <c r="BF354" s="56">
        <v>370.71141249999999</v>
      </c>
    </row>
    <row r="355" spans="1:58" ht="27.75" customHeight="1" x14ac:dyDescent="0.55000000000000004">
      <c r="A355" s="3">
        <v>45965</v>
      </c>
      <c r="B355" s="14" t="s">
        <v>335</v>
      </c>
      <c r="C355" s="9" t="s">
        <v>276</v>
      </c>
      <c r="D355" s="13" t="s">
        <v>320</v>
      </c>
      <c r="E355" s="9">
        <v>23</v>
      </c>
      <c r="F355" s="9">
        <v>38</v>
      </c>
      <c r="G355" s="9" t="s">
        <v>60</v>
      </c>
      <c r="H355" s="9" t="s">
        <v>66</v>
      </c>
      <c r="I355" s="9">
        <v>100</v>
      </c>
      <c r="J355" s="9" t="s">
        <v>57</v>
      </c>
      <c r="K355" s="9">
        <v>5</v>
      </c>
      <c r="L355" s="9" t="s">
        <v>90</v>
      </c>
      <c r="M355" s="10" t="s">
        <v>62</v>
      </c>
      <c r="N355" s="9">
        <v>0</v>
      </c>
      <c r="O355" s="9">
        <v>0</v>
      </c>
      <c r="P355" s="10">
        <v>0</v>
      </c>
      <c r="Q355" s="10">
        <v>0</v>
      </c>
      <c r="R355" s="10">
        <v>0</v>
      </c>
      <c r="S355" s="9" t="s">
        <v>321</v>
      </c>
      <c r="T355" s="12">
        <v>46013</v>
      </c>
      <c r="U355" s="11">
        <v>5000</v>
      </c>
      <c r="V355" s="10">
        <v>0</v>
      </c>
      <c r="W355" s="10">
        <v>0</v>
      </c>
      <c r="X355" s="10">
        <v>5250</v>
      </c>
      <c r="Y355" s="10">
        <v>5000</v>
      </c>
      <c r="Z355" s="10">
        <v>0</v>
      </c>
      <c r="AA355" s="10">
        <v>5250</v>
      </c>
      <c r="AB355" s="9" t="s">
        <v>83</v>
      </c>
      <c r="AC355" s="8">
        <v>5518.15</v>
      </c>
      <c r="AD355" s="8">
        <v>0</v>
      </c>
      <c r="AE355" s="8">
        <v>5518.15</v>
      </c>
      <c r="AF355" s="8">
        <v>0</v>
      </c>
      <c r="AG355" s="8">
        <v>5518.15</v>
      </c>
      <c r="AH355" s="8" t="s">
        <v>323</v>
      </c>
      <c r="AI355" s="1" t="s">
        <v>112</v>
      </c>
      <c r="AJ355" s="1" t="s">
        <v>68</v>
      </c>
      <c r="AK355" s="1">
        <v>4</v>
      </c>
      <c r="AL355" s="3">
        <v>46013</v>
      </c>
      <c r="AM355" s="3">
        <v>46009</v>
      </c>
      <c r="AN355" s="3">
        <v>46003</v>
      </c>
      <c r="AO355" s="3">
        <v>46010</v>
      </c>
      <c r="AP355" s="3">
        <v>46011</v>
      </c>
      <c r="AQ355" s="3">
        <v>46011</v>
      </c>
      <c r="AR355" s="3">
        <v>46008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1">
        <v>0</v>
      </c>
      <c r="AY355" s="2" t="s">
        <v>69</v>
      </c>
      <c r="AZ355" s="2" t="s">
        <v>70</v>
      </c>
      <c r="BA355" s="2">
        <v>0</v>
      </c>
      <c r="BB355" s="2">
        <v>0</v>
      </c>
      <c r="BC355" s="2">
        <v>0</v>
      </c>
      <c r="BD355" s="2">
        <v>0</v>
      </c>
      <c r="BE355" s="1" t="s">
        <v>100</v>
      </c>
      <c r="BF355" s="56">
        <v>412.4817124999999</v>
      </c>
    </row>
    <row r="356" spans="1:58" ht="27.75" customHeight="1" x14ac:dyDescent="0.55000000000000004">
      <c r="A356" s="3">
        <v>45965</v>
      </c>
      <c r="B356" s="14" t="s">
        <v>336</v>
      </c>
      <c r="C356" s="9" t="s">
        <v>276</v>
      </c>
      <c r="D356" s="13" t="s">
        <v>329</v>
      </c>
      <c r="E356" s="9">
        <v>23</v>
      </c>
      <c r="F356" s="9">
        <v>38</v>
      </c>
      <c r="G356" s="9" t="s">
        <v>60</v>
      </c>
      <c r="H356" s="9" t="s">
        <v>66</v>
      </c>
      <c r="I356" s="9">
        <v>100</v>
      </c>
      <c r="J356" s="9" t="s">
        <v>57</v>
      </c>
      <c r="K356" s="9">
        <v>5</v>
      </c>
      <c r="L356" s="9" t="s">
        <v>90</v>
      </c>
      <c r="M356" s="10" t="s">
        <v>62</v>
      </c>
      <c r="N356" s="9">
        <v>0</v>
      </c>
      <c r="O356" s="9">
        <v>0</v>
      </c>
      <c r="P356" s="10">
        <v>0</v>
      </c>
      <c r="Q356" s="10">
        <v>0</v>
      </c>
      <c r="R356" s="10">
        <v>0</v>
      </c>
      <c r="S356" s="9" t="s">
        <v>321</v>
      </c>
      <c r="T356" s="12">
        <v>46027</v>
      </c>
      <c r="U356" s="11">
        <v>5000</v>
      </c>
      <c r="V356" s="10">
        <v>0</v>
      </c>
      <c r="W356" s="10">
        <v>0</v>
      </c>
      <c r="X356" s="10">
        <v>5250</v>
      </c>
      <c r="Y356" s="10">
        <v>5000</v>
      </c>
      <c r="Z356" s="10">
        <v>0</v>
      </c>
      <c r="AA356" s="10">
        <v>5250</v>
      </c>
      <c r="AB356" s="9" t="s">
        <v>83</v>
      </c>
      <c r="AC356" s="8">
        <v>5518.15</v>
      </c>
      <c r="AD356" s="8">
        <v>0</v>
      </c>
      <c r="AE356" s="8">
        <v>5518.15</v>
      </c>
      <c r="AF356" s="8">
        <v>0</v>
      </c>
      <c r="AG356" s="8">
        <v>5518.15</v>
      </c>
      <c r="AH356" s="8" t="s">
        <v>323</v>
      </c>
      <c r="AI356" s="1" t="s">
        <v>61</v>
      </c>
      <c r="AJ356" s="1" t="s">
        <v>68</v>
      </c>
      <c r="AK356" s="1">
        <v>4</v>
      </c>
      <c r="AL356" s="3">
        <v>46027</v>
      </c>
      <c r="AM356" s="3">
        <v>46023</v>
      </c>
      <c r="AN356" s="3">
        <v>46017</v>
      </c>
      <c r="AO356" s="3">
        <v>46024</v>
      </c>
      <c r="AP356" s="3">
        <v>46025</v>
      </c>
      <c r="AQ356" s="3">
        <v>46025</v>
      </c>
      <c r="AR356" s="3">
        <v>46022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1">
        <v>0</v>
      </c>
      <c r="AY356" s="2" t="s">
        <v>69</v>
      </c>
      <c r="AZ356" s="2" t="s">
        <v>70</v>
      </c>
      <c r="BA356" s="2">
        <v>0</v>
      </c>
      <c r="BB356" s="2">
        <v>0</v>
      </c>
      <c r="BC356" s="2">
        <v>0</v>
      </c>
      <c r="BD356" s="2">
        <v>0</v>
      </c>
      <c r="BE356" s="1" t="s">
        <v>100</v>
      </c>
      <c r="BF356" s="56">
        <v>412.4817124999999</v>
      </c>
    </row>
    <row r="357" spans="1:58" ht="27.75" customHeight="1" x14ac:dyDescent="0.55000000000000004">
      <c r="A357" s="3">
        <v>45972</v>
      </c>
      <c r="B357" s="14" t="s">
        <v>358</v>
      </c>
      <c r="C357" s="9" t="s">
        <v>276</v>
      </c>
      <c r="D357" s="13" t="s">
        <v>359</v>
      </c>
      <c r="E357" s="9">
        <v>23</v>
      </c>
      <c r="F357" s="9">
        <v>38</v>
      </c>
      <c r="G357" s="9" t="s">
        <v>60</v>
      </c>
      <c r="H357" s="9" t="s">
        <v>66</v>
      </c>
      <c r="I357" s="9">
        <v>100</v>
      </c>
      <c r="J357" s="9" t="s">
        <v>57</v>
      </c>
      <c r="K357" s="9">
        <v>5</v>
      </c>
      <c r="L357" s="9" t="s">
        <v>90</v>
      </c>
      <c r="M357" s="10" t="s">
        <v>62</v>
      </c>
      <c r="N357" s="9">
        <v>0</v>
      </c>
      <c r="O357" s="9">
        <v>0</v>
      </c>
      <c r="P357" s="10">
        <v>0</v>
      </c>
      <c r="Q357" s="10">
        <v>0</v>
      </c>
      <c r="R357" s="10">
        <v>0</v>
      </c>
      <c r="S357" s="9" t="s">
        <v>321</v>
      </c>
      <c r="T357" s="12">
        <v>46027</v>
      </c>
      <c r="U357" s="11">
        <v>5000</v>
      </c>
      <c r="V357" s="10">
        <v>0</v>
      </c>
      <c r="W357" s="10">
        <v>0</v>
      </c>
      <c r="X357" s="10">
        <v>5250</v>
      </c>
      <c r="Y357" s="10">
        <v>5000</v>
      </c>
      <c r="Z357" s="10">
        <v>0</v>
      </c>
      <c r="AA357" s="10">
        <v>5250</v>
      </c>
      <c r="AB357" s="9" t="s">
        <v>83</v>
      </c>
      <c r="AC357" s="8">
        <v>5518.15</v>
      </c>
      <c r="AD357" s="8">
        <v>0</v>
      </c>
      <c r="AE357" s="8">
        <v>5518.15</v>
      </c>
      <c r="AF357" s="8">
        <v>0</v>
      </c>
      <c r="AG357" s="8">
        <v>5518.15</v>
      </c>
      <c r="AH357" s="8" t="s">
        <v>323</v>
      </c>
      <c r="AI357" s="1" t="s">
        <v>111</v>
      </c>
      <c r="AJ357" s="1" t="s">
        <v>68</v>
      </c>
      <c r="AK357" s="1">
        <v>5</v>
      </c>
      <c r="AL357" s="3">
        <v>46027</v>
      </c>
      <c r="AM357" s="3">
        <v>46022</v>
      </c>
      <c r="AN357" s="3">
        <v>46016</v>
      </c>
      <c r="AO357" s="3">
        <v>46023</v>
      </c>
      <c r="AP357" s="3">
        <v>46024</v>
      </c>
      <c r="AQ357" s="3">
        <v>46024</v>
      </c>
      <c r="AR357" s="3">
        <v>46022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1">
        <v>0</v>
      </c>
      <c r="AY357" s="2" t="s">
        <v>69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1" t="s">
        <v>100</v>
      </c>
      <c r="BF357" s="56">
        <v>412.4817124999999</v>
      </c>
    </row>
    <row r="358" spans="1:58" ht="27.75" customHeight="1" x14ac:dyDescent="0.55000000000000004">
      <c r="A358" s="3">
        <v>45972</v>
      </c>
      <c r="B358" s="14" t="s">
        <v>358</v>
      </c>
      <c r="C358" s="9" t="s">
        <v>276</v>
      </c>
      <c r="D358" s="13" t="s">
        <v>359</v>
      </c>
      <c r="E358" s="9">
        <v>23</v>
      </c>
      <c r="F358" s="9">
        <v>38</v>
      </c>
      <c r="G358" s="9" t="s">
        <v>60</v>
      </c>
      <c r="H358" s="9" t="s">
        <v>66</v>
      </c>
      <c r="I358" s="9">
        <v>100</v>
      </c>
      <c r="J358" s="9" t="s">
        <v>57</v>
      </c>
      <c r="K358" s="9">
        <v>5</v>
      </c>
      <c r="L358" s="9" t="s">
        <v>90</v>
      </c>
      <c r="M358" s="10" t="s">
        <v>62</v>
      </c>
      <c r="N358" s="9">
        <v>0</v>
      </c>
      <c r="O358" s="9">
        <v>0</v>
      </c>
      <c r="P358" s="10">
        <v>0</v>
      </c>
      <c r="Q358" s="10">
        <v>0</v>
      </c>
      <c r="R358" s="10">
        <v>0</v>
      </c>
      <c r="S358" s="9" t="s">
        <v>321</v>
      </c>
      <c r="T358" s="12">
        <v>46113</v>
      </c>
      <c r="U358" s="11">
        <v>5000</v>
      </c>
      <c r="V358" s="10">
        <v>0</v>
      </c>
      <c r="W358" s="10">
        <v>0</v>
      </c>
      <c r="X358" s="10">
        <v>5250</v>
      </c>
      <c r="Y358" s="10">
        <v>5000</v>
      </c>
      <c r="Z358" s="10">
        <v>0</v>
      </c>
      <c r="AA358" s="10">
        <v>5250</v>
      </c>
      <c r="AB358" s="9" t="s">
        <v>83</v>
      </c>
      <c r="AC358" s="8">
        <v>5518.15</v>
      </c>
      <c r="AD358" s="8">
        <v>0</v>
      </c>
      <c r="AE358" s="8">
        <v>5518.15</v>
      </c>
      <c r="AF358" s="8">
        <v>0</v>
      </c>
      <c r="AG358" s="8">
        <v>5518.15</v>
      </c>
      <c r="AH358" s="8" t="s">
        <v>323</v>
      </c>
      <c r="AI358" s="1" t="s">
        <v>111</v>
      </c>
      <c r="AJ358" s="1" t="s">
        <v>68</v>
      </c>
      <c r="AK358" s="1">
        <v>5</v>
      </c>
      <c r="AL358" s="3">
        <v>46113</v>
      </c>
      <c r="AM358" s="3">
        <v>46108</v>
      </c>
      <c r="AN358" s="3">
        <v>46102</v>
      </c>
      <c r="AO358" s="3">
        <v>46109</v>
      </c>
      <c r="AP358" s="3">
        <v>46110</v>
      </c>
      <c r="AQ358" s="3">
        <v>46110</v>
      </c>
      <c r="AR358" s="3">
        <v>46108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1">
        <v>0</v>
      </c>
      <c r="AY358" s="2" t="s">
        <v>69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1" t="s">
        <v>100</v>
      </c>
      <c r="BF358" s="56">
        <v>412.4817124999999</v>
      </c>
    </row>
    <row r="359" spans="1:58" ht="27.75" customHeight="1" x14ac:dyDescent="0.55000000000000004">
      <c r="A359" s="3" t="s">
        <v>130</v>
      </c>
      <c r="B359" s="14" t="s">
        <v>130</v>
      </c>
      <c r="C359" s="9" t="s">
        <v>171</v>
      </c>
      <c r="D359" s="13" t="s">
        <v>61</v>
      </c>
      <c r="E359" s="9">
        <v>23</v>
      </c>
      <c r="F359" s="9">
        <v>34</v>
      </c>
      <c r="G359" s="9" t="s">
        <v>60</v>
      </c>
      <c r="H359" s="9">
        <v>0</v>
      </c>
      <c r="I359" s="9">
        <v>68</v>
      </c>
      <c r="J359" s="9" t="s">
        <v>57</v>
      </c>
      <c r="K359" s="9">
        <v>5</v>
      </c>
      <c r="L359" s="9" t="s">
        <v>90</v>
      </c>
      <c r="M359" s="10">
        <v>24</v>
      </c>
      <c r="N359" s="9">
        <v>37</v>
      </c>
      <c r="O359" s="9">
        <v>50</v>
      </c>
      <c r="P359" s="10">
        <v>821.54158271999995</v>
      </c>
      <c r="Q359" s="10">
        <v>0</v>
      </c>
      <c r="R359" s="10">
        <v>821.54158271999995</v>
      </c>
      <c r="S359" s="9" t="s">
        <v>119</v>
      </c>
      <c r="T359" s="12" t="s">
        <v>63</v>
      </c>
      <c r="U359" s="11">
        <v>30000</v>
      </c>
      <c r="V359" s="10">
        <v>0</v>
      </c>
      <c r="W359" s="10">
        <v>0</v>
      </c>
      <c r="X359" s="10">
        <v>31500</v>
      </c>
      <c r="Y359" s="10">
        <v>30000</v>
      </c>
      <c r="Z359" s="10">
        <v>0</v>
      </c>
      <c r="AA359" s="10">
        <v>31500</v>
      </c>
      <c r="AB359" s="9" t="s">
        <v>83</v>
      </c>
      <c r="AC359" s="8">
        <v>29756.100000000002</v>
      </c>
      <c r="AD359" s="8">
        <v>0</v>
      </c>
      <c r="AE359" s="8">
        <v>29756.100000000002</v>
      </c>
      <c r="AF359" s="8">
        <v>0</v>
      </c>
      <c r="AG359" s="8">
        <v>0</v>
      </c>
      <c r="AH359" s="8">
        <v>0</v>
      </c>
      <c r="AI359" s="1" t="s">
        <v>112</v>
      </c>
      <c r="AJ359" s="1" t="s">
        <v>72</v>
      </c>
      <c r="AK359" s="1">
        <v>3</v>
      </c>
      <c r="AL359" s="3" t="s">
        <v>63</v>
      </c>
      <c r="AM359" s="3">
        <v>0</v>
      </c>
      <c r="AN359" s="3" t="e">
        <v>#VALUE!</v>
      </c>
      <c r="AO359" s="3" t="e">
        <v>#VALUE!</v>
      </c>
      <c r="AP359" s="3" t="e">
        <v>#VALUE!</v>
      </c>
      <c r="AQ359" s="3" t="e">
        <v>#VALUE!</v>
      </c>
      <c r="AR359" s="3" t="e">
        <v>#VALUE!</v>
      </c>
      <c r="AS359" s="3" t="e">
        <v>#VALUE!</v>
      </c>
      <c r="AT359" s="3">
        <v>0</v>
      </c>
      <c r="AU359" s="3">
        <v>0</v>
      </c>
      <c r="AV359" s="3">
        <v>0</v>
      </c>
      <c r="AW359" s="3">
        <v>0</v>
      </c>
      <c r="AX359" s="1">
        <v>0</v>
      </c>
      <c r="AY359" s="2" t="s">
        <v>64</v>
      </c>
      <c r="AZ359" s="2" t="s">
        <v>65</v>
      </c>
      <c r="BA359" s="2">
        <v>0</v>
      </c>
      <c r="BB359" s="2">
        <v>0</v>
      </c>
      <c r="BC359" s="2">
        <v>0</v>
      </c>
      <c r="BD359" s="2">
        <v>0</v>
      </c>
      <c r="BE359" s="1" t="s">
        <v>100</v>
      </c>
      <c r="BF359" s="56">
        <v>2224.2684750000003</v>
      </c>
    </row>
    <row r="360" spans="1:58" ht="27.75" customHeight="1" x14ac:dyDescent="0.55000000000000004">
      <c r="A360" s="3">
        <v>0</v>
      </c>
      <c r="B360" s="14">
        <v>0</v>
      </c>
      <c r="C360" s="9">
        <v>0</v>
      </c>
      <c r="D360" s="13">
        <v>0</v>
      </c>
      <c r="E360" s="9">
        <v>23</v>
      </c>
      <c r="F360" s="9">
        <v>34</v>
      </c>
      <c r="G360" s="9" t="s">
        <v>60</v>
      </c>
      <c r="H360" s="9">
        <v>0</v>
      </c>
      <c r="I360" s="9">
        <v>68</v>
      </c>
      <c r="J360" s="9" t="s">
        <v>57</v>
      </c>
      <c r="K360" s="9">
        <v>5</v>
      </c>
      <c r="L360" s="9">
        <v>0</v>
      </c>
      <c r="M360" s="10">
        <v>0</v>
      </c>
      <c r="N360" s="9">
        <v>0</v>
      </c>
      <c r="O360" s="9">
        <v>0</v>
      </c>
      <c r="P360" s="10">
        <v>0</v>
      </c>
      <c r="Q360" s="10">
        <v>0</v>
      </c>
      <c r="R360" s="10">
        <v>0</v>
      </c>
      <c r="S360" s="9">
        <v>0</v>
      </c>
      <c r="T360" s="12"/>
      <c r="U360" s="11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9" t="s">
        <v>83</v>
      </c>
      <c r="AC360" s="8">
        <v>66706.75</v>
      </c>
      <c r="AD360" s="8">
        <v>9584.35</v>
      </c>
      <c r="AE360" s="8">
        <v>57122.400000000009</v>
      </c>
      <c r="AF360" s="8">
        <v>0</v>
      </c>
      <c r="AG360" s="8">
        <v>22072.6</v>
      </c>
      <c r="AH360" s="8" t="s">
        <v>58</v>
      </c>
      <c r="AI360" s="1" t="s">
        <v>112</v>
      </c>
      <c r="AJ360" s="1">
        <v>0</v>
      </c>
      <c r="AK360" s="1" t="s">
        <v>15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1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1" t="s">
        <v>100</v>
      </c>
      <c r="BF360" s="56">
        <v>0</v>
      </c>
    </row>
    <row r="361" spans="1:58" ht="27.75" customHeight="1" x14ac:dyDescent="0.55000000000000004">
      <c r="A361" s="3">
        <v>45992</v>
      </c>
      <c r="B361" s="14" t="s">
        <v>529</v>
      </c>
      <c r="C361" s="9" t="s">
        <v>278</v>
      </c>
      <c r="D361" s="13" t="s">
        <v>510</v>
      </c>
      <c r="E361" s="9">
        <v>23</v>
      </c>
      <c r="F361" s="9">
        <v>34</v>
      </c>
      <c r="G361" s="9" t="s">
        <v>509</v>
      </c>
      <c r="H361" s="9">
        <v>0</v>
      </c>
      <c r="I361" s="9">
        <v>68</v>
      </c>
      <c r="J361" s="9" t="s">
        <v>57</v>
      </c>
      <c r="K361" s="9">
        <v>5</v>
      </c>
      <c r="L361" s="9" t="s">
        <v>89</v>
      </c>
      <c r="M361" s="10" t="s">
        <v>62</v>
      </c>
      <c r="N361" s="9">
        <v>0</v>
      </c>
      <c r="O361" s="9">
        <v>0</v>
      </c>
      <c r="P361" s="10">
        <v>0</v>
      </c>
      <c r="Q361" s="10">
        <v>0</v>
      </c>
      <c r="R361" s="10">
        <v>0</v>
      </c>
      <c r="S361" s="9" t="s">
        <v>71</v>
      </c>
      <c r="T361" s="12">
        <v>46010</v>
      </c>
      <c r="U361" s="11">
        <v>4515</v>
      </c>
      <c r="V361" s="10">
        <v>0</v>
      </c>
      <c r="W361" s="10">
        <v>0</v>
      </c>
      <c r="X361" s="10">
        <v>4740.75</v>
      </c>
      <c r="Y361" s="10">
        <v>4515</v>
      </c>
      <c r="Z361" s="10">
        <v>0</v>
      </c>
      <c r="AA361" s="10">
        <v>4740.75</v>
      </c>
      <c r="AB361" s="9" t="s">
        <v>279</v>
      </c>
      <c r="AC361" s="8">
        <v>4478.2930500000002</v>
      </c>
      <c r="AD361" s="8">
        <v>2080</v>
      </c>
      <c r="AE361" s="8">
        <v>2398.2930500000002</v>
      </c>
      <c r="AF361" s="8">
        <v>0</v>
      </c>
      <c r="AG361" s="8">
        <v>0</v>
      </c>
      <c r="AH361" s="8">
        <v>0</v>
      </c>
      <c r="AI361" s="1" t="s">
        <v>112</v>
      </c>
      <c r="AJ361" s="1" t="s">
        <v>74</v>
      </c>
      <c r="AK361" s="1">
        <v>2</v>
      </c>
      <c r="AL361" s="3">
        <v>46010</v>
      </c>
      <c r="AM361" s="3">
        <v>0</v>
      </c>
      <c r="AN361" s="3">
        <v>46001</v>
      </c>
      <c r="AO361" s="3">
        <v>46008</v>
      </c>
      <c r="AP361" s="3">
        <v>46009</v>
      </c>
      <c r="AQ361" s="3">
        <v>46009</v>
      </c>
      <c r="AR361" s="3">
        <v>46005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1">
        <v>0</v>
      </c>
      <c r="AY361" s="2" t="s">
        <v>64</v>
      </c>
      <c r="AZ361" s="2" t="s">
        <v>70</v>
      </c>
      <c r="BA361" s="2">
        <v>0</v>
      </c>
      <c r="BB361" s="2">
        <v>0</v>
      </c>
      <c r="BC361" s="2">
        <v>0</v>
      </c>
      <c r="BD361" s="2">
        <v>0</v>
      </c>
      <c r="BE361" s="1" t="s">
        <v>506</v>
      </c>
      <c r="BF361" s="56">
        <v>193.5369195948889</v>
      </c>
    </row>
    <row r="362" spans="1:58" ht="27.75" customHeight="1" x14ac:dyDescent="0.55000000000000004">
      <c r="A362" s="3">
        <v>46000</v>
      </c>
      <c r="B362" s="14" t="s">
        <v>608</v>
      </c>
      <c r="C362" s="9" t="s">
        <v>278</v>
      </c>
      <c r="D362" s="13" t="s">
        <v>194</v>
      </c>
      <c r="E362" s="9">
        <v>23</v>
      </c>
      <c r="F362" s="9">
        <v>34</v>
      </c>
      <c r="G362" s="9" t="s">
        <v>509</v>
      </c>
      <c r="H362" s="9">
        <v>0</v>
      </c>
      <c r="I362" s="9">
        <v>68</v>
      </c>
      <c r="J362" s="9" t="s">
        <v>57</v>
      </c>
      <c r="K362" s="9">
        <v>5</v>
      </c>
      <c r="L362" s="9" t="s">
        <v>89</v>
      </c>
      <c r="M362" s="10" t="s">
        <v>62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 t="s">
        <v>71</v>
      </c>
      <c r="T362" s="12">
        <v>46010</v>
      </c>
      <c r="U362" s="11">
        <v>10000</v>
      </c>
      <c r="V362" s="10">
        <v>0</v>
      </c>
      <c r="W362" s="10">
        <v>0</v>
      </c>
      <c r="X362" s="10">
        <v>10500</v>
      </c>
      <c r="Y362" s="10">
        <v>10000</v>
      </c>
      <c r="Z362" s="10">
        <v>0</v>
      </c>
      <c r="AA362" s="10">
        <v>10500</v>
      </c>
      <c r="AB362" s="9" t="s">
        <v>279</v>
      </c>
      <c r="AC362" s="8">
        <v>9918.7000000000007</v>
      </c>
      <c r="AD362" s="8">
        <v>0</v>
      </c>
      <c r="AE362" s="8">
        <v>9918.7000000000007</v>
      </c>
      <c r="AF362" s="8">
        <v>0</v>
      </c>
      <c r="AG362" s="8">
        <v>0</v>
      </c>
      <c r="AH362" s="8">
        <v>0</v>
      </c>
      <c r="AI362" s="1" t="s">
        <v>112</v>
      </c>
      <c r="AJ362" s="1" t="s">
        <v>74</v>
      </c>
      <c r="AK362" s="1">
        <v>2</v>
      </c>
      <c r="AL362" s="3">
        <v>46010</v>
      </c>
      <c r="AM362" s="3">
        <v>0</v>
      </c>
      <c r="AN362" s="3">
        <v>46001</v>
      </c>
      <c r="AO362" s="3">
        <v>46008</v>
      </c>
      <c r="AP362" s="3">
        <v>46009</v>
      </c>
      <c r="AQ362" s="3">
        <v>46009</v>
      </c>
      <c r="AR362" s="3">
        <v>46005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1">
        <v>0</v>
      </c>
      <c r="AY362" s="2" t="s">
        <v>64</v>
      </c>
      <c r="AZ362" s="2" t="s">
        <v>65</v>
      </c>
      <c r="BA362" s="2">
        <v>0</v>
      </c>
      <c r="BB362" s="2">
        <v>0</v>
      </c>
      <c r="BC362" s="2">
        <v>0</v>
      </c>
      <c r="BD362" s="2">
        <v>0</v>
      </c>
      <c r="BE362" s="1" t="s">
        <v>506</v>
      </c>
      <c r="BF362" s="56">
        <v>800.41704844444439</v>
      </c>
    </row>
    <row r="363" spans="1:58" ht="27.75" customHeight="1" x14ac:dyDescent="0.55000000000000004">
      <c r="A363" s="3">
        <v>46000</v>
      </c>
      <c r="B363" s="14" t="s">
        <v>609</v>
      </c>
      <c r="C363" s="9" t="s">
        <v>278</v>
      </c>
      <c r="D363" s="13" t="s">
        <v>510</v>
      </c>
      <c r="E363" s="9">
        <v>23</v>
      </c>
      <c r="F363" s="9">
        <v>34</v>
      </c>
      <c r="G363" s="9" t="s">
        <v>509</v>
      </c>
      <c r="H363" s="9">
        <v>0</v>
      </c>
      <c r="I363" s="9">
        <v>68</v>
      </c>
      <c r="J363" s="9" t="s">
        <v>57</v>
      </c>
      <c r="K363" s="9">
        <v>5</v>
      </c>
      <c r="L363" s="9" t="s">
        <v>89</v>
      </c>
      <c r="M363" s="10" t="s">
        <v>62</v>
      </c>
      <c r="N363" s="9">
        <v>0</v>
      </c>
      <c r="O363" s="9">
        <v>0</v>
      </c>
      <c r="P363" s="10">
        <v>0</v>
      </c>
      <c r="Q363" s="10">
        <v>0</v>
      </c>
      <c r="R363" s="10">
        <v>0</v>
      </c>
      <c r="S363" s="9" t="s">
        <v>71</v>
      </c>
      <c r="T363" s="12">
        <v>46010</v>
      </c>
      <c r="U363" s="11">
        <v>5000</v>
      </c>
      <c r="V363" s="10">
        <v>0</v>
      </c>
      <c r="W363" s="10">
        <v>0</v>
      </c>
      <c r="X363" s="10">
        <v>5250</v>
      </c>
      <c r="Y363" s="10">
        <v>5000</v>
      </c>
      <c r="Z363" s="10">
        <v>0</v>
      </c>
      <c r="AA363" s="10">
        <v>5250</v>
      </c>
      <c r="AB363" s="9" t="s">
        <v>279</v>
      </c>
      <c r="AC363" s="8">
        <v>4959.3500000000004</v>
      </c>
      <c r="AD363" s="8">
        <v>0</v>
      </c>
      <c r="AE363" s="8">
        <v>4959.3500000000004</v>
      </c>
      <c r="AF363" s="8">
        <v>0</v>
      </c>
      <c r="AG363" s="8">
        <v>0</v>
      </c>
      <c r="AH363" s="8">
        <v>0</v>
      </c>
      <c r="AI363" s="1" t="s">
        <v>112</v>
      </c>
      <c r="AJ363" s="1" t="s">
        <v>74</v>
      </c>
      <c r="AK363" s="1">
        <v>2</v>
      </c>
      <c r="AL363" s="3">
        <v>46010</v>
      </c>
      <c r="AM363" s="3">
        <v>0</v>
      </c>
      <c r="AN363" s="3">
        <v>46001</v>
      </c>
      <c r="AO363" s="3">
        <v>46008</v>
      </c>
      <c r="AP363" s="3">
        <v>46009</v>
      </c>
      <c r="AQ363" s="3">
        <v>46009</v>
      </c>
      <c r="AR363" s="3">
        <v>46005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1">
        <v>0</v>
      </c>
      <c r="AY363" s="2" t="s">
        <v>64</v>
      </c>
      <c r="AZ363" s="2" t="s">
        <v>65</v>
      </c>
      <c r="BA363" s="2">
        <v>0</v>
      </c>
      <c r="BB363" s="2">
        <v>0</v>
      </c>
      <c r="BC363" s="2">
        <v>0</v>
      </c>
      <c r="BD363" s="2">
        <v>0</v>
      </c>
      <c r="BE363" s="1" t="s">
        <v>506</v>
      </c>
      <c r="BF363" s="56">
        <v>400.2085242222222</v>
      </c>
    </row>
    <row r="364" spans="1:58" ht="27.75" customHeight="1" x14ac:dyDescent="0.55000000000000004">
      <c r="A364" s="3">
        <v>46000</v>
      </c>
      <c r="B364" s="14" t="s">
        <v>609</v>
      </c>
      <c r="C364" s="9" t="s">
        <v>278</v>
      </c>
      <c r="D364" s="13" t="s">
        <v>566</v>
      </c>
      <c r="E364" s="9">
        <v>23</v>
      </c>
      <c r="F364" s="9">
        <v>34</v>
      </c>
      <c r="G364" s="9" t="s">
        <v>509</v>
      </c>
      <c r="H364" s="9">
        <v>0</v>
      </c>
      <c r="I364" s="9">
        <v>68</v>
      </c>
      <c r="J364" s="9" t="s">
        <v>57</v>
      </c>
      <c r="K364" s="9">
        <v>5</v>
      </c>
      <c r="L364" s="9" t="s">
        <v>89</v>
      </c>
      <c r="M364" s="10" t="s">
        <v>62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 t="s">
        <v>71</v>
      </c>
      <c r="T364" s="12">
        <v>46010</v>
      </c>
      <c r="U364" s="11">
        <v>5000</v>
      </c>
      <c r="V364" s="10">
        <v>0</v>
      </c>
      <c r="W364" s="10">
        <v>0</v>
      </c>
      <c r="X364" s="10">
        <v>5250</v>
      </c>
      <c r="Y364" s="10">
        <v>5000</v>
      </c>
      <c r="Z364" s="10">
        <v>0</v>
      </c>
      <c r="AA364" s="10">
        <v>5250</v>
      </c>
      <c r="AB364" s="9" t="s">
        <v>279</v>
      </c>
      <c r="AC364" s="8">
        <v>4959.3500000000004</v>
      </c>
      <c r="AD364" s="8">
        <v>0</v>
      </c>
      <c r="AE364" s="8">
        <v>4959.3500000000004</v>
      </c>
      <c r="AF364" s="8">
        <v>0</v>
      </c>
      <c r="AG364" s="8">
        <v>0</v>
      </c>
      <c r="AH364" s="8">
        <v>0</v>
      </c>
      <c r="AI364" s="1" t="s">
        <v>111</v>
      </c>
      <c r="AJ364" s="1" t="s">
        <v>74</v>
      </c>
      <c r="AK364" s="1">
        <v>2</v>
      </c>
      <c r="AL364" s="3">
        <v>46010</v>
      </c>
      <c r="AM364" s="3">
        <v>0</v>
      </c>
      <c r="AN364" s="3">
        <v>46001</v>
      </c>
      <c r="AO364" s="3">
        <v>46008</v>
      </c>
      <c r="AP364" s="3">
        <v>46009</v>
      </c>
      <c r="AQ364" s="3">
        <v>46009</v>
      </c>
      <c r="AR364" s="3">
        <v>46005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1">
        <v>0</v>
      </c>
      <c r="AY364" s="2" t="s">
        <v>64</v>
      </c>
      <c r="AZ364" s="2" t="s">
        <v>65</v>
      </c>
      <c r="BA364" s="2">
        <v>0</v>
      </c>
      <c r="BB364" s="2">
        <v>0</v>
      </c>
      <c r="BC364" s="2">
        <v>0</v>
      </c>
      <c r="BD364" s="2">
        <v>0</v>
      </c>
      <c r="BE364" s="1" t="s">
        <v>506</v>
      </c>
      <c r="BF364" s="56">
        <v>400.2085242222222</v>
      </c>
    </row>
    <row r="365" spans="1:58" ht="27.75" customHeight="1" x14ac:dyDescent="0.55000000000000004">
      <c r="A365" s="3">
        <v>46000</v>
      </c>
      <c r="B365" s="14" t="s">
        <v>608</v>
      </c>
      <c r="C365" s="9" t="s">
        <v>278</v>
      </c>
      <c r="D365" s="13" t="s">
        <v>565</v>
      </c>
      <c r="E365" s="9">
        <v>23</v>
      </c>
      <c r="F365" s="9">
        <v>34</v>
      </c>
      <c r="G365" s="9" t="s">
        <v>509</v>
      </c>
      <c r="H365" s="9">
        <v>0</v>
      </c>
      <c r="I365" s="9">
        <v>68</v>
      </c>
      <c r="J365" s="9" t="s">
        <v>57</v>
      </c>
      <c r="K365" s="9">
        <v>5</v>
      </c>
      <c r="L365" s="9" t="s">
        <v>89</v>
      </c>
      <c r="M365" s="10" t="s">
        <v>62</v>
      </c>
      <c r="N365" s="9">
        <v>0</v>
      </c>
      <c r="O365" s="9">
        <v>0</v>
      </c>
      <c r="P365" s="10">
        <v>0</v>
      </c>
      <c r="Q365" s="10">
        <v>0</v>
      </c>
      <c r="R365" s="10">
        <v>0</v>
      </c>
      <c r="S365" s="9" t="s">
        <v>71</v>
      </c>
      <c r="T365" s="12">
        <v>46016</v>
      </c>
      <c r="U365" s="11">
        <v>5000</v>
      </c>
      <c r="V365" s="10">
        <v>0</v>
      </c>
      <c r="W365" s="10">
        <v>0</v>
      </c>
      <c r="X365" s="10">
        <v>5250</v>
      </c>
      <c r="Y365" s="10">
        <v>5000</v>
      </c>
      <c r="Z365" s="10">
        <v>0</v>
      </c>
      <c r="AA365" s="10">
        <v>5250</v>
      </c>
      <c r="AB365" s="9" t="s">
        <v>279</v>
      </c>
      <c r="AC365" s="8">
        <v>4959.3500000000004</v>
      </c>
      <c r="AD365" s="8">
        <v>0</v>
      </c>
      <c r="AE365" s="8">
        <v>4959.3500000000004</v>
      </c>
      <c r="AF365" s="8">
        <v>0</v>
      </c>
      <c r="AG365" s="8">
        <v>0</v>
      </c>
      <c r="AH365" s="8">
        <v>0</v>
      </c>
      <c r="AI365" s="1" t="s">
        <v>111</v>
      </c>
      <c r="AJ365" s="1" t="s">
        <v>74</v>
      </c>
      <c r="AK365" s="1">
        <v>2</v>
      </c>
      <c r="AL365" s="3">
        <v>46016</v>
      </c>
      <c r="AM365" s="3">
        <v>0</v>
      </c>
      <c r="AN365" s="3">
        <v>46007</v>
      </c>
      <c r="AO365" s="3">
        <v>46014</v>
      </c>
      <c r="AP365" s="3">
        <v>46015</v>
      </c>
      <c r="AQ365" s="3">
        <v>46015</v>
      </c>
      <c r="AR365" s="3">
        <v>46011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1">
        <v>0</v>
      </c>
      <c r="AY365" s="2" t="s">
        <v>64</v>
      </c>
      <c r="AZ365" s="2" t="s">
        <v>65</v>
      </c>
      <c r="BA365" s="2">
        <v>0</v>
      </c>
      <c r="BB365" s="2">
        <v>0</v>
      </c>
      <c r="BC365" s="2">
        <v>0</v>
      </c>
      <c r="BD365" s="2">
        <v>0</v>
      </c>
      <c r="BE365" s="1" t="s">
        <v>506</v>
      </c>
      <c r="BF365" s="56">
        <v>400.2085242222222</v>
      </c>
    </row>
    <row r="366" spans="1:58" ht="27.75" customHeight="1" x14ac:dyDescent="0.55000000000000004">
      <c r="A366" s="3">
        <v>46000</v>
      </c>
      <c r="B366" s="14" t="s">
        <v>609</v>
      </c>
      <c r="C366" s="9" t="s">
        <v>278</v>
      </c>
      <c r="D366" s="13" t="s">
        <v>567</v>
      </c>
      <c r="E366" s="9">
        <v>23</v>
      </c>
      <c r="F366" s="9">
        <v>34</v>
      </c>
      <c r="G366" s="9" t="s">
        <v>509</v>
      </c>
      <c r="H366" s="9">
        <v>0</v>
      </c>
      <c r="I366" s="9">
        <v>68</v>
      </c>
      <c r="J366" s="9" t="s">
        <v>57</v>
      </c>
      <c r="K366" s="9">
        <v>5</v>
      </c>
      <c r="L366" s="9" t="s">
        <v>89</v>
      </c>
      <c r="M366" s="10" t="s">
        <v>62</v>
      </c>
      <c r="N366" s="9">
        <v>0</v>
      </c>
      <c r="O366" s="9">
        <v>0</v>
      </c>
      <c r="P366" s="10">
        <v>0</v>
      </c>
      <c r="Q366" s="10">
        <v>0</v>
      </c>
      <c r="R366" s="10">
        <v>0</v>
      </c>
      <c r="S366" s="9" t="s">
        <v>71</v>
      </c>
      <c r="T366" s="12">
        <v>46016</v>
      </c>
      <c r="U366" s="11">
        <v>5000</v>
      </c>
      <c r="V366" s="10">
        <v>0</v>
      </c>
      <c r="W366" s="10">
        <v>0</v>
      </c>
      <c r="X366" s="10">
        <v>5250</v>
      </c>
      <c r="Y366" s="10">
        <v>5000</v>
      </c>
      <c r="Z366" s="10">
        <v>0</v>
      </c>
      <c r="AA366" s="10">
        <v>5250</v>
      </c>
      <c r="AB366" s="9" t="s">
        <v>279</v>
      </c>
      <c r="AC366" s="8">
        <v>4959.3500000000004</v>
      </c>
      <c r="AD366" s="8">
        <v>0</v>
      </c>
      <c r="AE366" s="8">
        <v>4959.3500000000004</v>
      </c>
      <c r="AF366" s="8">
        <v>0</v>
      </c>
      <c r="AG366" s="8">
        <v>0</v>
      </c>
      <c r="AH366" s="8">
        <v>0</v>
      </c>
      <c r="AI366" s="1" t="s">
        <v>114</v>
      </c>
      <c r="AJ366" s="1" t="s">
        <v>74</v>
      </c>
      <c r="AK366" s="1">
        <v>2</v>
      </c>
      <c r="AL366" s="3">
        <v>46016</v>
      </c>
      <c r="AM366" s="3">
        <v>0</v>
      </c>
      <c r="AN366" s="3">
        <v>46007</v>
      </c>
      <c r="AO366" s="3">
        <v>46014</v>
      </c>
      <c r="AP366" s="3">
        <v>46015</v>
      </c>
      <c r="AQ366" s="3">
        <v>46015</v>
      </c>
      <c r="AR366" s="3">
        <v>46011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1">
        <v>0</v>
      </c>
      <c r="AY366" s="2" t="s">
        <v>64</v>
      </c>
      <c r="AZ366" s="2" t="s">
        <v>65</v>
      </c>
      <c r="BA366" s="2">
        <v>0</v>
      </c>
      <c r="BB366" s="2">
        <v>0</v>
      </c>
      <c r="BC366" s="2">
        <v>0</v>
      </c>
      <c r="BD366" s="2">
        <v>0</v>
      </c>
      <c r="BE366" s="1" t="s">
        <v>506</v>
      </c>
      <c r="BF366" s="56">
        <v>400.2085242222222</v>
      </c>
    </row>
    <row r="367" spans="1:58" ht="27.75" customHeight="1" x14ac:dyDescent="0.55000000000000004">
      <c r="A367" s="3">
        <v>0</v>
      </c>
      <c r="B367" s="14">
        <v>0</v>
      </c>
      <c r="C367" s="9">
        <v>0</v>
      </c>
      <c r="D367" s="13">
        <v>0</v>
      </c>
      <c r="E367" s="9">
        <v>23</v>
      </c>
      <c r="F367" s="9">
        <v>34</v>
      </c>
      <c r="G367" s="9" t="s">
        <v>509</v>
      </c>
      <c r="H367" s="9">
        <v>0</v>
      </c>
      <c r="I367" s="9">
        <v>68</v>
      </c>
      <c r="J367" s="9" t="s">
        <v>57</v>
      </c>
      <c r="K367" s="9">
        <v>5</v>
      </c>
      <c r="L367" s="9">
        <v>0</v>
      </c>
      <c r="M367" s="10">
        <v>0</v>
      </c>
      <c r="N367" s="9">
        <v>0</v>
      </c>
      <c r="O367" s="9">
        <v>0</v>
      </c>
      <c r="P367" s="10">
        <v>0</v>
      </c>
      <c r="Q367" s="10">
        <v>0</v>
      </c>
      <c r="R367" s="10">
        <v>0</v>
      </c>
      <c r="S367" s="9">
        <v>0</v>
      </c>
      <c r="T367" s="12"/>
      <c r="U367" s="11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9" t="s">
        <v>279</v>
      </c>
      <c r="AC367" s="8">
        <v>34234.393049999999</v>
      </c>
      <c r="AD367" s="8">
        <v>2080</v>
      </c>
      <c r="AE367" s="8">
        <v>32154.393049999999</v>
      </c>
      <c r="AF367" s="8">
        <v>0</v>
      </c>
      <c r="AG367" s="8">
        <v>0</v>
      </c>
      <c r="AH367" s="8" t="s">
        <v>58</v>
      </c>
      <c r="AI367" s="1" t="s">
        <v>111</v>
      </c>
      <c r="AJ367" s="1">
        <v>0</v>
      </c>
      <c r="AK367" s="1" t="s">
        <v>15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1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1" t="s">
        <v>506</v>
      </c>
      <c r="BF367" s="56">
        <v>0</v>
      </c>
    </row>
    <row r="368" spans="1:58" ht="27.75" customHeight="1" x14ac:dyDescent="0.55000000000000004">
      <c r="A368" s="3">
        <v>45983</v>
      </c>
      <c r="B368" s="14" t="s">
        <v>435</v>
      </c>
      <c r="C368" s="9" t="s">
        <v>107</v>
      </c>
      <c r="D368" s="13" t="s">
        <v>59</v>
      </c>
      <c r="E368" s="9">
        <v>23</v>
      </c>
      <c r="F368" s="9">
        <v>40</v>
      </c>
      <c r="G368" s="9" t="s">
        <v>60</v>
      </c>
      <c r="H368" s="9" t="s">
        <v>66</v>
      </c>
      <c r="I368" s="9">
        <v>125</v>
      </c>
      <c r="J368" s="9" t="s">
        <v>57</v>
      </c>
      <c r="K368" s="9">
        <v>5</v>
      </c>
      <c r="L368" s="9" t="s">
        <v>158</v>
      </c>
      <c r="M368" s="10" t="s">
        <v>62</v>
      </c>
      <c r="N368" s="9">
        <v>0</v>
      </c>
      <c r="O368" s="9">
        <v>0</v>
      </c>
      <c r="P368" s="10">
        <v>0</v>
      </c>
      <c r="Q368" s="10">
        <v>0</v>
      </c>
      <c r="R368" s="10">
        <v>0</v>
      </c>
      <c r="S368" s="9" t="s">
        <v>67</v>
      </c>
      <c r="T368" s="12">
        <v>46032</v>
      </c>
      <c r="U368" s="11">
        <v>10000</v>
      </c>
      <c r="V368" s="10">
        <v>0</v>
      </c>
      <c r="W368" s="10">
        <v>0</v>
      </c>
      <c r="X368" s="10">
        <f>Y368*3/100+U368</f>
        <v>10300</v>
      </c>
      <c r="Y368" s="10">
        <v>10000</v>
      </c>
      <c r="Z368" s="10">
        <v>0</v>
      </c>
      <c r="AA368" s="10">
        <v>0</v>
      </c>
      <c r="AB368" s="9" t="s">
        <v>257</v>
      </c>
      <c r="AC368" s="8">
        <v>11595.1</v>
      </c>
      <c r="AD368" s="8">
        <v>11595.1</v>
      </c>
      <c r="AE368" s="8">
        <v>0</v>
      </c>
      <c r="AF368" s="8">
        <v>0</v>
      </c>
      <c r="AG368" s="8">
        <v>11595.1</v>
      </c>
      <c r="AH368" s="8">
        <v>0</v>
      </c>
      <c r="AI368" s="1" t="s">
        <v>111</v>
      </c>
      <c r="AJ368" s="1" t="s">
        <v>140</v>
      </c>
      <c r="AK368" s="1">
        <v>2</v>
      </c>
      <c r="AL368" s="3">
        <v>46032</v>
      </c>
      <c r="AM368" s="3">
        <v>46030</v>
      </c>
      <c r="AN368" s="3">
        <v>0</v>
      </c>
      <c r="AO368" s="3">
        <v>0</v>
      </c>
      <c r="AP368" s="3">
        <v>0</v>
      </c>
      <c r="AQ368" s="3">
        <v>46031</v>
      </c>
      <c r="AR368" s="3">
        <v>46027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1">
        <v>0</v>
      </c>
      <c r="AY368" s="2" t="s">
        <v>137</v>
      </c>
      <c r="AZ368" s="2">
        <v>0</v>
      </c>
      <c r="BA368" s="2">
        <v>0</v>
      </c>
      <c r="BB368" s="2">
        <v>0</v>
      </c>
      <c r="BC368" s="2">
        <v>10000</v>
      </c>
      <c r="BD368" s="2">
        <v>0</v>
      </c>
      <c r="BE368" s="1" t="s">
        <v>258</v>
      </c>
      <c r="BF368" s="56">
        <v>0</v>
      </c>
    </row>
    <row r="369" spans="1:58" ht="27.75" customHeight="1" x14ac:dyDescent="0.55000000000000004">
      <c r="A369" s="3">
        <v>0</v>
      </c>
      <c r="B369" s="14">
        <v>0</v>
      </c>
      <c r="C369" s="9">
        <v>0</v>
      </c>
      <c r="D369" s="13">
        <v>0</v>
      </c>
      <c r="E369" s="9">
        <v>23</v>
      </c>
      <c r="F369" s="9">
        <v>37</v>
      </c>
      <c r="G369" s="9">
        <v>0</v>
      </c>
      <c r="H369" s="9">
        <v>0</v>
      </c>
      <c r="I369" s="9">
        <v>85</v>
      </c>
      <c r="J369" s="9" t="s">
        <v>57</v>
      </c>
      <c r="K369" s="9">
        <v>5</v>
      </c>
      <c r="L369" s="9">
        <v>0</v>
      </c>
      <c r="M369" s="10">
        <v>0</v>
      </c>
      <c r="N369" s="9">
        <v>0</v>
      </c>
      <c r="O369" s="9">
        <v>0</v>
      </c>
      <c r="P369" s="10">
        <v>0</v>
      </c>
      <c r="Q369" s="10">
        <v>0</v>
      </c>
      <c r="R369" s="10">
        <v>0</v>
      </c>
      <c r="S369" s="9">
        <v>0</v>
      </c>
      <c r="T369" s="12"/>
      <c r="U369" s="11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9" t="s">
        <v>257</v>
      </c>
      <c r="AC369" s="8">
        <v>11595.1</v>
      </c>
      <c r="AD369" s="8">
        <v>11595.1</v>
      </c>
      <c r="AE369" s="8">
        <v>0</v>
      </c>
      <c r="AF369" s="8">
        <v>0</v>
      </c>
      <c r="AG369" s="8">
        <v>11595.1</v>
      </c>
      <c r="AH369" s="8" t="s">
        <v>58</v>
      </c>
      <c r="AI369" s="1" t="s">
        <v>111</v>
      </c>
      <c r="AJ369" s="1">
        <v>0</v>
      </c>
      <c r="AK369" s="1" t="s">
        <v>15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1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1" t="s">
        <v>259</v>
      </c>
      <c r="BF369" s="56">
        <v>0</v>
      </c>
    </row>
    <row r="370" spans="1:58" ht="27.75" customHeight="1" x14ac:dyDescent="0.55000000000000004">
      <c r="A370" s="3">
        <v>45601</v>
      </c>
      <c r="B370" s="14" t="s">
        <v>155</v>
      </c>
      <c r="C370" s="9" t="s">
        <v>91</v>
      </c>
      <c r="D370" s="13" t="s">
        <v>136</v>
      </c>
      <c r="E370" s="9">
        <v>23</v>
      </c>
      <c r="F370" s="9">
        <v>37</v>
      </c>
      <c r="G370" s="9" t="s">
        <v>60</v>
      </c>
      <c r="H370" s="9">
        <v>0</v>
      </c>
      <c r="I370" s="9">
        <v>130</v>
      </c>
      <c r="J370" s="9" t="s">
        <v>57</v>
      </c>
      <c r="K370" s="9">
        <v>5</v>
      </c>
      <c r="L370" s="9" t="s">
        <v>89</v>
      </c>
      <c r="M370" s="10">
        <v>24</v>
      </c>
      <c r="N370" s="9">
        <v>40</v>
      </c>
      <c r="O370" s="9">
        <v>55</v>
      </c>
      <c r="P370" s="10">
        <v>1631.5371756288</v>
      </c>
      <c r="Q370" s="10">
        <v>0</v>
      </c>
      <c r="R370" s="10">
        <v>1631.5371756288</v>
      </c>
      <c r="S370" s="9" t="s">
        <v>313</v>
      </c>
      <c r="T370" s="12">
        <v>46042</v>
      </c>
      <c r="U370" s="11">
        <v>50100</v>
      </c>
      <c r="V370" s="10">
        <v>0</v>
      </c>
      <c r="W370" s="10">
        <v>0</v>
      </c>
      <c r="X370" s="10">
        <v>52605</v>
      </c>
      <c r="Y370" s="10">
        <v>50100</v>
      </c>
      <c r="Z370" s="10">
        <v>0</v>
      </c>
      <c r="AA370" s="10">
        <v>52605</v>
      </c>
      <c r="AB370" s="9" t="s">
        <v>96</v>
      </c>
      <c r="AC370" s="8">
        <v>53892.069000000003</v>
      </c>
      <c r="AD370" s="8">
        <v>12256</v>
      </c>
      <c r="AE370" s="8">
        <v>41636.069000000003</v>
      </c>
      <c r="AF370" s="8">
        <v>0</v>
      </c>
      <c r="AG370" s="8">
        <v>0</v>
      </c>
      <c r="AH370" s="8">
        <v>0</v>
      </c>
      <c r="AI370" s="1" t="s">
        <v>112</v>
      </c>
      <c r="AJ370" s="1" t="s">
        <v>72</v>
      </c>
      <c r="AK370" s="1">
        <v>3</v>
      </c>
      <c r="AL370" s="3">
        <v>46042</v>
      </c>
      <c r="AM370" s="3">
        <v>0</v>
      </c>
      <c r="AN370" s="3">
        <v>46032</v>
      </c>
      <c r="AO370" s="3">
        <v>46039</v>
      </c>
      <c r="AP370" s="3">
        <v>46040</v>
      </c>
      <c r="AQ370" s="3">
        <v>46040</v>
      </c>
      <c r="AR370" s="3">
        <v>46037</v>
      </c>
      <c r="AS370" s="3">
        <v>46041</v>
      </c>
      <c r="AT370" s="3">
        <v>0</v>
      </c>
      <c r="AU370" s="3">
        <v>0</v>
      </c>
      <c r="AV370" s="3">
        <v>0</v>
      </c>
      <c r="AW370" s="3">
        <v>0</v>
      </c>
      <c r="AX370" s="1">
        <v>0</v>
      </c>
      <c r="AY370" s="2" t="s">
        <v>64</v>
      </c>
      <c r="AZ370" s="2" t="s">
        <v>70</v>
      </c>
      <c r="BA370" s="2">
        <v>0</v>
      </c>
      <c r="BB370" s="2">
        <v>0</v>
      </c>
      <c r="BC370" s="2">
        <v>0</v>
      </c>
      <c r="BD370" s="2">
        <v>0</v>
      </c>
      <c r="BE370" s="1" t="s">
        <v>109</v>
      </c>
      <c r="BF370" s="56">
        <v>5333.7307913713903</v>
      </c>
    </row>
    <row r="371" spans="1:58" ht="27.75" customHeight="1" x14ac:dyDescent="0.55000000000000004">
      <c r="A371" s="3">
        <v>45992</v>
      </c>
      <c r="B371" s="14" t="s">
        <v>530</v>
      </c>
      <c r="C371" s="9" t="s">
        <v>91</v>
      </c>
      <c r="D371" s="13" t="s">
        <v>136</v>
      </c>
      <c r="E371" s="9">
        <v>23</v>
      </c>
      <c r="F371" s="9">
        <v>37</v>
      </c>
      <c r="G371" s="9" t="s">
        <v>60</v>
      </c>
      <c r="H371" s="9">
        <v>0</v>
      </c>
      <c r="I371" s="9">
        <v>130</v>
      </c>
      <c r="J371" s="9" t="s">
        <v>57</v>
      </c>
      <c r="K371" s="9">
        <v>5</v>
      </c>
      <c r="L371" s="9" t="s">
        <v>89</v>
      </c>
      <c r="M371" s="10">
        <v>24</v>
      </c>
      <c r="N371" s="9">
        <v>40</v>
      </c>
      <c r="O371" s="9">
        <v>55</v>
      </c>
      <c r="P371" s="10">
        <v>17455.168186367999</v>
      </c>
      <c r="Q371" s="10">
        <v>0</v>
      </c>
      <c r="R371" s="10">
        <v>17455.168186367999</v>
      </c>
      <c r="S371" s="9" t="s">
        <v>198</v>
      </c>
      <c r="T371" s="12" t="s">
        <v>63</v>
      </c>
      <c r="U371" s="11">
        <v>536000</v>
      </c>
      <c r="V371" s="10">
        <v>0</v>
      </c>
      <c r="W371" s="10">
        <v>0</v>
      </c>
      <c r="X371" s="10">
        <v>562800</v>
      </c>
      <c r="Y371" s="10">
        <v>536000</v>
      </c>
      <c r="Z371" s="10">
        <v>0</v>
      </c>
      <c r="AA371" s="10">
        <v>562800</v>
      </c>
      <c r="AB371" s="9" t="s">
        <v>96</v>
      </c>
      <c r="AC371" s="8">
        <v>576569.84000000008</v>
      </c>
      <c r="AD371" s="8">
        <v>0</v>
      </c>
      <c r="AE371" s="8">
        <v>576569.84000000008</v>
      </c>
      <c r="AF371" s="8">
        <v>0</v>
      </c>
      <c r="AG371" s="8">
        <v>0</v>
      </c>
      <c r="AH371" s="8">
        <v>0</v>
      </c>
      <c r="AI371" s="1" t="s">
        <v>111</v>
      </c>
      <c r="AJ371" s="1" t="s">
        <v>72</v>
      </c>
      <c r="AK371" s="1">
        <v>3</v>
      </c>
      <c r="AL371" s="3" t="s">
        <v>63</v>
      </c>
      <c r="AM371" s="3">
        <v>0</v>
      </c>
      <c r="AN371" s="3" t="e">
        <v>#VALUE!</v>
      </c>
      <c r="AO371" s="3" t="e">
        <v>#VALUE!</v>
      </c>
      <c r="AP371" s="3" t="e">
        <v>#VALUE!</v>
      </c>
      <c r="AQ371" s="3" t="e">
        <v>#VALUE!</v>
      </c>
      <c r="AR371" s="3" t="e">
        <v>#VALUE!</v>
      </c>
      <c r="AS371" s="3" t="e">
        <v>#VALUE!</v>
      </c>
      <c r="AT371" s="3">
        <v>0</v>
      </c>
      <c r="AU371" s="3">
        <v>0</v>
      </c>
      <c r="AV371" s="3">
        <v>0</v>
      </c>
      <c r="AW371" s="3">
        <v>0</v>
      </c>
      <c r="AX371" s="1">
        <v>0</v>
      </c>
      <c r="AY371" s="2" t="s">
        <v>64</v>
      </c>
      <c r="AZ371" s="2" t="s">
        <v>70</v>
      </c>
      <c r="BA371" s="2">
        <v>0</v>
      </c>
      <c r="BB371" s="2">
        <v>0</v>
      </c>
      <c r="BC371" s="2">
        <v>0</v>
      </c>
      <c r="BD371" s="2">
        <v>0</v>
      </c>
      <c r="BE371" s="1" t="s">
        <v>109</v>
      </c>
      <c r="BF371" s="56">
        <v>73860.678561755572</v>
      </c>
    </row>
    <row r="372" spans="1:58" ht="27.75" customHeight="1" x14ac:dyDescent="0.55000000000000004">
      <c r="A372" s="3">
        <v>45992</v>
      </c>
      <c r="B372" s="14" t="s">
        <v>531</v>
      </c>
      <c r="C372" s="9" t="s">
        <v>91</v>
      </c>
      <c r="D372" s="13" t="s">
        <v>511</v>
      </c>
      <c r="E372" s="9">
        <v>23</v>
      </c>
      <c r="F372" s="9">
        <v>37</v>
      </c>
      <c r="G372" s="9" t="s">
        <v>60</v>
      </c>
      <c r="H372" s="9">
        <v>0</v>
      </c>
      <c r="I372" s="9">
        <v>130</v>
      </c>
      <c r="J372" s="9" t="s">
        <v>57</v>
      </c>
      <c r="K372" s="9">
        <v>5</v>
      </c>
      <c r="L372" s="9" t="s">
        <v>89</v>
      </c>
      <c r="M372" s="10">
        <v>24</v>
      </c>
      <c r="N372" s="9">
        <v>40</v>
      </c>
      <c r="O372" s="9">
        <v>55</v>
      </c>
      <c r="P372" s="10">
        <v>15175.575326208</v>
      </c>
      <c r="Q372" s="10">
        <v>0</v>
      </c>
      <c r="R372" s="10">
        <v>15175.575326208</v>
      </c>
      <c r="S372" s="9" t="s">
        <v>198</v>
      </c>
      <c r="T372" s="12" t="s">
        <v>63</v>
      </c>
      <c r="U372" s="11">
        <v>466000</v>
      </c>
      <c r="V372" s="10">
        <v>0</v>
      </c>
      <c r="W372" s="10">
        <v>0</v>
      </c>
      <c r="X372" s="10">
        <v>489300</v>
      </c>
      <c r="Y372" s="10">
        <v>466000</v>
      </c>
      <c r="Z372" s="10">
        <v>0</v>
      </c>
      <c r="AA372" s="10">
        <v>489300</v>
      </c>
      <c r="AB372" s="9" t="s">
        <v>96</v>
      </c>
      <c r="AC372" s="8">
        <v>501271.54000000004</v>
      </c>
      <c r="AD372" s="8">
        <v>0</v>
      </c>
      <c r="AE372" s="8">
        <v>501271.54000000004</v>
      </c>
      <c r="AF372" s="8">
        <v>0</v>
      </c>
      <c r="AG372" s="8">
        <v>0</v>
      </c>
      <c r="AH372" s="8">
        <v>0</v>
      </c>
      <c r="AI372" s="1" t="s">
        <v>111</v>
      </c>
      <c r="AJ372" s="1" t="s">
        <v>72</v>
      </c>
      <c r="AK372" s="1">
        <v>3</v>
      </c>
      <c r="AL372" s="3" t="s">
        <v>63</v>
      </c>
      <c r="AM372" s="3">
        <v>0</v>
      </c>
      <c r="AN372" s="3" t="e">
        <v>#VALUE!</v>
      </c>
      <c r="AO372" s="3" t="e">
        <v>#VALUE!</v>
      </c>
      <c r="AP372" s="3" t="e">
        <v>#VALUE!</v>
      </c>
      <c r="AQ372" s="3" t="e">
        <v>#VALUE!</v>
      </c>
      <c r="AR372" s="3" t="e">
        <v>#VALUE!</v>
      </c>
      <c r="AS372" s="3" t="e">
        <v>#VALUE!</v>
      </c>
      <c r="AT372" s="3">
        <v>0</v>
      </c>
      <c r="AU372" s="3">
        <v>0</v>
      </c>
      <c r="AV372" s="3">
        <v>0</v>
      </c>
      <c r="AW372" s="3">
        <v>0</v>
      </c>
      <c r="AX372" s="1">
        <v>0</v>
      </c>
      <c r="AY372" s="2" t="s">
        <v>64</v>
      </c>
      <c r="AZ372" s="2" t="s">
        <v>70</v>
      </c>
      <c r="BA372" s="2">
        <v>0</v>
      </c>
      <c r="BB372" s="2">
        <v>0</v>
      </c>
      <c r="BC372" s="2">
        <v>0</v>
      </c>
      <c r="BD372" s="2">
        <v>0</v>
      </c>
      <c r="BE372" s="1" t="s">
        <v>109</v>
      </c>
      <c r="BF372" s="56">
        <v>64214.694421227781</v>
      </c>
    </row>
    <row r="373" spans="1:58" ht="27.75" customHeight="1" x14ac:dyDescent="0.55000000000000004">
      <c r="A373" s="3">
        <v>45601</v>
      </c>
      <c r="B373" s="14" t="s">
        <v>155</v>
      </c>
      <c r="C373" s="9" t="s">
        <v>91</v>
      </c>
      <c r="D373" s="13" t="s">
        <v>136</v>
      </c>
      <c r="E373" s="9">
        <v>23</v>
      </c>
      <c r="F373" s="9">
        <v>37</v>
      </c>
      <c r="G373" s="9" t="s">
        <v>60</v>
      </c>
      <c r="H373" s="9">
        <v>0</v>
      </c>
      <c r="I373" s="9">
        <v>130</v>
      </c>
      <c r="J373" s="9" t="s">
        <v>57</v>
      </c>
      <c r="K373" s="9">
        <v>5</v>
      </c>
      <c r="L373" s="9" t="s">
        <v>89</v>
      </c>
      <c r="M373" s="10">
        <v>24</v>
      </c>
      <c r="N373" s="9">
        <v>40</v>
      </c>
      <c r="O373" s="9">
        <v>55</v>
      </c>
      <c r="P373" s="10">
        <v>4477.0552461296638</v>
      </c>
      <c r="Q373" s="10">
        <v>0</v>
      </c>
      <c r="R373" s="10">
        <v>4477.0552461296638</v>
      </c>
      <c r="S373" s="9" t="s">
        <v>198</v>
      </c>
      <c r="T373" s="12" t="s">
        <v>63</v>
      </c>
      <c r="U373" s="11">
        <v>137478</v>
      </c>
      <c r="V373" s="10">
        <v>0</v>
      </c>
      <c r="W373" s="10">
        <v>0</v>
      </c>
      <c r="X373" s="10">
        <v>144351.9</v>
      </c>
      <c r="Y373" s="10">
        <v>137478</v>
      </c>
      <c r="Z373" s="10">
        <v>0</v>
      </c>
      <c r="AA373" s="10">
        <v>144351.9</v>
      </c>
      <c r="AB373" s="9" t="s">
        <v>96</v>
      </c>
      <c r="AC373" s="8">
        <v>147883.70981999999</v>
      </c>
      <c r="AD373" s="8">
        <v>0</v>
      </c>
      <c r="AE373" s="8">
        <v>147883.70981999999</v>
      </c>
      <c r="AF373" s="8">
        <v>0</v>
      </c>
      <c r="AG373" s="8">
        <v>0</v>
      </c>
      <c r="AH373" s="8">
        <v>0</v>
      </c>
      <c r="AI373" s="1" t="s">
        <v>112</v>
      </c>
      <c r="AJ373" s="1" t="s">
        <v>72</v>
      </c>
      <c r="AK373" s="1">
        <v>3</v>
      </c>
      <c r="AL373" s="3" t="s">
        <v>63</v>
      </c>
      <c r="AM373" s="3">
        <v>0</v>
      </c>
      <c r="AN373" s="3" t="e">
        <v>#VALUE!</v>
      </c>
      <c r="AO373" s="3" t="e">
        <v>#VALUE!</v>
      </c>
      <c r="AP373" s="3" t="e">
        <v>#VALUE!</v>
      </c>
      <c r="AQ373" s="3" t="e">
        <v>#VALUE!</v>
      </c>
      <c r="AR373" s="3" t="e">
        <v>#VALUE!</v>
      </c>
      <c r="AS373" s="3" t="e">
        <v>#VALUE!</v>
      </c>
      <c r="AT373" s="3">
        <v>0</v>
      </c>
      <c r="AU373" s="3">
        <v>0</v>
      </c>
      <c r="AV373" s="3">
        <v>0</v>
      </c>
      <c r="AW373" s="3">
        <v>0</v>
      </c>
      <c r="AX373" s="1">
        <v>0</v>
      </c>
      <c r="AY373" s="2" t="s">
        <v>64</v>
      </c>
      <c r="AZ373" s="2" t="s">
        <v>70</v>
      </c>
      <c r="BA373" s="2">
        <v>0</v>
      </c>
      <c r="BB373" s="2">
        <v>0</v>
      </c>
      <c r="BC373" s="2">
        <v>0</v>
      </c>
      <c r="BD373" s="2">
        <v>0</v>
      </c>
      <c r="BE373" s="1" t="s">
        <v>109</v>
      </c>
      <c r="BF373" s="56">
        <v>18944.437252449683</v>
      </c>
    </row>
    <row r="374" spans="1:58" ht="27.75" customHeight="1" x14ac:dyDescent="0.55000000000000004">
      <c r="A374" s="3">
        <v>0</v>
      </c>
      <c r="B374" s="14">
        <v>0</v>
      </c>
      <c r="C374" s="9">
        <v>0</v>
      </c>
      <c r="D374" s="13">
        <v>0</v>
      </c>
      <c r="E374" s="9">
        <v>23</v>
      </c>
      <c r="F374" s="9">
        <v>37</v>
      </c>
      <c r="G374" s="9">
        <v>0</v>
      </c>
      <c r="H374" s="9">
        <v>0</v>
      </c>
      <c r="I374" s="9">
        <v>128</v>
      </c>
      <c r="J374" s="9" t="s">
        <v>57</v>
      </c>
      <c r="K374" s="9">
        <v>5</v>
      </c>
      <c r="L374" s="9">
        <v>0</v>
      </c>
      <c r="M374" s="10">
        <v>0</v>
      </c>
      <c r="N374" s="9">
        <v>0</v>
      </c>
      <c r="O374" s="9">
        <v>0</v>
      </c>
      <c r="P374" s="10">
        <v>0</v>
      </c>
      <c r="Q374" s="10">
        <v>0</v>
      </c>
      <c r="R374" s="10">
        <v>0</v>
      </c>
      <c r="S374" s="9">
        <v>0</v>
      </c>
      <c r="T374" s="12"/>
      <c r="U374" s="11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9" t="s">
        <v>96</v>
      </c>
      <c r="AC374" s="8">
        <v>1279617.15882</v>
      </c>
      <c r="AD374" s="8">
        <v>12256</v>
      </c>
      <c r="AE374" s="8">
        <v>1267361.15882</v>
      </c>
      <c r="AF374" s="8">
        <v>0</v>
      </c>
      <c r="AG374" s="8">
        <v>0</v>
      </c>
      <c r="AH374" s="8" t="s">
        <v>58</v>
      </c>
      <c r="AI374" s="1" t="s">
        <v>61</v>
      </c>
      <c r="AJ374" s="1">
        <v>0</v>
      </c>
      <c r="AK374" s="1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1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1" t="s">
        <v>110</v>
      </c>
      <c r="BF374" s="56">
        <v>0</v>
      </c>
    </row>
    <row r="375" spans="1:58" ht="27.75" customHeight="1" x14ac:dyDescent="0.55000000000000004">
      <c r="A375" s="3">
        <v>45992</v>
      </c>
      <c r="B375" s="14" t="s">
        <v>532</v>
      </c>
      <c r="C375" s="9" t="s">
        <v>91</v>
      </c>
      <c r="D375" s="13" t="s">
        <v>512</v>
      </c>
      <c r="E375" s="9">
        <v>24</v>
      </c>
      <c r="F375" s="9">
        <v>37</v>
      </c>
      <c r="G375" s="9" t="s">
        <v>60</v>
      </c>
      <c r="H375" s="9">
        <v>0</v>
      </c>
      <c r="I375" s="9">
        <v>130</v>
      </c>
      <c r="J375" s="9" t="s">
        <v>57</v>
      </c>
      <c r="K375" s="9">
        <v>5</v>
      </c>
      <c r="L375" s="9" t="s">
        <v>89</v>
      </c>
      <c r="M375" s="10">
        <v>25</v>
      </c>
      <c r="N375" s="9">
        <v>40</v>
      </c>
      <c r="O375" s="9">
        <v>55</v>
      </c>
      <c r="P375" s="10">
        <v>915.90784559999975</v>
      </c>
      <c r="Q375" s="10">
        <v>0</v>
      </c>
      <c r="R375" s="10">
        <v>915.90784559999975</v>
      </c>
      <c r="S375" s="9" t="s">
        <v>198</v>
      </c>
      <c r="T375" s="12">
        <v>46032</v>
      </c>
      <c r="U375" s="11">
        <v>27000</v>
      </c>
      <c r="V375" s="10">
        <v>0</v>
      </c>
      <c r="W375" s="10">
        <v>0</v>
      </c>
      <c r="X375" s="10">
        <v>28350</v>
      </c>
      <c r="Y375" s="10">
        <v>27000</v>
      </c>
      <c r="Z375" s="10">
        <v>0</v>
      </c>
      <c r="AA375" s="10">
        <v>28350</v>
      </c>
      <c r="AB375" s="9" t="s">
        <v>513</v>
      </c>
      <c r="AC375" s="8">
        <v>29043.63</v>
      </c>
      <c r="AD375" s="8">
        <v>29043.63</v>
      </c>
      <c r="AE375" s="8">
        <v>0</v>
      </c>
      <c r="AF375" s="8">
        <v>0</v>
      </c>
      <c r="AG375" s="8">
        <v>0</v>
      </c>
      <c r="AH375" s="8" t="s">
        <v>610</v>
      </c>
      <c r="AI375" s="1" t="s">
        <v>111</v>
      </c>
      <c r="AJ375" s="1" t="s">
        <v>72</v>
      </c>
      <c r="AK375" s="1">
        <v>3</v>
      </c>
      <c r="AL375" s="3">
        <v>46032</v>
      </c>
      <c r="AM375" s="3">
        <v>0</v>
      </c>
      <c r="AN375" s="3">
        <v>46022</v>
      </c>
      <c r="AO375" s="3">
        <v>46029</v>
      </c>
      <c r="AP375" s="3">
        <v>46030</v>
      </c>
      <c r="AQ375" s="3">
        <v>46030</v>
      </c>
      <c r="AR375" s="3">
        <v>46027</v>
      </c>
      <c r="AS375" s="3">
        <v>46031</v>
      </c>
      <c r="AT375" s="3">
        <v>0</v>
      </c>
      <c r="AU375" s="3">
        <v>0</v>
      </c>
      <c r="AV375" s="3">
        <v>0</v>
      </c>
      <c r="AW375" s="3">
        <v>0</v>
      </c>
      <c r="AX375" s="1">
        <v>0</v>
      </c>
      <c r="AY375" s="2" t="s">
        <v>64</v>
      </c>
      <c r="AZ375" s="2" t="s">
        <v>70</v>
      </c>
      <c r="BA375" s="2">
        <v>0</v>
      </c>
      <c r="BB375" s="2">
        <v>0</v>
      </c>
      <c r="BC375" s="2">
        <v>0</v>
      </c>
      <c r="BD375" s="2">
        <v>0</v>
      </c>
      <c r="BE375" s="1" t="s">
        <v>109</v>
      </c>
      <c r="BF375" s="56">
        <v>0</v>
      </c>
    </row>
    <row r="376" spans="1:58" ht="27.75" customHeight="1" x14ac:dyDescent="0.55000000000000004">
      <c r="A376" s="3" t="s">
        <v>130</v>
      </c>
      <c r="B376" s="14" t="s">
        <v>130</v>
      </c>
      <c r="C376" s="9" t="s">
        <v>91</v>
      </c>
      <c r="D376" s="13" t="s">
        <v>61</v>
      </c>
      <c r="E376" s="9">
        <v>24</v>
      </c>
      <c r="F376" s="9">
        <v>37</v>
      </c>
      <c r="G376" s="9" t="s">
        <v>60</v>
      </c>
      <c r="H376" s="9">
        <v>0</v>
      </c>
      <c r="I376" s="9">
        <v>130</v>
      </c>
      <c r="J376" s="9" t="s">
        <v>57</v>
      </c>
      <c r="K376" s="9">
        <v>5</v>
      </c>
      <c r="L376" s="9" t="s">
        <v>89</v>
      </c>
      <c r="M376" s="10">
        <v>25</v>
      </c>
      <c r="N376" s="9">
        <v>40</v>
      </c>
      <c r="O376" s="9">
        <v>55</v>
      </c>
      <c r="P376" s="10">
        <v>508.83769199999989</v>
      </c>
      <c r="Q376" s="10">
        <v>0</v>
      </c>
      <c r="R376" s="10">
        <v>508.83769199999989</v>
      </c>
      <c r="S376" s="9" t="s">
        <v>198</v>
      </c>
      <c r="T376" s="12">
        <v>46032</v>
      </c>
      <c r="U376" s="11">
        <v>15000</v>
      </c>
      <c r="V376" s="10">
        <v>0</v>
      </c>
      <c r="W376" s="10">
        <v>0</v>
      </c>
      <c r="X376" s="10">
        <v>15750</v>
      </c>
      <c r="Y376" s="10">
        <v>15000</v>
      </c>
      <c r="Z376" s="10">
        <v>0</v>
      </c>
      <c r="AA376" s="10">
        <v>15750</v>
      </c>
      <c r="AB376" s="9" t="s">
        <v>513</v>
      </c>
      <c r="AC376" s="8">
        <v>16135.350000000002</v>
      </c>
      <c r="AD376" s="8">
        <v>16135.350000000002</v>
      </c>
      <c r="AE376" s="8">
        <v>0</v>
      </c>
      <c r="AF376" s="8">
        <v>0</v>
      </c>
      <c r="AG376" s="8">
        <v>0</v>
      </c>
      <c r="AH376" s="8">
        <v>0</v>
      </c>
      <c r="AI376" s="1" t="s">
        <v>111</v>
      </c>
      <c r="AJ376" s="1" t="s">
        <v>72</v>
      </c>
      <c r="AK376" s="1">
        <v>3</v>
      </c>
      <c r="AL376" s="3">
        <v>46032</v>
      </c>
      <c r="AM376" s="3">
        <v>0</v>
      </c>
      <c r="AN376" s="3">
        <v>46022</v>
      </c>
      <c r="AO376" s="3">
        <v>46029</v>
      </c>
      <c r="AP376" s="3">
        <v>46030</v>
      </c>
      <c r="AQ376" s="3">
        <v>46030</v>
      </c>
      <c r="AR376" s="3">
        <v>46027</v>
      </c>
      <c r="AS376" s="3">
        <v>46031</v>
      </c>
      <c r="AT376" s="3">
        <v>0</v>
      </c>
      <c r="AU376" s="3">
        <v>0</v>
      </c>
      <c r="AV376" s="3">
        <v>0</v>
      </c>
      <c r="AW376" s="3">
        <v>0</v>
      </c>
      <c r="AX376" s="1">
        <v>0</v>
      </c>
      <c r="AY376" s="2" t="s">
        <v>64</v>
      </c>
      <c r="AZ376" s="2" t="s">
        <v>65</v>
      </c>
      <c r="BA376" s="2">
        <v>0</v>
      </c>
      <c r="BB376" s="2">
        <v>0</v>
      </c>
      <c r="BC376" s="2">
        <v>0</v>
      </c>
      <c r="BD376" s="2">
        <v>0</v>
      </c>
      <c r="BE376" s="1" t="s">
        <v>109</v>
      </c>
      <c r="BF376" s="56">
        <v>0</v>
      </c>
    </row>
    <row r="377" spans="1:58" ht="27.75" customHeight="1" x14ac:dyDescent="0.55000000000000004">
      <c r="A377" s="3">
        <v>0</v>
      </c>
      <c r="B377" s="14">
        <v>0</v>
      </c>
      <c r="C377" s="9">
        <v>0</v>
      </c>
      <c r="D377" s="13" t="s">
        <v>93</v>
      </c>
      <c r="E377" s="9">
        <v>24</v>
      </c>
      <c r="F377" s="9">
        <v>37</v>
      </c>
      <c r="G377" s="9">
        <v>0</v>
      </c>
      <c r="H377" s="9">
        <v>0</v>
      </c>
      <c r="I377" s="9">
        <v>125</v>
      </c>
      <c r="J377" s="9" t="s">
        <v>57</v>
      </c>
      <c r="K377" s="9">
        <v>5</v>
      </c>
      <c r="L377" s="9">
        <v>0</v>
      </c>
      <c r="M377" s="10">
        <v>0</v>
      </c>
      <c r="N377" s="9">
        <v>0</v>
      </c>
      <c r="O377" s="9">
        <v>0</v>
      </c>
      <c r="P377" s="10">
        <v>0</v>
      </c>
      <c r="Q377" s="10">
        <v>0</v>
      </c>
      <c r="R377" s="10">
        <v>0</v>
      </c>
      <c r="S377" s="9">
        <v>0</v>
      </c>
      <c r="T377" s="12"/>
      <c r="U377" s="11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9" t="s">
        <v>513</v>
      </c>
      <c r="AC377" s="8">
        <v>45178.98</v>
      </c>
      <c r="AD377" s="8">
        <v>45178.98</v>
      </c>
      <c r="AE377" s="8">
        <v>0</v>
      </c>
      <c r="AF377" s="8">
        <v>0</v>
      </c>
      <c r="AG377" s="8">
        <v>0</v>
      </c>
      <c r="AH377" s="8" t="s">
        <v>58</v>
      </c>
      <c r="AI377" s="1" t="s">
        <v>114</v>
      </c>
      <c r="AJ377" s="1">
        <v>0</v>
      </c>
      <c r="AK377" s="1" t="s">
        <v>15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1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1" t="s">
        <v>514</v>
      </c>
      <c r="BF377" s="56">
        <v>0</v>
      </c>
    </row>
    <row r="378" spans="1:58" ht="27.75" customHeight="1" x14ac:dyDescent="0.55000000000000004">
      <c r="A378" s="3">
        <v>45974</v>
      </c>
      <c r="B378" s="14" t="s">
        <v>451</v>
      </c>
      <c r="C378" s="9" t="s">
        <v>132</v>
      </c>
      <c r="D378" s="13" t="s">
        <v>59</v>
      </c>
      <c r="E378" s="9">
        <v>26</v>
      </c>
      <c r="F378" s="9">
        <v>42</v>
      </c>
      <c r="G378" s="9" t="s">
        <v>60</v>
      </c>
      <c r="H378" s="9">
        <v>0</v>
      </c>
      <c r="I378" s="9">
        <v>100</v>
      </c>
      <c r="J378" s="9" t="s">
        <v>57</v>
      </c>
      <c r="K378" s="9">
        <v>5</v>
      </c>
      <c r="L378" s="9" t="s">
        <v>90</v>
      </c>
      <c r="M378" s="10" t="s">
        <v>62</v>
      </c>
      <c r="N378" s="9">
        <v>0</v>
      </c>
      <c r="O378" s="9">
        <v>0</v>
      </c>
      <c r="P378" s="10">
        <v>0</v>
      </c>
      <c r="Q378" s="10">
        <v>0</v>
      </c>
      <c r="R378" s="10">
        <v>0</v>
      </c>
      <c r="S378" s="9" t="s">
        <v>119</v>
      </c>
      <c r="T378" s="12">
        <v>46016</v>
      </c>
      <c r="U378" s="11">
        <v>400</v>
      </c>
      <c r="V378" s="10">
        <v>472</v>
      </c>
      <c r="W378" s="10">
        <v>400</v>
      </c>
      <c r="X378" s="10">
        <v>0</v>
      </c>
      <c r="Y378" s="10">
        <v>0</v>
      </c>
      <c r="Z378" s="10">
        <v>0</v>
      </c>
      <c r="AA378" s="10">
        <v>0</v>
      </c>
      <c r="AB378" s="9" t="s">
        <v>262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  <c r="AI378" s="1" t="s">
        <v>111</v>
      </c>
      <c r="AJ378" s="1" t="s">
        <v>77</v>
      </c>
      <c r="AK378" s="1">
        <v>1</v>
      </c>
      <c r="AL378" s="3">
        <v>46016</v>
      </c>
      <c r="AM378" s="3">
        <v>0</v>
      </c>
      <c r="AN378" s="3">
        <v>0</v>
      </c>
      <c r="AO378" s="3">
        <v>0</v>
      </c>
      <c r="AP378" s="3">
        <v>0</v>
      </c>
      <c r="AQ378" s="3">
        <v>46015</v>
      </c>
      <c r="AR378" s="3">
        <v>46011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1">
        <v>0</v>
      </c>
      <c r="AY378" s="2" t="s">
        <v>6</v>
      </c>
      <c r="AZ378" s="2">
        <v>0</v>
      </c>
      <c r="BA378" s="2">
        <v>0</v>
      </c>
      <c r="BB378" s="2">
        <v>400</v>
      </c>
      <c r="BC378" s="2">
        <v>0</v>
      </c>
      <c r="BD378" s="2">
        <v>0</v>
      </c>
      <c r="BE378" s="1" t="s">
        <v>218</v>
      </c>
      <c r="BF378" s="56">
        <v>0</v>
      </c>
    </row>
    <row r="379" spans="1:58" ht="27.75" customHeight="1" x14ac:dyDescent="0.55000000000000004">
      <c r="A379" s="3">
        <v>45973</v>
      </c>
      <c r="B379" s="14" t="s">
        <v>363</v>
      </c>
      <c r="C379" s="9" t="s">
        <v>132</v>
      </c>
      <c r="D379" s="13" t="s">
        <v>59</v>
      </c>
      <c r="E379" s="9">
        <v>26</v>
      </c>
      <c r="F379" s="9">
        <v>39</v>
      </c>
      <c r="G379" s="9" t="s">
        <v>60</v>
      </c>
      <c r="H379" s="9">
        <v>0</v>
      </c>
      <c r="I379" s="9">
        <v>93</v>
      </c>
      <c r="J379" s="9" t="s">
        <v>57</v>
      </c>
      <c r="K379" s="9">
        <v>5</v>
      </c>
      <c r="L379" s="9" t="s">
        <v>90</v>
      </c>
      <c r="M379" s="10" t="s">
        <v>62</v>
      </c>
      <c r="N379" s="9">
        <v>0</v>
      </c>
      <c r="O379" s="9">
        <v>0</v>
      </c>
      <c r="P379" s="10">
        <v>0</v>
      </c>
      <c r="Q379" s="10">
        <v>0</v>
      </c>
      <c r="R379" s="10">
        <v>0</v>
      </c>
      <c r="S379" s="9" t="s">
        <v>119</v>
      </c>
      <c r="T379" s="12">
        <v>46016</v>
      </c>
      <c r="U379" s="11">
        <v>5000</v>
      </c>
      <c r="V379" s="10">
        <v>5000</v>
      </c>
      <c r="W379" s="10">
        <v>5000</v>
      </c>
      <c r="X379" s="10">
        <v>0</v>
      </c>
      <c r="Y379" s="10">
        <v>0</v>
      </c>
      <c r="Z379" s="10">
        <v>0</v>
      </c>
      <c r="AA379" s="10">
        <v>0</v>
      </c>
      <c r="AB379" s="9" t="s">
        <v>262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  <c r="AI379" s="1" t="s">
        <v>111</v>
      </c>
      <c r="AJ379" s="1" t="s">
        <v>77</v>
      </c>
      <c r="AK379" s="1">
        <v>1</v>
      </c>
      <c r="AL379" s="3">
        <v>46016</v>
      </c>
      <c r="AM379" s="3">
        <v>0</v>
      </c>
      <c r="AN379" s="3">
        <v>0</v>
      </c>
      <c r="AO379" s="3">
        <v>0</v>
      </c>
      <c r="AP379" s="3">
        <v>0</v>
      </c>
      <c r="AQ379" s="3">
        <v>46015</v>
      </c>
      <c r="AR379" s="3">
        <v>46011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1">
        <v>0</v>
      </c>
      <c r="AY379" s="2" t="s">
        <v>6</v>
      </c>
      <c r="AZ379" s="2">
        <v>0</v>
      </c>
      <c r="BA379" s="2">
        <v>0</v>
      </c>
      <c r="BB379" s="2">
        <v>5000</v>
      </c>
      <c r="BC379" s="2">
        <v>0</v>
      </c>
      <c r="BD379" s="2">
        <v>0</v>
      </c>
      <c r="BE379" s="1" t="s">
        <v>218</v>
      </c>
      <c r="BF379" s="56">
        <v>0</v>
      </c>
    </row>
    <row r="380" spans="1:58" ht="27.75" customHeight="1" x14ac:dyDescent="0.55000000000000004">
      <c r="A380" s="3">
        <v>0</v>
      </c>
      <c r="B380" s="14">
        <v>0</v>
      </c>
      <c r="C380" s="9">
        <v>0</v>
      </c>
      <c r="D380" s="13">
        <v>0</v>
      </c>
      <c r="E380" s="9">
        <v>26</v>
      </c>
      <c r="F380" s="9">
        <v>43</v>
      </c>
      <c r="G380" s="9">
        <v>0</v>
      </c>
      <c r="H380" s="9">
        <v>0</v>
      </c>
      <c r="I380" s="9">
        <v>100</v>
      </c>
      <c r="J380" s="9" t="s">
        <v>57</v>
      </c>
      <c r="K380" s="9">
        <v>5</v>
      </c>
      <c r="L380" s="9">
        <v>0</v>
      </c>
      <c r="M380" s="10">
        <v>0</v>
      </c>
      <c r="N380" s="9">
        <v>0</v>
      </c>
      <c r="O380" s="9">
        <v>0</v>
      </c>
      <c r="P380" s="10">
        <v>0</v>
      </c>
      <c r="Q380" s="10">
        <v>0</v>
      </c>
      <c r="R380" s="10">
        <v>0</v>
      </c>
      <c r="S380" s="9">
        <v>0</v>
      </c>
      <c r="T380" s="12"/>
      <c r="U380" s="11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9" t="s">
        <v>262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 t="s">
        <v>58</v>
      </c>
      <c r="AI380" s="1" t="s">
        <v>114</v>
      </c>
      <c r="AJ380" s="1">
        <v>0</v>
      </c>
      <c r="AK380" s="1" t="s">
        <v>15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1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1" t="s">
        <v>218</v>
      </c>
      <c r="BF380" s="56">
        <v>0</v>
      </c>
    </row>
    <row r="381" spans="1:58" ht="27.75" customHeight="1" x14ac:dyDescent="0.55000000000000004">
      <c r="A381" s="3">
        <v>46002</v>
      </c>
      <c r="B381" s="14" t="s">
        <v>611</v>
      </c>
      <c r="C381" s="9" t="s">
        <v>105</v>
      </c>
      <c r="D381" s="13" t="s">
        <v>59</v>
      </c>
      <c r="E381" s="9">
        <v>26</v>
      </c>
      <c r="F381" s="9">
        <v>43</v>
      </c>
      <c r="G381" s="9" t="s">
        <v>60</v>
      </c>
      <c r="H381" s="9">
        <v>0</v>
      </c>
      <c r="I381" s="9">
        <v>116</v>
      </c>
      <c r="J381" s="9" t="s">
        <v>57</v>
      </c>
      <c r="K381" s="9">
        <v>5</v>
      </c>
      <c r="L381" s="9" t="s">
        <v>90</v>
      </c>
      <c r="M381" s="10" t="s">
        <v>62</v>
      </c>
      <c r="N381" s="9">
        <v>0</v>
      </c>
      <c r="O381" s="9">
        <v>0</v>
      </c>
      <c r="P381" s="10">
        <v>0</v>
      </c>
      <c r="Q381" s="10">
        <v>0</v>
      </c>
      <c r="R381" s="10">
        <v>0</v>
      </c>
      <c r="S381" s="9" t="s">
        <v>106</v>
      </c>
      <c r="T381" s="12">
        <v>46013</v>
      </c>
      <c r="U381" s="11">
        <v>10000</v>
      </c>
      <c r="V381" s="10">
        <v>0</v>
      </c>
      <c r="W381" s="10">
        <v>0</v>
      </c>
      <c r="X381" s="10">
        <f t="shared" ref="X381:X382" si="2">Y381*3/100+U381</f>
        <v>10300</v>
      </c>
      <c r="Y381" s="10">
        <v>10000</v>
      </c>
      <c r="Z381" s="10">
        <v>0</v>
      </c>
      <c r="AA381" s="10">
        <v>0</v>
      </c>
      <c r="AB381" s="9" t="s">
        <v>159</v>
      </c>
      <c r="AC381" s="8">
        <v>12433.3</v>
      </c>
      <c r="AD381" s="8">
        <v>12433.3</v>
      </c>
      <c r="AE381" s="8">
        <v>0</v>
      </c>
      <c r="AF381" s="8">
        <v>0</v>
      </c>
      <c r="AG381" s="8">
        <v>0</v>
      </c>
      <c r="AH381" s="8" t="s">
        <v>612</v>
      </c>
      <c r="AI381" s="1" t="s">
        <v>111</v>
      </c>
      <c r="AJ381" s="1" t="s">
        <v>77</v>
      </c>
      <c r="AK381" s="1">
        <v>1</v>
      </c>
      <c r="AL381" s="3">
        <v>46013</v>
      </c>
      <c r="AM381" s="3">
        <v>0</v>
      </c>
      <c r="AN381" s="3">
        <v>0</v>
      </c>
      <c r="AO381" s="3">
        <v>0</v>
      </c>
      <c r="AP381" s="3">
        <v>0</v>
      </c>
      <c r="AQ381" s="3">
        <v>46012</v>
      </c>
      <c r="AR381" s="3">
        <v>46008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1">
        <v>0</v>
      </c>
      <c r="AY381" s="2" t="s">
        <v>6</v>
      </c>
      <c r="AZ381" s="2">
        <v>0</v>
      </c>
      <c r="BA381" s="2">
        <v>0</v>
      </c>
      <c r="BB381" s="2">
        <v>0</v>
      </c>
      <c r="BC381" s="2">
        <v>10000</v>
      </c>
      <c r="BD381" s="2">
        <v>0</v>
      </c>
      <c r="BE381" s="1" t="s">
        <v>99</v>
      </c>
      <c r="BF381" s="56">
        <v>0</v>
      </c>
    </row>
    <row r="382" spans="1:58" ht="27.75" customHeight="1" x14ac:dyDescent="0.55000000000000004">
      <c r="A382" s="3">
        <v>46002</v>
      </c>
      <c r="B382" s="14" t="s">
        <v>611</v>
      </c>
      <c r="C382" s="9" t="s">
        <v>105</v>
      </c>
      <c r="D382" s="13" t="s">
        <v>59</v>
      </c>
      <c r="E382" s="9">
        <v>26</v>
      </c>
      <c r="F382" s="9">
        <v>43</v>
      </c>
      <c r="G382" s="9" t="s">
        <v>60</v>
      </c>
      <c r="H382" s="9">
        <v>0</v>
      </c>
      <c r="I382" s="9">
        <v>116</v>
      </c>
      <c r="J382" s="9" t="s">
        <v>57</v>
      </c>
      <c r="K382" s="9">
        <v>5</v>
      </c>
      <c r="L382" s="9" t="s">
        <v>90</v>
      </c>
      <c r="M382" s="10" t="s">
        <v>62</v>
      </c>
      <c r="N382" s="9">
        <v>0</v>
      </c>
      <c r="O382" s="9">
        <v>0</v>
      </c>
      <c r="P382" s="10">
        <v>0</v>
      </c>
      <c r="Q382" s="10">
        <v>0</v>
      </c>
      <c r="R382" s="10">
        <v>0</v>
      </c>
      <c r="S382" s="9" t="s">
        <v>106</v>
      </c>
      <c r="T382" s="12">
        <v>46016</v>
      </c>
      <c r="U382" s="11">
        <v>10000</v>
      </c>
      <c r="V382" s="10">
        <v>0</v>
      </c>
      <c r="W382" s="10">
        <v>0</v>
      </c>
      <c r="X382" s="10">
        <f t="shared" si="2"/>
        <v>10300</v>
      </c>
      <c r="Y382" s="10">
        <v>10000</v>
      </c>
      <c r="Z382" s="10">
        <v>0</v>
      </c>
      <c r="AA382" s="10">
        <v>0</v>
      </c>
      <c r="AB382" s="9" t="s">
        <v>159</v>
      </c>
      <c r="AC382" s="8">
        <v>12433.3</v>
      </c>
      <c r="AD382" s="8">
        <v>1104</v>
      </c>
      <c r="AE382" s="8">
        <v>11329.3</v>
      </c>
      <c r="AF382" s="8">
        <v>0</v>
      </c>
      <c r="AG382" s="8">
        <v>0</v>
      </c>
      <c r="AH382" s="8" t="s">
        <v>612</v>
      </c>
      <c r="AI382" s="1" t="s">
        <v>112</v>
      </c>
      <c r="AJ382" s="1" t="s">
        <v>77</v>
      </c>
      <c r="AK382" s="1">
        <v>1</v>
      </c>
      <c r="AL382" s="3">
        <v>46016</v>
      </c>
      <c r="AM382" s="3">
        <v>0</v>
      </c>
      <c r="AN382" s="3">
        <v>0</v>
      </c>
      <c r="AO382" s="3">
        <v>0</v>
      </c>
      <c r="AP382" s="3">
        <v>0</v>
      </c>
      <c r="AQ382" s="3">
        <v>46015</v>
      </c>
      <c r="AR382" s="3">
        <v>46011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1">
        <v>0</v>
      </c>
      <c r="AY382" s="2" t="s">
        <v>6</v>
      </c>
      <c r="AZ382" s="2">
        <v>0</v>
      </c>
      <c r="BA382" s="2">
        <v>0</v>
      </c>
      <c r="BB382" s="2">
        <v>0</v>
      </c>
      <c r="BC382" s="2">
        <v>10000</v>
      </c>
      <c r="BD382" s="2">
        <v>0</v>
      </c>
      <c r="BE382" s="1" t="s">
        <v>99</v>
      </c>
      <c r="BF382" s="56">
        <v>1125.880657777778</v>
      </c>
    </row>
    <row r="383" spans="1:58" ht="27.75" customHeight="1" x14ac:dyDescent="0.55000000000000004">
      <c r="A383" s="3">
        <v>45990</v>
      </c>
      <c r="B383" s="14" t="s">
        <v>533</v>
      </c>
      <c r="C383" s="9" t="s">
        <v>266</v>
      </c>
      <c r="D383" s="13" t="s">
        <v>515</v>
      </c>
      <c r="E383" s="9">
        <v>26</v>
      </c>
      <c r="F383" s="9">
        <v>40</v>
      </c>
      <c r="G383" s="9" t="s">
        <v>60</v>
      </c>
      <c r="H383" s="9">
        <v>0</v>
      </c>
      <c r="I383" s="9">
        <v>108</v>
      </c>
      <c r="J383" s="9" t="s">
        <v>57</v>
      </c>
      <c r="K383" s="9">
        <v>5</v>
      </c>
      <c r="L383" s="9" t="s">
        <v>90</v>
      </c>
      <c r="M383" s="10">
        <v>27</v>
      </c>
      <c r="N383" s="9">
        <v>43</v>
      </c>
      <c r="O383" s="9">
        <v>40</v>
      </c>
      <c r="P383" s="10">
        <v>163.69438073961598</v>
      </c>
      <c r="Q383" s="10">
        <v>0</v>
      </c>
      <c r="R383" s="10">
        <v>163.69438073961598</v>
      </c>
      <c r="S383" s="9" t="s">
        <v>104</v>
      </c>
      <c r="T383" s="12">
        <v>46007</v>
      </c>
      <c r="U383" s="11">
        <v>10000</v>
      </c>
      <c r="V383" s="10">
        <v>4285</v>
      </c>
      <c r="W383" s="10">
        <v>9165</v>
      </c>
      <c r="X383" s="10">
        <v>876.75</v>
      </c>
      <c r="Y383" s="10">
        <v>5715</v>
      </c>
      <c r="Z383" s="10">
        <v>9165</v>
      </c>
      <c r="AA383" s="10">
        <v>876.75</v>
      </c>
      <c r="AB383" s="9" t="s">
        <v>159</v>
      </c>
      <c r="AC383" s="8">
        <v>1016.6003925000001</v>
      </c>
      <c r="AD383" s="8">
        <v>1016.6003925000001</v>
      </c>
      <c r="AE383" s="8">
        <v>0</v>
      </c>
      <c r="AF383" s="8">
        <v>0</v>
      </c>
      <c r="AG383" s="8">
        <v>0</v>
      </c>
      <c r="AH383" s="8">
        <v>0</v>
      </c>
      <c r="AI383" s="1" t="s">
        <v>112</v>
      </c>
      <c r="AJ383" s="1" t="s">
        <v>72</v>
      </c>
      <c r="AK383" s="1">
        <v>3</v>
      </c>
      <c r="AL383" s="3">
        <v>46007</v>
      </c>
      <c r="AM383" s="3">
        <v>0</v>
      </c>
      <c r="AN383" s="3">
        <v>45997</v>
      </c>
      <c r="AO383" s="3">
        <v>46004</v>
      </c>
      <c r="AP383" s="3">
        <v>46005</v>
      </c>
      <c r="AQ383" s="3">
        <v>46005</v>
      </c>
      <c r="AR383" s="3">
        <v>46002</v>
      </c>
      <c r="AS383" s="3">
        <v>46006</v>
      </c>
      <c r="AT383" s="3">
        <v>0</v>
      </c>
      <c r="AU383" s="3">
        <v>0</v>
      </c>
      <c r="AV383" s="3">
        <v>0</v>
      </c>
      <c r="AW383" s="3">
        <v>0</v>
      </c>
      <c r="AX383" s="1">
        <v>0</v>
      </c>
      <c r="AY383" s="2" t="s">
        <v>64</v>
      </c>
      <c r="AZ383" s="2" t="s">
        <v>70</v>
      </c>
      <c r="BA383" s="2" t="s">
        <v>516</v>
      </c>
      <c r="BB383" s="2">
        <v>9165</v>
      </c>
      <c r="BC383" s="2">
        <v>0</v>
      </c>
      <c r="BD383" s="2">
        <v>0</v>
      </c>
      <c r="BE383" s="1" t="s">
        <v>99</v>
      </c>
      <c r="BF383" s="56">
        <v>0</v>
      </c>
    </row>
    <row r="384" spans="1:58" ht="27.75" customHeight="1" x14ac:dyDescent="0.55000000000000004">
      <c r="A384" s="3">
        <v>0</v>
      </c>
      <c r="B384" s="14">
        <v>0</v>
      </c>
      <c r="C384" s="9">
        <v>0</v>
      </c>
      <c r="D384" s="13">
        <v>0</v>
      </c>
      <c r="E384" s="9">
        <v>26</v>
      </c>
      <c r="F384" s="9">
        <v>43</v>
      </c>
      <c r="G384" s="9">
        <v>0</v>
      </c>
      <c r="H384" s="9">
        <v>0</v>
      </c>
      <c r="I384" s="9">
        <v>116</v>
      </c>
      <c r="J384" s="9" t="s">
        <v>57</v>
      </c>
      <c r="K384" s="9">
        <v>5</v>
      </c>
      <c r="L384" s="9">
        <v>0</v>
      </c>
      <c r="M384" s="10">
        <v>0</v>
      </c>
      <c r="N384" s="9">
        <v>0</v>
      </c>
      <c r="O384" s="9">
        <v>0</v>
      </c>
      <c r="P384" s="10">
        <v>0</v>
      </c>
      <c r="Q384" s="10">
        <v>0</v>
      </c>
      <c r="R384" s="10">
        <v>0</v>
      </c>
      <c r="S384" s="9">
        <v>0</v>
      </c>
      <c r="T384" s="12"/>
      <c r="U384" s="11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9" t="s">
        <v>159</v>
      </c>
      <c r="AC384" s="8">
        <v>25883.200392499999</v>
      </c>
      <c r="AD384" s="8">
        <v>14553.9003925</v>
      </c>
      <c r="AE384" s="8">
        <v>11329.3</v>
      </c>
      <c r="AF384" s="8">
        <v>0</v>
      </c>
      <c r="AG384" s="8">
        <v>0</v>
      </c>
      <c r="AH384" s="8" t="s">
        <v>58</v>
      </c>
      <c r="AI384" s="1" t="s">
        <v>112</v>
      </c>
      <c r="AJ384" s="1">
        <v>0</v>
      </c>
      <c r="AK384" s="1" t="s">
        <v>15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1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1" t="s">
        <v>160</v>
      </c>
      <c r="BF384" s="56">
        <v>0</v>
      </c>
    </row>
    <row r="385" spans="1:58" ht="27.75" customHeight="1" x14ac:dyDescent="0.55000000000000004">
      <c r="A385" s="3">
        <v>46001</v>
      </c>
      <c r="B385" s="14" t="s">
        <v>613</v>
      </c>
      <c r="C385" s="9" t="s">
        <v>105</v>
      </c>
      <c r="D385" s="13" t="s">
        <v>138</v>
      </c>
      <c r="E385" s="9">
        <v>26</v>
      </c>
      <c r="F385" s="9">
        <v>43</v>
      </c>
      <c r="G385" s="9" t="s">
        <v>60</v>
      </c>
      <c r="H385" s="9" t="s">
        <v>66</v>
      </c>
      <c r="I385" s="9">
        <v>150</v>
      </c>
      <c r="J385" s="9" t="s">
        <v>57</v>
      </c>
      <c r="K385" s="9">
        <v>5</v>
      </c>
      <c r="L385" s="9" t="s">
        <v>89</v>
      </c>
      <c r="M385" s="10" t="s">
        <v>62</v>
      </c>
      <c r="N385" s="9">
        <v>0</v>
      </c>
      <c r="O385" s="9">
        <v>0</v>
      </c>
      <c r="P385" s="10">
        <v>0</v>
      </c>
      <c r="Q385" s="10">
        <v>0</v>
      </c>
      <c r="R385" s="10">
        <v>0</v>
      </c>
      <c r="S385" s="9" t="s">
        <v>106</v>
      </c>
      <c r="T385" s="12">
        <v>46010</v>
      </c>
      <c r="U385" s="11">
        <v>15000</v>
      </c>
      <c r="V385" s="10">
        <v>0</v>
      </c>
      <c r="W385" s="10">
        <v>0</v>
      </c>
      <c r="X385" s="10">
        <v>15750</v>
      </c>
      <c r="Y385" s="10">
        <v>15000</v>
      </c>
      <c r="Z385" s="10">
        <v>0</v>
      </c>
      <c r="AA385" s="10">
        <v>15750</v>
      </c>
      <c r="AB385" s="9" t="s">
        <v>86</v>
      </c>
      <c r="AC385" s="8">
        <v>18649.949999999997</v>
      </c>
      <c r="AD385" s="8">
        <v>15776</v>
      </c>
      <c r="AE385" s="8">
        <v>2873.9499999999971</v>
      </c>
      <c r="AF385" s="8">
        <v>0</v>
      </c>
      <c r="AG385" s="8">
        <v>18649.949999999997</v>
      </c>
      <c r="AH385" s="8" t="s">
        <v>614</v>
      </c>
      <c r="AI385" s="1" t="s">
        <v>114</v>
      </c>
      <c r="AJ385" s="1" t="s">
        <v>75</v>
      </c>
      <c r="AK385" s="1">
        <v>4</v>
      </c>
      <c r="AL385" s="3">
        <v>46010</v>
      </c>
      <c r="AM385" s="3">
        <v>46006</v>
      </c>
      <c r="AN385" s="3">
        <v>45999</v>
      </c>
      <c r="AO385" s="3">
        <v>46007</v>
      </c>
      <c r="AP385" s="3">
        <v>46008</v>
      </c>
      <c r="AQ385" s="3">
        <v>46009</v>
      </c>
      <c r="AR385" s="3">
        <v>46005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1">
        <v>0</v>
      </c>
      <c r="AY385" s="2" t="s">
        <v>69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1" t="s">
        <v>101</v>
      </c>
      <c r="BF385" s="56">
        <v>296.40004333333303</v>
      </c>
    </row>
    <row r="386" spans="1:58" ht="27.75" customHeight="1" x14ac:dyDescent="0.55000000000000004">
      <c r="A386" s="3">
        <v>46001</v>
      </c>
      <c r="B386" s="14" t="s">
        <v>613</v>
      </c>
      <c r="C386" s="9" t="s">
        <v>105</v>
      </c>
      <c r="D386" s="13" t="s">
        <v>138</v>
      </c>
      <c r="E386" s="9">
        <v>26</v>
      </c>
      <c r="F386" s="9">
        <v>43</v>
      </c>
      <c r="G386" s="9" t="s">
        <v>60</v>
      </c>
      <c r="H386" s="9" t="s">
        <v>66</v>
      </c>
      <c r="I386" s="9">
        <v>150</v>
      </c>
      <c r="J386" s="9" t="s">
        <v>57</v>
      </c>
      <c r="K386" s="9">
        <v>5</v>
      </c>
      <c r="L386" s="9" t="s">
        <v>89</v>
      </c>
      <c r="M386" s="10" t="s">
        <v>62</v>
      </c>
      <c r="N386" s="9">
        <v>0</v>
      </c>
      <c r="O386" s="9">
        <v>0</v>
      </c>
      <c r="P386" s="10">
        <v>0</v>
      </c>
      <c r="Q386" s="10">
        <v>0</v>
      </c>
      <c r="R386" s="10">
        <v>0</v>
      </c>
      <c r="S386" s="9" t="s">
        <v>106</v>
      </c>
      <c r="T386" s="12">
        <v>46016</v>
      </c>
      <c r="U386" s="11">
        <v>15000</v>
      </c>
      <c r="V386" s="10">
        <v>0</v>
      </c>
      <c r="W386" s="10">
        <v>0</v>
      </c>
      <c r="X386" s="10">
        <v>15750</v>
      </c>
      <c r="Y386" s="10">
        <v>15000</v>
      </c>
      <c r="Z386" s="10">
        <v>0</v>
      </c>
      <c r="AA386" s="10">
        <v>15750</v>
      </c>
      <c r="AB386" s="9" t="s">
        <v>86</v>
      </c>
      <c r="AC386" s="8">
        <v>18649.949999999997</v>
      </c>
      <c r="AD386" s="8">
        <v>0</v>
      </c>
      <c r="AE386" s="8">
        <v>18649.949999999997</v>
      </c>
      <c r="AF386" s="8">
        <v>0</v>
      </c>
      <c r="AG386" s="8">
        <v>18649.949999999997</v>
      </c>
      <c r="AH386" s="8" t="s">
        <v>614</v>
      </c>
      <c r="AI386" s="1" t="s">
        <v>112</v>
      </c>
      <c r="AJ386" s="1" t="s">
        <v>75</v>
      </c>
      <c r="AK386" s="1">
        <v>4</v>
      </c>
      <c r="AL386" s="3">
        <v>46016</v>
      </c>
      <c r="AM386" s="3">
        <v>46012</v>
      </c>
      <c r="AN386" s="3">
        <v>46005</v>
      </c>
      <c r="AO386" s="3">
        <v>46013</v>
      </c>
      <c r="AP386" s="3">
        <v>46014</v>
      </c>
      <c r="AQ386" s="3">
        <v>46015</v>
      </c>
      <c r="AR386" s="3">
        <v>46011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1">
        <v>0</v>
      </c>
      <c r="AY386" s="2" t="s">
        <v>69</v>
      </c>
      <c r="AZ386" s="2" t="s">
        <v>70</v>
      </c>
      <c r="BA386" s="2">
        <v>0</v>
      </c>
      <c r="BB386" s="2">
        <v>0</v>
      </c>
      <c r="BC386" s="2">
        <v>0</v>
      </c>
      <c r="BD386" s="2">
        <v>0</v>
      </c>
      <c r="BE386" s="1" t="s">
        <v>101</v>
      </c>
      <c r="BF386" s="56">
        <v>1923.4315099999994</v>
      </c>
    </row>
    <row r="387" spans="1:58" ht="27.75" customHeight="1" x14ac:dyDescent="0.55000000000000004">
      <c r="A387" s="3">
        <v>46002</v>
      </c>
      <c r="B387" s="14" t="s">
        <v>615</v>
      </c>
      <c r="C387" s="9" t="s">
        <v>105</v>
      </c>
      <c r="D387" s="13" t="s">
        <v>138</v>
      </c>
      <c r="E387" s="9">
        <v>26</v>
      </c>
      <c r="F387" s="9">
        <v>43</v>
      </c>
      <c r="G387" s="9" t="s">
        <v>60</v>
      </c>
      <c r="H387" s="9" t="s">
        <v>66</v>
      </c>
      <c r="I387" s="9">
        <v>150</v>
      </c>
      <c r="J387" s="9" t="s">
        <v>57</v>
      </c>
      <c r="K387" s="9">
        <v>5</v>
      </c>
      <c r="L387" s="9" t="s">
        <v>89</v>
      </c>
      <c r="M387" s="10" t="s">
        <v>62</v>
      </c>
      <c r="N387" s="9">
        <v>0</v>
      </c>
      <c r="O387" s="9">
        <v>0</v>
      </c>
      <c r="P387" s="10">
        <v>0</v>
      </c>
      <c r="Q387" s="10">
        <v>0</v>
      </c>
      <c r="R387" s="10">
        <v>0</v>
      </c>
      <c r="S387" s="9" t="s">
        <v>106</v>
      </c>
      <c r="T387" s="12">
        <v>46018</v>
      </c>
      <c r="U387" s="11">
        <v>10000</v>
      </c>
      <c r="V387" s="10">
        <v>0</v>
      </c>
      <c r="W387" s="10">
        <v>0</v>
      </c>
      <c r="X387" s="10">
        <v>10500</v>
      </c>
      <c r="Y387" s="10">
        <v>10000</v>
      </c>
      <c r="Z387" s="10">
        <v>0</v>
      </c>
      <c r="AA387" s="10">
        <v>10500</v>
      </c>
      <c r="AB387" s="9" t="s">
        <v>86</v>
      </c>
      <c r="AC387" s="8">
        <v>12433.3</v>
      </c>
      <c r="AD387" s="8">
        <v>0</v>
      </c>
      <c r="AE387" s="8">
        <v>12433.3</v>
      </c>
      <c r="AF387" s="8">
        <v>0</v>
      </c>
      <c r="AG387" s="8">
        <v>12433.3</v>
      </c>
      <c r="AH387" s="8" t="s">
        <v>616</v>
      </c>
      <c r="AI387" s="1" t="s">
        <v>114</v>
      </c>
      <c r="AJ387" s="1" t="s">
        <v>75</v>
      </c>
      <c r="AK387" s="1">
        <v>4</v>
      </c>
      <c r="AL387" s="3">
        <v>46018</v>
      </c>
      <c r="AM387" s="3">
        <v>46014</v>
      </c>
      <c r="AN387" s="3">
        <v>46007</v>
      </c>
      <c r="AO387" s="3">
        <v>46015</v>
      </c>
      <c r="AP387" s="3">
        <v>46016</v>
      </c>
      <c r="AQ387" s="3">
        <v>46017</v>
      </c>
      <c r="AR387" s="3">
        <v>46013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1">
        <v>0</v>
      </c>
      <c r="AY387" s="2" t="s">
        <v>69</v>
      </c>
      <c r="AZ387" s="2" t="s">
        <v>70</v>
      </c>
      <c r="BA387" s="2">
        <v>0</v>
      </c>
      <c r="BB387" s="2">
        <v>0</v>
      </c>
      <c r="BC387" s="2">
        <v>0</v>
      </c>
      <c r="BD387" s="2">
        <v>0</v>
      </c>
      <c r="BE387" s="1" t="s">
        <v>101</v>
      </c>
      <c r="BF387" s="56">
        <v>1282.287673333333</v>
      </c>
    </row>
    <row r="388" spans="1:58" ht="27.75" customHeight="1" x14ac:dyDescent="0.55000000000000004">
      <c r="A388" s="3">
        <v>46003</v>
      </c>
      <c r="B388" s="14" t="s">
        <v>637</v>
      </c>
      <c r="C388" s="9" t="s">
        <v>105</v>
      </c>
      <c r="D388" s="13" t="s">
        <v>59</v>
      </c>
      <c r="E388" s="9">
        <v>26</v>
      </c>
      <c r="F388" s="9">
        <v>43</v>
      </c>
      <c r="G388" s="9" t="s">
        <v>60</v>
      </c>
      <c r="H388" s="9" t="s">
        <v>66</v>
      </c>
      <c r="I388" s="9">
        <v>150</v>
      </c>
      <c r="J388" s="9" t="s">
        <v>57</v>
      </c>
      <c r="K388" s="9">
        <v>5</v>
      </c>
      <c r="L388" s="9" t="s">
        <v>89</v>
      </c>
      <c r="M388" s="10" t="s">
        <v>62</v>
      </c>
      <c r="N388" s="9">
        <v>0</v>
      </c>
      <c r="O388" s="9">
        <v>0</v>
      </c>
      <c r="P388" s="10">
        <v>0</v>
      </c>
      <c r="Q388" s="10">
        <v>0</v>
      </c>
      <c r="R388" s="10">
        <v>0</v>
      </c>
      <c r="S388" s="9" t="s">
        <v>106</v>
      </c>
      <c r="T388" s="12">
        <v>46030</v>
      </c>
      <c r="U388" s="11">
        <v>10000</v>
      </c>
      <c r="V388" s="10">
        <v>0</v>
      </c>
      <c r="W388" s="10">
        <v>0</v>
      </c>
      <c r="X388" s="10">
        <f>Y388*3/100+U388</f>
        <v>10300</v>
      </c>
      <c r="Y388" s="10">
        <v>10000</v>
      </c>
      <c r="Z388" s="10">
        <v>0</v>
      </c>
      <c r="AA388" s="10">
        <v>0</v>
      </c>
      <c r="AB388" s="9" t="s">
        <v>86</v>
      </c>
      <c r="AC388" s="8">
        <v>12433.3</v>
      </c>
      <c r="AD388" s="8">
        <v>0</v>
      </c>
      <c r="AE388" s="8">
        <v>12433.3</v>
      </c>
      <c r="AF388" s="8">
        <v>0</v>
      </c>
      <c r="AG388" s="8">
        <v>12433.3</v>
      </c>
      <c r="AH388" s="8">
        <v>0</v>
      </c>
      <c r="AI388" s="1" t="s">
        <v>112</v>
      </c>
      <c r="AJ388" s="1" t="s">
        <v>140</v>
      </c>
      <c r="AK388" s="1">
        <v>2</v>
      </c>
      <c r="AL388" s="3">
        <v>46030</v>
      </c>
      <c r="AM388" s="3">
        <v>46028</v>
      </c>
      <c r="AN388" s="3">
        <v>0</v>
      </c>
      <c r="AO388" s="3">
        <v>0</v>
      </c>
      <c r="AP388" s="3">
        <v>0</v>
      </c>
      <c r="AQ388" s="3">
        <v>46029</v>
      </c>
      <c r="AR388" s="3">
        <v>46025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1">
        <v>0</v>
      </c>
      <c r="AY388" s="2" t="s">
        <v>137</v>
      </c>
      <c r="AZ388" s="2">
        <v>0</v>
      </c>
      <c r="BA388" s="2">
        <v>0</v>
      </c>
      <c r="BB388" s="2">
        <v>0</v>
      </c>
      <c r="BC388" s="2">
        <v>10000</v>
      </c>
      <c r="BD388" s="2">
        <v>0</v>
      </c>
      <c r="BE388" s="1" t="s">
        <v>101</v>
      </c>
      <c r="BF388" s="56">
        <v>1282.287673333333</v>
      </c>
    </row>
    <row r="389" spans="1:58" ht="27.75" customHeight="1" x14ac:dyDescent="0.55000000000000004">
      <c r="A389" s="3">
        <v>46002</v>
      </c>
      <c r="B389" s="14" t="s">
        <v>615</v>
      </c>
      <c r="C389" s="9" t="s">
        <v>105</v>
      </c>
      <c r="D389" s="13" t="s">
        <v>138</v>
      </c>
      <c r="E389" s="9">
        <v>26</v>
      </c>
      <c r="F389" s="9">
        <v>43</v>
      </c>
      <c r="G389" s="9" t="s">
        <v>60</v>
      </c>
      <c r="H389" s="9" t="s">
        <v>66</v>
      </c>
      <c r="I389" s="9">
        <v>150</v>
      </c>
      <c r="J389" s="9" t="s">
        <v>57</v>
      </c>
      <c r="K389" s="9">
        <v>5</v>
      </c>
      <c r="L389" s="9" t="s">
        <v>89</v>
      </c>
      <c r="M389" s="10" t="s">
        <v>62</v>
      </c>
      <c r="N389" s="9">
        <v>0</v>
      </c>
      <c r="O389" s="9">
        <v>0</v>
      </c>
      <c r="P389" s="10">
        <v>0</v>
      </c>
      <c r="Q389" s="10">
        <v>0</v>
      </c>
      <c r="R389" s="10">
        <v>0</v>
      </c>
      <c r="S389" s="9" t="s">
        <v>106</v>
      </c>
      <c r="T389" s="12">
        <v>46034</v>
      </c>
      <c r="U389" s="11">
        <v>20000</v>
      </c>
      <c r="V389" s="10">
        <v>0</v>
      </c>
      <c r="W389" s="10">
        <v>0</v>
      </c>
      <c r="X389" s="10">
        <v>21000</v>
      </c>
      <c r="Y389" s="10">
        <v>20000</v>
      </c>
      <c r="Z389" s="10">
        <v>0</v>
      </c>
      <c r="AA389" s="10">
        <v>21000</v>
      </c>
      <c r="AB389" s="9" t="s">
        <v>86</v>
      </c>
      <c r="AC389" s="8">
        <v>24866.6</v>
      </c>
      <c r="AD389" s="8">
        <v>0</v>
      </c>
      <c r="AE389" s="8">
        <v>24866.6</v>
      </c>
      <c r="AF389" s="8">
        <v>0</v>
      </c>
      <c r="AG389" s="8">
        <v>24866.6</v>
      </c>
      <c r="AH389" s="8">
        <v>0</v>
      </c>
      <c r="AI389" s="1" t="s">
        <v>111</v>
      </c>
      <c r="AJ389" s="1" t="s">
        <v>75</v>
      </c>
      <c r="AK389" s="1">
        <v>4</v>
      </c>
      <c r="AL389" s="3">
        <v>46034</v>
      </c>
      <c r="AM389" s="3">
        <v>46030</v>
      </c>
      <c r="AN389" s="3">
        <v>46023</v>
      </c>
      <c r="AO389" s="3">
        <v>46031</v>
      </c>
      <c r="AP389" s="3">
        <v>46032</v>
      </c>
      <c r="AQ389" s="3">
        <v>46033</v>
      </c>
      <c r="AR389" s="3">
        <v>46029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1">
        <v>0</v>
      </c>
      <c r="AY389" s="2" t="s">
        <v>69</v>
      </c>
      <c r="AZ389" s="2" t="s">
        <v>70</v>
      </c>
      <c r="BA389" s="2">
        <v>0</v>
      </c>
      <c r="BB389" s="2">
        <v>0</v>
      </c>
      <c r="BC389" s="2">
        <v>0</v>
      </c>
      <c r="BD389" s="2">
        <v>0</v>
      </c>
      <c r="BE389" s="1" t="s">
        <v>101</v>
      </c>
      <c r="BF389" s="56">
        <v>2564.5753466666661</v>
      </c>
    </row>
    <row r="390" spans="1:58" ht="27.75" customHeight="1" x14ac:dyDescent="0.55000000000000004">
      <c r="A390" s="3">
        <v>46003</v>
      </c>
      <c r="B390" s="14" t="s">
        <v>638</v>
      </c>
      <c r="C390" s="9" t="s">
        <v>105</v>
      </c>
      <c r="D390" s="13" t="s">
        <v>59</v>
      </c>
      <c r="E390" s="9">
        <v>26</v>
      </c>
      <c r="F390" s="9">
        <v>43</v>
      </c>
      <c r="G390" s="9" t="s">
        <v>60</v>
      </c>
      <c r="H390" s="9" t="s">
        <v>66</v>
      </c>
      <c r="I390" s="9">
        <v>150</v>
      </c>
      <c r="J390" s="9" t="s">
        <v>57</v>
      </c>
      <c r="K390" s="9">
        <v>5</v>
      </c>
      <c r="L390" s="9" t="s">
        <v>89</v>
      </c>
      <c r="M390" s="10" t="s">
        <v>62</v>
      </c>
      <c r="N390" s="9">
        <v>0</v>
      </c>
      <c r="O390" s="9">
        <v>0</v>
      </c>
      <c r="P390" s="10">
        <v>0</v>
      </c>
      <c r="Q390" s="10">
        <v>0</v>
      </c>
      <c r="R390" s="10">
        <v>0</v>
      </c>
      <c r="S390" s="9" t="s">
        <v>106</v>
      </c>
      <c r="T390" s="12">
        <v>46036</v>
      </c>
      <c r="U390" s="11">
        <v>10000</v>
      </c>
      <c r="V390" s="10">
        <v>0</v>
      </c>
      <c r="W390" s="10">
        <v>0</v>
      </c>
      <c r="X390" s="10">
        <f>Y390*3/100+U390</f>
        <v>10300</v>
      </c>
      <c r="Y390" s="10">
        <v>10000</v>
      </c>
      <c r="Z390" s="10">
        <v>0</v>
      </c>
      <c r="AA390" s="10">
        <v>0</v>
      </c>
      <c r="AB390" s="9" t="s">
        <v>86</v>
      </c>
      <c r="AC390" s="8">
        <v>12433.3</v>
      </c>
      <c r="AD390" s="8">
        <v>0</v>
      </c>
      <c r="AE390" s="8">
        <v>12433.3</v>
      </c>
      <c r="AF390" s="8">
        <v>0</v>
      </c>
      <c r="AG390" s="8">
        <v>12433.3</v>
      </c>
      <c r="AH390" s="8">
        <v>0</v>
      </c>
      <c r="AI390" s="1" t="s">
        <v>111</v>
      </c>
      <c r="AJ390" s="1" t="s">
        <v>140</v>
      </c>
      <c r="AK390" s="1">
        <v>2</v>
      </c>
      <c r="AL390" s="3">
        <v>46036</v>
      </c>
      <c r="AM390" s="3">
        <v>46034</v>
      </c>
      <c r="AN390" s="3">
        <v>0</v>
      </c>
      <c r="AO390" s="3">
        <v>0</v>
      </c>
      <c r="AP390" s="3">
        <v>0</v>
      </c>
      <c r="AQ390" s="3">
        <v>46035</v>
      </c>
      <c r="AR390" s="3">
        <v>46031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1">
        <v>0</v>
      </c>
      <c r="AY390" s="2" t="s">
        <v>137</v>
      </c>
      <c r="AZ390" s="2">
        <v>0</v>
      </c>
      <c r="BA390" s="2">
        <v>0</v>
      </c>
      <c r="BB390" s="2">
        <v>0</v>
      </c>
      <c r="BC390" s="2">
        <v>10000</v>
      </c>
      <c r="BD390" s="2">
        <v>0</v>
      </c>
      <c r="BE390" s="1" t="s">
        <v>101</v>
      </c>
      <c r="BF390" s="56">
        <v>1282.287673333333</v>
      </c>
    </row>
    <row r="391" spans="1:58" ht="27.75" customHeight="1" x14ac:dyDescent="0.55000000000000004">
      <c r="A391" s="3">
        <v>46002</v>
      </c>
      <c r="B391" s="14" t="s">
        <v>617</v>
      </c>
      <c r="C391" s="9" t="s">
        <v>105</v>
      </c>
      <c r="D391" s="13" t="s">
        <v>138</v>
      </c>
      <c r="E391" s="9">
        <v>26</v>
      </c>
      <c r="F391" s="9">
        <v>43</v>
      </c>
      <c r="G391" s="9" t="s">
        <v>60</v>
      </c>
      <c r="H391" s="9" t="s">
        <v>66</v>
      </c>
      <c r="I391" s="9">
        <v>150</v>
      </c>
      <c r="J391" s="9" t="s">
        <v>57</v>
      </c>
      <c r="K391" s="9">
        <v>5</v>
      </c>
      <c r="L391" s="9" t="s">
        <v>89</v>
      </c>
      <c r="M391" s="10" t="s">
        <v>62</v>
      </c>
      <c r="N391" s="9">
        <v>0</v>
      </c>
      <c r="O391" s="9">
        <v>0</v>
      </c>
      <c r="P391" s="10">
        <v>0</v>
      </c>
      <c r="Q391" s="10">
        <v>0</v>
      </c>
      <c r="R391" s="10">
        <v>0</v>
      </c>
      <c r="S391" s="9" t="s">
        <v>106</v>
      </c>
      <c r="T391" s="12">
        <v>46053</v>
      </c>
      <c r="U391" s="11">
        <v>40000</v>
      </c>
      <c r="V391" s="10">
        <v>0</v>
      </c>
      <c r="W391" s="10">
        <v>0</v>
      </c>
      <c r="X391" s="10">
        <v>42000</v>
      </c>
      <c r="Y391" s="10">
        <v>40000</v>
      </c>
      <c r="Z391" s="10">
        <v>0</v>
      </c>
      <c r="AA391" s="10">
        <v>42000</v>
      </c>
      <c r="AB391" s="9" t="s">
        <v>86</v>
      </c>
      <c r="AC391" s="8">
        <v>49733.2</v>
      </c>
      <c r="AD391" s="8">
        <v>0</v>
      </c>
      <c r="AE391" s="8">
        <v>49733.2</v>
      </c>
      <c r="AF391" s="8">
        <v>0</v>
      </c>
      <c r="AG391" s="8">
        <v>49733.2</v>
      </c>
      <c r="AH391" s="8">
        <v>0</v>
      </c>
      <c r="AI391" s="1" t="s">
        <v>113</v>
      </c>
      <c r="AJ391" s="1" t="s">
        <v>75</v>
      </c>
      <c r="AK391" s="1">
        <v>4</v>
      </c>
      <c r="AL391" s="3">
        <v>46053</v>
      </c>
      <c r="AM391" s="3">
        <v>46049</v>
      </c>
      <c r="AN391" s="3">
        <v>46042</v>
      </c>
      <c r="AO391" s="3">
        <v>46050</v>
      </c>
      <c r="AP391" s="3">
        <v>46051</v>
      </c>
      <c r="AQ391" s="3">
        <v>46052</v>
      </c>
      <c r="AR391" s="3">
        <v>46048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1">
        <v>0</v>
      </c>
      <c r="AY391" s="2" t="s">
        <v>69</v>
      </c>
      <c r="AZ391" s="2" t="s">
        <v>70</v>
      </c>
      <c r="BA391" s="2">
        <v>0</v>
      </c>
      <c r="BB391" s="2">
        <v>0</v>
      </c>
      <c r="BC391" s="2">
        <v>0</v>
      </c>
      <c r="BD391" s="2">
        <v>0</v>
      </c>
      <c r="BE391" s="1" t="s">
        <v>101</v>
      </c>
      <c r="BF391" s="56">
        <v>5129.1506933333321</v>
      </c>
    </row>
    <row r="392" spans="1:58" ht="27.75" customHeight="1" x14ac:dyDescent="0.55000000000000004">
      <c r="A392" s="3">
        <v>0</v>
      </c>
      <c r="B392" s="14">
        <v>0</v>
      </c>
      <c r="C392" s="9">
        <v>0</v>
      </c>
      <c r="D392" s="13">
        <v>0</v>
      </c>
      <c r="E392" s="9">
        <v>26</v>
      </c>
      <c r="F392" s="9">
        <v>43</v>
      </c>
      <c r="G392" s="9">
        <v>0</v>
      </c>
      <c r="H392" s="9">
        <v>0</v>
      </c>
      <c r="I392" s="9">
        <v>120</v>
      </c>
      <c r="J392" s="9" t="s">
        <v>57</v>
      </c>
      <c r="K392" s="9">
        <v>5</v>
      </c>
      <c r="L392" s="9">
        <v>0</v>
      </c>
      <c r="M392" s="10">
        <v>0</v>
      </c>
      <c r="N392" s="9">
        <v>0</v>
      </c>
      <c r="O392" s="9">
        <v>0</v>
      </c>
      <c r="P392" s="10">
        <v>0</v>
      </c>
      <c r="Q392" s="10">
        <v>0</v>
      </c>
      <c r="R392" s="10">
        <v>0</v>
      </c>
      <c r="S392" s="9">
        <v>0</v>
      </c>
      <c r="T392" s="12"/>
      <c r="U392" s="11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9" t="s">
        <v>86</v>
      </c>
      <c r="AC392" s="8">
        <v>149199.6</v>
      </c>
      <c r="AD392" s="8">
        <v>15776</v>
      </c>
      <c r="AE392" s="8">
        <v>133423.6</v>
      </c>
      <c r="AF392" s="8">
        <v>0</v>
      </c>
      <c r="AG392" s="8">
        <v>149199.6</v>
      </c>
      <c r="AH392" s="8" t="s">
        <v>58</v>
      </c>
      <c r="AI392" s="1" t="s">
        <v>113</v>
      </c>
      <c r="AJ392" s="1">
        <v>0</v>
      </c>
      <c r="AK392" s="1" t="s">
        <v>15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1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1" t="s">
        <v>102</v>
      </c>
      <c r="BF392" s="56">
        <v>0</v>
      </c>
    </row>
    <row r="393" spans="1:58" ht="27.75" customHeight="1" x14ac:dyDescent="0.55000000000000004">
      <c r="A393" s="3">
        <v>45975</v>
      </c>
      <c r="B393" s="14" t="s">
        <v>381</v>
      </c>
      <c r="C393" s="9" t="s">
        <v>141</v>
      </c>
      <c r="D393" s="13" t="s">
        <v>142</v>
      </c>
      <c r="E393" s="9">
        <v>28</v>
      </c>
      <c r="F393" s="9">
        <v>41</v>
      </c>
      <c r="G393" s="9" t="s">
        <v>60</v>
      </c>
      <c r="H393" s="9">
        <v>0</v>
      </c>
      <c r="I393" s="9">
        <v>120</v>
      </c>
      <c r="J393" s="9" t="s">
        <v>78</v>
      </c>
      <c r="K393" s="9">
        <v>3</v>
      </c>
      <c r="L393" s="9" t="s">
        <v>90</v>
      </c>
      <c r="M393" s="10" t="s">
        <v>62</v>
      </c>
      <c r="N393" s="9">
        <v>0</v>
      </c>
      <c r="O393" s="9">
        <v>0</v>
      </c>
      <c r="P393" s="10">
        <v>0</v>
      </c>
      <c r="Q393" s="10">
        <v>0</v>
      </c>
      <c r="R393" s="10">
        <v>0</v>
      </c>
      <c r="S393" s="9" t="s">
        <v>71</v>
      </c>
      <c r="T393" s="12">
        <v>46009</v>
      </c>
      <c r="U393" s="11">
        <v>15000</v>
      </c>
      <c r="V393" s="10">
        <v>14112</v>
      </c>
      <c r="W393" s="10">
        <v>15112</v>
      </c>
      <c r="X393" s="10">
        <v>0</v>
      </c>
      <c r="Y393" s="10">
        <v>888</v>
      </c>
      <c r="Z393" s="10">
        <v>15112</v>
      </c>
      <c r="AA393" s="10">
        <v>0</v>
      </c>
      <c r="AB393" s="9" t="s">
        <v>123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  <c r="AI393" s="1" t="s">
        <v>115</v>
      </c>
      <c r="AJ393" s="1" t="s">
        <v>74</v>
      </c>
      <c r="AK393" s="1">
        <v>2</v>
      </c>
      <c r="AL393" s="3">
        <v>46009</v>
      </c>
      <c r="AM393" s="3">
        <v>0</v>
      </c>
      <c r="AN393" s="3">
        <v>46000</v>
      </c>
      <c r="AO393" s="3">
        <v>46007</v>
      </c>
      <c r="AP393" s="3">
        <v>46008</v>
      </c>
      <c r="AQ393" s="3">
        <v>46008</v>
      </c>
      <c r="AR393" s="3">
        <v>46004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1">
        <v>0</v>
      </c>
      <c r="AY393" s="2" t="s">
        <v>64</v>
      </c>
      <c r="AZ393" s="2" t="s">
        <v>70</v>
      </c>
      <c r="BA393" s="2">
        <v>0</v>
      </c>
      <c r="BB393" s="2">
        <v>15112</v>
      </c>
      <c r="BC393" s="2">
        <v>0</v>
      </c>
      <c r="BD393" s="2">
        <v>0</v>
      </c>
      <c r="BE393" s="1" t="s">
        <v>101</v>
      </c>
      <c r="BF393" s="56">
        <v>0</v>
      </c>
    </row>
    <row r="394" spans="1:58" ht="27.75" customHeight="1" x14ac:dyDescent="0.55000000000000004">
      <c r="A394" s="3">
        <v>46002</v>
      </c>
      <c r="B394" s="14" t="s">
        <v>618</v>
      </c>
      <c r="C394" s="9" t="s">
        <v>141</v>
      </c>
      <c r="D394" s="13" t="s">
        <v>142</v>
      </c>
      <c r="E394" s="9">
        <v>28</v>
      </c>
      <c r="F394" s="9">
        <v>41</v>
      </c>
      <c r="G394" s="9" t="s">
        <v>60</v>
      </c>
      <c r="H394" s="9">
        <v>0</v>
      </c>
      <c r="I394" s="9">
        <v>120</v>
      </c>
      <c r="J394" s="9" t="s">
        <v>78</v>
      </c>
      <c r="K394" s="9">
        <v>3</v>
      </c>
      <c r="L394" s="9" t="s">
        <v>90</v>
      </c>
      <c r="M394" s="10" t="s">
        <v>62</v>
      </c>
      <c r="N394" s="9">
        <v>0</v>
      </c>
      <c r="O394" s="9">
        <v>0</v>
      </c>
      <c r="P394" s="10">
        <v>0</v>
      </c>
      <c r="Q394" s="10">
        <v>0</v>
      </c>
      <c r="R394" s="10">
        <v>0</v>
      </c>
      <c r="S394" s="9" t="s">
        <v>71</v>
      </c>
      <c r="T394" s="12">
        <v>46009</v>
      </c>
      <c r="U394" s="11">
        <v>30000</v>
      </c>
      <c r="V394" s="10">
        <v>0</v>
      </c>
      <c r="W394" s="10">
        <v>31500</v>
      </c>
      <c r="X394" s="10">
        <v>0</v>
      </c>
      <c r="Y394" s="10">
        <v>30000</v>
      </c>
      <c r="Z394" s="10">
        <v>31500</v>
      </c>
      <c r="AA394" s="10">
        <v>0</v>
      </c>
      <c r="AB394" s="9" t="s">
        <v>123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  <c r="AI394" s="1" t="s">
        <v>114</v>
      </c>
      <c r="AJ394" s="1" t="s">
        <v>74</v>
      </c>
      <c r="AK394" s="1">
        <v>2</v>
      </c>
      <c r="AL394" s="3">
        <v>46009</v>
      </c>
      <c r="AM394" s="3">
        <v>0</v>
      </c>
      <c r="AN394" s="3">
        <v>46000</v>
      </c>
      <c r="AO394" s="3">
        <v>46007</v>
      </c>
      <c r="AP394" s="3">
        <v>46008</v>
      </c>
      <c r="AQ394" s="3">
        <v>46008</v>
      </c>
      <c r="AR394" s="3">
        <v>46004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1">
        <v>0</v>
      </c>
      <c r="AY394" s="2" t="s">
        <v>64</v>
      </c>
      <c r="AZ394" s="2" t="s">
        <v>70</v>
      </c>
      <c r="BA394" s="2">
        <v>0</v>
      </c>
      <c r="BB394" s="2">
        <v>31500</v>
      </c>
      <c r="BC394" s="2">
        <v>0</v>
      </c>
      <c r="BD394" s="2">
        <v>0</v>
      </c>
      <c r="BE394" s="1" t="s">
        <v>101</v>
      </c>
      <c r="BF394" s="56">
        <v>0</v>
      </c>
    </row>
    <row r="395" spans="1:58" ht="27.75" customHeight="1" x14ac:dyDescent="0.55000000000000004">
      <c r="A395" s="3">
        <v>46003</v>
      </c>
      <c r="B395" s="14" t="s">
        <v>639</v>
      </c>
      <c r="C395" s="9" t="s">
        <v>625</v>
      </c>
      <c r="D395" s="13" t="s">
        <v>59</v>
      </c>
      <c r="E395" s="9">
        <v>28</v>
      </c>
      <c r="F395" s="9">
        <v>39</v>
      </c>
      <c r="G395" s="9" t="s">
        <v>60</v>
      </c>
      <c r="H395" s="9">
        <v>0</v>
      </c>
      <c r="I395" s="9">
        <v>105</v>
      </c>
      <c r="J395" s="9" t="s">
        <v>57</v>
      </c>
      <c r="K395" s="9">
        <v>5</v>
      </c>
      <c r="L395" s="9" t="s">
        <v>90</v>
      </c>
      <c r="M395" s="10" t="s">
        <v>62</v>
      </c>
      <c r="N395" s="9">
        <v>0</v>
      </c>
      <c r="O395" s="9">
        <v>0</v>
      </c>
      <c r="P395" s="10">
        <v>0</v>
      </c>
      <c r="Q395" s="10">
        <v>0</v>
      </c>
      <c r="R395" s="10">
        <v>0</v>
      </c>
      <c r="S395" s="9" t="s">
        <v>71</v>
      </c>
      <c r="T395" s="12">
        <v>46009</v>
      </c>
      <c r="U395" s="11">
        <v>5000</v>
      </c>
      <c r="V395" s="10">
        <v>0</v>
      </c>
      <c r="W395" s="10">
        <v>0</v>
      </c>
      <c r="X395" s="10">
        <f>Y395*3/100+U395</f>
        <v>5150</v>
      </c>
      <c r="Y395" s="10">
        <v>5000</v>
      </c>
      <c r="Z395" s="10">
        <v>0</v>
      </c>
      <c r="AA395" s="10">
        <v>0</v>
      </c>
      <c r="AB395" s="9" t="s">
        <v>123</v>
      </c>
      <c r="AC395" s="8">
        <v>5657.85</v>
      </c>
      <c r="AD395" s="8">
        <v>5657.85</v>
      </c>
      <c r="AE395" s="8">
        <v>0</v>
      </c>
      <c r="AF395" s="8">
        <v>0</v>
      </c>
      <c r="AG395" s="8">
        <v>0</v>
      </c>
      <c r="AH395" s="8">
        <v>0</v>
      </c>
      <c r="AI395" s="1" t="s">
        <v>111</v>
      </c>
      <c r="AJ395" s="1" t="s">
        <v>77</v>
      </c>
      <c r="AK395" s="1">
        <v>1</v>
      </c>
      <c r="AL395" s="3">
        <v>46009</v>
      </c>
      <c r="AM395" s="3">
        <v>0</v>
      </c>
      <c r="AN395" s="3">
        <v>0</v>
      </c>
      <c r="AO395" s="3">
        <v>0</v>
      </c>
      <c r="AP395" s="3">
        <v>0</v>
      </c>
      <c r="AQ395" s="3">
        <v>46008</v>
      </c>
      <c r="AR395" s="3">
        <v>46004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1">
        <v>0</v>
      </c>
      <c r="AY395" s="2" t="s">
        <v>6</v>
      </c>
      <c r="AZ395" s="2">
        <v>0</v>
      </c>
      <c r="BA395" s="2">
        <v>0</v>
      </c>
      <c r="BB395" s="2">
        <v>0</v>
      </c>
      <c r="BC395" s="2">
        <v>5000</v>
      </c>
      <c r="BD395" s="2">
        <v>0</v>
      </c>
      <c r="BE395" s="1" t="s">
        <v>101</v>
      </c>
      <c r="BF395" s="56">
        <v>0</v>
      </c>
    </row>
    <row r="396" spans="1:58" ht="27.75" customHeight="1" x14ac:dyDescent="0.55000000000000004">
      <c r="A396" s="3">
        <v>46002</v>
      </c>
      <c r="B396" s="14" t="s">
        <v>618</v>
      </c>
      <c r="C396" s="9" t="s">
        <v>141</v>
      </c>
      <c r="D396" s="13" t="s">
        <v>142</v>
      </c>
      <c r="E396" s="9">
        <v>28</v>
      </c>
      <c r="F396" s="9">
        <v>41</v>
      </c>
      <c r="G396" s="9" t="s">
        <v>60</v>
      </c>
      <c r="H396" s="9">
        <v>0</v>
      </c>
      <c r="I396" s="9">
        <v>120</v>
      </c>
      <c r="J396" s="9" t="s">
        <v>78</v>
      </c>
      <c r="K396" s="9">
        <v>3</v>
      </c>
      <c r="L396" s="9" t="s">
        <v>90</v>
      </c>
      <c r="M396" s="10" t="s">
        <v>62</v>
      </c>
      <c r="N396" s="9">
        <v>0</v>
      </c>
      <c r="O396" s="9">
        <v>0</v>
      </c>
      <c r="P396" s="10">
        <v>0</v>
      </c>
      <c r="Q396" s="10">
        <v>0</v>
      </c>
      <c r="R396" s="10">
        <v>0</v>
      </c>
      <c r="S396" s="9" t="s">
        <v>71</v>
      </c>
      <c r="T396" s="12">
        <v>46030</v>
      </c>
      <c r="U396" s="11">
        <v>20000</v>
      </c>
      <c r="V396" s="10">
        <v>0</v>
      </c>
      <c r="W396" s="10">
        <v>0</v>
      </c>
      <c r="X396" s="10">
        <v>20511.400000000001</v>
      </c>
      <c r="Y396" s="10">
        <v>20000</v>
      </c>
      <c r="Z396" s="10">
        <v>9772</v>
      </c>
      <c r="AA396" s="10">
        <v>10739.4</v>
      </c>
      <c r="AB396" s="9" t="s">
        <v>123</v>
      </c>
      <c r="AC396" s="8">
        <v>12752.500529999999</v>
      </c>
      <c r="AD396" s="8">
        <v>0</v>
      </c>
      <c r="AE396" s="8">
        <v>12752.500529999999</v>
      </c>
      <c r="AF396" s="8">
        <v>0</v>
      </c>
      <c r="AG396" s="8">
        <v>0</v>
      </c>
      <c r="AH396" s="8">
        <v>0</v>
      </c>
      <c r="AI396" s="1" t="s">
        <v>111</v>
      </c>
      <c r="AJ396" s="1" t="s">
        <v>74</v>
      </c>
      <c r="AK396" s="1">
        <v>2</v>
      </c>
      <c r="AL396" s="3">
        <v>46030</v>
      </c>
      <c r="AM396" s="3">
        <v>0</v>
      </c>
      <c r="AN396" s="3">
        <v>46021</v>
      </c>
      <c r="AO396" s="3">
        <v>46028</v>
      </c>
      <c r="AP396" s="3">
        <v>46029</v>
      </c>
      <c r="AQ396" s="3">
        <v>46029</v>
      </c>
      <c r="AR396" s="3">
        <v>46025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1">
        <v>0</v>
      </c>
      <c r="AY396" s="2" t="s">
        <v>64</v>
      </c>
      <c r="AZ396" s="2" t="s">
        <v>70</v>
      </c>
      <c r="BA396" s="2">
        <v>0</v>
      </c>
      <c r="BB396" s="2">
        <v>0</v>
      </c>
      <c r="BC396" s="2">
        <v>9772</v>
      </c>
      <c r="BD396" s="2">
        <v>0</v>
      </c>
      <c r="BE396" s="1" t="s">
        <v>101</v>
      </c>
      <c r="BF396" s="56">
        <v>1433.2393651216667</v>
      </c>
    </row>
    <row r="397" spans="1:58" ht="27.75" customHeight="1" x14ac:dyDescent="0.55000000000000004">
      <c r="A397" s="3" t="s">
        <v>130</v>
      </c>
      <c r="B397" s="14" t="s">
        <v>130</v>
      </c>
      <c r="C397" s="9" t="s">
        <v>105</v>
      </c>
      <c r="D397" s="13" t="s">
        <v>59</v>
      </c>
      <c r="E397" s="9">
        <v>28</v>
      </c>
      <c r="F397" s="9">
        <v>47</v>
      </c>
      <c r="G397" s="9" t="s">
        <v>60</v>
      </c>
      <c r="H397" s="9" t="s">
        <v>66</v>
      </c>
      <c r="I397" s="9">
        <v>180</v>
      </c>
      <c r="J397" s="9" t="s">
        <v>57</v>
      </c>
      <c r="K397" s="9">
        <v>5</v>
      </c>
      <c r="L397" s="9" t="s">
        <v>90</v>
      </c>
      <c r="M397" s="10" t="s">
        <v>62</v>
      </c>
      <c r="N397" s="9">
        <v>0</v>
      </c>
      <c r="O397" s="9">
        <v>0</v>
      </c>
      <c r="P397" s="10">
        <v>0</v>
      </c>
      <c r="Q397" s="10">
        <v>0</v>
      </c>
      <c r="R397" s="10">
        <v>0</v>
      </c>
      <c r="S397" s="9" t="s">
        <v>106</v>
      </c>
      <c r="T397" s="12" t="s">
        <v>63</v>
      </c>
      <c r="U397" s="11">
        <v>5000</v>
      </c>
      <c r="V397" s="10">
        <v>0</v>
      </c>
      <c r="W397" s="10">
        <v>0</v>
      </c>
      <c r="X397" s="10">
        <f>Y397*3/100+U397</f>
        <v>5150</v>
      </c>
      <c r="Y397" s="10">
        <v>5000</v>
      </c>
      <c r="Z397" s="10">
        <v>0</v>
      </c>
      <c r="AA397" s="10">
        <v>0</v>
      </c>
      <c r="AB397" s="9" t="s">
        <v>123</v>
      </c>
      <c r="AC397" s="8">
        <v>6775.4500000000007</v>
      </c>
      <c r="AD397" s="8">
        <v>0</v>
      </c>
      <c r="AE397" s="8">
        <v>6775.4500000000007</v>
      </c>
      <c r="AF397" s="8">
        <v>0</v>
      </c>
      <c r="AG397" s="8">
        <v>6775.4500000000007</v>
      </c>
      <c r="AH397" s="8">
        <v>0</v>
      </c>
      <c r="AI397" s="1">
        <v>0</v>
      </c>
      <c r="AJ397" s="1" t="s">
        <v>140</v>
      </c>
      <c r="AK397" s="1">
        <v>2</v>
      </c>
      <c r="AL397" s="3" t="s">
        <v>63</v>
      </c>
      <c r="AM397" s="3" t="e">
        <v>#VALUE!</v>
      </c>
      <c r="AN397" s="3">
        <v>0</v>
      </c>
      <c r="AO397" s="3">
        <v>0</v>
      </c>
      <c r="AP397" s="3">
        <v>0</v>
      </c>
      <c r="AQ397" s="3" t="e">
        <v>#VALUE!</v>
      </c>
      <c r="AR397" s="3" t="e">
        <v>#VALUE!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1">
        <v>0</v>
      </c>
      <c r="AY397" s="2" t="s">
        <v>137</v>
      </c>
      <c r="AZ397" s="2">
        <v>0</v>
      </c>
      <c r="BA397" s="2" t="s">
        <v>568</v>
      </c>
      <c r="BB397" s="2">
        <v>0</v>
      </c>
      <c r="BC397" s="2">
        <v>5000</v>
      </c>
      <c r="BD397" s="2">
        <v>0</v>
      </c>
      <c r="BE397" s="1" t="s">
        <v>101</v>
      </c>
      <c r="BF397" s="56">
        <v>761.48529722222236</v>
      </c>
    </row>
    <row r="398" spans="1:58" ht="27.75" customHeight="1" x14ac:dyDescent="0.55000000000000004">
      <c r="A398" s="3">
        <v>0</v>
      </c>
      <c r="B398" s="14">
        <v>0</v>
      </c>
      <c r="C398" s="9">
        <v>0</v>
      </c>
      <c r="D398" s="13">
        <v>0</v>
      </c>
      <c r="E398" s="9">
        <v>28</v>
      </c>
      <c r="F398" s="9">
        <v>43</v>
      </c>
      <c r="G398" s="9">
        <v>0</v>
      </c>
      <c r="H398" s="9">
        <v>0</v>
      </c>
      <c r="I398" s="9">
        <v>130</v>
      </c>
      <c r="J398" s="9" t="s">
        <v>57</v>
      </c>
      <c r="K398" s="9">
        <v>3</v>
      </c>
      <c r="L398" s="9">
        <v>0</v>
      </c>
      <c r="M398" s="10">
        <v>0</v>
      </c>
      <c r="N398" s="9">
        <v>0</v>
      </c>
      <c r="O398" s="9">
        <v>0</v>
      </c>
      <c r="P398" s="10">
        <v>0</v>
      </c>
      <c r="Q398" s="10">
        <v>0</v>
      </c>
      <c r="R398" s="10">
        <v>0</v>
      </c>
      <c r="S398" s="9">
        <v>0</v>
      </c>
      <c r="T398" s="12"/>
      <c r="U398" s="11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9" t="s">
        <v>123</v>
      </c>
      <c r="AC398" s="8">
        <v>25185.80053</v>
      </c>
      <c r="AD398" s="8">
        <v>5657.85</v>
      </c>
      <c r="AE398" s="8">
        <v>19527.950530000002</v>
      </c>
      <c r="AF398" s="8">
        <v>0</v>
      </c>
      <c r="AG398" s="8">
        <v>6775.4500000000007</v>
      </c>
      <c r="AH398" s="8" t="s">
        <v>58</v>
      </c>
      <c r="AI398" s="1">
        <v>0</v>
      </c>
      <c r="AJ398" s="1">
        <v>0</v>
      </c>
      <c r="AK398" s="1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1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1" t="s">
        <v>143</v>
      </c>
      <c r="BF398" s="56">
        <v>0</v>
      </c>
    </row>
  </sheetData>
  <autoFilter ref="A5:BF398" xr:uid="{00000000-0009-0000-0000-000000000000}"/>
  <mergeCells count="7">
    <mergeCell ref="AB4:AC4"/>
    <mergeCell ref="E3:F3"/>
    <mergeCell ref="G3:H3"/>
    <mergeCell ref="A4:A5"/>
    <mergeCell ref="E4:H4"/>
    <mergeCell ref="I4:K4"/>
    <mergeCell ref="M4:P4"/>
  </mergeCells>
  <conditionalFormatting sqref="AB6:AB398">
    <cfRule type="expression" dxfId="1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995C-A0B7-4680-8461-2540F3B3FFF3}">
  <sheetPr>
    <tabColor rgb="FFFFFF00"/>
  </sheetPr>
  <dimension ref="A1:BF355"/>
  <sheetViews>
    <sheetView topLeftCell="A10" zoomScale="80" zoomScaleNormal="80" workbookViewId="0">
      <selection activeCell="T62" sqref="T62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4" width="7.8984375" style="1" customWidth="1"/>
    <col min="25" max="25" width="7.8984375" style="62" customWidth="1"/>
    <col min="26" max="27" width="7.8984375" style="1" customWidth="1"/>
    <col min="28" max="28" width="13.3984375" style="1" customWidth="1"/>
    <col min="29" max="33" width="7.59765625" style="1" customWidth="1"/>
    <col min="34" max="34" width="15" style="1" customWidth="1"/>
    <col min="35" max="35" width="5.3984375" style="1" hidden="1" customWidth="1"/>
    <col min="36" max="36" width="6.09765625" style="1" customWidth="1"/>
    <col min="37" max="37" width="9.09765625" style="1" bestFit="1" customWidth="1"/>
    <col min="38" max="41" width="10.3984375" style="3" bestFit="1" customWidth="1"/>
    <col min="42" max="42" width="12.69921875" style="3" customWidth="1"/>
    <col min="43" max="46" width="10.3984375" style="3" bestFit="1" customWidth="1"/>
    <col min="47" max="49" width="9.09765625" style="3" bestFit="1" customWidth="1"/>
    <col min="50" max="50" width="9.09765625" style="1" bestFit="1" customWidth="1"/>
    <col min="51" max="51" width="14.3984375" style="2" customWidth="1"/>
    <col min="52" max="52" width="9.09765625" style="1" bestFit="1" customWidth="1"/>
    <col min="53" max="53" width="22.09765625" style="1" customWidth="1"/>
    <col min="54" max="54" width="9.09765625" style="1" bestFit="1" customWidth="1"/>
    <col min="55" max="55" width="9.8984375" style="1" bestFit="1" customWidth="1"/>
    <col min="56" max="56" width="10.3984375" style="1" bestFit="1" customWidth="1"/>
    <col min="57" max="57" width="20.09765625" style="1" bestFit="1" customWidth="1"/>
    <col min="58" max="16384" width="9" style="1"/>
  </cols>
  <sheetData>
    <row r="1" spans="1:58" ht="9.75" customHeight="1" x14ac:dyDescent="0.55000000000000004"/>
    <row r="2" spans="1:58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8" s="20" customFormat="1" ht="26.25" customHeight="1" thickBot="1" x14ac:dyDescent="0.6">
      <c r="A3" s="23"/>
      <c r="B3" s="24" t="s">
        <v>53</v>
      </c>
      <c r="C3" s="23"/>
      <c r="D3" s="25">
        <v>46003</v>
      </c>
      <c r="E3" s="69" t="s">
        <v>52</v>
      </c>
      <c r="F3" s="69"/>
      <c r="G3" s="70">
        <v>13.16</v>
      </c>
      <c r="H3" s="70"/>
      <c r="I3" s="26"/>
      <c r="J3" s="26"/>
      <c r="K3" s="26"/>
      <c r="L3" s="26"/>
      <c r="T3" s="5"/>
      <c r="U3" s="4"/>
      <c r="Y3" s="66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Y3" s="27"/>
    </row>
    <row r="4" spans="1:58" s="27" customFormat="1" ht="18" customHeight="1" thickBot="1" x14ac:dyDescent="0.6">
      <c r="A4" s="71" t="s">
        <v>51</v>
      </c>
      <c r="B4" s="28" t="s">
        <v>43</v>
      </c>
      <c r="C4" s="29" t="s">
        <v>42</v>
      </c>
      <c r="D4" s="30"/>
      <c r="E4" s="72">
        <v>10.3</v>
      </c>
      <c r="F4" s="73"/>
      <c r="G4" s="74"/>
      <c r="H4" s="75"/>
      <c r="I4" s="76" t="s">
        <v>50</v>
      </c>
      <c r="J4" s="77"/>
      <c r="K4" s="78"/>
      <c r="L4" s="31" t="s">
        <v>87</v>
      </c>
      <c r="M4" s="79" t="s">
        <v>49</v>
      </c>
      <c r="N4" s="80"/>
      <c r="O4" s="80"/>
      <c r="P4" s="8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58"/>
      <c r="X4" s="58"/>
      <c r="Y4" s="65">
        <v>44873</v>
      </c>
      <c r="Z4" s="37" t="s">
        <v>47</v>
      </c>
      <c r="AA4" s="38">
        <v>44876</v>
      </c>
      <c r="AB4" s="67" t="s">
        <v>46</v>
      </c>
      <c r="AC4" s="68"/>
      <c r="AD4" s="39">
        <v>44876</v>
      </c>
      <c r="AE4" s="40"/>
      <c r="AF4" s="41" t="s">
        <v>45</v>
      </c>
      <c r="AG4" s="42"/>
      <c r="AH4" s="34" t="s">
        <v>18</v>
      </c>
      <c r="AI4" s="27" t="s">
        <v>44</v>
      </c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58" s="27" customFormat="1" ht="43.5" customHeight="1" x14ac:dyDescent="0.55000000000000004">
      <c r="A5" s="7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59" t="s">
        <v>541</v>
      </c>
      <c r="X5" s="60" t="s">
        <v>540</v>
      </c>
      <c r="Y5" s="64" t="s">
        <v>26</v>
      </c>
      <c r="Z5" s="16" t="s">
        <v>25</v>
      </c>
      <c r="AA5" s="15" t="s">
        <v>24</v>
      </c>
      <c r="AB5" s="18" t="s">
        <v>23</v>
      </c>
      <c r="AC5" s="17" t="s">
        <v>22</v>
      </c>
      <c r="AD5" s="17" t="s">
        <v>20</v>
      </c>
      <c r="AE5" s="15" t="s">
        <v>21</v>
      </c>
      <c r="AF5" s="16" t="s">
        <v>20</v>
      </c>
      <c r="AG5" s="15" t="s">
        <v>19</v>
      </c>
      <c r="AH5" s="34" t="s">
        <v>18</v>
      </c>
      <c r="AI5" s="27" t="s">
        <v>17</v>
      </c>
      <c r="AJ5" s="49" t="s">
        <v>16</v>
      </c>
      <c r="AK5" s="50" t="s">
        <v>15</v>
      </c>
      <c r="AL5" s="51" t="s">
        <v>14</v>
      </c>
      <c r="AM5" s="52" t="s">
        <v>13</v>
      </c>
      <c r="AN5" s="49" t="s">
        <v>85</v>
      </c>
      <c r="AO5" s="53" t="s">
        <v>12</v>
      </c>
      <c r="AP5" s="53" t="s">
        <v>11</v>
      </c>
      <c r="AQ5" s="53" t="s">
        <v>10</v>
      </c>
      <c r="AR5" s="53" t="s">
        <v>95</v>
      </c>
      <c r="AS5" s="53" t="s">
        <v>9</v>
      </c>
      <c r="AT5" s="53" t="s">
        <v>8</v>
      </c>
      <c r="AU5" s="53" t="s">
        <v>84</v>
      </c>
      <c r="AV5" s="53" t="s">
        <v>7</v>
      </c>
      <c r="AW5" s="53" t="s">
        <v>6</v>
      </c>
      <c r="AX5" s="53" t="s">
        <v>5</v>
      </c>
      <c r="AY5" s="54" t="s">
        <v>4</v>
      </c>
      <c r="AZ5" s="54" t="s">
        <v>3</v>
      </c>
      <c r="BA5" s="55" t="s">
        <v>92</v>
      </c>
      <c r="BB5" s="57" t="s">
        <v>534</v>
      </c>
      <c r="BC5" s="57" t="s">
        <v>26</v>
      </c>
      <c r="BD5" s="49" t="s">
        <v>0</v>
      </c>
      <c r="BE5" s="49" t="s">
        <v>97</v>
      </c>
      <c r="BF5" s="49" t="s">
        <v>98</v>
      </c>
    </row>
    <row r="6" spans="1:58" ht="27.75" customHeight="1" x14ac:dyDescent="0.55000000000000004">
      <c r="A6" s="3">
        <v>45997</v>
      </c>
      <c r="B6" s="14" t="s">
        <v>559</v>
      </c>
      <c r="C6" s="9" t="s">
        <v>553</v>
      </c>
      <c r="D6" s="13" t="s">
        <v>554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89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67</v>
      </c>
      <c r="T6" s="12">
        <v>46014</v>
      </c>
      <c r="U6" s="11">
        <v>5000</v>
      </c>
      <c r="V6" s="10">
        <v>0</v>
      </c>
      <c r="W6" s="10">
        <v>0</v>
      </c>
      <c r="X6" s="10">
        <v>5250</v>
      </c>
      <c r="Y6" s="63">
        <v>5000</v>
      </c>
      <c r="Z6" s="10">
        <v>0</v>
      </c>
      <c r="AA6" s="10">
        <v>5250</v>
      </c>
      <c r="AB6" s="9" t="s">
        <v>555</v>
      </c>
      <c r="AC6" s="8">
        <v>3702.0499999999997</v>
      </c>
      <c r="AD6" s="8">
        <v>3702.0499999999997</v>
      </c>
      <c r="AE6" s="8">
        <v>0</v>
      </c>
      <c r="AF6" s="8">
        <v>0</v>
      </c>
      <c r="AG6" s="8">
        <v>3702.0499999999997</v>
      </c>
      <c r="AH6" s="8">
        <v>0</v>
      </c>
      <c r="AI6" s="1" t="s">
        <v>111</v>
      </c>
      <c r="AJ6" s="1" t="s">
        <v>68</v>
      </c>
      <c r="AK6" s="1">
        <v>4</v>
      </c>
      <c r="AL6" s="3">
        <v>46014</v>
      </c>
      <c r="AM6" s="3">
        <v>46010</v>
      </c>
      <c r="AN6" s="3">
        <v>46004</v>
      </c>
      <c r="AO6" s="3">
        <v>46011</v>
      </c>
      <c r="AP6" s="3">
        <v>46012</v>
      </c>
      <c r="AQ6" s="3">
        <v>46012</v>
      </c>
      <c r="AR6" s="3">
        <v>46009</v>
      </c>
      <c r="AS6" s="3">
        <v>46013</v>
      </c>
      <c r="AT6" s="3">
        <v>0</v>
      </c>
      <c r="AU6" s="3">
        <v>0</v>
      </c>
      <c r="AV6" s="3">
        <v>0</v>
      </c>
      <c r="AW6" s="3">
        <v>0</v>
      </c>
      <c r="AX6" s="1">
        <v>0</v>
      </c>
      <c r="AY6" s="2" t="s">
        <v>69</v>
      </c>
      <c r="AZ6" s="2" t="s">
        <v>70</v>
      </c>
      <c r="BA6" s="2">
        <v>0</v>
      </c>
      <c r="BB6" s="2">
        <v>0</v>
      </c>
      <c r="BC6" s="2">
        <v>0</v>
      </c>
      <c r="BD6" s="2">
        <v>0</v>
      </c>
      <c r="BE6" s="1" t="s">
        <v>99</v>
      </c>
      <c r="BF6" s="56">
        <v>0</v>
      </c>
    </row>
    <row r="7" spans="1:58" ht="27.75" customHeight="1" x14ac:dyDescent="0.55000000000000004">
      <c r="A7" s="3">
        <v>0</v>
      </c>
      <c r="B7" s="14">
        <v>0</v>
      </c>
      <c r="C7" s="9">
        <v>0</v>
      </c>
      <c r="D7" s="13" t="s">
        <v>93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63">
        <v>0</v>
      </c>
      <c r="Z7" s="10">
        <v>0</v>
      </c>
      <c r="AA7" s="10">
        <v>0</v>
      </c>
      <c r="AB7" s="9" t="s">
        <v>555</v>
      </c>
      <c r="AC7" s="8">
        <v>3702.0499999999997</v>
      </c>
      <c r="AD7" s="8">
        <v>3702.0499999999997</v>
      </c>
      <c r="AE7" s="8">
        <v>0</v>
      </c>
      <c r="AF7" s="8">
        <v>0</v>
      </c>
      <c r="AG7" s="8">
        <v>3702.0499999999997</v>
      </c>
      <c r="AH7" s="8" t="s">
        <v>58</v>
      </c>
      <c r="AI7" s="1" t="s">
        <v>111</v>
      </c>
      <c r="AJ7" s="1">
        <v>0</v>
      </c>
      <c r="AK7" s="1" t="s">
        <v>15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1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1" t="s">
        <v>267</v>
      </c>
      <c r="BF7" s="56">
        <v>0</v>
      </c>
    </row>
    <row r="8" spans="1:58" ht="27.75" customHeight="1" x14ac:dyDescent="0.55000000000000004">
      <c r="A8" s="3" t="s">
        <v>130</v>
      </c>
      <c r="B8" s="14" t="s">
        <v>130</v>
      </c>
      <c r="C8" s="9" t="s">
        <v>73</v>
      </c>
      <c r="D8" s="13" t="s">
        <v>268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135</v>
      </c>
      <c r="T8" s="12" t="s">
        <v>63</v>
      </c>
      <c r="U8" s="11">
        <v>5000</v>
      </c>
      <c r="V8" s="10">
        <v>5333</v>
      </c>
      <c r="W8" s="10">
        <v>5370</v>
      </c>
      <c r="X8" s="10">
        <v>0</v>
      </c>
      <c r="Y8" s="63">
        <v>0</v>
      </c>
      <c r="Z8" s="10">
        <v>5370</v>
      </c>
      <c r="AA8" s="10">
        <v>0</v>
      </c>
      <c r="AB8" s="9" t="s">
        <v>269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1" t="s">
        <v>111</v>
      </c>
      <c r="AJ8" s="1" t="s">
        <v>74</v>
      </c>
      <c r="AK8" s="1">
        <v>2</v>
      </c>
      <c r="AL8" s="3" t="s">
        <v>63</v>
      </c>
      <c r="AM8" s="3">
        <v>0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 t="e">
        <v>#VALUE!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1">
        <v>0</v>
      </c>
      <c r="AY8" s="2" t="s">
        <v>64</v>
      </c>
      <c r="AZ8" s="2" t="s">
        <v>70</v>
      </c>
      <c r="BA8" s="2" t="s">
        <v>288</v>
      </c>
      <c r="BB8" s="2">
        <v>5370</v>
      </c>
      <c r="BC8" s="2">
        <v>0</v>
      </c>
      <c r="BD8" s="2">
        <v>0</v>
      </c>
      <c r="BE8" s="1" t="s">
        <v>99</v>
      </c>
      <c r="BF8" s="56">
        <v>0</v>
      </c>
    </row>
    <row r="9" spans="1:58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63">
        <v>0</v>
      </c>
      <c r="Z9" s="10">
        <v>0</v>
      </c>
      <c r="AA9" s="10">
        <v>0</v>
      </c>
      <c r="AB9" s="9" t="s">
        <v>269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 t="s">
        <v>58</v>
      </c>
      <c r="AI9" s="1" t="s">
        <v>114</v>
      </c>
      <c r="AJ9" s="1">
        <v>0</v>
      </c>
      <c r="AK9" s="1" t="s">
        <v>15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1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1" t="s">
        <v>267</v>
      </c>
      <c r="BF9" s="56">
        <v>0</v>
      </c>
    </row>
    <row r="10" spans="1:58" ht="27.75" customHeight="1" x14ac:dyDescent="0.55000000000000004">
      <c r="A10" s="3">
        <v>46003</v>
      </c>
      <c r="B10" s="14" t="s">
        <v>124</v>
      </c>
      <c r="C10" s="9" t="s">
        <v>619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46007</v>
      </c>
      <c r="U10" s="11">
        <v>5700</v>
      </c>
      <c r="V10" s="10">
        <v>5700</v>
      </c>
      <c r="W10" s="10">
        <v>5700</v>
      </c>
      <c r="X10" s="10">
        <v>0</v>
      </c>
      <c r="Y10" s="63">
        <v>0</v>
      </c>
      <c r="Z10" s="10">
        <v>0</v>
      </c>
      <c r="AA10" s="10">
        <v>0</v>
      </c>
      <c r="AB10" s="9" t="s">
        <v>128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1" t="s">
        <v>112</v>
      </c>
      <c r="AJ10" s="1" t="s">
        <v>200</v>
      </c>
      <c r="AK10" s="1">
        <v>2</v>
      </c>
      <c r="AL10" s="3">
        <v>46007</v>
      </c>
      <c r="AM10" s="3">
        <v>0</v>
      </c>
      <c r="AN10" s="3">
        <v>0</v>
      </c>
      <c r="AO10" s="3">
        <v>0</v>
      </c>
      <c r="AP10" s="3">
        <v>0</v>
      </c>
      <c r="AQ10" s="3">
        <v>46005</v>
      </c>
      <c r="AR10" s="3">
        <v>46002</v>
      </c>
      <c r="AS10" s="3">
        <v>46006</v>
      </c>
      <c r="AT10" s="3">
        <v>0</v>
      </c>
      <c r="AU10" s="3">
        <v>0</v>
      </c>
      <c r="AV10" s="3">
        <v>0</v>
      </c>
      <c r="AW10" s="3">
        <v>0</v>
      </c>
      <c r="AX10" s="1">
        <v>0</v>
      </c>
      <c r="AY10" s="2" t="s">
        <v>6</v>
      </c>
      <c r="AZ10" s="2">
        <v>0</v>
      </c>
      <c r="BA10" s="2">
        <v>0</v>
      </c>
      <c r="BB10" s="2">
        <v>5700</v>
      </c>
      <c r="BC10" s="2">
        <v>0</v>
      </c>
      <c r="BD10" s="2">
        <v>0</v>
      </c>
      <c r="BE10" s="1" t="s">
        <v>99</v>
      </c>
      <c r="BF10" s="56">
        <v>0</v>
      </c>
    </row>
    <row r="11" spans="1:58" ht="27.75" customHeight="1" x14ac:dyDescent="0.55000000000000004">
      <c r="A11" s="3">
        <v>45923</v>
      </c>
      <c r="B11" s="14" t="s">
        <v>248</v>
      </c>
      <c r="C11" s="9" t="s">
        <v>247</v>
      </c>
      <c r="D11" s="13" t="s">
        <v>249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271.19524320842879</v>
      </c>
      <c r="Q11" s="10">
        <v>0</v>
      </c>
      <c r="R11" s="10">
        <v>271.19524320842879</v>
      </c>
      <c r="S11" s="9" t="s">
        <v>67</v>
      </c>
      <c r="T11" s="12">
        <v>46011</v>
      </c>
      <c r="U11" s="11">
        <v>18663</v>
      </c>
      <c r="V11" s="10">
        <v>0</v>
      </c>
      <c r="W11" s="10">
        <v>15390</v>
      </c>
      <c r="X11" s="10">
        <v>6383</v>
      </c>
      <c r="Y11" s="63">
        <v>18663</v>
      </c>
      <c r="Z11" s="10">
        <v>21773</v>
      </c>
      <c r="AA11" s="10">
        <v>0</v>
      </c>
      <c r="AB11" s="9" t="s">
        <v>128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1" t="s">
        <v>111</v>
      </c>
      <c r="AJ11" s="1" t="s">
        <v>72</v>
      </c>
      <c r="AK11" s="1">
        <v>3</v>
      </c>
      <c r="AL11" s="3">
        <v>46011</v>
      </c>
      <c r="AM11" s="3">
        <v>0</v>
      </c>
      <c r="AN11" s="3">
        <v>46001</v>
      </c>
      <c r="AO11" s="3">
        <v>46008</v>
      </c>
      <c r="AP11" s="3">
        <v>46009</v>
      </c>
      <c r="AQ11" s="3">
        <v>46009</v>
      </c>
      <c r="AR11" s="3">
        <v>46006</v>
      </c>
      <c r="AS11" s="3">
        <v>46010</v>
      </c>
      <c r="AT11" s="3">
        <v>0</v>
      </c>
      <c r="AU11" s="3">
        <v>0</v>
      </c>
      <c r="AV11" s="3">
        <v>0</v>
      </c>
      <c r="AW11" s="3">
        <v>0</v>
      </c>
      <c r="AX11" s="1">
        <v>0</v>
      </c>
      <c r="AY11" s="2" t="s">
        <v>64</v>
      </c>
      <c r="AZ11" s="2" t="s">
        <v>70</v>
      </c>
      <c r="BA11" s="2">
        <v>0</v>
      </c>
      <c r="BB11" s="2">
        <v>15390</v>
      </c>
      <c r="BC11" s="2">
        <v>6383</v>
      </c>
      <c r="BD11" s="2">
        <v>0</v>
      </c>
      <c r="BE11" s="1" t="s">
        <v>99</v>
      </c>
      <c r="BF11" s="56">
        <v>0</v>
      </c>
    </row>
    <row r="12" spans="1:58" ht="27.75" customHeight="1" x14ac:dyDescent="0.55000000000000004">
      <c r="A12" s="3">
        <v>45923</v>
      </c>
      <c r="B12" s="14" t="s">
        <v>248</v>
      </c>
      <c r="C12" s="9" t="s">
        <v>247</v>
      </c>
      <c r="D12" s="13" t="s">
        <v>249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90</v>
      </c>
      <c r="M12" s="10">
        <v>19</v>
      </c>
      <c r="N12" s="9">
        <v>31</v>
      </c>
      <c r="O12" s="9">
        <v>40</v>
      </c>
      <c r="P12" s="10">
        <v>290.62341875199996</v>
      </c>
      <c r="Q12" s="10">
        <v>0</v>
      </c>
      <c r="R12" s="10">
        <v>290.62341875199996</v>
      </c>
      <c r="S12" s="9" t="s">
        <v>67</v>
      </c>
      <c r="T12" s="12">
        <v>46028</v>
      </c>
      <c r="U12" s="11">
        <v>20000</v>
      </c>
      <c r="V12" s="10">
        <v>0</v>
      </c>
      <c r="W12" s="10">
        <v>15390</v>
      </c>
      <c r="X12" s="10">
        <v>5610</v>
      </c>
      <c r="Y12" s="63">
        <v>20000</v>
      </c>
      <c r="Z12" s="10">
        <v>0</v>
      </c>
      <c r="AA12" s="10">
        <v>21000</v>
      </c>
      <c r="AB12" s="9" t="s">
        <v>128</v>
      </c>
      <c r="AC12" s="8">
        <v>16484.600000000002</v>
      </c>
      <c r="AD12" s="8">
        <v>5045</v>
      </c>
      <c r="AE12" s="8">
        <v>11439.600000000002</v>
      </c>
      <c r="AF12" s="8">
        <v>0</v>
      </c>
      <c r="AG12" s="8">
        <v>0</v>
      </c>
      <c r="AH12" s="8">
        <v>0</v>
      </c>
      <c r="AI12" s="1" t="s">
        <v>112</v>
      </c>
      <c r="AJ12" s="1" t="s">
        <v>72</v>
      </c>
      <c r="AK12" s="1">
        <v>3</v>
      </c>
      <c r="AL12" s="3">
        <v>46028</v>
      </c>
      <c r="AM12" s="3">
        <v>0</v>
      </c>
      <c r="AN12" s="3">
        <v>46018</v>
      </c>
      <c r="AO12" s="3">
        <v>46025</v>
      </c>
      <c r="AP12" s="3">
        <v>46026</v>
      </c>
      <c r="AQ12" s="3">
        <v>46026</v>
      </c>
      <c r="AR12" s="3">
        <v>46023</v>
      </c>
      <c r="AS12" s="3">
        <v>46027</v>
      </c>
      <c r="AT12" s="3">
        <v>0</v>
      </c>
      <c r="AU12" s="3">
        <v>0</v>
      </c>
      <c r="AV12" s="3">
        <v>0</v>
      </c>
      <c r="AW12" s="3">
        <v>0</v>
      </c>
      <c r="AX12" s="1">
        <v>0</v>
      </c>
      <c r="AY12" s="2" t="s">
        <v>64</v>
      </c>
      <c r="AZ12" s="2" t="s">
        <v>70</v>
      </c>
      <c r="BA12" s="2">
        <v>0</v>
      </c>
      <c r="BB12" s="2">
        <v>15390</v>
      </c>
      <c r="BC12" s="2">
        <v>-15390</v>
      </c>
      <c r="BD12" s="2">
        <v>0</v>
      </c>
      <c r="BE12" s="1" t="s">
        <v>99</v>
      </c>
      <c r="BF12" s="56">
        <v>787.04448000000025</v>
      </c>
    </row>
    <row r="13" spans="1:58" ht="27.75" customHeight="1" x14ac:dyDescent="0.55000000000000004">
      <c r="A13" s="3">
        <v>45923</v>
      </c>
      <c r="B13" s="14" t="s">
        <v>248</v>
      </c>
      <c r="C13" s="9" t="s">
        <v>247</v>
      </c>
      <c r="D13" s="13" t="s">
        <v>249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290.62341875199996</v>
      </c>
      <c r="Q13" s="10">
        <v>0</v>
      </c>
      <c r="R13" s="10">
        <v>290.62341875199996</v>
      </c>
      <c r="S13" s="9" t="s">
        <v>67</v>
      </c>
      <c r="T13" s="12">
        <v>46035</v>
      </c>
      <c r="U13" s="11">
        <v>20000</v>
      </c>
      <c r="V13" s="10">
        <v>0</v>
      </c>
      <c r="W13" s="10">
        <v>15390</v>
      </c>
      <c r="X13" s="10">
        <v>5610</v>
      </c>
      <c r="Y13" s="63">
        <v>20000</v>
      </c>
      <c r="Z13" s="10">
        <v>0</v>
      </c>
      <c r="AA13" s="10">
        <v>21000</v>
      </c>
      <c r="AB13" s="9" t="s">
        <v>128</v>
      </c>
      <c r="AC13" s="8">
        <v>16484.600000000002</v>
      </c>
      <c r="AD13" s="8">
        <v>0</v>
      </c>
      <c r="AE13" s="8">
        <v>16484.600000000002</v>
      </c>
      <c r="AF13" s="8">
        <v>0</v>
      </c>
      <c r="AG13" s="8">
        <v>0</v>
      </c>
      <c r="AH13" s="8">
        <v>0</v>
      </c>
      <c r="AI13" s="1" t="s">
        <v>112</v>
      </c>
      <c r="AJ13" s="1" t="s">
        <v>72</v>
      </c>
      <c r="AK13" s="1">
        <v>3</v>
      </c>
      <c r="AL13" s="3">
        <v>46035</v>
      </c>
      <c r="AM13" s="3">
        <v>0</v>
      </c>
      <c r="AN13" s="3">
        <v>46025</v>
      </c>
      <c r="AO13" s="3">
        <v>46032</v>
      </c>
      <c r="AP13" s="3">
        <v>46033</v>
      </c>
      <c r="AQ13" s="3">
        <v>46033</v>
      </c>
      <c r="AR13" s="3">
        <v>46030</v>
      </c>
      <c r="AS13" s="3">
        <v>46034</v>
      </c>
      <c r="AT13" s="3">
        <v>0</v>
      </c>
      <c r="AU13" s="3">
        <v>0</v>
      </c>
      <c r="AV13" s="3">
        <v>0</v>
      </c>
      <c r="AW13" s="3">
        <v>0</v>
      </c>
      <c r="AX13" s="1">
        <v>0</v>
      </c>
      <c r="AY13" s="2" t="s">
        <v>64</v>
      </c>
      <c r="AZ13" s="2" t="s">
        <v>70</v>
      </c>
      <c r="BA13" s="2">
        <v>0</v>
      </c>
      <c r="BB13" s="2">
        <v>15390</v>
      </c>
      <c r="BC13" s="2">
        <v>-15390</v>
      </c>
      <c r="BD13" s="2">
        <v>0</v>
      </c>
      <c r="BE13" s="1" t="s">
        <v>99</v>
      </c>
      <c r="BF13" s="56">
        <v>1134.1404800000003</v>
      </c>
    </row>
    <row r="14" spans="1:58" ht="27.75" customHeight="1" x14ac:dyDescent="0.55000000000000004">
      <c r="A14" s="3">
        <v>0</v>
      </c>
      <c r="B14" s="14">
        <v>0</v>
      </c>
      <c r="C14" s="9" t="s">
        <v>162</v>
      </c>
      <c r="D14" s="13" t="s">
        <v>93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63">
        <v>0</v>
      </c>
      <c r="Z14" s="10">
        <v>0</v>
      </c>
      <c r="AA14" s="10">
        <v>0</v>
      </c>
      <c r="AB14" s="9" t="s">
        <v>128</v>
      </c>
      <c r="AC14" s="8">
        <v>32969.200000000004</v>
      </c>
      <c r="AD14" s="8">
        <v>5045</v>
      </c>
      <c r="AE14" s="8">
        <v>27924.200000000004</v>
      </c>
      <c r="AF14" s="8">
        <v>0</v>
      </c>
      <c r="AG14" s="8">
        <v>0</v>
      </c>
      <c r="AH14" s="8" t="s">
        <v>58</v>
      </c>
      <c r="AI14" s="1" t="s">
        <v>112</v>
      </c>
      <c r="AJ14" s="1">
        <v>0</v>
      </c>
      <c r="AK14" s="1" t="s">
        <v>15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1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1" t="s">
        <v>99</v>
      </c>
      <c r="BF14" s="56">
        <v>0</v>
      </c>
    </row>
    <row r="15" spans="1:58" ht="27.75" customHeight="1" x14ac:dyDescent="0.55000000000000004">
      <c r="A15" s="3">
        <v>45972</v>
      </c>
      <c r="B15" s="14" t="s">
        <v>375</v>
      </c>
      <c r="C15" s="9" t="s">
        <v>276</v>
      </c>
      <c r="D15" s="13" t="s">
        <v>343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321</v>
      </c>
      <c r="T15" s="12">
        <v>46027</v>
      </c>
      <c r="U15" s="11">
        <v>5000</v>
      </c>
      <c r="V15" s="10">
        <v>0</v>
      </c>
      <c r="W15" s="10">
        <v>0</v>
      </c>
      <c r="X15" s="10">
        <v>5250</v>
      </c>
      <c r="Y15" s="63">
        <v>5000</v>
      </c>
      <c r="Z15" s="10">
        <v>0</v>
      </c>
      <c r="AA15" s="10">
        <v>5250</v>
      </c>
      <c r="AB15" s="9" t="s">
        <v>322</v>
      </c>
      <c r="AC15" s="8">
        <v>4400.55</v>
      </c>
      <c r="AD15" s="8">
        <v>4400.55</v>
      </c>
      <c r="AE15" s="8">
        <v>0</v>
      </c>
      <c r="AF15" s="8">
        <v>0</v>
      </c>
      <c r="AG15" s="8">
        <v>4400.55</v>
      </c>
      <c r="AH15" s="8" t="s">
        <v>323</v>
      </c>
      <c r="AI15" s="1" t="s">
        <v>112</v>
      </c>
      <c r="AJ15" s="1" t="s">
        <v>75</v>
      </c>
      <c r="AK15" s="1">
        <v>4</v>
      </c>
      <c r="AL15" s="3">
        <v>46027</v>
      </c>
      <c r="AM15" s="3">
        <v>46023</v>
      </c>
      <c r="AN15" s="3">
        <v>46016</v>
      </c>
      <c r="AO15" s="3">
        <v>46024</v>
      </c>
      <c r="AP15" s="3">
        <v>46025</v>
      </c>
      <c r="AQ15" s="3">
        <v>46026</v>
      </c>
      <c r="AR15" s="3">
        <v>46022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1">
        <v>0</v>
      </c>
      <c r="AY15" s="2" t="s">
        <v>69</v>
      </c>
      <c r="AZ15" s="2" t="s">
        <v>70</v>
      </c>
      <c r="BA15" s="2">
        <v>0</v>
      </c>
      <c r="BB15" s="2">
        <v>0</v>
      </c>
      <c r="BC15" s="2">
        <v>0</v>
      </c>
      <c r="BD15" s="2">
        <v>0</v>
      </c>
      <c r="BE15" s="1" t="s">
        <v>99</v>
      </c>
      <c r="BF15" s="56">
        <v>0</v>
      </c>
    </row>
    <row r="16" spans="1:58" ht="27.75" customHeight="1" x14ac:dyDescent="0.55000000000000004">
      <c r="A16" s="3">
        <v>45972</v>
      </c>
      <c r="B16" s="14" t="s">
        <v>344</v>
      </c>
      <c r="C16" s="9" t="s">
        <v>276</v>
      </c>
      <c r="D16" s="13" t="s">
        <v>345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321</v>
      </c>
      <c r="T16" s="12">
        <v>46027</v>
      </c>
      <c r="U16" s="11">
        <v>5000</v>
      </c>
      <c r="V16" s="10">
        <v>0</v>
      </c>
      <c r="W16" s="10">
        <v>0</v>
      </c>
      <c r="X16" s="10">
        <v>5250</v>
      </c>
      <c r="Y16" s="63">
        <v>5000</v>
      </c>
      <c r="Z16" s="10">
        <v>0</v>
      </c>
      <c r="AA16" s="10">
        <v>5250</v>
      </c>
      <c r="AB16" s="9" t="s">
        <v>322</v>
      </c>
      <c r="AC16" s="8">
        <v>4400.55</v>
      </c>
      <c r="AD16" s="8">
        <v>4400.55</v>
      </c>
      <c r="AE16" s="8">
        <v>0</v>
      </c>
      <c r="AF16" s="8">
        <v>0</v>
      </c>
      <c r="AG16" s="8">
        <v>4400.55</v>
      </c>
      <c r="AH16" s="8" t="s">
        <v>323</v>
      </c>
      <c r="AI16" s="1" t="s">
        <v>112</v>
      </c>
      <c r="AJ16" s="1" t="s">
        <v>75</v>
      </c>
      <c r="AK16" s="1">
        <v>4</v>
      </c>
      <c r="AL16" s="3">
        <v>46027</v>
      </c>
      <c r="AM16" s="3">
        <v>46023</v>
      </c>
      <c r="AN16" s="3">
        <v>46016</v>
      </c>
      <c r="AO16" s="3">
        <v>46024</v>
      </c>
      <c r="AP16" s="3">
        <v>46025</v>
      </c>
      <c r="AQ16" s="3">
        <v>46026</v>
      </c>
      <c r="AR16" s="3">
        <v>46022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1">
        <v>0</v>
      </c>
      <c r="AY16" s="2" t="s">
        <v>69</v>
      </c>
      <c r="AZ16" s="2" t="s">
        <v>70</v>
      </c>
      <c r="BA16" s="2">
        <v>0</v>
      </c>
      <c r="BB16" s="2">
        <v>0</v>
      </c>
      <c r="BC16" s="2">
        <v>0</v>
      </c>
      <c r="BD16" s="2">
        <v>0</v>
      </c>
      <c r="BE16" s="1" t="s">
        <v>99</v>
      </c>
      <c r="BF16" s="56">
        <v>0</v>
      </c>
    </row>
    <row r="17" spans="1:58" ht="27.75" customHeight="1" x14ac:dyDescent="0.55000000000000004">
      <c r="A17" s="3">
        <v>45965</v>
      </c>
      <c r="B17" s="14" t="s">
        <v>336</v>
      </c>
      <c r="C17" s="9" t="s">
        <v>276</v>
      </c>
      <c r="D17" s="13" t="s">
        <v>324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321</v>
      </c>
      <c r="T17" s="12">
        <v>46027</v>
      </c>
      <c r="U17" s="11">
        <v>5000</v>
      </c>
      <c r="V17" s="10">
        <v>0</v>
      </c>
      <c r="W17" s="10">
        <v>0</v>
      </c>
      <c r="X17" s="10">
        <v>5250</v>
      </c>
      <c r="Y17" s="63">
        <v>5000</v>
      </c>
      <c r="Z17" s="10">
        <v>0</v>
      </c>
      <c r="AA17" s="10">
        <v>5250</v>
      </c>
      <c r="AB17" s="9" t="s">
        <v>322</v>
      </c>
      <c r="AC17" s="8">
        <v>4400.55</v>
      </c>
      <c r="AD17" s="8">
        <v>4400.55</v>
      </c>
      <c r="AE17" s="8">
        <v>0</v>
      </c>
      <c r="AF17" s="8">
        <v>0</v>
      </c>
      <c r="AG17" s="8">
        <v>4400.55</v>
      </c>
      <c r="AH17" s="8" t="s">
        <v>323</v>
      </c>
      <c r="AI17" s="1" t="s">
        <v>111</v>
      </c>
      <c r="AJ17" s="1" t="s">
        <v>75</v>
      </c>
      <c r="AK17" s="1">
        <v>4</v>
      </c>
      <c r="AL17" s="3">
        <v>46027</v>
      </c>
      <c r="AM17" s="3">
        <v>46023</v>
      </c>
      <c r="AN17" s="3">
        <v>46016</v>
      </c>
      <c r="AO17" s="3">
        <v>46024</v>
      </c>
      <c r="AP17" s="3">
        <v>46025</v>
      </c>
      <c r="AQ17" s="3">
        <v>46026</v>
      </c>
      <c r="AR17" s="3">
        <v>46022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1">
        <v>0</v>
      </c>
      <c r="AY17" s="2" t="s">
        <v>69</v>
      </c>
      <c r="AZ17" s="2" t="s">
        <v>70</v>
      </c>
      <c r="BA17" s="2">
        <v>0</v>
      </c>
      <c r="BB17" s="2">
        <v>0</v>
      </c>
      <c r="BC17" s="2">
        <v>0</v>
      </c>
      <c r="BD17" s="2">
        <v>0</v>
      </c>
      <c r="BE17" s="1" t="s">
        <v>99</v>
      </c>
      <c r="BF17" s="56">
        <v>0</v>
      </c>
    </row>
    <row r="18" spans="1:58" ht="27.75" customHeight="1" x14ac:dyDescent="0.55000000000000004">
      <c r="A18" s="3">
        <v>45972</v>
      </c>
      <c r="B18" s="14" t="s">
        <v>344</v>
      </c>
      <c r="C18" s="9" t="s">
        <v>276</v>
      </c>
      <c r="D18" s="13" t="s">
        <v>345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321</v>
      </c>
      <c r="T18" s="12">
        <v>46086</v>
      </c>
      <c r="U18" s="11">
        <v>5000</v>
      </c>
      <c r="V18" s="10">
        <v>0</v>
      </c>
      <c r="W18" s="10">
        <v>0</v>
      </c>
      <c r="X18" s="10">
        <v>5250</v>
      </c>
      <c r="Y18" s="63">
        <v>5000</v>
      </c>
      <c r="Z18" s="10">
        <v>0</v>
      </c>
      <c r="AA18" s="10">
        <v>5250</v>
      </c>
      <c r="AB18" s="9" t="s">
        <v>322</v>
      </c>
      <c r="AC18" s="8">
        <v>4400.55</v>
      </c>
      <c r="AD18" s="8">
        <v>3853</v>
      </c>
      <c r="AE18" s="8">
        <v>547.55000000000018</v>
      </c>
      <c r="AF18" s="8">
        <v>0</v>
      </c>
      <c r="AG18" s="8">
        <v>4400.55</v>
      </c>
      <c r="AH18" s="8" t="s">
        <v>323</v>
      </c>
      <c r="AI18" s="1" t="s">
        <v>113</v>
      </c>
      <c r="AJ18" s="1" t="s">
        <v>75</v>
      </c>
      <c r="AK18" s="1">
        <v>4</v>
      </c>
      <c r="AL18" s="3">
        <v>46086</v>
      </c>
      <c r="AM18" s="3">
        <v>46082</v>
      </c>
      <c r="AN18" s="3">
        <v>46075</v>
      </c>
      <c r="AO18" s="3">
        <v>46083</v>
      </c>
      <c r="AP18" s="3">
        <v>46084</v>
      </c>
      <c r="AQ18" s="3">
        <v>46085</v>
      </c>
      <c r="AR18" s="3">
        <v>46081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1">
        <v>0</v>
      </c>
      <c r="AY18" s="2" t="s">
        <v>69</v>
      </c>
      <c r="AZ18" s="2" t="s">
        <v>70</v>
      </c>
      <c r="BA18" s="2">
        <v>0</v>
      </c>
      <c r="BB18" s="2">
        <v>0</v>
      </c>
      <c r="BC18" s="2">
        <v>0</v>
      </c>
      <c r="BD18" s="2">
        <v>0</v>
      </c>
      <c r="BE18" s="1" t="s">
        <v>99</v>
      </c>
      <c r="BF18" s="56">
        <v>35.043200000000013</v>
      </c>
    </row>
    <row r="19" spans="1:58" ht="27.75" customHeight="1" x14ac:dyDescent="0.55000000000000004">
      <c r="A19" s="3">
        <v>45972</v>
      </c>
      <c r="B19" s="14" t="s">
        <v>375</v>
      </c>
      <c r="C19" s="9" t="s">
        <v>276</v>
      </c>
      <c r="D19" s="13" t="s">
        <v>343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321</v>
      </c>
      <c r="T19" s="12">
        <v>46204</v>
      </c>
      <c r="U19" s="11">
        <v>5000</v>
      </c>
      <c r="V19" s="10">
        <v>0</v>
      </c>
      <c r="W19" s="10">
        <v>0</v>
      </c>
      <c r="X19" s="10">
        <v>5250</v>
      </c>
      <c r="Y19" s="63">
        <v>5000</v>
      </c>
      <c r="Z19" s="10">
        <v>0</v>
      </c>
      <c r="AA19" s="10">
        <v>5250</v>
      </c>
      <c r="AB19" s="9" t="s">
        <v>322</v>
      </c>
      <c r="AC19" s="8">
        <v>4400.55</v>
      </c>
      <c r="AD19" s="8">
        <v>0</v>
      </c>
      <c r="AE19" s="8">
        <v>4400.55</v>
      </c>
      <c r="AF19" s="8">
        <v>0</v>
      </c>
      <c r="AG19" s="8">
        <v>4400.55</v>
      </c>
      <c r="AH19" s="8" t="s">
        <v>323</v>
      </c>
      <c r="AI19" s="1" t="s">
        <v>113</v>
      </c>
      <c r="AJ19" s="1" t="s">
        <v>75</v>
      </c>
      <c r="AK19" s="1">
        <v>4</v>
      </c>
      <c r="AL19" s="3">
        <v>46204</v>
      </c>
      <c r="AM19" s="3">
        <v>46200</v>
      </c>
      <c r="AN19" s="3">
        <v>46193</v>
      </c>
      <c r="AO19" s="3">
        <v>46201</v>
      </c>
      <c r="AP19" s="3">
        <v>46202</v>
      </c>
      <c r="AQ19" s="3">
        <v>46203</v>
      </c>
      <c r="AR19" s="3">
        <v>46199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1">
        <v>0</v>
      </c>
      <c r="AY19" s="2" t="s">
        <v>69</v>
      </c>
      <c r="AZ19" s="2" t="s">
        <v>70</v>
      </c>
      <c r="BA19" s="2">
        <v>0</v>
      </c>
      <c r="BB19" s="2">
        <v>0</v>
      </c>
      <c r="BC19" s="2">
        <v>0</v>
      </c>
      <c r="BD19" s="2">
        <v>0</v>
      </c>
      <c r="BE19" s="1" t="s">
        <v>99</v>
      </c>
      <c r="BF19" s="56">
        <v>281.63520000000005</v>
      </c>
    </row>
    <row r="20" spans="1:58" ht="27.75" customHeight="1" x14ac:dyDescent="0.55000000000000004">
      <c r="A20" s="3">
        <v>0</v>
      </c>
      <c r="B20" s="14">
        <v>0</v>
      </c>
      <c r="C20" s="9">
        <v>0</v>
      </c>
      <c r="D20" s="13" t="s">
        <v>93</v>
      </c>
      <c r="E20" s="9">
        <v>18</v>
      </c>
      <c r="F20" s="9">
        <v>25</v>
      </c>
      <c r="G20" s="9" t="s">
        <v>60</v>
      </c>
      <c r="H20" s="9">
        <v>0</v>
      </c>
      <c r="I20" s="9">
        <v>50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63">
        <v>0</v>
      </c>
      <c r="Z20" s="10">
        <v>0</v>
      </c>
      <c r="AA20" s="10">
        <v>0</v>
      </c>
      <c r="AB20" s="9" t="s">
        <v>322</v>
      </c>
      <c r="AC20" s="8">
        <v>22002.75</v>
      </c>
      <c r="AD20" s="8">
        <v>17054.650000000001</v>
      </c>
      <c r="AE20" s="8">
        <v>4948.1000000000004</v>
      </c>
      <c r="AF20" s="8">
        <v>0</v>
      </c>
      <c r="AG20" s="8">
        <v>22002.75</v>
      </c>
      <c r="AH20" s="8" t="s">
        <v>58</v>
      </c>
      <c r="AI20" s="1" t="s">
        <v>112</v>
      </c>
      <c r="AJ20" s="1">
        <v>0</v>
      </c>
      <c r="AK20" s="1" t="s">
        <v>15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1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1" t="s">
        <v>325</v>
      </c>
      <c r="BF20" s="56">
        <v>0</v>
      </c>
    </row>
    <row r="21" spans="1:58" ht="27.75" customHeight="1" x14ac:dyDescent="0.55000000000000004">
      <c r="A21" s="3">
        <v>45974</v>
      </c>
      <c r="B21" s="14" t="s">
        <v>365</v>
      </c>
      <c r="C21" s="9" t="s">
        <v>177</v>
      </c>
      <c r="D21" s="13" t="s">
        <v>299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46010</v>
      </c>
      <c r="U21" s="11">
        <v>10000</v>
      </c>
      <c r="V21" s="10">
        <v>0</v>
      </c>
      <c r="W21" s="10">
        <v>10500</v>
      </c>
      <c r="X21" s="10">
        <v>0</v>
      </c>
      <c r="Y21" s="63">
        <v>10000</v>
      </c>
      <c r="Z21" s="10">
        <v>10500</v>
      </c>
      <c r="AA21" s="10">
        <v>0</v>
      </c>
      <c r="AB21" s="9" t="s">
        <v>144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1" t="s">
        <v>113</v>
      </c>
      <c r="AJ21" s="1" t="s">
        <v>74</v>
      </c>
      <c r="AK21" s="1">
        <v>2</v>
      </c>
      <c r="AL21" s="3">
        <v>46010</v>
      </c>
      <c r="AM21" s="3">
        <v>0</v>
      </c>
      <c r="AN21" s="3">
        <v>46001</v>
      </c>
      <c r="AO21" s="3">
        <v>46008</v>
      </c>
      <c r="AP21" s="3">
        <v>46009</v>
      </c>
      <c r="AQ21" s="3">
        <v>46009</v>
      </c>
      <c r="AR21" s="3">
        <v>46005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1">
        <v>0</v>
      </c>
      <c r="AY21" s="2" t="s">
        <v>64</v>
      </c>
      <c r="AZ21" s="2" t="s">
        <v>70</v>
      </c>
      <c r="BA21" s="2">
        <v>0</v>
      </c>
      <c r="BB21" s="2">
        <v>10500</v>
      </c>
      <c r="BC21" s="2">
        <v>0</v>
      </c>
      <c r="BD21" s="2">
        <v>0</v>
      </c>
      <c r="BE21" s="1" t="s">
        <v>99</v>
      </c>
      <c r="BF21" s="56">
        <v>0</v>
      </c>
    </row>
    <row r="22" spans="1:58" ht="27.75" customHeight="1" x14ac:dyDescent="0.55000000000000004">
      <c r="A22" s="3">
        <v>45974</v>
      </c>
      <c r="B22" s="14" t="s">
        <v>365</v>
      </c>
      <c r="C22" s="9" t="s">
        <v>177</v>
      </c>
      <c r="D22" s="13" t="s">
        <v>298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46010</v>
      </c>
      <c r="U22" s="11">
        <v>10000</v>
      </c>
      <c r="V22" s="10">
        <v>0</v>
      </c>
      <c r="W22" s="10">
        <v>10500</v>
      </c>
      <c r="X22" s="10">
        <v>0</v>
      </c>
      <c r="Y22" s="63">
        <v>10000</v>
      </c>
      <c r="Z22" s="10">
        <v>10500</v>
      </c>
      <c r="AA22" s="10">
        <v>0</v>
      </c>
      <c r="AB22" s="9" t="s">
        <v>144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1" t="s">
        <v>111</v>
      </c>
      <c r="AJ22" s="1" t="s">
        <v>74</v>
      </c>
      <c r="AK22" s="1">
        <v>2</v>
      </c>
      <c r="AL22" s="3">
        <v>46010</v>
      </c>
      <c r="AM22" s="3">
        <v>0</v>
      </c>
      <c r="AN22" s="3">
        <v>46001</v>
      </c>
      <c r="AO22" s="3">
        <v>46008</v>
      </c>
      <c r="AP22" s="3">
        <v>46009</v>
      </c>
      <c r="AQ22" s="3">
        <v>46009</v>
      </c>
      <c r="AR22" s="3">
        <v>46005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1">
        <v>0</v>
      </c>
      <c r="AY22" s="2" t="s">
        <v>64</v>
      </c>
      <c r="AZ22" s="2" t="s">
        <v>70</v>
      </c>
      <c r="BA22" s="2">
        <v>0</v>
      </c>
      <c r="BB22" s="2">
        <v>10500</v>
      </c>
      <c r="BC22" s="2">
        <v>0</v>
      </c>
      <c r="BD22" s="2">
        <v>0</v>
      </c>
      <c r="BE22" s="1" t="s">
        <v>99</v>
      </c>
      <c r="BF22" s="56">
        <v>0</v>
      </c>
    </row>
    <row r="23" spans="1:58" ht="27.75" customHeight="1" x14ac:dyDescent="0.55000000000000004">
      <c r="A23" s="3">
        <v>45982</v>
      </c>
      <c r="B23" s="14" t="s">
        <v>431</v>
      </c>
      <c r="C23" s="9" t="s">
        <v>131</v>
      </c>
      <c r="D23" s="13" t="s">
        <v>120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46009</v>
      </c>
      <c r="U23" s="11">
        <v>50000</v>
      </c>
      <c r="V23" s="10">
        <v>0</v>
      </c>
      <c r="W23" s="10">
        <v>0</v>
      </c>
      <c r="X23" s="10">
        <v>52500</v>
      </c>
      <c r="Y23" s="63">
        <v>50000</v>
      </c>
      <c r="Z23" s="10">
        <v>0</v>
      </c>
      <c r="AA23" s="10">
        <v>52500</v>
      </c>
      <c r="AB23" s="9" t="s">
        <v>144</v>
      </c>
      <c r="AC23" s="8">
        <v>44005.499999999993</v>
      </c>
      <c r="AD23" s="8">
        <v>42331</v>
      </c>
      <c r="AE23" s="8">
        <v>1674.4999999999927</v>
      </c>
      <c r="AF23" s="8">
        <v>0</v>
      </c>
      <c r="AG23" s="8">
        <v>0</v>
      </c>
      <c r="AH23" s="8" t="s">
        <v>620</v>
      </c>
      <c r="AI23" s="1" t="s">
        <v>112</v>
      </c>
      <c r="AJ23" s="1" t="s">
        <v>74</v>
      </c>
      <c r="AK23" s="1">
        <v>2</v>
      </c>
      <c r="AL23" s="3">
        <v>46009</v>
      </c>
      <c r="AM23" s="3">
        <v>0</v>
      </c>
      <c r="AN23" s="3">
        <v>46000</v>
      </c>
      <c r="AO23" s="3">
        <v>46007</v>
      </c>
      <c r="AP23" s="3">
        <v>46008</v>
      </c>
      <c r="AQ23" s="3">
        <v>46008</v>
      </c>
      <c r="AR23" s="3">
        <v>46004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1">
        <v>0</v>
      </c>
      <c r="AY23" s="2" t="s">
        <v>64</v>
      </c>
      <c r="AZ23" s="2" t="s">
        <v>70</v>
      </c>
      <c r="BA23" s="2" t="s">
        <v>427</v>
      </c>
      <c r="BB23" s="2">
        <v>0</v>
      </c>
      <c r="BC23" s="2">
        <v>0</v>
      </c>
      <c r="BD23" s="2">
        <v>0</v>
      </c>
      <c r="BE23" s="1" t="s">
        <v>99</v>
      </c>
      <c r="BF23" s="56">
        <v>121.6059111111106</v>
      </c>
    </row>
    <row r="24" spans="1:58" ht="27.75" customHeight="1" x14ac:dyDescent="0.55000000000000004">
      <c r="A24" s="3">
        <v>45982</v>
      </c>
      <c r="B24" s="14" t="s">
        <v>432</v>
      </c>
      <c r="C24" s="9" t="s">
        <v>131</v>
      </c>
      <c r="D24" s="13" t="s">
        <v>161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67</v>
      </c>
      <c r="T24" s="12">
        <v>46009</v>
      </c>
      <c r="U24" s="11">
        <v>20000</v>
      </c>
      <c r="V24" s="10">
        <v>0</v>
      </c>
      <c r="W24" s="10">
        <v>19794</v>
      </c>
      <c r="X24" s="10">
        <v>1451</v>
      </c>
      <c r="Y24" s="63">
        <v>20000</v>
      </c>
      <c r="Z24" s="10">
        <v>21245</v>
      </c>
      <c r="AA24" s="10">
        <v>0</v>
      </c>
      <c r="AB24" s="9" t="s">
        <v>144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1" t="s">
        <v>112</v>
      </c>
      <c r="AJ24" s="1" t="s">
        <v>74</v>
      </c>
      <c r="AK24" s="1">
        <v>2</v>
      </c>
      <c r="AL24" s="3">
        <v>46009</v>
      </c>
      <c r="AM24" s="3">
        <v>0</v>
      </c>
      <c r="AN24" s="3">
        <v>46000</v>
      </c>
      <c r="AO24" s="3">
        <v>46007</v>
      </c>
      <c r="AP24" s="3">
        <v>46008</v>
      </c>
      <c r="AQ24" s="3">
        <v>46008</v>
      </c>
      <c r="AR24" s="3">
        <v>46004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1">
        <v>0</v>
      </c>
      <c r="AY24" s="2" t="s">
        <v>64</v>
      </c>
      <c r="AZ24" s="2" t="s">
        <v>70</v>
      </c>
      <c r="BA24" s="2" t="s">
        <v>427</v>
      </c>
      <c r="BB24" s="2">
        <v>19794</v>
      </c>
      <c r="BC24" s="2">
        <v>1451</v>
      </c>
      <c r="BD24" s="2">
        <v>0</v>
      </c>
      <c r="BE24" s="1" t="s">
        <v>99</v>
      </c>
      <c r="BF24" s="56">
        <v>0</v>
      </c>
    </row>
    <row r="25" spans="1:58" ht="27.75" customHeight="1" x14ac:dyDescent="0.55000000000000004">
      <c r="A25" s="3">
        <v>45992</v>
      </c>
      <c r="B25" s="14" t="s">
        <v>521</v>
      </c>
      <c r="C25" s="9" t="s">
        <v>177</v>
      </c>
      <c r="D25" s="13" t="s">
        <v>364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46013</v>
      </c>
      <c r="U25" s="11">
        <v>20000</v>
      </c>
      <c r="V25" s="10">
        <v>20203</v>
      </c>
      <c r="W25" s="10">
        <v>20900</v>
      </c>
      <c r="X25" s="10">
        <v>0</v>
      </c>
      <c r="Y25" s="63">
        <v>0</v>
      </c>
      <c r="Z25" s="10">
        <v>20900</v>
      </c>
      <c r="AA25" s="10">
        <v>0</v>
      </c>
      <c r="AB25" s="9" t="s">
        <v>144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1" t="s">
        <v>112</v>
      </c>
      <c r="AJ25" s="1" t="s">
        <v>74</v>
      </c>
      <c r="AK25" s="1">
        <v>2</v>
      </c>
      <c r="AL25" s="3">
        <v>46013</v>
      </c>
      <c r="AM25" s="3">
        <v>0</v>
      </c>
      <c r="AN25" s="3">
        <v>46004</v>
      </c>
      <c r="AO25" s="3">
        <v>46011</v>
      </c>
      <c r="AP25" s="3">
        <v>46012</v>
      </c>
      <c r="AQ25" s="3">
        <v>46012</v>
      </c>
      <c r="AR25" s="3">
        <v>46008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1">
        <v>0</v>
      </c>
      <c r="AY25" s="2" t="s">
        <v>64</v>
      </c>
      <c r="AZ25" s="2" t="s">
        <v>70</v>
      </c>
      <c r="BA25" s="2">
        <v>0</v>
      </c>
      <c r="BB25" s="2">
        <v>20900</v>
      </c>
      <c r="BC25" s="2">
        <v>0</v>
      </c>
      <c r="BD25" s="2">
        <v>0</v>
      </c>
      <c r="BE25" s="1" t="s">
        <v>99</v>
      </c>
      <c r="BF25" s="56">
        <v>0</v>
      </c>
    </row>
    <row r="26" spans="1:58" ht="27.75" customHeight="1" x14ac:dyDescent="0.55000000000000004">
      <c r="A26" s="3">
        <v>45999</v>
      </c>
      <c r="B26" s="14" t="s">
        <v>587</v>
      </c>
      <c r="C26" s="9" t="s">
        <v>131</v>
      </c>
      <c r="D26" s="13" t="s">
        <v>560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67</v>
      </c>
      <c r="T26" s="12">
        <v>46009</v>
      </c>
      <c r="U26" s="11">
        <v>10000</v>
      </c>
      <c r="V26" s="10">
        <v>0</v>
      </c>
      <c r="W26" s="10">
        <v>0</v>
      </c>
      <c r="X26" s="10">
        <v>10500</v>
      </c>
      <c r="Y26" s="63">
        <v>10000</v>
      </c>
      <c r="Z26" s="10">
        <v>0</v>
      </c>
      <c r="AA26" s="10">
        <v>10500</v>
      </c>
      <c r="AB26" s="9" t="s">
        <v>144</v>
      </c>
      <c r="AC26" s="8">
        <v>8801.1</v>
      </c>
      <c r="AD26" s="8">
        <v>0</v>
      </c>
      <c r="AE26" s="8">
        <v>8801.1</v>
      </c>
      <c r="AF26" s="8">
        <v>0</v>
      </c>
      <c r="AG26" s="8">
        <v>0</v>
      </c>
      <c r="AH26" s="8">
        <v>0</v>
      </c>
      <c r="AI26" s="1" t="s">
        <v>112</v>
      </c>
      <c r="AJ26" s="1" t="s">
        <v>74</v>
      </c>
      <c r="AK26" s="1">
        <v>2</v>
      </c>
      <c r="AL26" s="3">
        <v>46009</v>
      </c>
      <c r="AM26" s="3">
        <v>0</v>
      </c>
      <c r="AN26" s="3">
        <v>46000</v>
      </c>
      <c r="AO26" s="3">
        <v>46007</v>
      </c>
      <c r="AP26" s="3">
        <v>46008</v>
      </c>
      <c r="AQ26" s="3">
        <v>46008</v>
      </c>
      <c r="AR26" s="3">
        <v>46004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1">
        <v>0</v>
      </c>
      <c r="AY26" s="2" t="s">
        <v>64</v>
      </c>
      <c r="AZ26" s="2" t="s">
        <v>70</v>
      </c>
      <c r="BA26" s="2" t="s">
        <v>427</v>
      </c>
      <c r="BB26" s="2">
        <v>0</v>
      </c>
      <c r="BC26" s="2">
        <v>0</v>
      </c>
      <c r="BD26" s="2">
        <v>0</v>
      </c>
      <c r="BE26" s="1" t="s">
        <v>99</v>
      </c>
      <c r="BF26" s="56">
        <v>639.15544000000023</v>
      </c>
    </row>
    <row r="27" spans="1:58" ht="27.75" customHeight="1" x14ac:dyDescent="0.55000000000000004">
      <c r="A27" s="3">
        <v>46001</v>
      </c>
      <c r="B27" s="14" t="s">
        <v>588</v>
      </c>
      <c r="C27" s="9" t="s">
        <v>131</v>
      </c>
      <c r="D27" s="13" t="s">
        <v>120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67</v>
      </c>
      <c r="T27" s="12">
        <v>46029</v>
      </c>
      <c r="U27" s="11">
        <v>50000</v>
      </c>
      <c r="V27" s="10">
        <v>0</v>
      </c>
      <c r="W27" s="10">
        <v>0</v>
      </c>
      <c r="X27" s="10">
        <v>52500</v>
      </c>
      <c r="Y27" s="63">
        <v>50000</v>
      </c>
      <c r="Z27" s="10">
        <v>0</v>
      </c>
      <c r="AA27" s="10">
        <v>52500</v>
      </c>
      <c r="AB27" s="9" t="s">
        <v>144</v>
      </c>
      <c r="AC27" s="8">
        <v>44005.499999999993</v>
      </c>
      <c r="AD27" s="8">
        <v>0</v>
      </c>
      <c r="AE27" s="8">
        <v>44005.499999999993</v>
      </c>
      <c r="AF27" s="8">
        <v>0</v>
      </c>
      <c r="AG27" s="8">
        <v>0</v>
      </c>
      <c r="AH27" s="8">
        <v>0</v>
      </c>
      <c r="AI27" s="1" t="s">
        <v>112</v>
      </c>
      <c r="AJ27" s="1" t="s">
        <v>74</v>
      </c>
      <c r="AK27" s="1">
        <v>2</v>
      </c>
      <c r="AL27" s="3">
        <v>46029</v>
      </c>
      <c r="AM27" s="3">
        <v>0</v>
      </c>
      <c r="AN27" s="3">
        <v>46020</v>
      </c>
      <c r="AO27" s="3">
        <v>46027</v>
      </c>
      <c r="AP27" s="3">
        <v>46028</v>
      </c>
      <c r="AQ27" s="3">
        <v>46028</v>
      </c>
      <c r="AR27" s="3">
        <v>46024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1">
        <v>0</v>
      </c>
      <c r="AY27" s="2" t="s">
        <v>64</v>
      </c>
      <c r="AZ27" s="2" t="s">
        <v>70</v>
      </c>
      <c r="BA27" s="2">
        <v>0</v>
      </c>
      <c r="BB27" s="2">
        <v>0</v>
      </c>
      <c r="BC27" s="2">
        <v>0</v>
      </c>
      <c r="BD27" s="2">
        <v>0</v>
      </c>
      <c r="BE27" s="1" t="s">
        <v>99</v>
      </c>
      <c r="BF27" s="56">
        <v>3195.7771999999995</v>
      </c>
    </row>
    <row r="28" spans="1:58" ht="27.75" customHeight="1" x14ac:dyDescent="0.55000000000000004">
      <c r="A28" s="3">
        <v>46001</v>
      </c>
      <c r="B28" s="14" t="s">
        <v>588</v>
      </c>
      <c r="C28" s="9" t="s">
        <v>131</v>
      </c>
      <c r="D28" s="13" t="s">
        <v>120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67</v>
      </c>
      <c r="T28" s="12">
        <v>46036</v>
      </c>
      <c r="U28" s="11">
        <v>50000</v>
      </c>
      <c r="V28" s="10">
        <v>0</v>
      </c>
      <c r="W28" s="10">
        <v>0</v>
      </c>
      <c r="X28" s="10">
        <v>52500</v>
      </c>
      <c r="Y28" s="63">
        <v>50000</v>
      </c>
      <c r="Z28" s="10">
        <v>0</v>
      </c>
      <c r="AA28" s="10">
        <v>52500</v>
      </c>
      <c r="AB28" s="9" t="s">
        <v>144</v>
      </c>
      <c r="AC28" s="8">
        <v>44005.499999999993</v>
      </c>
      <c r="AD28" s="8">
        <v>0</v>
      </c>
      <c r="AE28" s="8">
        <v>44005.499999999993</v>
      </c>
      <c r="AF28" s="8">
        <v>0</v>
      </c>
      <c r="AG28" s="8">
        <v>0</v>
      </c>
      <c r="AH28" s="8">
        <v>0</v>
      </c>
      <c r="AI28" s="1" t="s">
        <v>61</v>
      </c>
      <c r="AJ28" s="1" t="s">
        <v>74</v>
      </c>
      <c r="AK28" s="1">
        <v>2</v>
      </c>
      <c r="AL28" s="3">
        <v>46036</v>
      </c>
      <c r="AM28" s="3">
        <v>0</v>
      </c>
      <c r="AN28" s="3">
        <v>46027</v>
      </c>
      <c r="AO28" s="3">
        <v>46034</v>
      </c>
      <c r="AP28" s="3">
        <v>46035</v>
      </c>
      <c r="AQ28" s="3">
        <v>46035</v>
      </c>
      <c r="AR28" s="3">
        <v>46031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1">
        <v>0</v>
      </c>
      <c r="AY28" s="2" t="s">
        <v>64</v>
      </c>
      <c r="AZ28" s="2" t="s">
        <v>70</v>
      </c>
      <c r="BA28" s="2">
        <v>0</v>
      </c>
      <c r="BB28" s="2">
        <v>0</v>
      </c>
      <c r="BC28" s="2">
        <v>0</v>
      </c>
      <c r="BD28" s="2">
        <v>0</v>
      </c>
      <c r="BE28" s="1" t="s">
        <v>99</v>
      </c>
      <c r="BF28" s="56">
        <v>3195.7771999999995</v>
      </c>
    </row>
    <row r="29" spans="1:58" ht="27.75" customHeight="1" x14ac:dyDescent="0.55000000000000004">
      <c r="A29" s="3">
        <v>46001</v>
      </c>
      <c r="B29" s="14" t="s">
        <v>588</v>
      </c>
      <c r="C29" s="9" t="s">
        <v>131</v>
      </c>
      <c r="D29" s="13" t="s">
        <v>120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67</v>
      </c>
      <c r="T29" s="12">
        <v>46043</v>
      </c>
      <c r="U29" s="11">
        <v>50000</v>
      </c>
      <c r="V29" s="10">
        <v>0</v>
      </c>
      <c r="W29" s="10">
        <v>0</v>
      </c>
      <c r="X29" s="10">
        <v>52500</v>
      </c>
      <c r="Y29" s="63">
        <v>50000</v>
      </c>
      <c r="Z29" s="10">
        <v>0</v>
      </c>
      <c r="AA29" s="10">
        <v>52500</v>
      </c>
      <c r="AB29" s="9" t="s">
        <v>144</v>
      </c>
      <c r="AC29" s="8">
        <v>44005.499999999993</v>
      </c>
      <c r="AD29" s="8">
        <v>0</v>
      </c>
      <c r="AE29" s="8">
        <v>44005.499999999993</v>
      </c>
      <c r="AF29" s="8">
        <v>0</v>
      </c>
      <c r="AG29" s="8">
        <v>0</v>
      </c>
      <c r="AH29" s="8">
        <v>0</v>
      </c>
      <c r="AI29" s="1" t="s">
        <v>111</v>
      </c>
      <c r="AJ29" s="1" t="s">
        <v>74</v>
      </c>
      <c r="AK29" s="1">
        <v>2</v>
      </c>
      <c r="AL29" s="3">
        <v>46043</v>
      </c>
      <c r="AM29" s="3">
        <v>0</v>
      </c>
      <c r="AN29" s="3">
        <v>46034</v>
      </c>
      <c r="AO29" s="3">
        <v>46041</v>
      </c>
      <c r="AP29" s="3">
        <v>46042</v>
      </c>
      <c r="AQ29" s="3">
        <v>46042</v>
      </c>
      <c r="AR29" s="3">
        <v>46038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1">
        <v>0</v>
      </c>
      <c r="AY29" s="2" t="s">
        <v>64</v>
      </c>
      <c r="AZ29" s="2" t="s">
        <v>70</v>
      </c>
      <c r="BA29" s="2">
        <v>0</v>
      </c>
      <c r="BB29" s="2">
        <v>0</v>
      </c>
      <c r="BC29" s="2">
        <v>0</v>
      </c>
      <c r="BD29" s="2">
        <v>0</v>
      </c>
      <c r="BE29" s="1" t="s">
        <v>99</v>
      </c>
      <c r="BF29" s="56">
        <v>3195.7771999999995</v>
      </c>
    </row>
    <row r="30" spans="1:58" ht="27.75" customHeight="1" x14ac:dyDescent="0.55000000000000004">
      <c r="A30" s="3" t="s">
        <v>130</v>
      </c>
      <c r="B30" s="14" t="s">
        <v>130</v>
      </c>
      <c r="C30" s="9" t="s">
        <v>164</v>
      </c>
      <c r="D30" s="13" t="s">
        <v>165</v>
      </c>
      <c r="E30" s="9">
        <v>19</v>
      </c>
      <c r="F30" s="9">
        <v>32</v>
      </c>
      <c r="G30" s="9" t="s">
        <v>60</v>
      </c>
      <c r="H30" s="9">
        <v>0</v>
      </c>
      <c r="I30" s="9">
        <v>64</v>
      </c>
      <c r="J30" s="9" t="s">
        <v>57</v>
      </c>
      <c r="K30" s="9">
        <v>5</v>
      </c>
      <c r="L30" s="9" t="s">
        <v>90</v>
      </c>
      <c r="M30" s="10">
        <v>20</v>
      </c>
      <c r="N30" s="9">
        <v>35</v>
      </c>
      <c r="O30" s="9">
        <v>40</v>
      </c>
      <c r="P30" s="10">
        <v>341.36903080895991</v>
      </c>
      <c r="Q30" s="10">
        <v>0</v>
      </c>
      <c r="R30" s="10">
        <v>341.36903080895991</v>
      </c>
      <c r="S30" s="9" t="s">
        <v>67</v>
      </c>
      <c r="T30" s="12" t="s">
        <v>63</v>
      </c>
      <c r="U30" s="11">
        <v>20000</v>
      </c>
      <c r="V30" s="10">
        <v>233</v>
      </c>
      <c r="W30" s="10">
        <v>0</v>
      </c>
      <c r="X30" s="10">
        <v>20755.350000000002</v>
      </c>
      <c r="Y30" s="63">
        <v>19767</v>
      </c>
      <c r="Z30" s="10">
        <v>0</v>
      </c>
      <c r="AA30" s="10">
        <v>20755.350000000002</v>
      </c>
      <c r="AB30" s="9" t="s">
        <v>144</v>
      </c>
      <c r="AC30" s="8">
        <v>18501.714330000003</v>
      </c>
      <c r="AD30" s="8">
        <v>0</v>
      </c>
      <c r="AE30" s="8">
        <v>18501.714330000003</v>
      </c>
      <c r="AF30" s="8">
        <v>0</v>
      </c>
      <c r="AG30" s="8">
        <v>0</v>
      </c>
      <c r="AH30" s="8">
        <v>0</v>
      </c>
      <c r="AI30" s="1" t="s">
        <v>113</v>
      </c>
      <c r="AJ30" s="1" t="s">
        <v>72</v>
      </c>
      <c r="AK30" s="1">
        <v>3</v>
      </c>
      <c r="AL30" s="3" t="s">
        <v>63</v>
      </c>
      <c r="AM30" s="3">
        <v>0</v>
      </c>
      <c r="AN30" s="3" t="e">
        <v>#VALUE!</v>
      </c>
      <c r="AO30" s="3" t="e">
        <v>#VALUE!</v>
      </c>
      <c r="AP30" s="3" t="e">
        <v>#VALUE!</v>
      </c>
      <c r="AQ30" s="3" t="e">
        <v>#VALUE!</v>
      </c>
      <c r="AR30" s="3" t="e">
        <v>#VALUE!</v>
      </c>
      <c r="AS30" s="3" t="e">
        <v>#VALUE!</v>
      </c>
      <c r="AT30" s="3">
        <v>0</v>
      </c>
      <c r="AU30" s="3">
        <v>0</v>
      </c>
      <c r="AV30" s="3">
        <v>0</v>
      </c>
      <c r="AW30" s="3">
        <v>0</v>
      </c>
      <c r="AX30" s="1">
        <v>0</v>
      </c>
      <c r="AY30" s="2" t="s">
        <v>64</v>
      </c>
      <c r="AZ30" s="2" t="s">
        <v>65</v>
      </c>
      <c r="BA30" s="2">
        <v>0</v>
      </c>
      <c r="BB30" s="2">
        <v>0</v>
      </c>
      <c r="BC30" s="2">
        <v>0</v>
      </c>
      <c r="BD30" s="2">
        <v>0</v>
      </c>
      <c r="BE30" s="1" t="s">
        <v>99</v>
      </c>
      <c r="BF30" s="56">
        <v>1343.6356095653334</v>
      </c>
    </row>
    <row r="31" spans="1:58" ht="27.75" customHeight="1" x14ac:dyDescent="0.55000000000000004">
      <c r="A31" s="3" t="s">
        <v>130</v>
      </c>
      <c r="B31" s="14" t="s">
        <v>130</v>
      </c>
      <c r="C31" s="9" t="s">
        <v>177</v>
      </c>
      <c r="D31" s="13" t="s">
        <v>61</v>
      </c>
      <c r="E31" s="9">
        <v>19</v>
      </c>
      <c r="F31" s="9">
        <v>30</v>
      </c>
      <c r="G31" s="9" t="s">
        <v>60</v>
      </c>
      <c r="H31" s="9">
        <v>0</v>
      </c>
      <c r="I31" s="9">
        <v>60</v>
      </c>
      <c r="J31" s="9" t="s">
        <v>57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71</v>
      </c>
      <c r="T31" s="12" t="s">
        <v>63</v>
      </c>
      <c r="U31" s="11">
        <v>40000</v>
      </c>
      <c r="V31" s="10">
        <v>0</v>
      </c>
      <c r="W31" s="10">
        <v>0</v>
      </c>
      <c r="X31" s="10">
        <v>42000</v>
      </c>
      <c r="Y31" s="63">
        <v>40000</v>
      </c>
      <c r="Z31" s="10">
        <v>0</v>
      </c>
      <c r="AA31" s="10">
        <v>42000</v>
      </c>
      <c r="AB31" s="9" t="s">
        <v>144</v>
      </c>
      <c r="AC31" s="8">
        <v>35204.400000000001</v>
      </c>
      <c r="AD31" s="8">
        <v>0</v>
      </c>
      <c r="AE31" s="8">
        <v>35204.400000000001</v>
      </c>
      <c r="AF31" s="8">
        <v>0</v>
      </c>
      <c r="AG31" s="8">
        <v>0</v>
      </c>
      <c r="AH31" s="8">
        <v>0</v>
      </c>
      <c r="AI31" s="1" t="s">
        <v>113</v>
      </c>
      <c r="AJ31" s="1" t="s">
        <v>74</v>
      </c>
      <c r="AK31" s="1">
        <v>2</v>
      </c>
      <c r="AL31" s="3" t="s">
        <v>63</v>
      </c>
      <c r="AM31" s="3">
        <v>0</v>
      </c>
      <c r="AN31" s="3" t="e">
        <v>#VALUE!</v>
      </c>
      <c r="AO31" s="3" t="e">
        <v>#VALUE!</v>
      </c>
      <c r="AP31" s="3" t="e">
        <v>#VALUE!</v>
      </c>
      <c r="AQ31" s="3" t="e">
        <v>#VALUE!</v>
      </c>
      <c r="AR31" s="3" t="e">
        <v>#VALUE!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1">
        <v>0</v>
      </c>
      <c r="AY31" s="2" t="s">
        <v>64</v>
      </c>
      <c r="AZ31" s="2" t="s">
        <v>65</v>
      </c>
      <c r="BA31" s="2">
        <v>0</v>
      </c>
      <c r="BB31" s="2">
        <v>0</v>
      </c>
      <c r="BC31" s="2">
        <v>0</v>
      </c>
      <c r="BD31" s="2">
        <v>0</v>
      </c>
      <c r="BE31" s="1" t="s">
        <v>99</v>
      </c>
      <c r="BF31" s="56">
        <v>2556.6217600000009</v>
      </c>
    </row>
    <row r="32" spans="1:58" ht="27.75" customHeight="1" x14ac:dyDescent="0.55000000000000004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 t="s">
        <v>60</v>
      </c>
      <c r="H32" s="9">
        <v>0</v>
      </c>
      <c r="I32" s="9">
        <v>60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63">
        <v>0</v>
      </c>
      <c r="Z32" s="10">
        <v>0</v>
      </c>
      <c r="AA32" s="10">
        <v>0</v>
      </c>
      <c r="AB32" s="9" t="s">
        <v>144</v>
      </c>
      <c r="AC32" s="8">
        <v>238529.21432999996</v>
      </c>
      <c r="AD32" s="8">
        <v>42331</v>
      </c>
      <c r="AE32" s="8">
        <v>196198.21432999996</v>
      </c>
      <c r="AF32" s="8">
        <v>0</v>
      </c>
      <c r="AG32" s="8">
        <v>0</v>
      </c>
      <c r="AH32" s="8" t="s">
        <v>58</v>
      </c>
      <c r="AI32" s="1" t="s">
        <v>115</v>
      </c>
      <c r="AJ32" s="1">
        <v>0</v>
      </c>
      <c r="AK32" s="1" t="s">
        <v>15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1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1" t="s">
        <v>99</v>
      </c>
      <c r="BF32" s="56">
        <v>0</v>
      </c>
    </row>
    <row r="33" spans="1:58" ht="27.75" customHeight="1" x14ac:dyDescent="0.55000000000000004">
      <c r="A33" s="3">
        <v>45990</v>
      </c>
      <c r="B33" s="14" t="s">
        <v>488</v>
      </c>
      <c r="C33" s="9" t="s">
        <v>73</v>
      </c>
      <c r="D33" s="13" t="s">
        <v>272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46004</v>
      </c>
      <c r="U33" s="11">
        <v>5000</v>
      </c>
      <c r="V33" s="10">
        <v>0</v>
      </c>
      <c r="W33" s="10">
        <v>5250</v>
      </c>
      <c r="X33" s="10">
        <v>0</v>
      </c>
      <c r="Y33" s="63">
        <v>5000</v>
      </c>
      <c r="Z33" s="10">
        <v>5250</v>
      </c>
      <c r="AA33" s="10">
        <v>0</v>
      </c>
      <c r="AB33" s="9" t="s">
        <v>145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 t="s">
        <v>491</v>
      </c>
      <c r="AI33" s="1" t="s">
        <v>111</v>
      </c>
      <c r="AJ33" s="1" t="s">
        <v>74</v>
      </c>
      <c r="AK33" s="1">
        <v>2</v>
      </c>
      <c r="AL33" s="3">
        <v>46004</v>
      </c>
      <c r="AM33" s="3">
        <v>0</v>
      </c>
      <c r="AN33" s="3">
        <v>45995</v>
      </c>
      <c r="AO33" s="3">
        <v>46002</v>
      </c>
      <c r="AP33" s="3">
        <v>46003</v>
      </c>
      <c r="AQ33" s="3">
        <v>46003</v>
      </c>
      <c r="AR33" s="3">
        <v>45999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1">
        <v>0</v>
      </c>
      <c r="AY33" s="2" t="s">
        <v>64</v>
      </c>
      <c r="AZ33" s="2" t="s">
        <v>70</v>
      </c>
      <c r="BA33" s="2">
        <v>0</v>
      </c>
      <c r="BB33" s="2">
        <v>5250</v>
      </c>
      <c r="BC33" s="2">
        <v>0</v>
      </c>
      <c r="BD33" s="2">
        <v>0</v>
      </c>
      <c r="BE33" s="1" t="s">
        <v>146</v>
      </c>
      <c r="BF33" s="56">
        <v>0</v>
      </c>
    </row>
    <row r="34" spans="1:58" ht="27.75" customHeight="1" x14ac:dyDescent="0.55000000000000004">
      <c r="A34" s="3">
        <v>45989</v>
      </c>
      <c r="B34" s="14" t="s">
        <v>470</v>
      </c>
      <c r="C34" s="9" t="s">
        <v>73</v>
      </c>
      <c r="D34" s="13" t="s">
        <v>194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46004</v>
      </c>
      <c r="U34" s="11">
        <v>10000</v>
      </c>
      <c r="V34" s="10">
        <v>0</v>
      </c>
      <c r="W34" s="10">
        <v>2834</v>
      </c>
      <c r="X34" s="10">
        <v>7566</v>
      </c>
      <c r="Y34" s="63">
        <v>10000</v>
      </c>
      <c r="Z34" s="10">
        <v>10400</v>
      </c>
      <c r="AA34" s="10">
        <v>0</v>
      </c>
      <c r="AB34" s="9" t="s">
        <v>145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 t="s">
        <v>480</v>
      </c>
      <c r="AI34" s="1" t="s">
        <v>113</v>
      </c>
      <c r="AJ34" s="1" t="s">
        <v>74</v>
      </c>
      <c r="AK34" s="1">
        <v>2</v>
      </c>
      <c r="AL34" s="3">
        <v>46004</v>
      </c>
      <c r="AM34" s="3">
        <v>0</v>
      </c>
      <c r="AN34" s="3">
        <v>45995</v>
      </c>
      <c r="AO34" s="3">
        <v>46002</v>
      </c>
      <c r="AP34" s="3">
        <v>46003</v>
      </c>
      <c r="AQ34" s="3">
        <v>46003</v>
      </c>
      <c r="AR34" s="3">
        <v>45999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1">
        <v>0</v>
      </c>
      <c r="AY34" s="2" t="s">
        <v>64</v>
      </c>
      <c r="AZ34" s="2" t="s">
        <v>70</v>
      </c>
      <c r="BA34" s="2">
        <v>0</v>
      </c>
      <c r="BB34" s="2">
        <v>2834</v>
      </c>
      <c r="BC34" s="2">
        <v>7566</v>
      </c>
      <c r="BD34" s="2">
        <v>0</v>
      </c>
      <c r="BE34" s="1" t="s">
        <v>146</v>
      </c>
      <c r="BF34" s="56">
        <v>0</v>
      </c>
    </row>
    <row r="35" spans="1:58" ht="27.75" customHeight="1" x14ac:dyDescent="0.55000000000000004">
      <c r="A35" s="3">
        <v>45990</v>
      </c>
      <c r="B35" s="14" t="s">
        <v>488</v>
      </c>
      <c r="C35" s="9" t="s">
        <v>73</v>
      </c>
      <c r="D35" s="13" t="s">
        <v>194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46004</v>
      </c>
      <c r="U35" s="11">
        <v>10000</v>
      </c>
      <c r="V35" s="10">
        <v>0</v>
      </c>
      <c r="W35" s="10">
        <v>0</v>
      </c>
      <c r="X35" s="10">
        <v>10098.75</v>
      </c>
      <c r="Y35" s="63">
        <v>10000</v>
      </c>
      <c r="Z35" s="10">
        <v>8025</v>
      </c>
      <c r="AA35" s="10">
        <v>2073.75</v>
      </c>
      <c r="AB35" s="9" t="s">
        <v>145</v>
      </c>
      <c r="AC35" s="8">
        <v>1941.0092625000002</v>
      </c>
      <c r="AD35" s="8">
        <v>0</v>
      </c>
      <c r="AE35" s="8">
        <v>1941.0092625000002</v>
      </c>
      <c r="AF35" s="8">
        <v>0</v>
      </c>
      <c r="AG35" s="8">
        <v>0</v>
      </c>
      <c r="AH35" s="8" t="s">
        <v>491</v>
      </c>
      <c r="AI35" s="1" t="s">
        <v>113</v>
      </c>
      <c r="AJ35" s="1" t="s">
        <v>74</v>
      </c>
      <c r="AK35" s="1">
        <v>2</v>
      </c>
      <c r="AL35" s="3">
        <v>46004</v>
      </c>
      <c r="AM35" s="3">
        <v>0</v>
      </c>
      <c r="AN35" s="3">
        <v>45995</v>
      </c>
      <c r="AO35" s="3">
        <v>46002</v>
      </c>
      <c r="AP35" s="3">
        <v>46003</v>
      </c>
      <c r="AQ35" s="3">
        <v>46003</v>
      </c>
      <c r="AR35" s="3">
        <v>45999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1">
        <v>0</v>
      </c>
      <c r="AY35" s="2" t="s">
        <v>64</v>
      </c>
      <c r="AZ35" s="2" t="s">
        <v>70</v>
      </c>
      <c r="BA35" s="2">
        <v>0</v>
      </c>
      <c r="BB35" s="2">
        <v>0</v>
      </c>
      <c r="BC35" s="2">
        <v>8025</v>
      </c>
      <c r="BD35" s="2">
        <v>0</v>
      </c>
      <c r="BE35" s="1" t="s">
        <v>146</v>
      </c>
      <c r="BF35" s="56">
        <v>146.20544435933334</v>
      </c>
    </row>
    <row r="36" spans="1:58" ht="27.75" customHeight="1" x14ac:dyDescent="0.55000000000000004">
      <c r="A36" s="3">
        <v>45989</v>
      </c>
      <c r="B36" s="14" t="s">
        <v>470</v>
      </c>
      <c r="C36" s="9" t="s">
        <v>73</v>
      </c>
      <c r="D36" s="13" t="s">
        <v>333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46004</v>
      </c>
      <c r="U36" s="11">
        <v>5000</v>
      </c>
      <c r="V36" s="10">
        <v>4671</v>
      </c>
      <c r="W36" s="10">
        <v>5380</v>
      </c>
      <c r="X36" s="10">
        <v>0</v>
      </c>
      <c r="Y36" s="63">
        <v>329</v>
      </c>
      <c r="Z36" s="10">
        <v>5380</v>
      </c>
      <c r="AA36" s="10">
        <v>0</v>
      </c>
      <c r="AB36" s="9" t="s">
        <v>145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 t="s">
        <v>480</v>
      </c>
      <c r="AI36" s="1" t="s">
        <v>113</v>
      </c>
      <c r="AJ36" s="1" t="s">
        <v>74</v>
      </c>
      <c r="AK36" s="1">
        <v>2</v>
      </c>
      <c r="AL36" s="3">
        <v>46004</v>
      </c>
      <c r="AM36" s="3">
        <v>0</v>
      </c>
      <c r="AN36" s="3">
        <v>45995</v>
      </c>
      <c r="AO36" s="3">
        <v>46002</v>
      </c>
      <c r="AP36" s="3">
        <v>46003</v>
      </c>
      <c r="AQ36" s="3">
        <v>46003</v>
      </c>
      <c r="AR36" s="3">
        <v>45999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1">
        <v>0</v>
      </c>
      <c r="AY36" s="2" t="s">
        <v>64</v>
      </c>
      <c r="AZ36" s="2" t="s">
        <v>70</v>
      </c>
      <c r="BA36" s="2">
        <v>0</v>
      </c>
      <c r="BB36" s="2">
        <v>5380</v>
      </c>
      <c r="BC36" s="2">
        <v>0</v>
      </c>
      <c r="BD36" s="2">
        <v>0</v>
      </c>
      <c r="BE36" s="1" t="s">
        <v>146</v>
      </c>
      <c r="BF36" s="56">
        <v>0</v>
      </c>
    </row>
    <row r="37" spans="1:58" ht="27.75" customHeight="1" x14ac:dyDescent="0.55000000000000004">
      <c r="A37" s="3">
        <v>45989</v>
      </c>
      <c r="B37" s="14" t="s">
        <v>470</v>
      </c>
      <c r="C37" s="9" t="s">
        <v>73</v>
      </c>
      <c r="D37" s="13" t="s">
        <v>193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46004</v>
      </c>
      <c r="U37" s="11">
        <v>5000</v>
      </c>
      <c r="V37" s="10">
        <v>0</v>
      </c>
      <c r="W37" s="10">
        <v>5200</v>
      </c>
      <c r="X37" s="10">
        <v>0</v>
      </c>
      <c r="Y37" s="63">
        <v>5000</v>
      </c>
      <c r="Z37" s="10">
        <v>5200</v>
      </c>
      <c r="AA37" s="10">
        <v>0</v>
      </c>
      <c r="AB37" s="9" t="s">
        <v>145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 t="s">
        <v>480</v>
      </c>
      <c r="AI37" s="1" t="s">
        <v>113</v>
      </c>
      <c r="AJ37" s="1" t="s">
        <v>74</v>
      </c>
      <c r="AK37" s="1">
        <v>2</v>
      </c>
      <c r="AL37" s="3">
        <v>46004</v>
      </c>
      <c r="AM37" s="3">
        <v>0</v>
      </c>
      <c r="AN37" s="3">
        <v>45995</v>
      </c>
      <c r="AO37" s="3">
        <v>46002</v>
      </c>
      <c r="AP37" s="3">
        <v>46003</v>
      </c>
      <c r="AQ37" s="3">
        <v>46003</v>
      </c>
      <c r="AR37" s="3">
        <v>45999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1">
        <v>0</v>
      </c>
      <c r="AY37" s="2" t="s">
        <v>64</v>
      </c>
      <c r="AZ37" s="2" t="s">
        <v>70</v>
      </c>
      <c r="BA37" s="2">
        <v>0</v>
      </c>
      <c r="BB37" s="2">
        <v>5200</v>
      </c>
      <c r="BC37" s="2">
        <v>0</v>
      </c>
      <c r="BD37" s="2">
        <v>0</v>
      </c>
      <c r="BE37" s="1" t="s">
        <v>146</v>
      </c>
      <c r="BF37" s="56">
        <v>0</v>
      </c>
    </row>
    <row r="38" spans="1:58" ht="27.75" customHeight="1" x14ac:dyDescent="0.55000000000000004">
      <c r="A38" s="3">
        <v>45990</v>
      </c>
      <c r="B38" s="14" t="s">
        <v>488</v>
      </c>
      <c r="C38" s="9" t="s">
        <v>73</v>
      </c>
      <c r="D38" s="13" t="s">
        <v>193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46004</v>
      </c>
      <c r="U38" s="11">
        <v>5000</v>
      </c>
      <c r="V38" s="10">
        <v>0</v>
      </c>
      <c r="W38" s="10">
        <v>5200</v>
      </c>
      <c r="X38" s="10">
        <v>0</v>
      </c>
      <c r="Y38" s="63">
        <v>5000</v>
      </c>
      <c r="Z38" s="10">
        <v>5200</v>
      </c>
      <c r="AA38" s="10">
        <v>0</v>
      </c>
      <c r="AB38" s="9" t="s">
        <v>145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 t="s">
        <v>491</v>
      </c>
      <c r="AI38" s="1" t="s">
        <v>113</v>
      </c>
      <c r="AJ38" s="1" t="s">
        <v>74</v>
      </c>
      <c r="AK38" s="1">
        <v>2</v>
      </c>
      <c r="AL38" s="3">
        <v>46004</v>
      </c>
      <c r="AM38" s="3">
        <v>0</v>
      </c>
      <c r="AN38" s="3">
        <v>45995</v>
      </c>
      <c r="AO38" s="3">
        <v>46002</v>
      </c>
      <c r="AP38" s="3">
        <v>46003</v>
      </c>
      <c r="AQ38" s="3">
        <v>46003</v>
      </c>
      <c r="AR38" s="3">
        <v>45999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1">
        <v>0</v>
      </c>
      <c r="AY38" s="2" t="s">
        <v>64</v>
      </c>
      <c r="AZ38" s="2" t="s">
        <v>70</v>
      </c>
      <c r="BA38" s="2">
        <v>0</v>
      </c>
      <c r="BB38" s="2">
        <v>5200</v>
      </c>
      <c r="BC38" s="2">
        <v>0</v>
      </c>
      <c r="BD38" s="2">
        <v>0</v>
      </c>
      <c r="BE38" s="1" t="s">
        <v>146</v>
      </c>
      <c r="BF38" s="56">
        <v>0</v>
      </c>
    </row>
    <row r="39" spans="1:58" ht="27.75" customHeight="1" x14ac:dyDescent="0.55000000000000004">
      <c r="A39" s="3">
        <v>45989</v>
      </c>
      <c r="B39" s="14" t="s">
        <v>470</v>
      </c>
      <c r="C39" s="9" t="s">
        <v>73</v>
      </c>
      <c r="D39" s="13" t="s">
        <v>457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46004</v>
      </c>
      <c r="U39" s="11">
        <v>5000</v>
      </c>
      <c r="V39" s="10">
        <v>0</v>
      </c>
      <c r="W39" s="10">
        <v>5400</v>
      </c>
      <c r="X39" s="10">
        <v>0</v>
      </c>
      <c r="Y39" s="63">
        <v>5000</v>
      </c>
      <c r="Z39" s="10">
        <v>5400</v>
      </c>
      <c r="AA39" s="10">
        <v>0</v>
      </c>
      <c r="AB39" s="9" t="s">
        <v>145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 t="s">
        <v>480</v>
      </c>
      <c r="AI39" s="1" t="s">
        <v>112</v>
      </c>
      <c r="AJ39" s="1" t="s">
        <v>74</v>
      </c>
      <c r="AK39" s="1">
        <v>2</v>
      </c>
      <c r="AL39" s="3">
        <v>46004</v>
      </c>
      <c r="AM39" s="3">
        <v>0</v>
      </c>
      <c r="AN39" s="3">
        <v>45995</v>
      </c>
      <c r="AO39" s="3">
        <v>46002</v>
      </c>
      <c r="AP39" s="3">
        <v>46003</v>
      </c>
      <c r="AQ39" s="3">
        <v>46003</v>
      </c>
      <c r="AR39" s="3">
        <v>45999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1">
        <v>0</v>
      </c>
      <c r="AY39" s="2" t="s">
        <v>64</v>
      </c>
      <c r="AZ39" s="2" t="s">
        <v>70</v>
      </c>
      <c r="BA39" s="2">
        <v>0</v>
      </c>
      <c r="BB39" s="2">
        <v>5400</v>
      </c>
      <c r="BC39" s="2">
        <v>0</v>
      </c>
      <c r="BD39" s="2">
        <v>0</v>
      </c>
      <c r="BE39" s="1" t="s">
        <v>146</v>
      </c>
      <c r="BF39" s="56">
        <v>0</v>
      </c>
    </row>
    <row r="40" spans="1:58" ht="27.75" customHeight="1" x14ac:dyDescent="0.55000000000000004">
      <c r="A40" s="3">
        <v>45990</v>
      </c>
      <c r="B40" s="14" t="s">
        <v>488</v>
      </c>
      <c r="C40" s="9" t="s">
        <v>73</v>
      </c>
      <c r="D40" s="13">
        <v>997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46004</v>
      </c>
      <c r="U40" s="11">
        <v>5000</v>
      </c>
      <c r="V40" s="10">
        <v>0</v>
      </c>
      <c r="W40" s="10">
        <v>5250</v>
      </c>
      <c r="X40" s="10">
        <v>0</v>
      </c>
      <c r="Y40" s="63">
        <v>5000</v>
      </c>
      <c r="Z40" s="10">
        <v>5250</v>
      </c>
      <c r="AA40" s="10">
        <v>0</v>
      </c>
      <c r="AB40" s="9" t="s">
        <v>145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 t="s">
        <v>491</v>
      </c>
      <c r="AI40" s="1" t="s">
        <v>113</v>
      </c>
      <c r="AJ40" s="1" t="s">
        <v>74</v>
      </c>
      <c r="AK40" s="1">
        <v>2</v>
      </c>
      <c r="AL40" s="3">
        <v>46004</v>
      </c>
      <c r="AM40" s="3">
        <v>0</v>
      </c>
      <c r="AN40" s="3">
        <v>45995</v>
      </c>
      <c r="AO40" s="3">
        <v>46002</v>
      </c>
      <c r="AP40" s="3">
        <v>46003</v>
      </c>
      <c r="AQ40" s="3">
        <v>46003</v>
      </c>
      <c r="AR40" s="3">
        <v>45999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1">
        <v>0</v>
      </c>
      <c r="AY40" s="2" t="s">
        <v>64</v>
      </c>
      <c r="AZ40" s="2" t="s">
        <v>70</v>
      </c>
      <c r="BA40" s="2">
        <v>0</v>
      </c>
      <c r="BB40" s="2">
        <v>5250</v>
      </c>
      <c r="BC40" s="2">
        <v>0</v>
      </c>
      <c r="BD40" s="2">
        <v>0</v>
      </c>
      <c r="BE40" s="1" t="s">
        <v>146</v>
      </c>
      <c r="BF40" s="56">
        <v>0</v>
      </c>
    </row>
    <row r="41" spans="1:58" ht="27.75" customHeight="1" x14ac:dyDescent="0.55000000000000004">
      <c r="A41" s="3">
        <v>45989</v>
      </c>
      <c r="B41" s="14" t="s">
        <v>470</v>
      </c>
      <c r="C41" s="9" t="s">
        <v>73</v>
      </c>
      <c r="D41" s="13" t="s">
        <v>185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46007</v>
      </c>
      <c r="U41" s="11">
        <v>5000</v>
      </c>
      <c r="V41" s="10">
        <v>0</v>
      </c>
      <c r="W41" s="10">
        <v>2445</v>
      </c>
      <c r="X41" s="10">
        <v>2914</v>
      </c>
      <c r="Y41" s="63">
        <v>5000</v>
      </c>
      <c r="Z41" s="10">
        <v>5359</v>
      </c>
      <c r="AA41" s="10">
        <v>0</v>
      </c>
      <c r="AB41" s="9" t="s">
        <v>145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 t="s">
        <v>481</v>
      </c>
      <c r="AI41" s="1" t="s">
        <v>112</v>
      </c>
      <c r="AJ41" s="1" t="s">
        <v>74</v>
      </c>
      <c r="AK41" s="1">
        <v>2</v>
      </c>
      <c r="AL41" s="3">
        <v>46007</v>
      </c>
      <c r="AM41" s="3">
        <v>0</v>
      </c>
      <c r="AN41" s="3">
        <v>45998</v>
      </c>
      <c r="AO41" s="3">
        <v>46005</v>
      </c>
      <c r="AP41" s="3">
        <v>46006</v>
      </c>
      <c r="AQ41" s="3">
        <v>46006</v>
      </c>
      <c r="AR41" s="3">
        <v>46002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1">
        <v>0</v>
      </c>
      <c r="AY41" s="2" t="s">
        <v>64</v>
      </c>
      <c r="AZ41" s="2" t="s">
        <v>70</v>
      </c>
      <c r="BA41" s="2">
        <v>0</v>
      </c>
      <c r="BB41" s="2">
        <v>2445</v>
      </c>
      <c r="BC41" s="2">
        <v>2914</v>
      </c>
      <c r="BD41" s="2">
        <v>0</v>
      </c>
      <c r="BE41" s="1" t="s">
        <v>146</v>
      </c>
      <c r="BF41" s="56">
        <v>0</v>
      </c>
    </row>
    <row r="42" spans="1:58" ht="27.75" customHeight="1" x14ac:dyDescent="0.55000000000000004">
      <c r="A42" s="3">
        <v>45989</v>
      </c>
      <c r="B42" s="14" t="s">
        <v>470</v>
      </c>
      <c r="C42" s="9" t="s">
        <v>73</v>
      </c>
      <c r="D42" s="13" t="s">
        <v>429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46007</v>
      </c>
      <c r="U42" s="11">
        <v>5000</v>
      </c>
      <c r="V42" s="10">
        <v>0</v>
      </c>
      <c r="W42" s="10">
        <v>0</v>
      </c>
      <c r="X42" s="10">
        <v>5250</v>
      </c>
      <c r="Y42" s="63">
        <v>5000</v>
      </c>
      <c r="Z42" s="10">
        <v>0</v>
      </c>
      <c r="AA42" s="10">
        <v>5250</v>
      </c>
      <c r="AB42" s="9" t="s">
        <v>145</v>
      </c>
      <c r="AC42" s="8">
        <v>4679.9500000000007</v>
      </c>
      <c r="AD42" s="8">
        <v>0</v>
      </c>
      <c r="AE42" s="8">
        <v>4679.9500000000007</v>
      </c>
      <c r="AF42" s="8">
        <v>0</v>
      </c>
      <c r="AG42" s="8">
        <v>0</v>
      </c>
      <c r="AH42" s="8" t="s">
        <v>481</v>
      </c>
      <c r="AI42" s="1" t="s">
        <v>113</v>
      </c>
      <c r="AJ42" s="1" t="s">
        <v>74</v>
      </c>
      <c r="AK42" s="1">
        <v>2</v>
      </c>
      <c r="AL42" s="3">
        <v>46007</v>
      </c>
      <c r="AM42" s="3">
        <v>0</v>
      </c>
      <c r="AN42" s="3">
        <v>45998</v>
      </c>
      <c r="AO42" s="3">
        <v>46005</v>
      </c>
      <c r="AP42" s="3">
        <v>46006</v>
      </c>
      <c r="AQ42" s="3">
        <v>46006</v>
      </c>
      <c r="AR42" s="3">
        <v>46002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1">
        <v>0</v>
      </c>
      <c r="AY42" s="2" t="s">
        <v>64</v>
      </c>
      <c r="AZ42" s="2" t="s">
        <v>70</v>
      </c>
      <c r="BA42" s="2">
        <v>0</v>
      </c>
      <c r="BB42" s="2">
        <v>0</v>
      </c>
      <c r="BC42" s="2">
        <v>0</v>
      </c>
      <c r="BD42" s="2">
        <v>0</v>
      </c>
      <c r="BE42" s="1" t="s">
        <v>146</v>
      </c>
      <c r="BF42" s="56">
        <v>352.51463377777782</v>
      </c>
    </row>
    <row r="43" spans="1:58" ht="27.75" customHeight="1" x14ac:dyDescent="0.55000000000000004">
      <c r="A43" s="3">
        <v>45989</v>
      </c>
      <c r="B43" s="14" t="s">
        <v>470</v>
      </c>
      <c r="C43" s="9" t="s">
        <v>73</v>
      </c>
      <c r="D43" s="13" t="s">
        <v>220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46007</v>
      </c>
      <c r="U43" s="11">
        <v>5000</v>
      </c>
      <c r="V43" s="10">
        <v>0</v>
      </c>
      <c r="W43" s="10">
        <v>5300</v>
      </c>
      <c r="X43" s="10">
        <v>0</v>
      </c>
      <c r="Y43" s="63">
        <v>5000</v>
      </c>
      <c r="Z43" s="10">
        <v>5300</v>
      </c>
      <c r="AA43" s="10">
        <v>0</v>
      </c>
      <c r="AB43" s="9" t="s">
        <v>145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 t="s">
        <v>481</v>
      </c>
      <c r="AI43" s="1" t="s">
        <v>112</v>
      </c>
      <c r="AJ43" s="1" t="s">
        <v>74</v>
      </c>
      <c r="AK43" s="1">
        <v>2</v>
      </c>
      <c r="AL43" s="3">
        <v>46007</v>
      </c>
      <c r="AM43" s="3">
        <v>0</v>
      </c>
      <c r="AN43" s="3">
        <v>45998</v>
      </c>
      <c r="AO43" s="3">
        <v>46005</v>
      </c>
      <c r="AP43" s="3">
        <v>46006</v>
      </c>
      <c r="AQ43" s="3">
        <v>46006</v>
      </c>
      <c r="AR43" s="3">
        <v>46002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1">
        <v>0</v>
      </c>
      <c r="AY43" s="2" t="s">
        <v>64</v>
      </c>
      <c r="AZ43" s="2" t="s">
        <v>70</v>
      </c>
      <c r="BA43" s="2">
        <v>0</v>
      </c>
      <c r="BB43" s="2">
        <v>5300</v>
      </c>
      <c r="BC43" s="2">
        <v>0</v>
      </c>
      <c r="BD43" s="2">
        <v>0</v>
      </c>
      <c r="BE43" s="1" t="s">
        <v>146</v>
      </c>
      <c r="BF43" s="56">
        <v>0</v>
      </c>
    </row>
    <row r="44" spans="1:58" ht="27.75" customHeight="1" x14ac:dyDescent="0.55000000000000004">
      <c r="A44" s="3">
        <v>45990</v>
      </c>
      <c r="B44" s="14" t="s">
        <v>488</v>
      </c>
      <c r="C44" s="9" t="s">
        <v>73</v>
      </c>
      <c r="D44" s="13" t="s">
        <v>366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46007</v>
      </c>
      <c r="U44" s="11">
        <v>10000</v>
      </c>
      <c r="V44" s="10">
        <v>0</v>
      </c>
      <c r="W44" s="10">
        <v>0</v>
      </c>
      <c r="X44" s="10">
        <v>10500</v>
      </c>
      <c r="Y44" s="63">
        <v>10000</v>
      </c>
      <c r="Z44" s="10">
        <v>0</v>
      </c>
      <c r="AA44" s="10">
        <v>10500</v>
      </c>
      <c r="AB44" s="9" t="s">
        <v>145</v>
      </c>
      <c r="AC44" s="8">
        <v>9359.9000000000015</v>
      </c>
      <c r="AD44" s="8">
        <v>0</v>
      </c>
      <c r="AE44" s="8">
        <v>9359.9000000000015</v>
      </c>
      <c r="AF44" s="8">
        <v>0</v>
      </c>
      <c r="AG44" s="8">
        <v>0</v>
      </c>
      <c r="AH44" s="8" t="s">
        <v>492</v>
      </c>
      <c r="AI44" s="1" t="s">
        <v>112</v>
      </c>
      <c r="AJ44" s="1" t="s">
        <v>74</v>
      </c>
      <c r="AK44" s="1">
        <v>2</v>
      </c>
      <c r="AL44" s="3">
        <v>46007</v>
      </c>
      <c r="AM44" s="3">
        <v>0</v>
      </c>
      <c r="AN44" s="3">
        <v>45998</v>
      </c>
      <c r="AO44" s="3">
        <v>46005</v>
      </c>
      <c r="AP44" s="3">
        <v>46006</v>
      </c>
      <c r="AQ44" s="3">
        <v>46006</v>
      </c>
      <c r="AR44" s="3">
        <v>46002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1">
        <v>0</v>
      </c>
      <c r="AY44" s="2" t="s">
        <v>64</v>
      </c>
      <c r="AZ44" s="2" t="s">
        <v>70</v>
      </c>
      <c r="BA44" s="2">
        <v>0</v>
      </c>
      <c r="BB44" s="2">
        <v>0</v>
      </c>
      <c r="BC44" s="2">
        <v>0</v>
      </c>
      <c r="BD44" s="2">
        <v>0</v>
      </c>
      <c r="BE44" s="1" t="s">
        <v>146</v>
      </c>
      <c r="BF44" s="56">
        <v>705.02926755555563</v>
      </c>
    </row>
    <row r="45" spans="1:58" ht="27.75" customHeight="1" x14ac:dyDescent="0.55000000000000004">
      <c r="A45" s="3">
        <v>45990</v>
      </c>
      <c r="B45" s="14" t="s">
        <v>488</v>
      </c>
      <c r="C45" s="9" t="s">
        <v>73</v>
      </c>
      <c r="D45" s="13" t="s">
        <v>193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46007</v>
      </c>
      <c r="U45" s="11">
        <v>5000</v>
      </c>
      <c r="V45" s="10">
        <v>0</v>
      </c>
      <c r="W45" s="10">
        <v>5300</v>
      </c>
      <c r="X45" s="10">
        <v>0</v>
      </c>
      <c r="Y45" s="63">
        <v>5000</v>
      </c>
      <c r="Z45" s="10">
        <v>5300</v>
      </c>
      <c r="AA45" s="10">
        <v>0</v>
      </c>
      <c r="AB45" s="9" t="s">
        <v>145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 t="s">
        <v>492</v>
      </c>
      <c r="AI45" s="1" t="s">
        <v>112</v>
      </c>
      <c r="AJ45" s="1" t="s">
        <v>74</v>
      </c>
      <c r="AK45" s="1">
        <v>2</v>
      </c>
      <c r="AL45" s="3">
        <v>46007</v>
      </c>
      <c r="AM45" s="3">
        <v>0</v>
      </c>
      <c r="AN45" s="3">
        <v>45998</v>
      </c>
      <c r="AO45" s="3">
        <v>46005</v>
      </c>
      <c r="AP45" s="3">
        <v>46006</v>
      </c>
      <c r="AQ45" s="3">
        <v>46006</v>
      </c>
      <c r="AR45" s="3">
        <v>46002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1">
        <v>0</v>
      </c>
      <c r="AY45" s="2" t="s">
        <v>64</v>
      </c>
      <c r="AZ45" s="2" t="s">
        <v>70</v>
      </c>
      <c r="BA45" s="2">
        <v>0</v>
      </c>
      <c r="BB45" s="2">
        <v>5300</v>
      </c>
      <c r="BC45" s="2">
        <v>0</v>
      </c>
      <c r="BD45" s="2">
        <v>0</v>
      </c>
      <c r="BE45" s="1" t="s">
        <v>146</v>
      </c>
      <c r="BF45" s="56">
        <v>0</v>
      </c>
    </row>
    <row r="46" spans="1:58" ht="27.75" customHeight="1" x14ac:dyDescent="0.55000000000000004">
      <c r="A46" s="3">
        <v>45989</v>
      </c>
      <c r="B46" s="14" t="s">
        <v>470</v>
      </c>
      <c r="C46" s="9" t="s">
        <v>73</v>
      </c>
      <c r="D46" s="13" t="s">
        <v>458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46007</v>
      </c>
      <c r="U46" s="11">
        <v>5000</v>
      </c>
      <c r="V46" s="10">
        <v>0</v>
      </c>
      <c r="W46" s="10">
        <v>0</v>
      </c>
      <c r="X46" s="10">
        <v>5250</v>
      </c>
      <c r="Y46" s="63">
        <v>5000</v>
      </c>
      <c r="Z46" s="10">
        <v>0</v>
      </c>
      <c r="AA46" s="10">
        <v>5250</v>
      </c>
      <c r="AB46" s="9" t="s">
        <v>145</v>
      </c>
      <c r="AC46" s="8">
        <v>4679.9500000000007</v>
      </c>
      <c r="AD46" s="8">
        <v>0</v>
      </c>
      <c r="AE46" s="8">
        <v>4679.9500000000007</v>
      </c>
      <c r="AF46" s="8">
        <v>0</v>
      </c>
      <c r="AG46" s="8">
        <v>0</v>
      </c>
      <c r="AH46" s="8" t="s">
        <v>481</v>
      </c>
      <c r="AI46" s="1" t="s">
        <v>113</v>
      </c>
      <c r="AJ46" s="1" t="s">
        <v>74</v>
      </c>
      <c r="AK46" s="1">
        <v>2</v>
      </c>
      <c r="AL46" s="3">
        <v>46007</v>
      </c>
      <c r="AM46" s="3">
        <v>0</v>
      </c>
      <c r="AN46" s="3">
        <v>45998</v>
      </c>
      <c r="AO46" s="3">
        <v>46005</v>
      </c>
      <c r="AP46" s="3">
        <v>46006</v>
      </c>
      <c r="AQ46" s="3">
        <v>46006</v>
      </c>
      <c r="AR46" s="3">
        <v>46002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1">
        <v>0</v>
      </c>
      <c r="AY46" s="2" t="s">
        <v>64</v>
      </c>
      <c r="AZ46" s="2" t="s">
        <v>70</v>
      </c>
      <c r="BA46" s="2">
        <v>0</v>
      </c>
      <c r="BB46" s="2">
        <v>0</v>
      </c>
      <c r="BC46" s="2">
        <v>0</v>
      </c>
      <c r="BD46" s="2">
        <v>0</v>
      </c>
      <c r="BE46" s="1" t="s">
        <v>146</v>
      </c>
      <c r="BF46" s="56">
        <v>352.51463377777782</v>
      </c>
    </row>
    <row r="47" spans="1:58" ht="27.75" customHeight="1" x14ac:dyDescent="0.55000000000000004">
      <c r="A47" s="3">
        <v>45990</v>
      </c>
      <c r="B47" s="14" t="s">
        <v>488</v>
      </c>
      <c r="C47" s="9" t="s">
        <v>73</v>
      </c>
      <c r="D47" s="13" t="s">
        <v>459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46007</v>
      </c>
      <c r="U47" s="11">
        <v>5000</v>
      </c>
      <c r="V47" s="10">
        <v>0</v>
      </c>
      <c r="W47" s="10">
        <v>0</v>
      </c>
      <c r="X47" s="10">
        <v>5250</v>
      </c>
      <c r="Y47" s="63">
        <v>5000</v>
      </c>
      <c r="Z47" s="10">
        <v>0</v>
      </c>
      <c r="AA47" s="10">
        <v>5250</v>
      </c>
      <c r="AB47" s="9" t="s">
        <v>145</v>
      </c>
      <c r="AC47" s="8">
        <v>4679.9500000000007</v>
      </c>
      <c r="AD47" s="8">
        <v>0</v>
      </c>
      <c r="AE47" s="8">
        <v>4679.9500000000007</v>
      </c>
      <c r="AF47" s="8">
        <v>0</v>
      </c>
      <c r="AG47" s="8">
        <v>0</v>
      </c>
      <c r="AH47" s="8" t="s">
        <v>492</v>
      </c>
      <c r="AI47" s="1" t="s">
        <v>113</v>
      </c>
      <c r="AJ47" s="1" t="s">
        <v>74</v>
      </c>
      <c r="AK47" s="1">
        <v>2</v>
      </c>
      <c r="AL47" s="3">
        <v>46007</v>
      </c>
      <c r="AM47" s="3">
        <v>0</v>
      </c>
      <c r="AN47" s="3">
        <v>45998</v>
      </c>
      <c r="AO47" s="3">
        <v>46005</v>
      </c>
      <c r="AP47" s="3">
        <v>46006</v>
      </c>
      <c r="AQ47" s="3">
        <v>46006</v>
      </c>
      <c r="AR47" s="3">
        <v>46002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1">
        <v>0</v>
      </c>
      <c r="AY47" s="2" t="s">
        <v>64</v>
      </c>
      <c r="AZ47" s="2" t="s">
        <v>70</v>
      </c>
      <c r="BA47" s="2">
        <v>0</v>
      </c>
      <c r="BB47" s="2">
        <v>0</v>
      </c>
      <c r="BC47" s="2">
        <v>0</v>
      </c>
      <c r="BD47" s="2">
        <v>0</v>
      </c>
      <c r="BE47" s="1" t="s">
        <v>146</v>
      </c>
      <c r="BF47" s="56">
        <v>352.51463377777782</v>
      </c>
    </row>
    <row r="48" spans="1:58" ht="27.75" customHeight="1" x14ac:dyDescent="0.55000000000000004">
      <c r="A48" s="3">
        <v>45990</v>
      </c>
      <c r="B48" s="14" t="s">
        <v>488</v>
      </c>
      <c r="C48" s="9" t="s">
        <v>73</v>
      </c>
      <c r="D48" s="13" t="s">
        <v>368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46007</v>
      </c>
      <c r="U48" s="11">
        <v>5000</v>
      </c>
      <c r="V48" s="10">
        <v>0</v>
      </c>
      <c r="W48" s="10">
        <v>0</v>
      </c>
      <c r="X48" s="10">
        <v>5250</v>
      </c>
      <c r="Y48" s="63">
        <v>5000</v>
      </c>
      <c r="Z48" s="10">
        <v>0</v>
      </c>
      <c r="AA48" s="10">
        <v>5250</v>
      </c>
      <c r="AB48" s="9" t="s">
        <v>145</v>
      </c>
      <c r="AC48" s="8">
        <v>4679.9500000000007</v>
      </c>
      <c r="AD48" s="8">
        <v>0</v>
      </c>
      <c r="AE48" s="8">
        <v>4679.9500000000007</v>
      </c>
      <c r="AF48" s="8">
        <v>0</v>
      </c>
      <c r="AG48" s="8">
        <v>0</v>
      </c>
      <c r="AH48" s="8" t="s">
        <v>492</v>
      </c>
      <c r="AI48" s="1" t="s">
        <v>113</v>
      </c>
      <c r="AJ48" s="1" t="s">
        <v>74</v>
      </c>
      <c r="AK48" s="1">
        <v>2</v>
      </c>
      <c r="AL48" s="3">
        <v>46007</v>
      </c>
      <c r="AM48" s="3">
        <v>0</v>
      </c>
      <c r="AN48" s="3">
        <v>45998</v>
      </c>
      <c r="AO48" s="3">
        <v>46005</v>
      </c>
      <c r="AP48" s="3">
        <v>46006</v>
      </c>
      <c r="AQ48" s="3">
        <v>46006</v>
      </c>
      <c r="AR48" s="3">
        <v>46002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1">
        <v>0</v>
      </c>
      <c r="AY48" s="2" t="s">
        <v>64</v>
      </c>
      <c r="AZ48" s="2" t="s">
        <v>70</v>
      </c>
      <c r="BA48" s="2">
        <v>0</v>
      </c>
      <c r="BB48" s="2">
        <v>0</v>
      </c>
      <c r="BC48" s="2">
        <v>0</v>
      </c>
      <c r="BD48" s="2">
        <v>0</v>
      </c>
      <c r="BE48" s="1" t="s">
        <v>146</v>
      </c>
      <c r="BF48" s="56">
        <v>352.51463377777782</v>
      </c>
    </row>
    <row r="49" spans="1:58" ht="27.75" customHeight="1" x14ac:dyDescent="0.55000000000000004">
      <c r="A49" s="3">
        <v>45990</v>
      </c>
      <c r="B49" s="14" t="s">
        <v>488</v>
      </c>
      <c r="C49" s="9" t="s">
        <v>73</v>
      </c>
      <c r="D49" s="13" t="s">
        <v>207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46009</v>
      </c>
      <c r="U49" s="11">
        <v>5000</v>
      </c>
      <c r="V49" s="10">
        <v>0</v>
      </c>
      <c r="W49" s="10">
        <v>5300</v>
      </c>
      <c r="X49" s="10">
        <v>0</v>
      </c>
      <c r="Y49" s="63">
        <v>5000</v>
      </c>
      <c r="Z49" s="10">
        <v>5300</v>
      </c>
      <c r="AA49" s="10">
        <v>0</v>
      </c>
      <c r="AB49" s="9" t="s">
        <v>145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 t="s">
        <v>493</v>
      </c>
      <c r="AI49" s="1" t="s">
        <v>113</v>
      </c>
      <c r="AJ49" s="1" t="s">
        <v>74</v>
      </c>
      <c r="AK49" s="1">
        <v>2</v>
      </c>
      <c r="AL49" s="3">
        <v>46009</v>
      </c>
      <c r="AM49" s="3">
        <v>0</v>
      </c>
      <c r="AN49" s="3">
        <v>46000</v>
      </c>
      <c r="AO49" s="3">
        <v>46007</v>
      </c>
      <c r="AP49" s="3">
        <v>46008</v>
      </c>
      <c r="AQ49" s="3">
        <v>46008</v>
      </c>
      <c r="AR49" s="3">
        <v>46004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1">
        <v>0</v>
      </c>
      <c r="AY49" s="2" t="s">
        <v>64</v>
      </c>
      <c r="AZ49" s="2" t="s">
        <v>70</v>
      </c>
      <c r="BA49" s="2">
        <v>0</v>
      </c>
      <c r="BB49" s="2">
        <v>5300</v>
      </c>
      <c r="BC49" s="2">
        <v>0</v>
      </c>
      <c r="BD49" s="2">
        <v>0</v>
      </c>
      <c r="BE49" s="1" t="s">
        <v>146</v>
      </c>
      <c r="BF49" s="56">
        <v>0</v>
      </c>
    </row>
    <row r="50" spans="1:58" ht="27.75" customHeight="1" x14ac:dyDescent="0.55000000000000004">
      <c r="A50" s="3">
        <v>45989</v>
      </c>
      <c r="B50" s="14" t="s">
        <v>470</v>
      </c>
      <c r="C50" s="9" t="s">
        <v>73</v>
      </c>
      <c r="D50" s="13" t="s">
        <v>455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46009</v>
      </c>
      <c r="U50" s="11">
        <v>5000</v>
      </c>
      <c r="V50" s="10">
        <v>0</v>
      </c>
      <c r="W50" s="10">
        <v>1335</v>
      </c>
      <c r="X50" s="10">
        <v>3915</v>
      </c>
      <c r="Y50" s="63">
        <v>5000</v>
      </c>
      <c r="Z50" s="10">
        <v>5250</v>
      </c>
      <c r="AA50" s="10">
        <v>0</v>
      </c>
      <c r="AB50" s="9" t="s">
        <v>145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 t="s">
        <v>494</v>
      </c>
      <c r="AI50" s="1" t="s">
        <v>112</v>
      </c>
      <c r="AJ50" s="1" t="s">
        <v>74</v>
      </c>
      <c r="AK50" s="1">
        <v>2</v>
      </c>
      <c r="AL50" s="3">
        <v>46009</v>
      </c>
      <c r="AM50" s="3">
        <v>0</v>
      </c>
      <c r="AN50" s="3">
        <v>46000</v>
      </c>
      <c r="AO50" s="3">
        <v>46007</v>
      </c>
      <c r="AP50" s="3">
        <v>46008</v>
      </c>
      <c r="AQ50" s="3">
        <v>46008</v>
      </c>
      <c r="AR50" s="3">
        <v>46004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1">
        <v>0</v>
      </c>
      <c r="AY50" s="2" t="s">
        <v>64</v>
      </c>
      <c r="AZ50" s="2" t="s">
        <v>70</v>
      </c>
      <c r="BA50" s="2">
        <v>0</v>
      </c>
      <c r="BB50" s="2">
        <v>1335</v>
      </c>
      <c r="BC50" s="2">
        <v>3915</v>
      </c>
      <c r="BD50" s="2">
        <v>0</v>
      </c>
      <c r="BE50" s="1" t="s">
        <v>146</v>
      </c>
      <c r="BF50" s="56">
        <v>0</v>
      </c>
    </row>
    <row r="51" spans="1:58" ht="27.75" customHeight="1" x14ac:dyDescent="0.55000000000000004">
      <c r="A51" s="3">
        <v>45989</v>
      </c>
      <c r="B51" s="14" t="s">
        <v>470</v>
      </c>
      <c r="C51" s="9" t="s">
        <v>73</v>
      </c>
      <c r="D51" s="13" t="s">
        <v>272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46009</v>
      </c>
      <c r="U51" s="11">
        <v>5000</v>
      </c>
      <c r="V51" s="10">
        <v>0</v>
      </c>
      <c r="W51" s="10">
        <v>3640</v>
      </c>
      <c r="X51" s="10">
        <v>1610</v>
      </c>
      <c r="Y51" s="63">
        <v>5000</v>
      </c>
      <c r="Z51" s="10">
        <v>5250</v>
      </c>
      <c r="AA51" s="10">
        <v>0</v>
      </c>
      <c r="AB51" s="9" t="s">
        <v>145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 t="s">
        <v>494</v>
      </c>
      <c r="AI51" s="1" t="s">
        <v>112</v>
      </c>
      <c r="AJ51" s="1" t="s">
        <v>74</v>
      </c>
      <c r="AK51" s="1">
        <v>2</v>
      </c>
      <c r="AL51" s="3">
        <v>46009</v>
      </c>
      <c r="AM51" s="3">
        <v>0</v>
      </c>
      <c r="AN51" s="3">
        <v>46000</v>
      </c>
      <c r="AO51" s="3">
        <v>46007</v>
      </c>
      <c r="AP51" s="3">
        <v>46008</v>
      </c>
      <c r="AQ51" s="3">
        <v>46008</v>
      </c>
      <c r="AR51" s="3">
        <v>46004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1">
        <v>0</v>
      </c>
      <c r="AY51" s="2" t="s">
        <v>64</v>
      </c>
      <c r="AZ51" s="2" t="s">
        <v>70</v>
      </c>
      <c r="BA51" s="2">
        <v>0</v>
      </c>
      <c r="BB51" s="2">
        <v>3640</v>
      </c>
      <c r="BC51" s="2">
        <v>1610</v>
      </c>
      <c r="BD51" s="2">
        <v>0</v>
      </c>
      <c r="BE51" s="1" t="s">
        <v>146</v>
      </c>
      <c r="BF51" s="56">
        <v>0</v>
      </c>
    </row>
    <row r="52" spans="1:58" ht="27.75" customHeight="1" x14ac:dyDescent="0.55000000000000004">
      <c r="A52" s="3">
        <v>45990</v>
      </c>
      <c r="B52" s="14" t="s">
        <v>488</v>
      </c>
      <c r="C52" s="9" t="s">
        <v>73</v>
      </c>
      <c r="D52" s="13" t="s">
        <v>270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46009</v>
      </c>
      <c r="U52" s="11">
        <v>5000</v>
      </c>
      <c r="V52" s="10">
        <v>0</v>
      </c>
      <c r="W52" s="10">
        <v>1426</v>
      </c>
      <c r="X52" s="10">
        <v>3824</v>
      </c>
      <c r="Y52" s="63">
        <v>5000</v>
      </c>
      <c r="Z52" s="10">
        <v>5250</v>
      </c>
      <c r="AA52" s="10">
        <v>0</v>
      </c>
      <c r="AB52" s="9" t="s">
        <v>145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 t="s">
        <v>493</v>
      </c>
      <c r="AI52" s="1" t="s">
        <v>113</v>
      </c>
      <c r="AJ52" s="1" t="s">
        <v>74</v>
      </c>
      <c r="AK52" s="1">
        <v>2</v>
      </c>
      <c r="AL52" s="3">
        <v>46009</v>
      </c>
      <c r="AM52" s="3">
        <v>0</v>
      </c>
      <c r="AN52" s="3">
        <v>46000</v>
      </c>
      <c r="AO52" s="3">
        <v>46007</v>
      </c>
      <c r="AP52" s="3">
        <v>46008</v>
      </c>
      <c r="AQ52" s="3">
        <v>46008</v>
      </c>
      <c r="AR52" s="3">
        <v>46004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1">
        <v>0</v>
      </c>
      <c r="AY52" s="2" t="s">
        <v>64</v>
      </c>
      <c r="AZ52" s="2" t="s">
        <v>70</v>
      </c>
      <c r="BA52" s="2">
        <v>0</v>
      </c>
      <c r="BB52" s="2">
        <v>1426</v>
      </c>
      <c r="BC52" s="2">
        <v>3824</v>
      </c>
      <c r="BD52" s="2">
        <v>0</v>
      </c>
      <c r="BE52" s="1" t="s">
        <v>146</v>
      </c>
      <c r="BF52" s="56">
        <v>0</v>
      </c>
    </row>
    <row r="53" spans="1:58" ht="27.75" customHeight="1" x14ac:dyDescent="0.55000000000000004">
      <c r="A53" s="3">
        <v>45989</v>
      </c>
      <c r="B53" s="14" t="s">
        <v>470</v>
      </c>
      <c r="C53" s="9" t="s">
        <v>73</v>
      </c>
      <c r="D53" s="13" t="s">
        <v>366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46009</v>
      </c>
      <c r="U53" s="11">
        <v>5000</v>
      </c>
      <c r="V53" s="10">
        <v>0</v>
      </c>
      <c r="W53" s="10">
        <v>0</v>
      </c>
      <c r="X53" s="10">
        <v>5250</v>
      </c>
      <c r="Y53" s="63">
        <v>5000</v>
      </c>
      <c r="Z53" s="10">
        <v>0</v>
      </c>
      <c r="AA53" s="10">
        <v>5250</v>
      </c>
      <c r="AB53" s="9" t="s">
        <v>145</v>
      </c>
      <c r="AC53" s="8">
        <v>4679.9500000000007</v>
      </c>
      <c r="AD53" s="8">
        <v>0</v>
      </c>
      <c r="AE53" s="8">
        <v>4679.9500000000007</v>
      </c>
      <c r="AF53" s="8">
        <v>0</v>
      </c>
      <c r="AG53" s="8">
        <v>0</v>
      </c>
      <c r="AH53" s="8" t="s">
        <v>494</v>
      </c>
      <c r="AI53" s="1" t="s">
        <v>113</v>
      </c>
      <c r="AJ53" s="1" t="s">
        <v>74</v>
      </c>
      <c r="AK53" s="1">
        <v>2</v>
      </c>
      <c r="AL53" s="3">
        <v>46009</v>
      </c>
      <c r="AM53" s="3">
        <v>0</v>
      </c>
      <c r="AN53" s="3">
        <v>46000</v>
      </c>
      <c r="AO53" s="3">
        <v>46007</v>
      </c>
      <c r="AP53" s="3">
        <v>46008</v>
      </c>
      <c r="AQ53" s="3">
        <v>46008</v>
      </c>
      <c r="AR53" s="3">
        <v>46004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1">
        <v>0</v>
      </c>
      <c r="AY53" s="2" t="s">
        <v>64</v>
      </c>
      <c r="AZ53" s="2" t="s">
        <v>70</v>
      </c>
      <c r="BA53" s="2">
        <v>0</v>
      </c>
      <c r="BB53" s="2">
        <v>0</v>
      </c>
      <c r="BC53" s="2">
        <v>0</v>
      </c>
      <c r="BD53" s="2">
        <v>0</v>
      </c>
      <c r="BE53" s="1" t="s">
        <v>146</v>
      </c>
      <c r="BF53" s="56">
        <v>352.51463377777782</v>
      </c>
    </row>
    <row r="54" spans="1:58" ht="27.75" customHeight="1" x14ac:dyDescent="0.55000000000000004">
      <c r="A54" s="3">
        <v>45990</v>
      </c>
      <c r="B54" s="14" t="s">
        <v>488</v>
      </c>
      <c r="C54" s="9" t="s">
        <v>73</v>
      </c>
      <c r="D54" s="13" t="s">
        <v>291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46009</v>
      </c>
      <c r="U54" s="11">
        <v>5000</v>
      </c>
      <c r="V54" s="10">
        <v>0</v>
      </c>
      <c r="W54" s="10">
        <v>0</v>
      </c>
      <c r="X54" s="10">
        <v>5250</v>
      </c>
      <c r="Y54" s="63">
        <v>5000</v>
      </c>
      <c r="Z54" s="10">
        <v>0</v>
      </c>
      <c r="AA54" s="10">
        <v>5250</v>
      </c>
      <c r="AB54" s="9" t="s">
        <v>145</v>
      </c>
      <c r="AC54" s="8">
        <v>4679.9500000000007</v>
      </c>
      <c r="AD54" s="8">
        <v>0</v>
      </c>
      <c r="AE54" s="8">
        <v>4679.9500000000007</v>
      </c>
      <c r="AF54" s="8">
        <v>0</v>
      </c>
      <c r="AG54" s="8">
        <v>0</v>
      </c>
      <c r="AH54" s="8" t="s">
        <v>493</v>
      </c>
      <c r="AI54" s="1" t="s">
        <v>112</v>
      </c>
      <c r="AJ54" s="1" t="s">
        <v>74</v>
      </c>
      <c r="AK54" s="1">
        <v>2</v>
      </c>
      <c r="AL54" s="3">
        <v>46009</v>
      </c>
      <c r="AM54" s="3">
        <v>0</v>
      </c>
      <c r="AN54" s="3">
        <v>46000</v>
      </c>
      <c r="AO54" s="3">
        <v>46007</v>
      </c>
      <c r="AP54" s="3">
        <v>46008</v>
      </c>
      <c r="AQ54" s="3">
        <v>46008</v>
      </c>
      <c r="AR54" s="3">
        <v>46004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1">
        <v>0</v>
      </c>
      <c r="AY54" s="2" t="s">
        <v>64</v>
      </c>
      <c r="AZ54" s="2" t="s">
        <v>70</v>
      </c>
      <c r="BA54" s="2">
        <v>0</v>
      </c>
      <c r="BB54" s="2">
        <v>0</v>
      </c>
      <c r="BC54" s="2">
        <v>0</v>
      </c>
      <c r="BD54" s="2">
        <v>0</v>
      </c>
      <c r="BE54" s="1" t="s">
        <v>146</v>
      </c>
      <c r="BF54" s="56">
        <v>352.51463377777782</v>
      </c>
    </row>
    <row r="55" spans="1:58" ht="27.75" customHeight="1" x14ac:dyDescent="0.55000000000000004">
      <c r="A55" s="3">
        <v>45990</v>
      </c>
      <c r="B55" s="14" t="s">
        <v>488</v>
      </c>
      <c r="C55" s="9" t="s">
        <v>73</v>
      </c>
      <c r="D55" s="13" t="s">
        <v>255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46009</v>
      </c>
      <c r="U55" s="11">
        <v>5000</v>
      </c>
      <c r="V55" s="10">
        <v>0</v>
      </c>
      <c r="W55" s="10">
        <v>0</v>
      </c>
      <c r="X55" s="10">
        <v>5700</v>
      </c>
      <c r="Y55" s="63">
        <v>5000</v>
      </c>
      <c r="Z55" s="10">
        <v>5700</v>
      </c>
      <c r="AA55" s="10">
        <v>0</v>
      </c>
      <c r="AB55" s="9" t="s">
        <v>145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 t="s">
        <v>493</v>
      </c>
      <c r="AI55" s="1" t="s">
        <v>113</v>
      </c>
      <c r="AJ55" s="1" t="s">
        <v>74</v>
      </c>
      <c r="AK55" s="1">
        <v>2</v>
      </c>
      <c r="AL55" s="3">
        <v>46009</v>
      </c>
      <c r="AM55" s="3">
        <v>0</v>
      </c>
      <c r="AN55" s="3">
        <v>46000</v>
      </c>
      <c r="AO55" s="3">
        <v>46007</v>
      </c>
      <c r="AP55" s="3">
        <v>46008</v>
      </c>
      <c r="AQ55" s="3">
        <v>46008</v>
      </c>
      <c r="AR55" s="3">
        <v>46004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1">
        <v>0</v>
      </c>
      <c r="AY55" s="2" t="s">
        <v>64</v>
      </c>
      <c r="AZ55" s="2" t="s">
        <v>70</v>
      </c>
      <c r="BA55" s="2">
        <v>0</v>
      </c>
      <c r="BB55" s="2">
        <v>0</v>
      </c>
      <c r="BC55" s="2">
        <v>5700</v>
      </c>
      <c r="BD55" s="2">
        <v>0</v>
      </c>
      <c r="BE55" s="1" t="s">
        <v>146</v>
      </c>
      <c r="BF55" s="56">
        <v>0</v>
      </c>
    </row>
    <row r="56" spans="1:58" ht="27.75" customHeight="1" x14ac:dyDescent="0.55000000000000004">
      <c r="A56" s="3">
        <v>45990</v>
      </c>
      <c r="B56" s="14" t="s">
        <v>488</v>
      </c>
      <c r="C56" s="9" t="s">
        <v>73</v>
      </c>
      <c r="D56" s="13" t="s">
        <v>330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46009</v>
      </c>
      <c r="U56" s="11">
        <v>5000</v>
      </c>
      <c r="V56" s="10">
        <v>0</v>
      </c>
      <c r="W56" s="10">
        <v>0</v>
      </c>
      <c r="X56" s="10">
        <v>5300</v>
      </c>
      <c r="Y56" s="63">
        <v>5000</v>
      </c>
      <c r="Z56" s="10">
        <v>5300</v>
      </c>
      <c r="AA56" s="10">
        <v>0</v>
      </c>
      <c r="AB56" s="9" t="s">
        <v>145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 t="s">
        <v>493</v>
      </c>
      <c r="AI56" s="1" t="s">
        <v>112</v>
      </c>
      <c r="AJ56" s="1" t="s">
        <v>74</v>
      </c>
      <c r="AK56" s="1">
        <v>2</v>
      </c>
      <c r="AL56" s="3">
        <v>46009</v>
      </c>
      <c r="AM56" s="3">
        <v>0</v>
      </c>
      <c r="AN56" s="3">
        <v>46000</v>
      </c>
      <c r="AO56" s="3">
        <v>46007</v>
      </c>
      <c r="AP56" s="3">
        <v>46008</v>
      </c>
      <c r="AQ56" s="3">
        <v>46008</v>
      </c>
      <c r="AR56" s="3">
        <v>46004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1">
        <v>0</v>
      </c>
      <c r="AY56" s="2" t="s">
        <v>64</v>
      </c>
      <c r="AZ56" s="2" t="s">
        <v>70</v>
      </c>
      <c r="BA56" s="2">
        <v>0</v>
      </c>
      <c r="BB56" s="2">
        <v>0</v>
      </c>
      <c r="BC56" s="2">
        <v>5300</v>
      </c>
      <c r="BD56" s="2">
        <v>0</v>
      </c>
      <c r="BE56" s="1" t="s">
        <v>146</v>
      </c>
      <c r="BF56" s="56">
        <v>0</v>
      </c>
    </row>
    <row r="57" spans="1:58" ht="27.75" customHeight="1" x14ac:dyDescent="0.55000000000000004">
      <c r="A57" s="3">
        <v>45989</v>
      </c>
      <c r="B57" s="14" t="s">
        <v>470</v>
      </c>
      <c r="C57" s="9" t="s">
        <v>73</v>
      </c>
      <c r="D57" s="13" t="s">
        <v>207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46011</v>
      </c>
      <c r="U57" s="11">
        <v>10000</v>
      </c>
      <c r="V57" s="10">
        <v>0</v>
      </c>
      <c r="W57" s="10">
        <v>0</v>
      </c>
      <c r="X57" s="10">
        <v>10500</v>
      </c>
      <c r="Y57" s="63">
        <v>10000</v>
      </c>
      <c r="Z57" s="10">
        <v>0</v>
      </c>
      <c r="AA57" s="10">
        <v>10500</v>
      </c>
      <c r="AB57" s="9" t="s">
        <v>145</v>
      </c>
      <c r="AC57" s="8">
        <v>9359.9000000000015</v>
      </c>
      <c r="AD57" s="8">
        <v>0</v>
      </c>
      <c r="AE57" s="8">
        <v>9359.9000000000015</v>
      </c>
      <c r="AF57" s="8">
        <v>0</v>
      </c>
      <c r="AG57" s="8">
        <v>0</v>
      </c>
      <c r="AH57" s="8" t="s">
        <v>495</v>
      </c>
      <c r="AI57" s="1" t="s">
        <v>112</v>
      </c>
      <c r="AJ57" s="1" t="s">
        <v>74</v>
      </c>
      <c r="AK57" s="1">
        <v>2</v>
      </c>
      <c r="AL57" s="3">
        <v>46011</v>
      </c>
      <c r="AM57" s="3">
        <v>0</v>
      </c>
      <c r="AN57" s="3">
        <v>46002</v>
      </c>
      <c r="AO57" s="3">
        <v>46009</v>
      </c>
      <c r="AP57" s="3">
        <v>46010</v>
      </c>
      <c r="AQ57" s="3">
        <v>46010</v>
      </c>
      <c r="AR57" s="3">
        <v>46006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1">
        <v>0</v>
      </c>
      <c r="AY57" s="2" t="s">
        <v>64</v>
      </c>
      <c r="AZ57" s="2" t="s">
        <v>70</v>
      </c>
      <c r="BA57" s="2">
        <v>0</v>
      </c>
      <c r="BB57" s="2">
        <v>0</v>
      </c>
      <c r="BC57" s="2">
        <v>0</v>
      </c>
      <c r="BD57" s="2">
        <v>0</v>
      </c>
      <c r="BE57" s="1" t="s">
        <v>146</v>
      </c>
      <c r="BF57" s="56">
        <v>705.02926755555563</v>
      </c>
    </row>
    <row r="58" spans="1:58" ht="27.75" customHeight="1" x14ac:dyDescent="0.55000000000000004">
      <c r="A58" s="3">
        <v>45989</v>
      </c>
      <c r="B58" s="14" t="s">
        <v>470</v>
      </c>
      <c r="C58" s="9" t="s">
        <v>73</v>
      </c>
      <c r="D58" s="13" t="s">
        <v>331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>
        <v>46011</v>
      </c>
      <c r="U58" s="11">
        <v>5000</v>
      </c>
      <c r="V58" s="10">
        <v>0</v>
      </c>
      <c r="W58" s="10">
        <v>303</v>
      </c>
      <c r="X58" s="10">
        <v>4997</v>
      </c>
      <c r="Y58" s="63">
        <v>5000</v>
      </c>
      <c r="Z58" s="10">
        <v>5300</v>
      </c>
      <c r="AA58" s="10">
        <v>0</v>
      </c>
      <c r="AB58" s="9" t="s">
        <v>145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 t="s">
        <v>495</v>
      </c>
      <c r="AI58" s="1" t="s">
        <v>112</v>
      </c>
      <c r="AJ58" s="1" t="s">
        <v>74</v>
      </c>
      <c r="AK58" s="1">
        <v>2</v>
      </c>
      <c r="AL58" s="3">
        <v>46011</v>
      </c>
      <c r="AM58" s="3">
        <v>0</v>
      </c>
      <c r="AN58" s="3">
        <v>46002</v>
      </c>
      <c r="AO58" s="3">
        <v>46009</v>
      </c>
      <c r="AP58" s="3">
        <v>46010</v>
      </c>
      <c r="AQ58" s="3">
        <v>46010</v>
      </c>
      <c r="AR58" s="3">
        <v>46006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1">
        <v>0</v>
      </c>
      <c r="AY58" s="2" t="s">
        <v>64</v>
      </c>
      <c r="AZ58" s="2" t="s">
        <v>70</v>
      </c>
      <c r="BA58" s="2">
        <v>0</v>
      </c>
      <c r="BB58" s="2">
        <v>303</v>
      </c>
      <c r="BC58" s="2">
        <v>4997</v>
      </c>
      <c r="BD58" s="2">
        <v>0</v>
      </c>
      <c r="BE58" s="1" t="s">
        <v>146</v>
      </c>
      <c r="BF58" s="56">
        <v>0</v>
      </c>
    </row>
    <row r="59" spans="1:58" ht="27.75" customHeight="1" x14ac:dyDescent="0.55000000000000004">
      <c r="A59" s="3">
        <v>45990</v>
      </c>
      <c r="B59" s="14" t="s">
        <v>488</v>
      </c>
      <c r="C59" s="9" t="s">
        <v>73</v>
      </c>
      <c r="D59" s="13" t="s">
        <v>429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135</v>
      </c>
      <c r="T59" s="12">
        <v>46011</v>
      </c>
      <c r="U59" s="11">
        <v>5000</v>
      </c>
      <c r="V59" s="10">
        <v>0</v>
      </c>
      <c r="W59" s="10">
        <v>0</v>
      </c>
      <c r="X59" s="10">
        <v>5250</v>
      </c>
      <c r="Y59" s="63">
        <v>5000</v>
      </c>
      <c r="Z59" s="10">
        <v>0</v>
      </c>
      <c r="AA59" s="10">
        <v>5250</v>
      </c>
      <c r="AB59" s="9" t="s">
        <v>145</v>
      </c>
      <c r="AC59" s="8">
        <v>4679.9500000000007</v>
      </c>
      <c r="AD59" s="8">
        <v>0</v>
      </c>
      <c r="AE59" s="8">
        <v>4679.9500000000007</v>
      </c>
      <c r="AF59" s="8">
        <v>0</v>
      </c>
      <c r="AG59" s="8">
        <v>0</v>
      </c>
      <c r="AH59" s="8" t="s">
        <v>496</v>
      </c>
      <c r="AI59" s="1" t="s">
        <v>112</v>
      </c>
      <c r="AJ59" s="1" t="s">
        <v>74</v>
      </c>
      <c r="AK59" s="1">
        <v>2</v>
      </c>
      <c r="AL59" s="3">
        <v>46011</v>
      </c>
      <c r="AM59" s="3">
        <v>0</v>
      </c>
      <c r="AN59" s="3">
        <v>46002</v>
      </c>
      <c r="AO59" s="3">
        <v>46009</v>
      </c>
      <c r="AP59" s="3">
        <v>46010</v>
      </c>
      <c r="AQ59" s="3">
        <v>46010</v>
      </c>
      <c r="AR59" s="3">
        <v>46006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1">
        <v>0</v>
      </c>
      <c r="AY59" s="2" t="s">
        <v>64</v>
      </c>
      <c r="AZ59" s="2" t="s">
        <v>70</v>
      </c>
      <c r="BA59" s="2">
        <v>0</v>
      </c>
      <c r="BB59" s="2">
        <v>0</v>
      </c>
      <c r="BC59" s="2">
        <v>0</v>
      </c>
      <c r="BD59" s="2">
        <v>0</v>
      </c>
      <c r="BE59" s="1" t="s">
        <v>146</v>
      </c>
      <c r="BF59" s="56">
        <v>352.51463377777782</v>
      </c>
    </row>
    <row r="60" spans="1:58" ht="27.75" customHeight="1" x14ac:dyDescent="0.55000000000000004">
      <c r="A60" s="3">
        <v>45990</v>
      </c>
      <c r="B60" s="14" t="s">
        <v>488</v>
      </c>
      <c r="C60" s="9" t="s">
        <v>73</v>
      </c>
      <c r="D60" s="13" t="s">
        <v>366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135</v>
      </c>
      <c r="T60" s="12">
        <v>46011</v>
      </c>
      <c r="U60" s="11">
        <v>10000</v>
      </c>
      <c r="V60" s="10">
        <v>0</v>
      </c>
      <c r="W60" s="10">
        <v>0</v>
      </c>
      <c r="X60" s="10">
        <v>10500</v>
      </c>
      <c r="Y60" s="63">
        <v>10000</v>
      </c>
      <c r="Z60" s="10">
        <v>0</v>
      </c>
      <c r="AA60" s="10">
        <v>10500</v>
      </c>
      <c r="AB60" s="9" t="s">
        <v>145</v>
      </c>
      <c r="AC60" s="8">
        <v>9359.9000000000015</v>
      </c>
      <c r="AD60" s="8">
        <v>0</v>
      </c>
      <c r="AE60" s="8">
        <v>9359.9000000000015</v>
      </c>
      <c r="AF60" s="8">
        <v>0</v>
      </c>
      <c r="AG60" s="8">
        <v>0</v>
      </c>
      <c r="AH60" s="8" t="s">
        <v>496</v>
      </c>
      <c r="AI60" s="1" t="s">
        <v>111</v>
      </c>
      <c r="AJ60" s="1" t="s">
        <v>74</v>
      </c>
      <c r="AK60" s="1">
        <v>2</v>
      </c>
      <c r="AL60" s="3">
        <v>46011</v>
      </c>
      <c r="AM60" s="3">
        <v>0</v>
      </c>
      <c r="AN60" s="3">
        <v>46002</v>
      </c>
      <c r="AO60" s="3">
        <v>46009</v>
      </c>
      <c r="AP60" s="3">
        <v>46010</v>
      </c>
      <c r="AQ60" s="3">
        <v>46010</v>
      </c>
      <c r="AR60" s="3">
        <v>46006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1">
        <v>0</v>
      </c>
      <c r="AY60" s="2" t="s">
        <v>64</v>
      </c>
      <c r="AZ60" s="2" t="s">
        <v>70</v>
      </c>
      <c r="BA60" s="2">
        <v>0</v>
      </c>
      <c r="BB60" s="2">
        <v>0</v>
      </c>
      <c r="BC60" s="2">
        <v>0</v>
      </c>
      <c r="BD60" s="2">
        <v>0</v>
      </c>
      <c r="BE60" s="1" t="s">
        <v>146</v>
      </c>
      <c r="BF60" s="56">
        <v>705.02926755555563</v>
      </c>
    </row>
    <row r="61" spans="1:58" ht="27.75" customHeight="1" x14ac:dyDescent="0.55000000000000004">
      <c r="A61" s="3">
        <v>45990</v>
      </c>
      <c r="B61" s="14" t="s">
        <v>488</v>
      </c>
      <c r="C61" s="9" t="s">
        <v>73</v>
      </c>
      <c r="D61" s="13" t="s">
        <v>194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135</v>
      </c>
      <c r="T61" s="12">
        <v>46011</v>
      </c>
      <c r="U61" s="11">
        <v>10000</v>
      </c>
      <c r="V61" s="10">
        <v>0</v>
      </c>
      <c r="W61" s="10">
        <v>0</v>
      </c>
      <c r="X61" s="10">
        <v>10500</v>
      </c>
      <c r="Y61" s="63">
        <v>10000</v>
      </c>
      <c r="Z61" s="10">
        <v>0</v>
      </c>
      <c r="AA61" s="10">
        <v>10500</v>
      </c>
      <c r="AB61" s="9" t="s">
        <v>145</v>
      </c>
      <c r="AC61" s="8">
        <v>9359.9000000000015</v>
      </c>
      <c r="AD61" s="8">
        <v>0</v>
      </c>
      <c r="AE61" s="8">
        <v>9359.9000000000015</v>
      </c>
      <c r="AF61" s="8">
        <v>0</v>
      </c>
      <c r="AG61" s="8">
        <v>0</v>
      </c>
      <c r="AH61" s="8" t="s">
        <v>496</v>
      </c>
      <c r="AI61" s="1" t="s">
        <v>114</v>
      </c>
      <c r="AJ61" s="1" t="s">
        <v>74</v>
      </c>
      <c r="AK61" s="1">
        <v>2</v>
      </c>
      <c r="AL61" s="3">
        <v>46011</v>
      </c>
      <c r="AM61" s="3">
        <v>0</v>
      </c>
      <c r="AN61" s="3">
        <v>46002</v>
      </c>
      <c r="AO61" s="3">
        <v>46009</v>
      </c>
      <c r="AP61" s="3">
        <v>46010</v>
      </c>
      <c r="AQ61" s="3">
        <v>46010</v>
      </c>
      <c r="AR61" s="3">
        <v>46006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1">
        <v>0</v>
      </c>
      <c r="AY61" s="2" t="s">
        <v>64</v>
      </c>
      <c r="AZ61" s="2" t="s">
        <v>70</v>
      </c>
      <c r="BA61" s="2">
        <v>0</v>
      </c>
      <c r="BB61" s="2">
        <v>0</v>
      </c>
      <c r="BC61" s="2">
        <v>0</v>
      </c>
      <c r="BD61" s="2">
        <v>0</v>
      </c>
      <c r="BE61" s="1" t="s">
        <v>146</v>
      </c>
      <c r="BF61" s="56">
        <v>705.02926755555563</v>
      </c>
    </row>
    <row r="62" spans="1:58" ht="27.75" customHeight="1" x14ac:dyDescent="0.55000000000000004">
      <c r="A62" s="3">
        <v>45989</v>
      </c>
      <c r="B62" s="14" t="s">
        <v>470</v>
      </c>
      <c r="C62" s="9" t="s">
        <v>73</v>
      </c>
      <c r="D62" s="13" t="s">
        <v>459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135</v>
      </c>
      <c r="T62" s="12">
        <v>46011</v>
      </c>
      <c r="U62" s="11">
        <v>5000</v>
      </c>
      <c r="V62" s="10">
        <v>0</v>
      </c>
      <c r="W62" s="10">
        <v>0</v>
      </c>
      <c r="X62" s="10">
        <v>5250</v>
      </c>
      <c r="Y62" s="63">
        <v>5000</v>
      </c>
      <c r="Z62" s="10">
        <v>0</v>
      </c>
      <c r="AA62" s="10">
        <v>5250</v>
      </c>
      <c r="AB62" s="9" t="s">
        <v>145</v>
      </c>
      <c r="AC62" s="8">
        <v>4679.9500000000007</v>
      </c>
      <c r="AD62" s="8">
        <v>0</v>
      </c>
      <c r="AE62" s="8">
        <v>4679.9500000000007</v>
      </c>
      <c r="AF62" s="8">
        <v>0</v>
      </c>
      <c r="AG62" s="8">
        <v>0</v>
      </c>
      <c r="AH62" s="8" t="s">
        <v>495</v>
      </c>
      <c r="AI62" s="1" t="s">
        <v>114</v>
      </c>
      <c r="AJ62" s="1" t="s">
        <v>74</v>
      </c>
      <c r="AK62" s="1">
        <v>2</v>
      </c>
      <c r="AL62" s="3">
        <v>46011</v>
      </c>
      <c r="AM62" s="3">
        <v>0</v>
      </c>
      <c r="AN62" s="3">
        <v>46002</v>
      </c>
      <c r="AO62" s="3">
        <v>46009</v>
      </c>
      <c r="AP62" s="3">
        <v>46010</v>
      </c>
      <c r="AQ62" s="3">
        <v>46010</v>
      </c>
      <c r="AR62" s="3">
        <v>46006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1">
        <v>0</v>
      </c>
      <c r="AY62" s="2" t="s">
        <v>64</v>
      </c>
      <c r="AZ62" s="2" t="s">
        <v>70</v>
      </c>
      <c r="BA62" s="2">
        <v>0</v>
      </c>
      <c r="BB62" s="2">
        <v>0</v>
      </c>
      <c r="BC62" s="2">
        <v>0</v>
      </c>
      <c r="BD62" s="2">
        <v>0</v>
      </c>
      <c r="BE62" s="1" t="s">
        <v>146</v>
      </c>
      <c r="BF62" s="56">
        <v>352.51463377777782</v>
      </c>
    </row>
    <row r="63" spans="1:58" ht="27.75" customHeight="1" x14ac:dyDescent="0.55000000000000004">
      <c r="A63" s="3">
        <v>45989</v>
      </c>
      <c r="B63" s="14" t="s">
        <v>470</v>
      </c>
      <c r="C63" s="9" t="s">
        <v>73</v>
      </c>
      <c r="D63" s="13" t="s">
        <v>271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135</v>
      </c>
      <c r="T63" s="12">
        <v>46011</v>
      </c>
      <c r="U63" s="11">
        <v>5000</v>
      </c>
      <c r="V63" s="10">
        <v>5180</v>
      </c>
      <c r="W63" s="10">
        <v>0</v>
      </c>
      <c r="X63" s="10">
        <v>5400</v>
      </c>
      <c r="Y63" s="63">
        <v>0</v>
      </c>
      <c r="Z63" s="10">
        <v>5400</v>
      </c>
      <c r="AA63" s="10">
        <v>0</v>
      </c>
      <c r="AB63" s="9" t="s">
        <v>145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 t="s">
        <v>495</v>
      </c>
      <c r="AI63" s="1" t="s">
        <v>113</v>
      </c>
      <c r="AJ63" s="1" t="s">
        <v>74</v>
      </c>
      <c r="AK63" s="1">
        <v>2</v>
      </c>
      <c r="AL63" s="3">
        <v>46011</v>
      </c>
      <c r="AM63" s="3">
        <v>0</v>
      </c>
      <c r="AN63" s="3">
        <v>46002</v>
      </c>
      <c r="AO63" s="3">
        <v>46009</v>
      </c>
      <c r="AP63" s="3">
        <v>46010</v>
      </c>
      <c r="AQ63" s="3">
        <v>46010</v>
      </c>
      <c r="AR63" s="3">
        <v>46006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1">
        <v>0</v>
      </c>
      <c r="AY63" s="2" t="s">
        <v>64</v>
      </c>
      <c r="AZ63" s="2" t="s">
        <v>70</v>
      </c>
      <c r="BA63" s="2">
        <v>0</v>
      </c>
      <c r="BB63" s="2">
        <v>0</v>
      </c>
      <c r="BC63" s="2">
        <v>5400</v>
      </c>
      <c r="BD63" s="2">
        <v>0</v>
      </c>
      <c r="BE63" s="1" t="s">
        <v>146</v>
      </c>
      <c r="BF63" s="56">
        <v>0</v>
      </c>
    </row>
    <row r="64" spans="1:58" ht="27.75" customHeight="1" x14ac:dyDescent="0.55000000000000004">
      <c r="A64" s="3">
        <v>45989</v>
      </c>
      <c r="B64" s="14" t="s">
        <v>471</v>
      </c>
      <c r="C64" s="9" t="s">
        <v>73</v>
      </c>
      <c r="D64" s="13" t="s">
        <v>59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135</v>
      </c>
      <c r="T64" s="12">
        <v>46011</v>
      </c>
      <c r="U64" s="11">
        <v>20000</v>
      </c>
      <c r="V64" s="10">
        <v>0</v>
      </c>
      <c r="W64" s="10">
        <v>0</v>
      </c>
      <c r="X64" s="10">
        <f>Y64*3/100+U64</f>
        <v>20600</v>
      </c>
      <c r="Y64" s="63">
        <v>20000</v>
      </c>
      <c r="Z64" s="10">
        <v>0</v>
      </c>
      <c r="AA64" s="10">
        <v>0</v>
      </c>
      <c r="AB64" s="9" t="s">
        <v>145</v>
      </c>
      <c r="AC64" s="8">
        <v>18719.800000000003</v>
      </c>
      <c r="AD64" s="8">
        <v>0</v>
      </c>
      <c r="AE64" s="8">
        <v>18719.800000000003</v>
      </c>
      <c r="AF64" s="8">
        <v>0</v>
      </c>
      <c r="AG64" s="8">
        <v>0</v>
      </c>
      <c r="AH64" s="8" t="s">
        <v>497</v>
      </c>
      <c r="AI64" s="1" t="s">
        <v>113</v>
      </c>
      <c r="AJ64" s="1" t="s">
        <v>77</v>
      </c>
      <c r="AK64" s="1">
        <v>1</v>
      </c>
      <c r="AL64" s="3">
        <v>46011</v>
      </c>
      <c r="AM64" s="3">
        <v>0</v>
      </c>
      <c r="AN64" s="3">
        <v>0</v>
      </c>
      <c r="AO64" s="3">
        <v>0</v>
      </c>
      <c r="AP64" s="3">
        <v>0</v>
      </c>
      <c r="AQ64" s="3">
        <v>46010</v>
      </c>
      <c r="AR64" s="3">
        <v>46006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1">
        <v>0</v>
      </c>
      <c r="AY64" s="2" t="s">
        <v>6</v>
      </c>
      <c r="AZ64" s="2">
        <v>0</v>
      </c>
      <c r="BA64" s="2">
        <v>0</v>
      </c>
      <c r="BB64" s="2">
        <v>0</v>
      </c>
      <c r="BC64" s="2">
        <v>20000</v>
      </c>
      <c r="BD64" s="2">
        <v>0</v>
      </c>
      <c r="BE64" s="1" t="s">
        <v>146</v>
      </c>
      <c r="BF64" s="56">
        <v>1410.0585351111113</v>
      </c>
    </row>
    <row r="65" spans="1:58" ht="27.75" customHeight="1" x14ac:dyDescent="0.55000000000000004">
      <c r="A65" s="3">
        <v>45989</v>
      </c>
      <c r="B65" s="14" t="s">
        <v>472</v>
      </c>
      <c r="C65" s="9" t="s">
        <v>73</v>
      </c>
      <c r="D65" s="13" t="s">
        <v>59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135</v>
      </c>
      <c r="T65" s="12">
        <v>46011</v>
      </c>
      <c r="U65" s="11">
        <v>20000</v>
      </c>
      <c r="V65" s="10">
        <v>0</v>
      </c>
      <c r="W65" s="10">
        <v>0</v>
      </c>
      <c r="X65" s="10">
        <f>Y65*3/100+U65</f>
        <v>20600</v>
      </c>
      <c r="Y65" s="63">
        <v>20000</v>
      </c>
      <c r="Z65" s="10">
        <v>0</v>
      </c>
      <c r="AA65" s="10">
        <v>0</v>
      </c>
      <c r="AB65" s="9" t="s">
        <v>145</v>
      </c>
      <c r="AC65" s="8">
        <v>18719.800000000003</v>
      </c>
      <c r="AD65" s="8">
        <v>0</v>
      </c>
      <c r="AE65" s="8">
        <v>18719.800000000003</v>
      </c>
      <c r="AF65" s="8">
        <v>0</v>
      </c>
      <c r="AG65" s="8">
        <v>0</v>
      </c>
      <c r="AH65" s="8" t="s">
        <v>497</v>
      </c>
      <c r="AI65" s="1" t="s">
        <v>113</v>
      </c>
      <c r="AJ65" s="1" t="s">
        <v>77</v>
      </c>
      <c r="AK65" s="1">
        <v>1</v>
      </c>
      <c r="AL65" s="3">
        <v>46011</v>
      </c>
      <c r="AM65" s="3">
        <v>0</v>
      </c>
      <c r="AN65" s="3">
        <v>0</v>
      </c>
      <c r="AO65" s="3">
        <v>0</v>
      </c>
      <c r="AP65" s="3">
        <v>0</v>
      </c>
      <c r="AQ65" s="3">
        <v>46010</v>
      </c>
      <c r="AR65" s="3">
        <v>46006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1">
        <v>0</v>
      </c>
      <c r="AY65" s="2" t="s">
        <v>6</v>
      </c>
      <c r="AZ65" s="2">
        <v>0</v>
      </c>
      <c r="BA65" s="2">
        <v>0</v>
      </c>
      <c r="BB65" s="2">
        <v>0</v>
      </c>
      <c r="BC65" s="2">
        <v>20000</v>
      </c>
      <c r="BD65" s="2">
        <v>0</v>
      </c>
      <c r="BE65" s="1" t="s">
        <v>146</v>
      </c>
      <c r="BF65" s="56">
        <v>1410.0585351111113</v>
      </c>
    </row>
    <row r="66" spans="1:58" ht="27.75" customHeight="1" x14ac:dyDescent="0.55000000000000004">
      <c r="A66" s="3">
        <v>45989</v>
      </c>
      <c r="B66" s="14" t="s">
        <v>470</v>
      </c>
      <c r="C66" s="9" t="s">
        <v>73</v>
      </c>
      <c r="D66" s="13" t="s">
        <v>330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135</v>
      </c>
      <c r="T66" s="12">
        <v>46013</v>
      </c>
      <c r="U66" s="11">
        <v>5000</v>
      </c>
      <c r="V66" s="10">
        <v>0</v>
      </c>
      <c r="W66" s="10">
        <v>0</v>
      </c>
      <c r="X66" s="10">
        <v>5300</v>
      </c>
      <c r="Y66" s="63">
        <v>5000</v>
      </c>
      <c r="Z66" s="10">
        <v>5300</v>
      </c>
      <c r="AA66" s="10">
        <v>0</v>
      </c>
      <c r="AB66" s="9" t="s">
        <v>145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 t="s">
        <v>482</v>
      </c>
      <c r="AI66" s="1" t="s">
        <v>112</v>
      </c>
      <c r="AJ66" s="1" t="s">
        <v>74</v>
      </c>
      <c r="AK66" s="1">
        <v>2</v>
      </c>
      <c r="AL66" s="3">
        <v>46013</v>
      </c>
      <c r="AM66" s="3">
        <v>0</v>
      </c>
      <c r="AN66" s="3">
        <v>46004</v>
      </c>
      <c r="AO66" s="3">
        <v>46011</v>
      </c>
      <c r="AP66" s="3">
        <v>46012</v>
      </c>
      <c r="AQ66" s="3">
        <v>46012</v>
      </c>
      <c r="AR66" s="3">
        <v>46008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1">
        <v>0</v>
      </c>
      <c r="AY66" s="2" t="s">
        <v>64</v>
      </c>
      <c r="AZ66" s="2" t="s">
        <v>70</v>
      </c>
      <c r="BA66" s="2">
        <v>0</v>
      </c>
      <c r="BB66" s="2">
        <v>0</v>
      </c>
      <c r="BC66" s="2">
        <v>5300</v>
      </c>
      <c r="BD66" s="2">
        <v>0</v>
      </c>
      <c r="BE66" s="1" t="s">
        <v>146</v>
      </c>
      <c r="BF66" s="56">
        <v>0</v>
      </c>
    </row>
    <row r="67" spans="1:58" ht="27.75" customHeight="1" x14ac:dyDescent="0.55000000000000004">
      <c r="A67" s="3">
        <v>45990</v>
      </c>
      <c r="B67" s="14" t="s">
        <v>488</v>
      </c>
      <c r="C67" s="9" t="s">
        <v>73</v>
      </c>
      <c r="D67" s="13" t="s">
        <v>272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135</v>
      </c>
      <c r="T67" s="12">
        <v>46013</v>
      </c>
      <c r="U67" s="11">
        <v>5000</v>
      </c>
      <c r="V67" s="10">
        <v>0</v>
      </c>
      <c r="W67" s="10">
        <v>0</v>
      </c>
      <c r="X67" s="10">
        <v>5250</v>
      </c>
      <c r="Y67" s="63">
        <v>5000</v>
      </c>
      <c r="Z67" s="10">
        <v>5250</v>
      </c>
      <c r="AA67" s="10">
        <v>0</v>
      </c>
      <c r="AB67" s="9" t="s">
        <v>145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 t="s">
        <v>497</v>
      </c>
      <c r="AI67" s="1" t="s">
        <v>113</v>
      </c>
      <c r="AJ67" s="1" t="s">
        <v>74</v>
      </c>
      <c r="AK67" s="1">
        <v>2</v>
      </c>
      <c r="AL67" s="3">
        <v>46013</v>
      </c>
      <c r="AM67" s="3">
        <v>0</v>
      </c>
      <c r="AN67" s="3">
        <v>46004</v>
      </c>
      <c r="AO67" s="3">
        <v>46011</v>
      </c>
      <c r="AP67" s="3">
        <v>46012</v>
      </c>
      <c r="AQ67" s="3">
        <v>46012</v>
      </c>
      <c r="AR67" s="3">
        <v>46008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1">
        <v>0</v>
      </c>
      <c r="AY67" s="2" t="s">
        <v>64</v>
      </c>
      <c r="AZ67" s="2" t="s">
        <v>70</v>
      </c>
      <c r="BA67" s="2">
        <v>0</v>
      </c>
      <c r="BB67" s="2">
        <v>0</v>
      </c>
      <c r="BC67" s="2">
        <v>5250</v>
      </c>
      <c r="BD67" s="2">
        <v>0</v>
      </c>
      <c r="BE67" s="1" t="s">
        <v>146</v>
      </c>
      <c r="BF67" s="56">
        <v>0</v>
      </c>
    </row>
    <row r="68" spans="1:58" ht="27.75" customHeight="1" x14ac:dyDescent="0.55000000000000004">
      <c r="A68" s="3">
        <v>45989</v>
      </c>
      <c r="B68" s="14" t="s">
        <v>470</v>
      </c>
      <c r="C68" s="9" t="s">
        <v>73</v>
      </c>
      <c r="D68" s="13" t="s">
        <v>332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135</v>
      </c>
      <c r="T68" s="12">
        <v>46013</v>
      </c>
      <c r="U68" s="11">
        <v>5000</v>
      </c>
      <c r="V68" s="10">
        <v>0</v>
      </c>
      <c r="W68" s="10">
        <v>0</v>
      </c>
      <c r="X68" s="10">
        <v>5250</v>
      </c>
      <c r="Y68" s="63">
        <v>5000</v>
      </c>
      <c r="Z68" s="10">
        <v>5250</v>
      </c>
      <c r="AA68" s="10">
        <v>0</v>
      </c>
      <c r="AB68" s="9" t="s">
        <v>145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 t="s">
        <v>482</v>
      </c>
      <c r="AI68" s="1" t="s">
        <v>112</v>
      </c>
      <c r="AJ68" s="1" t="s">
        <v>74</v>
      </c>
      <c r="AK68" s="1">
        <v>2</v>
      </c>
      <c r="AL68" s="3">
        <v>46013</v>
      </c>
      <c r="AM68" s="3">
        <v>0</v>
      </c>
      <c r="AN68" s="3">
        <v>46004</v>
      </c>
      <c r="AO68" s="3">
        <v>46011</v>
      </c>
      <c r="AP68" s="3">
        <v>46012</v>
      </c>
      <c r="AQ68" s="3">
        <v>46012</v>
      </c>
      <c r="AR68" s="3">
        <v>46008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1">
        <v>0</v>
      </c>
      <c r="AY68" s="2" t="s">
        <v>64</v>
      </c>
      <c r="AZ68" s="2" t="s">
        <v>70</v>
      </c>
      <c r="BA68" s="2">
        <v>0</v>
      </c>
      <c r="BB68" s="2">
        <v>0</v>
      </c>
      <c r="BC68" s="2">
        <v>5250</v>
      </c>
      <c r="BD68" s="2">
        <v>0</v>
      </c>
      <c r="BE68" s="1" t="s">
        <v>146</v>
      </c>
      <c r="BF68" s="56">
        <v>0</v>
      </c>
    </row>
    <row r="69" spans="1:58" ht="27.75" customHeight="1" x14ac:dyDescent="0.55000000000000004">
      <c r="A69" s="3">
        <v>45989</v>
      </c>
      <c r="B69" s="14" t="s">
        <v>470</v>
      </c>
      <c r="C69" s="9" t="s">
        <v>73</v>
      </c>
      <c r="D69" s="13" t="s">
        <v>429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135</v>
      </c>
      <c r="T69" s="12">
        <v>46013</v>
      </c>
      <c r="U69" s="11">
        <v>5000</v>
      </c>
      <c r="V69" s="10">
        <v>0</v>
      </c>
      <c r="W69" s="10">
        <v>0</v>
      </c>
      <c r="X69" s="10">
        <v>5250</v>
      </c>
      <c r="Y69" s="63">
        <v>5000</v>
      </c>
      <c r="Z69" s="10">
        <v>0</v>
      </c>
      <c r="AA69" s="10">
        <v>5250</v>
      </c>
      <c r="AB69" s="9" t="s">
        <v>145</v>
      </c>
      <c r="AC69" s="8">
        <v>4679.9500000000007</v>
      </c>
      <c r="AD69" s="8">
        <v>0</v>
      </c>
      <c r="AE69" s="8">
        <v>4679.9500000000007</v>
      </c>
      <c r="AF69" s="8">
        <v>0</v>
      </c>
      <c r="AG69" s="8">
        <v>0</v>
      </c>
      <c r="AH69" s="8" t="s">
        <v>482</v>
      </c>
      <c r="AI69" s="1" t="s">
        <v>113</v>
      </c>
      <c r="AJ69" s="1" t="s">
        <v>74</v>
      </c>
      <c r="AK69" s="1">
        <v>2</v>
      </c>
      <c r="AL69" s="3">
        <v>46013</v>
      </c>
      <c r="AM69" s="3">
        <v>0</v>
      </c>
      <c r="AN69" s="3">
        <v>46004</v>
      </c>
      <c r="AO69" s="3">
        <v>46011</v>
      </c>
      <c r="AP69" s="3">
        <v>46012</v>
      </c>
      <c r="AQ69" s="3">
        <v>46012</v>
      </c>
      <c r="AR69" s="3">
        <v>46008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1">
        <v>0</v>
      </c>
      <c r="AY69" s="2" t="s">
        <v>64</v>
      </c>
      <c r="AZ69" s="2" t="s">
        <v>70</v>
      </c>
      <c r="BA69" s="2">
        <v>0</v>
      </c>
      <c r="BB69" s="2">
        <v>0</v>
      </c>
      <c r="BC69" s="2">
        <v>0</v>
      </c>
      <c r="BD69" s="2">
        <v>0</v>
      </c>
      <c r="BE69" s="1" t="s">
        <v>146</v>
      </c>
      <c r="BF69" s="56">
        <v>352.51463377777782</v>
      </c>
    </row>
    <row r="70" spans="1:58" ht="27.75" customHeight="1" x14ac:dyDescent="0.55000000000000004">
      <c r="A70" s="3">
        <v>45989</v>
      </c>
      <c r="B70" s="14" t="s">
        <v>470</v>
      </c>
      <c r="C70" s="9" t="s">
        <v>73</v>
      </c>
      <c r="D70" s="13" t="s">
        <v>428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135</v>
      </c>
      <c r="T70" s="12">
        <v>46013</v>
      </c>
      <c r="U70" s="11">
        <v>5000</v>
      </c>
      <c r="V70" s="10">
        <v>0</v>
      </c>
      <c r="W70" s="10">
        <v>0</v>
      </c>
      <c r="X70" s="10">
        <v>5500</v>
      </c>
      <c r="Y70" s="63">
        <v>5000</v>
      </c>
      <c r="Z70" s="10">
        <v>5500</v>
      </c>
      <c r="AA70" s="10">
        <v>0</v>
      </c>
      <c r="AB70" s="9" t="s">
        <v>145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 t="s">
        <v>482</v>
      </c>
      <c r="AI70" s="1" t="s">
        <v>112</v>
      </c>
      <c r="AJ70" s="1" t="s">
        <v>74</v>
      </c>
      <c r="AK70" s="1">
        <v>2</v>
      </c>
      <c r="AL70" s="3">
        <v>46013</v>
      </c>
      <c r="AM70" s="3">
        <v>0</v>
      </c>
      <c r="AN70" s="3">
        <v>46004</v>
      </c>
      <c r="AO70" s="3">
        <v>46011</v>
      </c>
      <c r="AP70" s="3">
        <v>46012</v>
      </c>
      <c r="AQ70" s="3">
        <v>46012</v>
      </c>
      <c r="AR70" s="3">
        <v>46008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1">
        <v>0</v>
      </c>
      <c r="AY70" s="2" t="s">
        <v>64</v>
      </c>
      <c r="AZ70" s="2" t="s">
        <v>70</v>
      </c>
      <c r="BA70" s="2">
        <v>0</v>
      </c>
      <c r="BB70" s="2">
        <v>0</v>
      </c>
      <c r="BC70" s="2">
        <v>5500</v>
      </c>
      <c r="BD70" s="2">
        <v>0</v>
      </c>
      <c r="BE70" s="1" t="s">
        <v>146</v>
      </c>
      <c r="BF70" s="56">
        <v>0</v>
      </c>
    </row>
    <row r="71" spans="1:58" ht="27.75" customHeight="1" x14ac:dyDescent="0.55000000000000004">
      <c r="A71" s="3">
        <v>45990</v>
      </c>
      <c r="B71" s="14" t="s">
        <v>488</v>
      </c>
      <c r="C71" s="9" t="s">
        <v>73</v>
      </c>
      <c r="D71" s="13" t="s">
        <v>333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135</v>
      </c>
      <c r="T71" s="12">
        <v>46013</v>
      </c>
      <c r="U71" s="11">
        <v>5000</v>
      </c>
      <c r="V71" s="10">
        <v>0</v>
      </c>
      <c r="W71" s="10">
        <v>0</v>
      </c>
      <c r="X71" s="10">
        <v>5250</v>
      </c>
      <c r="Y71" s="63">
        <v>5000</v>
      </c>
      <c r="Z71" s="10">
        <v>0</v>
      </c>
      <c r="AA71" s="10">
        <v>5250</v>
      </c>
      <c r="AB71" s="9" t="s">
        <v>145</v>
      </c>
      <c r="AC71" s="8">
        <v>4679.9500000000007</v>
      </c>
      <c r="AD71" s="8">
        <v>0</v>
      </c>
      <c r="AE71" s="8">
        <v>4679.9500000000007</v>
      </c>
      <c r="AF71" s="8">
        <v>0</v>
      </c>
      <c r="AG71" s="8">
        <v>0</v>
      </c>
      <c r="AH71" s="8" t="s">
        <v>497</v>
      </c>
      <c r="AI71" s="1" t="s">
        <v>113</v>
      </c>
      <c r="AJ71" s="1" t="s">
        <v>74</v>
      </c>
      <c r="AK71" s="1">
        <v>2</v>
      </c>
      <c r="AL71" s="3">
        <v>46013</v>
      </c>
      <c r="AM71" s="3">
        <v>0</v>
      </c>
      <c r="AN71" s="3">
        <v>46004</v>
      </c>
      <c r="AO71" s="3">
        <v>46011</v>
      </c>
      <c r="AP71" s="3">
        <v>46012</v>
      </c>
      <c r="AQ71" s="3">
        <v>46012</v>
      </c>
      <c r="AR71" s="3">
        <v>46008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1">
        <v>0</v>
      </c>
      <c r="AY71" s="2" t="s">
        <v>64</v>
      </c>
      <c r="AZ71" s="2" t="s">
        <v>70</v>
      </c>
      <c r="BA71" s="2">
        <v>0</v>
      </c>
      <c r="BB71" s="2">
        <v>0</v>
      </c>
      <c r="BC71" s="2">
        <v>0</v>
      </c>
      <c r="BD71" s="2">
        <v>0</v>
      </c>
      <c r="BE71" s="1" t="s">
        <v>146</v>
      </c>
      <c r="BF71" s="56">
        <v>352.51463377777782</v>
      </c>
    </row>
    <row r="72" spans="1:58" ht="27.75" customHeight="1" x14ac:dyDescent="0.55000000000000004">
      <c r="A72" s="3">
        <v>45990</v>
      </c>
      <c r="B72" s="14" t="s">
        <v>488</v>
      </c>
      <c r="C72" s="9" t="s">
        <v>73</v>
      </c>
      <c r="D72" s="13" t="s">
        <v>193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135</v>
      </c>
      <c r="T72" s="12">
        <v>46013</v>
      </c>
      <c r="U72" s="11">
        <v>5000</v>
      </c>
      <c r="V72" s="10">
        <v>0</v>
      </c>
      <c r="W72" s="10">
        <v>5179</v>
      </c>
      <c r="X72" s="10">
        <v>0</v>
      </c>
      <c r="Y72" s="63">
        <v>5000</v>
      </c>
      <c r="Z72" s="10">
        <v>5179</v>
      </c>
      <c r="AA72" s="10">
        <v>0</v>
      </c>
      <c r="AB72" s="9" t="s">
        <v>145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 t="s">
        <v>497</v>
      </c>
      <c r="AI72" s="1" t="s">
        <v>112</v>
      </c>
      <c r="AJ72" s="1" t="s">
        <v>74</v>
      </c>
      <c r="AK72" s="1">
        <v>2</v>
      </c>
      <c r="AL72" s="3">
        <v>46013</v>
      </c>
      <c r="AM72" s="3">
        <v>0</v>
      </c>
      <c r="AN72" s="3">
        <v>46004</v>
      </c>
      <c r="AO72" s="3">
        <v>46011</v>
      </c>
      <c r="AP72" s="3">
        <v>46012</v>
      </c>
      <c r="AQ72" s="3">
        <v>46012</v>
      </c>
      <c r="AR72" s="3">
        <v>46008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1">
        <v>0</v>
      </c>
      <c r="AY72" s="2" t="s">
        <v>64</v>
      </c>
      <c r="AZ72" s="2" t="s">
        <v>70</v>
      </c>
      <c r="BA72" s="2">
        <v>0</v>
      </c>
      <c r="BB72" s="2">
        <v>5179</v>
      </c>
      <c r="BC72" s="2">
        <v>0</v>
      </c>
      <c r="BD72" s="2">
        <v>0</v>
      </c>
      <c r="BE72" s="1" t="s">
        <v>146</v>
      </c>
      <c r="BF72" s="56">
        <v>0</v>
      </c>
    </row>
    <row r="73" spans="1:58" ht="27.75" customHeight="1" x14ac:dyDescent="0.55000000000000004">
      <c r="A73" s="3">
        <v>45989</v>
      </c>
      <c r="B73" s="14" t="s">
        <v>470</v>
      </c>
      <c r="C73" s="9" t="s">
        <v>73</v>
      </c>
      <c r="D73" s="13" t="s">
        <v>460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135</v>
      </c>
      <c r="T73" s="12">
        <v>46013</v>
      </c>
      <c r="U73" s="11">
        <v>5000</v>
      </c>
      <c r="V73" s="10">
        <v>0</v>
      </c>
      <c r="W73" s="10">
        <v>0</v>
      </c>
      <c r="X73" s="10">
        <v>5250</v>
      </c>
      <c r="Y73" s="63">
        <v>5000</v>
      </c>
      <c r="Z73" s="10">
        <v>0</v>
      </c>
      <c r="AA73" s="10">
        <v>5250</v>
      </c>
      <c r="AB73" s="9" t="s">
        <v>145</v>
      </c>
      <c r="AC73" s="8">
        <v>4679.9500000000007</v>
      </c>
      <c r="AD73" s="8">
        <v>0</v>
      </c>
      <c r="AE73" s="8">
        <v>4679.9500000000007</v>
      </c>
      <c r="AF73" s="8">
        <v>0</v>
      </c>
      <c r="AG73" s="8">
        <v>0</v>
      </c>
      <c r="AH73" s="8" t="s">
        <v>482</v>
      </c>
      <c r="AI73" s="1" t="s">
        <v>113</v>
      </c>
      <c r="AJ73" s="1" t="s">
        <v>74</v>
      </c>
      <c r="AK73" s="1">
        <v>2</v>
      </c>
      <c r="AL73" s="3">
        <v>46013</v>
      </c>
      <c r="AM73" s="3">
        <v>0</v>
      </c>
      <c r="AN73" s="3">
        <v>46004</v>
      </c>
      <c r="AO73" s="3">
        <v>46011</v>
      </c>
      <c r="AP73" s="3">
        <v>46012</v>
      </c>
      <c r="AQ73" s="3">
        <v>46012</v>
      </c>
      <c r="AR73" s="3">
        <v>46008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1">
        <v>0</v>
      </c>
      <c r="AY73" s="2" t="s">
        <v>64</v>
      </c>
      <c r="AZ73" s="2" t="s">
        <v>70</v>
      </c>
      <c r="BA73" s="2">
        <v>0</v>
      </c>
      <c r="BB73" s="2">
        <v>0</v>
      </c>
      <c r="BC73" s="2">
        <v>0</v>
      </c>
      <c r="BD73" s="2">
        <v>0</v>
      </c>
      <c r="BE73" s="1" t="s">
        <v>146</v>
      </c>
      <c r="BF73" s="56">
        <v>352.51463377777782</v>
      </c>
    </row>
    <row r="74" spans="1:58" ht="27.75" customHeight="1" x14ac:dyDescent="0.55000000000000004">
      <c r="A74" s="3">
        <v>45990</v>
      </c>
      <c r="B74" s="14" t="s">
        <v>488</v>
      </c>
      <c r="C74" s="9" t="s">
        <v>73</v>
      </c>
      <c r="D74" s="13">
        <v>997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135</v>
      </c>
      <c r="T74" s="12">
        <v>46013</v>
      </c>
      <c r="U74" s="11">
        <v>5000</v>
      </c>
      <c r="V74" s="10">
        <v>0</v>
      </c>
      <c r="W74" s="10">
        <v>5250</v>
      </c>
      <c r="X74" s="10">
        <v>0</v>
      </c>
      <c r="Y74" s="63">
        <v>5000</v>
      </c>
      <c r="Z74" s="10">
        <v>5250</v>
      </c>
      <c r="AA74" s="10">
        <v>0</v>
      </c>
      <c r="AB74" s="9" t="s">
        <v>145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 t="s">
        <v>497</v>
      </c>
      <c r="AI74" s="1" t="s">
        <v>112</v>
      </c>
      <c r="AJ74" s="1" t="s">
        <v>74</v>
      </c>
      <c r="AK74" s="1">
        <v>2</v>
      </c>
      <c r="AL74" s="3">
        <v>46013</v>
      </c>
      <c r="AM74" s="3">
        <v>0</v>
      </c>
      <c r="AN74" s="3">
        <v>46004</v>
      </c>
      <c r="AO74" s="3">
        <v>46011</v>
      </c>
      <c r="AP74" s="3">
        <v>46012</v>
      </c>
      <c r="AQ74" s="3">
        <v>46012</v>
      </c>
      <c r="AR74" s="3">
        <v>46008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1">
        <v>0</v>
      </c>
      <c r="AY74" s="2" t="s">
        <v>64</v>
      </c>
      <c r="AZ74" s="2" t="s">
        <v>70</v>
      </c>
      <c r="BA74" s="2">
        <v>0</v>
      </c>
      <c r="BB74" s="2">
        <v>5250</v>
      </c>
      <c r="BC74" s="2">
        <v>0</v>
      </c>
      <c r="BD74" s="2">
        <v>0</v>
      </c>
      <c r="BE74" s="1" t="s">
        <v>146</v>
      </c>
      <c r="BF74" s="56">
        <v>0</v>
      </c>
    </row>
    <row r="75" spans="1:58" ht="27.75" customHeight="1" x14ac:dyDescent="0.55000000000000004">
      <c r="A75" s="3">
        <v>45990</v>
      </c>
      <c r="B75" s="14" t="s">
        <v>488</v>
      </c>
      <c r="C75" s="9" t="s">
        <v>73</v>
      </c>
      <c r="D75" s="13" t="s">
        <v>195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135</v>
      </c>
      <c r="T75" s="12">
        <v>46013</v>
      </c>
      <c r="U75" s="11">
        <v>5000</v>
      </c>
      <c r="V75" s="10">
        <v>0</v>
      </c>
      <c r="W75" s="10">
        <v>0</v>
      </c>
      <c r="X75" s="10">
        <v>5250</v>
      </c>
      <c r="Y75" s="63">
        <v>5000</v>
      </c>
      <c r="Z75" s="10">
        <v>0</v>
      </c>
      <c r="AA75" s="10">
        <v>5250</v>
      </c>
      <c r="AB75" s="9" t="s">
        <v>145</v>
      </c>
      <c r="AC75" s="8">
        <v>4679.9500000000007</v>
      </c>
      <c r="AD75" s="8">
        <v>0</v>
      </c>
      <c r="AE75" s="8">
        <v>4679.9500000000007</v>
      </c>
      <c r="AF75" s="8">
        <v>0</v>
      </c>
      <c r="AG75" s="8">
        <v>0</v>
      </c>
      <c r="AH75" s="8" t="s">
        <v>497</v>
      </c>
      <c r="AI75" s="1" t="s">
        <v>112</v>
      </c>
      <c r="AJ75" s="1" t="s">
        <v>74</v>
      </c>
      <c r="AK75" s="1">
        <v>2</v>
      </c>
      <c r="AL75" s="3">
        <v>46013</v>
      </c>
      <c r="AM75" s="3">
        <v>0</v>
      </c>
      <c r="AN75" s="3">
        <v>46004</v>
      </c>
      <c r="AO75" s="3">
        <v>46011</v>
      </c>
      <c r="AP75" s="3">
        <v>46012</v>
      </c>
      <c r="AQ75" s="3">
        <v>46012</v>
      </c>
      <c r="AR75" s="3">
        <v>46008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1">
        <v>0</v>
      </c>
      <c r="AY75" s="2" t="s">
        <v>64</v>
      </c>
      <c r="AZ75" s="2" t="s">
        <v>70</v>
      </c>
      <c r="BA75" s="2">
        <v>0</v>
      </c>
      <c r="BB75" s="2">
        <v>0</v>
      </c>
      <c r="BC75" s="2">
        <v>0</v>
      </c>
      <c r="BD75" s="2">
        <v>0</v>
      </c>
      <c r="BE75" s="1" t="s">
        <v>146</v>
      </c>
      <c r="BF75" s="56">
        <v>352.51463377777782</v>
      </c>
    </row>
    <row r="76" spans="1:58" ht="27.75" customHeight="1" x14ac:dyDescent="0.55000000000000004">
      <c r="A76" s="3">
        <v>45989</v>
      </c>
      <c r="B76" s="14" t="s">
        <v>470</v>
      </c>
      <c r="C76" s="9" t="s">
        <v>73</v>
      </c>
      <c r="D76" s="13" t="s">
        <v>220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135</v>
      </c>
      <c r="T76" s="12">
        <v>46014</v>
      </c>
      <c r="U76" s="11">
        <v>5000</v>
      </c>
      <c r="V76" s="10">
        <v>0</v>
      </c>
      <c r="W76" s="10">
        <v>4083</v>
      </c>
      <c r="X76" s="10">
        <v>1217</v>
      </c>
      <c r="Y76" s="63">
        <v>5000</v>
      </c>
      <c r="Z76" s="10">
        <v>5300</v>
      </c>
      <c r="AA76" s="10">
        <v>0</v>
      </c>
      <c r="AB76" s="9" t="s">
        <v>145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 t="s">
        <v>498</v>
      </c>
      <c r="AI76" s="1" t="s">
        <v>112</v>
      </c>
      <c r="AJ76" s="1" t="s">
        <v>74</v>
      </c>
      <c r="AK76" s="1">
        <v>2</v>
      </c>
      <c r="AL76" s="3">
        <v>46014</v>
      </c>
      <c r="AM76" s="3">
        <v>0</v>
      </c>
      <c r="AN76" s="3">
        <v>46005</v>
      </c>
      <c r="AO76" s="3">
        <v>46012</v>
      </c>
      <c r="AP76" s="3">
        <v>46013</v>
      </c>
      <c r="AQ76" s="3">
        <v>46013</v>
      </c>
      <c r="AR76" s="3">
        <v>46009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1">
        <v>0</v>
      </c>
      <c r="AY76" s="2" t="s">
        <v>64</v>
      </c>
      <c r="AZ76" s="2" t="s">
        <v>70</v>
      </c>
      <c r="BA76" s="2">
        <v>0</v>
      </c>
      <c r="BB76" s="2">
        <v>4083</v>
      </c>
      <c r="BC76" s="2">
        <v>1217</v>
      </c>
      <c r="BD76" s="2">
        <v>0</v>
      </c>
      <c r="BE76" s="1" t="s">
        <v>146</v>
      </c>
      <c r="BF76" s="56">
        <v>0</v>
      </c>
    </row>
    <row r="77" spans="1:58" ht="27.75" customHeight="1" x14ac:dyDescent="0.55000000000000004">
      <c r="A77" s="3">
        <v>45989</v>
      </c>
      <c r="B77" s="14" t="s">
        <v>470</v>
      </c>
      <c r="C77" s="9" t="s">
        <v>73</v>
      </c>
      <c r="D77" s="13" t="s">
        <v>194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135</v>
      </c>
      <c r="T77" s="12">
        <v>46014</v>
      </c>
      <c r="U77" s="11">
        <v>10000</v>
      </c>
      <c r="V77" s="10">
        <v>0</v>
      </c>
      <c r="W77" s="10">
        <v>0</v>
      </c>
      <c r="X77" s="10">
        <v>10500</v>
      </c>
      <c r="Y77" s="63">
        <v>10000</v>
      </c>
      <c r="Z77" s="10">
        <v>0</v>
      </c>
      <c r="AA77" s="10">
        <v>10500</v>
      </c>
      <c r="AB77" s="9" t="s">
        <v>145</v>
      </c>
      <c r="AC77" s="8">
        <v>9359.9000000000015</v>
      </c>
      <c r="AD77" s="8">
        <v>0</v>
      </c>
      <c r="AE77" s="8">
        <v>9359.9000000000015</v>
      </c>
      <c r="AF77" s="8">
        <v>0</v>
      </c>
      <c r="AG77" s="8">
        <v>0</v>
      </c>
      <c r="AH77" s="8" t="s">
        <v>498</v>
      </c>
      <c r="AI77" s="1" t="s">
        <v>112</v>
      </c>
      <c r="AJ77" s="1" t="s">
        <v>74</v>
      </c>
      <c r="AK77" s="1">
        <v>2</v>
      </c>
      <c r="AL77" s="3">
        <v>46014</v>
      </c>
      <c r="AM77" s="3">
        <v>0</v>
      </c>
      <c r="AN77" s="3">
        <v>46005</v>
      </c>
      <c r="AO77" s="3">
        <v>46012</v>
      </c>
      <c r="AP77" s="3">
        <v>46013</v>
      </c>
      <c r="AQ77" s="3">
        <v>46013</v>
      </c>
      <c r="AR77" s="3">
        <v>46009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1">
        <v>0</v>
      </c>
      <c r="AY77" s="2" t="s">
        <v>64</v>
      </c>
      <c r="AZ77" s="2" t="s">
        <v>70</v>
      </c>
      <c r="BA77" s="2">
        <v>0</v>
      </c>
      <c r="BB77" s="2">
        <v>0</v>
      </c>
      <c r="BC77" s="2">
        <v>0</v>
      </c>
      <c r="BD77" s="2">
        <v>0</v>
      </c>
      <c r="BE77" s="1" t="s">
        <v>146</v>
      </c>
      <c r="BF77" s="56">
        <v>705.02926755555563</v>
      </c>
    </row>
    <row r="78" spans="1:58" ht="27.75" customHeight="1" x14ac:dyDescent="0.55000000000000004">
      <c r="A78" s="3">
        <v>45989</v>
      </c>
      <c r="B78" s="14" t="s">
        <v>470</v>
      </c>
      <c r="C78" s="9" t="s">
        <v>73</v>
      </c>
      <c r="D78" s="13" t="s">
        <v>333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135</v>
      </c>
      <c r="T78" s="12">
        <v>46014</v>
      </c>
      <c r="U78" s="11">
        <v>5000</v>
      </c>
      <c r="V78" s="10">
        <v>0</v>
      </c>
      <c r="W78" s="10">
        <v>0</v>
      </c>
      <c r="X78" s="10">
        <v>5250</v>
      </c>
      <c r="Y78" s="63">
        <v>5000</v>
      </c>
      <c r="Z78" s="10">
        <v>0</v>
      </c>
      <c r="AA78" s="10">
        <v>5250</v>
      </c>
      <c r="AB78" s="9" t="s">
        <v>145</v>
      </c>
      <c r="AC78" s="8">
        <v>4679.9500000000007</v>
      </c>
      <c r="AD78" s="8">
        <v>0</v>
      </c>
      <c r="AE78" s="8">
        <v>4679.9500000000007</v>
      </c>
      <c r="AF78" s="8">
        <v>0</v>
      </c>
      <c r="AG78" s="8">
        <v>0</v>
      </c>
      <c r="AH78" s="8" t="s">
        <v>498</v>
      </c>
      <c r="AI78" s="1" t="s">
        <v>112</v>
      </c>
      <c r="AJ78" s="1" t="s">
        <v>74</v>
      </c>
      <c r="AK78" s="1">
        <v>2</v>
      </c>
      <c r="AL78" s="3">
        <v>46014</v>
      </c>
      <c r="AM78" s="3">
        <v>0</v>
      </c>
      <c r="AN78" s="3">
        <v>46005</v>
      </c>
      <c r="AO78" s="3">
        <v>46012</v>
      </c>
      <c r="AP78" s="3">
        <v>46013</v>
      </c>
      <c r="AQ78" s="3">
        <v>46013</v>
      </c>
      <c r="AR78" s="3">
        <v>46009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1">
        <v>0</v>
      </c>
      <c r="AY78" s="2" t="s">
        <v>64</v>
      </c>
      <c r="AZ78" s="2" t="s">
        <v>70</v>
      </c>
      <c r="BA78" s="2">
        <v>0</v>
      </c>
      <c r="BB78" s="2">
        <v>0</v>
      </c>
      <c r="BC78" s="2">
        <v>0</v>
      </c>
      <c r="BD78" s="2">
        <v>0</v>
      </c>
      <c r="BE78" s="1" t="s">
        <v>146</v>
      </c>
      <c r="BF78" s="56">
        <v>352.51463377777782</v>
      </c>
    </row>
    <row r="79" spans="1:58" ht="27.75" customHeight="1" x14ac:dyDescent="0.55000000000000004">
      <c r="A79" s="3">
        <v>45995</v>
      </c>
      <c r="B79" s="14" t="s">
        <v>569</v>
      </c>
      <c r="C79" s="9" t="s">
        <v>73</v>
      </c>
      <c r="D79" s="13" t="s">
        <v>366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135</v>
      </c>
      <c r="T79" s="12">
        <v>46032</v>
      </c>
      <c r="U79" s="11">
        <v>10000</v>
      </c>
      <c r="V79" s="10">
        <v>0</v>
      </c>
      <c r="W79" s="10">
        <v>0</v>
      </c>
      <c r="X79" s="10">
        <v>10500</v>
      </c>
      <c r="Y79" s="63">
        <v>10000</v>
      </c>
      <c r="Z79" s="10">
        <v>0</v>
      </c>
      <c r="AA79" s="10">
        <v>10500</v>
      </c>
      <c r="AB79" s="9" t="s">
        <v>145</v>
      </c>
      <c r="AC79" s="8">
        <v>9359.9000000000015</v>
      </c>
      <c r="AD79" s="8">
        <v>0</v>
      </c>
      <c r="AE79" s="8">
        <v>9359.9000000000015</v>
      </c>
      <c r="AF79" s="8">
        <v>0</v>
      </c>
      <c r="AG79" s="8">
        <v>0</v>
      </c>
      <c r="AH79" s="8" t="s">
        <v>570</v>
      </c>
      <c r="AI79" s="1" t="s">
        <v>112</v>
      </c>
      <c r="AJ79" s="1" t="s">
        <v>74</v>
      </c>
      <c r="AK79" s="1">
        <v>2</v>
      </c>
      <c r="AL79" s="3">
        <v>46032</v>
      </c>
      <c r="AM79" s="3">
        <v>0</v>
      </c>
      <c r="AN79" s="3">
        <v>46023</v>
      </c>
      <c r="AO79" s="3">
        <v>46030</v>
      </c>
      <c r="AP79" s="3">
        <v>46031</v>
      </c>
      <c r="AQ79" s="3">
        <v>46031</v>
      </c>
      <c r="AR79" s="3">
        <v>46027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1">
        <v>0</v>
      </c>
      <c r="AY79" s="2" t="s">
        <v>64</v>
      </c>
      <c r="AZ79" s="2" t="s">
        <v>70</v>
      </c>
      <c r="BA79" s="2">
        <v>0</v>
      </c>
      <c r="BB79" s="2">
        <v>0</v>
      </c>
      <c r="BC79" s="2">
        <v>0</v>
      </c>
      <c r="BD79" s="2">
        <v>0</v>
      </c>
      <c r="BE79" s="1" t="s">
        <v>146</v>
      </c>
      <c r="BF79" s="56">
        <v>705.02926755555563</v>
      </c>
    </row>
    <row r="80" spans="1:58" ht="27.75" customHeight="1" x14ac:dyDescent="0.55000000000000004">
      <c r="A80" s="3">
        <v>45995</v>
      </c>
      <c r="B80" s="14" t="s">
        <v>569</v>
      </c>
      <c r="C80" s="9" t="s">
        <v>73</v>
      </c>
      <c r="D80" s="13" t="s">
        <v>207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135</v>
      </c>
      <c r="T80" s="12">
        <v>46032</v>
      </c>
      <c r="U80" s="11">
        <v>10000</v>
      </c>
      <c r="V80" s="10">
        <v>0</v>
      </c>
      <c r="W80" s="10">
        <v>0</v>
      </c>
      <c r="X80" s="10">
        <v>10500</v>
      </c>
      <c r="Y80" s="63">
        <v>10000</v>
      </c>
      <c r="Z80" s="10">
        <v>0</v>
      </c>
      <c r="AA80" s="10">
        <v>10500</v>
      </c>
      <c r="AB80" s="9" t="s">
        <v>145</v>
      </c>
      <c r="AC80" s="8">
        <v>9359.9000000000015</v>
      </c>
      <c r="AD80" s="8">
        <v>0</v>
      </c>
      <c r="AE80" s="8">
        <v>9359.9000000000015</v>
      </c>
      <c r="AF80" s="8">
        <v>0</v>
      </c>
      <c r="AG80" s="8">
        <v>0</v>
      </c>
      <c r="AH80" s="8" t="s">
        <v>570</v>
      </c>
      <c r="AI80" s="1" t="s">
        <v>112</v>
      </c>
      <c r="AJ80" s="1" t="s">
        <v>74</v>
      </c>
      <c r="AK80" s="1">
        <v>2</v>
      </c>
      <c r="AL80" s="3">
        <v>46032</v>
      </c>
      <c r="AM80" s="3">
        <v>0</v>
      </c>
      <c r="AN80" s="3">
        <v>46023</v>
      </c>
      <c r="AO80" s="3">
        <v>46030</v>
      </c>
      <c r="AP80" s="3">
        <v>46031</v>
      </c>
      <c r="AQ80" s="3">
        <v>46031</v>
      </c>
      <c r="AR80" s="3">
        <v>46027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1">
        <v>0</v>
      </c>
      <c r="AY80" s="2" t="s">
        <v>64</v>
      </c>
      <c r="AZ80" s="2" t="s">
        <v>70</v>
      </c>
      <c r="BA80" s="2">
        <v>0</v>
      </c>
      <c r="BB80" s="2">
        <v>0</v>
      </c>
      <c r="BC80" s="2">
        <v>0</v>
      </c>
      <c r="BD80" s="2">
        <v>0</v>
      </c>
      <c r="BE80" s="1" t="s">
        <v>146</v>
      </c>
      <c r="BF80" s="56">
        <v>705.02926755555563</v>
      </c>
    </row>
    <row r="81" spans="1:58" ht="27.75" customHeight="1" x14ac:dyDescent="0.55000000000000004">
      <c r="A81" s="3">
        <v>45995</v>
      </c>
      <c r="B81" s="14" t="s">
        <v>569</v>
      </c>
      <c r="C81" s="9" t="s">
        <v>73</v>
      </c>
      <c r="D81" s="13" t="s">
        <v>571</v>
      </c>
      <c r="E81" s="9">
        <v>19</v>
      </c>
      <c r="F81" s="9">
        <v>32</v>
      </c>
      <c r="G81" s="9" t="s">
        <v>60</v>
      </c>
      <c r="H81" s="9">
        <v>0</v>
      </c>
      <c r="I81" s="9">
        <v>67</v>
      </c>
      <c r="J81" s="9" t="s">
        <v>78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135</v>
      </c>
      <c r="T81" s="12">
        <v>46032</v>
      </c>
      <c r="U81" s="11">
        <v>5000</v>
      </c>
      <c r="V81" s="10">
        <v>0</v>
      </c>
      <c r="W81" s="10">
        <v>0</v>
      </c>
      <c r="X81" s="10">
        <v>5250</v>
      </c>
      <c r="Y81" s="63">
        <v>5000</v>
      </c>
      <c r="Z81" s="10">
        <v>0</v>
      </c>
      <c r="AA81" s="10">
        <v>5250</v>
      </c>
      <c r="AB81" s="9" t="s">
        <v>145</v>
      </c>
      <c r="AC81" s="8">
        <v>4679.9500000000007</v>
      </c>
      <c r="AD81" s="8">
        <v>0</v>
      </c>
      <c r="AE81" s="8">
        <v>4679.9500000000007</v>
      </c>
      <c r="AF81" s="8">
        <v>0</v>
      </c>
      <c r="AG81" s="8">
        <v>0</v>
      </c>
      <c r="AH81" s="8" t="s">
        <v>570</v>
      </c>
      <c r="AI81" s="1" t="s">
        <v>112</v>
      </c>
      <c r="AJ81" s="1" t="s">
        <v>74</v>
      </c>
      <c r="AK81" s="1">
        <v>2</v>
      </c>
      <c r="AL81" s="3">
        <v>46032</v>
      </c>
      <c r="AM81" s="3">
        <v>0</v>
      </c>
      <c r="AN81" s="3">
        <v>46023</v>
      </c>
      <c r="AO81" s="3">
        <v>46030</v>
      </c>
      <c r="AP81" s="3">
        <v>46031</v>
      </c>
      <c r="AQ81" s="3">
        <v>46031</v>
      </c>
      <c r="AR81" s="3">
        <v>46027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1">
        <v>0</v>
      </c>
      <c r="AY81" s="2" t="s">
        <v>64</v>
      </c>
      <c r="AZ81" s="2" t="s">
        <v>70</v>
      </c>
      <c r="BA81" s="2">
        <v>0</v>
      </c>
      <c r="BB81" s="2">
        <v>0</v>
      </c>
      <c r="BC81" s="2">
        <v>0</v>
      </c>
      <c r="BD81" s="2">
        <v>0</v>
      </c>
      <c r="BE81" s="1" t="s">
        <v>146</v>
      </c>
      <c r="BF81" s="56">
        <v>352.51463377777782</v>
      </c>
    </row>
    <row r="82" spans="1:58" ht="27.75" customHeight="1" x14ac:dyDescent="0.55000000000000004">
      <c r="A82" s="3">
        <v>45995</v>
      </c>
      <c r="B82" s="14" t="s">
        <v>569</v>
      </c>
      <c r="C82" s="9" t="s">
        <v>73</v>
      </c>
      <c r="D82" s="13" t="s">
        <v>270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135</v>
      </c>
      <c r="T82" s="12">
        <v>46035</v>
      </c>
      <c r="U82" s="11">
        <v>5000</v>
      </c>
      <c r="V82" s="10">
        <v>0</v>
      </c>
      <c r="W82" s="10">
        <v>0</v>
      </c>
      <c r="X82" s="10">
        <v>5250</v>
      </c>
      <c r="Y82" s="63">
        <v>5000</v>
      </c>
      <c r="Z82" s="10">
        <v>0</v>
      </c>
      <c r="AA82" s="10">
        <v>5250</v>
      </c>
      <c r="AB82" s="9" t="s">
        <v>145</v>
      </c>
      <c r="AC82" s="8">
        <v>4679.9500000000007</v>
      </c>
      <c r="AD82" s="8">
        <v>0</v>
      </c>
      <c r="AE82" s="8">
        <v>4679.9500000000007</v>
      </c>
      <c r="AF82" s="8">
        <v>0</v>
      </c>
      <c r="AG82" s="8">
        <v>0</v>
      </c>
      <c r="AH82" s="8" t="s">
        <v>572</v>
      </c>
      <c r="AI82" s="1" t="s">
        <v>112</v>
      </c>
      <c r="AJ82" s="1" t="s">
        <v>74</v>
      </c>
      <c r="AK82" s="1">
        <v>2</v>
      </c>
      <c r="AL82" s="3">
        <v>46035</v>
      </c>
      <c r="AM82" s="3">
        <v>0</v>
      </c>
      <c r="AN82" s="3">
        <v>46026</v>
      </c>
      <c r="AO82" s="3">
        <v>46033</v>
      </c>
      <c r="AP82" s="3">
        <v>46034</v>
      </c>
      <c r="AQ82" s="3">
        <v>46034</v>
      </c>
      <c r="AR82" s="3">
        <v>46030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1">
        <v>0</v>
      </c>
      <c r="AY82" s="2" t="s">
        <v>64</v>
      </c>
      <c r="AZ82" s="2" t="s">
        <v>70</v>
      </c>
      <c r="BA82" s="2">
        <v>0</v>
      </c>
      <c r="BB82" s="2">
        <v>0</v>
      </c>
      <c r="BC82" s="2">
        <v>0</v>
      </c>
      <c r="BD82" s="2">
        <v>0</v>
      </c>
      <c r="BE82" s="1" t="s">
        <v>146</v>
      </c>
      <c r="BF82" s="56">
        <v>352.51463377777782</v>
      </c>
    </row>
    <row r="83" spans="1:58" ht="27.75" customHeight="1" x14ac:dyDescent="0.55000000000000004">
      <c r="A83" s="3">
        <v>45995</v>
      </c>
      <c r="B83" s="14" t="s">
        <v>569</v>
      </c>
      <c r="C83" s="9" t="s">
        <v>73</v>
      </c>
      <c r="D83" s="13" t="s">
        <v>333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135</v>
      </c>
      <c r="T83" s="12">
        <v>46035</v>
      </c>
      <c r="U83" s="11">
        <v>5000</v>
      </c>
      <c r="V83" s="10">
        <v>0</v>
      </c>
      <c r="W83" s="10">
        <v>0</v>
      </c>
      <c r="X83" s="10">
        <v>5250</v>
      </c>
      <c r="Y83" s="63">
        <v>5000</v>
      </c>
      <c r="Z83" s="10">
        <v>0</v>
      </c>
      <c r="AA83" s="10">
        <v>5250</v>
      </c>
      <c r="AB83" s="9" t="s">
        <v>145</v>
      </c>
      <c r="AC83" s="8">
        <v>4679.9500000000007</v>
      </c>
      <c r="AD83" s="8">
        <v>0</v>
      </c>
      <c r="AE83" s="8">
        <v>4679.9500000000007</v>
      </c>
      <c r="AF83" s="8">
        <v>0</v>
      </c>
      <c r="AG83" s="8">
        <v>0</v>
      </c>
      <c r="AH83" s="8" t="s">
        <v>572</v>
      </c>
      <c r="AI83" s="1" t="s">
        <v>112</v>
      </c>
      <c r="AJ83" s="1" t="s">
        <v>74</v>
      </c>
      <c r="AK83" s="1">
        <v>2</v>
      </c>
      <c r="AL83" s="3">
        <v>46035</v>
      </c>
      <c r="AM83" s="3">
        <v>0</v>
      </c>
      <c r="AN83" s="3">
        <v>46026</v>
      </c>
      <c r="AO83" s="3">
        <v>46033</v>
      </c>
      <c r="AP83" s="3">
        <v>46034</v>
      </c>
      <c r="AQ83" s="3">
        <v>46034</v>
      </c>
      <c r="AR83" s="3">
        <v>46030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1">
        <v>0</v>
      </c>
      <c r="AY83" s="2" t="s">
        <v>64</v>
      </c>
      <c r="AZ83" s="2" t="s">
        <v>70</v>
      </c>
      <c r="BA83" s="2">
        <v>0</v>
      </c>
      <c r="BB83" s="2">
        <v>0</v>
      </c>
      <c r="BC83" s="2">
        <v>0</v>
      </c>
      <c r="BD83" s="2">
        <v>0</v>
      </c>
      <c r="BE83" s="1" t="s">
        <v>146</v>
      </c>
      <c r="BF83" s="56">
        <v>352.51463377777782</v>
      </c>
    </row>
    <row r="84" spans="1:58" ht="27.75" customHeight="1" x14ac:dyDescent="0.55000000000000004">
      <c r="A84" s="3">
        <v>45995</v>
      </c>
      <c r="B84" s="14" t="s">
        <v>569</v>
      </c>
      <c r="C84" s="9" t="s">
        <v>73</v>
      </c>
      <c r="D84" s="13" t="s">
        <v>193</v>
      </c>
      <c r="E84" s="9">
        <v>19</v>
      </c>
      <c r="F84" s="9">
        <v>32</v>
      </c>
      <c r="G84" s="9" t="s">
        <v>60</v>
      </c>
      <c r="H84" s="9">
        <v>0</v>
      </c>
      <c r="I84" s="9">
        <v>67</v>
      </c>
      <c r="J84" s="9" t="s">
        <v>78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135</v>
      </c>
      <c r="T84" s="12">
        <v>46035</v>
      </c>
      <c r="U84" s="11">
        <v>5000</v>
      </c>
      <c r="V84" s="10">
        <v>0</v>
      </c>
      <c r="W84" s="10">
        <v>0</v>
      </c>
      <c r="X84" s="10">
        <v>5250</v>
      </c>
      <c r="Y84" s="63">
        <v>5000</v>
      </c>
      <c r="Z84" s="10">
        <v>0</v>
      </c>
      <c r="AA84" s="10">
        <v>5250</v>
      </c>
      <c r="AB84" s="9" t="s">
        <v>145</v>
      </c>
      <c r="AC84" s="8">
        <v>4679.9500000000007</v>
      </c>
      <c r="AD84" s="8">
        <v>0</v>
      </c>
      <c r="AE84" s="8">
        <v>4679.9500000000007</v>
      </c>
      <c r="AF84" s="8">
        <v>0</v>
      </c>
      <c r="AG84" s="8">
        <v>0</v>
      </c>
      <c r="AH84" s="8" t="s">
        <v>572</v>
      </c>
      <c r="AI84" s="1" t="s">
        <v>112</v>
      </c>
      <c r="AJ84" s="1" t="s">
        <v>74</v>
      </c>
      <c r="AK84" s="1">
        <v>2</v>
      </c>
      <c r="AL84" s="3">
        <v>46035</v>
      </c>
      <c r="AM84" s="3">
        <v>0</v>
      </c>
      <c r="AN84" s="3">
        <v>46026</v>
      </c>
      <c r="AO84" s="3">
        <v>46033</v>
      </c>
      <c r="AP84" s="3">
        <v>46034</v>
      </c>
      <c r="AQ84" s="3">
        <v>46034</v>
      </c>
      <c r="AR84" s="3">
        <v>46030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1">
        <v>0</v>
      </c>
      <c r="AY84" s="2" t="s">
        <v>64</v>
      </c>
      <c r="AZ84" s="2" t="s">
        <v>70</v>
      </c>
      <c r="BA84" s="2">
        <v>0</v>
      </c>
      <c r="BB84" s="2">
        <v>0</v>
      </c>
      <c r="BC84" s="2">
        <v>0</v>
      </c>
      <c r="BD84" s="2">
        <v>0</v>
      </c>
      <c r="BE84" s="1" t="s">
        <v>146</v>
      </c>
      <c r="BF84" s="56">
        <v>352.51463377777782</v>
      </c>
    </row>
    <row r="85" spans="1:58" ht="27.75" customHeight="1" x14ac:dyDescent="0.55000000000000004">
      <c r="A85" s="3">
        <v>45995</v>
      </c>
      <c r="B85" s="14" t="s">
        <v>569</v>
      </c>
      <c r="C85" s="9" t="s">
        <v>73</v>
      </c>
      <c r="D85" s="13" t="s">
        <v>272</v>
      </c>
      <c r="E85" s="9">
        <v>19</v>
      </c>
      <c r="F85" s="9">
        <v>32</v>
      </c>
      <c r="G85" s="9" t="s">
        <v>60</v>
      </c>
      <c r="H85" s="9">
        <v>0</v>
      </c>
      <c r="I85" s="9">
        <v>67</v>
      </c>
      <c r="J85" s="9" t="s">
        <v>78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135</v>
      </c>
      <c r="T85" s="12">
        <v>46035</v>
      </c>
      <c r="U85" s="11">
        <v>5000</v>
      </c>
      <c r="V85" s="10">
        <v>0</v>
      </c>
      <c r="W85" s="10">
        <v>0</v>
      </c>
      <c r="X85" s="10">
        <v>5250</v>
      </c>
      <c r="Y85" s="63">
        <v>5000</v>
      </c>
      <c r="Z85" s="10">
        <v>0</v>
      </c>
      <c r="AA85" s="10">
        <v>5250</v>
      </c>
      <c r="AB85" s="9" t="s">
        <v>145</v>
      </c>
      <c r="AC85" s="8">
        <v>4679.9500000000007</v>
      </c>
      <c r="AD85" s="8">
        <v>0</v>
      </c>
      <c r="AE85" s="8">
        <v>4679.9500000000007</v>
      </c>
      <c r="AF85" s="8">
        <v>0</v>
      </c>
      <c r="AG85" s="8">
        <v>0</v>
      </c>
      <c r="AH85" s="8" t="s">
        <v>572</v>
      </c>
      <c r="AI85" s="1" t="s">
        <v>112</v>
      </c>
      <c r="AJ85" s="1" t="s">
        <v>74</v>
      </c>
      <c r="AK85" s="1">
        <v>2</v>
      </c>
      <c r="AL85" s="3">
        <v>46035</v>
      </c>
      <c r="AM85" s="3">
        <v>0</v>
      </c>
      <c r="AN85" s="3">
        <v>46026</v>
      </c>
      <c r="AO85" s="3">
        <v>46033</v>
      </c>
      <c r="AP85" s="3">
        <v>46034</v>
      </c>
      <c r="AQ85" s="3">
        <v>46034</v>
      </c>
      <c r="AR85" s="3">
        <v>46030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1">
        <v>0</v>
      </c>
      <c r="AY85" s="2" t="s">
        <v>64</v>
      </c>
      <c r="AZ85" s="2" t="s">
        <v>70</v>
      </c>
      <c r="BA85" s="2">
        <v>0</v>
      </c>
      <c r="BB85" s="2">
        <v>0</v>
      </c>
      <c r="BC85" s="2">
        <v>0</v>
      </c>
      <c r="BD85" s="2">
        <v>0</v>
      </c>
      <c r="BE85" s="1" t="s">
        <v>146</v>
      </c>
      <c r="BF85" s="56">
        <v>352.51463377777782</v>
      </c>
    </row>
    <row r="86" spans="1:58" ht="27.75" customHeight="1" x14ac:dyDescent="0.55000000000000004">
      <c r="A86" s="3">
        <v>45995</v>
      </c>
      <c r="B86" s="14" t="s">
        <v>569</v>
      </c>
      <c r="C86" s="9" t="s">
        <v>73</v>
      </c>
      <c r="D86" s="13" t="s">
        <v>573</v>
      </c>
      <c r="E86" s="9">
        <v>19</v>
      </c>
      <c r="F86" s="9">
        <v>32</v>
      </c>
      <c r="G86" s="9" t="s">
        <v>60</v>
      </c>
      <c r="H86" s="9">
        <v>0</v>
      </c>
      <c r="I86" s="9">
        <v>67</v>
      </c>
      <c r="J86" s="9" t="s">
        <v>78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135</v>
      </c>
      <c r="T86" s="12">
        <v>46035</v>
      </c>
      <c r="U86" s="11">
        <v>5000</v>
      </c>
      <c r="V86" s="10">
        <v>0</v>
      </c>
      <c r="W86" s="10">
        <v>0</v>
      </c>
      <c r="X86" s="10">
        <v>5250</v>
      </c>
      <c r="Y86" s="63">
        <v>5000</v>
      </c>
      <c r="Z86" s="10">
        <v>0</v>
      </c>
      <c r="AA86" s="10">
        <v>5250</v>
      </c>
      <c r="AB86" s="9" t="s">
        <v>145</v>
      </c>
      <c r="AC86" s="8">
        <v>4679.9500000000007</v>
      </c>
      <c r="AD86" s="8">
        <v>0</v>
      </c>
      <c r="AE86" s="8">
        <v>4679.9500000000007</v>
      </c>
      <c r="AF86" s="8">
        <v>0</v>
      </c>
      <c r="AG86" s="8">
        <v>0</v>
      </c>
      <c r="AH86" s="8" t="s">
        <v>572</v>
      </c>
      <c r="AI86" s="1" t="s">
        <v>112</v>
      </c>
      <c r="AJ86" s="1" t="s">
        <v>74</v>
      </c>
      <c r="AK86" s="1">
        <v>2</v>
      </c>
      <c r="AL86" s="3">
        <v>46035</v>
      </c>
      <c r="AM86" s="3">
        <v>0</v>
      </c>
      <c r="AN86" s="3">
        <v>46026</v>
      </c>
      <c r="AO86" s="3">
        <v>46033</v>
      </c>
      <c r="AP86" s="3">
        <v>46034</v>
      </c>
      <c r="AQ86" s="3">
        <v>46034</v>
      </c>
      <c r="AR86" s="3">
        <v>46030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1">
        <v>0</v>
      </c>
      <c r="AY86" s="2" t="s">
        <v>64</v>
      </c>
      <c r="AZ86" s="2" t="s">
        <v>70</v>
      </c>
      <c r="BA86" s="2">
        <v>0</v>
      </c>
      <c r="BB86" s="2">
        <v>0</v>
      </c>
      <c r="BC86" s="2">
        <v>0</v>
      </c>
      <c r="BD86" s="2">
        <v>0</v>
      </c>
      <c r="BE86" s="1" t="s">
        <v>146</v>
      </c>
      <c r="BF86" s="56">
        <v>352.51463377777782</v>
      </c>
    </row>
    <row r="87" spans="1:58" ht="27.75" customHeight="1" x14ac:dyDescent="0.55000000000000004">
      <c r="A87" s="3">
        <v>45995</v>
      </c>
      <c r="B87" s="14" t="s">
        <v>574</v>
      </c>
      <c r="C87" s="9" t="s">
        <v>73</v>
      </c>
      <c r="D87" s="13" t="s">
        <v>194</v>
      </c>
      <c r="E87" s="9">
        <v>19</v>
      </c>
      <c r="F87" s="9">
        <v>32</v>
      </c>
      <c r="G87" s="9" t="s">
        <v>60</v>
      </c>
      <c r="H87" s="9">
        <v>0</v>
      </c>
      <c r="I87" s="9">
        <v>67</v>
      </c>
      <c r="J87" s="9" t="s">
        <v>78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135</v>
      </c>
      <c r="T87" s="12">
        <v>46035</v>
      </c>
      <c r="U87" s="11">
        <v>10000</v>
      </c>
      <c r="V87" s="10">
        <v>0</v>
      </c>
      <c r="W87" s="10">
        <v>0</v>
      </c>
      <c r="X87" s="10">
        <v>10500</v>
      </c>
      <c r="Y87" s="63">
        <v>10000</v>
      </c>
      <c r="Z87" s="10">
        <v>0</v>
      </c>
      <c r="AA87" s="10">
        <v>10500</v>
      </c>
      <c r="AB87" s="9" t="s">
        <v>145</v>
      </c>
      <c r="AC87" s="8">
        <v>9359.9000000000015</v>
      </c>
      <c r="AD87" s="8">
        <v>0</v>
      </c>
      <c r="AE87" s="8">
        <v>9359.9000000000015</v>
      </c>
      <c r="AF87" s="8">
        <v>0</v>
      </c>
      <c r="AG87" s="8">
        <v>0</v>
      </c>
      <c r="AH87" s="8" t="s">
        <v>575</v>
      </c>
      <c r="AI87" s="1" t="s">
        <v>114</v>
      </c>
      <c r="AJ87" s="1" t="s">
        <v>74</v>
      </c>
      <c r="AK87" s="1">
        <v>2</v>
      </c>
      <c r="AL87" s="3">
        <v>46035</v>
      </c>
      <c r="AM87" s="3">
        <v>0</v>
      </c>
      <c r="AN87" s="3">
        <v>46026</v>
      </c>
      <c r="AO87" s="3">
        <v>46033</v>
      </c>
      <c r="AP87" s="3">
        <v>46034</v>
      </c>
      <c r="AQ87" s="3">
        <v>46034</v>
      </c>
      <c r="AR87" s="3">
        <v>46030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1">
        <v>0</v>
      </c>
      <c r="AY87" s="2" t="s">
        <v>64</v>
      </c>
      <c r="AZ87" s="2" t="s">
        <v>70</v>
      </c>
      <c r="BA87" s="2">
        <v>0</v>
      </c>
      <c r="BB87" s="2">
        <v>0</v>
      </c>
      <c r="BC87" s="2">
        <v>0</v>
      </c>
      <c r="BD87" s="2">
        <v>0</v>
      </c>
      <c r="BE87" s="1" t="s">
        <v>146</v>
      </c>
      <c r="BF87" s="56">
        <v>705.02926755555563</v>
      </c>
    </row>
    <row r="88" spans="1:58" ht="27.75" customHeight="1" x14ac:dyDescent="0.55000000000000004">
      <c r="A88" s="3">
        <v>45995</v>
      </c>
      <c r="B88" s="14" t="s">
        <v>574</v>
      </c>
      <c r="C88" s="9" t="s">
        <v>73</v>
      </c>
      <c r="D88" s="13" t="s">
        <v>368</v>
      </c>
      <c r="E88" s="9">
        <v>19</v>
      </c>
      <c r="F88" s="9">
        <v>32</v>
      </c>
      <c r="G88" s="9" t="s">
        <v>60</v>
      </c>
      <c r="H88" s="9">
        <v>0</v>
      </c>
      <c r="I88" s="9">
        <v>67</v>
      </c>
      <c r="J88" s="9" t="s">
        <v>78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135</v>
      </c>
      <c r="T88" s="12">
        <v>46035</v>
      </c>
      <c r="U88" s="11">
        <v>10000</v>
      </c>
      <c r="V88" s="10">
        <v>0</v>
      </c>
      <c r="W88" s="10">
        <v>0</v>
      </c>
      <c r="X88" s="10">
        <v>10500</v>
      </c>
      <c r="Y88" s="63">
        <v>10000</v>
      </c>
      <c r="Z88" s="10">
        <v>0</v>
      </c>
      <c r="AA88" s="10">
        <v>10500</v>
      </c>
      <c r="AB88" s="9" t="s">
        <v>145</v>
      </c>
      <c r="AC88" s="8">
        <v>9359.9000000000015</v>
      </c>
      <c r="AD88" s="8">
        <v>0</v>
      </c>
      <c r="AE88" s="8">
        <v>9359.9000000000015</v>
      </c>
      <c r="AF88" s="8">
        <v>0</v>
      </c>
      <c r="AG88" s="8">
        <v>0</v>
      </c>
      <c r="AH88" s="8" t="s">
        <v>575</v>
      </c>
      <c r="AI88" s="1" t="s">
        <v>114</v>
      </c>
      <c r="AJ88" s="1" t="s">
        <v>74</v>
      </c>
      <c r="AK88" s="1">
        <v>2</v>
      </c>
      <c r="AL88" s="3">
        <v>46035</v>
      </c>
      <c r="AM88" s="3">
        <v>0</v>
      </c>
      <c r="AN88" s="3">
        <v>46026</v>
      </c>
      <c r="AO88" s="3">
        <v>46033</v>
      </c>
      <c r="AP88" s="3">
        <v>46034</v>
      </c>
      <c r="AQ88" s="3">
        <v>46034</v>
      </c>
      <c r="AR88" s="3">
        <v>46030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1">
        <v>0</v>
      </c>
      <c r="AY88" s="2" t="s">
        <v>64</v>
      </c>
      <c r="AZ88" s="2" t="s">
        <v>70</v>
      </c>
      <c r="BA88" s="2">
        <v>0</v>
      </c>
      <c r="BB88" s="2">
        <v>0</v>
      </c>
      <c r="BC88" s="2">
        <v>0</v>
      </c>
      <c r="BD88" s="2">
        <v>0</v>
      </c>
      <c r="BE88" s="1" t="s">
        <v>146</v>
      </c>
      <c r="BF88" s="56">
        <v>705.02926755555563</v>
      </c>
    </row>
    <row r="89" spans="1:58" ht="27.75" customHeight="1" x14ac:dyDescent="0.55000000000000004">
      <c r="A89" s="3">
        <v>45995</v>
      </c>
      <c r="B89" s="14" t="s">
        <v>574</v>
      </c>
      <c r="C89" s="9" t="s">
        <v>73</v>
      </c>
      <c r="D89" s="13" t="s">
        <v>255</v>
      </c>
      <c r="E89" s="9">
        <v>19</v>
      </c>
      <c r="F89" s="9">
        <v>32</v>
      </c>
      <c r="G89" s="9" t="s">
        <v>60</v>
      </c>
      <c r="H89" s="9">
        <v>0</v>
      </c>
      <c r="I89" s="9">
        <v>67</v>
      </c>
      <c r="J89" s="9" t="s">
        <v>78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135</v>
      </c>
      <c r="T89" s="12">
        <v>46035</v>
      </c>
      <c r="U89" s="11">
        <v>5000</v>
      </c>
      <c r="V89" s="10">
        <v>0</v>
      </c>
      <c r="W89" s="10">
        <v>0</v>
      </c>
      <c r="X89" s="10">
        <v>5250</v>
      </c>
      <c r="Y89" s="63">
        <v>5000</v>
      </c>
      <c r="Z89" s="10">
        <v>0</v>
      </c>
      <c r="AA89" s="10">
        <v>5250</v>
      </c>
      <c r="AB89" s="9" t="s">
        <v>145</v>
      </c>
      <c r="AC89" s="8">
        <v>4679.9500000000007</v>
      </c>
      <c r="AD89" s="8">
        <v>0</v>
      </c>
      <c r="AE89" s="8">
        <v>4679.9500000000007</v>
      </c>
      <c r="AF89" s="8">
        <v>0</v>
      </c>
      <c r="AG89" s="8">
        <v>0</v>
      </c>
      <c r="AH89" s="8" t="s">
        <v>575</v>
      </c>
      <c r="AI89" s="1" t="s">
        <v>112</v>
      </c>
      <c r="AJ89" s="1" t="s">
        <v>74</v>
      </c>
      <c r="AK89" s="1">
        <v>2</v>
      </c>
      <c r="AL89" s="3">
        <v>46035</v>
      </c>
      <c r="AM89" s="3">
        <v>0</v>
      </c>
      <c r="AN89" s="3">
        <v>46026</v>
      </c>
      <c r="AO89" s="3">
        <v>46033</v>
      </c>
      <c r="AP89" s="3">
        <v>46034</v>
      </c>
      <c r="AQ89" s="3">
        <v>46034</v>
      </c>
      <c r="AR89" s="3">
        <v>46030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1">
        <v>0</v>
      </c>
      <c r="AY89" s="2" t="s">
        <v>64</v>
      </c>
      <c r="AZ89" s="2" t="s">
        <v>70</v>
      </c>
      <c r="BA89" s="2">
        <v>0</v>
      </c>
      <c r="BB89" s="2">
        <v>0</v>
      </c>
      <c r="BC89" s="2">
        <v>0</v>
      </c>
      <c r="BD89" s="2">
        <v>0</v>
      </c>
      <c r="BE89" s="1" t="s">
        <v>146</v>
      </c>
      <c r="BF89" s="56">
        <v>352.51463377777782</v>
      </c>
    </row>
    <row r="90" spans="1:58" ht="27.75" customHeight="1" x14ac:dyDescent="0.55000000000000004">
      <c r="A90" s="3">
        <v>45995</v>
      </c>
      <c r="B90" s="14" t="s">
        <v>576</v>
      </c>
      <c r="C90" s="9" t="s">
        <v>73</v>
      </c>
      <c r="D90" s="13" t="s">
        <v>59</v>
      </c>
      <c r="E90" s="9">
        <v>19</v>
      </c>
      <c r="F90" s="9">
        <v>32</v>
      </c>
      <c r="G90" s="9" t="s">
        <v>60</v>
      </c>
      <c r="H90" s="9">
        <v>0</v>
      </c>
      <c r="I90" s="9">
        <v>67</v>
      </c>
      <c r="J90" s="9" t="s">
        <v>78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135</v>
      </c>
      <c r="T90" s="12">
        <v>46036</v>
      </c>
      <c r="U90" s="11">
        <v>20000</v>
      </c>
      <c r="V90" s="10">
        <v>0</v>
      </c>
      <c r="W90" s="10">
        <v>0</v>
      </c>
      <c r="X90" s="10">
        <f>Y90*3/100+U90</f>
        <v>20600</v>
      </c>
      <c r="Y90" s="63">
        <v>20000</v>
      </c>
      <c r="Z90" s="10">
        <v>0</v>
      </c>
      <c r="AA90" s="10">
        <v>0</v>
      </c>
      <c r="AB90" s="9" t="s">
        <v>145</v>
      </c>
      <c r="AC90" s="8">
        <v>18719.800000000003</v>
      </c>
      <c r="AD90" s="8">
        <v>0</v>
      </c>
      <c r="AE90" s="8">
        <v>18719.800000000003</v>
      </c>
      <c r="AF90" s="8">
        <v>0</v>
      </c>
      <c r="AG90" s="8">
        <v>0</v>
      </c>
      <c r="AH90" s="8">
        <v>0</v>
      </c>
      <c r="AI90" s="1" t="s">
        <v>112</v>
      </c>
      <c r="AJ90" s="1" t="s">
        <v>77</v>
      </c>
      <c r="AK90" s="1">
        <v>1</v>
      </c>
      <c r="AL90" s="3">
        <v>46036</v>
      </c>
      <c r="AM90" s="3">
        <v>0</v>
      </c>
      <c r="AN90" s="3">
        <v>0</v>
      </c>
      <c r="AO90" s="3">
        <v>0</v>
      </c>
      <c r="AP90" s="3">
        <v>0</v>
      </c>
      <c r="AQ90" s="3">
        <v>46035</v>
      </c>
      <c r="AR90" s="3">
        <v>46031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1">
        <v>0</v>
      </c>
      <c r="AY90" s="2" t="s">
        <v>6</v>
      </c>
      <c r="AZ90" s="2">
        <v>0</v>
      </c>
      <c r="BA90" s="2">
        <v>0</v>
      </c>
      <c r="BB90" s="2">
        <v>0</v>
      </c>
      <c r="BC90" s="2">
        <v>20000</v>
      </c>
      <c r="BD90" s="2">
        <v>0</v>
      </c>
      <c r="BE90" s="1" t="s">
        <v>146</v>
      </c>
      <c r="BF90" s="56">
        <v>1410.0585351111113</v>
      </c>
    </row>
    <row r="91" spans="1:58" ht="27.75" customHeight="1" x14ac:dyDescent="0.55000000000000004">
      <c r="A91" s="3">
        <v>45995</v>
      </c>
      <c r="B91" s="14" t="s">
        <v>577</v>
      </c>
      <c r="C91" s="9" t="s">
        <v>73</v>
      </c>
      <c r="D91" s="13" t="s">
        <v>59</v>
      </c>
      <c r="E91" s="9">
        <v>19</v>
      </c>
      <c r="F91" s="9">
        <v>32</v>
      </c>
      <c r="G91" s="9" t="s">
        <v>60</v>
      </c>
      <c r="H91" s="9">
        <v>0</v>
      </c>
      <c r="I91" s="9">
        <v>67</v>
      </c>
      <c r="J91" s="9" t="s">
        <v>78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135</v>
      </c>
      <c r="T91" s="12">
        <v>46036</v>
      </c>
      <c r="U91" s="11">
        <v>20000</v>
      </c>
      <c r="V91" s="10">
        <v>0</v>
      </c>
      <c r="W91" s="10">
        <v>0</v>
      </c>
      <c r="X91" s="10">
        <f>Y91*3/100+U91</f>
        <v>20600</v>
      </c>
      <c r="Y91" s="63">
        <v>20000</v>
      </c>
      <c r="Z91" s="10">
        <v>0</v>
      </c>
      <c r="AA91" s="10">
        <v>0</v>
      </c>
      <c r="AB91" s="9" t="s">
        <v>145</v>
      </c>
      <c r="AC91" s="8">
        <v>18719.800000000003</v>
      </c>
      <c r="AD91" s="8">
        <v>0</v>
      </c>
      <c r="AE91" s="8">
        <v>18719.800000000003</v>
      </c>
      <c r="AF91" s="8">
        <v>0</v>
      </c>
      <c r="AG91" s="8">
        <v>0</v>
      </c>
      <c r="AH91" s="8">
        <v>0</v>
      </c>
      <c r="AI91" s="1" t="s">
        <v>112</v>
      </c>
      <c r="AJ91" s="1" t="s">
        <v>77</v>
      </c>
      <c r="AK91" s="1">
        <v>1</v>
      </c>
      <c r="AL91" s="3">
        <v>46036</v>
      </c>
      <c r="AM91" s="3">
        <v>0</v>
      </c>
      <c r="AN91" s="3">
        <v>0</v>
      </c>
      <c r="AO91" s="3">
        <v>0</v>
      </c>
      <c r="AP91" s="3">
        <v>0</v>
      </c>
      <c r="AQ91" s="3">
        <v>46035</v>
      </c>
      <c r="AR91" s="3">
        <v>46031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1">
        <v>0</v>
      </c>
      <c r="AY91" s="2" t="s">
        <v>6</v>
      </c>
      <c r="AZ91" s="2">
        <v>0</v>
      </c>
      <c r="BA91" s="2">
        <v>0</v>
      </c>
      <c r="BB91" s="2">
        <v>0</v>
      </c>
      <c r="BC91" s="2">
        <v>20000</v>
      </c>
      <c r="BD91" s="2">
        <v>0</v>
      </c>
      <c r="BE91" s="1" t="s">
        <v>146</v>
      </c>
      <c r="BF91" s="56">
        <v>1410.0585351111113</v>
      </c>
    </row>
    <row r="92" spans="1:58" ht="27.75" customHeight="1" x14ac:dyDescent="0.55000000000000004">
      <c r="A92" s="3">
        <v>45995</v>
      </c>
      <c r="B92" s="14" t="s">
        <v>569</v>
      </c>
      <c r="C92" s="9" t="s">
        <v>73</v>
      </c>
      <c r="D92" s="13" t="s">
        <v>185</v>
      </c>
      <c r="E92" s="9">
        <v>19</v>
      </c>
      <c r="F92" s="9">
        <v>32</v>
      </c>
      <c r="G92" s="9" t="s">
        <v>60</v>
      </c>
      <c r="H92" s="9">
        <v>0</v>
      </c>
      <c r="I92" s="9">
        <v>67</v>
      </c>
      <c r="J92" s="9" t="s">
        <v>78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135</v>
      </c>
      <c r="T92" s="12">
        <v>46037</v>
      </c>
      <c r="U92" s="11">
        <v>5000</v>
      </c>
      <c r="V92" s="10">
        <v>0</v>
      </c>
      <c r="W92" s="10">
        <v>0</v>
      </c>
      <c r="X92" s="10">
        <v>5250</v>
      </c>
      <c r="Y92" s="63">
        <v>5000</v>
      </c>
      <c r="Z92" s="10">
        <v>0</v>
      </c>
      <c r="AA92" s="10">
        <v>5250</v>
      </c>
      <c r="AB92" s="9" t="s">
        <v>145</v>
      </c>
      <c r="AC92" s="8">
        <v>4679.9500000000007</v>
      </c>
      <c r="AD92" s="8">
        <v>0</v>
      </c>
      <c r="AE92" s="8">
        <v>4679.9500000000007</v>
      </c>
      <c r="AF92" s="8">
        <v>0</v>
      </c>
      <c r="AG92" s="8">
        <v>0</v>
      </c>
      <c r="AH92" s="8" t="s">
        <v>578</v>
      </c>
      <c r="AI92" s="1" t="s">
        <v>112</v>
      </c>
      <c r="AJ92" s="1" t="s">
        <v>74</v>
      </c>
      <c r="AK92" s="1">
        <v>2</v>
      </c>
      <c r="AL92" s="3">
        <v>46037</v>
      </c>
      <c r="AM92" s="3">
        <v>0</v>
      </c>
      <c r="AN92" s="3">
        <v>46028</v>
      </c>
      <c r="AO92" s="3">
        <v>46035</v>
      </c>
      <c r="AP92" s="3">
        <v>46036</v>
      </c>
      <c r="AQ92" s="3">
        <v>46036</v>
      </c>
      <c r="AR92" s="3">
        <v>46032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1">
        <v>0</v>
      </c>
      <c r="AY92" s="2" t="s">
        <v>64</v>
      </c>
      <c r="AZ92" s="2" t="s">
        <v>70</v>
      </c>
      <c r="BA92" s="2">
        <v>0</v>
      </c>
      <c r="BB92" s="2">
        <v>0</v>
      </c>
      <c r="BC92" s="2">
        <v>0</v>
      </c>
      <c r="BD92" s="2">
        <v>0</v>
      </c>
      <c r="BE92" s="1" t="s">
        <v>146</v>
      </c>
      <c r="BF92" s="56">
        <v>352.51463377777782</v>
      </c>
    </row>
    <row r="93" spans="1:58" ht="27.75" customHeight="1" x14ac:dyDescent="0.55000000000000004">
      <c r="A93" s="3">
        <v>45995</v>
      </c>
      <c r="B93" s="14" t="s">
        <v>569</v>
      </c>
      <c r="C93" s="9" t="s">
        <v>73</v>
      </c>
      <c r="D93" s="13" t="s">
        <v>429</v>
      </c>
      <c r="E93" s="9">
        <v>19</v>
      </c>
      <c r="F93" s="9">
        <v>32</v>
      </c>
      <c r="G93" s="9" t="s">
        <v>60</v>
      </c>
      <c r="H93" s="9">
        <v>0</v>
      </c>
      <c r="I93" s="9">
        <v>67</v>
      </c>
      <c r="J93" s="9" t="s">
        <v>78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135</v>
      </c>
      <c r="T93" s="12">
        <v>46037</v>
      </c>
      <c r="U93" s="11">
        <v>5000</v>
      </c>
      <c r="V93" s="10">
        <v>0</v>
      </c>
      <c r="W93" s="10">
        <v>0</v>
      </c>
      <c r="X93" s="10">
        <v>5250</v>
      </c>
      <c r="Y93" s="63">
        <v>5000</v>
      </c>
      <c r="Z93" s="10">
        <v>0</v>
      </c>
      <c r="AA93" s="10">
        <v>5250</v>
      </c>
      <c r="AB93" s="9" t="s">
        <v>145</v>
      </c>
      <c r="AC93" s="8">
        <v>4679.9500000000007</v>
      </c>
      <c r="AD93" s="8">
        <v>0</v>
      </c>
      <c r="AE93" s="8">
        <v>4679.9500000000007</v>
      </c>
      <c r="AF93" s="8">
        <v>0</v>
      </c>
      <c r="AG93" s="8">
        <v>0</v>
      </c>
      <c r="AH93" s="8" t="s">
        <v>578</v>
      </c>
      <c r="AI93" s="1" t="s">
        <v>112</v>
      </c>
      <c r="AJ93" s="1" t="s">
        <v>74</v>
      </c>
      <c r="AK93" s="1">
        <v>2</v>
      </c>
      <c r="AL93" s="3">
        <v>46037</v>
      </c>
      <c r="AM93" s="3">
        <v>0</v>
      </c>
      <c r="AN93" s="3">
        <v>46028</v>
      </c>
      <c r="AO93" s="3">
        <v>46035</v>
      </c>
      <c r="AP93" s="3">
        <v>46036</v>
      </c>
      <c r="AQ93" s="3">
        <v>46036</v>
      </c>
      <c r="AR93" s="3">
        <v>46032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1">
        <v>0</v>
      </c>
      <c r="AY93" s="2" t="s">
        <v>64</v>
      </c>
      <c r="AZ93" s="2" t="s">
        <v>70</v>
      </c>
      <c r="BA93" s="2">
        <v>0</v>
      </c>
      <c r="BB93" s="2">
        <v>0</v>
      </c>
      <c r="BC93" s="2">
        <v>0</v>
      </c>
      <c r="BD93" s="2">
        <v>0</v>
      </c>
      <c r="BE93" s="1" t="s">
        <v>146</v>
      </c>
      <c r="BF93" s="56">
        <v>352.51463377777782</v>
      </c>
    </row>
    <row r="94" spans="1:58" ht="27.75" customHeight="1" x14ac:dyDescent="0.55000000000000004">
      <c r="A94" s="3">
        <v>45995</v>
      </c>
      <c r="B94" s="14" t="s">
        <v>569</v>
      </c>
      <c r="C94" s="9" t="s">
        <v>73</v>
      </c>
      <c r="D94" s="13" t="s">
        <v>428</v>
      </c>
      <c r="E94" s="9">
        <v>19</v>
      </c>
      <c r="F94" s="9">
        <v>32</v>
      </c>
      <c r="G94" s="9" t="s">
        <v>60</v>
      </c>
      <c r="H94" s="9">
        <v>0</v>
      </c>
      <c r="I94" s="9">
        <v>67</v>
      </c>
      <c r="J94" s="9" t="s">
        <v>78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135</v>
      </c>
      <c r="T94" s="12">
        <v>46037</v>
      </c>
      <c r="U94" s="11">
        <v>5000</v>
      </c>
      <c r="V94" s="10">
        <v>0</v>
      </c>
      <c r="W94" s="10">
        <v>0</v>
      </c>
      <c r="X94" s="10">
        <v>5250</v>
      </c>
      <c r="Y94" s="63">
        <v>5000</v>
      </c>
      <c r="Z94" s="10">
        <v>0</v>
      </c>
      <c r="AA94" s="10">
        <v>5250</v>
      </c>
      <c r="AB94" s="9" t="s">
        <v>145</v>
      </c>
      <c r="AC94" s="8">
        <v>4679.9500000000007</v>
      </c>
      <c r="AD94" s="8">
        <v>0</v>
      </c>
      <c r="AE94" s="8">
        <v>4679.9500000000007</v>
      </c>
      <c r="AF94" s="8">
        <v>0</v>
      </c>
      <c r="AG94" s="8">
        <v>0</v>
      </c>
      <c r="AH94" s="8" t="s">
        <v>578</v>
      </c>
      <c r="AI94" s="1" t="s">
        <v>112</v>
      </c>
      <c r="AJ94" s="1" t="s">
        <v>74</v>
      </c>
      <c r="AK94" s="1">
        <v>2</v>
      </c>
      <c r="AL94" s="3">
        <v>46037</v>
      </c>
      <c r="AM94" s="3">
        <v>0</v>
      </c>
      <c r="AN94" s="3">
        <v>46028</v>
      </c>
      <c r="AO94" s="3">
        <v>46035</v>
      </c>
      <c r="AP94" s="3">
        <v>46036</v>
      </c>
      <c r="AQ94" s="3">
        <v>46036</v>
      </c>
      <c r="AR94" s="3">
        <v>46032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1">
        <v>0</v>
      </c>
      <c r="AY94" s="2" t="s">
        <v>64</v>
      </c>
      <c r="AZ94" s="2" t="s">
        <v>70</v>
      </c>
      <c r="BA94" s="2">
        <v>0</v>
      </c>
      <c r="BB94" s="2">
        <v>0</v>
      </c>
      <c r="BC94" s="2">
        <v>0</v>
      </c>
      <c r="BD94" s="2">
        <v>0</v>
      </c>
      <c r="BE94" s="1" t="s">
        <v>146</v>
      </c>
      <c r="BF94" s="56">
        <v>352.51463377777782</v>
      </c>
    </row>
    <row r="95" spans="1:58" ht="27.75" customHeight="1" x14ac:dyDescent="0.55000000000000004">
      <c r="A95" s="3">
        <v>45995</v>
      </c>
      <c r="B95" s="14" t="s">
        <v>569</v>
      </c>
      <c r="C95" s="9" t="s">
        <v>73</v>
      </c>
      <c r="D95" s="13" t="s">
        <v>194</v>
      </c>
      <c r="E95" s="9">
        <v>19</v>
      </c>
      <c r="F95" s="9">
        <v>32</v>
      </c>
      <c r="G95" s="9" t="s">
        <v>60</v>
      </c>
      <c r="H95" s="9">
        <v>0</v>
      </c>
      <c r="I95" s="9">
        <v>67</v>
      </c>
      <c r="J95" s="9" t="s">
        <v>78</v>
      </c>
      <c r="K95" s="9">
        <v>5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135</v>
      </c>
      <c r="T95" s="12">
        <v>46037</v>
      </c>
      <c r="U95" s="11">
        <v>10000</v>
      </c>
      <c r="V95" s="10">
        <v>0</v>
      </c>
      <c r="W95" s="10">
        <v>0</v>
      </c>
      <c r="X95" s="10">
        <v>10500</v>
      </c>
      <c r="Y95" s="63">
        <v>10000</v>
      </c>
      <c r="Z95" s="10">
        <v>0</v>
      </c>
      <c r="AA95" s="10">
        <v>10500</v>
      </c>
      <c r="AB95" s="9" t="s">
        <v>145</v>
      </c>
      <c r="AC95" s="8">
        <v>9359.9000000000015</v>
      </c>
      <c r="AD95" s="8">
        <v>0</v>
      </c>
      <c r="AE95" s="8">
        <v>9359.9000000000015</v>
      </c>
      <c r="AF95" s="8">
        <v>0</v>
      </c>
      <c r="AG95" s="8">
        <v>0</v>
      </c>
      <c r="AH95" s="8" t="s">
        <v>578</v>
      </c>
      <c r="AI95" s="1" t="s">
        <v>112</v>
      </c>
      <c r="AJ95" s="1" t="s">
        <v>74</v>
      </c>
      <c r="AK95" s="1">
        <v>2</v>
      </c>
      <c r="AL95" s="3">
        <v>46037</v>
      </c>
      <c r="AM95" s="3">
        <v>0</v>
      </c>
      <c r="AN95" s="3">
        <v>46028</v>
      </c>
      <c r="AO95" s="3">
        <v>46035</v>
      </c>
      <c r="AP95" s="3">
        <v>46036</v>
      </c>
      <c r="AQ95" s="3">
        <v>46036</v>
      </c>
      <c r="AR95" s="3">
        <v>46032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1">
        <v>0</v>
      </c>
      <c r="AY95" s="2" t="s">
        <v>64</v>
      </c>
      <c r="AZ95" s="2" t="s">
        <v>70</v>
      </c>
      <c r="BA95" s="2">
        <v>0</v>
      </c>
      <c r="BB95" s="2">
        <v>0</v>
      </c>
      <c r="BC95" s="2">
        <v>0</v>
      </c>
      <c r="BD95" s="2">
        <v>0</v>
      </c>
      <c r="BE95" s="1" t="s">
        <v>146</v>
      </c>
      <c r="BF95" s="56">
        <v>705.02926755555563</v>
      </c>
    </row>
    <row r="96" spans="1:58" ht="27.75" customHeight="1" x14ac:dyDescent="0.55000000000000004">
      <c r="A96" s="3">
        <v>45995</v>
      </c>
      <c r="B96" s="14" t="s">
        <v>574</v>
      </c>
      <c r="C96" s="9" t="s">
        <v>73</v>
      </c>
      <c r="D96" s="13" t="s">
        <v>193</v>
      </c>
      <c r="E96" s="9">
        <v>19</v>
      </c>
      <c r="F96" s="9">
        <v>32</v>
      </c>
      <c r="G96" s="9" t="s">
        <v>60</v>
      </c>
      <c r="H96" s="9">
        <v>0</v>
      </c>
      <c r="I96" s="9">
        <v>67</v>
      </c>
      <c r="J96" s="9" t="s">
        <v>78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135</v>
      </c>
      <c r="T96" s="12">
        <v>46037</v>
      </c>
      <c r="U96" s="11">
        <v>5000</v>
      </c>
      <c r="V96" s="10">
        <v>0</v>
      </c>
      <c r="W96" s="10">
        <v>0</v>
      </c>
      <c r="X96" s="10">
        <v>5250</v>
      </c>
      <c r="Y96" s="63">
        <v>5000</v>
      </c>
      <c r="Z96" s="10">
        <v>0</v>
      </c>
      <c r="AA96" s="10">
        <v>5250</v>
      </c>
      <c r="AB96" s="9" t="s">
        <v>145</v>
      </c>
      <c r="AC96" s="8">
        <v>4679.9500000000007</v>
      </c>
      <c r="AD96" s="8">
        <v>0</v>
      </c>
      <c r="AE96" s="8">
        <v>4679.9500000000007</v>
      </c>
      <c r="AF96" s="8">
        <v>0</v>
      </c>
      <c r="AG96" s="8">
        <v>0</v>
      </c>
      <c r="AH96" s="8" t="s">
        <v>579</v>
      </c>
      <c r="AI96" s="1" t="s">
        <v>112</v>
      </c>
      <c r="AJ96" s="1" t="s">
        <v>74</v>
      </c>
      <c r="AK96" s="1">
        <v>2</v>
      </c>
      <c r="AL96" s="3">
        <v>46037</v>
      </c>
      <c r="AM96" s="3">
        <v>0</v>
      </c>
      <c r="AN96" s="3">
        <v>46028</v>
      </c>
      <c r="AO96" s="3">
        <v>46035</v>
      </c>
      <c r="AP96" s="3">
        <v>46036</v>
      </c>
      <c r="AQ96" s="3">
        <v>46036</v>
      </c>
      <c r="AR96" s="3">
        <v>46032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1">
        <v>0</v>
      </c>
      <c r="AY96" s="2" t="s">
        <v>64</v>
      </c>
      <c r="AZ96" s="2" t="s">
        <v>70</v>
      </c>
      <c r="BA96" s="2">
        <v>0</v>
      </c>
      <c r="BB96" s="2">
        <v>0</v>
      </c>
      <c r="BC96" s="2">
        <v>0</v>
      </c>
      <c r="BD96" s="2">
        <v>0</v>
      </c>
      <c r="BE96" s="1" t="s">
        <v>146</v>
      </c>
      <c r="BF96" s="56">
        <v>352.51463377777782</v>
      </c>
    </row>
    <row r="97" spans="1:58" ht="27.75" customHeight="1" x14ac:dyDescent="0.55000000000000004">
      <c r="A97" s="3">
        <v>45995</v>
      </c>
      <c r="B97" s="14" t="s">
        <v>574</v>
      </c>
      <c r="C97" s="9" t="s">
        <v>73</v>
      </c>
      <c r="D97" s="13" t="s">
        <v>272</v>
      </c>
      <c r="E97" s="9">
        <v>19</v>
      </c>
      <c r="F97" s="9">
        <v>32</v>
      </c>
      <c r="G97" s="9" t="s">
        <v>60</v>
      </c>
      <c r="H97" s="9">
        <v>0</v>
      </c>
      <c r="I97" s="9">
        <v>67</v>
      </c>
      <c r="J97" s="9" t="s">
        <v>78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135</v>
      </c>
      <c r="T97" s="12">
        <v>46037</v>
      </c>
      <c r="U97" s="11">
        <v>5000</v>
      </c>
      <c r="V97" s="10">
        <v>0</v>
      </c>
      <c r="W97" s="10">
        <v>0</v>
      </c>
      <c r="X97" s="10">
        <v>5250</v>
      </c>
      <c r="Y97" s="63">
        <v>5000</v>
      </c>
      <c r="Z97" s="10">
        <v>0</v>
      </c>
      <c r="AA97" s="10">
        <v>5250</v>
      </c>
      <c r="AB97" s="9" t="s">
        <v>145</v>
      </c>
      <c r="AC97" s="8">
        <v>4679.9500000000007</v>
      </c>
      <c r="AD97" s="8">
        <v>0</v>
      </c>
      <c r="AE97" s="8">
        <v>4679.9500000000007</v>
      </c>
      <c r="AF97" s="8">
        <v>0</v>
      </c>
      <c r="AG97" s="8">
        <v>0</v>
      </c>
      <c r="AH97" s="8" t="s">
        <v>579</v>
      </c>
      <c r="AI97" s="1" t="s">
        <v>112</v>
      </c>
      <c r="AJ97" s="1" t="s">
        <v>74</v>
      </c>
      <c r="AK97" s="1">
        <v>2</v>
      </c>
      <c r="AL97" s="3">
        <v>46037</v>
      </c>
      <c r="AM97" s="3">
        <v>0</v>
      </c>
      <c r="AN97" s="3">
        <v>46028</v>
      </c>
      <c r="AO97" s="3">
        <v>46035</v>
      </c>
      <c r="AP97" s="3">
        <v>46036</v>
      </c>
      <c r="AQ97" s="3">
        <v>46036</v>
      </c>
      <c r="AR97" s="3">
        <v>46032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1">
        <v>0</v>
      </c>
      <c r="AY97" s="2" t="s">
        <v>64</v>
      </c>
      <c r="AZ97" s="2" t="s">
        <v>70</v>
      </c>
      <c r="BA97" s="2">
        <v>0</v>
      </c>
      <c r="BB97" s="2">
        <v>0</v>
      </c>
      <c r="BC97" s="2">
        <v>0</v>
      </c>
      <c r="BD97" s="2">
        <v>0</v>
      </c>
      <c r="BE97" s="1" t="s">
        <v>146</v>
      </c>
      <c r="BF97" s="56">
        <v>352.51463377777782</v>
      </c>
    </row>
    <row r="98" spans="1:58" ht="27.75" customHeight="1" x14ac:dyDescent="0.55000000000000004">
      <c r="A98" s="3">
        <v>45995</v>
      </c>
      <c r="B98" s="14" t="s">
        <v>574</v>
      </c>
      <c r="C98" s="9" t="s">
        <v>73</v>
      </c>
      <c r="D98" s="13" t="s">
        <v>459</v>
      </c>
      <c r="E98" s="9">
        <v>19</v>
      </c>
      <c r="F98" s="9">
        <v>32</v>
      </c>
      <c r="G98" s="9" t="s">
        <v>60</v>
      </c>
      <c r="H98" s="9">
        <v>0</v>
      </c>
      <c r="I98" s="9">
        <v>67</v>
      </c>
      <c r="J98" s="9" t="s">
        <v>78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135</v>
      </c>
      <c r="T98" s="12">
        <v>46037</v>
      </c>
      <c r="U98" s="11">
        <v>5000</v>
      </c>
      <c r="V98" s="10">
        <v>0</v>
      </c>
      <c r="W98" s="10">
        <v>0</v>
      </c>
      <c r="X98" s="10">
        <v>5250</v>
      </c>
      <c r="Y98" s="63">
        <v>5000</v>
      </c>
      <c r="Z98" s="10">
        <v>0</v>
      </c>
      <c r="AA98" s="10">
        <v>5250</v>
      </c>
      <c r="AB98" s="9" t="s">
        <v>145</v>
      </c>
      <c r="AC98" s="8">
        <v>4679.9500000000007</v>
      </c>
      <c r="AD98" s="8">
        <v>0</v>
      </c>
      <c r="AE98" s="8">
        <v>4679.9500000000007</v>
      </c>
      <c r="AF98" s="8">
        <v>0</v>
      </c>
      <c r="AG98" s="8">
        <v>0</v>
      </c>
      <c r="AH98" s="8" t="s">
        <v>579</v>
      </c>
      <c r="AI98" s="1" t="s">
        <v>112</v>
      </c>
      <c r="AJ98" s="1" t="s">
        <v>74</v>
      </c>
      <c r="AK98" s="1">
        <v>2</v>
      </c>
      <c r="AL98" s="3">
        <v>46037</v>
      </c>
      <c r="AM98" s="3">
        <v>0</v>
      </c>
      <c r="AN98" s="3">
        <v>46028</v>
      </c>
      <c r="AO98" s="3">
        <v>46035</v>
      </c>
      <c r="AP98" s="3">
        <v>46036</v>
      </c>
      <c r="AQ98" s="3">
        <v>46036</v>
      </c>
      <c r="AR98" s="3">
        <v>46032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1">
        <v>0</v>
      </c>
      <c r="AY98" s="2" t="s">
        <v>64</v>
      </c>
      <c r="AZ98" s="2" t="s">
        <v>70</v>
      </c>
      <c r="BA98" s="2">
        <v>0</v>
      </c>
      <c r="BB98" s="2">
        <v>0</v>
      </c>
      <c r="BC98" s="2">
        <v>0</v>
      </c>
      <c r="BD98" s="2">
        <v>0</v>
      </c>
      <c r="BE98" s="1" t="s">
        <v>146</v>
      </c>
      <c r="BF98" s="56">
        <v>352.51463377777782</v>
      </c>
    </row>
    <row r="99" spans="1:58" ht="27.75" customHeight="1" x14ac:dyDescent="0.55000000000000004">
      <c r="A99" s="3">
        <v>45995</v>
      </c>
      <c r="B99" s="14" t="s">
        <v>574</v>
      </c>
      <c r="C99" s="9" t="s">
        <v>73</v>
      </c>
      <c r="D99" s="13">
        <v>997</v>
      </c>
      <c r="E99" s="9">
        <v>19</v>
      </c>
      <c r="F99" s="9">
        <v>32</v>
      </c>
      <c r="G99" s="9" t="s">
        <v>60</v>
      </c>
      <c r="H99" s="9">
        <v>0</v>
      </c>
      <c r="I99" s="9">
        <v>67</v>
      </c>
      <c r="J99" s="9" t="s">
        <v>78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135</v>
      </c>
      <c r="T99" s="12">
        <v>46037</v>
      </c>
      <c r="U99" s="11">
        <v>5000</v>
      </c>
      <c r="V99" s="10">
        <v>0</v>
      </c>
      <c r="W99" s="10">
        <v>0</v>
      </c>
      <c r="X99" s="10">
        <v>5250</v>
      </c>
      <c r="Y99" s="63">
        <v>5000</v>
      </c>
      <c r="Z99" s="10">
        <v>0</v>
      </c>
      <c r="AA99" s="10">
        <v>5250</v>
      </c>
      <c r="AB99" s="9" t="s">
        <v>145</v>
      </c>
      <c r="AC99" s="8">
        <v>4679.9500000000007</v>
      </c>
      <c r="AD99" s="8">
        <v>0</v>
      </c>
      <c r="AE99" s="8">
        <v>4679.9500000000007</v>
      </c>
      <c r="AF99" s="8">
        <v>0</v>
      </c>
      <c r="AG99" s="8">
        <v>0</v>
      </c>
      <c r="AH99" s="8" t="s">
        <v>579</v>
      </c>
      <c r="AI99" s="1" t="s">
        <v>112</v>
      </c>
      <c r="AJ99" s="1" t="s">
        <v>74</v>
      </c>
      <c r="AK99" s="1">
        <v>2</v>
      </c>
      <c r="AL99" s="3">
        <v>46037</v>
      </c>
      <c r="AM99" s="3">
        <v>0</v>
      </c>
      <c r="AN99" s="3">
        <v>46028</v>
      </c>
      <c r="AO99" s="3">
        <v>46035</v>
      </c>
      <c r="AP99" s="3">
        <v>46036</v>
      </c>
      <c r="AQ99" s="3">
        <v>46036</v>
      </c>
      <c r="AR99" s="3">
        <v>46032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1">
        <v>0</v>
      </c>
      <c r="AY99" s="2" t="s">
        <v>64</v>
      </c>
      <c r="AZ99" s="2" t="s">
        <v>70</v>
      </c>
      <c r="BA99" s="2">
        <v>0</v>
      </c>
      <c r="BB99" s="2">
        <v>0</v>
      </c>
      <c r="BC99" s="2">
        <v>0</v>
      </c>
      <c r="BD99" s="2">
        <v>0</v>
      </c>
      <c r="BE99" s="1" t="s">
        <v>146</v>
      </c>
      <c r="BF99" s="56">
        <v>352.51463377777782</v>
      </c>
    </row>
    <row r="100" spans="1:58" ht="27.75" customHeight="1" x14ac:dyDescent="0.55000000000000004">
      <c r="A100" s="3">
        <v>45995</v>
      </c>
      <c r="B100" s="14" t="s">
        <v>574</v>
      </c>
      <c r="C100" s="9" t="s">
        <v>73</v>
      </c>
      <c r="D100" s="13" t="s">
        <v>332</v>
      </c>
      <c r="E100" s="9">
        <v>19</v>
      </c>
      <c r="F100" s="9">
        <v>32</v>
      </c>
      <c r="G100" s="9" t="s">
        <v>60</v>
      </c>
      <c r="H100" s="9">
        <v>0</v>
      </c>
      <c r="I100" s="9">
        <v>67</v>
      </c>
      <c r="J100" s="9" t="s">
        <v>78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135</v>
      </c>
      <c r="T100" s="12">
        <v>46037</v>
      </c>
      <c r="U100" s="11">
        <v>5000</v>
      </c>
      <c r="V100" s="10">
        <v>0</v>
      </c>
      <c r="W100" s="10">
        <v>0</v>
      </c>
      <c r="X100" s="10">
        <v>5250</v>
      </c>
      <c r="Y100" s="63">
        <v>5000</v>
      </c>
      <c r="Z100" s="10">
        <v>0</v>
      </c>
      <c r="AA100" s="10">
        <v>5250</v>
      </c>
      <c r="AB100" s="9" t="s">
        <v>145</v>
      </c>
      <c r="AC100" s="8">
        <v>4679.9500000000007</v>
      </c>
      <c r="AD100" s="8">
        <v>0</v>
      </c>
      <c r="AE100" s="8">
        <v>4679.9500000000007</v>
      </c>
      <c r="AF100" s="8">
        <v>0</v>
      </c>
      <c r="AG100" s="8">
        <v>0</v>
      </c>
      <c r="AH100" s="8" t="s">
        <v>579</v>
      </c>
      <c r="AI100" s="1" t="s">
        <v>112</v>
      </c>
      <c r="AJ100" s="1" t="s">
        <v>74</v>
      </c>
      <c r="AK100" s="1">
        <v>2</v>
      </c>
      <c r="AL100" s="3">
        <v>46037</v>
      </c>
      <c r="AM100" s="3">
        <v>0</v>
      </c>
      <c r="AN100" s="3">
        <v>46028</v>
      </c>
      <c r="AO100" s="3">
        <v>46035</v>
      </c>
      <c r="AP100" s="3">
        <v>46036</v>
      </c>
      <c r="AQ100" s="3">
        <v>46036</v>
      </c>
      <c r="AR100" s="3">
        <v>46032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1">
        <v>0</v>
      </c>
      <c r="AY100" s="2" t="s">
        <v>64</v>
      </c>
      <c r="AZ100" s="2" t="s">
        <v>70</v>
      </c>
      <c r="BA100" s="2">
        <v>0</v>
      </c>
      <c r="BB100" s="2">
        <v>0</v>
      </c>
      <c r="BC100" s="2">
        <v>0</v>
      </c>
      <c r="BD100" s="2">
        <v>0</v>
      </c>
      <c r="BE100" s="1" t="s">
        <v>146</v>
      </c>
      <c r="BF100" s="56">
        <v>352.51463377777782</v>
      </c>
    </row>
    <row r="101" spans="1:58" ht="27.75" customHeight="1" x14ac:dyDescent="0.55000000000000004">
      <c r="A101" s="3">
        <v>45995</v>
      </c>
      <c r="B101" s="14" t="s">
        <v>569</v>
      </c>
      <c r="C101" s="9" t="s">
        <v>73</v>
      </c>
      <c r="D101" s="13" t="s">
        <v>330</v>
      </c>
      <c r="E101" s="9">
        <v>19</v>
      </c>
      <c r="F101" s="9">
        <v>32</v>
      </c>
      <c r="G101" s="9" t="s">
        <v>60</v>
      </c>
      <c r="H101" s="9">
        <v>0</v>
      </c>
      <c r="I101" s="9">
        <v>67</v>
      </c>
      <c r="J101" s="9" t="s">
        <v>78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135</v>
      </c>
      <c r="T101" s="12">
        <v>46037</v>
      </c>
      <c r="U101" s="11">
        <v>5000</v>
      </c>
      <c r="V101" s="10">
        <v>0</v>
      </c>
      <c r="W101" s="10">
        <v>0</v>
      </c>
      <c r="X101" s="10">
        <v>5250</v>
      </c>
      <c r="Y101" s="63">
        <v>5000</v>
      </c>
      <c r="Z101" s="10">
        <v>0</v>
      </c>
      <c r="AA101" s="10">
        <v>5250</v>
      </c>
      <c r="AB101" s="9" t="s">
        <v>145</v>
      </c>
      <c r="AC101" s="8">
        <v>4679.9500000000007</v>
      </c>
      <c r="AD101" s="8">
        <v>0</v>
      </c>
      <c r="AE101" s="8">
        <v>4679.9500000000007</v>
      </c>
      <c r="AF101" s="8">
        <v>0</v>
      </c>
      <c r="AG101" s="8">
        <v>0</v>
      </c>
      <c r="AH101" s="8" t="s">
        <v>580</v>
      </c>
      <c r="AI101" s="1" t="s">
        <v>112</v>
      </c>
      <c r="AJ101" s="1" t="s">
        <v>74</v>
      </c>
      <c r="AK101" s="1">
        <v>2</v>
      </c>
      <c r="AL101" s="3">
        <v>46037</v>
      </c>
      <c r="AM101" s="3">
        <v>0</v>
      </c>
      <c r="AN101" s="3">
        <v>46028</v>
      </c>
      <c r="AO101" s="3">
        <v>46035</v>
      </c>
      <c r="AP101" s="3">
        <v>46036</v>
      </c>
      <c r="AQ101" s="3">
        <v>46036</v>
      </c>
      <c r="AR101" s="3">
        <v>46032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1">
        <v>0</v>
      </c>
      <c r="AY101" s="2" t="s">
        <v>64</v>
      </c>
      <c r="AZ101" s="2" t="s">
        <v>70</v>
      </c>
      <c r="BA101" s="2">
        <v>0</v>
      </c>
      <c r="BB101" s="2">
        <v>0</v>
      </c>
      <c r="BC101" s="2">
        <v>0</v>
      </c>
      <c r="BD101" s="2">
        <v>0</v>
      </c>
      <c r="BE101" s="1" t="s">
        <v>146</v>
      </c>
      <c r="BF101" s="56">
        <v>352.51463377777782</v>
      </c>
    </row>
    <row r="102" spans="1:58" ht="27.75" customHeight="1" x14ac:dyDescent="0.55000000000000004">
      <c r="A102" s="3">
        <v>45995</v>
      </c>
      <c r="B102" s="14" t="s">
        <v>569</v>
      </c>
      <c r="C102" s="9" t="s">
        <v>73</v>
      </c>
      <c r="D102" s="13" t="s">
        <v>366</v>
      </c>
      <c r="E102" s="9">
        <v>19</v>
      </c>
      <c r="F102" s="9">
        <v>32</v>
      </c>
      <c r="G102" s="9" t="s">
        <v>60</v>
      </c>
      <c r="H102" s="9">
        <v>0</v>
      </c>
      <c r="I102" s="9">
        <v>67</v>
      </c>
      <c r="J102" s="9" t="s">
        <v>78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135</v>
      </c>
      <c r="T102" s="12">
        <v>46037</v>
      </c>
      <c r="U102" s="11">
        <v>10000</v>
      </c>
      <c r="V102" s="10">
        <v>0</v>
      </c>
      <c r="W102" s="10">
        <v>0</v>
      </c>
      <c r="X102" s="10">
        <v>10500</v>
      </c>
      <c r="Y102" s="63">
        <v>10000</v>
      </c>
      <c r="Z102" s="10">
        <v>0</v>
      </c>
      <c r="AA102" s="10">
        <v>10500</v>
      </c>
      <c r="AB102" s="9" t="s">
        <v>145</v>
      </c>
      <c r="AC102" s="8">
        <v>9359.9000000000015</v>
      </c>
      <c r="AD102" s="8">
        <v>0</v>
      </c>
      <c r="AE102" s="8">
        <v>9359.9000000000015</v>
      </c>
      <c r="AF102" s="8">
        <v>0</v>
      </c>
      <c r="AG102" s="8">
        <v>0</v>
      </c>
      <c r="AH102" s="8" t="s">
        <v>580</v>
      </c>
      <c r="AI102" s="1" t="s">
        <v>114</v>
      </c>
      <c r="AJ102" s="1" t="s">
        <v>74</v>
      </c>
      <c r="AK102" s="1">
        <v>2</v>
      </c>
      <c r="AL102" s="3">
        <v>46037</v>
      </c>
      <c r="AM102" s="3">
        <v>0</v>
      </c>
      <c r="AN102" s="3">
        <v>46028</v>
      </c>
      <c r="AO102" s="3">
        <v>46035</v>
      </c>
      <c r="AP102" s="3">
        <v>46036</v>
      </c>
      <c r="AQ102" s="3">
        <v>46036</v>
      </c>
      <c r="AR102" s="3">
        <v>46032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1">
        <v>0</v>
      </c>
      <c r="AY102" s="2" t="s">
        <v>64</v>
      </c>
      <c r="AZ102" s="2" t="s">
        <v>70</v>
      </c>
      <c r="BA102" s="2">
        <v>0</v>
      </c>
      <c r="BB102" s="2">
        <v>0</v>
      </c>
      <c r="BC102" s="2">
        <v>0</v>
      </c>
      <c r="BD102" s="2">
        <v>0</v>
      </c>
      <c r="BE102" s="1" t="s">
        <v>146</v>
      </c>
      <c r="BF102" s="56">
        <v>705.02926755555563</v>
      </c>
    </row>
    <row r="103" spans="1:58" ht="27.75" customHeight="1" x14ac:dyDescent="0.55000000000000004">
      <c r="A103" s="3">
        <v>45995</v>
      </c>
      <c r="B103" s="14" t="s">
        <v>569</v>
      </c>
      <c r="C103" s="9" t="s">
        <v>73</v>
      </c>
      <c r="D103" s="13" t="s">
        <v>368</v>
      </c>
      <c r="E103" s="9">
        <v>19</v>
      </c>
      <c r="F103" s="9">
        <v>32</v>
      </c>
      <c r="G103" s="9" t="s">
        <v>60</v>
      </c>
      <c r="H103" s="9">
        <v>0</v>
      </c>
      <c r="I103" s="9">
        <v>67</v>
      </c>
      <c r="J103" s="9" t="s">
        <v>78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135</v>
      </c>
      <c r="T103" s="12">
        <v>46037</v>
      </c>
      <c r="U103" s="11">
        <v>5000</v>
      </c>
      <c r="V103" s="10">
        <v>0</v>
      </c>
      <c r="W103" s="10">
        <v>0</v>
      </c>
      <c r="X103" s="10">
        <v>5250</v>
      </c>
      <c r="Y103" s="63">
        <v>5000</v>
      </c>
      <c r="Z103" s="10">
        <v>0</v>
      </c>
      <c r="AA103" s="10">
        <v>5250</v>
      </c>
      <c r="AB103" s="9" t="s">
        <v>145</v>
      </c>
      <c r="AC103" s="8">
        <v>4679.9500000000007</v>
      </c>
      <c r="AD103" s="8">
        <v>0</v>
      </c>
      <c r="AE103" s="8">
        <v>4679.9500000000007</v>
      </c>
      <c r="AF103" s="8">
        <v>0</v>
      </c>
      <c r="AG103" s="8">
        <v>0</v>
      </c>
      <c r="AH103" s="8" t="s">
        <v>580</v>
      </c>
      <c r="AI103" s="1" t="s">
        <v>114</v>
      </c>
      <c r="AJ103" s="1" t="s">
        <v>74</v>
      </c>
      <c r="AK103" s="1">
        <v>2</v>
      </c>
      <c r="AL103" s="3">
        <v>46037</v>
      </c>
      <c r="AM103" s="3">
        <v>0</v>
      </c>
      <c r="AN103" s="3">
        <v>46028</v>
      </c>
      <c r="AO103" s="3">
        <v>46035</v>
      </c>
      <c r="AP103" s="3">
        <v>46036</v>
      </c>
      <c r="AQ103" s="3">
        <v>46036</v>
      </c>
      <c r="AR103" s="3">
        <v>46032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1">
        <v>0</v>
      </c>
      <c r="AY103" s="2" t="s">
        <v>64</v>
      </c>
      <c r="AZ103" s="2" t="s">
        <v>70</v>
      </c>
      <c r="BA103" s="2">
        <v>0</v>
      </c>
      <c r="BB103" s="2">
        <v>0</v>
      </c>
      <c r="BC103" s="2">
        <v>0</v>
      </c>
      <c r="BD103" s="2">
        <v>0</v>
      </c>
      <c r="BE103" s="1" t="s">
        <v>146</v>
      </c>
      <c r="BF103" s="56">
        <v>352.51463377777782</v>
      </c>
    </row>
    <row r="104" spans="1:58" ht="27.75" customHeight="1" x14ac:dyDescent="0.55000000000000004">
      <c r="A104" s="3">
        <v>45995</v>
      </c>
      <c r="B104" s="14" t="s">
        <v>569</v>
      </c>
      <c r="C104" s="9" t="s">
        <v>73</v>
      </c>
      <c r="D104" s="13" t="s">
        <v>459</v>
      </c>
      <c r="E104" s="9">
        <v>19</v>
      </c>
      <c r="F104" s="9">
        <v>32</v>
      </c>
      <c r="G104" s="9" t="s">
        <v>60</v>
      </c>
      <c r="H104" s="9">
        <v>0</v>
      </c>
      <c r="I104" s="9">
        <v>67</v>
      </c>
      <c r="J104" s="9" t="s">
        <v>78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135</v>
      </c>
      <c r="T104" s="12">
        <v>46037</v>
      </c>
      <c r="U104" s="11">
        <v>5000</v>
      </c>
      <c r="V104" s="10">
        <v>0</v>
      </c>
      <c r="W104" s="10">
        <v>0</v>
      </c>
      <c r="X104" s="10">
        <v>5250</v>
      </c>
      <c r="Y104" s="63">
        <v>5000</v>
      </c>
      <c r="Z104" s="10">
        <v>0</v>
      </c>
      <c r="AA104" s="10">
        <v>5250</v>
      </c>
      <c r="AB104" s="9" t="s">
        <v>145</v>
      </c>
      <c r="AC104" s="8">
        <v>4679.9500000000007</v>
      </c>
      <c r="AD104" s="8">
        <v>0</v>
      </c>
      <c r="AE104" s="8">
        <v>4679.9500000000007</v>
      </c>
      <c r="AF104" s="8">
        <v>0</v>
      </c>
      <c r="AG104" s="8">
        <v>0</v>
      </c>
      <c r="AH104" s="8" t="s">
        <v>580</v>
      </c>
      <c r="AI104" s="1" t="s">
        <v>61</v>
      </c>
      <c r="AJ104" s="1" t="s">
        <v>74</v>
      </c>
      <c r="AK104" s="1">
        <v>2</v>
      </c>
      <c r="AL104" s="3">
        <v>46037</v>
      </c>
      <c r="AM104" s="3">
        <v>0</v>
      </c>
      <c r="AN104" s="3">
        <v>46028</v>
      </c>
      <c r="AO104" s="3">
        <v>46035</v>
      </c>
      <c r="AP104" s="3">
        <v>46036</v>
      </c>
      <c r="AQ104" s="3">
        <v>46036</v>
      </c>
      <c r="AR104" s="3">
        <v>46032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1">
        <v>0</v>
      </c>
      <c r="AY104" s="2" t="s">
        <v>64</v>
      </c>
      <c r="AZ104" s="2" t="s">
        <v>70</v>
      </c>
      <c r="BA104" s="2">
        <v>0</v>
      </c>
      <c r="BB104" s="2">
        <v>0</v>
      </c>
      <c r="BC104" s="2">
        <v>0</v>
      </c>
      <c r="BD104" s="2">
        <v>0</v>
      </c>
      <c r="BE104" s="1" t="s">
        <v>146</v>
      </c>
      <c r="BF104" s="56">
        <v>352.51463377777782</v>
      </c>
    </row>
    <row r="105" spans="1:58" ht="27.75" customHeight="1" x14ac:dyDescent="0.55000000000000004">
      <c r="A105" s="3">
        <v>45995</v>
      </c>
      <c r="B105" s="14" t="s">
        <v>576</v>
      </c>
      <c r="C105" s="9" t="s">
        <v>73</v>
      </c>
      <c r="D105" s="13" t="s">
        <v>59</v>
      </c>
      <c r="E105" s="9">
        <v>19</v>
      </c>
      <c r="F105" s="9">
        <v>32</v>
      </c>
      <c r="G105" s="9" t="s">
        <v>60</v>
      </c>
      <c r="H105" s="9">
        <v>0</v>
      </c>
      <c r="I105" s="9">
        <v>67</v>
      </c>
      <c r="J105" s="9" t="s">
        <v>78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135</v>
      </c>
      <c r="T105" s="12">
        <v>46050</v>
      </c>
      <c r="U105" s="11">
        <v>20000</v>
      </c>
      <c r="V105" s="10">
        <v>0</v>
      </c>
      <c r="W105" s="10">
        <v>0</v>
      </c>
      <c r="X105" s="10">
        <f>Y105*3/100+U105</f>
        <v>20600</v>
      </c>
      <c r="Y105" s="63">
        <v>20000</v>
      </c>
      <c r="Z105" s="10">
        <v>0</v>
      </c>
      <c r="AA105" s="10">
        <v>0</v>
      </c>
      <c r="AB105" s="9" t="s">
        <v>145</v>
      </c>
      <c r="AC105" s="8">
        <v>18719.800000000003</v>
      </c>
      <c r="AD105" s="8">
        <v>0</v>
      </c>
      <c r="AE105" s="8">
        <v>18719.800000000003</v>
      </c>
      <c r="AF105" s="8">
        <v>0</v>
      </c>
      <c r="AG105" s="8">
        <v>0</v>
      </c>
      <c r="AH105" s="8">
        <v>0</v>
      </c>
      <c r="AI105" s="1" t="s">
        <v>111</v>
      </c>
      <c r="AJ105" s="1" t="s">
        <v>77</v>
      </c>
      <c r="AK105" s="1">
        <v>1</v>
      </c>
      <c r="AL105" s="3">
        <v>46050</v>
      </c>
      <c r="AM105" s="3">
        <v>0</v>
      </c>
      <c r="AN105" s="3">
        <v>0</v>
      </c>
      <c r="AO105" s="3">
        <v>0</v>
      </c>
      <c r="AP105" s="3">
        <v>0</v>
      </c>
      <c r="AQ105" s="3">
        <v>46049</v>
      </c>
      <c r="AR105" s="3">
        <v>46045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1">
        <v>0</v>
      </c>
      <c r="AY105" s="2" t="s">
        <v>6</v>
      </c>
      <c r="AZ105" s="2">
        <v>0</v>
      </c>
      <c r="BA105" s="2">
        <v>0</v>
      </c>
      <c r="BB105" s="2">
        <v>0</v>
      </c>
      <c r="BC105" s="2">
        <v>20000</v>
      </c>
      <c r="BD105" s="2">
        <v>0</v>
      </c>
      <c r="BE105" s="1" t="s">
        <v>146</v>
      </c>
      <c r="BF105" s="56">
        <v>1410.0585351111113</v>
      </c>
    </row>
    <row r="106" spans="1:58" ht="27.75" customHeight="1" x14ac:dyDescent="0.55000000000000004">
      <c r="A106" s="3">
        <v>45995</v>
      </c>
      <c r="B106" s="14" t="s">
        <v>577</v>
      </c>
      <c r="C106" s="9" t="s">
        <v>73</v>
      </c>
      <c r="D106" s="13" t="s">
        <v>59</v>
      </c>
      <c r="E106" s="9">
        <v>19</v>
      </c>
      <c r="F106" s="9">
        <v>32</v>
      </c>
      <c r="G106" s="9" t="s">
        <v>60</v>
      </c>
      <c r="H106" s="9">
        <v>0</v>
      </c>
      <c r="I106" s="9">
        <v>67</v>
      </c>
      <c r="J106" s="9" t="s">
        <v>78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135</v>
      </c>
      <c r="T106" s="12">
        <v>46050</v>
      </c>
      <c r="U106" s="11">
        <v>20000</v>
      </c>
      <c r="V106" s="10">
        <v>0</v>
      </c>
      <c r="W106" s="10">
        <v>0</v>
      </c>
      <c r="X106" s="10">
        <f>Y106*3/100+U106</f>
        <v>20600</v>
      </c>
      <c r="Y106" s="63">
        <v>20000</v>
      </c>
      <c r="Z106" s="10">
        <v>0</v>
      </c>
      <c r="AA106" s="10">
        <v>0</v>
      </c>
      <c r="AB106" s="9" t="s">
        <v>145</v>
      </c>
      <c r="AC106" s="8">
        <v>18719.800000000003</v>
      </c>
      <c r="AD106" s="8">
        <v>0</v>
      </c>
      <c r="AE106" s="8">
        <v>18719.800000000003</v>
      </c>
      <c r="AF106" s="8">
        <v>0</v>
      </c>
      <c r="AG106" s="8">
        <v>0</v>
      </c>
      <c r="AH106" s="8">
        <v>0</v>
      </c>
      <c r="AI106" s="1" t="s">
        <v>111</v>
      </c>
      <c r="AJ106" s="1" t="s">
        <v>77</v>
      </c>
      <c r="AK106" s="1">
        <v>1</v>
      </c>
      <c r="AL106" s="3">
        <v>46050</v>
      </c>
      <c r="AM106" s="3">
        <v>0</v>
      </c>
      <c r="AN106" s="3">
        <v>0</v>
      </c>
      <c r="AO106" s="3">
        <v>0</v>
      </c>
      <c r="AP106" s="3">
        <v>0</v>
      </c>
      <c r="AQ106" s="3">
        <v>46049</v>
      </c>
      <c r="AR106" s="3">
        <v>46045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1">
        <v>0</v>
      </c>
      <c r="AY106" s="2" t="s">
        <v>6</v>
      </c>
      <c r="AZ106" s="2">
        <v>0</v>
      </c>
      <c r="BA106" s="2">
        <v>0</v>
      </c>
      <c r="BB106" s="2">
        <v>0</v>
      </c>
      <c r="BC106" s="2">
        <v>20000</v>
      </c>
      <c r="BD106" s="2">
        <v>0</v>
      </c>
      <c r="BE106" s="1" t="s">
        <v>146</v>
      </c>
      <c r="BF106" s="56">
        <v>1410.0585351111113</v>
      </c>
    </row>
    <row r="107" spans="1:58" ht="27.75" customHeight="1" x14ac:dyDescent="0.55000000000000004">
      <c r="A107" s="3">
        <v>0</v>
      </c>
      <c r="B107" s="14" t="s">
        <v>124</v>
      </c>
      <c r="C107" s="9" t="s">
        <v>73</v>
      </c>
      <c r="D107" s="13" t="s">
        <v>61</v>
      </c>
      <c r="E107" s="9">
        <v>19</v>
      </c>
      <c r="F107" s="9">
        <v>32</v>
      </c>
      <c r="G107" s="9" t="s">
        <v>60</v>
      </c>
      <c r="H107" s="9">
        <v>0</v>
      </c>
      <c r="I107" s="9">
        <v>67</v>
      </c>
      <c r="J107" s="9" t="s">
        <v>78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135</v>
      </c>
      <c r="T107" s="12" t="s">
        <v>63</v>
      </c>
      <c r="U107" s="11">
        <v>400000</v>
      </c>
      <c r="V107" s="10">
        <v>0</v>
      </c>
      <c r="W107" s="10">
        <v>0</v>
      </c>
      <c r="X107" s="10">
        <v>420000</v>
      </c>
      <c r="Y107" s="63">
        <v>400000</v>
      </c>
      <c r="Z107" s="10">
        <v>0</v>
      </c>
      <c r="AA107" s="10">
        <v>420000</v>
      </c>
      <c r="AB107" s="9" t="s">
        <v>145</v>
      </c>
      <c r="AC107" s="8">
        <v>374396.00000000006</v>
      </c>
      <c r="AD107" s="8">
        <v>0</v>
      </c>
      <c r="AE107" s="8">
        <v>374396.00000000006</v>
      </c>
      <c r="AF107" s="8">
        <v>0</v>
      </c>
      <c r="AG107" s="8">
        <v>0</v>
      </c>
      <c r="AH107" s="8">
        <v>0</v>
      </c>
      <c r="AI107" s="1" t="s">
        <v>111</v>
      </c>
      <c r="AJ107" s="1" t="s">
        <v>74</v>
      </c>
      <c r="AK107" s="1">
        <v>2</v>
      </c>
      <c r="AL107" s="3" t="s">
        <v>63</v>
      </c>
      <c r="AM107" s="3">
        <v>0</v>
      </c>
      <c r="AN107" s="3" t="e">
        <v>#VALUE!</v>
      </c>
      <c r="AO107" s="3" t="e">
        <v>#VALUE!</v>
      </c>
      <c r="AP107" s="3" t="e">
        <v>#VALUE!</v>
      </c>
      <c r="AQ107" s="3" t="e">
        <v>#VALUE!</v>
      </c>
      <c r="AR107" s="3" t="e">
        <v>#VALUE!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1">
        <v>0</v>
      </c>
      <c r="AY107" s="2" t="s">
        <v>64</v>
      </c>
      <c r="AZ107" s="2" t="s">
        <v>65</v>
      </c>
      <c r="BA107" s="2">
        <v>0</v>
      </c>
      <c r="BB107" s="2">
        <v>0</v>
      </c>
      <c r="BC107" s="2">
        <v>0</v>
      </c>
      <c r="BD107" s="2">
        <v>0</v>
      </c>
      <c r="BE107" s="1" t="s">
        <v>146</v>
      </c>
      <c r="BF107" s="56">
        <v>28201.170702222225</v>
      </c>
    </row>
    <row r="108" spans="1:58" ht="27.75" customHeight="1" x14ac:dyDescent="0.55000000000000004">
      <c r="A108" s="3">
        <v>0</v>
      </c>
      <c r="B108" s="14">
        <v>0</v>
      </c>
      <c r="C108" s="9">
        <v>0</v>
      </c>
      <c r="D108" s="13">
        <v>0</v>
      </c>
      <c r="E108" s="9">
        <v>19</v>
      </c>
      <c r="F108" s="9">
        <v>30</v>
      </c>
      <c r="G108" s="9">
        <v>0</v>
      </c>
      <c r="H108" s="9">
        <v>0</v>
      </c>
      <c r="I108" s="9">
        <v>63</v>
      </c>
      <c r="J108" s="9" t="s">
        <v>78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63">
        <v>0</v>
      </c>
      <c r="Z108" s="10">
        <v>0</v>
      </c>
      <c r="AA108" s="10">
        <v>0</v>
      </c>
      <c r="AB108" s="9" t="s">
        <v>145</v>
      </c>
      <c r="AC108" s="8">
        <v>736693.15926250024</v>
      </c>
      <c r="AD108" s="8">
        <v>0</v>
      </c>
      <c r="AE108" s="8">
        <v>736693.15926250024</v>
      </c>
      <c r="AF108" s="8">
        <v>0</v>
      </c>
      <c r="AG108" s="8">
        <v>0</v>
      </c>
      <c r="AH108" s="8" t="s">
        <v>58</v>
      </c>
      <c r="AI108" s="1" t="s">
        <v>111</v>
      </c>
      <c r="AJ108" s="1">
        <v>0</v>
      </c>
      <c r="AK108" s="1" t="s">
        <v>15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1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1" t="s">
        <v>147</v>
      </c>
      <c r="BF108" s="56">
        <v>0</v>
      </c>
    </row>
    <row r="109" spans="1:58" ht="27.75" customHeight="1" x14ac:dyDescent="0.55000000000000004">
      <c r="A109" s="3">
        <v>45979</v>
      </c>
      <c r="B109" s="14" t="s">
        <v>406</v>
      </c>
      <c r="C109" s="9" t="s">
        <v>134</v>
      </c>
      <c r="D109" s="13" t="s">
        <v>433</v>
      </c>
      <c r="E109" s="9">
        <v>19</v>
      </c>
      <c r="F109" s="9">
        <v>34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158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104</v>
      </c>
      <c r="T109" s="12" t="s">
        <v>63</v>
      </c>
      <c r="U109" s="11">
        <v>127</v>
      </c>
      <c r="V109" s="10">
        <v>0</v>
      </c>
      <c r="W109" s="10">
        <v>6640</v>
      </c>
      <c r="X109" s="10">
        <v>0</v>
      </c>
      <c r="Y109" s="63">
        <v>127</v>
      </c>
      <c r="Z109" s="10">
        <v>6640</v>
      </c>
      <c r="AA109" s="10">
        <v>0</v>
      </c>
      <c r="AB109" s="9" t="s">
        <v>108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 t="s">
        <v>216</v>
      </c>
      <c r="AI109" s="1" t="s">
        <v>112</v>
      </c>
      <c r="AJ109" s="1" t="s">
        <v>75</v>
      </c>
      <c r="AK109" s="1">
        <v>4</v>
      </c>
      <c r="AL109" s="3" t="s">
        <v>63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 t="e">
        <v>#VALUE!</v>
      </c>
      <c r="AR109" s="3" t="e">
        <v>#VALUE!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1">
        <v>0</v>
      </c>
      <c r="AY109" s="2" t="s">
        <v>69</v>
      </c>
      <c r="AZ109" s="2" t="s">
        <v>70</v>
      </c>
      <c r="BA109" s="2">
        <v>0</v>
      </c>
      <c r="BB109" s="2">
        <v>6640</v>
      </c>
      <c r="BC109" s="2">
        <v>0</v>
      </c>
      <c r="BD109" s="2">
        <v>0</v>
      </c>
      <c r="BE109" s="1" t="s">
        <v>153</v>
      </c>
      <c r="BF109" s="56">
        <v>0</v>
      </c>
    </row>
    <row r="110" spans="1:58" ht="27.75" customHeight="1" x14ac:dyDescent="0.55000000000000004">
      <c r="A110" s="3">
        <v>45905</v>
      </c>
      <c r="B110" s="14" t="s">
        <v>221</v>
      </c>
      <c r="C110" s="9" t="s">
        <v>134</v>
      </c>
      <c r="D110" s="13" t="s">
        <v>217</v>
      </c>
      <c r="E110" s="9">
        <v>19</v>
      </c>
      <c r="F110" s="9">
        <v>34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158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104</v>
      </c>
      <c r="T110" s="12" t="s">
        <v>63</v>
      </c>
      <c r="U110" s="11">
        <v>109</v>
      </c>
      <c r="V110" s="10">
        <v>0</v>
      </c>
      <c r="W110" s="10">
        <v>6124</v>
      </c>
      <c r="X110" s="10">
        <v>0</v>
      </c>
      <c r="Y110" s="63">
        <v>109</v>
      </c>
      <c r="Z110" s="10">
        <v>6124</v>
      </c>
      <c r="AA110" s="10">
        <v>0</v>
      </c>
      <c r="AB110" s="9" t="s">
        <v>108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1" t="s">
        <v>112</v>
      </c>
      <c r="AJ110" s="1" t="s">
        <v>75</v>
      </c>
      <c r="AK110" s="1">
        <v>4</v>
      </c>
      <c r="AL110" s="3" t="s">
        <v>63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 t="e">
        <v>#VALUE!</v>
      </c>
      <c r="AR110" s="3" t="e">
        <v>#VALUE!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1">
        <v>0</v>
      </c>
      <c r="AY110" s="2" t="s">
        <v>69</v>
      </c>
      <c r="AZ110" s="2" t="s">
        <v>70</v>
      </c>
      <c r="BA110" s="2">
        <v>0</v>
      </c>
      <c r="BB110" s="2">
        <v>6124</v>
      </c>
      <c r="BC110" s="2">
        <v>0</v>
      </c>
      <c r="BD110" s="2">
        <v>0</v>
      </c>
      <c r="BE110" s="1" t="s">
        <v>153</v>
      </c>
      <c r="BF110" s="56">
        <v>0</v>
      </c>
    </row>
    <row r="111" spans="1:58" ht="27.75" customHeight="1" x14ac:dyDescent="0.55000000000000004">
      <c r="A111" s="3">
        <v>0</v>
      </c>
      <c r="B111" s="14">
        <v>0</v>
      </c>
      <c r="C111" s="9">
        <v>0</v>
      </c>
      <c r="D111" s="13">
        <v>0</v>
      </c>
      <c r="E111" s="9">
        <v>19</v>
      </c>
      <c r="F111" s="9">
        <v>34</v>
      </c>
      <c r="G111" s="9" t="s">
        <v>60</v>
      </c>
      <c r="H111" s="9">
        <v>0</v>
      </c>
      <c r="I111" s="9">
        <v>80</v>
      </c>
      <c r="J111" s="9" t="s">
        <v>57</v>
      </c>
      <c r="K111" s="9">
        <v>5</v>
      </c>
      <c r="L111" s="9">
        <v>0</v>
      </c>
      <c r="M111" s="10">
        <v>0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>
        <v>0</v>
      </c>
      <c r="T111" s="12"/>
      <c r="U111" s="11">
        <v>0</v>
      </c>
      <c r="V111" s="10">
        <v>0</v>
      </c>
      <c r="W111" s="10">
        <v>0</v>
      </c>
      <c r="X111" s="10">
        <v>0</v>
      </c>
      <c r="Y111" s="63">
        <v>0</v>
      </c>
      <c r="Z111" s="10">
        <v>0</v>
      </c>
      <c r="AA111" s="10">
        <v>0</v>
      </c>
      <c r="AB111" s="9" t="s">
        <v>108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 t="s">
        <v>58</v>
      </c>
      <c r="AI111" s="1" t="s">
        <v>111</v>
      </c>
      <c r="AJ111" s="1">
        <v>0</v>
      </c>
      <c r="AK111" s="1" t="s">
        <v>15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1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1" t="s">
        <v>154</v>
      </c>
      <c r="BF111" s="56">
        <v>0</v>
      </c>
    </row>
    <row r="112" spans="1:58" ht="27.75" customHeight="1" x14ac:dyDescent="0.55000000000000004">
      <c r="A112" s="3">
        <v>46001</v>
      </c>
      <c r="B112" s="14" t="s">
        <v>589</v>
      </c>
      <c r="C112" s="9" t="s">
        <v>590</v>
      </c>
      <c r="D112" s="13" t="s">
        <v>591</v>
      </c>
      <c r="E112" s="9">
        <v>20</v>
      </c>
      <c r="F112" s="9">
        <v>30</v>
      </c>
      <c r="G112" s="9" t="s">
        <v>60</v>
      </c>
      <c r="H112" s="9">
        <v>0</v>
      </c>
      <c r="I112" s="9">
        <v>55</v>
      </c>
      <c r="J112" s="9" t="s">
        <v>57</v>
      </c>
      <c r="K112" s="9">
        <v>5</v>
      </c>
      <c r="L112" s="9" t="s">
        <v>89</v>
      </c>
      <c r="M112" s="10">
        <v>21</v>
      </c>
      <c r="N112" s="9">
        <v>31</v>
      </c>
      <c r="O112" s="9">
        <v>40</v>
      </c>
      <c r="P112" s="10">
        <v>216.82036635839995</v>
      </c>
      <c r="Q112" s="10">
        <v>0</v>
      </c>
      <c r="R112" s="10">
        <v>216.82036635839995</v>
      </c>
      <c r="S112" s="9" t="s">
        <v>71</v>
      </c>
      <c r="T112" s="12">
        <v>46027</v>
      </c>
      <c r="U112" s="11">
        <v>13500</v>
      </c>
      <c r="V112" s="10">
        <v>0</v>
      </c>
      <c r="W112" s="10">
        <v>0</v>
      </c>
      <c r="X112" s="10">
        <v>14175</v>
      </c>
      <c r="Y112" s="63">
        <v>13500</v>
      </c>
      <c r="Z112" s="10">
        <v>0</v>
      </c>
      <c r="AA112" s="10">
        <v>14175</v>
      </c>
      <c r="AB112" s="9" t="s">
        <v>133</v>
      </c>
      <c r="AC112" s="8">
        <v>11881.484999999999</v>
      </c>
      <c r="AD112" s="8">
        <v>0</v>
      </c>
      <c r="AE112" s="8">
        <v>11881.484999999999</v>
      </c>
      <c r="AF112" s="8">
        <v>0</v>
      </c>
      <c r="AG112" s="8">
        <v>0</v>
      </c>
      <c r="AH112" s="8">
        <v>0</v>
      </c>
      <c r="AI112" s="1" t="s">
        <v>114</v>
      </c>
      <c r="AJ112" s="1" t="s">
        <v>72</v>
      </c>
      <c r="AK112" s="1">
        <v>3</v>
      </c>
      <c r="AL112" s="3">
        <v>46027</v>
      </c>
      <c r="AM112" s="3">
        <v>0</v>
      </c>
      <c r="AN112" s="3">
        <v>46017</v>
      </c>
      <c r="AO112" s="3">
        <v>46024</v>
      </c>
      <c r="AP112" s="3">
        <v>46025</v>
      </c>
      <c r="AQ112" s="3">
        <v>46025</v>
      </c>
      <c r="AR112" s="3">
        <v>46022</v>
      </c>
      <c r="AS112" s="3">
        <v>46026</v>
      </c>
      <c r="AT112" s="3">
        <v>0</v>
      </c>
      <c r="AU112" s="3">
        <v>0</v>
      </c>
      <c r="AV112" s="3">
        <v>0</v>
      </c>
      <c r="AW112" s="3">
        <v>0</v>
      </c>
      <c r="AX112" s="1">
        <v>0</v>
      </c>
      <c r="AY112" s="2" t="s">
        <v>64</v>
      </c>
      <c r="AZ112" s="2" t="s">
        <v>70</v>
      </c>
      <c r="BA112" s="2">
        <v>0</v>
      </c>
      <c r="BB112" s="2">
        <v>0</v>
      </c>
      <c r="BC112" s="2">
        <v>0</v>
      </c>
      <c r="BD112" s="2">
        <v>0</v>
      </c>
      <c r="BE112" s="1" t="s">
        <v>100</v>
      </c>
      <c r="BF112" s="56">
        <v>729.39116249999984</v>
      </c>
    </row>
    <row r="113" spans="1:58" ht="27.75" customHeight="1" x14ac:dyDescent="0.55000000000000004">
      <c r="A113" s="3">
        <v>46001</v>
      </c>
      <c r="B113" s="14" t="s">
        <v>589</v>
      </c>
      <c r="C113" s="9" t="s">
        <v>590</v>
      </c>
      <c r="D113" s="13" t="s">
        <v>591</v>
      </c>
      <c r="E113" s="9">
        <v>20</v>
      </c>
      <c r="F113" s="9">
        <v>30</v>
      </c>
      <c r="G113" s="9" t="s">
        <v>60</v>
      </c>
      <c r="H113" s="9">
        <v>0</v>
      </c>
      <c r="I113" s="9">
        <v>55</v>
      </c>
      <c r="J113" s="9" t="s">
        <v>57</v>
      </c>
      <c r="K113" s="9">
        <v>5</v>
      </c>
      <c r="L113" s="9" t="s">
        <v>89</v>
      </c>
      <c r="M113" s="10">
        <v>21</v>
      </c>
      <c r="N113" s="9">
        <v>31</v>
      </c>
      <c r="O113" s="9">
        <v>40</v>
      </c>
      <c r="P113" s="10">
        <v>216.82036635839995</v>
      </c>
      <c r="Q113" s="10">
        <v>0</v>
      </c>
      <c r="R113" s="10">
        <v>216.82036635839995</v>
      </c>
      <c r="S113" s="9" t="s">
        <v>71</v>
      </c>
      <c r="T113" s="12">
        <v>46086</v>
      </c>
      <c r="U113" s="11">
        <v>13500</v>
      </c>
      <c r="V113" s="10">
        <v>0</v>
      </c>
      <c r="W113" s="10">
        <v>0</v>
      </c>
      <c r="X113" s="10">
        <v>14175</v>
      </c>
      <c r="Y113" s="63">
        <v>13500</v>
      </c>
      <c r="Z113" s="10">
        <v>0</v>
      </c>
      <c r="AA113" s="10">
        <v>14175</v>
      </c>
      <c r="AB113" s="9" t="s">
        <v>133</v>
      </c>
      <c r="AC113" s="8">
        <v>11881.484999999999</v>
      </c>
      <c r="AD113" s="8">
        <v>0</v>
      </c>
      <c r="AE113" s="8">
        <v>11881.484999999999</v>
      </c>
      <c r="AF113" s="8">
        <v>0</v>
      </c>
      <c r="AG113" s="8">
        <v>0</v>
      </c>
      <c r="AH113" s="8">
        <v>0</v>
      </c>
      <c r="AI113" s="1" t="s">
        <v>111</v>
      </c>
      <c r="AJ113" s="1" t="s">
        <v>72</v>
      </c>
      <c r="AK113" s="1">
        <v>3</v>
      </c>
      <c r="AL113" s="3">
        <v>46086</v>
      </c>
      <c r="AM113" s="3">
        <v>0</v>
      </c>
      <c r="AN113" s="3">
        <v>46076</v>
      </c>
      <c r="AO113" s="3">
        <v>46083</v>
      </c>
      <c r="AP113" s="3">
        <v>46084</v>
      </c>
      <c r="AQ113" s="3">
        <v>46084</v>
      </c>
      <c r="AR113" s="3">
        <v>46081</v>
      </c>
      <c r="AS113" s="3">
        <v>46085</v>
      </c>
      <c r="AT113" s="3">
        <v>0</v>
      </c>
      <c r="AU113" s="3">
        <v>0</v>
      </c>
      <c r="AV113" s="3">
        <v>0</v>
      </c>
      <c r="AW113" s="3">
        <v>0</v>
      </c>
      <c r="AX113" s="1">
        <v>0</v>
      </c>
      <c r="AY113" s="2" t="s">
        <v>64</v>
      </c>
      <c r="AZ113" s="2" t="s">
        <v>70</v>
      </c>
      <c r="BA113" s="2">
        <v>0</v>
      </c>
      <c r="BB113" s="2">
        <v>0</v>
      </c>
      <c r="BC113" s="2">
        <v>0</v>
      </c>
      <c r="BD113" s="2">
        <v>0</v>
      </c>
      <c r="BE113" s="1" t="s">
        <v>100</v>
      </c>
      <c r="BF113" s="56">
        <v>729.39116249999984</v>
      </c>
    </row>
    <row r="114" spans="1:58" ht="27.75" customHeight="1" x14ac:dyDescent="0.55000000000000004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37</v>
      </c>
      <c r="G114" s="9" t="s">
        <v>60</v>
      </c>
      <c r="H114" s="9">
        <v>0</v>
      </c>
      <c r="I114" s="9">
        <v>65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63">
        <v>0</v>
      </c>
      <c r="Z114" s="10">
        <v>0</v>
      </c>
      <c r="AA114" s="10">
        <v>0</v>
      </c>
      <c r="AB114" s="9" t="s">
        <v>133</v>
      </c>
      <c r="AC114" s="8">
        <v>23762.969999999998</v>
      </c>
      <c r="AD114" s="8">
        <v>0</v>
      </c>
      <c r="AE114" s="8">
        <v>23762.969999999998</v>
      </c>
      <c r="AF114" s="8">
        <v>0</v>
      </c>
      <c r="AG114" s="8">
        <v>0</v>
      </c>
      <c r="AH114" s="8" t="s">
        <v>58</v>
      </c>
      <c r="AI114" s="1" t="s">
        <v>111</v>
      </c>
      <c r="AJ114" s="1">
        <v>0</v>
      </c>
      <c r="AK114" s="1" t="s">
        <v>15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1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1" t="s">
        <v>100</v>
      </c>
      <c r="BF114" s="56">
        <v>0</v>
      </c>
    </row>
    <row r="115" spans="1:58" ht="27.75" customHeight="1" x14ac:dyDescent="0.55000000000000004">
      <c r="A115" s="3">
        <v>46003</v>
      </c>
      <c r="B115" s="14" t="s">
        <v>124</v>
      </c>
      <c r="C115" s="9" t="s">
        <v>626</v>
      </c>
      <c r="D115" s="13" t="s">
        <v>59</v>
      </c>
      <c r="E115" s="9">
        <v>20</v>
      </c>
      <c r="F115" s="9">
        <v>30</v>
      </c>
      <c r="G115" s="9" t="s">
        <v>60</v>
      </c>
      <c r="H115" s="9">
        <v>0</v>
      </c>
      <c r="I115" s="9">
        <v>53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46013</v>
      </c>
      <c r="U115" s="11">
        <v>10000</v>
      </c>
      <c r="V115" s="10">
        <v>0</v>
      </c>
      <c r="W115" s="10">
        <v>0</v>
      </c>
      <c r="X115" s="10">
        <f>Y115*3/100+U115</f>
        <v>10300</v>
      </c>
      <c r="Y115" s="63">
        <v>10000</v>
      </c>
      <c r="Z115" s="10">
        <v>0</v>
      </c>
      <c r="AA115" s="10">
        <v>0</v>
      </c>
      <c r="AB115" s="9" t="s">
        <v>250</v>
      </c>
      <c r="AC115" s="8">
        <v>8801.1</v>
      </c>
      <c r="AD115" s="8">
        <v>8801.1</v>
      </c>
      <c r="AE115" s="8">
        <v>0</v>
      </c>
      <c r="AF115" s="8">
        <v>0</v>
      </c>
      <c r="AG115" s="8">
        <v>0</v>
      </c>
      <c r="AH115" s="8">
        <v>0</v>
      </c>
      <c r="AI115" s="1" t="s">
        <v>113</v>
      </c>
      <c r="AJ115" s="1" t="s">
        <v>77</v>
      </c>
      <c r="AK115" s="1">
        <v>1</v>
      </c>
      <c r="AL115" s="3">
        <v>46013</v>
      </c>
      <c r="AM115" s="3">
        <v>0</v>
      </c>
      <c r="AN115" s="3">
        <v>0</v>
      </c>
      <c r="AO115" s="3">
        <v>0</v>
      </c>
      <c r="AP115" s="3">
        <v>0</v>
      </c>
      <c r="AQ115" s="3">
        <v>46012</v>
      </c>
      <c r="AR115" s="3">
        <v>46008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1">
        <v>0</v>
      </c>
      <c r="AY115" s="2" t="s">
        <v>6</v>
      </c>
      <c r="AZ115" s="2">
        <v>0</v>
      </c>
      <c r="BA115" s="2">
        <v>0</v>
      </c>
      <c r="BB115" s="2">
        <v>0</v>
      </c>
      <c r="BC115" s="2">
        <v>10000</v>
      </c>
      <c r="BD115" s="2">
        <v>0</v>
      </c>
      <c r="BE115" s="1" t="s">
        <v>218</v>
      </c>
      <c r="BF115" s="56">
        <v>0</v>
      </c>
    </row>
    <row r="116" spans="1:58" ht="27.75" customHeight="1" x14ac:dyDescent="0.55000000000000004">
      <c r="A116" s="3">
        <v>0</v>
      </c>
      <c r="B116" s="14">
        <v>0</v>
      </c>
      <c r="C116" s="9">
        <v>0</v>
      </c>
      <c r="D116" s="13">
        <v>0</v>
      </c>
      <c r="E116" s="9">
        <v>20</v>
      </c>
      <c r="F116" s="9">
        <v>37</v>
      </c>
      <c r="G116" s="9" t="s">
        <v>60</v>
      </c>
      <c r="H116" s="9">
        <v>0</v>
      </c>
      <c r="I116" s="9">
        <v>70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63">
        <v>0</v>
      </c>
      <c r="Z116" s="10">
        <v>0</v>
      </c>
      <c r="AA116" s="10">
        <v>0</v>
      </c>
      <c r="AB116" s="9" t="s">
        <v>250</v>
      </c>
      <c r="AC116" s="8">
        <v>8801.1</v>
      </c>
      <c r="AD116" s="8">
        <v>8801.1</v>
      </c>
      <c r="AE116" s="8">
        <v>0</v>
      </c>
      <c r="AF116" s="8">
        <v>0</v>
      </c>
      <c r="AG116" s="8">
        <v>0</v>
      </c>
      <c r="AH116" s="8" t="s">
        <v>58</v>
      </c>
      <c r="AI116" s="1" t="s">
        <v>111</v>
      </c>
      <c r="AJ116" s="1">
        <v>0</v>
      </c>
      <c r="AK116" s="1" t="s">
        <v>15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1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1" t="s">
        <v>218</v>
      </c>
      <c r="BF116" s="56">
        <v>0</v>
      </c>
    </row>
    <row r="117" spans="1:58" ht="27.75" customHeight="1" x14ac:dyDescent="0.55000000000000004">
      <c r="A117" s="3">
        <v>45989</v>
      </c>
      <c r="B117" s="14" t="s">
        <v>500</v>
      </c>
      <c r="C117" s="9" t="s">
        <v>485</v>
      </c>
      <c r="D117" s="13" t="s">
        <v>486</v>
      </c>
      <c r="E117" s="9">
        <v>20</v>
      </c>
      <c r="F117" s="9">
        <v>37</v>
      </c>
      <c r="G117" s="9" t="s">
        <v>60</v>
      </c>
      <c r="H117" s="9" t="s">
        <v>66</v>
      </c>
      <c r="I117" s="9">
        <v>97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>
        <v>46003</v>
      </c>
      <c r="U117" s="11">
        <v>4000</v>
      </c>
      <c r="V117" s="10">
        <v>4105</v>
      </c>
      <c r="W117" s="10">
        <v>4395</v>
      </c>
      <c r="X117" s="10">
        <v>0</v>
      </c>
      <c r="Y117" s="63">
        <v>0</v>
      </c>
      <c r="Z117" s="10">
        <v>4395</v>
      </c>
      <c r="AA117" s="10">
        <v>0</v>
      </c>
      <c r="AB117" s="9" t="s">
        <v>80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1" t="s">
        <v>113</v>
      </c>
      <c r="AJ117" s="1" t="s">
        <v>75</v>
      </c>
      <c r="AK117" s="1">
        <v>4</v>
      </c>
      <c r="AL117" s="3">
        <v>46003</v>
      </c>
      <c r="AM117" s="3">
        <v>45999</v>
      </c>
      <c r="AN117" s="3">
        <v>45992</v>
      </c>
      <c r="AO117" s="3">
        <v>46000</v>
      </c>
      <c r="AP117" s="3">
        <v>46001</v>
      </c>
      <c r="AQ117" s="3">
        <v>46002</v>
      </c>
      <c r="AR117" s="3">
        <v>45998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1">
        <v>0</v>
      </c>
      <c r="AY117" s="2" t="s">
        <v>69</v>
      </c>
      <c r="AZ117" s="2" t="s">
        <v>70</v>
      </c>
      <c r="BA117" s="2">
        <v>0</v>
      </c>
      <c r="BB117" s="2">
        <v>4395</v>
      </c>
      <c r="BC117" s="2">
        <v>0</v>
      </c>
      <c r="BD117" s="2">
        <v>0</v>
      </c>
      <c r="BE117" s="1" t="s">
        <v>101</v>
      </c>
      <c r="BF117" s="56">
        <v>0</v>
      </c>
    </row>
    <row r="118" spans="1:58" ht="27.75" customHeight="1" x14ac:dyDescent="0.55000000000000004">
      <c r="A118" s="3">
        <v>45971</v>
      </c>
      <c r="B118" s="14" t="s">
        <v>346</v>
      </c>
      <c r="C118" s="9" t="s">
        <v>103</v>
      </c>
      <c r="D118" s="13" t="s">
        <v>347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46003</v>
      </c>
      <c r="U118" s="11">
        <v>3000</v>
      </c>
      <c r="V118" s="10">
        <v>0</v>
      </c>
      <c r="W118" s="10">
        <v>3200</v>
      </c>
      <c r="X118" s="10">
        <v>0</v>
      </c>
      <c r="Y118" s="63">
        <v>3000</v>
      </c>
      <c r="Z118" s="10">
        <v>3200</v>
      </c>
      <c r="AA118" s="10">
        <v>0</v>
      </c>
      <c r="AB118" s="9" t="s">
        <v>80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1" t="s">
        <v>112</v>
      </c>
      <c r="AJ118" s="1" t="s">
        <v>75</v>
      </c>
      <c r="AK118" s="1">
        <v>5</v>
      </c>
      <c r="AL118" s="3">
        <v>46003</v>
      </c>
      <c r="AM118" s="3">
        <v>45998</v>
      </c>
      <c r="AN118" s="3">
        <v>45991</v>
      </c>
      <c r="AO118" s="3">
        <v>45999</v>
      </c>
      <c r="AP118" s="3">
        <v>46000</v>
      </c>
      <c r="AQ118" s="3">
        <v>46001</v>
      </c>
      <c r="AR118" s="3">
        <v>45998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1">
        <v>0</v>
      </c>
      <c r="AY118" s="2" t="s">
        <v>69</v>
      </c>
      <c r="AZ118" s="2" t="s">
        <v>70</v>
      </c>
      <c r="BA118" s="2">
        <v>0</v>
      </c>
      <c r="BB118" s="2">
        <v>3200</v>
      </c>
      <c r="BC118" s="2">
        <v>0</v>
      </c>
      <c r="BD118" s="2">
        <v>0</v>
      </c>
      <c r="BE118" s="1" t="s">
        <v>101</v>
      </c>
      <c r="BF118" s="56">
        <v>0</v>
      </c>
    </row>
    <row r="119" spans="1:58" ht="27.75" customHeight="1" x14ac:dyDescent="0.55000000000000004">
      <c r="A119" s="3">
        <v>45948</v>
      </c>
      <c r="B119" s="14" t="s">
        <v>285</v>
      </c>
      <c r="C119" s="9" t="s">
        <v>103</v>
      </c>
      <c r="D119" s="13" t="s">
        <v>286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46003</v>
      </c>
      <c r="U119" s="11">
        <v>3000</v>
      </c>
      <c r="V119" s="10">
        <v>3021</v>
      </c>
      <c r="W119" s="10">
        <v>6400</v>
      </c>
      <c r="X119" s="10">
        <v>0</v>
      </c>
      <c r="Y119" s="63">
        <v>0</v>
      </c>
      <c r="Z119" s="10">
        <v>6400</v>
      </c>
      <c r="AA119" s="10">
        <v>0</v>
      </c>
      <c r="AB119" s="9" t="s">
        <v>80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1" t="s">
        <v>113</v>
      </c>
      <c r="AJ119" s="1" t="s">
        <v>75</v>
      </c>
      <c r="AK119" s="1">
        <v>4</v>
      </c>
      <c r="AL119" s="3">
        <v>46003</v>
      </c>
      <c r="AM119" s="3">
        <v>45999</v>
      </c>
      <c r="AN119" s="3">
        <v>45992</v>
      </c>
      <c r="AO119" s="3">
        <v>46000</v>
      </c>
      <c r="AP119" s="3">
        <v>46001</v>
      </c>
      <c r="AQ119" s="3">
        <v>46002</v>
      </c>
      <c r="AR119" s="3">
        <v>45998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1">
        <v>0</v>
      </c>
      <c r="AY119" s="2" t="s">
        <v>69</v>
      </c>
      <c r="AZ119" s="2" t="s">
        <v>70</v>
      </c>
      <c r="BA119" s="2">
        <v>0</v>
      </c>
      <c r="BB119" s="2">
        <v>6400</v>
      </c>
      <c r="BC119" s="2">
        <v>0</v>
      </c>
      <c r="BD119" s="2">
        <v>0</v>
      </c>
      <c r="BE119" s="1" t="s">
        <v>101</v>
      </c>
      <c r="BF119" s="56">
        <v>0</v>
      </c>
    </row>
    <row r="120" spans="1:58" ht="27.75" customHeight="1" x14ac:dyDescent="0.55000000000000004">
      <c r="A120" s="3">
        <v>45975</v>
      </c>
      <c r="B120" s="14" t="s">
        <v>379</v>
      </c>
      <c r="C120" s="9" t="s">
        <v>186</v>
      </c>
      <c r="D120" s="13" t="s">
        <v>251</v>
      </c>
      <c r="E120" s="9">
        <v>20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46004</v>
      </c>
      <c r="U120" s="11">
        <v>20000</v>
      </c>
      <c r="V120" s="10">
        <v>0</v>
      </c>
      <c r="W120" s="10">
        <v>17097</v>
      </c>
      <c r="X120" s="10">
        <v>3548</v>
      </c>
      <c r="Y120" s="63">
        <v>20000</v>
      </c>
      <c r="Z120" s="10">
        <v>20645</v>
      </c>
      <c r="AA120" s="10">
        <v>0</v>
      </c>
      <c r="AB120" s="9" t="s">
        <v>80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  <c r="AI120" s="1" t="s">
        <v>111</v>
      </c>
      <c r="AJ120" s="1" t="s">
        <v>75</v>
      </c>
      <c r="AK120" s="1">
        <v>5</v>
      </c>
      <c r="AL120" s="3">
        <v>46004</v>
      </c>
      <c r="AM120" s="3">
        <v>45999</v>
      </c>
      <c r="AN120" s="3">
        <v>45992</v>
      </c>
      <c r="AO120" s="3">
        <v>46000</v>
      </c>
      <c r="AP120" s="3">
        <v>46001</v>
      </c>
      <c r="AQ120" s="3">
        <v>46002</v>
      </c>
      <c r="AR120" s="3">
        <v>45999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1">
        <v>0</v>
      </c>
      <c r="AY120" s="2" t="s">
        <v>69</v>
      </c>
      <c r="AZ120" s="2" t="s">
        <v>70</v>
      </c>
      <c r="BA120" s="2">
        <v>0</v>
      </c>
      <c r="BB120" s="2">
        <v>17097</v>
      </c>
      <c r="BC120" s="2">
        <v>3548</v>
      </c>
      <c r="BD120" s="2">
        <v>0</v>
      </c>
      <c r="BE120" s="1" t="s">
        <v>101</v>
      </c>
      <c r="BF120" s="56">
        <v>0</v>
      </c>
    </row>
    <row r="121" spans="1:58" ht="27.75" customHeight="1" x14ac:dyDescent="0.55000000000000004">
      <c r="A121" s="3">
        <v>45975</v>
      </c>
      <c r="B121" s="14" t="s">
        <v>379</v>
      </c>
      <c r="C121" s="9" t="s">
        <v>186</v>
      </c>
      <c r="D121" s="13" t="s">
        <v>251</v>
      </c>
      <c r="E121" s="9">
        <v>20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46017</v>
      </c>
      <c r="U121" s="11">
        <v>10000</v>
      </c>
      <c r="V121" s="10">
        <v>0</v>
      </c>
      <c r="W121" s="10">
        <v>0</v>
      </c>
      <c r="X121" s="10">
        <v>10500</v>
      </c>
      <c r="Y121" s="63">
        <v>10000</v>
      </c>
      <c r="Z121" s="10">
        <v>0</v>
      </c>
      <c r="AA121" s="10">
        <v>10500</v>
      </c>
      <c r="AB121" s="9" t="s">
        <v>80</v>
      </c>
      <c r="AC121" s="8">
        <v>10756.900000000001</v>
      </c>
      <c r="AD121" s="8">
        <v>10756.900000000001</v>
      </c>
      <c r="AE121" s="8">
        <v>0</v>
      </c>
      <c r="AF121" s="8">
        <v>10756.900000000001</v>
      </c>
      <c r="AG121" s="8">
        <v>0</v>
      </c>
      <c r="AH121" s="8">
        <v>0</v>
      </c>
      <c r="AI121" s="1" t="s">
        <v>111</v>
      </c>
      <c r="AJ121" s="1" t="s">
        <v>75</v>
      </c>
      <c r="AK121" s="1">
        <v>5</v>
      </c>
      <c r="AL121" s="3">
        <v>46017</v>
      </c>
      <c r="AM121" s="3">
        <v>46012</v>
      </c>
      <c r="AN121" s="3">
        <v>46005</v>
      </c>
      <c r="AO121" s="3">
        <v>46013</v>
      </c>
      <c r="AP121" s="3">
        <v>46014</v>
      </c>
      <c r="AQ121" s="3">
        <v>46015</v>
      </c>
      <c r="AR121" s="3">
        <v>46012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1">
        <v>0</v>
      </c>
      <c r="AY121" s="2" t="s">
        <v>69</v>
      </c>
      <c r="AZ121" s="2" t="s">
        <v>70</v>
      </c>
      <c r="BA121" s="2">
        <v>0</v>
      </c>
      <c r="BB121" s="2">
        <v>0</v>
      </c>
      <c r="BC121" s="2">
        <v>0</v>
      </c>
      <c r="BD121" s="2">
        <v>0</v>
      </c>
      <c r="BE121" s="1" t="s">
        <v>101</v>
      </c>
      <c r="BF121" s="56">
        <v>0</v>
      </c>
    </row>
    <row r="122" spans="1:58" ht="27.75" customHeight="1" x14ac:dyDescent="0.55000000000000004">
      <c r="A122" s="3">
        <v>45975</v>
      </c>
      <c r="B122" s="14" t="s">
        <v>380</v>
      </c>
      <c r="C122" s="9" t="s">
        <v>186</v>
      </c>
      <c r="D122" s="13" t="s">
        <v>372</v>
      </c>
      <c r="E122" s="9">
        <v>20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46004</v>
      </c>
      <c r="U122" s="11">
        <v>3000</v>
      </c>
      <c r="V122" s="10">
        <v>0</v>
      </c>
      <c r="W122" s="10">
        <v>3100</v>
      </c>
      <c r="X122" s="10">
        <v>0</v>
      </c>
      <c r="Y122" s="63">
        <v>3000</v>
      </c>
      <c r="Z122" s="10">
        <v>3100</v>
      </c>
      <c r="AA122" s="10">
        <v>0</v>
      </c>
      <c r="AB122" s="9" t="s">
        <v>80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1" t="s">
        <v>111</v>
      </c>
      <c r="AJ122" s="1" t="s">
        <v>75</v>
      </c>
      <c r="AK122" s="1">
        <v>5</v>
      </c>
      <c r="AL122" s="3">
        <v>46004</v>
      </c>
      <c r="AM122" s="3">
        <v>45999</v>
      </c>
      <c r="AN122" s="3">
        <v>45992</v>
      </c>
      <c r="AO122" s="3">
        <v>46000</v>
      </c>
      <c r="AP122" s="3">
        <v>46001</v>
      </c>
      <c r="AQ122" s="3">
        <v>46002</v>
      </c>
      <c r="AR122" s="3">
        <v>45999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1">
        <v>0</v>
      </c>
      <c r="AY122" s="2" t="s">
        <v>69</v>
      </c>
      <c r="AZ122" s="2" t="s">
        <v>70</v>
      </c>
      <c r="BA122" s="2">
        <v>0</v>
      </c>
      <c r="BB122" s="2">
        <v>3100</v>
      </c>
      <c r="BC122" s="2">
        <v>0</v>
      </c>
      <c r="BD122" s="2">
        <v>0</v>
      </c>
      <c r="BE122" s="1" t="s">
        <v>101</v>
      </c>
      <c r="BF122" s="56">
        <v>0</v>
      </c>
    </row>
    <row r="123" spans="1:58" ht="27.75" customHeight="1" x14ac:dyDescent="0.55000000000000004">
      <c r="A123" s="3">
        <v>45908</v>
      </c>
      <c r="B123" s="14" t="s">
        <v>224</v>
      </c>
      <c r="C123" s="9" t="s">
        <v>181</v>
      </c>
      <c r="D123" s="13" t="s">
        <v>182</v>
      </c>
      <c r="E123" s="9">
        <v>20</v>
      </c>
      <c r="F123" s="9">
        <v>34</v>
      </c>
      <c r="G123" s="9" t="s">
        <v>60</v>
      </c>
      <c r="H123" s="9" t="s">
        <v>66</v>
      </c>
      <c r="I123" s="9">
        <v>95</v>
      </c>
      <c r="J123" s="9" t="s">
        <v>57</v>
      </c>
      <c r="K123" s="9">
        <v>5</v>
      </c>
      <c r="L123" s="9" t="s">
        <v>88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46006</v>
      </c>
      <c r="U123" s="11">
        <v>4000</v>
      </c>
      <c r="V123" s="10">
        <v>4000</v>
      </c>
      <c r="W123" s="10">
        <v>4060</v>
      </c>
      <c r="X123" s="10">
        <v>0</v>
      </c>
      <c r="Y123" s="63">
        <v>0</v>
      </c>
      <c r="Z123" s="10">
        <v>4060</v>
      </c>
      <c r="AA123" s="10">
        <v>0</v>
      </c>
      <c r="AB123" s="9" t="s">
        <v>80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1" t="s">
        <v>112</v>
      </c>
      <c r="AJ123" s="1" t="s">
        <v>75</v>
      </c>
      <c r="AK123" s="1">
        <v>4</v>
      </c>
      <c r="AL123" s="3">
        <v>46006</v>
      </c>
      <c r="AM123" s="3">
        <v>46002</v>
      </c>
      <c r="AN123" s="3">
        <v>45995</v>
      </c>
      <c r="AO123" s="3">
        <v>46003</v>
      </c>
      <c r="AP123" s="3">
        <v>46004</v>
      </c>
      <c r="AQ123" s="3">
        <v>46005</v>
      </c>
      <c r="AR123" s="3">
        <v>46001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1">
        <v>0</v>
      </c>
      <c r="AY123" s="2" t="s">
        <v>69</v>
      </c>
      <c r="AZ123" s="2" t="s">
        <v>70</v>
      </c>
      <c r="BA123" s="2">
        <v>0</v>
      </c>
      <c r="BB123" s="2">
        <v>4060</v>
      </c>
      <c r="BC123" s="2">
        <v>0</v>
      </c>
      <c r="BD123" s="2">
        <v>0</v>
      </c>
      <c r="BE123" s="1" t="s">
        <v>101</v>
      </c>
      <c r="BF123" s="56">
        <v>0</v>
      </c>
    </row>
    <row r="124" spans="1:58" ht="27.75" customHeight="1" x14ac:dyDescent="0.55000000000000004">
      <c r="A124" s="3">
        <v>45908</v>
      </c>
      <c r="B124" s="14" t="s">
        <v>224</v>
      </c>
      <c r="C124" s="9" t="s">
        <v>181</v>
      </c>
      <c r="D124" s="13" t="s">
        <v>205</v>
      </c>
      <c r="E124" s="9">
        <v>20</v>
      </c>
      <c r="F124" s="9">
        <v>34</v>
      </c>
      <c r="G124" s="9" t="s">
        <v>60</v>
      </c>
      <c r="H124" s="9" t="s">
        <v>66</v>
      </c>
      <c r="I124" s="9">
        <v>95</v>
      </c>
      <c r="J124" s="9" t="s">
        <v>57</v>
      </c>
      <c r="K124" s="9">
        <v>5</v>
      </c>
      <c r="L124" s="9" t="s">
        <v>88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46006</v>
      </c>
      <c r="U124" s="11">
        <v>4000</v>
      </c>
      <c r="V124" s="10">
        <v>4000</v>
      </c>
      <c r="W124" s="10">
        <v>4060</v>
      </c>
      <c r="X124" s="10">
        <v>0</v>
      </c>
      <c r="Y124" s="63">
        <v>0</v>
      </c>
      <c r="Z124" s="10">
        <v>4060</v>
      </c>
      <c r="AA124" s="10">
        <v>0</v>
      </c>
      <c r="AB124" s="9" t="s">
        <v>80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1" t="s">
        <v>112</v>
      </c>
      <c r="AJ124" s="1" t="s">
        <v>75</v>
      </c>
      <c r="AK124" s="1">
        <v>4</v>
      </c>
      <c r="AL124" s="3">
        <v>46006</v>
      </c>
      <c r="AM124" s="3">
        <v>46002</v>
      </c>
      <c r="AN124" s="3">
        <v>45995</v>
      </c>
      <c r="AO124" s="3">
        <v>46003</v>
      </c>
      <c r="AP124" s="3">
        <v>46004</v>
      </c>
      <c r="AQ124" s="3">
        <v>46005</v>
      </c>
      <c r="AR124" s="3">
        <v>46001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1">
        <v>0</v>
      </c>
      <c r="AY124" s="2" t="s">
        <v>69</v>
      </c>
      <c r="AZ124" s="2" t="s">
        <v>70</v>
      </c>
      <c r="BA124" s="2">
        <v>0</v>
      </c>
      <c r="BB124" s="2">
        <v>4060</v>
      </c>
      <c r="BC124" s="2">
        <v>0</v>
      </c>
      <c r="BD124" s="2">
        <v>0</v>
      </c>
      <c r="BE124" s="1" t="s">
        <v>101</v>
      </c>
      <c r="BF124" s="56">
        <v>0</v>
      </c>
    </row>
    <row r="125" spans="1:58" ht="27.75" customHeight="1" x14ac:dyDescent="0.55000000000000004">
      <c r="A125" s="3">
        <v>45941</v>
      </c>
      <c r="B125" s="14" t="s">
        <v>312</v>
      </c>
      <c r="C125" s="9" t="s">
        <v>103</v>
      </c>
      <c r="D125" s="13" t="s">
        <v>273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46006</v>
      </c>
      <c r="U125" s="11">
        <v>3000</v>
      </c>
      <c r="V125" s="10">
        <v>3114</v>
      </c>
      <c r="W125" s="10">
        <v>3300</v>
      </c>
      <c r="X125" s="10">
        <v>0</v>
      </c>
      <c r="Y125" s="63">
        <v>0</v>
      </c>
      <c r="Z125" s="10">
        <v>3300</v>
      </c>
      <c r="AA125" s="10">
        <v>0</v>
      </c>
      <c r="AB125" s="9" t="s">
        <v>80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1" t="s">
        <v>113</v>
      </c>
      <c r="AJ125" s="1" t="s">
        <v>75</v>
      </c>
      <c r="AK125" s="1">
        <v>4</v>
      </c>
      <c r="AL125" s="3">
        <v>46006</v>
      </c>
      <c r="AM125" s="3">
        <v>46002</v>
      </c>
      <c r="AN125" s="3">
        <v>45995</v>
      </c>
      <c r="AO125" s="3">
        <v>46003</v>
      </c>
      <c r="AP125" s="3">
        <v>46004</v>
      </c>
      <c r="AQ125" s="3">
        <v>46005</v>
      </c>
      <c r="AR125" s="3">
        <v>46001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1">
        <v>0</v>
      </c>
      <c r="AY125" s="2" t="s">
        <v>69</v>
      </c>
      <c r="AZ125" s="2" t="s">
        <v>70</v>
      </c>
      <c r="BA125" s="2">
        <v>0</v>
      </c>
      <c r="BB125" s="2">
        <v>3300</v>
      </c>
      <c r="BC125" s="2">
        <v>0</v>
      </c>
      <c r="BD125" s="2">
        <v>0</v>
      </c>
      <c r="BE125" s="1" t="s">
        <v>101</v>
      </c>
      <c r="BF125" s="56">
        <v>0</v>
      </c>
    </row>
    <row r="126" spans="1:58" ht="27.75" customHeight="1" x14ac:dyDescent="0.55000000000000004">
      <c r="A126" s="3">
        <v>45916</v>
      </c>
      <c r="B126" s="14" t="s">
        <v>243</v>
      </c>
      <c r="C126" s="9" t="s">
        <v>188</v>
      </c>
      <c r="D126" s="13" t="s">
        <v>229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>
        <v>46006</v>
      </c>
      <c r="U126" s="11">
        <v>5000</v>
      </c>
      <c r="V126" s="10">
        <v>0</v>
      </c>
      <c r="W126" s="10">
        <v>0</v>
      </c>
      <c r="X126" s="10">
        <v>5250</v>
      </c>
      <c r="Y126" s="63">
        <v>5000</v>
      </c>
      <c r="Z126" s="10">
        <v>0</v>
      </c>
      <c r="AA126" s="10">
        <v>5250</v>
      </c>
      <c r="AB126" s="9" t="s">
        <v>80</v>
      </c>
      <c r="AC126" s="8">
        <v>5518.15</v>
      </c>
      <c r="AD126" s="8">
        <v>5518.15</v>
      </c>
      <c r="AE126" s="8">
        <v>0</v>
      </c>
      <c r="AF126" s="8">
        <v>5518.15</v>
      </c>
      <c r="AG126" s="8">
        <v>0</v>
      </c>
      <c r="AH126" s="8">
        <v>0</v>
      </c>
      <c r="AI126" s="1" t="s">
        <v>113</v>
      </c>
      <c r="AJ126" s="1" t="s">
        <v>75</v>
      </c>
      <c r="AK126" s="1">
        <v>4</v>
      </c>
      <c r="AL126" s="3">
        <v>46006</v>
      </c>
      <c r="AM126" s="3">
        <v>46002</v>
      </c>
      <c r="AN126" s="3">
        <v>45995</v>
      </c>
      <c r="AO126" s="3">
        <v>46003</v>
      </c>
      <c r="AP126" s="3">
        <v>46004</v>
      </c>
      <c r="AQ126" s="3">
        <v>46005</v>
      </c>
      <c r="AR126" s="3">
        <v>46001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1">
        <v>0</v>
      </c>
      <c r="AY126" s="2" t="s">
        <v>69</v>
      </c>
      <c r="AZ126" s="2" t="s">
        <v>70</v>
      </c>
      <c r="BA126" s="2">
        <v>0</v>
      </c>
      <c r="BB126" s="2">
        <v>0</v>
      </c>
      <c r="BC126" s="2">
        <v>0</v>
      </c>
      <c r="BD126" s="2">
        <v>0</v>
      </c>
      <c r="BE126" s="1" t="s">
        <v>101</v>
      </c>
      <c r="BF126" s="56">
        <v>0</v>
      </c>
    </row>
    <row r="127" spans="1:58" ht="27.75" customHeight="1" x14ac:dyDescent="0.55000000000000004">
      <c r="A127" s="3">
        <v>45916</v>
      </c>
      <c r="B127" s="14" t="s">
        <v>243</v>
      </c>
      <c r="C127" s="9" t="s">
        <v>188</v>
      </c>
      <c r="D127" s="13" t="s">
        <v>230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46007</v>
      </c>
      <c r="U127" s="11">
        <v>5000</v>
      </c>
      <c r="V127" s="10">
        <v>3708</v>
      </c>
      <c r="W127" s="10">
        <v>0</v>
      </c>
      <c r="X127" s="10">
        <v>1356.6000000000001</v>
      </c>
      <c r="Y127" s="63">
        <v>1292</v>
      </c>
      <c r="Z127" s="10">
        <v>0</v>
      </c>
      <c r="AA127" s="10">
        <v>1356.6000000000001</v>
      </c>
      <c r="AB127" s="9" t="s">
        <v>80</v>
      </c>
      <c r="AC127" s="8">
        <v>1425.88996</v>
      </c>
      <c r="AD127" s="8">
        <v>1425.88996</v>
      </c>
      <c r="AE127" s="8">
        <v>0</v>
      </c>
      <c r="AF127" s="8">
        <v>1425.88996</v>
      </c>
      <c r="AG127" s="8">
        <v>0</v>
      </c>
      <c r="AH127" s="8">
        <v>0</v>
      </c>
      <c r="AI127" s="1" t="s">
        <v>112</v>
      </c>
      <c r="AJ127" s="1" t="s">
        <v>75</v>
      </c>
      <c r="AK127" s="1">
        <v>4</v>
      </c>
      <c r="AL127" s="3">
        <v>46007</v>
      </c>
      <c r="AM127" s="3">
        <v>46003</v>
      </c>
      <c r="AN127" s="3">
        <v>45996</v>
      </c>
      <c r="AO127" s="3">
        <v>46004</v>
      </c>
      <c r="AP127" s="3">
        <v>46005</v>
      </c>
      <c r="AQ127" s="3">
        <v>46006</v>
      </c>
      <c r="AR127" s="3">
        <v>46002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1">
        <v>0</v>
      </c>
      <c r="AY127" s="2" t="s">
        <v>69</v>
      </c>
      <c r="AZ127" s="2" t="s">
        <v>70</v>
      </c>
      <c r="BA127" s="2">
        <v>0</v>
      </c>
      <c r="BB127" s="2">
        <v>0</v>
      </c>
      <c r="BC127" s="2">
        <v>0</v>
      </c>
      <c r="BD127" s="2">
        <v>0</v>
      </c>
      <c r="BE127" s="1" t="s">
        <v>101</v>
      </c>
      <c r="BF127" s="56">
        <v>0</v>
      </c>
    </row>
    <row r="128" spans="1:58" ht="27.75" customHeight="1" x14ac:dyDescent="0.55000000000000004">
      <c r="A128" s="3">
        <v>45916</v>
      </c>
      <c r="B128" s="14" t="s">
        <v>243</v>
      </c>
      <c r="C128" s="9" t="s">
        <v>188</v>
      </c>
      <c r="D128" s="13">
        <v>917</v>
      </c>
      <c r="E128" s="9">
        <v>20</v>
      </c>
      <c r="F128" s="9">
        <v>37</v>
      </c>
      <c r="G128" s="9" t="s">
        <v>60</v>
      </c>
      <c r="H128" s="9" t="s">
        <v>76</v>
      </c>
      <c r="I128" s="9">
        <v>98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46007</v>
      </c>
      <c r="U128" s="11">
        <v>2500</v>
      </c>
      <c r="V128" s="10">
        <v>0</v>
      </c>
      <c r="W128" s="10">
        <v>2600</v>
      </c>
      <c r="X128" s="10">
        <v>0</v>
      </c>
      <c r="Y128" s="63">
        <v>2500</v>
      </c>
      <c r="Z128" s="10">
        <v>2600</v>
      </c>
      <c r="AA128" s="10">
        <v>0</v>
      </c>
      <c r="AB128" s="9" t="s">
        <v>80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1" t="s">
        <v>111</v>
      </c>
      <c r="AJ128" s="1" t="s">
        <v>75</v>
      </c>
      <c r="AK128" s="1">
        <v>4</v>
      </c>
      <c r="AL128" s="3">
        <v>46007</v>
      </c>
      <c r="AM128" s="3">
        <v>46003</v>
      </c>
      <c r="AN128" s="3">
        <v>45996</v>
      </c>
      <c r="AO128" s="3">
        <v>46004</v>
      </c>
      <c r="AP128" s="3">
        <v>46005</v>
      </c>
      <c r="AQ128" s="3">
        <v>46006</v>
      </c>
      <c r="AR128" s="3">
        <v>46002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1">
        <v>0</v>
      </c>
      <c r="AY128" s="2" t="s">
        <v>69</v>
      </c>
      <c r="AZ128" s="2" t="s">
        <v>70</v>
      </c>
      <c r="BA128" s="2">
        <v>0</v>
      </c>
      <c r="BB128" s="2">
        <v>2600</v>
      </c>
      <c r="BC128" s="2">
        <v>0</v>
      </c>
      <c r="BD128" s="2">
        <v>0</v>
      </c>
      <c r="BE128" s="1" t="s">
        <v>101</v>
      </c>
      <c r="BF128" s="56">
        <v>0</v>
      </c>
    </row>
    <row r="129" spans="1:58" ht="27.75" customHeight="1" x14ac:dyDescent="0.55000000000000004">
      <c r="A129" s="3">
        <v>45971</v>
      </c>
      <c r="B129" s="14" t="s">
        <v>350</v>
      </c>
      <c r="C129" s="9" t="s">
        <v>79</v>
      </c>
      <c r="D129" s="13" t="s">
        <v>351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46007</v>
      </c>
      <c r="U129" s="11">
        <v>3000</v>
      </c>
      <c r="V129" s="10">
        <v>0</v>
      </c>
      <c r="W129" s="10">
        <v>0</v>
      </c>
      <c r="X129" s="10">
        <v>3100</v>
      </c>
      <c r="Y129" s="63">
        <v>3000</v>
      </c>
      <c r="Z129" s="10">
        <v>3100</v>
      </c>
      <c r="AA129" s="10">
        <v>0</v>
      </c>
      <c r="AB129" s="9" t="s">
        <v>80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1" t="s">
        <v>113</v>
      </c>
      <c r="AJ129" s="1" t="s">
        <v>75</v>
      </c>
      <c r="AK129" s="1">
        <v>5</v>
      </c>
      <c r="AL129" s="3">
        <v>46007</v>
      </c>
      <c r="AM129" s="3">
        <v>46002</v>
      </c>
      <c r="AN129" s="3">
        <v>45995</v>
      </c>
      <c r="AO129" s="3">
        <v>46003</v>
      </c>
      <c r="AP129" s="3">
        <v>46004</v>
      </c>
      <c r="AQ129" s="3">
        <v>46005</v>
      </c>
      <c r="AR129" s="3">
        <v>46002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1">
        <v>0</v>
      </c>
      <c r="AY129" s="2" t="s">
        <v>69</v>
      </c>
      <c r="AZ129" s="2" t="s">
        <v>70</v>
      </c>
      <c r="BA129" s="2">
        <v>0</v>
      </c>
      <c r="BB129" s="2">
        <v>0</v>
      </c>
      <c r="BC129" s="2">
        <v>3100</v>
      </c>
      <c r="BD129" s="2">
        <v>0</v>
      </c>
      <c r="BE129" s="1" t="s">
        <v>101</v>
      </c>
      <c r="BF129" s="56">
        <v>0</v>
      </c>
    </row>
    <row r="130" spans="1:58" ht="27.75" customHeight="1" x14ac:dyDescent="0.55000000000000004">
      <c r="A130" s="3">
        <v>45916</v>
      </c>
      <c r="B130" s="14" t="s">
        <v>243</v>
      </c>
      <c r="C130" s="9" t="s">
        <v>188</v>
      </c>
      <c r="D130" s="13">
        <v>952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46007</v>
      </c>
      <c r="U130" s="11">
        <v>5000</v>
      </c>
      <c r="V130" s="10">
        <v>0</v>
      </c>
      <c r="W130" s="10">
        <v>0</v>
      </c>
      <c r="X130" s="10">
        <v>5250</v>
      </c>
      <c r="Y130" s="63">
        <v>5000</v>
      </c>
      <c r="Z130" s="10">
        <v>0</v>
      </c>
      <c r="AA130" s="10">
        <v>5250</v>
      </c>
      <c r="AB130" s="9" t="s">
        <v>80</v>
      </c>
      <c r="AC130" s="8">
        <v>5518.15</v>
      </c>
      <c r="AD130" s="8">
        <v>5518.15</v>
      </c>
      <c r="AE130" s="8">
        <v>0</v>
      </c>
      <c r="AF130" s="8">
        <v>5518.15</v>
      </c>
      <c r="AG130" s="8">
        <v>0</v>
      </c>
      <c r="AH130" s="8">
        <v>0</v>
      </c>
      <c r="AI130" s="1" t="s">
        <v>112</v>
      </c>
      <c r="AJ130" s="1" t="s">
        <v>75</v>
      </c>
      <c r="AK130" s="1">
        <v>4</v>
      </c>
      <c r="AL130" s="3">
        <v>46007</v>
      </c>
      <c r="AM130" s="3">
        <v>46003</v>
      </c>
      <c r="AN130" s="3">
        <v>45996</v>
      </c>
      <c r="AO130" s="3">
        <v>46004</v>
      </c>
      <c r="AP130" s="3">
        <v>46005</v>
      </c>
      <c r="AQ130" s="3">
        <v>46006</v>
      </c>
      <c r="AR130" s="3">
        <v>46002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1">
        <v>0</v>
      </c>
      <c r="AY130" s="2" t="s">
        <v>69</v>
      </c>
      <c r="AZ130" s="2" t="s">
        <v>70</v>
      </c>
      <c r="BA130" s="2">
        <v>0</v>
      </c>
      <c r="BB130" s="2">
        <v>0</v>
      </c>
      <c r="BC130" s="2">
        <v>0</v>
      </c>
      <c r="BD130" s="2">
        <v>0</v>
      </c>
      <c r="BE130" s="1" t="s">
        <v>101</v>
      </c>
      <c r="BF130" s="56">
        <v>0</v>
      </c>
    </row>
    <row r="131" spans="1:58" ht="27.75" customHeight="1" x14ac:dyDescent="0.55000000000000004">
      <c r="A131" s="3">
        <v>45916</v>
      </c>
      <c r="B131" s="14" t="s">
        <v>243</v>
      </c>
      <c r="C131" s="9" t="s">
        <v>188</v>
      </c>
      <c r="D131" s="13">
        <v>953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46008</v>
      </c>
      <c r="U131" s="11">
        <v>5000</v>
      </c>
      <c r="V131" s="10">
        <v>5100</v>
      </c>
      <c r="W131" s="10">
        <v>5200</v>
      </c>
      <c r="X131" s="10">
        <v>0</v>
      </c>
      <c r="Y131" s="63">
        <v>0</v>
      </c>
      <c r="Z131" s="10">
        <v>5200</v>
      </c>
      <c r="AA131" s="10">
        <v>0</v>
      </c>
      <c r="AB131" s="9" t="s">
        <v>80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1" t="s">
        <v>113</v>
      </c>
      <c r="AJ131" s="1" t="s">
        <v>75</v>
      </c>
      <c r="AK131" s="1">
        <v>4</v>
      </c>
      <c r="AL131" s="3">
        <v>46008</v>
      </c>
      <c r="AM131" s="3">
        <v>46004</v>
      </c>
      <c r="AN131" s="3">
        <v>45997</v>
      </c>
      <c r="AO131" s="3">
        <v>46005</v>
      </c>
      <c r="AP131" s="3">
        <v>46006</v>
      </c>
      <c r="AQ131" s="3">
        <v>46007</v>
      </c>
      <c r="AR131" s="3">
        <v>46003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1">
        <v>0</v>
      </c>
      <c r="AY131" s="2" t="s">
        <v>69</v>
      </c>
      <c r="AZ131" s="2" t="s">
        <v>70</v>
      </c>
      <c r="BA131" s="2">
        <v>0</v>
      </c>
      <c r="BB131" s="2">
        <v>5200</v>
      </c>
      <c r="BC131" s="2">
        <v>0</v>
      </c>
      <c r="BD131" s="2">
        <v>0</v>
      </c>
      <c r="BE131" s="1" t="s">
        <v>101</v>
      </c>
      <c r="BF131" s="56">
        <v>0</v>
      </c>
    </row>
    <row r="132" spans="1:58" ht="27.75" customHeight="1" x14ac:dyDescent="0.55000000000000004">
      <c r="A132" s="3">
        <v>45916</v>
      </c>
      <c r="B132" s="14" t="s">
        <v>243</v>
      </c>
      <c r="C132" s="9" t="s">
        <v>188</v>
      </c>
      <c r="D132" s="13" t="s">
        <v>233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46008</v>
      </c>
      <c r="U132" s="11">
        <v>2500</v>
      </c>
      <c r="V132" s="10">
        <v>0</v>
      </c>
      <c r="W132" s="10">
        <v>2600</v>
      </c>
      <c r="X132" s="10">
        <v>0</v>
      </c>
      <c r="Y132" s="63">
        <v>2500</v>
      </c>
      <c r="Z132" s="10">
        <v>2600</v>
      </c>
      <c r="AA132" s="10">
        <v>0</v>
      </c>
      <c r="AB132" s="9" t="s">
        <v>80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  <c r="AI132" s="1" t="s">
        <v>113</v>
      </c>
      <c r="AJ132" s="1" t="s">
        <v>75</v>
      </c>
      <c r="AK132" s="1">
        <v>4</v>
      </c>
      <c r="AL132" s="3">
        <v>46008</v>
      </c>
      <c r="AM132" s="3">
        <v>46004</v>
      </c>
      <c r="AN132" s="3">
        <v>45997</v>
      </c>
      <c r="AO132" s="3">
        <v>46005</v>
      </c>
      <c r="AP132" s="3">
        <v>46006</v>
      </c>
      <c r="AQ132" s="3">
        <v>46007</v>
      </c>
      <c r="AR132" s="3">
        <v>46003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1">
        <v>0</v>
      </c>
      <c r="AY132" s="2" t="s">
        <v>69</v>
      </c>
      <c r="AZ132" s="2" t="s">
        <v>70</v>
      </c>
      <c r="BA132" s="2">
        <v>0</v>
      </c>
      <c r="BB132" s="2">
        <v>2600</v>
      </c>
      <c r="BC132" s="2">
        <v>0</v>
      </c>
      <c r="BD132" s="2">
        <v>0</v>
      </c>
      <c r="BE132" s="1" t="s">
        <v>101</v>
      </c>
      <c r="BF132" s="56">
        <v>0</v>
      </c>
    </row>
    <row r="133" spans="1:58" ht="27.75" customHeight="1" x14ac:dyDescent="0.55000000000000004">
      <c r="A133" s="3">
        <v>45993</v>
      </c>
      <c r="B133" s="14" t="s">
        <v>522</v>
      </c>
      <c r="C133" s="9" t="s">
        <v>503</v>
      </c>
      <c r="D133" s="13" t="s">
        <v>504</v>
      </c>
      <c r="E133" s="9">
        <v>20</v>
      </c>
      <c r="F133" s="9">
        <v>30</v>
      </c>
      <c r="G133" s="9" t="s">
        <v>60</v>
      </c>
      <c r="H133" s="9" t="s">
        <v>66</v>
      </c>
      <c r="I133" s="9">
        <v>80</v>
      </c>
      <c r="J133" s="9" t="s">
        <v>57</v>
      </c>
      <c r="K133" s="9">
        <v>5</v>
      </c>
      <c r="L133" s="9" t="s">
        <v>505</v>
      </c>
      <c r="M133" s="10">
        <v>21</v>
      </c>
      <c r="N133" s="9">
        <v>33</v>
      </c>
      <c r="O133" s="9">
        <v>40</v>
      </c>
      <c r="P133" s="10">
        <v>136.77557160960001</v>
      </c>
      <c r="Q133" s="10">
        <v>0</v>
      </c>
      <c r="R133" s="10">
        <v>136.77557160960001</v>
      </c>
      <c r="S133" s="9" t="s">
        <v>71</v>
      </c>
      <c r="T133" s="12">
        <v>46008</v>
      </c>
      <c r="U133" s="11">
        <v>8000</v>
      </c>
      <c r="V133" s="10">
        <v>0</v>
      </c>
      <c r="W133" s="10">
        <v>0</v>
      </c>
      <c r="X133" s="10">
        <v>8400</v>
      </c>
      <c r="Y133" s="63">
        <v>8000</v>
      </c>
      <c r="Z133" s="10">
        <v>0</v>
      </c>
      <c r="AA133" s="10">
        <v>8400</v>
      </c>
      <c r="AB133" s="9" t="s">
        <v>80</v>
      </c>
      <c r="AC133" s="8">
        <v>7040.88</v>
      </c>
      <c r="AD133" s="8">
        <v>7040.88</v>
      </c>
      <c r="AE133" s="8">
        <v>0</v>
      </c>
      <c r="AF133" s="8">
        <v>7040.88</v>
      </c>
      <c r="AG133" s="8">
        <v>0</v>
      </c>
      <c r="AH133" s="8">
        <v>0</v>
      </c>
      <c r="AI133" s="1" t="s">
        <v>113</v>
      </c>
      <c r="AJ133" s="1" t="s">
        <v>68</v>
      </c>
      <c r="AK133" s="1">
        <v>4</v>
      </c>
      <c r="AL133" s="3">
        <v>46008</v>
      </c>
      <c r="AM133" s="3">
        <v>46004</v>
      </c>
      <c r="AN133" s="3">
        <v>45998</v>
      </c>
      <c r="AO133" s="3">
        <v>46005</v>
      </c>
      <c r="AP133" s="3">
        <v>46006</v>
      </c>
      <c r="AQ133" s="3">
        <v>46006</v>
      </c>
      <c r="AR133" s="3">
        <v>46003</v>
      </c>
      <c r="AS133" s="3">
        <v>46007</v>
      </c>
      <c r="AT133" s="3">
        <v>0</v>
      </c>
      <c r="AU133" s="3">
        <v>0</v>
      </c>
      <c r="AV133" s="3">
        <v>0</v>
      </c>
      <c r="AW133" s="3">
        <v>0</v>
      </c>
      <c r="AX133" s="1">
        <v>0</v>
      </c>
      <c r="AY133" s="2" t="s">
        <v>69</v>
      </c>
      <c r="AZ133" s="2" t="s">
        <v>70</v>
      </c>
      <c r="BA133" s="2">
        <v>0</v>
      </c>
      <c r="BB133" s="2">
        <v>0</v>
      </c>
      <c r="BC133" s="2">
        <v>0</v>
      </c>
      <c r="BD133" s="2">
        <v>0</v>
      </c>
      <c r="BE133" s="1" t="s">
        <v>101</v>
      </c>
      <c r="BF133" s="56">
        <v>0</v>
      </c>
    </row>
    <row r="134" spans="1:58" ht="27.75" customHeight="1" x14ac:dyDescent="0.55000000000000004">
      <c r="A134" s="3">
        <v>46000</v>
      </c>
      <c r="B134" s="14" t="s">
        <v>592</v>
      </c>
      <c r="C134" s="9" t="s">
        <v>103</v>
      </c>
      <c r="D134" s="13" t="s">
        <v>561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46008</v>
      </c>
      <c r="U134" s="11">
        <v>3000</v>
      </c>
      <c r="V134" s="10">
        <v>0</v>
      </c>
      <c r="W134" s="10">
        <v>0</v>
      </c>
      <c r="X134" s="10">
        <v>3100</v>
      </c>
      <c r="Y134" s="63">
        <v>3000</v>
      </c>
      <c r="Z134" s="10">
        <v>3100</v>
      </c>
      <c r="AA134" s="10">
        <v>0</v>
      </c>
      <c r="AB134" s="9" t="s">
        <v>80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1" t="s">
        <v>112</v>
      </c>
      <c r="AJ134" s="1" t="s">
        <v>75</v>
      </c>
      <c r="AK134" s="1">
        <v>4</v>
      </c>
      <c r="AL134" s="3">
        <v>46008</v>
      </c>
      <c r="AM134" s="3">
        <v>46004</v>
      </c>
      <c r="AN134" s="3">
        <v>45997</v>
      </c>
      <c r="AO134" s="3">
        <v>46005</v>
      </c>
      <c r="AP134" s="3">
        <v>46006</v>
      </c>
      <c r="AQ134" s="3">
        <v>46007</v>
      </c>
      <c r="AR134" s="3">
        <v>46003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1">
        <v>0</v>
      </c>
      <c r="AY134" s="2" t="s">
        <v>69</v>
      </c>
      <c r="AZ134" s="2" t="s">
        <v>70</v>
      </c>
      <c r="BA134" s="2">
        <v>0</v>
      </c>
      <c r="BB134" s="2">
        <v>0</v>
      </c>
      <c r="BC134" s="2">
        <v>0</v>
      </c>
      <c r="BD134" s="2">
        <v>0</v>
      </c>
      <c r="BE134" s="1" t="s">
        <v>101</v>
      </c>
      <c r="BF134" s="56">
        <v>0</v>
      </c>
    </row>
    <row r="135" spans="1:58" ht="27.75" customHeight="1" x14ac:dyDescent="0.55000000000000004">
      <c r="A135" s="3">
        <v>45995</v>
      </c>
      <c r="B135" s="14" t="s">
        <v>546</v>
      </c>
      <c r="C135" s="9" t="s">
        <v>103</v>
      </c>
      <c r="D135" s="13" t="s">
        <v>547</v>
      </c>
      <c r="E135" s="9">
        <v>20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46008</v>
      </c>
      <c r="U135" s="11">
        <v>3000</v>
      </c>
      <c r="V135" s="10">
        <v>0</v>
      </c>
      <c r="W135" s="10">
        <v>0</v>
      </c>
      <c r="X135" s="10">
        <v>3300</v>
      </c>
      <c r="Y135" s="63">
        <v>3000</v>
      </c>
      <c r="Z135" s="10">
        <v>3300</v>
      </c>
      <c r="AA135" s="10">
        <v>0</v>
      </c>
      <c r="AB135" s="9" t="s">
        <v>80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1" t="s">
        <v>112</v>
      </c>
      <c r="AJ135" s="1" t="s">
        <v>75</v>
      </c>
      <c r="AK135" s="1">
        <v>4</v>
      </c>
      <c r="AL135" s="3">
        <v>46008</v>
      </c>
      <c r="AM135" s="3">
        <v>46004</v>
      </c>
      <c r="AN135" s="3">
        <v>45997</v>
      </c>
      <c r="AO135" s="3">
        <v>46005</v>
      </c>
      <c r="AP135" s="3">
        <v>46006</v>
      </c>
      <c r="AQ135" s="3">
        <v>46007</v>
      </c>
      <c r="AR135" s="3">
        <v>46003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1">
        <v>0</v>
      </c>
      <c r="AY135" s="2" t="s">
        <v>69</v>
      </c>
      <c r="AZ135" s="2" t="s">
        <v>70</v>
      </c>
      <c r="BA135" s="2">
        <v>0</v>
      </c>
      <c r="BB135" s="2">
        <v>0</v>
      </c>
      <c r="BC135" s="2">
        <v>0</v>
      </c>
      <c r="BD135" s="2">
        <v>0</v>
      </c>
      <c r="BE135" s="1" t="s">
        <v>101</v>
      </c>
      <c r="BF135" s="56">
        <v>0</v>
      </c>
    </row>
    <row r="136" spans="1:58" ht="27.75" customHeight="1" x14ac:dyDescent="0.55000000000000004">
      <c r="A136" s="3">
        <v>45995</v>
      </c>
      <c r="B136" s="14" t="s">
        <v>548</v>
      </c>
      <c r="C136" s="9" t="s">
        <v>103</v>
      </c>
      <c r="D136" s="13" t="s">
        <v>549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46008</v>
      </c>
      <c r="U136" s="11">
        <v>3000</v>
      </c>
      <c r="V136" s="10">
        <v>0</v>
      </c>
      <c r="W136" s="10">
        <v>0</v>
      </c>
      <c r="X136" s="10">
        <v>3100</v>
      </c>
      <c r="Y136" s="63">
        <v>3000</v>
      </c>
      <c r="Z136" s="10">
        <v>3100</v>
      </c>
      <c r="AA136" s="10">
        <v>0</v>
      </c>
      <c r="AB136" s="9" t="s">
        <v>80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  <c r="AI136" s="1" t="s">
        <v>111</v>
      </c>
      <c r="AJ136" s="1" t="s">
        <v>75</v>
      </c>
      <c r="AK136" s="1">
        <v>4</v>
      </c>
      <c r="AL136" s="3">
        <v>46008</v>
      </c>
      <c r="AM136" s="3">
        <v>46004</v>
      </c>
      <c r="AN136" s="3">
        <v>45997</v>
      </c>
      <c r="AO136" s="3">
        <v>46005</v>
      </c>
      <c r="AP136" s="3">
        <v>46006</v>
      </c>
      <c r="AQ136" s="3">
        <v>46007</v>
      </c>
      <c r="AR136" s="3">
        <v>46003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1">
        <v>0</v>
      </c>
      <c r="AY136" s="2" t="s">
        <v>69</v>
      </c>
      <c r="AZ136" s="2" t="s">
        <v>70</v>
      </c>
      <c r="BA136" s="2">
        <v>0</v>
      </c>
      <c r="BB136" s="2">
        <v>0</v>
      </c>
      <c r="BC136" s="2">
        <v>0</v>
      </c>
      <c r="BD136" s="2">
        <v>0</v>
      </c>
      <c r="BE136" s="1" t="s">
        <v>101</v>
      </c>
      <c r="BF136" s="56">
        <v>0</v>
      </c>
    </row>
    <row r="137" spans="1:58" ht="27.75" customHeight="1" x14ac:dyDescent="0.55000000000000004">
      <c r="A137" s="3">
        <v>45916</v>
      </c>
      <c r="B137" s="14" t="s">
        <v>243</v>
      </c>
      <c r="C137" s="9" t="s">
        <v>188</v>
      </c>
      <c r="D137" s="13" t="s">
        <v>229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46009</v>
      </c>
      <c r="U137" s="11">
        <v>5000</v>
      </c>
      <c r="V137" s="10">
        <v>0</v>
      </c>
      <c r="W137" s="10">
        <v>0</v>
      </c>
      <c r="X137" s="10">
        <v>5250</v>
      </c>
      <c r="Y137" s="63">
        <v>5000</v>
      </c>
      <c r="Z137" s="10">
        <v>0</v>
      </c>
      <c r="AA137" s="10">
        <v>5250</v>
      </c>
      <c r="AB137" s="9" t="s">
        <v>80</v>
      </c>
      <c r="AC137" s="8">
        <v>5518.15</v>
      </c>
      <c r="AD137" s="8">
        <v>5518.15</v>
      </c>
      <c r="AE137" s="8">
        <v>0</v>
      </c>
      <c r="AF137" s="8">
        <v>1340</v>
      </c>
      <c r="AG137" s="8">
        <v>4178.1499999999996</v>
      </c>
      <c r="AH137" s="8">
        <v>0</v>
      </c>
      <c r="AI137" s="1" t="s">
        <v>112</v>
      </c>
      <c r="AJ137" s="1" t="s">
        <v>75</v>
      </c>
      <c r="AK137" s="1">
        <v>4</v>
      </c>
      <c r="AL137" s="3">
        <v>46009</v>
      </c>
      <c r="AM137" s="3">
        <v>46005</v>
      </c>
      <c r="AN137" s="3">
        <v>45998</v>
      </c>
      <c r="AO137" s="3">
        <v>46006</v>
      </c>
      <c r="AP137" s="3">
        <v>46007</v>
      </c>
      <c r="AQ137" s="3">
        <v>46008</v>
      </c>
      <c r="AR137" s="3">
        <v>46004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1">
        <v>0</v>
      </c>
      <c r="AY137" s="2" t="s">
        <v>69</v>
      </c>
      <c r="AZ137" s="2" t="s">
        <v>70</v>
      </c>
      <c r="BA137" s="2">
        <v>0</v>
      </c>
      <c r="BB137" s="2">
        <v>0</v>
      </c>
      <c r="BC137" s="2">
        <v>0</v>
      </c>
      <c r="BD137" s="2">
        <v>0</v>
      </c>
      <c r="BE137" s="1" t="s">
        <v>101</v>
      </c>
      <c r="BF137" s="56">
        <v>0</v>
      </c>
    </row>
    <row r="138" spans="1:58" ht="27.75" customHeight="1" x14ac:dyDescent="0.55000000000000004">
      <c r="A138" s="3">
        <v>45916</v>
      </c>
      <c r="B138" s="14" t="s">
        <v>243</v>
      </c>
      <c r="C138" s="9" t="s">
        <v>188</v>
      </c>
      <c r="D138" s="13">
        <v>952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46010</v>
      </c>
      <c r="U138" s="11">
        <v>5000</v>
      </c>
      <c r="V138" s="10">
        <v>0</v>
      </c>
      <c r="W138" s="10">
        <v>0</v>
      </c>
      <c r="X138" s="10">
        <v>5250</v>
      </c>
      <c r="Y138" s="63">
        <v>5000</v>
      </c>
      <c r="Z138" s="10">
        <v>0</v>
      </c>
      <c r="AA138" s="10">
        <v>5250</v>
      </c>
      <c r="AB138" s="9" t="s">
        <v>80</v>
      </c>
      <c r="AC138" s="8">
        <v>5518.15</v>
      </c>
      <c r="AD138" s="8">
        <v>5518.15</v>
      </c>
      <c r="AE138" s="8">
        <v>0</v>
      </c>
      <c r="AF138" s="8">
        <v>0</v>
      </c>
      <c r="AG138" s="8">
        <v>5518.15</v>
      </c>
      <c r="AH138" s="8">
        <v>0</v>
      </c>
      <c r="AI138" s="1" t="s">
        <v>112</v>
      </c>
      <c r="AJ138" s="1" t="s">
        <v>75</v>
      </c>
      <c r="AK138" s="1">
        <v>4</v>
      </c>
      <c r="AL138" s="3">
        <v>46010</v>
      </c>
      <c r="AM138" s="3">
        <v>46006</v>
      </c>
      <c r="AN138" s="3">
        <v>45999</v>
      </c>
      <c r="AO138" s="3">
        <v>46007</v>
      </c>
      <c r="AP138" s="3">
        <v>46008</v>
      </c>
      <c r="AQ138" s="3">
        <v>46009</v>
      </c>
      <c r="AR138" s="3">
        <v>46005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1">
        <v>0</v>
      </c>
      <c r="AY138" s="2" t="s">
        <v>69</v>
      </c>
      <c r="AZ138" s="2" t="s">
        <v>70</v>
      </c>
      <c r="BA138" s="2">
        <v>0</v>
      </c>
      <c r="BB138" s="2">
        <v>0</v>
      </c>
      <c r="BC138" s="2">
        <v>0</v>
      </c>
      <c r="BD138" s="2">
        <v>0</v>
      </c>
      <c r="BE138" s="1" t="s">
        <v>101</v>
      </c>
      <c r="BF138" s="56">
        <v>0</v>
      </c>
    </row>
    <row r="139" spans="1:58" ht="27.75" customHeight="1" x14ac:dyDescent="0.55000000000000004">
      <c r="A139" s="3">
        <v>45916</v>
      </c>
      <c r="B139" s="14" t="s">
        <v>243</v>
      </c>
      <c r="C139" s="9" t="s">
        <v>188</v>
      </c>
      <c r="D139" s="13">
        <v>956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46013</v>
      </c>
      <c r="U139" s="11">
        <v>5000</v>
      </c>
      <c r="V139" s="10">
        <v>5100</v>
      </c>
      <c r="W139" s="10">
        <v>2666</v>
      </c>
      <c r="X139" s="10">
        <v>2666</v>
      </c>
      <c r="Y139" s="63">
        <v>0</v>
      </c>
      <c r="Z139" s="10">
        <v>5332</v>
      </c>
      <c r="AA139" s="10">
        <v>0</v>
      </c>
      <c r="AB139" s="9" t="s">
        <v>80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1" t="s">
        <v>112</v>
      </c>
      <c r="AJ139" s="1" t="s">
        <v>75</v>
      </c>
      <c r="AK139" s="1">
        <v>4</v>
      </c>
      <c r="AL139" s="3">
        <v>46013</v>
      </c>
      <c r="AM139" s="3">
        <v>46009</v>
      </c>
      <c r="AN139" s="3">
        <v>46002</v>
      </c>
      <c r="AO139" s="3">
        <v>46010</v>
      </c>
      <c r="AP139" s="3">
        <v>46011</v>
      </c>
      <c r="AQ139" s="3">
        <v>46012</v>
      </c>
      <c r="AR139" s="3">
        <v>46008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1">
        <v>0</v>
      </c>
      <c r="AY139" s="2" t="s">
        <v>69</v>
      </c>
      <c r="AZ139" s="2" t="s">
        <v>70</v>
      </c>
      <c r="BA139" s="2">
        <v>0</v>
      </c>
      <c r="BB139" s="2">
        <v>2666</v>
      </c>
      <c r="BC139" s="2">
        <v>2666</v>
      </c>
      <c r="BD139" s="2">
        <v>0</v>
      </c>
      <c r="BE139" s="1" t="s">
        <v>101</v>
      </c>
      <c r="BF139" s="56">
        <v>0</v>
      </c>
    </row>
    <row r="140" spans="1:58" ht="27.75" customHeight="1" x14ac:dyDescent="0.55000000000000004">
      <c r="A140" s="3">
        <v>45916</v>
      </c>
      <c r="B140" s="14" t="s">
        <v>243</v>
      </c>
      <c r="C140" s="9" t="s">
        <v>188</v>
      </c>
      <c r="D140" s="13">
        <v>957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46013</v>
      </c>
      <c r="U140" s="11">
        <v>2500</v>
      </c>
      <c r="V140" s="10">
        <v>0</v>
      </c>
      <c r="W140" s="10">
        <v>0</v>
      </c>
      <c r="X140" s="10">
        <v>2625</v>
      </c>
      <c r="Y140" s="63">
        <v>2500</v>
      </c>
      <c r="Z140" s="10">
        <v>0</v>
      </c>
      <c r="AA140" s="10">
        <v>2625</v>
      </c>
      <c r="AB140" s="9" t="s">
        <v>80</v>
      </c>
      <c r="AC140" s="8">
        <v>2759.0749999999998</v>
      </c>
      <c r="AD140" s="8">
        <v>2759.0749999999998</v>
      </c>
      <c r="AE140" s="8">
        <v>0</v>
      </c>
      <c r="AF140" s="8">
        <v>0</v>
      </c>
      <c r="AG140" s="8">
        <v>2759.0749999999998</v>
      </c>
      <c r="AH140" s="8">
        <v>0</v>
      </c>
      <c r="AI140" s="1" t="s">
        <v>112</v>
      </c>
      <c r="AJ140" s="1" t="s">
        <v>75</v>
      </c>
      <c r="AK140" s="1">
        <v>4</v>
      </c>
      <c r="AL140" s="3">
        <v>46013</v>
      </c>
      <c r="AM140" s="3">
        <v>46009</v>
      </c>
      <c r="AN140" s="3">
        <v>46002</v>
      </c>
      <c r="AO140" s="3">
        <v>46010</v>
      </c>
      <c r="AP140" s="3">
        <v>46011</v>
      </c>
      <c r="AQ140" s="3">
        <v>46012</v>
      </c>
      <c r="AR140" s="3">
        <v>46008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1">
        <v>0</v>
      </c>
      <c r="AY140" s="2" t="s">
        <v>69</v>
      </c>
      <c r="AZ140" s="2" t="s">
        <v>70</v>
      </c>
      <c r="BA140" s="2">
        <v>0</v>
      </c>
      <c r="BB140" s="2">
        <v>0</v>
      </c>
      <c r="BC140" s="2">
        <v>0</v>
      </c>
      <c r="BD140" s="2">
        <v>0</v>
      </c>
      <c r="BE140" s="1" t="s">
        <v>101</v>
      </c>
      <c r="BF140" s="56">
        <v>0</v>
      </c>
    </row>
    <row r="141" spans="1:58" ht="27.75" customHeight="1" x14ac:dyDescent="0.55000000000000004">
      <c r="A141" s="3">
        <v>46002</v>
      </c>
      <c r="B141" s="14" t="s">
        <v>124</v>
      </c>
      <c r="C141" s="9" t="s">
        <v>134</v>
      </c>
      <c r="D141" s="13" t="s">
        <v>593</v>
      </c>
      <c r="E141" s="9">
        <v>20</v>
      </c>
      <c r="F141" s="9">
        <v>36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158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104</v>
      </c>
      <c r="T141" s="12">
        <v>46013</v>
      </c>
      <c r="U141" s="11">
        <v>10000</v>
      </c>
      <c r="V141" s="10">
        <v>0</v>
      </c>
      <c r="W141" s="10">
        <v>0</v>
      </c>
      <c r="X141" s="10">
        <v>10500</v>
      </c>
      <c r="Y141" s="63">
        <v>10000</v>
      </c>
      <c r="Z141" s="10">
        <v>0</v>
      </c>
      <c r="AA141" s="10">
        <v>10500</v>
      </c>
      <c r="AB141" s="9" t="s">
        <v>80</v>
      </c>
      <c r="AC141" s="8">
        <v>10477.5</v>
      </c>
      <c r="AD141" s="8">
        <v>10477.5</v>
      </c>
      <c r="AE141" s="8">
        <v>0</v>
      </c>
      <c r="AF141" s="8">
        <v>0</v>
      </c>
      <c r="AG141" s="8">
        <v>10477.5</v>
      </c>
      <c r="AH141" s="8">
        <v>0</v>
      </c>
      <c r="AI141" s="1" t="s">
        <v>112</v>
      </c>
      <c r="AJ141" s="1" t="s">
        <v>75</v>
      </c>
      <c r="AK141" s="1">
        <v>4</v>
      </c>
      <c r="AL141" s="3">
        <v>46013</v>
      </c>
      <c r="AM141" s="3">
        <v>46009</v>
      </c>
      <c r="AN141" s="3">
        <v>46002</v>
      </c>
      <c r="AO141" s="3">
        <v>46010</v>
      </c>
      <c r="AP141" s="3">
        <v>46011</v>
      </c>
      <c r="AQ141" s="3">
        <v>46012</v>
      </c>
      <c r="AR141" s="3">
        <v>46008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1">
        <v>0</v>
      </c>
      <c r="AY141" s="2" t="s">
        <v>69</v>
      </c>
      <c r="AZ141" s="2" t="s">
        <v>65</v>
      </c>
      <c r="BA141" s="2">
        <v>0</v>
      </c>
      <c r="BB141" s="2">
        <v>0</v>
      </c>
      <c r="BC141" s="2">
        <v>0</v>
      </c>
      <c r="BD141" s="2">
        <v>0</v>
      </c>
      <c r="BE141" s="1" t="s">
        <v>101</v>
      </c>
      <c r="BF141" s="56">
        <v>0</v>
      </c>
    </row>
    <row r="142" spans="1:58" ht="27.75" customHeight="1" x14ac:dyDescent="0.55000000000000004">
      <c r="A142" s="3">
        <v>45916</v>
      </c>
      <c r="B142" s="14" t="s">
        <v>243</v>
      </c>
      <c r="C142" s="9" t="s">
        <v>188</v>
      </c>
      <c r="D142" s="13" t="s">
        <v>230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46013</v>
      </c>
      <c r="U142" s="11">
        <v>7500</v>
      </c>
      <c r="V142" s="10">
        <v>0</v>
      </c>
      <c r="W142" s="10">
        <v>0</v>
      </c>
      <c r="X142" s="10">
        <v>7875</v>
      </c>
      <c r="Y142" s="63">
        <v>7500</v>
      </c>
      <c r="Z142" s="10">
        <v>0</v>
      </c>
      <c r="AA142" s="10">
        <v>7875</v>
      </c>
      <c r="AB142" s="9" t="s">
        <v>80</v>
      </c>
      <c r="AC142" s="8">
        <v>8277.2250000000004</v>
      </c>
      <c r="AD142" s="8">
        <v>8277.2250000000004</v>
      </c>
      <c r="AE142" s="8">
        <v>0</v>
      </c>
      <c r="AF142" s="8">
        <v>0</v>
      </c>
      <c r="AG142" s="8">
        <v>8277.2250000000004</v>
      </c>
      <c r="AH142" s="8">
        <v>0</v>
      </c>
      <c r="AI142" s="1" t="s">
        <v>111</v>
      </c>
      <c r="AJ142" s="1" t="s">
        <v>75</v>
      </c>
      <c r="AK142" s="1">
        <v>4</v>
      </c>
      <c r="AL142" s="3">
        <v>46013</v>
      </c>
      <c r="AM142" s="3">
        <v>46009</v>
      </c>
      <c r="AN142" s="3">
        <v>46002</v>
      </c>
      <c r="AO142" s="3">
        <v>46010</v>
      </c>
      <c r="AP142" s="3">
        <v>46011</v>
      </c>
      <c r="AQ142" s="3">
        <v>46012</v>
      </c>
      <c r="AR142" s="3">
        <v>46008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1">
        <v>0</v>
      </c>
      <c r="AY142" s="2" t="s">
        <v>69</v>
      </c>
      <c r="AZ142" s="2" t="s">
        <v>70</v>
      </c>
      <c r="BA142" s="2">
        <v>0</v>
      </c>
      <c r="BB142" s="2">
        <v>0</v>
      </c>
      <c r="BC142" s="2">
        <v>0</v>
      </c>
      <c r="BD142" s="2">
        <v>0</v>
      </c>
      <c r="BE142" s="1" t="s">
        <v>101</v>
      </c>
      <c r="BF142" s="56">
        <v>0</v>
      </c>
    </row>
    <row r="143" spans="1:58" ht="27.75" customHeight="1" x14ac:dyDescent="0.55000000000000004">
      <c r="A143" s="3">
        <v>45916</v>
      </c>
      <c r="B143" s="14" t="s">
        <v>243</v>
      </c>
      <c r="C143" s="9" t="s">
        <v>188</v>
      </c>
      <c r="D143" s="13" t="s">
        <v>229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46014</v>
      </c>
      <c r="U143" s="11">
        <v>5000</v>
      </c>
      <c r="V143" s="10">
        <v>0</v>
      </c>
      <c r="W143" s="10">
        <v>0</v>
      </c>
      <c r="X143" s="10">
        <v>5250</v>
      </c>
      <c r="Y143" s="63">
        <v>5000</v>
      </c>
      <c r="Z143" s="10">
        <v>0</v>
      </c>
      <c r="AA143" s="10">
        <v>5250</v>
      </c>
      <c r="AB143" s="9" t="s">
        <v>80</v>
      </c>
      <c r="AC143" s="8">
        <v>5518.15</v>
      </c>
      <c r="AD143" s="8">
        <v>5518.15</v>
      </c>
      <c r="AE143" s="8">
        <v>0</v>
      </c>
      <c r="AF143" s="8">
        <v>0</v>
      </c>
      <c r="AG143" s="8">
        <v>5518.15</v>
      </c>
      <c r="AH143" s="8">
        <v>0</v>
      </c>
      <c r="AI143" s="1" t="s">
        <v>112</v>
      </c>
      <c r="AJ143" s="1" t="s">
        <v>75</v>
      </c>
      <c r="AK143" s="1">
        <v>4</v>
      </c>
      <c r="AL143" s="3">
        <v>46014</v>
      </c>
      <c r="AM143" s="3">
        <v>46010</v>
      </c>
      <c r="AN143" s="3">
        <v>46003</v>
      </c>
      <c r="AO143" s="3">
        <v>46011</v>
      </c>
      <c r="AP143" s="3">
        <v>46012</v>
      </c>
      <c r="AQ143" s="3">
        <v>46013</v>
      </c>
      <c r="AR143" s="3">
        <v>46009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1">
        <v>0</v>
      </c>
      <c r="AY143" s="2" t="s">
        <v>69</v>
      </c>
      <c r="AZ143" s="2" t="s">
        <v>70</v>
      </c>
      <c r="BA143" s="2">
        <v>0</v>
      </c>
      <c r="BB143" s="2">
        <v>0</v>
      </c>
      <c r="BC143" s="2">
        <v>0</v>
      </c>
      <c r="BD143" s="2">
        <v>0</v>
      </c>
      <c r="BE143" s="1" t="s">
        <v>101</v>
      </c>
      <c r="BF143" s="56">
        <v>0</v>
      </c>
    </row>
    <row r="144" spans="1:58" ht="27.75" customHeight="1" x14ac:dyDescent="0.55000000000000004">
      <c r="A144" s="3">
        <v>45916</v>
      </c>
      <c r="B144" s="14" t="s">
        <v>243</v>
      </c>
      <c r="C144" s="9" t="s">
        <v>188</v>
      </c>
      <c r="D144" s="13" t="s">
        <v>233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46014</v>
      </c>
      <c r="U144" s="11">
        <v>5000</v>
      </c>
      <c r="V144" s="10">
        <v>0</v>
      </c>
      <c r="W144" s="10">
        <v>0</v>
      </c>
      <c r="X144" s="10">
        <v>5250</v>
      </c>
      <c r="Y144" s="63">
        <v>5000</v>
      </c>
      <c r="Z144" s="10">
        <v>0</v>
      </c>
      <c r="AA144" s="10">
        <v>5250</v>
      </c>
      <c r="AB144" s="9" t="s">
        <v>80</v>
      </c>
      <c r="AC144" s="8">
        <v>5518.15</v>
      </c>
      <c r="AD144" s="8">
        <v>5518.15</v>
      </c>
      <c r="AE144" s="8">
        <v>0</v>
      </c>
      <c r="AF144" s="8">
        <v>0</v>
      </c>
      <c r="AG144" s="8">
        <v>5518.15</v>
      </c>
      <c r="AH144" s="8">
        <v>0</v>
      </c>
      <c r="AI144" s="1" t="s">
        <v>111</v>
      </c>
      <c r="AJ144" s="1" t="s">
        <v>75</v>
      </c>
      <c r="AK144" s="1">
        <v>4</v>
      </c>
      <c r="AL144" s="3">
        <v>46014</v>
      </c>
      <c r="AM144" s="3">
        <v>46010</v>
      </c>
      <c r="AN144" s="3">
        <v>46003</v>
      </c>
      <c r="AO144" s="3">
        <v>46011</v>
      </c>
      <c r="AP144" s="3">
        <v>46012</v>
      </c>
      <c r="AQ144" s="3">
        <v>46013</v>
      </c>
      <c r="AR144" s="3">
        <v>46009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1">
        <v>0</v>
      </c>
      <c r="AY144" s="2" t="s">
        <v>69</v>
      </c>
      <c r="AZ144" s="2" t="s">
        <v>70</v>
      </c>
      <c r="BA144" s="2">
        <v>0</v>
      </c>
      <c r="BB144" s="2">
        <v>0</v>
      </c>
      <c r="BC144" s="2">
        <v>0</v>
      </c>
      <c r="BD144" s="2">
        <v>0</v>
      </c>
      <c r="BE144" s="1" t="s">
        <v>101</v>
      </c>
      <c r="BF144" s="56">
        <v>0</v>
      </c>
    </row>
    <row r="145" spans="1:58" ht="27.75" customHeight="1" x14ac:dyDescent="0.55000000000000004">
      <c r="A145" s="3">
        <v>45916</v>
      </c>
      <c r="B145" s="14" t="s">
        <v>243</v>
      </c>
      <c r="C145" s="9" t="s">
        <v>188</v>
      </c>
      <c r="D145" s="13">
        <v>551</v>
      </c>
      <c r="E145" s="9">
        <v>20</v>
      </c>
      <c r="F145" s="9">
        <v>39</v>
      </c>
      <c r="G145" s="9" t="s">
        <v>60</v>
      </c>
      <c r="H145" s="9" t="s">
        <v>76</v>
      </c>
      <c r="I145" s="9">
        <v>102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46014</v>
      </c>
      <c r="U145" s="11">
        <v>2500</v>
      </c>
      <c r="V145" s="10">
        <v>1742</v>
      </c>
      <c r="W145" s="10">
        <v>2625</v>
      </c>
      <c r="X145" s="10">
        <v>0</v>
      </c>
      <c r="Y145" s="63">
        <v>758</v>
      </c>
      <c r="Z145" s="10">
        <v>2625</v>
      </c>
      <c r="AA145" s="10">
        <v>0</v>
      </c>
      <c r="AB145" s="9" t="s">
        <v>80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  <c r="AI145" s="1" t="s">
        <v>112</v>
      </c>
      <c r="AJ145" s="1" t="s">
        <v>75</v>
      </c>
      <c r="AK145" s="1">
        <v>4</v>
      </c>
      <c r="AL145" s="3">
        <v>46014</v>
      </c>
      <c r="AM145" s="3">
        <v>46010</v>
      </c>
      <c r="AN145" s="3">
        <v>46003</v>
      </c>
      <c r="AO145" s="3">
        <v>46011</v>
      </c>
      <c r="AP145" s="3">
        <v>46012</v>
      </c>
      <c r="AQ145" s="3">
        <v>46013</v>
      </c>
      <c r="AR145" s="3">
        <v>46009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1">
        <v>0</v>
      </c>
      <c r="AY145" s="2" t="s">
        <v>69</v>
      </c>
      <c r="AZ145" s="2" t="s">
        <v>70</v>
      </c>
      <c r="BA145" s="2">
        <v>0</v>
      </c>
      <c r="BB145" s="2">
        <v>2625</v>
      </c>
      <c r="BC145" s="2">
        <v>0</v>
      </c>
      <c r="BD145" s="2">
        <v>0</v>
      </c>
      <c r="BE145" s="1" t="s">
        <v>101</v>
      </c>
      <c r="BF145" s="56">
        <v>0</v>
      </c>
    </row>
    <row r="146" spans="1:58" ht="27.75" customHeight="1" x14ac:dyDescent="0.55000000000000004">
      <c r="A146" s="3">
        <v>45916</v>
      </c>
      <c r="B146" s="14" t="s">
        <v>243</v>
      </c>
      <c r="C146" s="9" t="s">
        <v>188</v>
      </c>
      <c r="D146" s="13">
        <v>952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46014</v>
      </c>
      <c r="U146" s="11">
        <v>5000</v>
      </c>
      <c r="V146" s="10">
        <v>0</v>
      </c>
      <c r="W146" s="10">
        <v>0</v>
      </c>
      <c r="X146" s="10">
        <v>5250</v>
      </c>
      <c r="Y146" s="63">
        <v>5000</v>
      </c>
      <c r="Z146" s="10">
        <v>0</v>
      </c>
      <c r="AA146" s="10">
        <v>5250</v>
      </c>
      <c r="AB146" s="9" t="s">
        <v>80</v>
      </c>
      <c r="AC146" s="8">
        <v>5518.15</v>
      </c>
      <c r="AD146" s="8">
        <v>0</v>
      </c>
      <c r="AE146" s="8">
        <v>5518.15</v>
      </c>
      <c r="AF146" s="8">
        <v>0</v>
      </c>
      <c r="AG146" s="8">
        <v>5518.15</v>
      </c>
      <c r="AH146" s="8">
        <v>0</v>
      </c>
      <c r="AI146" s="1" t="s">
        <v>111</v>
      </c>
      <c r="AJ146" s="1" t="s">
        <v>75</v>
      </c>
      <c r="AK146" s="1">
        <v>4</v>
      </c>
      <c r="AL146" s="3">
        <v>46014</v>
      </c>
      <c r="AM146" s="3">
        <v>46010</v>
      </c>
      <c r="AN146" s="3">
        <v>46003</v>
      </c>
      <c r="AO146" s="3">
        <v>46011</v>
      </c>
      <c r="AP146" s="3">
        <v>46012</v>
      </c>
      <c r="AQ146" s="3">
        <v>46013</v>
      </c>
      <c r="AR146" s="3">
        <v>46009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1">
        <v>0</v>
      </c>
      <c r="AY146" s="2" t="s">
        <v>69</v>
      </c>
      <c r="AZ146" s="2" t="s">
        <v>70</v>
      </c>
      <c r="BA146" s="2">
        <v>0</v>
      </c>
      <c r="BB146" s="2">
        <v>0</v>
      </c>
      <c r="BC146" s="2">
        <v>0</v>
      </c>
      <c r="BD146" s="2">
        <v>0</v>
      </c>
      <c r="BE146" s="1" t="s">
        <v>101</v>
      </c>
      <c r="BF146" s="56">
        <v>416.92688888888887</v>
      </c>
    </row>
    <row r="147" spans="1:58" ht="27.75" customHeight="1" x14ac:dyDescent="0.55000000000000004">
      <c r="A147" s="3">
        <v>45916</v>
      </c>
      <c r="B147" s="14" t="s">
        <v>243</v>
      </c>
      <c r="C147" s="9" t="s">
        <v>188</v>
      </c>
      <c r="D147" s="13">
        <v>953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46015</v>
      </c>
      <c r="U147" s="11">
        <v>5000</v>
      </c>
      <c r="V147" s="10">
        <v>5100</v>
      </c>
      <c r="W147" s="10">
        <v>0</v>
      </c>
      <c r="X147" s="10">
        <v>0</v>
      </c>
      <c r="Y147" s="63">
        <v>0</v>
      </c>
      <c r="Z147" s="10">
        <v>0</v>
      </c>
      <c r="AA147" s="10">
        <v>0</v>
      </c>
      <c r="AB147" s="9" t="s">
        <v>80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  <c r="AI147" s="1" t="s">
        <v>111</v>
      </c>
      <c r="AJ147" s="1" t="s">
        <v>75</v>
      </c>
      <c r="AK147" s="1">
        <v>4</v>
      </c>
      <c r="AL147" s="3">
        <v>46015</v>
      </c>
      <c r="AM147" s="3">
        <v>46011</v>
      </c>
      <c r="AN147" s="3">
        <v>46004</v>
      </c>
      <c r="AO147" s="3">
        <v>46012</v>
      </c>
      <c r="AP147" s="3">
        <v>46013</v>
      </c>
      <c r="AQ147" s="3">
        <v>46014</v>
      </c>
      <c r="AR147" s="3">
        <v>46010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1">
        <v>0</v>
      </c>
      <c r="AY147" s="2" t="s">
        <v>69</v>
      </c>
      <c r="AZ147" s="2" t="s">
        <v>70</v>
      </c>
      <c r="BA147" s="2">
        <v>0</v>
      </c>
      <c r="BB147" s="2">
        <v>0</v>
      </c>
      <c r="BC147" s="2">
        <v>0</v>
      </c>
      <c r="BD147" s="2">
        <v>0</v>
      </c>
      <c r="BE147" s="1" t="s">
        <v>101</v>
      </c>
      <c r="BF147" s="56">
        <v>0</v>
      </c>
    </row>
    <row r="148" spans="1:58" ht="27.75" customHeight="1" x14ac:dyDescent="0.55000000000000004">
      <c r="A148" s="3">
        <v>45916</v>
      </c>
      <c r="B148" s="14" t="s">
        <v>243</v>
      </c>
      <c r="C148" s="9" t="s">
        <v>188</v>
      </c>
      <c r="D148" s="13">
        <v>917</v>
      </c>
      <c r="E148" s="9">
        <v>20</v>
      </c>
      <c r="F148" s="9">
        <v>37</v>
      </c>
      <c r="G148" s="9" t="s">
        <v>60</v>
      </c>
      <c r="H148" s="9" t="s">
        <v>76</v>
      </c>
      <c r="I148" s="9">
        <v>98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46015</v>
      </c>
      <c r="U148" s="11">
        <v>5000</v>
      </c>
      <c r="V148" s="10">
        <v>0</v>
      </c>
      <c r="W148" s="10">
        <v>0</v>
      </c>
      <c r="X148" s="10">
        <v>5250</v>
      </c>
      <c r="Y148" s="63">
        <v>5000</v>
      </c>
      <c r="Z148" s="10">
        <v>0</v>
      </c>
      <c r="AA148" s="10">
        <v>5250</v>
      </c>
      <c r="AB148" s="9" t="s">
        <v>80</v>
      </c>
      <c r="AC148" s="8">
        <v>5378.4500000000007</v>
      </c>
      <c r="AD148" s="8">
        <v>0</v>
      </c>
      <c r="AE148" s="8">
        <v>5378.4500000000007</v>
      </c>
      <c r="AF148" s="8">
        <v>0</v>
      </c>
      <c r="AG148" s="8">
        <v>5378.4500000000007</v>
      </c>
      <c r="AH148" s="8">
        <v>0</v>
      </c>
      <c r="AI148" s="1" t="s">
        <v>112</v>
      </c>
      <c r="AJ148" s="1" t="s">
        <v>75</v>
      </c>
      <c r="AK148" s="1">
        <v>4</v>
      </c>
      <c r="AL148" s="3">
        <v>46015</v>
      </c>
      <c r="AM148" s="3">
        <v>46011</v>
      </c>
      <c r="AN148" s="3">
        <v>46004</v>
      </c>
      <c r="AO148" s="3">
        <v>46012</v>
      </c>
      <c r="AP148" s="3">
        <v>46013</v>
      </c>
      <c r="AQ148" s="3">
        <v>46014</v>
      </c>
      <c r="AR148" s="3">
        <v>46010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1">
        <v>0</v>
      </c>
      <c r="AY148" s="2" t="s">
        <v>69</v>
      </c>
      <c r="AZ148" s="2" t="s">
        <v>70</v>
      </c>
      <c r="BA148" s="2">
        <v>0</v>
      </c>
      <c r="BB148" s="2">
        <v>0</v>
      </c>
      <c r="BC148" s="2">
        <v>0</v>
      </c>
      <c r="BD148" s="2">
        <v>0</v>
      </c>
      <c r="BE148" s="1" t="s">
        <v>101</v>
      </c>
      <c r="BF148" s="56">
        <v>406.37177777777782</v>
      </c>
    </row>
    <row r="149" spans="1:58" ht="27.75" customHeight="1" x14ac:dyDescent="0.55000000000000004">
      <c r="A149" s="3">
        <v>45971</v>
      </c>
      <c r="B149" s="14" t="s">
        <v>383</v>
      </c>
      <c r="C149" s="9" t="s">
        <v>103</v>
      </c>
      <c r="D149" s="13" t="s">
        <v>354</v>
      </c>
      <c r="E149" s="9">
        <v>20</v>
      </c>
      <c r="F149" s="9">
        <v>38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>
        <v>46017</v>
      </c>
      <c r="U149" s="11">
        <v>1977</v>
      </c>
      <c r="V149" s="10">
        <v>1977</v>
      </c>
      <c r="W149" s="10">
        <v>5400</v>
      </c>
      <c r="X149" s="10">
        <v>0</v>
      </c>
      <c r="Y149" s="63">
        <v>0</v>
      </c>
      <c r="Z149" s="10">
        <v>5400</v>
      </c>
      <c r="AA149" s="10">
        <v>0</v>
      </c>
      <c r="AB149" s="9" t="s">
        <v>80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  <c r="AI149" s="1" t="s">
        <v>112</v>
      </c>
      <c r="AJ149" s="1" t="s">
        <v>75</v>
      </c>
      <c r="AK149" s="1">
        <v>5</v>
      </c>
      <c r="AL149" s="3">
        <v>46017</v>
      </c>
      <c r="AM149" s="3">
        <v>46012</v>
      </c>
      <c r="AN149" s="3">
        <v>46005</v>
      </c>
      <c r="AO149" s="3">
        <v>46013</v>
      </c>
      <c r="AP149" s="3">
        <v>46014</v>
      </c>
      <c r="AQ149" s="3">
        <v>46015</v>
      </c>
      <c r="AR149" s="3">
        <v>46012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1">
        <v>0</v>
      </c>
      <c r="AY149" s="2" t="s">
        <v>69</v>
      </c>
      <c r="AZ149" s="2" t="s">
        <v>70</v>
      </c>
      <c r="BA149" s="2">
        <v>0</v>
      </c>
      <c r="BB149" s="2">
        <v>5400</v>
      </c>
      <c r="BC149" s="2">
        <v>0</v>
      </c>
      <c r="BD149" s="2">
        <v>0</v>
      </c>
      <c r="BE149" s="1" t="s">
        <v>101</v>
      </c>
      <c r="BF149" s="56">
        <v>0</v>
      </c>
    </row>
    <row r="150" spans="1:58" ht="27.75" customHeight="1" x14ac:dyDescent="0.55000000000000004">
      <c r="A150" s="3">
        <v>45891</v>
      </c>
      <c r="B150" s="14" t="s">
        <v>208</v>
      </c>
      <c r="C150" s="9" t="s">
        <v>79</v>
      </c>
      <c r="D150" s="13" t="s">
        <v>209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>
        <v>46017</v>
      </c>
      <c r="U150" s="11">
        <v>3000</v>
      </c>
      <c r="V150" s="10">
        <v>2447</v>
      </c>
      <c r="W150" s="10">
        <v>3000</v>
      </c>
      <c r="X150" s="10">
        <v>0</v>
      </c>
      <c r="Y150" s="63">
        <v>553</v>
      </c>
      <c r="Z150" s="10">
        <v>3000</v>
      </c>
      <c r="AA150" s="10">
        <v>0</v>
      </c>
      <c r="AB150" s="9" t="s">
        <v>80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  <c r="AI150" s="1" t="s">
        <v>112</v>
      </c>
      <c r="AJ150" s="1" t="s">
        <v>75</v>
      </c>
      <c r="AK150" s="1">
        <v>5</v>
      </c>
      <c r="AL150" s="3">
        <v>46017</v>
      </c>
      <c r="AM150" s="3">
        <v>46012</v>
      </c>
      <c r="AN150" s="3">
        <v>46005</v>
      </c>
      <c r="AO150" s="3">
        <v>46013</v>
      </c>
      <c r="AP150" s="3">
        <v>46014</v>
      </c>
      <c r="AQ150" s="3">
        <v>46015</v>
      </c>
      <c r="AR150" s="3">
        <v>46012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1">
        <v>0</v>
      </c>
      <c r="AY150" s="2" t="s">
        <v>69</v>
      </c>
      <c r="AZ150" s="2" t="s">
        <v>70</v>
      </c>
      <c r="BA150" s="2">
        <v>8447</v>
      </c>
      <c r="BB150" s="2">
        <v>3000</v>
      </c>
      <c r="BC150" s="2">
        <v>0</v>
      </c>
      <c r="BD150" s="2">
        <v>0</v>
      </c>
      <c r="BE150" s="1" t="s">
        <v>101</v>
      </c>
      <c r="BF150" s="56">
        <v>0</v>
      </c>
    </row>
    <row r="151" spans="1:58" ht="27.75" customHeight="1" x14ac:dyDescent="0.55000000000000004">
      <c r="A151" s="3">
        <v>0</v>
      </c>
      <c r="B151" s="14" t="s">
        <v>124</v>
      </c>
      <c r="C151" s="9" t="s">
        <v>186</v>
      </c>
      <c r="D151" s="13" t="s">
        <v>294</v>
      </c>
      <c r="E151" s="9">
        <v>20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>
        <v>46017</v>
      </c>
      <c r="U151" s="11">
        <v>20000</v>
      </c>
      <c r="V151" s="10">
        <v>0</v>
      </c>
      <c r="W151" s="10">
        <v>0</v>
      </c>
      <c r="X151" s="10">
        <v>21000</v>
      </c>
      <c r="Y151" s="63">
        <v>20000</v>
      </c>
      <c r="Z151" s="10">
        <v>0</v>
      </c>
      <c r="AA151" s="10">
        <v>21000</v>
      </c>
      <c r="AB151" s="9" t="s">
        <v>80</v>
      </c>
      <c r="AC151" s="8">
        <v>21513.800000000003</v>
      </c>
      <c r="AD151" s="8">
        <v>5051</v>
      </c>
      <c r="AE151" s="8">
        <v>16462.800000000003</v>
      </c>
      <c r="AF151" s="8">
        <v>5051</v>
      </c>
      <c r="AG151" s="8">
        <v>16462.800000000003</v>
      </c>
      <c r="AH151" s="8">
        <v>0</v>
      </c>
      <c r="AI151" s="1" t="s">
        <v>112</v>
      </c>
      <c r="AJ151" s="1" t="s">
        <v>75</v>
      </c>
      <c r="AK151" s="1">
        <v>5</v>
      </c>
      <c r="AL151" s="3">
        <v>46017</v>
      </c>
      <c r="AM151" s="3">
        <v>46012</v>
      </c>
      <c r="AN151" s="3">
        <v>46005</v>
      </c>
      <c r="AO151" s="3">
        <v>46013</v>
      </c>
      <c r="AP151" s="3">
        <v>46014</v>
      </c>
      <c r="AQ151" s="3">
        <v>46015</v>
      </c>
      <c r="AR151" s="3">
        <v>46012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1">
        <v>0</v>
      </c>
      <c r="AY151" s="2" t="s">
        <v>69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1" t="s">
        <v>101</v>
      </c>
      <c r="BF151" s="56">
        <v>1243.856</v>
      </c>
    </row>
    <row r="152" spans="1:58" ht="27.75" customHeight="1" x14ac:dyDescent="0.55000000000000004">
      <c r="A152" s="3">
        <v>0</v>
      </c>
      <c r="B152" s="14" t="s">
        <v>124</v>
      </c>
      <c r="C152" s="9" t="s">
        <v>186</v>
      </c>
      <c r="D152" s="13" t="s">
        <v>627</v>
      </c>
      <c r="E152" s="9">
        <v>20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>
        <v>46017</v>
      </c>
      <c r="U152" s="11">
        <v>10000</v>
      </c>
      <c r="V152" s="10">
        <v>0</v>
      </c>
      <c r="W152" s="10">
        <v>0</v>
      </c>
      <c r="X152" s="10">
        <v>10500</v>
      </c>
      <c r="Y152" s="63">
        <v>10000</v>
      </c>
      <c r="Z152" s="10">
        <v>0</v>
      </c>
      <c r="AA152" s="10">
        <v>10500</v>
      </c>
      <c r="AB152" s="9" t="s">
        <v>80</v>
      </c>
      <c r="AC152" s="8">
        <v>10756.900000000001</v>
      </c>
      <c r="AD152" s="8">
        <v>0</v>
      </c>
      <c r="AE152" s="8">
        <v>10756.900000000001</v>
      </c>
      <c r="AF152" s="8">
        <v>0</v>
      </c>
      <c r="AG152" s="8">
        <v>10756.900000000001</v>
      </c>
      <c r="AH152" s="8">
        <v>0</v>
      </c>
      <c r="AI152" s="1" t="s">
        <v>111</v>
      </c>
      <c r="AJ152" s="1" t="s">
        <v>75</v>
      </c>
      <c r="AK152" s="1">
        <v>5</v>
      </c>
      <c r="AL152" s="3">
        <v>46017</v>
      </c>
      <c r="AM152" s="3">
        <v>46012</v>
      </c>
      <c r="AN152" s="3">
        <v>46005</v>
      </c>
      <c r="AO152" s="3">
        <v>46013</v>
      </c>
      <c r="AP152" s="3">
        <v>46014</v>
      </c>
      <c r="AQ152" s="3">
        <v>46015</v>
      </c>
      <c r="AR152" s="3">
        <v>46012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1">
        <v>0</v>
      </c>
      <c r="AY152" s="2" t="s">
        <v>69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1" t="s">
        <v>101</v>
      </c>
      <c r="BF152" s="56">
        <v>812.74355555555564</v>
      </c>
    </row>
    <row r="153" spans="1:58" ht="27.75" customHeight="1" x14ac:dyDescent="0.55000000000000004">
      <c r="A153" s="3">
        <v>0</v>
      </c>
      <c r="B153" s="14" t="s">
        <v>124</v>
      </c>
      <c r="C153" s="9" t="s">
        <v>186</v>
      </c>
      <c r="D153" s="13" t="s">
        <v>628</v>
      </c>
      <c r="E153" s="9">
        <v>20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>
        <v>46017</v>
      </c>
      <c r="U153" s="11">
        <v>20000</v>
      </c>
      <c r="V153" s="10">
        <v>0</v>
      </c>
      <c r="W153" s="10">
        <v>0</v>
      </c>
      <c r="X153" s="10">
        <v>21000</v>
      </c>
      <c r="Y153" s="63">
        <v>20000</v>
      </c>
      <c r="Z153" s="10">
        <v>0</v>
      </c>
      <c r="AA153" s="10">
        <v>21000</v>
      </c>
      <c r="AB153" s="9" t="s">
        <v>80</v>
      </c>
      <c r="AC153" s="8">
        <v>21513.800000000003</v>
      </c>
      <c r="AD153" s="8">
        <v>0</v>
      </c>
      <c r="AE153" s="8">
        <v>21513.800000000003</v>
      </c>
      <c r="AF153" s="8">
        <v>0</v>
      </c>
      <c r="AG153" s="8">
        <v>21513.800000000003</v>
      </c>
      <c r="AH153" s="8">
        <v>0</v>
      </c>
      <c r="AI153" s="1" t="s">
        <v>112</v>
      </c>
      <c r="AJ153" s="1" t="s">
        <v>75</v>
      </c>
      <c r="AK153" s="1">
        <v>5</v>
      </c>
      <c r="AL153" s="3">
        <v>46017</v>
      </c>
      <c r="AM153" s="3">
        <v>46012</v>
      </c>
      <c r="AN153" s="3">
        <v>46005</v>
      </c>
      <c r="AO153" s="3">
        <v>46013</v>
      </c>
      <c r="AP153" s="3">
        <v>46014</v>
      </c>
      <c r="AQ153" s="3">
        <v>46015</v>
      </c>
      <c r="AR153" s="3">
        <v>46012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1">
        <v>0</v>
      </c>
      <c r="AY153" s="2" t="s">
        <v>69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1" t="s">
        <v>101</v>
      </c>
      <c r="BF153" s="56">
        <v>1625.4871111111113</v>
      </c>
    </row>
    <row r="154" spans="1:58" ht="27.75" customHeight="1" x14ac:dyDescent="0.55000000000000004">
      <c r="A154" s="3">
        <v>45916</v>
      </c>
      <c r="B154" s="14" t="s">
        <v>243</v>
      </c>
      <c r="C154" s="9" t="s">
        <v>188</v>
      </c>
      <c r="D154" s="13">
        <v>952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46018</v>
      </c>
      <c r="U154" s="11">
        <v>7500</v>
      </c>
      <c r="V154" s="10">
        <v>0</v>
      </c>
      <c r="W154" s="10">
        <v>0</v>
      </c>
      <c r="X154" s="10">
        <v>7875</v>
      </c>
      <c r="Y154" s="63">
        <v>7500</v>
      </c>
      <c r="Z154" s="10">
        <v>0</v>
      </c>
      <c r="AA154" s="10">
        <v>7875</v>
      </c>
      <c r="AB154" s="9" t="s">
        <v>80</v>
      </c>
      <c r="AC154" s="8">
        <v>8277.2250000000004</v>
      </c>
      <c r="AD154" s="8">
        <v>0</v>
      </c>
      <c r="AE154" s="8">
        <v>8277.2250000000004</v>
      </c>
      <c r="AF154" s="8">
        <v>0</v>
      </c>
      <c r="AG154" s="8">
        <v>8277.2250000000004</v>
      </c>
      <c r="AH154" s="8">
        <v>0</v>
      </c>
      <c r="AI154" s="1" t="s">
        <v>112</v>
      </c>
      <c r="AJ154" s="1" t="s">
        <v>75</v>
      </c>
      <c r="AK154" s="1">
        <v>4</v>
      </c>
      <c r="AL154" s="3">
        <v>46018</v>
      </c>
      <c r="AM154" s="3">
        <v>46014</v>
      </c>
      <c r="AN154" s="3">
        <v>46007</v>
      </c>
      <c r="AO154" s="3">
        <v>46015</v>
      </c>
      <c r="AP154" s="3">
        <v>46016</v>
      </c>
      <c r="AQ154" s="3">
        <v>46017</v>
      </c>
      <c r="AR154" s="3">
        <v>46013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1">
        <v>0</v>
      </c>
      <c r="AY154" s="2" t="s">
        <v>69</v>
      </c>
      <c r="AZ154" s="2" t="s">
        <v>70</v>
      </c>
      <c r="BA154" s="2">
        <v>0</v>
      </c>
      <c r="BB154" s="2">
        <v>0</v>
      </c>
      <c r="BC154" s="2">
        <v>0</v>
      </c>
      <c r="BD154" s="2">
        <v>0</v>
      </c>
      <c r="BE154" s="1" t="s">
        <v>101</v>
      </c>
      <c r="BF154" s="56">
        <v>625.39033333333339</v>
      </c>
    </row>
    <row r="155" spans="1:58" ht="27.75" customHeight="1" x14ac:dyDescent="0.55000000000000004">
      <c r="A155" s="3">
        <v>45971</v>
      </c>
      <c r="B155" s="14" t="s">
        <v>306</v>
      </c>
      <c r="C155" s="9" t="s">
        <v>103</v>
      </c>
      <c r="D155" s="13" t="s">
        <v>307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>
        <v>46018</v>
      </c>
      <c r="U155" s="11">
        <v>2937</v>
      </c>
      <c r="V155" s="10">
        <v>2937</v>
      </c>
      <c r="W155" s="10">
        <v>3000</v>
      </c>
      <c r="X155" s="10">
        <v>0</v>
      </c>
      <c r="Y155" s="63">
        <v>0</v>
      </c>
      <c r="Z155" s="10">
        <v>3000</v>
      </c>
      <c r="AA155" s="10">
        <v>0</v>
      </c>
      <c r="AB155" s="9" t="s">
        <v>80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1" t="s">
        <v>112</v>
      </c>
      <c r="AJ155" s="1" t="s">
        <v>75</v>
      </c>
      <c r="AK155" s="1">
        <v>5</v>
      </c>
      <c r="AL155" s="3">
        <v>46018</v>
      </c>
      <c r="AM155" s="3">
        <v>46013</v>
      </c>
      <c r="AN155" s="3">
        <v>46006</v>
      </c>
      <c r="AO155" s="3">
        <v>46014</v>
      </c>
      <c r="AP155" s="3">
        <v>46015</v>
      </c>
      <c r="AQ155" s="3">
        <v>46016</v>
      </c>
      <c r="AR155" s="3">
        <v>46013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1">
        <v>0</v>
      </c>
      <c r="AY155" s="2" t="s">
        <v>69</v>
      </c>
      <c r="AZ155" s="2" t="s">
        <v>70</v>
      </c>
      <c r="BA155" s="2">
        <v>0</v>
      </c>
      <c r="BB155" s="2">
        <v>3000</v>
      </c>
      <c r="BC155" s="2">
        <v>0</v>
      </c>
      <c r="BD155" s="2">
        <v>0</v>
      </c>
      <c r="BE155" s="1" t="s">
        <v>101</v>
      </c>
      <c r="BF155" s="56">
        <v>0</v>
      </c>
    </row>
    <row r="156" spans="1:58" ht="27.75" customHeight="1" x14ac:dyDescent="0.55000000000000004">
      <c r="A156" s="3">
        <v>45975</v>
      </c>
      <c r="B156" s="14" t="s">
        <v>376</v>
      </c>
      <c r="C156" s="9" t="s">
        <v>79</v>
      </c>
      <c r="D156" s="13" t="s">
        <v>377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>
        <v>46018</v>
      </c>
      <c r="U156" s="11">
        <v>3000</v>
      </c>
      <c r="V156" s="10">
        <v>0</v>
      </c>
      <c r="W156" s="10">
        <v>0</v>
      </c>
      <c r="X156" s="10">
        <v>3150</v>
      </c>
      <c r="Y156" s="63">
        <v>3000</v>
      </c>
      <c r="Z156" s="10">
        <v>0</v>
      </c>
      <c r="AA156" s="10">
        <v>3150</v>
      </c>
      <c r="AB156" s="9" t="s">
        <v>80</v>
      </c>
      <c r="AC156" s="8">
        <v>3310.89</v>
      </c>
      <c r="AD156" s="8">
        <v>0</v>
      </c>
      <c r="AE156" s="8">
        <v>3310.89</v>
      </c>
      <c r="AF156" s="8">
        <v>0</v>
      </c>
      <c r="AG156" s="8">
        <v>3310.89</v>
      </c>
      <c r="AH156" s="8">
        <v>0</v>
      </c>
      <c r="AI156" s="1" t="s">
        <v>112</v>
      </c>
      <c r="AJ156" s="1" t="s">
        <v>75</v>
      </c>
      <c r="AK156" s="1">
        <v>4</v>
      </c>
      <c r="AL156" s="3">
        <v>46018</v>
      </c>
      <c r="AM156" s="3">
        <v>46014</v>
      </c>
      <c r="AN156" s="3">
        <v>46007</v>
      </c>
      <c r="AO156" s="3">
        <v>46015</v>
      </c>
      <c r="AP156" s="3">
        <v>46016</v>
      </c>
      <c r="AQ156" s="3">
        <v>46017</v>
      </c>
      <c r="AR156" s="3">
        <v>46013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1">
        <v>0</v>
      </c>
      <c r="AY156" s="2" t="s">
        <v>69</v>
      </c>
      <c r="AZ156" s="2" t="s">
        <v>70</v>
      </c>
      <c r="BA156" s="2">
        <v>0</v>
      </c>
      <c r="BB156" s="2">
        <v>0</v>
      </c>
      <c r="BC156" s="2">
        <v>0</v>
      </c>
      <c r="BD156" s="2">
        <v>0</v>
      </c>
      <c r="BE156" s="1" t="s">
        <v>101</v>
      </c>
      <c r="BF156" s="56">
        <v>250.15613333333337</v>
      </c>
    </row>
    <row r="157" spans="1:58" ht="27.75" customHeight="1" x14ac:dyDescent="0.55000000000000004">
      <c r="A157" s="3">
        <v>45916</v>
      </c>
      <c r="B157" s="14" t="s">
        <v>243</v>
      </c>
      <c r="C157" s="9" t="s">
        <v>188</v>
      </c>
      <c r="D157" s="13" t="s">
        <v>229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46020</v>
      </c>
      <c r="U157" s="11">
        <v>5000</v>
      </c>
      <c r="V157" s="10">
        <v>0</v>
      </c>
      <c r="W157" s="10">
        <v>0</v>
      </c>
      <c r="X157" s="10">
        <v>5250</v>
      </c>
      <c r="Y157" s="63">
        <v>5000</v>
      </c>
      <c r="Z157" s="10">
        <v>0</v>
      </c>
      <c r="AA157" s="10">
        <v>5250</v>
      </c>
      <c r="AB157" s="9" t="s">
        <v>80</v>
      </c>
      <c r="AC157" s="8">
        <v>5518.15</v>
      </c>
      <c r="AD157" s="8">
        <v>0</v>
      </c>
      <c r="AE157" s="8">
        <v>5518.15</v>
      </c>
      <c r="AF157" s="8">
        <v>0</v>
      </c>
      <c r="AG157" s="8">
        <v>5518.15</v>
      </c>
      <c r="AH157" s="8">
        <v>0</v>
      </c>
      <c r="AI157" s="1" t="s">
        <v>112</v>
      </c>
      <c r="AJ157" s="1" t="s">
        <v>75</v>
      </c>
      <c r="AK157" s="1">
        <v>4</v>
      </c>
      <c r="AL157" s="3">
        <v>46020</v>
      </c>
      <c r="AM157" s="3">
        <v>46016</v>
      </c>
      <c r="AN157" s="3">
        <v>46009</v>
      </c>
      <c r="AO157" s="3">
        <v>46017</v>
      </c>
      <c r="AP157" s="3">
        <v>46018</v>
      </c>
      <c r="AQ157" s="3">
        <v>46019</v>
      </c>
      <c r="AR157" s="3">
        <v>46015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1">
        <v>0</v>
      </c>
      <c r="AY157" s="2" t="s">
        <v>69</v>
      </c>
      <c r="AZ157" s="2" t="s">
        <v>70</v>
      </c>
      <c r="BA157" s="2">
        <v>0</v>
      </c>
      <c r="BB157" s="2">
        <v>0</v>
      </c>
      <c r="BC157" s="2">
        <v>0</v>
      </c>
      <c r="BD157" s="2">
        <v>0</v>
      </c>
      <c r="BE157" s="1" t="s">
        <v>101</v>
      </c>
      <c r="BF157" s="56">
        <v>416.92688888888887</v>
      </c>
    </row>
    <row r="158" spans="1:58" ht="27.75" customHeight="1" x14ac:dyDescent="0.55000000000000004">
      <c r="A158" s="3">
        <v>45916</v>
      </c>
      <c r="B158" s="14" t="s">
        <v>243</v>
      </c>
      <c r="C158" s="9" t="s">
        <v>188</v>
      </c>
      <c r="D158" s="13">
        <v>966</v>
      </c>
      <c r="E158" s="9">
        <v>20</v>
      </c>
      <c r="F158" s="9">
        <v>39</v>
      </c>
      <c r="G158" s="9" t="s">
        <v>60</v>
      </c>
      <c r="H158" s="9" t="s">
        <v>76</v>
      </c>
      <c r="I158" s="9">
        <v>102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46020</v>
      </c>
      <c r="U158" s="11">
        <v>3500</v>
      </c>
      <c r="V158" s="10">
        <v>0</v>
      </c>
      <c r="W158" s="10">
        <v>0</v>
      </c>
      <c r="X158" s="10">
        <v>3675</v>
      </c>
      <c r="Y158" s="63">
        <v>3500</v>
      </c>
      <c r="Z158" s="10">
        <v>0</v>
      </c>
      <c r="AA158" s="10">
        <v>3675</v>
      </c>
      <c r="AB158" s="9" t="s">
        <v>80</v>
      </c>
      <c r="AC158" s="8">
        <v>3960.4950000000003</v>
      </c>
      <c r="AD158" s="8">
        <v>0</v>
      </c>
      <c r="AE158" s="8">
        <v>3960.4950000000003</v>
      </c>
      <c r="AF158" s="8">
        <v>0</v>
      </c>
      <c r="AG158" s="8">
        <v>3960.4950000000003</v>
      </c>
      <c r="AH158" s="8">
        <v>0</v>
      </c>
      <c r="AI158" s="1" t="s">
        <v>112</v>
      </c>
      <c r="AJ158" s="1" t="s">
        <v>75</v>
      </c>
      <c r="AK158" s="1">
        <v>4</v>
      </c>
      <c r="AL158" s="3">
        <v>46020</v>
      </c>
      <c r="AM158" s="3">
        <v>46016</v>
      </c>
      <c r="AN158" s="3">
        <v>46009</v>
      </c>
      <c r="AO158" s="3">
        <v>46017</v>
      </c>
      <c r="AP158" s="3">
        <v>46018</v>
      </c>
      <c r="AQ158" s="3">
        <v>46019</v>
      </c>
      <c r="AR158" s="3">
        <v>46015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1">
        <v>0</v>
      </c>
      <c r="AY158" s="2" t="s">
        <v>69</v>
      </c>
      <c r="AZ158" s="2" t="s">
        <v>70</v>
      </c>
      <c r="BA158" s="2">
        <v>0</v>
      </c>
      <c r="BB158" s="2">
        <v>0</v>
      </c>
      <c r="BC158" s="2">
        <v>0</v>
      </c>
      <c r="BD158" s="2">
        <v>0</v>
      </c>
      <c r="BE158" s="1" t="s">
        <v>101</v>
      </c>
      <c r="BF158" s="56">
        <v>299.23740000000004</v>
      </c>
    </row>
    <row r="159" spans="1:58" ht="27.75" customHeight="1" x14ac:dyDescent="0.55000000000000004">
      <c r="A159" s="3">
        <v>45971</v>
      </c>
      <c r="B159" s="14" t="s">
        <v>349</v>
      </c>
      <c r="C159" s="9" t="s">
        <v>79</v>
      </c>
      <c r="D159" s="13" t="s">
        <v>210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>
        <v>46020</v>
      </c>
      <c r="U159" s="11">
        <v>3000</v>
      </c>
      <c r="V159" s="10">
        <v>0</v>
      </c>
      <c r="W159" s="10">
        <v>0</v>
      </c>
      <c r="X159" s="10">
        <v>3150</v>
      </c>
      <c r="Y159" s="63">
        <v>3000</v>
      </c>
      <c r="Z159" s="10">
        <v>0</v>
      </c>
      <c r="AA159" s="10">
        <v>3150</v>
      </c>
      <c r="AB159" s="9" t="s">
        <v>80</v>
      </c>
      <c r="AC159" s="8">
        <v>3310.89</v>
      </c>
      <c r="AD159" s="8">
        <v>0</v>
      </c>
      <c r="AE159" s="8">
        <v>3310.89</v>
      </c>
      <c r="AF159" s="8">
        <v>0</v>
      </c>
      <c r="AG159" s="8">
        <v>3310.89</v>
      </c>
      <c r="AH159" s="8">
        <v>0</v>
      </c>
      <c r="AI159" s="1" t="s">
        <v>112</v>
      </c>
      <c r="AJ159" s="1" t="s">
        <v>75</v>
      </c>
      <c r="AK159" s="1">
        <v>5</v>
      </c>
      <c r="AL159" s="3">
        <v>46020</v>
      </c>
      <c r="AM159" s="3">
        <v>46015</v>
      </c>
      <c r="AN159" s="3">
        <v>46008</v>
      </c>
      <c r="AO159" s="3">
        <v>46016</v>
      </c>
      <c r="AP159" s="3">
        <v>46017</v>
      </c>
      <c r="AQ159" s="3">
        <v>46018</v>
      </c>
      <c r="AR159" s="3">
        <v>46015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1">
        <v>0</v>
      </c>
      <c r="AY159" s="2" t="s">
        <v>69</v>
      </c>
      <c r="AZ159" s="2" t="s">
        <v>70</v>
      </c>
      <c r="BA159" s="2">
        <v>0</v>
      </c>
      <c r="BB159" s="2">
        <v>0</v>
      </c>
      <c r="BC159" s="2">
        <v>0</v>
      </c>
      <c r="BD159" s="2">
        <v>0</v>
      </c>
      <c r="BE159" s="1" t="s">
        <v>101</v>
      </c>
      <c r="BF159" s="56">
        <v>250.15613333333337</v>
      </c>
    </row>
    <row r="160" spans="1:58" ht="27.75" customHeight="1" x14ac:dyDescent="0.55000000000000004">
      <c r="A160" s="3">
        <v>45916</v>
      </c>
      <c r="B160" s="14" t="s">
        <v>243</v>
      </c>
      <c r="C160" s="9" t="s">
        <v>188</v>
      </c>
      <c r="D160" s="13" t="s">
        <v>230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46021</v>
      </c>
      <c r="U160" s="11">
        <v>2500</v>
      </c>
      <c r="V160" s="10">
        <v>0</v>
      </c>
      <c r="W160" s="10">
        <v>0</v>
      </c>
      <c r="X160" s="10">
        <v>2625</v>
      </c>
      <c r="Y160" s="63">
        <v>2500</v>
      </c>
      <c r="Z160" s="10">
        <v>0</v>
      </c>
      <c r="AA160" s="10">
        <v>2625</v>
      </c>
      <c r="AB160" s="9" t="s">
        <v>80</v>
      </c>
      <c r="AC160" s="8">
        <v>2759.0749999999998</v>
      </c>
      <c r="AD160" s="8">
        <v>0</v>
      </c>
      <c r="AE160" s="8">
        <v>2759.0749999999998</v>
      </c>
      <c r="AF160" s="8">
        <v>0</v>
      </c>
      <c r="AG160" s="8">
        <v>2759.0749999999998</v>
      </c>
      <c r="AH160" s="8">
        <v>0</v>
      </c>
      <c r="AI160" s="1" t="s">
        <v>112</v>
      </c>
      <c r="AJ160" s="1" t="s">
        <v>75</v>
      </c>
      <c r="AK160" s="1">
        <v>4</v>
      </c>
      <c r="AL160" s="3">
        <v>46021</v>
      </c>
      <c r="AM160" s="3">
        <v>46017</v>
      </c>
      <c r="AN160" s="3">
        <v>46010</v>
      </c>
      <c r="AO160" s="3">
        <v>46018</v>
      </c>
      <c r="AP160" s="3">
        <v>46019</v>
      </c>
      <c r="AQ160" s="3">
        <v>46020</v>
      </c>
      <c r="AR160" s="3">
        <v>46016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1">
        <v>0</v>
      </c>
      <c r="AY160" s="2" t="s">
        <v>69</v>
      </c>
      <c r="AZ160" s="2" t="s">
        <v>70</v>
      </c>
      <c r="BA160" s="2">
        <v>0</v>
      </c>
      <c r="BB160" s="2">
        <v>0</v>
      </c>
      <c r="BC160" s="2">
        <v>0</v>
      </c>
      <c r="BD160" s="2">
        <v>0</v>
      </c>
      <c r="BE160" s="1" t="s">
        <v>101</v>
      </c>
      <c r="BF160" s="56">
        <v>208.46344444444443</v>
      </c>
    </row>
    <row r="161" spans="1:58" ht="27.75" customHeight="1" x14ac:dyDescent="0.55000000000000004">
      <c r="A161" s="3">
        <v>45916</v>
      </c>
      <c r="B161" s="14" t="s">
        <v>243</v>
      </c>
      <c r="C161" s="9" t="s">
        <v>188</v>
      </c>
      <c r="D161" s="13">
        <v>956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46021</v>
      </c>
      <c r="U161" s="11">
        <v>5000</v>
      </c>
      <c r="V161" s="10">
        <v>4192</v>
      </c>
      <c r="W161" s="10">
        <v>0</v>
      </c>
      <c r="X161" s="10">
        <v>848.40000000000009</v>
      </c>
      <c r="Y161" s="63">
        <v>808</v>
      </c>
      <c r="Z161" s="10">
        <v>0</v>
      </c>
      <c r="AA161" s="10">
        <v>848.40000000000009</v>
      </c>
      <c r="AB161" s="9" t="s">
        <v>80</v>
      </c>
      <c r="AC161" s="8">
        <v>891.73303999999985</v>
      </c>
      <c r="AD161" s="8">
        <v>0</v>
      </c>
      <c r="AE161" s="8">
        <v>891.73303999999985</v>
      </c>
      <c r="AF161" s="8">
        <v>0</v>
      </c>
      <c r="AG161" s="8">
        <v>891.73303999999985</v>
      </c>
      <c r="AH161" s="8">
        <v>0</v>
      </c>
      <c r="AI161" s="1" t="s">
        <v>112</v>
      </c>
      <c r="AJ161" s="1" t="s">
        <v>75</v>
      </c>
      <c r="AK161" s="1">
        <v>4</v>
      </c>
      <c r="AL161" s="3">
        <v>46021</v>
      </c>
      <c r="AM161" s="3">
        <v>46017</v>
      </c>
      <c r="AN161" s="3">
        <v>46010</v>
      </c>
      <c r="AO161" s="3">
        <v>46018</v>
      </c>
      <c r="AP161" s="3">
        <v>46019</v>
      </c>
      <c r="AQ161" s="3">
        <v>46020</v>
      </c>
      <c r="AR161" s="3">
        <v>46016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1">
        <v>0</v>
      </c>
      <c r="AY161" s="2" t="s">
        <v>69</v>
      </c>
      <c r="AZ161" s="2" t="s">
        <v>70</v>
      </c>
      <c r="BA161" s="2">
        <v>0</v>
      </c>
      <c r="BB161" s="2">
        <v>0</v>
      </c>
      <c r="BC161" s="2">
        <v>0</v>
      </c>
      <c r="BD161" s="2">
        <v>0</v>
      </c>
      <c r="BE161" s="1" t="s">
        <v>101</v>
      </c>
      <c r="BF161" s="56">
        <v>67.375385244444431</v>
      </c>
    </row>
    <row r="162" spans="1:58" ht="27.75" customHeight="1" x14ac:dyDescent="0.55000000000000004">
      <c r="A162" s="3">
        <v>45916</v>
      </c>
      <c r="B162" s="14" t="s">
        <v>243</v>
      </c>
      <c r="C162" s="9" t="s">
        <v>188</v>
      </c>
      <c r="D162" s="13">
        <v>953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46027</v>
      </c>
      <c r="U162" s="11">
        <v>5000</v>
      </c>
      <c r="V162" s="10">
        <v>3899</v>
      </c>
      <c r="W162" s="10">
        <v>0</v>
      </c>
      <c r="X162" s="10">
        <v>1156.05</v>
      </c>
      <c r="Y162" s="63">
        <v>1101</v>
      </c>
      <c r="Z162" s="10">
        <v>0</v>
      </c>
      <c r="AA162" s="10">
        <v>1156.05</v>
      </c>
      <c r="AB162" s="9" t="s">
        <v>80</v>
      </c>
      <c r="AC162" s="8">
        <v>1215.0966299999998</v>
      </c>
      <c r="AD162" s="8">
        <v>0</v>
      </c>
      <c r="AE162" s="8">
        <v>1215.0966299999998</v>
      </c>
      <c r="AF162" s="8">
        <v>0</v>
      </c>
      <c r="AG162" s="8">
        <v>1215.0966299999998</v>
      </c>
      <c r="AH162" s="8">
        <v>0</v>
      </c>
      <c r="AI162" s="1" t="s">
        <v>112</v>
      </c>
      <c r="AJ162" s="1" t="s">
        <v>75</v>
      </c>
      <c r="AK162" s="1">
        <v>4</v>
      </c>
      <c r="AL162" s="3">
        <v>46027</v>
      </c>
      <c r="AM162" s="3">
        <v>46023</v>
      </c>
      <c r="AN162" s="3">
        <v>46016</v>
      </c>
      <c r="AO162" s="3">
        <v>46024</v>
      </c>
      <c r="AP162" s="3">
        <v>46025</v>
      </c>
      <c r="AQ162" s="3">
        <v>46026</v>
      </c>
      <c r="AR162" s="3">
        <v>46022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1">
        <v>0</v>
      </c>
      <c r="AY162" s="2" t="s">
        <v>69</v>
      </c>
      <c r="AZ162" s="2" t="s">
        <v>70</v>
      </c>
      <c r="BA162" s="2">
        <v>0</v>
      </c>
      <c r="BB162" s="2">
        <v>0</v>
      </c>
      <c r="BC162" s="2">
        <v>0</v>
      </c>
      <c r="BD162" s="2">
        <v>0</v>
      </c>
      <c r="BE162" s="1" t="s">
        <v>101</v>
      </c>
      <c r="BF162" s="56">
        <v>91.807300933333323</v>
      </c>
    </row>
    <row r="163" spans="1:58" ht="27.75" customHeight="1" x14ac:dyDescent="0.55000000000000004">
      <c r="A163" s="3">
        <v>45916</v>
      </c>
      <c r="B163" s="14" t="s">
        <v>243</v>
      </c>
      <c r="C163" s="9" t="s">
        <v>188</v>
      </c>
      <c r="D163" s="13">
        <v>957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46028</v>
      </c>
      <c r="U163" s="11">
        <v>2500</v>
      </c>
      <c r="V163" s="10">
        <v>0</v>
      </c>
      <c r="W163" s="10">
        <v>0</v>
      </c>
      <c r="X163" s="10">
        <v>2625</v>
      </c>
      <c r="Y163" s="63">
        <v>2500</v>
      </c>
      <c r="Z163" s="10">
        <v>0</v>
      </c>
      <c r="AA163" s="10">
        <v>2625</v>
      </c>
      <c r="AB163" s="9" t="s">
        <v>80</v>
      </c>
      <c r="AC163" s="8">
        <v>2759.0749999999998</v>
      </c>
      <c r="AD163" s="8">
        <v>0</v>
      </c>
      <c r="AE163" s="8">
        <v>2759.0749999999998</v>
      </c>
      <c r="AF163" s="8">
        <v>0</v>
      </c>
      <c r="AG163" s="8">
        <v>2759.0749999999998</v>
      </c>
      <c r="AH163" s="8">
        <v>0</v>
      </c>
      <c r="AI163" s="1" t="s">
        <v>112</v>
      </c>
      <c r="AJ163" s="1" t="s">
        <v>75</v>
      </c>
      <c r="AK163" s="1">
        <v>4</v>
      </c>
      <c r="AL163" s="3">
        <v>46028</v>
      </c>
      <c r="AM163" s="3">
        <v>46024</v>
      </c>
      <c r="AN163" s="3">
        <v>46017</v>
      </c>
      <c r="AO163" s="3">
        <v>46025</v>
      </c>
      <c r="AP163" s="3">
        <v>46026</v>
      </c>
      <c r="AQ163" s="3">
        <v>46027</v>
      </c>
      <c r="AR163" s="3">
        <v>46023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1">
        <v>0</v>
      </c>
      <c r="AY163" s="2" t="s">
        <v>69</v>
      </c>
      <c r="AZ163" s="2" t="s">
        <v>70</v>
      </c>
      <c r="BA163" s="2">
        <v>0</v>
      </c>
      <c r="BB163" s="2">
        <v>0</v>
      </c>
      <c r="BC163" s="2">
        <v>0</v>
      </c>
      <c r="BD163" s="2">
        <v>0</v>
      </c>
      <c r="BE163" s="1" t="s">
        <v>101</v>
      </c>
      <c r="BF163" s="56">
        <v>208.46344444444443</v>
      </c>
    </row>
    <row r="164" spans="1:58" ht="27.75" customHeight="1" x14ac:dyDescent="0.55000000000000004">
      <c r="A164" s="3">
        <v>45916</v>
      </c>
      <c r="B164" s="14" t="s">
        <v>243</v>
      </c>
      <c r="C164" s="9" t="s">
        <v>188</v>
      </c>
      <c r="D164" s="13" t="s">
        <v>233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46029</v>
      </c>
      <c r="U164" s="11">
        <v>2500</v>
      </c>
      <c r="V164" s="10">
        <v>0</v>
      </c>
      <c r="W164" s="10">
        <v>0</v>
      </c>
      <c r="X164" s="10">
        <v>2625</v>
      </c>
      <c r="Y164" s="63">
        <v>2500</v>
      </c>
      <c r="Z164" s="10">
        <v>0</v>
      </c>
      <c r="AA164" s="10">
        <v>2625</v>
      </c>
      <c r="AB164" s="9" t="s">
        <v>80</v>
      </c>
      <c r="AC164" s="8">
        <v>2759.0749999999998</v>
      </c>
      <c r="AD164" s="8">
        <v>0</v>
      </c>
      <c r="AE164" s="8">
        <v>2759.0749999999998</v>
      </c>
      <c r="AF164" s="8">
        <v>0</v>
      </c>
      <c r="AG164" s="8">
        <v>2759.0749999999998</v>
      </c>
      <c r="AH164" s="8">
        <v>0</v>
      </c>
      <c r="AI164" s="1" t="s">
        <v>112</v>
      </c>
      <c r="AJ164" s="1" t="s">
        <v>75</v>
      </c>
      <c r="AK164" s="1">
        <v>4</v>
      </c>
      <c r="AL164" s="3">
        <v>46029</v>
      </c>
      <c r="AM164" s="3">
        <v>46025</v>
      </c>
      <c r="AN164" s="3">
        <v>46018</v>
      </c>
      <c r="AO164" s="3">
        <v>46026</v>
      </c>
      <c r="AP164" s="3">
        <v>46027</v>
      </c>
      <c r="AQ164" s="3">
        <v>46028</v>
      </c>
      <c r="AR164" s="3">
        <v>46024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1">
        <v>0</v>
      </c>
      <c r="AY164" s="2" t="s">
        <v>69</v>
      </c>
      <c r="AZ164" s="2" t="s">
        <v>70</v>
      </c>
      <c r="BA164" s="2">
        <v>0</v>
      </c>
      <c r="BB164" s="2">
        <v>0</v>
      </c>
      <c r="BC164" s="2">
        <v>0</v>
      </c>
      <c r="BD164" s="2">
        <v>0</v>
      </c>
      <c r="BE164" s="1" t="s">
        <v>101</v>
      </c>
      <c r="BF164" s="56">
        <v>208.46344444444443</v>
      </c>
    </row>
    <row r="165" spans="1:58" ht="27.75" customHeight="1" x14ac:dyDescent="0.55000000000000004">
      <c r="A165" s="3">
        <v>46003</v>
      </c>
      <c r="B165" s="14" t="s">
        <v>124</v>
      </c>
      <c r="C165" s="9" t="s">
        <v>621</v>
      </c>
      <c r="D165" s="13" t="s">
        <v>622</v>
      </c>
      <c r="E165" s="9">
        <v>20</v>
      </c>
      <c r="F165" s="9">
        <v>35</v>
      </c>
      <c r="G165" s="9" t="s">
        <v>60</v>
      </c>
      <c r="H165" s="9" t="s">
        <v>66</v>
      </c>
      <c r="I165" s="9">
        <v>90</v>
      </c>
      <c r="J165" s="9" t="s">
        <v>57</v>
      </c>
      <c r="K165" s="9">
        <v>3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623</v>
      </c>
      <c r="T165" s="12">
        <v>46031</v>
      </c>
      <c r="U165" s="11">
        <v>7000</v>
      </c>
      <c r="V165" s="10">
        <v>0</v>
      </c>
      <c r="W165" s="10">
        <v>0</v>
      </c>
      <c r="X165" s="10">
        <v>7350</v>
      </c>
      <c r="Y165" s="63">
        <v>7000</v>
      </c>
      <c r="Z165" s="10">
        <v>0</v>
      </c>
      <c r="AA165" s="10">
        <v>7350</v>
      </c>
      <c r="AB165" s="9" t="s">
        <v>80</v>
      </c>
      <c r="AC165" s="8">
        <v>7138.67</v>
      </c>
      <c r="AD165" s="8">
        <v>0</v>
      </c>
      <c r="AE165" s="8">
        <v>7138.67</v>
      </c>
      <c r="AF165" s="8">
        <v>0</v>
      </c>
      <c r="AG165" s="8">
        <v>7138.67</v>
      </c>
      <c r="AH165" s="8" t="s">
        <v>624</v>
      </c>
      <c r="AI165" s="1" t="s">
        <v>112</v>
      </c>
      <c r="AJ165" s="1" t="s">
        <v>75</v>
      </c>
      <c r="AK165" s="1">
        <v>4</v>
      </c>
      <c r="AL165" s="3">
        <v>46031</v>
      </c>
      <c r="AM165" s="3">
        <v>46027</v>
      </c>
      <c r="AN165" s="3">
        <v>46020</v>
      </c>
      <c r="AO165" s="3">
        <v>46028</v>
      </c>
      <c r="AP165" s="3">
        <v>46029</v>
      </c>
      <c r="AQ165" s="3">
        <v>46030</v>
      </c>
      <c r="AR165" s="3">
        <v>46026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1">
        <v>0</v>
      </c>
      <c r="AY165" s="2" t="s">
        <v>69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1" t="s">
        <v>101</v>
      </c>
      <c r="BF165" s="56">
        <v>539.36617777777769</v>
      </c>
    </row>
    <row r="166" spans="1:58" ht="27.75" customHeight="1" x14ac:dyDescent="0.55000000000000004">
      <c r="A166" s="3">
        <v>45916</v>
      </c>
      <c r="B166" s="14" t="s">
        <v>243</v>
      </c>
      <c r="C166" s="9" t="s">
        <v>188</v>
      </c>
      <c r="D166" s="13">
        <v>551</v>
      </c>
      <c r="E166" s="9">
        <v>20</v>
      </c>
      <c r="F166" s="9">
        <v>39</v>
      </c>
      <c r="G166" s="9" t="s">
        <v>60</v>
      </c>
      <c r="H166" s="9" t="s">
        <v>76</v>
      </c>
      <c r="I166" s="9">
        <v>102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46037</v>
      </c>
      <c r="U166" s="11">
        <v>3500</v>
      </c>
      <c r="V166" s="10">
        <v>0</v>
      </c>
      <c r="W166" s="10">
        <v>0</v>
      </c>
      <c r="X166" s="10">
        <v>3675</v>
      </c>
      <c r="Y166" s="63">
        <v>3500</v>
      </c>
      <c r="Z166" s="10">
        <v>0</v>
      </c>
      <c r="AA166" s="10">
        <v>3675</v>
      </c>
      <c r="AB166" s="9" t="s">
        <v>80</v>
      </c>
      <c r="AC166" s="8">
        <v>3960.4950000000003</v>
      </c>
      <c r="AD166" s="8">
        <v>0</v>
      </c>
      <c r="AE166" s="8">
        <v>3960.4950000000003</v>
      </c>
      <c r="AF166" s="8">
        <v>0</v>
      </c>
      <c r="AG166" s="8">
        <v>3960.4950000000003</v>
      </c>
      <c r="AH166" s="8">
        <v>0</v>
      </c>
      <c r="AI166" s="1" t="s">
        <v>112</v>
      </c>
      <c r="AJ166" s="1" t="s">
        <v>75</v>
      </c>
      <c r="AK166" s="1">
        <v>4</v>
      </c>
      <c r="AL166" s="3">
        <v>46037</v>
      </c>
      <c r="AM166" s="3">
        <v>46033</v>
      </c>
      <c r="AN166" s="3">
        <v>46026</v>
      </c>
      <c r="AO166" s="3">
        <v>46034</v>
      </c>
      <c r="AP166" s="3">
        <v>46035</v>
      </c>
      <c r="AQ166" s="3">
        <v>46036</v>
      </c>
      <c r="AR166" s="3">
        <v>46032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1">
        <v>0</v>
      </c>
      <c r="AY166" s="2" t="s">
        <v>69</v>
      </c>
      <c r="AZ166" s="2" t="s">
        <v>70</v>
      </c>
      <c r="BA166" s="2">
        <v>0</v>
      </c>
      <c r="BB166" s="2">
        <v>0</v>
      </c>
      <c r="BC166" s="2">
        <v>0</v>
      </c>
      <c r="BD166" s="2">
        <v>0</v>
      </c>
      <c r="BE166" s="1" t="s">
        <v>101</v>
      </c>
      <c r="BF166" s="56">
        <v>299.23740000000004</v>
      </c>
    </row>
    <row r="167" spans="1:58" ht="27.75" customHeight="1" x14ac:dyDescent="0.55000000000000004">
      <c r="A167" s="3">
        <v>45971</v>
      </c>
      <c r="B167" s="14" t="s">
        <v>349</v>
      </c>
      <c r="C167" s="9" t="s">
        <v>79</v>
      </c>
      <c r="D167" s="13" t="s">
        <v>210</v>
      </c>
      <c r="E167" s="9">
        <v>20</v>
      </c>
      <c r="F167" s="9">
        <v>38</v>
      </c>
      <c r="G167" s="9" t="s">
        <v>60</v>
      </c>
      <c r="H167" s="9" t="s">
        <v>76</v>
      </c>
      <c r="I167" s="9">
        <v>100</v>
      </c>
      <c r="J167" s="9" t="s">
        <v>57</v>
      </c>
      <c r="K167" s="9">
        <v>5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 t="s">
        <v>63</v>
      </c>
      <c r="U167" s="11">
        <v>9000</v>
      </c>
      <c r="V167" s="10">
        <v>0</v>
      </c>
      <c r="W167" s="10">
        <v>0</v>
      </c>
      <c r="X167" s="10">
        <v>9450</v>
      </c>
      <c r="Y167" s="63">
        <v>9000</v>
      </c>
      <c r="Z167" s="10">
        <v>0</v>
      </c>
      <c r="AA167" s="10">
        <v>9450</v>
      </c>
      <c r="AB167" s="9" t="s">
        <v>80</v>
      </c>
      <c r="AC167" s="8">
        <v>9932.67</v>
      </c>
      <c r="AD167" s="8">
        <v>0</v>
      </c>
      <c r="AE167" s="8">
        <v>9932.67</v>
      </c>
      <c r="AF167" s="8">
        <v>0</v>
      </c>
      <c r="AG167" s="8">
        <v>9932.67</v>
      </c>
      <c r="AH167" s="8">
        <v>0</v>
      </c>
      <c r="AI167" s="1" t="s">
        <v>112</v>
      </c>
      <c r="AJ167" s="1" t="s">
        <v>75</v>
      </c>
      <c r="AK167" s="1">
        <v>5</v>
      </c>
      <c r="AL167" s="3" t="s">
        <v>63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 t="e">
        <v>#VALUE!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1">
        <v>0</v>
      </c>
      <c r="AY167" s="2" t="s">
        <v>69</v>
      </c>
      <c r="AZ167" s="2" t="s">
        <v>70</v>
      </c>
      <c r="BA167" s="2">
        <v>0</v>
      </c>
      <c r="BB167" s="2">
        <v>0</v>
      </c>
      <c r="BC167" s="2">
        <v>0</v>
      </c>
      <c r="BD167" s="2">
        <v>0</v>
      </c>
      <c r="BE167" s="1" t="s">
        <v>101</v>
      </c>
      <c r="BF167" s="56">
        <v>750.46839999999997</v>
      </c>
    </row>
    <row r="168" spans="1:58" ht="27.75" customHeight="1" x14ac:dyDescent="0.55000000000000004">
      <c r="A168" s="3">
        <v>46000</v>
      </c>
      <c r="B168" s="14" t="s">
        <v>594</v>
      </c>
      <c r="C168" s="9" t="s">
        <v>79</v>
      </c>
      <c r="D168" s="13" t="s">
        <v>309</v>
      </c>
      <c r="E168" s="9">
        <v>20</v>
      </c>
      <c r="F168" s="9">
        <v>37</v>
      </c>
      <c r="G168" s="9" t="s">
        <v>60</v>
      </c>
      <c r="H168" s="9" t="s">
        <v>76</v>
      </c>
      <c r="I168" s="9">
        <v>97</v>
      </c>
      <c r="J168" s="9" t="s">
        <v>57</v>
      </c>
      <c r="K168" s="9">
        <v>5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3000</v>
      </c>
      <c r="V168" s="10">
        <v>0</v>
      </c>
      <c r="W168" s="10">
        <v>0</v>
      </c>
      <c r="X168" s="10">
        <v>3150</v>
      </c>
      <c r="Y168" s="63">
        <v>3000</v>
      </c>
      <c r="Z168" s="10">
        <v>0</v>
      </c>
      <c r="AA168" s="10">
        <v>3150</v>
      </c>
      <c r="AB168" s="9" t="s">
        <v>80</v>
      </c>
      <c r="AC168" s="8">
        <v>3227.07</v>
      </c>
      <c r="AD168" s="8">
        <v>0</v>
      </c>
      <c r="AE168" s="8">
        <v>3227.07</v>
      </c>
      <c r="AF168" s="8">
        <v>0</v>
      </c>
      <c r="AG168" s="8">
        <v>3227.07</v>
      </c>
      <c r="AH168" s="8">
        <v>0</v>
      </c>
      <c r="AI168" s="1" t="s">
        <v>112</v>
      </c>
      <c r="AJ168" s="1" t="s">
        <v>75</v>
      </c>
      <c r="AK168" s="1">
        <v>5</v>
      </c>
      <c r="AL168" s="3" t="s">
        <v>63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 t="e">
        <v>#VALUE!</v>
      </c>
      <c r="AR168" s="3" t="e">
        <v>#VALUE!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1">
        <v>0</v>
      </c>
      <c r="AY168" s="2" t="s">
        <v>69</v>
      </c>
      <c r="AZ168" s="2" t="s">
        <v>70</v>
      </c>
      <c r="BA168" s="2">
        <v>0</v>
      </c>
      <c r="BB168" s="2">
        <v>0</v>
      </c>
      <c r="BC168" s="2">
        <v>0</v>
      </c>
      <c r="BD168" s="2">
        <v>0</v>
      </c>
      <c r="BE168" s="1" t="s">
        <v>101</v>
      </c>
      <c r="BF168" s="56">
        <v>243.82306666666665</v>
      </c>
    </row>
    <row r="169" spans="1:58" ht="27.75" customHeight="1" x14ac:dyDescent="0.55000000000000004">
      <c r="A169" s="3">
        <v>46000</v>
      </c>
      <c r="B169" s="14" t="s">
        <v>595</v>
      </c>
      <c r="C169" s="9" t="s">
        <v>79</v>
      </c>
      <c r="D169" s="13" t="s">
        <v>581</v>
      </c>
      <c r="E169" s="9">
        <v>20</v>
      </c>
      <c r="F169" s="9">
        <v>40</v>
      </c>
      <c r="G169" s="9" t="s">
        <v>60</v>
      </c>
      <c r="H169" s="9" t="s">
        <v>76</v>
      </c>
      <c r="I169" s="9">
        <v>108</v>
      </c>
      <c r="J169" s="9" t="s">
        <v>57</v>
      </c>
      <c r="K169" s="9">
        <v>5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3000</v>
      </c>
      <c r="V169" s="10">
        <v>0</v>
      </c>
      <c r="W169" s="10">
        <v>0</v>
      </c>
      <c r="X169" s="10">
        <v>3150</v>
      </c>
      <c r="Y169" s="63">
        <v>3000</v>
      </c>
      <c r="Z169" s="10">
        <v>0</v>
      </c>
      <c r="AA169" s="10">
        <v>3150</v>
      </c>
      <c r="AB169" s="9" t="s">
        <v>80</v>
      </c>
      <c r="AC169" s="8">
        <v>3478.5300000000007</v>
      </c>
      <c r="AD169" s="8">
        <v>0</v>
      </c>
      <c r="AE169" s="8">
        <v>3478.5300000000007</v>
      </c>
      <c r="AF169" s="8">
        <v>0</v>
      </c>
      <c r="AG169" s="8">
        <v>3478.5300000000007</v>
      </c>
      <c r="AH169" s="8">
        <v>0</v>
      </c>
      <c r="AI169" s="1" t="s">
        <v>112</v>
      </c>
      <c r="AJ169" s="1" t="s">
        <v>75</v>
      </c>
      <c r="AK169" s="1">
        <v>5</v>
      </c>
      <c r="AL169" s="3" t="s">
        <v>63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 t="e">
        <v>#VALUE!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1">
        <v>0</v>
      </c>
      <c r="AY169" s="2" t="s">
        <v>69</v>
      </c>
      <c r="AZ169" s="2" t="s">
        <v>70</v>
      </c>
      <c r="BA169" s="2">
        <v>0</v>
      </c>
      <c r="BB169" s="2">
        <v>0</v>
      </c>
      <c r="BC169" s="2">
        <v>0</v>
      </c>
      <c r="BD169" s="2">
        <v>0</v>
      </c>
      <c r="BE169" s="1" t="s">
        <v>101</v>
      </c>
      <c r="BF169" s="56">
        <v>262.82226666666674</v>
      </c>
    </row>
    <row r="170" spans="1:58" ht="27.75" customHeight="1" x14ac:dyDescent="0.55000000000000004">
      <c r="A170" s="3">
        <v>46000</v>
      </c>
      <c r="B170" s="14" t="s">
        <v>596</v>
      </c>
      <c r="C170" s="9" t="s">
        <v>79</v>
      </c>
      <c r="D170" s="13" t="s">
        <v>582</v>
      </c>
      <c r="E170" s="9">
        <v>20</v>
      </c>
      <c r="F170" s="9">
        <v>38</v>
      </c>
      <c r="G170" s="9" t="s">
        <v>60</v>
      </c>
      <c r="H170" s="9" t="s">
        <v>76</v>
      </c>
      <c r="I170" s="9">
        <v>100</v>
      </c>
      <c r="J170" s="9" t="s">
        <v>57</v>
      </c>
      <c r="K170" s="9">
        <v>5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 t="s">
        <v>63</v>
      </c>
      <c r="U170" s="11">
        <v>3000</v>
      </c>
      <c r="V170" s="10">
        <v>0</v>
      </c>
      <c r="W170" s="10">
        <v>0</v>
      </c>
      <c r="X170" s="10">
        <v>3150</v>
      </c>
      <c r="Y170" s="63">
        <v>3000</v>
      </c>
      <c r="Z170" s="10">
        <v>0</v>
      </c>
      <c r="AA170" s="10">
        <v>3150</v>
      </c>
      <c r="AB170" s="9" t="s">
        <v>80</v>
      </c>
      <c r="AC170" s="8">
        <v>3310.89</v>
      </c>
      <c r="AD170" s="8">
        <v>0</v>
      </c>
      <c r="AE170" s="8">
        <v>3310.89</v>
      </c>
      <c r="AF170" s="8">
        <v>0</v>
      </c>
      <c r="AG170" s="8">
        <v>3310.89</v>
      </c>
      <c r="AH170" s="8">
        <v>0</v>
      </c>
      <c r="AI170" s="1" t="s">
        <v>112</v>
      </c>
      <c r="AJ170" s="1" t="s">
        <v>75</v>
      </c>
      <c r="AK170" s="1">
        <v>5</v>
      </c>
      <c r="AL170" s="3" t="s">
        <v>63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 t="e">
        <v>#VALUE!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1">
        <v>0</v>
      </c>
      <c r="AY170" s="2" t="s">
        <v>69</v>
      </c>
      <c r="AZ170" s="2" t="s">
        <v>70</v>
      </c>
      <c r="BA170" s="2">
        <v>0</v>
      </c>
      <c r="BB170" s="2">
        <v>0</v>
      </c>
      <c r="BC170" s="2">
        <v>0</v>
      </c>
      <c r="BD170" s="2">
        <v>0</v>
      </c>
      <c r="BE170" s="1" t="s">
        <v>101</v>
      </c>
      <c r="BF170" s="56">
        <v>250.15613333333337</v>
      </c>
    </row>
    <row r="171" spans="1:58" ht="27.75" customHeight="1" x14ac:dyDescent="0.55000000000000004">
      <c r="A171" s="3">
        <v>46000</v>
      </c>
      <c r="B171" s="14" t="s">
        <v>597</v>
      </c>
      <c r="C171" s="9" t="s">
        <v>79</v>
      </c>
      <c r="D171" s="13" t="s">
        <v>598</v>
      </c>
      <c r="E171" s="9">
        <v>20</v>
      </c>
      <c r="F171" s="9">
        <v>38</v>
      </c>
      <c r="G171" s="9" t="s">
        <v>60</v>
      </c>
      <c r="H171" s="9" t="s">
        <v>76</v>
      </c>
      <c r="I171" s="9">
        <v>100</v>
      </c>
      <c r="J171" s="9" t="s">
        <v>57</v>
      </c>
      <c r="K171" s="9">
        <v>5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 t="s">
        <v>63</v>
      </c>
      <c r="U171" s="11">
        <v>3000</v>
      </c>
      <c r="V171" s="10">
        <v>0</v>
      </c>
      <c r="W171" s="10">
        <v>0</v>
      </c>
      <c r="X171" s="10">
        <v>3150</v>
      </c>
      <c r="Y171" s="63">
        <v>3000</v>
      </c>
      <c r="Z171" s="10">
        <v>0</v>
      </c>
      <c r="AA171" s="10">
        <v>3150</v>
      </c>
      <c r="AB171" s="9" t="s">
        <v>80</v>
      </c>
      <c r="AC171" s="8">
        <v>3310.89</v>
      </c>
      <c r="AD171" s="8">
        <v>0</v>
      </c>
      <c r="AE171" s="8">
        <v>3310.89</v>
      </c>
      <c r="AF171" s="8">
        <v>0</v>
      </c>
      <c r="AG171" s="8">
        <v>3310.89</v>
      </c>
      <c r="AH171" s="8">
        <v>0</v>
      </c>
      <c r="AI171" s="1" t="s">
        <v>115</v>
      </c>
      <c r="AJ171" s="1" t="s">
        <v>75</v>
      </c>
      <c r="AK171" s="1">
        <v>5</v>
      </c>
      <c r="AL171" s="3" t="s">
        <v>63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 t="e">
        <v>#VALUE!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1">
        <v>0</v>
      </c>
      <c r="AY171" s="2" t="s">
        <v>69</v>
      </c>
      <c r="AZ171" s="2" t="s">
        <v>70</v>
      </c>
      <c r="BA171" s="2">
        <v>0</v>
      </c>
      <c r="BB171" s="2">
        <v>0</v>
      </c>
      <c r="BC171" s="2">
        <v>0</v>
      </c>
      <c r="BD171" s="2">
        <v>0</v>
      </c>
      <c r="BE171" s="1" t="s">
        <v>101</v>
      </c>
      <c r="BF171" s="56">
        <v>250.15613333333337</v>
      </c>
    </row>
    <row r="172" spans="1:58" ht="27.75" customHeight="1" x14ac:dyDescent="0.55000000000000004">
      <c r="A172" s="3">
        <v>46000</v>
      </c>
      <c r="B172" s="14" t="s">
        <v>599</v>
      </c>
      <c r="C172" s="9" t="s">
        <v>79</v>
      </c>
      <c r="D172" s="13" t="s">
        <v>170</v>
      </c>
      <c r="E172" s="9">
        <v>20</v>
      </c>
      <c r="F172" s="9">
        <v>38</v>
      </c>
      <c r="G172" s="9" t="s">
        <v>60</v>
      </c>
      <c r="H172" s="9" t="s">
        <v>76</v>
      </c>
      <c r="I172" s="9">
        <v>100</v>
      </c>
      <c r="J172" s="9" t="s">
        <v>57</v>
      </c>
      <c r="K172" s="9">
        <v>5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 t="s">
        <v>63</v>
      </c>
      <c r="U172" s="11">
        <v>5000</v>
      </c>
      <c r="V172" s="10">
        <v>0</v>
      </c>
      <c r="W172" s="10">
        <v>0</v>
      </c>
      <c r="X172" s="10">
        <v>5250</v>
      </c>
      <c r="Y172" s="63">
        <v>5000</v>
      </c>
      <c r="Z172" s="10">
        <v>0</v>
      </c>
      <c r="AA172" s="10">
        <v>5250</v>
      </c>
      <c r="AB172" s="9" t="s">
        <v>80</v>
      </c>
      <c r="AC172" s="8">
        <v>5518.15</v>
      </c>
      <c r="AD172" s="8">
        <v>0</v>
      </c>
      <c r="AE172" s="8">
        <v>5518.15</v>
      </c>
      <c r="AF172" s="8">
        <v>0</v>
      </c>
      <c r="AG172" s="8">
        <v>5518.15</v>
      </c>
      <c r="AH172" s="8">
        <v>0</v>
      </c>
      <c r="AI172" s="1" t="s">
        <v>112</v>
      </c>
      <c r="AJ172" s="1" t="s">
        <v>75</v>
      </c>
      <c r="AK172" s="1">
        <v>5</v>
      </c>
      <c r="AL172" s="3" t="s">
        <v>63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 t="e">
        <v>#VALUE!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1">
        <v>0</v>
      </c>
      <c r="AY172" s="2" t="s">
        <v>69</v>
      </c>
      <c r="AZ172" s="2" t="s">
        <v>70</v>
      </c>
      <c r="BA172" s="2">
        <v>0</v>
      </c>
      <c r="BB172" s="2">
        <v>0</v>
      </c>
      <c r="BC172" s="2">
        <v>0</v>
      </c>
      <c r="BD172" s="2">
        <v>0</v>
      </c>
      <c r="BE172" s="1" t="s">
        <v>101</v>
      </c>
      <c r="BF172" s="56">
        <v>416.92688888888887</v>
      </c>
    </row>
    <row r="173" spans="1:58" ht="27.75" customHeight="1" x14ac:dyDescent="0.55000000000000004">
      <c r="A173" s="3">
        <v>46000</v>
      </c>
      <c r="B173" s="14" t="s">
        <v>600</v>
      </c>
      <c r="C173" s="9" t="s">
        <v>79</v>
      </c>
      <c r="D173" s="13" t="s">
        <v>209</v>
      </c>
      <c r="E173" s="9">
        <v>20</v>
      </c>
      <c r="F173" s="9">
        <v>38</v>
      </c>
      <c r="G173" s="9" t="s">
        <v>60</v>
      </c>
      <c r="H173" s="9" t="s">
        <v>76</v>
      </c>
      <c r="I173" s="9">
        <v>100</v>
      </c>
      <c r="J173" s="9" t="s">
        <v>57</v>
      </c>
      <c r="K173" s="9">
        <v>5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 t="s">
        <v>63</v>
      </c>
      <c r="U173" s="11">
        <v>10000</v>
      </c>
      <c r="V173" s="10">
        <v>0</v>
      </c>
      <c r="W173" s="10">
        <v>0</v>
      </c>
      <c r="X173" s="10">
        <v>10500</v>
      </c>
      <c r="Y173" s="63">
        <v>10000</v>
      </c>
      <c r="Z173" s="10">
        <v>0</v>
      </c>
      <c r="AA173" s="10">
        <v>10500</v>
      </c>
      <c r="AB173" s="9" t="s">
        <v>80</v>
      </c>
      <c r="AC173" s="8">
        <v>11036.3</v>
      </c>
      <c r="AD173" s="8">
        <v>0</v>
      </c>
      <c r="AE173" s="8">
        <v>11036.3</v>
      </c>
      <c r="AF173" s="8">
        <v>0</v>
      </c>
      <c r="AG173" s="8">
        <v>11036.3</v>
      </c>
      <c r="AH173" s="8">
        <v>0</v>
      </c>
      <c r="AI173" s="1" t="s">
        <v>112</v>
      </c>
      <c r="AJ173" s="1" t="s">
        <v>75</v>
      </c>
      <c r="AK173" s="1">
        <v>5</v>
      </c>
      <c r="AL173" s="3" t="s">
        <v>63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 t="e">
        <v>#VALUE!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1">
        <v>0</v>
      </c>
      <c r="AY173" s="2" t="s">
        <v>69</v>
      </c>
      <c r="AZ173" s="2" t="s">
        <v>70</v>
      </c>
      <c r="BA173" s="2">
        <v>0</v>
      </c>
      <c r="BB173" s="2">
        <v>0</v>
      </c>
      <c r="BC173" s="2">
        <v>0</v>
      </c>
      <c r="BD173" s="2">
        <v>0</v>
      </c>
      <c r="BE173" s="1" t="s">
        <v>101</v>
      </c>
      <c r="BF173" s="56">
        <v>833.85377777777774</v>
      </c>
    </row>
    <row r="174" spans="1:58" ht="27.75" customHeight="1" x14ac:dyDescent="0.55000000000000004">
      <c r="A174" s="3">
        <v>45971</v>
      </c>
      <c r="B174" s="14" t="s">
        <v>348</v>
      </c>
      <c r="C174" s="9" t="s">
        <v>79</v>
      </c>
      <c r="D174" s="13" t="s">
        <v>222</v>
      </c>
      <c r="E174" s="9">
        <v>20</v>
      </c>
      <c r="F174" s="9">
        <v>38</v>
      </c>
      <c r="G174" s="9" t="s">
        <v>60</v>
      </c>
      <c r="H174" s="9" t="s">
        <v>76</v>
      </c>
      <c r="I174" s="9">
        <v>100</v>
      </c>
      <c r="J174" s="9" t="s">
        <v>57</v>
      </c>
      <c r="K174" s="9">
        <v>5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63</v>
      </c>
      <c r="U174" s="11">
        <v>7000</v>
      </c>
      <c r="V174" s="10">
        <v>0</v>
      </c>
      <c r="W174" s="10">
        <v>3605</v>
      </c>
      <c r="X174" s="10">
        <v>3564.75</v>
      </c>
      <c r="Y174" s="63">
        <v>7000</v>
      </c>
      <c r="Z174" s="10">
        <v>3605</v>
      </c>
      <c r="AA174" s="10">
        <v>3564.75</v>
      </c>
      <c r="AB174" s="9" t="s">
        <v>80</v>
      </c>
      <c r="AC174" s="8">
        <v>3934.1650424999998</v>
      </c>
      <c r="AD174" s="8">
        <v>0</v>
      </c>
      <c r="AE174" s="8">
        <v>3934.1650424999998</v>
      </c>
      <c r="AF174" s="8">
        <v>0</v>
      </c>
      <c r="AG174" s="8">
        <v>3934.1650424999998</v>
      </c>
      <c r="AH174" s="8">
        <v>0</v>
      </c>
      <c r="AI174" s="1" t="s">
        <v>111</v>
      </c>
      <c r="AJ174" s="1" t="s">
        <v>75</v>
      </c>
      <c r="AK174" s="1">
        <v>5</v>
      </c>
      <c r="AL174" s="3" t="s">
        <v>63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 t="e">
        <v>#VALUE!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1">
        <v>0</v>
      </c>
      <c r="AY174" s="2" t="s">
        <v>69</v>
      </c>
      <c r="AZ174" s="2" t="s">
        <v>70</v>
      </c>
      <c r="BA174" s="2">
        <v>0</v>
      </c>
      <c r="BB174" s="2">
        <v>3605</v>
      </c>
      <c r="BC174" s="2">
        <v>0</v>
      </c>
      <c r="BD174" s="2">
        <v>0</v>
      </c>
      <c r="BE174" s="1" t="s">
        <v>101</v>
      </c>
      <c r="BF174" s="56">
        <v>297.24802543333334</v>
      </c>
    </row>
    <row r="175" spans="1:58" ht="27.75" customHeight="1" x14ac:dyDescent="0.55000000000000004">
      <c r="A175" s="3">
        <v>45995</v>
      </c>
      <c r="B175" s="14" t="s">
        <v>544</v>
      </c>
      <c r="C175" s="9" t="s">
        <v>103</v>
      </c>
      <c r="D175" s="13" t="s">
        <v>545</v>
      </c>
      <c r="E175" s="9">
        <v>20</v>
      </c>
      <c r="F175" s="9">
        <v>38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 t="s">
        <v>63</v>
      </c>
      <c r="U175" s="11">
        <v>3000</v>
      </c>
      <c r="V175" s="10">
        <v>0</v>
      </c>
      <c r="W175" s="10">
        <v>0</v>
      </c>
      <c r="X175" s="10">
        <v>3150</v>
      </c>
      <c r="Y175" s="63">
        <v>3000</v>
      </c>
      <c r="Z175" s="10">
        <v>0</v>
      </c>
      <c r="AA175" s="10">
        <v>3150</v>
      </c>
      <c r="AB175" s="9" t="s">
        <v>80</v>
      </c>
      <c r="AC175" s="8">
        <v>3310.89</v>
      </c>
      <c r="AD175" s="8">
        <v>0</v>
      </c>
      <c r="AE175" s="8">
        <v>3310.89</v>
      </c>
      <c r="AF175" s="8">
        <v>0</v>
      </c>
      <c r="AG175" s="8">
        <v>3310.89</v>
      </c>
      <c r="AH175" s="8">
        <v>0</v>
      </c>
      <c r="AI175" s="1" t="s">
        <v>112</v>
      </c>
      <c r="AJ175" s="1" t="s">
        <v>75</v>
      </c>
      <c r="AK175" s="1">
        <v>4</v>
      </c>
      <c r="AL175" s="3" t="s">
        <v>63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 t="e">
        <v>#VALUE!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1">
        <v>0</v>
      </c>
      <c r="AY175" s="2" t="s">
        <v>69</v>
      </c>
      <c r="AZ175" s="2" t="s">
        <v>70</v>
      </c>
      <c r="BA175" s="2">
        <v>0</v>
      </c>
      <c r="BB175" s="2">
        <v>0</v>
      </c>
      <c r="BC175" s="2">
        <v>0</v>
      </c>
      <c r="BD175" s="2">
        <v>0</v>
      </c>
      <c r="BE175" s="1" t="s">
        <v>101</v>
      </c>
      <c r="BF175" s="56">
        <v>250.15613333333337</v>
      </c>
    </row>
    <row r="176" spans="1:58" ht="27.75" customHeight="1" x14ac:dyDescent="0.55000000000000004">
      <c r="A176" s="3">
        <v>45995</v>
      </c>
      <c r="B176" s="14" t="s">
        <v>550</v>
      </c>
      <c r="C176" s="9" t="s">
        <v>103</v>
      </c>
      <c r="D176" s="13" t="s">
        <v>551</v>
      </c>
      <c r="E176" s="9">
        <v>20</v>
      </c>
      <c r="F176" s="9">
        <v>38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67</v>
      </c>
      <c r="T176" s="12" t="s">
        <v>63</v>
      </c>
      <c r="U176" s="11">
        <v>3000</v>
      </c>
      <c r="V176" s="10">
        <v>0</v>
      </c>
      <c r="W176" s="10">
        <v>0</v>
      </c>
      <c r="X176" s="10">
        <v>3150</v>
      </c>
      <c r="Y176" s="63">
        <v>3000</v>
      </c>
      <c r="Z176" s="10">
        <v>0</v>
      </c>
      <c r="AA176" s="10">
        <v>3150</v>
      </c>
      <c r="AB176" s="9" t="s">
        <v>80</v>
      </c>
      <c r="AC176" s="8">
        <v>3310.89</v>
      </c>
      <c r="AD176" s="8">
        <v>0</v>
      </c>
      <c r="AE176" s="8">
        <v>3310.89</v>
      </c>
      <c r="AF176" s="8">
        <v>0</v>
      </c>
      <c r="AG176" s="8">
        <v>3310.89</v>
      </c>
      <c r="AH176" s="8">
        <v>0</v>
      </c>
      <c r="AI176" s="1" t="s">
        <v>112</v>
      </c>
      <c r="AJ176" s="1" t="s">
        <v>75</v>
      </c>
      <c r="AK176" s="1">
        <v>4</v>
      </c>
      <c r="AL176" s="3" t="s">
        <v>63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 t="e">
        <v>#VALUE!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1">
        <v>0</v>
      </c>
      <c r="AY176" s="2" t="s">
        <v>69</v>
      </c>
      <c r="AZ176" s="2" t="s">
        <v>70</v>
      </c>
      <c r="BA176" s="2">
        <v>0</v>
      </c>
      <c r="BB176" s="2">
        <v>0</v>
      </c>
      <c r="BC176" s="2">
        <v>0</v>
      </c>
      <c r="BD176" s="2">
        <v>0</v>
      </c>
      <c r="BE176" s="1" t="s">
        <v>101</v>
      </c>
      <c r="BF176" s="56">
        <v>250.15613333333337</v>
      </c>
    </row>
    <row r="177" spans="1:58" ht="27.75" customHeight="1" x14ac:dyDescent="0.55000000000000004">
      <c r="A177" s="3">
        <v>45923</v>
      </c>
      <c r="B177" s="14" t="s">
        <v>252</v>
      </c>
      <c r="C177" s="9" t="s">
        <v>79</v>
      </c>
      <c r="D177" s="13" t="s">
        <v>253</v>
      </c>
      <c r="E177" s="9">
        <v>20</v>
      </c>
      <c r="F177" s="9">
        <v>38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67</v>
      </c>
      <c r="T177" s="12" t="s">
        <v>63</v>
      </c>
      <c r="U177" s="11">
        <v>6000</v>
      </c>
      <c r="V177" s="10">
        <v>5458</v>
      </c>
      <c r="W177" s="10">
        <v>6200</v>
      </c>
      <c r="X177" s="10">
        <v>0</v>
      </c>
      <c r="Y177" s="63">
        <v>542</v>
      </c>
      <c r="Z177" s="10">
        <v>6200</v>
      </c>
      <c r="AA177" s="10">
        <v>0</v>
      </c>
      <c r="AB177" s="9" t="s">
        <v>80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1" t="s">
        <v>111</v>
      </c>
      <c r="AJ177" s="1" t="s">
        <v>75</v>
      </c>
      <c r="AK177" s="1">
        <v>4</v>
      </c>
      <c r="AL177" s="3" t="s">
        <v>63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 t="e">
        <v>#VALUE!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1">
        <v>0</v>
      </c>
      <c r="AY177" s="2" t="s">
        <v>69</v>
      </c>
      <c r="AZ177" s="2" t="s">
        <v>129</v>
      </c>
      <c r="BA177" s="2">
        <v>0</v>
      </c>
      <c r="BB177" s="2">
        <v>6200</v>
      </c>
      <c r="BC177" s="2">
        <v>0</v>
      </c>
      <c r="BD177" s="2">
        <v>0</v>
      </c>
      <c r="BE177" s="1" t="s">
        <v>101</v>
      </c>
      <c r="BF177" s="56">
        <v>0</v>
      </c>
    </row>
    <row r="178" spans="1:58" ht="27.75" customHeight="1" x14ac:dyDescent="0.55000000000000004">
      <c r="A178" s="3">
        <v>45979</v>
      </c>
      <c r="B178" s="14" t="s">
        <v>412</v>
      </c>
      <c r="C178" s="9" t="s">
        <v>134</v>
      </c>
      <c r="D178" s="13" t="s">
        <v>139</v>
      </c>
      <c r="E178" s="9">
        <v>20</v>
      </c>
      <c r="F178" s="9">
        <v>36</v>
      </c>
      <c r="G178" s="9" t="s">
        <v>60</v>
      </c>
      <c r="H178" s="9" t="s">
        <v>76</v>
      </c>
      <c r="I178" s="9">
        <v>100</v>
      </c>
      <c r="J178" s="9" t="s">
        <v>57</v>
      </c>
      <c r="K178" s="9">
        <v>5</v>
      </c>
      <c r="L178" s="9" t="s">
        <v>158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104</v>
      </c>
      <c r="T178" s="12" t="s">
        <v>63</v>
      </c>
      <c r="U178" s="11">
        <v>1662</v>
      </c>
      <c r="V178" s="10">
        <v>0</v>
      </c>
      <c r="W178" s="10">
        <v>0</v>
      </c>
      <c r="X178" s="10">
        <v>1745.1000000000001</v>
      </c>
      <c r="Y178" s="63">
        <v>1662</v>
      </c>
      <c r="Z178" s="10">
        <v>0</v>
      </c>
      <c r="AA178" s="10">
        <v>1745.1000000000001</v>
      </c>
      <c r="AB178" s="9" t="s">
        <v>80</v>
      </c>
      <c r="AC178" s="8">
        <v>1741.3605000000002</v>
      </c>
      <c r="AD178" s="8">
        <v>0</v>
      </c>
      <c r="AE178" s="8">
        <v>1741.3605000000002</v>
      </c>
      <c r="AF178" s="8">
        <v>0</v>
      </c>
      <c r="AG178" s="8">
        <v>1741.3605000000002</v>
      </c>
      <c r="AH178" s="8">
        <v>0</v>
      </c>
      <c r="AI178" s="1" t="s">
        <v>112</v>
      </c>
      <c r="AJ178" s="1" t="s">
        <v>75</v>
      </c>
      <c r="AK178" s="1">
        <v>4</v>
      </c>
      <c r="AL178" s="3" t="s">
        <v>63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 t="e">
        <v>#VALUE!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1">
        <v>0</v>
      </c>
      <c r="AY178" s="2" t="s">
        <v>69</v>
      </c>
      <c r="AZ178" s="2" t="s">
        <v>70</v>
      </c>
      <c r="BA178" s="2">
        <v>0</v>
      </c>
      <c r="BB178" s="2">
        <v>0</v>
      </c>
      <c r="BC178" s="2">
        <v>0</v>
      </c>
      <c r="BD178" s="2">
        <v>0</v>
      </c>
      <c r="BE178" s="1" t="s">
        <v>101</v>
      </c>
      <c r="BF178" s="56">
        <v>131.56945999999999</v>
      </c>
    </row>
    <row r="179" spans="1:58" ht="27.75" customHeight="1" x14ac:dyDescent="0.55000000000000004">
      <c r="A179" s="3">
        <v>45979</v>
      </c>
      <c r="B179" s="14" t="s">
        <v>410</v>
      </c>
      <c r="C179" s="9" t="s">
        <v>134</v>
      </c>
      <c r="D179" s="13" t="s">
        <v>173</v>
      </c>
      <c r="E179" s="9">
        <v>20</v>
      </c>
      <c r="F179" s="9">
        <v>36</v>
      </c>
      <c r="G179" s="9" t="s">
        <v>60</v>
      </c>
      <c r="H179" s="9" t="s">
        <v>76</v>
      </c>
      <c r="I179" s="9">
        <v>100</v>
      </c>
      <c r="J179" s="9" t="s">
        <v>57</v>
      </c>
      <c r="K179" s="9">
        <v>5</v>
      </c>
      <c r="L179" s="9" t="s">
        <v>158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104</v>
      </c>
      <c r="T179" s="12" t="s">
        <v>63</v>
      </c>
      <c r="U179" s="11">
        <v>902</v>
      </c>
      <c r="V179" s="10">
        <v>0</v>
      </c>
      <c r="W179" s="10">
        <v>0</v>
      </c>
      <c r="X179" s="10">
        <v>947.1</v>
      </c>
      <c r="Y179" s="63">
        <v>902</v>
      </c>
      <c r="Z179" s="10">
        <v>0</v>
      </c>
      <c r="AA179" s="10">
        <v>947.1</v>
      </c>
      <c r="AB179" s="9" t="s">
        <v>80</v>
      </c>
      <c r="AC179" s="8">
        <v>945.07050000000004</v>
      </c>
      <c r="AD179" s="8">
        <v>0</v>
      </c>
      <c r="AE179" s="8">
        <v>945.07050000000004</v>
      </c>
      <c r="AF179" s="8">
        <v>0</v>
      </c>
      <c r="AG179" s="8">
        <v>945.07050000000004</v>
      </c>
      <c r="AH179" s="8">
        <v>0</v>
      </c>
      <c r="AI179" s="1" t="s">
        <v>112</v>
      </c>
      <c r="AJ179" s="1" t="s">
        <v>75</v>
      </c>
      <c r="AK179" s="1">
        <v>4</v>
      </c>
      <c r="AL179" s="3" t="s">
        <v>63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 t="e">
        <v>#VALUE!</v>
      </c>
      <c r="AR179" s="3" t="e">
        <v>#VALUE!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1">
        <v>0</v>
      </c>
      <c r="AY179" s="2" t="s">
        <v>69</v>
      </c>
      <c r="AZ179" s="2" t="s">
        <v>70</v>
      </c>
      <c r="BA179" s="2">
        <v>0</v>
      </c>
      <c r="BB179" s="2">
        <v>0</v>
      </c>
      <c r="BC179" s="2">
        <v>0</v>
      </c>
      <c r="BD179" s="2">
        <v>0</v>
      </c>
      <c r="BE179" s="1" t="s">
        <v>101</v>
      </c>
      <c r="BF179" s="56">
        <v>71.405326666666667</v>
      </c>
    </row>
    <row r="180" spans="1:58" ht="27.75" customHeight="1" x14ac:dyDescent="0.55000000000000004">
      <c r="A180" s="3">
        <v>45979</v>
      </c>
      <c r="B180" s="14" t="s">
        <v>413</v>
      </c>
      <c r="C180" s="9" t="s">
        <v>134</v>
      </c>
      <c r="D180" s="13" t="s">
        <v>388</v>
      </c>
      <c r="E180" s="9">
        <v>20</v>
      </c>
      <c r="F180" s="9">
        <v>36</v>
      </c>
      <c r="G180" s="9" t="s">
        <v>60</v>
      </c>
      <c r="H180" s="9" t="s">
        <v>76</v>
      </c>
      <c r="I180" s="9">
        <v>100</v>
      </c>
      <c r="J180" s="9" t="s">
        <v>57</v>
      </c>
      <c r="K180" s="9">
        <v>5</v>
      </c>
      <c r="L180" s="9" t="s">
        <v>398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104</v>
      </c>
      <c r="T180" s="12" t="s">
        <v>63</v>
      </c>
      <c r="U180" s="11">
        <v>425</v>
      </c>
      <c r="V180" s="10">
        <v>0</v>
      </c>
      <c r="W180" s="10">
        <v>0</v>
      </c>
      <c r="X180" s="10">
        <v>446.25</v>
      </c>
      <c r="Y180" s="63">
        <v>425</v>
      </c>
      <c r="Z180" s="10">
        <v>0</v>
      </c>
      <c r="AA180" s="10">
        <v>446.25</v>
      </c>
      <c r="AB180" s="9" t="s">
        <v>80</v>
      </c>
      <c r="AC180" s="8">
        <v>445.29375000000005</v>
      </c>
      <c r="AD180" s="8">
        <v>0</v>
      </c>
      <c r="AE180" s="8">
        <v>445.29375000000005</v>
      </c>
      <c r="AF180" s="8">
        <v>0</v>
      </c>
      <c r="AG180" s="8">
        <v>445.29375000000005</v>
      </c>
      <c r="AH180" s="8">
        <v>0</v>
      </c>
      <c r="AI180" s="1" t="s">
        <v>111</v>
      </c>
      <c r="AJ180" s="1" t="s">
        <v>75</v>
      </c>
      <c r="AK180" s="1">
        <v>4</v>
      </c>
      <c r="AL180" s="3" t="s">
        <v>63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 t="e">
        <v>#VALUE!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1">
        <v>0</v>
      </c>
      <c r="AY180" s="2" t="s">
        <v>69</v>
      </c>
      <c r="AZ180" s="2" t="s">
        <v>70</v>
      </c>
      <c r="BA180" s="2">
        <v>0</v>
      </c>
      <c r="BB180" s="2">
        <v>0</v>
      </c>
      <c r="BC180" s="2">
        <v>0</v>
      </c>
      <c r="BD180" s="2">
        <v>0</v>
      </c>
      <c r="BE180" s="1" t="s">
        <v>101</v>
      </c>
      <c r="BF180" s="56">
        <v>33.644416666666665</v>
      </c>
    </row>
    <row r="181" spans="1:58" ht="27.75" customHeight="1" x14ac:dyDescent="0.55000000000000004">
      <c r="A181" s="3">
        <v>45979</v>
      </c>
      <c r="B181" s="14" t="s">
        <v>413</v>
      </c>
      <c r="C181" s="9" t="s">
        <v>134</v>
      </c>
      <c r="D181" s="13" t="s">
        <v>389</v>
      </c>
      <c r="E181" s="9">
        <v>20</v>
      </c>
      <c r="F181" s="9">
        <v>36</v>
      </c>
      <c r="G181" s="9" t="s">
        <v>60</v>
      </c>
      <c r="H181" s="9" t="s">
        <v>76</v>
      </c>
      <c r="I181" s="9">
        <v>100</v>
      </c>
      <c r="J181" s="9" t="s">
        <v>57</v>
      </c>
      <c r="K181" s="9">
        <v>5</v>
      </c>
      <c r="L181" s="9" t="s">
        <v>398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104</v>
      </c>
      <c r="T181" s="12" t="s">
        <v>63</v>
      </c>
      <c r="U181" s="11">
        <v>833</v>
      </c>
      <c r="V181" s="10">
        <v>0</v>
      </c>
      <c r="W181" s="10">
        <v>0</v>
      </c>
      <c r="X181" s="10">
        <v>874.65000000000009</v>
      </c>
      <c r="Y181" s="63">
        <v>833</v>
      </c>
      <c r="Z181" s="10">
        <v>0</v>
      </c>
      <c r="AA181" s="10">
        <v>874.65000000000009</v>
      </c>
      <c r="AB181" s="9" t="s">
        <v>80</v>
      </c>
      <c r="AC181" s="8">
        <v>872.77575000000013</v>
      </c>
      <c r="AD181" s="8">
        <v>0</v>
      </c>
      <c r="AE181" s="8">
        <v>872.77575000000013</v>
      </c>
      <c r="AF181" s="8">
        <v>0</v>
      </c>
      <c r="AG181" s="8">
        <v>872.77575000000013</v>
      </c>
      <c r="AH181" s="8">
        <v>0</v>
      </c>
      <c r="AI181" s="1" t="s">
        <v>111</v>
      </c>
      <c r="AJ181" s="1" t="s">
        <v>75</v>
      </c>
      <c r="AK181" s="1">
        <v>4</v>
      </c>
      <c r="AL181" s="3" t="s">
        <v>63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 t="e">
        <v>#VALUE!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1">
        <v>0</v>
      </c>
      <c r="AY181" s="2" t="s">
        <v>69</v>
      </c>
      <c r="AZ181" s="2" t="s">
        <v>70</v>
      </c>
      <c r="BA181" s="2">
        <v>0</v>
      </c>
      <c r="BB181" s="2">
        <v>0</v>
      </c>
      <c r="BC181" s="2">
        <v>0</v>
      </c>
      <c r="BD181" s="2">
        <v>0</v>
      </c>
      <c r="BE181" s="1" t="s">
        <v>101</v>
      </c>
      <c r="BF181" s="56">
        <v>65.943056666666649</v>
      </c>
    </row>
    <row r="182" spans="1:58" ht="27.75" customHeight="1" x14ac:dyDescent="0.55000000000000004">
      <c r="A182" s="3">
        <v>45979</v>
      </c>
      <c r="B182" s="14" t="s">
        <v>411</v>
      </c>
      <c r="C182" s="9" t="s">
        <v>134</v>
      </c>
      <c r="D182" s="13" t="s">
        <v>126</v>
      </c>
      <c r="E182" s="9">
        <v>20</v>
      </c>
      <c r="F182" s="9">
        <v>36</v>
      </c>
      <c r="G182" s="9" t="s">
        <v>60</v>
      </c>
      <c r="H182" s="9" t="s">
        <v>76</v>
      </c>
      <c r="I182" s="9">
        <v>100</v>
      </c>
      <c r="J182" s="9" t="s">
        <v>57</v>
      </c>
      <c r="K182" s="9">
        <v>5</v>
      </c>
      <c r="L182" s="9" t="s">
        <v>158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104</v>
      </c>
      <c r="T182" s="12" t="s">
        <v>63</v>
      </c>
      <c r="U182" s="11">
        <v>1582</v>
      </c>
      <c r="V182" s="10">
        <v>0</v>
      </c>
      <c r="W182" s="10">
        <v>0</v>
      </c>
      <c r="X182" s="10">
        <v>1661.1000000000001</v>
      </c>
      <c r="Y182" s="63">
        <v>1582</v>
      </c>
      <c r="Z182" s="10">
        <v>0</v>
      </c>
      <c r="AA182" s="10">
        <v>1661.1000000000001</v>
      </c>
      <c r="AB182" s="9" t="s">
        <v>80</v>
      </c>
      <c r="AC182" s="8">
        <v>1657.5405000000001</v>
      </c>
      <c r="AD182" s="8">
        <v>0</v>
      </c>
      <c r="AE182" s="8">
        <v>1657.5405000000001</v>
      </c>
      <c r="AF182" s="8">
        <v>0</v>
      </c>
      <c r="AG182" s="8">
        <v>1657.5405000000001</v>
      </c>
      <c r="AH182" s="8">
        <v>0</v>
      </c>
      <c r="AI182" s="1" t="s">
        <v>111</v>
      </c>
      <c r="AJ182" s="1" t="s">
        <v>75</v>
      </c>
      <c r="AK182" s="1">
        <v>4</v>
      </c>
      <c r="AL182" s="3" t="s">
        <v>63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 t="e">
        <v>#VALUE!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1">
        <v>0</v>
      </c>
      <c r="AY182" s="2" t="s">
        <v>69</v>
      </c>
      <c r="AZ182" s="2" t="s">
        <v>70</v>
      </c>
      <c r="BA182" s="2">
        <v>0</v>
      </c>
      <c r="BB182" s="2">
        <v>0</v>
      </c>
      <c r="BC182" s="2">
        <v>0</v>
      </c>
      <c r="BD182" s="2">
        <v>0</v>
      </c>
      <c r="BE182" s="1" t="s">
        <v>101</v>
      </c>
      <c r="BF182" s="56">
        <v>125.23639333333331</v>
      </c>
    </row>
    <row r="183" spans="1:58" ht="27.75" customHeight="1" x14ac:dyDescent="0.55000000000000004">
      <c r="A183" s="3">
        <v>45979</v>
      </c>
      <c r="B183" s="14" t="s">
        <v>407</v>
      </c>
      <c r="C183" s="9" t="s">
        <v>134</v>
      </c>
      <c r="D183" s="13" t="s">
        <v>178</v>
      </c>
      <c r="E183" s="9">
        <v>20</v>
      </c>
      <c r="F183" s="9">
        <v>36</v>
      </c>
      <c r="G183" s="9" t="s">
        <v>60</v>
      </c>
      <c r="H183" s="9" t="s">
        <v>76</v>
      </c>
      <c r="I183" s="9">
        <v>100</v>
      </c>
      <c r="J183" s="9" t="s">
        <v>57</v>
      </c>
      <c r="K183" s="9">
        <v>5</v>
      </c>
      <c r="L183" s="9" t="s">
        <v>158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104</v>
      </c>
      <c r="T183" s="12" t="s">
        <v>63</v>
      </c>
      <c r="U183" s="11">
        <v>7</v>
      </c>
      <c r="V183" s="10">
        <v>0</v>
      </c>
      <c r="W183" s="10">
        <v>0</v>
      </c>
      <c r="X183" s="10">
        <v>7.3500000000000005</v>
      </c>
      <c r="Y183" s="63">
        <v>7</v>
      </c>
      <c r="Z183" s="10">
        <v>0</v>
      </c>
      <c r="AA183" s="10">
        <v>7.3500000000000005</v>
      </c>
      <c r="AB183" s="9" t="s">
        <v>80</v>
      </c>
      <c r="AC183" s="8">
        <v>7.3342500000000008</v>
      </c>
      <c r="AD183" s="8">
        <v>0</v>
      </c>
      <c r="AE183" s="8">
        <v>7.3342500000000008</v>
      </c>
      <c r="AF183" s="8">
        <v>0</v>
      </c>
      <c r="AG183" s="8">
        <v>7.3342500000000008</v>
      </c>
      <c r="AH183" s="8">
        <v>0</v>
      </c>
      <c r="AI183" s="1" t="s">
        <v>111</v>
      </c>
      <c r="AJ183" s="1" t="s">
        <v>75</v>
      </c>
      <c r="AK183" s="1">
        <v>4</v>
      </c>
      <c r="AL183" s="3" t="s">
        <v>63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 t="e">
        <v>#VALUE!</v>
      </c>
      <c r="AR183" s="3" t="e">
        <v>#VALUE!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1">
        <v>0</v>
      </c>
      <c r="AY183" s="2" t="s">
        <v>69</v>
      </c>
      <c r="AZ183" s="2" t="s">
        <v>70</v>
      </c>
      <c r="BA183" s="2">
        <v>0</v>
      </c>
      <c r="BB183" s="2">
        <v>0</v>
      </c>
      <c r="BC183" s="2">
        <v>0</v>
      </c>
      <c r="BD183" s="2">
        <v>0</v>
      </c>
      <c r="BE183" s="1" t="s">
        <v>101</v>
      </c>
      <c r="BF183" s="56">
        <v>0.55414333333333332</v>
      </c>
    </row>
    <row r="184" spans="1:58" ht="27.75" customHeight="1" x14ac:dyDescent="0.55000000000000004">
      <c r="A184" s="3">
        <v>45979</v>
      </c>
      <c r="B184" s="14" t="s">
        <v>408</v>
      </c>
      <c r="C184" s="9" t="s">
        <v>134</v>
      </c>
      <c r="D184" s="13" t="s">
        <v>219</v>
      </c>
      <c r="E184" s="9">
        <v>20</v>
      </c>
      <c r="F184" s="9">
        <v>36</v>
      </c>
      <c r="G184" s="9" t="s">
        <v>60</v>
      </c>
      <c r="H184" s="9" t="s">
        <v>76</v>
      </c>
      <c r="I184" s="9">
        <v>100</v>
      </c>
      <c r="J184" s="9" t="s">
        <v>57</v>
      </c>
      <c r="K184" s="9">
        <v>5</v>
      </c>
      <c r="L184" s="9" t="s">
        <v>158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104</v>
      </c>
      <c r="T184" s="12" t="s">
        <v>63</v>
      </c>
      <c r="U184" s="11">
        <v>161</v>
      </c>
      <c r="V184" s="10">
        <v>0</v>
      </c>
      <c r="W184" s="10">
        <v>0</v>
      </c>
      <c r="X184" s="10">
        <v>169.05</v>
      </c>
      <c r="Y184" s="63">
        <v>161</v>
      </c>
      <c r="Z184" s="10">
        <v>0</v>
      </c>
      <c r="AA184" s="10">
        <v>169.05</v>
      </c>
      <c r="AB184" s="9" t="s">
        <v>80</v>
      </c>
      <c r="AC184" s="8">
        <v>168.68774999999999</v>
      </c>
      <c r="AD184" s="8">
        <v>0</v>
      </c>
      <c r="AE184" s="8">
        <v>168.68774999999999</v>
      </c>
      <c r="AF184" s="8">
        <v>0</v>
      </c>
      <c r="AG184" s="8">
        <v>168.68774999999999</v>
      </c>
      <c r="AH184" s="8">
        <v>0</v>
      </c>
      <c r="AI184" s="1" t="s">
        <v>112</v>
      </c>
      <c r="AJ184" s="1" t="s">
        <v>75</v>
      </c>
      <c r="AK184" s="1">
        <v>4</v>
      </c>
      <c r="AL184" s="3" t="s">
        <v>63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 t="e">
        <v>#VALUE!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1">
        <v>0</v>
      </c>
      <c r="AY184" s="2" t="s">
        <v>69</v>
      </c>
      <c r="AZ184" s="2" t="s">
        <v>70</v>
      </c>
      <c r="BA184" s="2">
        <v>0</v>
      </c>
      <c r="BB184" s="2">
        <v>0</v>
      </c>
      <c r="BC184" s="2">
        <v>0</v>
      </c>
      <c r="BD184" s="2">
        <v>0</v>
      </c>
      <c r="BE184" s="1" t="s">
        <v>101</v>
      </c>
      <c r="BF184" s="56">
        <v>12.745296666666663</v>
      </c>
    </row>
    <row r="185" spans="1:58" ht="27.75" customHeight="1" x14ac:dyDescent="0.55000000000000004">
      <c r="A185" s="3">
        <v>45979</v>
      </c>
      <c r="B185" s="14" t="s">
        <v>406</v>
      </c>
      <c r="C185" s="9" t="s">
        <v>134</v>
      </c>
      <c r="D185" s="13" t="s">
        <v>392</v>
      </c>
      <c r="E185" s="9">
        <v>20</v>
      </c>
      <c r="F185" s="9">
        <v>35</v>
      </c>
      <c r="G185" s="9" t="s">
        <v>60</v>
      </c>
      <c r="H185" s="9" t="s">
        <v>76</v>
      </c>
      <c r="I185" s="9">
        <v>97</v>
      </c>
      <c r="J185" s="9" t="s">
        <v>57</v>
      </c>
      <c r="K185" s="9">
        <v>5</v>
      </c>
      <c r="L185" s="9" t="s">
        <v>88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104</v>
      </c>
      <c r="T185" s="12" t="s">
        <v>63</v>
      </c>
      <c r="U185" s="11">
        <v>458</v>
      </c>
      <c r="V185" s="10">
        <v>0</v>
      </c>
      <c r="W185" s="10">
        <v>0</v>
      </c>
      <c r="X185" s="10">
        <v>480.90000000000003</v>
      </c>
      <c r="Y185" s="63">
        <v>458</v>
      </c>
      <c r="Z185" s="10">
        <v>0</v>
      </c>
      <c r="AA185" s="10">
        <v>480.90000000000003</v>
      </c>
      <c r="AB185" s="9" t="s">
        <v>80</v>
      </c>
      <c r="AC185" s="8">
        <v>467.07297999999997</v>
      </c>
      <c r="AD185" s="8">
        <v>0</v>
      </c>
      <c r="AE185" s="8">
        <v>467.07297999999997</v>
      </c>
      <c r="AF185" s="8">
        <v>0</v>
      </c>
      <c r="AG185" s="8">
        <v>467.07297999999997</v>
      </c>
      <c r="AH185" s="8">
        <v>0</v>
      </c>
      <c r="AI185" s="1" t="s">
        <v>112</v>
      </c>
      <c r="AJ185" s="1" t="s">
        <v>75</v>
      </c>
      <c r="AK185" s="1">
        <v>4</v>
      </c>
      <c r="AL185" s="3" t="s">
        <v>63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 t="e">
        <v>#VALUE!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1">
        <v>0</v>
      </c>
      <c r="AY185" s="2" t="s">
        <v>69</v>
      </c>
      <c r="AZ185" s="2" t="s">
        <v>70</v>
      </c>
      <c r="BA185" s="2">
        <v>0</v>
      </c>
      <c r="BB185" s="2">
        <v>0</v>
      </c>
      <c r="BC185" s="2">
        <v>0</v>
      </c>
      <c r="BD185" s="2">
        <v>0</v>
      </c>
      <c r="BE185" s="1" t="s">
        <v>101</v>
      </c>
      <c r="BF185" s="56">
        <v>35.289958488888878</v>
      </c>
    </row>
    <row r="186" spans="1:58" ht="27.75" customHeight="1" x14ac:dyDescent="0.55000000000000004">
      <c r="A186" s="3">
        <v>45951</v>
      </c>
      <c r="B186" s="14" t="s">
        <v>293</v>
      </c>
      <c r="C186" s="9" t="s">
        <v>134</v>
      </c>
      <c r="D186" s="13" t="s">
        <v>199</v>
      </c>
      <c r="E186" s="9">
        <v>20</v>
      </c>
      <c r="F186" s="9">
        <v>36</v>
      </c>
      <c r="G186" s="9" t="s">
        <v>60</v>
      </c>
      <c r="H186" s="9" t="s">
        <v>76</v>
      </c>
      <c r="I186" s="9">
        <v>100</v>
      </c>
      <c r="J186" s="9" t="s">
        <v>57</v>
      </c>
      <c r="K186" s="9">
        <v>5</v>
      </c>
      <c r="L186" s="9" t="s">
        <v>158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104</v>
      </c>
      <c r="T186" s="12" t="s">
        <v>63</v>
      </c>
      <c r="U186" s="11">
        <v>535</v>
      </c>
      <c r="V186" s="10">
        <v>0</v>
      </c>
      <c r="W186" s="10">
        <v>0</v>
      </c>
      <c r="X186" s="10">
        <v>561.75</v>
      </c>
      <c r="Y186" s="63">
        <v>535</v>
      </c>
      <c r="Z186" s="10">
        <v>0</v>
      </c>
      <c r="AA186" s="10">
        <v>561.75</v>
      </c>
      <c r="AB186" s="9" t="s">
        <v>80</v>
      </c>
      <c r="AC186" s="8">
        <v>560.5462500000001</v>
      </c>
      <c r="AD186" s="8">
        <v>0</v>
      </c>
      <c r="AE186" s="8">
        <v>560.5462500000001</v>
      </c>
      <c r="AF186" s="8">
        <v>0</v>
      </c>
      <c r="AG186" s="8">
        <v>560.5462500000001</v>
      </c>
      <c r="AH186" s="8" t="s">
        <v>314</v>
      </c>
      <c r="AI186" s="1" t="s">
        <v>61</v>
      </c>
      <c r="AJ186" s="1" t="s">
        <v>75</v>
      </c>
      <c r="AK186" s="1">
        <v>4</v>
      </c>
      <c r="AL186" s="3" t="s">
        <v>63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 t="e">
        <v>#VALUE!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1">
        <v>0</v>
      </c>
      <c r="AY186" s="2" t="s">
        <v>69</v>
      </c>
      <c r="AZ186" s="2" t="s">
        <v>70</v>
      </c>
      <c r="BA186" s="2">
        <v>0</v>
      </c>
      <c r="BB186" s="2">
        <v>0</v>
      </c>
      <c r="BC186" s="2">
        <v>0</v>
      </c>
      <c r="BD186" s="2">
        <v>0</v>
      </c>
      <c r="BE186" s="1" t="s">
        <v>101</v>
      </c>
      <c r="BF186" s="56">
        <v>42.352383333333329</v>
      </c>
    </row>
    <row r="187" spans="1:58" ht="27.75" customHeight="1" x14ac:dyDescent="0.55000000000000004">
      <c r="A187" s="3">
        <v>45971</v>
      </c>
      <c r="B187" s="14" t="s">
        <v>352</v>
      </c>
      <c r="C187" s="9" t="s">
        <v>79</v>
      </c>
      <c r="D187" s="13" t="s">
        <v>353</v>
      </c>
      <c r="E187" s="9">
        <v>20</v>
      </c>
      <c r="F187" s="9">
        <v>38</v>
      </c>
      <c r="G187" s="9" t="s">
        <v>60</v>
      </c>
      <c r="H187" s="9" t="s">
        <v>76</v>
      </c>
      <c r="I187" s="9">
        <v>100</v>
      </c>
      <c r="J187" s="9" t="s">
        <v>57</v>
      </c>
      <c r="K187" s="9">
        <v>5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67</v>
      </c>
      <c r="T187" s="12" t="s">
        <v>63</v>
      </c>
      <c r="U187" s="11">
        <v>3000</v>
      </c>
      <c r="V187" s="10">
        <v>0</v>
      </c>
      <c r="W187" s="10">
        <v>0</v>
      </c>
      <c r="X187" s="10">
        <v>3150</v>
      </c>
      <c r="Y187" s="63">
        <v>3000</v>
      </c>
      <c r="Z187" s="10">
        <v>0</v>
      </c>
      <c r="AA187" s="10">
        <v>3150</v>
      </c>
      <c r="AB187" s="9" t="s">
        <v>80</v>
      </c>
      <c r="AC187" s="8">
        <v>3310.89</v>
      </c>
      <c r="AD187" s="8">
        <v>0</v>
      </c>
      <c r="AE187" s="8">
        <v>3310.89</v>
      </c>
      <c r="AF187" s="8">
        <v>0</v>
      </c>
      <c r="AG187" s="8">
        <v>3310.89</v>
      </c>
      <c r="AH187" s="8">
        <v>0</v>
      </c>
      <c r="AI187" s="1" t="s">
        <v>61</v>
      </c>
      <c r="AJ187" s="1" t="s">
        <v>75</v>
      </c>
      <c r="AK187" s="1">
        <v>5</v>
      </c>
      <c r="AL187" s="3" t="s">
        <v>63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 t="e">
        <v>#VALUE!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1">
        <v>0</v>
      </c>
      <c r="AY187" s="2" t="s">
        <v>69</v>
      </c>
      <c r="AZ187" s="2" t="s">
        <v>70</v>
      </c>
      <c r="BA187" s="2">
        <v>0</v>
      </c>
      <c r="BB187" s="2">
        <v>0</v>
      </c>
      <c r="BC187" s="2">
        <v>0</v>
      </c>
      <c r="BD187" s="2">
        <v>0</v>
      </c>
      <c r="BE187" s="1" t="s">
        <v>101</v>
      </c>
      <c r="BF187" s="56">
        <v>250.15613333333337</v>
      </c>
    </row>
    <row r="188" spans="1:58" ht="27.75" customHeight="1" x14ac:dyDescent="0.55000000000000004">
      <c r="A188" s="3">
        <v>45971</v>
      </c>
      <c r="B188" s="14" t="s">
        <v>383</v>
      </c>
      <c r="C188" s="9" t="s">
        <v>103</v>
      </c>
      <c r="D188" s="13" t="s">
        <v>354</v>
      </c>
      <c r="E188" s="9">
        <v>20</v>
      </c>
      <c r="F188" s="9">
        <v>38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67</v>
      </c>
      <c r="T188" s="12" t="s">
        <v>63</v>
      </c>
      <c r="U188" s="11">
        <v>5000</v>
      </c>
      <c r="V188" s="10">
        <v>0</v>
      </c>
      <c r="W188" s="10">
        <v>0</v>
      </c>
      <c r="X188" s="10">
        <v>5250</v>
      </c>
      <c r="Y188" s="63">
        <v>5000</v>
      </c>
      <c r="Z188" s="10">
        <v>0</v>
      </c>
      <c r="AA188" s="10">
        <v>5250</v>
      </c>
      <c r="AB188" s="9" t="s">
        <v>80</v>
      </c>
      <c r="AC188" s="8">
        <v>5518.15</v>
      </c>
      <c r="AD188" s="8">
        <v>0</v>
      </c>
      <c r="AE188" s="8">
        <v>5518.15</v>
      </c>
      <c r="AF188" s="8">
        <v>0</v>
      </c>
      <c r="AG188" s="8">
        <v>5518.15</v>
      </c>
      <c r="AH188" s="8">
        <v>0</v>
      </c>
      <c r="AI188" s="1" t="s">
        <v>112</v>
      </c>
      <c r="AJ188" s="1" t="s">
        <v>75</v>
      </c>
      <c r="AK188" s="1">
        <v>5</v>
      </c>
      <c r="AL188" s="3" t="s">
        <v>63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 t="e">
        <v>#VALUE!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1">
        <v>0</v>
      </c>
      <c r="AY188" s="2" t="s">
        <v>69</v>
      </c>
      <c r="AZ188" s="2" t="s">
        <v>70</v>
      </c>
      <c r="BA188" s="2">
        <v>0</v>
      </c>
      <c r="BB188" s="2">
        <v>0</v>
      </c>
      <c r="BC188" s="2">
        <v>0</v>
      </c>
      <c r="BD188" s="2">
        <v>0</v>
      </c>
      <c r="BE188" s="1" t="s">
        <v>101</v>
      </c>
      <c r="BF188" s="56">
        <v>416.92688888888887</v>
      </c>
    </row>
    <row r="189" spans="1:58" ht="27.75" customHeight="1" x14ac:dyDescent="0.55000000000000004">
      <c r="A189" s="3" t="s">
        <v>130</v>
      </c>
      <c r="B189" s="14" t="s">
        <v>130</v>
      </c>
      <c r="C189" s="9" t="s">
        <v>79</v>
      </c>
      <c r="D189" s="13" t="s">
        <v>61</v>
      </c>
      <c r="E189" s="9">
        <v>20</v>
      </c>
      <c r="F189" s="9">
        <v>38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67</v>
      </c>
      <c r="T189" s="12" t="s">
        <v>63</v>
      </c>
      <c r="U189" s="11">
        <v>20000</v>
      </c>
      <c r="V189" s="10">
        <v>0</v>
      </c>
      <c r="W189" s="10">
        <v>0</v>
      </c>
      <c r="X189" s="10">
        <v>21000</v>
      </c>
      <c r="Y189" s="63">
        <v>20000</v>
      </c>
      <c r="Z189" s="10">
        <v>0</v>
      </c>
      <c r="AA189" s="10">
        <v>21000</v>
      </c>
      <c r="AB189" s="9" t="s">
        <v>80</v>
      </c>
      <c r="AC189" s="8">
        <v>22072.6</v>
      </c>
      <c r="AD189" s="8">
        <v>0</v>
      </c>
      <c r="AE189" s="8">
        <v>22072.6</v>
      </c>
      <c r="AF189" s="8">
        <v>0</v>
      </c>
      <c r="AG189" s="8">
        <v>22072.6</v>
      </c>
      <c r="AH189" s="8">
        <v>0</v>
      </c>
      <c r="AI189" s="1" t="s">
        <v>112</v>
      </c>
      <c r="AJ189" s="1" t="s">
        <v>75</v>
      </c>
      <c r="AK189" s="1">
        <v>4</v>
      </c>
      <c r="AL189" s="3" t="s">
        <v>63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 t="e">
        <v>#VALUE!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1">
        <v>0</v>
      </c>
      <c r="AY189" s="2" t="s">
        <v>69</v>
      </c>
      <c r="AZ189" s="2" t="s">
        <v>65</v>
      </c>
      <c r="BA189" s="2">
        <v>0</v>
      </c>
      <c r="BB189" s="2">
        <v>0</v>
      </c>
      <c r="BC189" s="2">
        <v>0</v>
      </c>
      <c r="BD189" s="2">
        <v>0</v>
      </c>
      <c r="BE189" s="1" t="s">
        <v>101</v>
      </c>
      <c r="BF189" s="56">
        <v>1667.7075555555555</v>
      </c>
    </row>
    <row r="190" spans="1:58" ht="27.75" customHeight="1" x14ac:dyDescent="0.55000000000000004">
      <c r="A190" s="3" t="s">
        <v>130</v>
      </c>
      <c r="B190" s="14" t="s">
        <v>130</v>
      </c>
      <c r="C190" s="9" t="s">
        <v>94</v>
      </c>
      <c r="D190" s="13" t="s">
        <v>61</v>
      </c>
      <c r="E190" s="9">
        <v>20</v>
      </c>
      <c r="F190" s="9">
        <v>37</v>
      </c>
      <c r="G190" s="9" t="s">
        <v>60</v>
      </c>
      <c r="H190" s="9" t="s">
        <v>76</v>
      </c>
      <c r="I190" s="9">
        <v>97</v>
      </c>
      <c r="J190" s="9" t="s">
        <v>57</v>
      </c>
      <c r="K190" s="9">
        <v>5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71</v>
      </c>
      <c r="T190" s="12" t="s">
        <v>63</v>
      </c>
      <c r="U190" s="11">
        <v>20000</v>
      </c>
      <c r="V190" s="10">
        <v>0</v>
      </c>
      <c r="W190" s="10">
        <v>0</v>
      </c>
      <c r="X190" s="10">
        <v>21000</v>
      </c>
      <c r="Y190" s="63">
        <v>20000</v>
      </c>
      <c r="Z190" s="10">
        <v>0</v>
      </c>
      <c r="AA190" s="10">
        <v>21000</v>
      </c>
      <c r="AB190" s="9" t="s">
        <v>80</v>
      </c>
      <c r="AC190" s="8">
        <v>21513.800000000003</v>
      </c>
      <c r="AD190" s="8">
        <v>0</v>
      </c>
      <c r="AE190" s="8">
        <v>21513.800000000003</v>
      </c>
      <c r="AF190" s="8">
        <v>0</v>
      </c>
      <c r="AG190" s="8">
        <v>21513.800000000003</v>
      </c>
      <c r="AH190" s="8">
        <v>0</v>
      </c>
      <c r="AI190" s="1" t="s">
        <v>111</v>
      </c>
      <c r="AJ190" s="1" t="s">
        <v>75</v>
      </c>
      <c r="AK190" s="1">
        <v>4</v>
      </c>
      <c r="AL190" s="3" t="s">
        <v>63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 t="e">
        <v>#VALUE!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1">
        <v>0</v>
      </c>
      <c r="AY190" s="2" t="s">
        <v>69</v>
      </c>
      <c r="AZ190" s="2" t="s">
        <v>65</v>
      </c>
      <c r="BA190" s="2">
        <v>0</v>
      </c>
      <c r="BB190" s="2">
        <v>0</v>
      </c>
      <c r="BC190" s="2">
        <v>0</v>
      </c>
      <c r="BD190" s="2">
        <v>0</v>
      </c>
      <c r="BE190" s="1" t="s">
        <v>101</v>
      </c>
      <c r="BF190" s="56">
        <v>1625.4871111111113</v>
      </c>
    </row>
    <row r="191" spans="1:58" ht="27.75" customHeight="1" x14ac:dyDescent="0.55000000000000004">
      <c r="A191" s="3">
        <v>45933</v>
      </c>
      <c r="B191" s="14" t="s">
        <v>263</v>
      </c>
      <c r="C191" s="9" t="s">
        <v>103</v>
      </c>
      <c r="D191" s="13" t="s">
        <v>169</v>
      </c>
      <c r="E191" s="9">
        <v>20</v>
      </c>
      <c r="F191" s="9">
        <v>38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67</v>
      </c>
      <c r="T191" s="12" t="s">
        <v>63</v>
      </c>
      <c r="U191" s="11">
        <v>3000</v>
      </c>
      <c r="V191" s="10">
        <v>0</v>
      </c>
      <c r="W191" s="10">
        <v>0</v>
      </c>
      <c r="X191" s="10">
        <v>3150</v>
      </c>
      <c r="Y191" s="63">
        <v>3000</v>
      </c>
      <c r="Z191" s="10">
        <v>0</v>
      </c>
      <c r="AA191" s="10">
        <v>3150</v>
      </c>
      <c r="AB191" s="9" t="s">
        <v>80</v>
      </c>
      <c r="AC191" s="8">
        <v>3310.89</v>
      </c>
      <c r="AD191" s="8">
        <v>0</v>
      </c>
      <c r="AE191" s="8">
        <v>3310.89</v>
      </c>
      <c r="AF191" s="8">
        <v>0</v>
      </c>
      <c r="AG191" s="8">
        <v>3310.89</v>
      </c>
      <c r="AH191" s="8">
        <v>0</v>
      </c>
      <c r="AI191" s="1" t="s">
        <v>111</v>
      </c>
      <c r="AJ191" s="1" t="s">
        <v>75</v>
      </c>
      <c r="AK191" s="1">
        <v>4</v>
      </c>
      <c r="AL191" s="3" t="s">
        <v>63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 t="e">
        <v>#VALUE!</v>
      </c>
      <c r="AR191" s="3" t="e">
        <v>#VALUE!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1">
        <v>0</v>
      </c>
      <c r="AY191" s="2" t="s">
        <v>69</v>
      </c>
      <c r="AZ191" s="2" t="s">
        <v>70</v>
      </c>
      <c r="BA191" s="2">
        <v>0</v>
      </c>
      <c r="BB191" s="2">
        <v>0</v>
      </c>
      <c r="BC191" s="2">
        <v>0</v>
      </c>
      <c r="BD191" s="2">
        <v>0</v>
      </c>
      <c r="BE191" s="1" t="s">
        <v>101</v>
      </c>
      <c r="BF191" s="56">
        <v>250.15613333333337</v>
      </c>
    </row>
    <row r="192" spans="1:58" ht="27.75" customHeight="1" x14ac:dyDescent="0.55000000000000004">
      <c r="A192" s="3">
        <v>45923</v>
      </c>
      <c r="B192" s="14" t="s">
        <v>252</v>
      </c>
      <c r="C192" s="9" t="s">
        <v>79</v>
      </c>
      <c r="D192" s="13" t="s">
        <v>253</v>
      </c>
      <c r="E192" s="9">
        <v>20</v>
      </c>
      <c r="F192" s="9">
        <v>38</v>
      </c>
      <c r="G192" s="9" t="s">
        <v>60</v>
      </c>
      <c r="H192" s="9" t="s">
        <v>66</v>
      </c>
      <c r="I192" s="9">
        <v>100</v>
      </c>
      <c r="J192" s="9" t="s">
        <v>57</v>
      </c>
      <c r="K192" s="9">
        <v>5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67</v>
      </c>
      <c r="T192" s="12" t="s">
        <v>63</v>
      </c>
      <c r="U192" s="11">
        <v>13000</v>
      </c>
      <c r="V192" s="10">
        <v>0</v>
      </c>
      <c r="W192" s="10">
        <v>0</v>
      </c>
      <c r="X192" s="10">
        <v>13650</v>
      </c>
      <c r="Y192" s="63">
        <v>13000</v>
      </c>
      <c r="Z192" s="10">
        <v>0</v>
      </c>
      <c r="AA192" s="10">
        <v>13650</v>
      </c>
      <c r="AB192" s="9" t="s">
        <v>80</v>
      </c>
      <c r="AC192" s="8">
        <v>14347.189999999999</v>
      </c>
      <c r="AD192" s="8">
        <v>0</v>
      </c>
      <c r="AE192" s="8">
        <v>14347.189999999999</v>
      </c>
      <c r="AF192" s="8">
        <v>0</v>
      </c>
      <c r="AG192" s="8">
        <v>14347.189999999999</v>
      </c>
      <c r="AH192" s="8">
        <v>0</v>
      </c>
      <c r="AI192" s="1" t="s">
        <v>111</v>
      </c>
      <c r="AJ192" s="1" t="s">
        <v>75</v>
      </c>
      <c r="AK192" s="1">
        <v>4</v>
      </c>
      <c r="AL192" s="3" t="s">
        <v>63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 t="e">
        <v>#VALUE!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1">
        <v>0</v>
      </c>
      <c r="AY192" s="2" t="s">
        <v>69</v>
      </c>
      <c r="AZ192" s="2" t="s">
        <v>129</v>
      </c>
      <c r="BA192" s="2">
        <v>0</v>
      </c>
      <c r="BB192" s="2">
        <v>0</v>
      </c>
      <c r="BC192" s="2">
        <v>0</v>
      </c>
      <c r="BD192" s="2">
        <v>0</v>
      </c>
      <c r="BE192" s="1" t="s">
        <v>101</v>
      </c>
      <c r="BF192" s="56">
        <v>1084.009911111111</v>
      </c>
    </row>
    <row r="193" spans="1:58" ht="27.75" customHeight="1" x14ac:dyDescent="0.55000000000000004">
      <c r="A193" s="3">
        <v>45796</v>
      </c>
      <c r="B193" s="14" t="s">
        <v>180</v>
      </c>
      <c r="C193" s="9" t="s">
        <v>134</v>
      </c>
      <c r="D193" s="13" t="s">
        <v>179</v>
      </c>
      <c r="E193" s="9">
        <v>20</v>
      </c>
      <c r="F193" s="9">
        <v>36</v>
      </c>
      <c r="G193" s="9" t="s">
        <v>60</v>
      </c>
      <c r="H193" s="9" t="s">
        <v>76</v>
      </c>
      <c r="I193" s="9">
        <v>100</v>
      </c>
      <c r="J193" s="9" t="s">
        <v>57</v>
      </c>
      <c r="K193" s="9">
        <v>5</v>
      </c>
      <c r="L193" s="9" t="s">
        <v>158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104</v>
      </c>
      <c r="T193" s="12" t="s">
        <v>63</v>
      </c>
      <c r="U193" s="11">
        <v>302</v>
      </c>
      <c r="V193" s="10">
        <v>363</v>
      </c>
      <c r="W193" s="10">
        <v>0</v>
      </c>
      <c r="X193" s="10">
        <v>0</v>
      </c>
      <c r="Y193" s="63">
        <v>0</v>
      </c>
      <c r="Z193" s="10">
        <v>0</v>
      </c>
      <c r="AA193" s="10">
        <v>0</v>
      </c>
      <c r="AB193" s="9" t="s">
        <v>80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1" t="s">
        <v>112</v>
      </c>
      <c r="AJ193" s="1" t="s">
        <v>75</v>
      </c>
      <c r="AK193" s="1">
        <v>4</v>
      </c>
      <c r="AL193" s="3" t="s">
        <v>63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 t="e">
        <v>#VALUE!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1">
        <v>0</v>
      </c>
      <c r="AY193" s="2" t="s">
        <v>69</v>
      </c>
      <c r="AZ193" s="2" t="s">
        <v>70</v>
      </c>
      <c r="BA193" s="2">
        <v>0</v>
      </c>
      <c r="BB193" s="2">
        <v>0</v>
      </c>
      <c r="BC193" s="2">
        <v>0</v>
      </c>
      <c r="BD193" s="2">
        <v>0</v>
      </c>
      <c r="BE193" s="1" t="s">
        <v>101</v>
      </c>
      <c r="BF193" s="56">
        <v>0</v>
      </c>
    </row>
    <row r="194" spans="1:58" ht="27.75" customHeight="1" x14ac:dyDescent="0.55000000000000004">
      <c r="A194" s="3">
        <v>45674</v>
      </c>
      <c r="B194" s="14" t="s">
        <v>175</v>
      </c>
      <c r="C194" s="9" t="s">
        <v>134</v>
      </c>
      <c r="D194" s="13" t="s">
        <v>174</v>
      </c>
      <c r="E194" s="9">
        <v>20</v>
      </c>
      <c r="F194" s="9">
        <v>35</v>
      </c>
      <c r="G194" s="9" t="s">
        <v>60</v>
      </c>
      <c r="H194" s="9" t="s">
        <v>76</v>
      </c>
      <c r="I194" s="9">
        <v>97</v>
      </c>
      <c r="J194" s="9" t="s">
        <v>57</v>
      </c>
      <c r="K194" s="9">
        <v>5</v>
      </c>
      <c r="L194" s="9" t="s">
        <v>158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104</v>
      </c>
      <c r="T194" s="12" t="s">
        <v>63</v>
      </c>
      <c r="U194" s="11">
        <v>152</v>
      </c>
      <c r="V194" s="10">
        <v>0</v>
      </c>
      <c r="W194" s="10">
        <v>0</v>
      </c>
      <c r="X194" s="10">
        <v>159.6</v>
      </c>
      <c r="Y194" s="63">
        <v>152</v>
      </c>
      <c r="Z194" s="10">
        <v>0</v>
      </c>
      <c r="AA194" s="10">
        <v>159.6</v>
      </c>
      <c r="AB194" s="9" t="s">
        <v>80</v>
      </c>
      <c r="AC194" s="8">
        <v>155.01112000000001</v>
      </c>
      <c r="AD194" s="8">
        <v>0</v>
      </c>
      <c r="AE194" s="8">
        <v>155.01112000000001</v>
      </c>
      <c r="AF194" s="8">
        <v>0</v>
      </c>
      <c r="AG194" s="8">
        <v>155.01112000000001</v>
      </c>
      <c r="AH194" s="8">
        <v>5987</v>
      </c>
      <c r="AI194" s="1" t="s">
        <v>111</v>
      </c>
      <c r="AJ194" s="1" t="s">
        <v>75</v>
      </c>
      <c r="AK194" s="1">
        <v>4</v>
      </c>
      <c r="AL194" s="3" t="s">
        <v>63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 t="e">
        <v>#VALUE!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1">
        <v>0</v>
      </c>
      <c r="AY194" s="2" t="s">
        <v>69</v>
      </c>
      <c r="AZ194" s="2" t="s">
        <v>70</v>
      </c>
      <c r="BA194" s="2" t="s">
        <v>176</v>
      </c>
      <c r="BB194" s="2">
        <v>0</v>
      </c>
      <c r="BC194" s="2">
        <v>0</v>
      </c>
      <c r="BD194" s="2">
        <v>0</v>
      </c>
      <c r="BE194" s="1" t="s">
        <v>101</v>
      </c>
      <c r="BF194" s="56">
        <v>11.711951288888885</v>
      </c>
    </row>
    <row r="195" spans="1:58" ht="27.75" customHeight="1" x14ac:dyDescent="0.55000000000000004">
      <c r="A195" s="3">
        <v>45611</v>
      </c>
      <c r="B195" s="14" t="s">
        <v>157</v>
      </c>
      <c r="C195" s="9" t="s">
        <v>134</v>
      </c>
      <c r="D195" s="13" t="s">
        <v>156</v>
      </c>
      <c r="E195" s="9">
        <v>20</v>
      </c>
      <c r="F195" s="9">
        <v>36</v>
      </c>
      <c r="G195" s="9" t="s">
        <v>60</v>
      </c>
      <c r="H195" s="9" t="s">
        <v>76</v>
      </c>
      <c r="I195" s="9">
        <v>100</v>
      </c>
      <c r="J195" s="9" t="s">
        <v>57</v>
      </c>
      <c r="K195" s="9">
        <v>5</v>
      </c>
      <c r="L195" s="9" t="s">
        <v>88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104</v>
      </c>
      <c r="T195" s="12" t="s">
        <v>63</v>
      </c>
      <c r="U195" s="11">
        <v>117</v>
      </c>
      <c r="V195" s="10">
        <v>0</v>
      </c>
      <c r="W195" s="10">
        <v>0</v>
      </c>
      <c r="X195" s="10">
        <v>122.85000000000001</v>
      </c>
      <c r="Y195" s="63">
        <v>117</v>
      </c>
      <c r="Z195" s="10">
        <v>0</v>
      </c>
      <c r="AA195" s="10">
        <v>122.85000000000001</v>
      </c>
      <c r="AB195" s="9" t="s">
        <v>80</v>
      </c>
      <c r="AC195" s="8">
        <v>122.58675000000001</v>
      </c>
      <c r="AD195" s="8">
        <v>0</v>
      </c>
      <c r="AE195" s="8">
        <v>122.58675000000001</v>
      </c>
      <c r="AF195" s="8">
        <v>0</v>
      </c>
      <c r="AG195" s="8">
        <v>122.58675000000001</v>
      </c>
      <c r="AH195" s="8">
        <v>0</v>
      </c>
      <c r="AI195" s="1" t="s">
        <v>111</v>
      </c>
      <c r="AJ195" s="1" t="s">
        <v>75</v>
      </c>
      <c r="AK195" s="1">
        <v>4</v>
      </c>
      <c r="AL195" s="3" t="s">
        <v>63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 t="e">
        <v>#VALUE!</v>
      </c>
      <c r="AR195" s="3" t="e">
        <v>#VALUE!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1">
        <v>0</v>
      </c>
      <c r="AY195" s="2" t="s">
        <v>69</v>
      </c>
      <c r="AZ195" s="2" t="s">
        <v>70</v>
      </c>
      <c r="BA195" s="2">
        <v>0</v>
      </c>
      <c r="BB195" s="2">
        <v>0</v>
      </c>
      <c r="BC195" s="2">
        <v>0</v>
      </c>
      <c r="BD195" s="2">
        <v>0</v>
      </c>
      <c r="BE195" s="1" t="s">
        <v>101</v>
      </c>
      <c r="BF195" s="56">
        <v>9.2621099999999981</v>
      </c>
    </row>
    <row r="196" spans="1:58" ht="27.75" customHeight="1" x14ac:dyDescent="0.55000000000000004">
      <c r="A196" s="3">
        <v>45523</v>
      </c>
      <c r="B196" s="14" t="s">
        <v>149</v>
      </c>
      <c r="C196" s="9" t="s">
        <v>134</v>
      </c>
      <c r="D196" s="13" t="s">
        <v>148</v>
      </c>
      <c r="E196" s="9">
        <v>20</v>
      </c>
      <c r="F196" s="9">
        <v>36</v>
      </c>
      <c r="G196" s="9" t="s">
        <v>60</v>
      </c>
      <c r="H196" s="9" t="s">
        <v>76</v>
      </c>
      <c r="I196" s="9">
        <v>100</v>
      </c>
      <c r="J196" s="9" t="s">
        <v>57</v>
      </c>
      <c r="K196" s="9">
        <v>5</v>
      </c>
      <c r="L196" s="9" t="s">
        <v>88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104</v>
      </c>
      <c r="T196" s="12" t="s">
        <v>63</v>
      </c>
      <c r="U196" s="11">
        <v>1260</v>
      </c>
      <c r="V196" s="10">
        <v>0</v>
      </c>
      <c r="W196" s="10">
        <v>0</v>
      </c>
      <c r="X196" s="10">
        <v>1323</v>
      </c>
      <c r="Y196" s="63">
        <v>1260</v>
      </c>
      <c r="Z196" s="10">
        <v>0</v>
      </c>
      <c r="AA196" s="10">
        <v>1323</v>
      </c>
      <c r="AB196" s="9" t="s">
        <v>80</v>
      </c>
      <c r="AC196" s="8">
        <v>1320.1650000000002</v>
      </c>
      <c r="AD196" s="8">
        <v>0</v>
      </c>
      <c r="AE196" s="8">
        <v>1320.1650000000002</v>
      </c>
      <c r="AF196" s="8">
        <v>0</v>
      </c>
      <c r="AG196" s="8">
        <v>1320.1650000000002</v>
      </c>
      <c r="AH196" s="8">
        <v>0</v>
      </c>
      <c r="AI196" s="1" t="s">
        <v>111</v>
      </c>
      <c r="AJ196" s="1" t="s">
        <v>75</v>
      </c>
      <c r="AK196" s="1">
        <v>4</v>
      </c>
      <c r="AL196" s="3" t="s">
        <v>63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 t="e">
        <v>#VALUE!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1">
        <v>0</v>
      </c>
      <c r="AY196" s="2" t="s">
        <v>69</v>
      </c>
      <c r="AZ196" s="2" t="s">
        <v>70</v>
      </c>
      <c r="BA196" s="2">
        <v>0</v>
      </c>
      <c r="BB196" s="2">
        <v>0</v>
      </c>
      <c r="BC196" s="2">
        <v>0</v>
      </c>
      <c r="BD196" s="2">
        <v>0</v>
      </c>
      <c r="BE196" s="1" t="s">
        <v>101</v>
      </c>
      <c r="BF196" s="56">
        <v>99.745800000000003</v>
      </c>
    </row>
    <row r="197" spans="1:58" ht="27.75" customHeight="1" x14ac:dyDescent="0.55000000000000004">
      <c r="A197" s="3">
        <v>45799</v>
      </c>
      <c r="B197" s="14" t="s">
        <v>184</v>
      </c>
      <c r="C197" s="9" t="s">
        <v>181</v>
      </c>
      <c r="D197" s="13" t="s">
        <v>182</v>
      </c>
      <c r="E197" s="9">
        <v>20</v>
      </c>
      <c r="F197" s="9">
        <v>34</v>
      </c>
      <c r="G197" s="9" t="s">
        <v>60</v>
      </c>
      <c r="H197" s="9" t="s">
        <v>66</v>
      </c>
      <c r="I197" s="9">
        <v>95</v>
      </c>
      <c r="J197" s="9" t="s">
        <v>57</v>
      </c>
      <c r="K197" s="9">
        <v>5</v>
      </c>
      <c r="L197" s="9" t="s">
        <v>88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71</v>
      </c>
      <c r="T197" s="12" t="s">
        <v>127</v>
      </c>
      <c r="U197" s="11">
        <v>4000</v>
      </c>
      <c r="V197" s="10">
        <v>3975</v>
      </c>
      <c r="W197" s="10">
        <v>4140</v>
      </c>
      <c r="X197" s="10">
        <v>0</v>
      </c>
      <c r="Y197" s="63">
        <v>25</v>
      </c>
      <c r="Z197" s="10">
        <v>4140</v>
      </c>
      <c r="AA197" s="10">
        <v>0</v>
      </c>
      <c r="AB197" s="9" t="s">
        <v>80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 t="s">
        <v>166</v>
      </c>
      <c r="AI197" s="1" t="s">
        <v>111</v>
      </c>
      <c r="AJ197" s="1" t="s">
        <v>75</v>
      </c>
      <c r="AK197" s="1">
        <v>4</v>
      </c>
      <c r="AL197" s="3" t="s">
        <v>127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 t="e">
        <v>#VALUE!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1">
        <v>0</v>
      </c>
      <c r="AY197" s="2" t="s">
        <v>69</v>
      </c>
      <c r="AZ197" s="2" t="s">
        <v>70</v>
      </c>
      <c r="BA197" s="2">
        <v>0</v>
      </c>
      <c r="BB197" s="2">
        <v>4140</v>
      </c>
      <c r="BC197" s="2">
        <v>0</v>
      </c>
      <c r="BD197" s="2">
        <v>0</v>
      </c>
      <c r="BE197" s="1" t="s">
        <v>101</v>
      </c>
      <c r="BF197" s="56">
        <v>0</v>
      </c>
    </row>
    <row r="198" spans="1:58" ht="27.75" customHeight="1" x14ac:dyDescent="0.55000000000000004">
      <c r="A198" s="3">
        <v>45799</v>
      </c>
      <c r="B198" s="14" t="s">
        <v>184</v>
      </c>
      <c r="C198" s="9" t="s">
        <v>181</v>
      </c>
      <c r="D198" s="13" t="s">
        <v>205</v>
      </c>
      <c r="E198" s="9">
        <v>20</v>
      </c>
      <c r="F198" s="9">
        <v>34</v>
      </c>
      <c r="G198" s="9" t="s">
        <v>60</v>
      </c>
      <c r="H198" s="9" t="s">
        <v>66</v>
      </c>
      <c r="I198" s="9">
        <v>95</v>
      </c>
      <c r="J198" s="9" t="s">
        <v>57</v>
      </c>
      <c r="K198" s="9">
        <v>5</v>
      </c>
      <c r="L198" s="9" t="s">
        <v>88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71</v>
      </c>
      <c r="T198" s="12" t="s">
        <v>127</v>
      </c>
      <c r="U198" s="11">
        <v>4000</v>
      </c>
      <c r="V198" s="10">
        <v>4056</v>
      </c>
      <c r="W198" s="10">
        <v>4404</v>
      </c>
      <c r="X198" s="10">
        <v>0</v>
      </c>
      <c r="Y198" s="63">
        <v>0</v>
      </c>
      <c r="Z198" s="10">
        <v>4404</v>
      </c>
      <c r="AA198" s="10">
        <v>0</v>
      </c>
      <c r="AB198" s="9" t="s">
        <v>80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 t="s">
        <v>166</v>
      </c>
      <c r="AI198" s="1" t="s">
        <v>111</v>
      </c>
      <c r="AJ198" s="1" t="s">
        <v>75</v>
      </c>
      <c r="AK198" s="1">
        <v>4</v>
      </c>
      <c r="AL198" s="3" t="s">
        <v>127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 t="e">
        <v>#VALUE!</v>
      </c>
      <c r="AR198" s="3" t="e">
        <v>#VALUE!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1">
        <v>0</v>
      </c>
      <c r="AY198" s="2" t="s">
        <v>69</v>
      </c>
      <c r="AZ198" s="2" t="s">
        <v>70</v>
      </c>
      <c r="BA198" s="2">
        <v>0</v>
      </c>
      <c r="BB198" s="2">
        <v>4404</v>
      </c>
      <c r="BC198" s="2">
        <v>0</v>
      </c>
      <c r="BD198" s="2">
        <v>0</v>
      </c>
      <c r="BE198" s="1" t="s">
        <v>101</v>
      </c>
      <c r="BF198" s="56">
        <v>0</v>
      </c>
    </row>
    <row r="199" spans="1:58" ht="27.75" customHeight="1" x14ac:dyDescent="0.55000000000000004">
      <c r="A199" s="3">
        <v>45911</v>
      </c>
      <c r="B199" s="14" t="s">
        <v>225</v>
      </c>
      <c r="C199" s="9" t="s">
        <v>103</v>
      </c>
      <c r="D199" s="13" t="s">
        <v>226</v>
      </c>
      <c r="E199" s="9">
        <v>20</v>
      </c>
      <c r="F199" s="9">
        <v>38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67</v>
      </c>
      <c r="T199" s="12" t="s">
        <v>127</v>
      </c>
      <c r="U199" s="11">
        <v>3000</v>
      </c>
      <c r="V199" s="10">
        <v>2477</v>
      </c>
      <c r="W199" s="10">
        <v>8465</v>
      </c>
      <c r="X199" s="10">
        <v>0</v>
      </c>
      <c r="Y199" s="63">
        <v>523</v>
      </c>
      <c r="Z199" s="10">
        <v>8465</v>
      </c>
      <c r="AA199" s="10">
        <v>0</v>
      </c>
      <c r="AB199" s="9" t="s">
        <v>80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1" t="s">
        <v>112</v>
      </c>
      <c r="AJ199" s="1" t="s">
        <v>75</v>
      </c>
      <c r="AK199" s="1">
        <v>4</v>
      </c>
      <c r="AL199" s="3" t="s">
        <v>127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 t="e">
        <v>#VALUE!</v>
      </c>
      <c r="AR199" s="3" t="e">
        <v>#VALUE!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1">
        <v>0</v>
      </c>
      <c r="AY199" s="2" t="s">
        <v>69</v>
      </c>
      <c r="AZ199" s="2" t="s">
        <v>70</v>
      </c>
      <c r="BA199" s="2">
        <v>0</v>
      </c>
      <c r="BB199" s="2">
        <v>8465</v>
      </c>
      <c r="BC199" s="2">
        <v>0</v>
      </c>
      <c r="BD199" s="2">
        <v>0</v>
      </c>
      <c r="BE199" s="1" t="s">
        <v>101</v>
      </c>
      <c r="BF199" s="56">
        <v>0</v>
      </c>
    </row>
    <row r="200" spans="1:58" ht="27.75" customHeight="1" x14ac:dyDescent="0.55000000000000004">
      <c r="A200" s="3">
        <v>45541</v>
      </c>
      <c r="B200" s="14" t="s">
        <v>150</v>
      </c>
      <c r="C200" s="9" t="s">
        <v>103</v>
      </c>
      <c r="D200" s="13" t="s">
        <v>151</v>
      </c>
      <c r="E200" s="9">
        <v>20</v>
      </c>
      <c r="F200" s="9">
        <v>40</v>
      </c>
      <c r="G200" s="9" t="s">
        <v>60</v>
      </c>
      <c r="H200" s="9" t="s">
        <v>76</v>
      </c>
      <c r="I200" s="9">
        <v>108</v>
      </c>
      <c r="J200" s="9" t="s">
        <v>57</v>
      </c>
      <c r="K200" s="9">
        <v>5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67</v>
      </c>
      <c r="T200" s="12" t="s">
        <v>127</v>
      </c>
      <c r="U200" s="11">
        <v>3000</v>
      </c>
      <c r="V200" s="10">
        <v>3318</v>
      </c>
      <c r="W200" s="10">
        <v>0</v>
      </c>
      <c r="X200" s="10">
        <v>0</v>
      </c>
      <c r="Y200" s="63">
        <v>0</v>
      </c>
      <c r="Z200" s="10">
        <v>0</v>
      </c>
      <c r="AA200" s="10">
        <v>0</v>
      </c>
      <c r="AB200" s="9" t="s">
        <v>80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 t="s">
        <v>152</v>
      </c>
      <c r="AI200" s="1" t="s">
        <v>113</v>
      </c>
      <c r="AJ200" s="1" t="s">
        <v>75</v>
      </c>
      <c r="AK200" s="1">
        <v>4</v>
      </c>
      <c r="AL200" s="3" t="s">
        <v>127</v>
      </c>
      <c r="AM200" s="3" t="e">
        <v>#VALUE!</v>
      </c>
      <c r="AN200" s="3" t="e">
        <v>#VALUE!</v>
      </c>
      <c r="AO200" s="3" t="e">
        <v>#VALUE!</v>
      </c>
      <c r="AP200" s="3" t="e">
        <v>#VALUE!</v>
      </c>
      <c r="AQ200" s="3" t="e">
        <v>#VALUE!</v>
      </c>
      <c r="AR200" s="3" t="e">
        <v>#VALUE!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1">
        <v>0</v>
      </c>
      <c r="AY200" s="2" t="s">
        <v>69</v>
      </c>
      <c r="AZ200" s="2">
        <v>0</v>
      </c>
      <c r="BA200" s="2" t="s">
        <v>172</v>
      </c>
      <c r="BB200" s="2">
        <v>0</v>
      </c>
      <c r="BC200" s="2">
        <v>0</v>
      </c>
      <c r="BD200" s="2">
        <v>0</v>
      </c>
      <c r="BE200" s="1" t="s">
        <v>101</v>
      </c>
      <c r="BF200" s="56">
        <v>0</v>
      </c>
    </row>
    <row r="201" spans="1:58" ht="27.75" customHeight="1" x14ac:dyDescent="0.55000000000000004">
      <c r="A201" s="3">
        <v>0</v>
      </c>
      <c r="B201" s="14">
        <v>0</v>
      </c>
      <c r="C201" s="9">
        <v>0</v>
      </c>
      <c r="D201" s="13">
        <v>0</v>
      </c>
      <c r="E201" s="9">
        <v>20</v>
      </c>
      <c r="F201" s="9">
        <v>38</v>
      </c>
      <c r="G201" s="9">
        <v>0</v>
      </c>
      <c r="H201" s="9">
        <v>0</v>
      </c>
      <c r="I201" s="9">
        <v>84</v>
      </c>
      <c r="J201" s="9" t="s">
        <v>57</v>
      </c>
      <c r="K201" s="9">
        <v>5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63">
        <v>0</v>
      </c>
      <c r="Z201" s="10">
        <v>0</v>
      </c>
      <c r="AA201" s="10">
        <v>0</v>
      </c>
      <c r="AB201" s="9" t="s">
        <v>80</v>
      </c>
      <c r="AC201" s="8">
        <v>313295.74977250013</v>
      </c>
      <c r="AD201" s="8">
        <v>78897.369959999982</v>
      </c>
      <c r="AE201" s="8">
        <v>234398.37981250012</v>
      </c>
      <c r="AF201" s="8">
        <v>36650.969960000002</v>
      </c>
      <c r="AG201" s="8">
        <v>276644.77981250017</v>
      </c>
      <c r="AH201" s="8" t="s">
        <v>58</v>
      </c>
      <c r="AI201" s="1" t="s">
        <v>111</v>
      </c>
      <c r="AJ201" s="1">
        <v>0</v>
      </c>
      <c r="AK201" s="1" t="s">
        <v>15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1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1" t="s">
        <v>101</v>
      </c>
      <c r="BF201" s="56">
        <v>0</v>
      </c>
    </row>
    <row r="202" spans="1:58" ht="27.75" customHeight="1" x14ac:dyDescent="0.55000000000000004">
      <c r="A202" s="3">
        <v>45916</v>
      </c>
      <c r="B202" s="14" t="s">
        <v>244</v>
      </c>
      <c r="C202" s="9" t="s">
        <v>188</v>
      </c>
      <c r="D202" s="13">
        <v>959</v>
      </c>
      <c r="E202" s="9">
        <v>20</v>
      </c>
      <c r="F202" s="9">
        <v>38</v>
      </c>
      <c r="G202" s="9" t="s">
        <v>60</v>
      </c>
      <c r="H202" s="9">
        <v>0</v>
      </c>
      <c r="I202" s="9">
        <v>82</v>
      </c>
      <c r="J202" s="9" t="s">
        <v>78</v>
      </c>
      <c r="K202" s="9">
        <v>0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46006</v>
      </c>
      <c r="U202" s="11">
        <v>5000</v>
      </c>
      <c r="V202" s="10">
        <v>0</v>
      </c>
      <c r="W202" s="10">
        <v>0</v>
      </c>
      <c r="X202" s="10">
        <v>5250</v>
      </c>
      <c r="Y202" s="63">
        <v>5000</v>
      </c>
      <c r="Z202" s="10">
        <v>0</v>
      </c>
      <c r="AA202" s="10">
        <v>5250</v>
      </c>
      <c r="AB202" s="9" t="s">
        <v>189</v>
      </c>
      <c r="AC202" s="8">
        <v>5518.15</v>
      </c>
      <c r="AD202" s="8">
        <v>5518.15</v>
      </c>
      <c r="AE202" s="8">
        <v>0</v>
      </c>
      <c r="AF202" s="8">
        <v>0</v>
      </c>
      <c r="AG202" s="8">
        <v>0</v>
      </c>
      <c r="AH202" s="8">
        <v>0</v>
      </c>
      <c r="AI202" s="1" t="s">
        <v>111</v>
      </c>
      <c r="AJ202" s="1" t="s">
        <v>74</v>
      </c>
      <c r="AK202" s="1">
        <v>2</v>
      </c>
      <c r="AL202" s="3">
        <v>46006</v>
      </c>
      <c r="AM202" s="3">
        <v>0</v>
      </c>
      <c r="AN202" s="3">
        <v>45997</v>
      </c>
      <c r="AO202" s="3">
        <v>46004</v>
      </c>
      <c r="AP202" s="3">
        <v>46005</v>
      </c>
      <c r="AQ202" s="3">
        <v>46005</v>
      </c>
      <c r="AR202" s="3">
        <v>46001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1">
        <v>0</v>
      </c>
      <c r="AY202" s="2" t="s">
        <v>64</v>
      </c>
      <c r="AZ202" s="2" t="s">
        <v>70</v>
      </c>
      <c r="BA202" s="2">
        <v>0</v>
      </c>
      <c r="BB202" s="2">
        <v>0</v>
      </c>
      <c r="BC202" s="2">
        <v>0</v>
      </c>
      <c r="BD202" s="2">
        <v>0</v>
      </c>
      <c r="BE202" s="1" t="s">
        <v>190</v>
      </c>
      <c r="BF202" s="56">
        <v>0</v>
      </c>
    </row>
    <row r="203" spans="1:58" ht="27.75" customHeight="1" x14ac:dyDescent="0.55000000000000004">
      <c r="A203" s="3">
        <v>45916</v>
      </c>
      <c r="B203" s="14" t="s">
        <v>244</v>
      </c>
      <c r="C203" s="9" t="s">
        <v>188</v>
      </c>
      <c r="D203" s="13" t="s">
        <v>237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46006</v>
      </c>
      <c r="U203" s="11">
        <v>5000</v>
      </c>
      <c r="V203" s="10">
        <v>0</v>
      </c>
      <c r="W203" s="10">
        <v>5300</v>
      </c>
      <c r="X203" s="10">
        <v>0</v>
      </c>
      <c r="Y203" s="63">
        <v>5000</v>
      </c>
      <c r="Z203" s="10">
        <v>5300</v>
      </c>
      <c r="AA203" s="10">
        <v>0</v>
      </c>
      <c r="AB203" s="9" t="s">
        <v>189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1" t="s">
        <v>113</v>
      </c>
      <c r="AJ203" s="1" t="s">
        <v>74</v>
      </c>
      <c r="AK203" s="1">
        <v>2</v>
      </c>
      <c r="AL203" s="3">
        <v>46006</v>
      </c>
      <c r="AM203" s="3">
        <v>0</v>
      </c>
      <c r="AN203" s="3">
        <v>45997</v>
      </c>
      <c r="AO203" s="3">
        <v>46004</v>
      </c>
      <c r="AP203" s="3">
        <v>46005</v>
      </c>
      <c r="AQ203" s="3">
        <v>46005</v>
      </c>
      <c r="AR203" s="3">
        <v>46001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1">
        <v>0</v>
      </c>
      <c r="AY203" s="2" t="s">
        <v>64</v>
      </c>
      <c r="AZ203" s="2" t="s">
        <v>70</v>
      </c>
      <c r="BA203" s="2">
        <v>0</v>
      </c>
      <c r="BB203" s="2">
        <v>5300</v>
      </c>
      <c r="BC203" s="2">
        <v>0</v>
      </c>
      <c r="BD203" s="2">
        <v>0</v>
      </c>
      <c r="BE203" s="1" t="s">
        <v>190</v>
      </c>
      <c r="BF203" s="56">
        <v>0</v>
      </c>
    </row>
    <row r="204" spans="1:58" ht="27.75" customHeight="1" x14ac:dyDescent="0.55000000000000004">
      <c r="A204" s="3">
        <v>45916</v>
      </c>
      <c r="B204" s="14" t="s">
        <v>244</v>
      </c>
      <c r="C204" s="9" t="s">
        <v>188</v>
      </c>
      <c r="D204" s="13">
        <v>931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46006</v>
      </c>
      <c r="U204" s="11">
        <v>6000</v>
      </c>
      <c r="V204" s="10">
        <v>6000</v>
      </c>
      <c r="W204" s="10">
        <v>6000</v>
      </c>
      <c r="X204" s="10">
        <v>0</v>
      </c>
      <c r="Y204" s="63">
        <v>0</v>
      </c>
      <c r="Z204" s="10">
        <v>6000</v>
      </c>
      <c r="AA204" s="10">
        <v>0</v>
      </c>
      <c r="AB204" s="9" t="s">
        <v>189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1" t="s">
        <v>115</v>
      </c>
      <c r="AJ204" s="1" t="s">
        <v>74</v>
      </c>
      <c r="AK204" s="1">
        <v>2</v>
      </c>
      <c r="AL204" s="3">
        <v>46006</v>
      </c>
      <c r="AM204" s="3">
        <v>0</v>
      </c>
      <c r="AN204" s="3">
        <v>45997</v>
      </c>
      <c r="AO204" s="3">
        <v>46004</v>
      </c>
      <c r="AP204" s="3">
        <v>46005</v>
      </c>
      <c r="AQ204" s="3">
        <v>46005</v>
      </c>
      <c r="AR204" s="3">
        <v>46001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1">
        <v>0</v>
      </c>
      <c r="AY204" s="2" t="s">
        <v>64</v>
      </c>
      <c r="AZ204" s="2" t="s">
        <v>70</v>
      </c>
      <c r="BA204" s="2">
        <v>0</v>
      </c>
      <c r="BB204" s="2">
        <v>6000</v>
      </c>
      <c r="BC204" s="2">
        <v>0</v>
      </c>
      <c r="BD204" s="2">
        <v>0</v>
      </c>
      <c r="BE204" s="1" t="s">
        <v>190</v>
      </c>
      <c r="BF204" s="56">
        <v>0</v>
      </c>
    </row>
    <row r="205" spans="1:58" ht="27.75" customHeight="1" x14ac:dyDescent="0.55000000000000004">
      <c r="A205" s="3">
        <v>45916</v>
      </c>
      <c r="B205" s="14" t="s">
        <v>244</v>
      </c>
      <c r="C205" s="9" t="s">
        <v>188</v>
      </c>
      <c r="D205" s="13" t="s">
        <v>239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46006</v>
      </c>
      <c r="U205" s="11">
        <v>5000</v>
      </c>
      <c r="V205" s="10">
        <v>5100</v>
      </c>
      <c r="W205" s="10">
        <v>5100</v>
      </c>
      <c r="X205" s="10">
        <v>0</v>
      </c>
      <c r="Y205" s="63">
        <v>0</v>
      </c>
      <c r="Z205" s="10">
        <v>5100</v>
      </c>
      <c r="AA205" s="10">
        <v>0</v>
      </c>
      <c r="AB205" s="9" t="s">
        <v>189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1" t="s">
        <v>111</v>
      </c>
      <c r="AJ205" s="1" t="s">
        <v>74</v>
      </c>
      <c r="AK205" s="1">
        <v>2</v>
      </c>
      <c r="AL205" s="3">
        <v>46006</v>
      </c>
      <c r="AM205" s="3">
        <v>0</v>
      </c>
      <c r="AN205" s="3">
        <v>45997</v>
      </c>
      <c r="AO205" s="3">
        <v>46004</v>
      </c>
      <c r="AP205" s="3">
        <v>46005</v>
      </c>
      <c r="AQ205" s="3">
        <v>46005</v>
      </c>
      <c r="AR205" s="3">
        <v>46001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1">
        <v>0</v>
      </c>
      <c r="AY205" s="2" t="s">
        <v>64</v>
      </c>
      <c r="AZ205" s="2" t="s">
        <v>70</v>
      </c>
      <c r="BA205" s="2">
        <v>0</v>
      </c>
      <c r="BB205" s="2">
        <v>5100</v>
      </c>
      <c r="BC205" s="2">
        <v>0</v>
      </c>
      <c r="BD205" s="2">
        <v>0</v>
      </c>
      <c r="BE205" s="1" t="s">
        <v>190</v>
      </c>
      <c r="BF205" s="56">
        <v>0</v>
      </c>
    </row>
    <row r="206" spans="1:58" ht="27.75" customHeight="1" x14ac:dyDescent="0.55000000000000004">
      <c r="A206" s="3">
        <v>45916</v>
      </c>
      <c r="B206" s="14" t="s">
        <v>244</v>
      </c>
      <c r="C206" s="9" t="s">
        <v>188</v>
      </c>
      <c r="D206" s="13" t="s">
        <v>234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46006</v>
      </c>
      <c r="U206" s="11">
        <v>5000</v>
      </c>
      <c r="V206" s="10">
        <v>2458</v>
      </c>
      <c r="W206" s="10">
        <v>5158</v>
      </c>
      <c r="X206" s="10">
        <v>0</v>
      </c>
      <c r="Y206" s="63">
        <v>2542</v>
      </c>
      <c r="Z206" s="10">
        <v>5158</v>
      </c>
      <c r="AA206" s="10">
        <v>0</v>
      </c>
      <c r="AB206" s="9" t="s">
        <v>189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  <c r="AI206" s="1" t="s">
        <v>115</v>
      </c>
      <c r="AJ206" s="1" t="s">
        <v>74</v>
      </c>
      <c r="AK206" s="1">
        <v>2</v>
      </c>
      <c r="AL206" s="3">
        <v>46006</v>
      </c>
      <c r="AM206" s="3">
        <v>0</v>
      </c>
      <c r="AN206" s="3">
        <v>45997</v>
      </c>
      <c r="AO206" s="3">
        <v>46004</v>
      </c>
      <c r="AP206" s="3">
        <v>46005</v>
      </c>
      <c r="AQ206" s="3">
        <v>46005</v>
      </c>
      <c r="AR206" s="3">
        <v>46001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1">
        <v>0</v>
      </c>
      <c r="AY206" s="2" t="s">
        <v>64</v>
      </c>
      <c r="AZ206" s="2" t="s">
        <v>70</v>
      </c>
      <c r="BA206" s="2">
        <v>0</v>
      </c>
      <c r="BB206" s="2">
        <v>5158</v>
      </c>
      <c r="BC206" s="2">
        <v>0</v>
      </c>
      <c r="BD206" s="2">
        <v>0</v>
      </c>
      <c r="BE206" s="1" t="s">
        <v>190</v>
      </c>
      <c r="BF206" s="56">
        <v>0</v>
      </c>
    </row>
    <row r="207" spans="1:58" ht="27.75" customHeight="1" x14ac:dyDescent="0.55000000000000004">
      <c r="A207" s="3">
        <v>45916</v>
      </c>
      <c r="B207" s="14" t="s">
        <v>244</v>
      </c>
      <c r="C207" s="9" t="s">
        <v>188</v>
      </c>
      <c r="D207" s="13" t="s">
        <v>235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46006</v>
      </c>
      <c r="U207" s="11">
        <v>10000</v>
      </c>
      <c r="V207" s="10">
        <v>0</v>
      </c>
      <c r="W207" s="10">
        <v>2476</v>
      </c>
      <c r="X207" s="10">
        <v>7900.2000000000007</v>
      </c>
      <c r="Y207" s="63">
        <v>10000</v>
      </c>
      <c r="Z207" s="10">
        <v>2476</v>
      </c>
      <c r="AA207" s="10">
        <v>7900.2000000000007</v>
      </c>
      <c r="AB207" s="9" t="s">
        <v>189</v>
      </c>
      <c r="AC207" s="8">
        <v>8939.6293139999998</v>
      </c>
      <c r="AD207" s="8">
        <v>8939.6293139999998</v>
      </c>
      <c r="AE207" s="8">
        <v>0</v>
      </c>
      <c r="AF207" s="8">
        <v>0</v>
      </c>
      <c r="AG207" s="8">
        <v>0</v>
      </c>
      <c r="AH207" s="8">
        <v>0</v>
      </c>
      <c r="AI207" s="1" t="s">
        <v>112</v>
      </c>
      <c r="AJ207" s="1" t="s">
        <v>74</v>
      </c>
      <c r="AK207" s="1">
        <v>2</v>
      </c>
      <c r="AL207" s="3">
        <v>46006</v>
      </c>
      <c r="AM207" s="3">
        <v>0</v>
      </c>
      <c r="AN207" s="3">
        <v>45997</v>
      </c>
      <c r="AO207" s="3">
        <v>46004</v>
      </c>
      <c r="AP207" s="3">
        <v>46005</v>
      </c>
      <c r="AQ207" s="3">
        <v>46005</v>
      </c>
      <c r="AR207" s="3">
        <v>46001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1">
        <v>0</v>
      </c>
      <c r="AY207" s="2" t="s">
        <v>64</v>
      </c>
      <c r="AZ207" s="2" t="s">
        <v>70</v>
      </c>
      <c r="BA207" s="2">
        <v>0</v>
      </c>
      <c r="BB207" s="2">
        <v>2476</v>
      </c>
      <c r="BC207" s="2">
        <v>0</v>
      </c>
      <c r="BD207" s="2">
        <v>0</v>
      </c>
      <c r="BE207" s="1" t="s">
        <v>190</v>
      </c>
      <c r="BF207" s="56">
        <v>0</v>
      </c>
    </row>
    <row r="208" spans="1:58" ht="27.75" customHeight="1" x14ac:dyDescent="0.55000000000000004">
      <c r="A208" s="3">
        <v>45916</v>
      </c>
      <c r="B208" s="14" t="s">
        <v>244</v>
      </c>
      <c r="C208" s="9" t="s">
        <v>188</v>
      </c>
      <c r="D208" s="13">
        <v>331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46006</v>
      </c>
      <c r="U208" s="11">
        <v>2500</v>
      </c>
      <c r="V208" s="10">
        <v>1800</v>
      </c>
      <c r="W208" s="10">
        <v>2600</v>
      </c>
      <c r="X208" s="10">
        <v>0</v>
      </c>
      <c r="Y208" s="63">
        <v>700</v>
      </c>
      <c r="Z208" s="10">
        <v>2600</v>
      </c>
      <c r="AA208" s="10">
        <v>0</v>
      </c>
      <c r="AB208" s="9" t="s">
        <v>189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  <c r="AI208" s="1" t="s">
        <v>113</v>
      </c>
      <c r="AJ208" s="1" t="s">
        <v>74</v>
      </c>
      <c r="AK208" s="1">
        <v>2</v>
      </c>
      <c r="AL208" s="3">
        <v>46006</v>
      </c>
      <c r="AM208" s="3">
        <v>0</v>
      </c>
      <c r="AN208" s="3">
        <v>45997</v>
      </c>
      <c r="AO208" s="3">
        <v>46004</v>
      </c>
      <c r="AP208" s="3">
        <v>46005</v>
      </c>
      <c r="AQ208" s="3">
        <v>46005</v>
      </c>
      <c r="AR208" s="3">
        <v>46001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1">
        <v>0</v>
      </c>
      <c r="AY208" s="2" t="s">
        <v>64</v>
      </c>
      <c r="AZ208" s="2" t="s">
        <v>70</v>
      </c>
      <c r="BA208" s="2">
        <v>0</v>
      </c>
      <c r="BB208" s="2">
        <v>2600</v>
      </c>
      <c r="BC208" s="2">
        <v>0</v>
      </c>
      <c r="BD208" s="2">
        <v>0</v>
      </c>
      <c r="BE208" s="1" t="s">
        <v>190</v>
      </c>
      <c r="BF208" s="56">
        <v>0</v>
      </c>
    </row>
    <row r="209" spans="1:58" ht="27.75" customHeight="1" x14ac:dyDescent="0.55000000000000004">
      <c r="A209" s="3">
        <v>45916</v>
      </c>
      <c r="B209" s="14" t="s">
        <v>244</v>
      </c>
      <c r="C209" s="9" t="s">
        <v>188</v>
      </c>
      <c r="D209" s="13" t="s">
        <v>242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46006</v>
      </c>
      <c r="U209" s="11">
        <v>5000</v>
      </c>
      <c r="V209" s="10">
        <v>2507</v>
      </c>
      <c r="W209" s="10">
        <v>2962</v>
      </c>
      <c r="X209" s="10">
        <v>2139.9</v>
      </c>
      <c r="Y209" s="63">
        <v>2493</v>
      </c>
      <c r="Z209" s="10">
        <v>2962</v>
      </c>
      <c r="AA209" s="10">
        <v>2139.9</v>
      </c>
      <c r="AB209" s="9" t="s">
        <v>189</v>
      </c>
      <c r="AC209" s="8">
        <v>2421.4466430000002</v>
      </c>
      <c r="AD209" s="8">
        <v>2421.4466430000002</v>
      </c>
      <c r="AE209" s="8">
        <v>0</v>
      </c>
      <c r="AF209" s="8">
        <v>0</v>
      </c>
      <c r="AG209" s="8">
        <v>0</v>
      </c>
      <c r="AH209" s="8">
        <v>0</v>
      </c>
      <c r="AI209" s="1" t="s">
        <v>113</v>
      </c>
      <c r="AJ209" s="1" t="s">
        <v>74</v>
      </c>
      <c r="AK209" s="1">
        <v>2</v>
      </c>
      <c r="AL209" s="3">
        <v>46006</v>
      </c>
      <c r="AM209" s="3">
        <v>0</v>
      </c>
      <c r="AN209" s="3">
        <v>45997</v>
      </c>
      <c r="AO209" s="3">
        <v>46004</v>
      </c>
      <c r="AP209" s="3">
        <v>46005</v>
      </c>
      <c r="AQ209" s="3">
        <v>46005</v>
      </c>
      <c r="AR209" s="3">
        <v>46001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1">
        <v>0</v>
      </c>
      <c r="AY209" s="2" t="s">
        <v>64</v>
      </c>
      <c r="AZ209" s="2" t="s">
        <v>70</v>
      </c>
      <c r="BA209" s="2">
        <v>0</v>
      </c>
      <c r="BB209" s="2">
        <v>2962</v>
      </c>
      <c r="BC209" s="2">
        <v>0</v>
      </c>
      <c r="BD209" s="2">
        <v>0</v>
      </c>
      <c r="BE209" s="1" t="s">
        <v>190</v>
      </c>
      <c r="BF209" s="56">
        <v>0</v>
      </c>
    </row>
    <row r="210" spans="1:58" ht="27.75" customHeight="1" x14ac:dyDescent="0.55000000000000004">
      <c r="A210" s="3">
        <v>45916</v>
      </c>
      <c r="B210" s="14" t="s">
        <v>244</v>
      </c>
      <c r="C210" s="9" t="s">
        <v>188</v>
      </c>
      <c r="D210" s="13">
        <v>935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46007</v>
      </c>
      <c r="U210" s="11">
        <v>10000</v>
      </c>
      <c r="V210" s="10">
        <v>0</v>
      </c>
      <c r="W210" s="10">
        <v>0</v>
      </c>
      <c r="X210" s="10">
        <v>10500</v>
      </c>
      <c r="Y210" s="63">
        <v>10000</v>
      </c>
      <c r="Z210" s="10">
        <v>0</v>
      </c>
      <c r="AA210" s="10">
        <v>10500</v>
      </c>
      <c r="AB210" s="9" t="s">
        <v>189</v>
      </c>
      <c r="AC210" s="8">
        <v>10756.900000000001</v>
      </c>
      <c r="AD210" s="8">
        <v>10756.900000000001</v>
      </c>
      <c r="AE210" s="8">
        <v>0</v>
      </c>
      <c r="AF210" s="8">
        <v>0</v>
      </c>
      <c r="AG210" s="8">
        <v>0</v>
      </c>
      <c r="AH210" s="8">
        <v>0</v>
      </c>
      <c r="AI210" s="1" t="s">
        <v>112</v>
      </c>
      <c r="AJ210" s="1" t="s">
        <v>74</v>
      </c>
      <c r="AK210" s="1">
        <v>2</v>
      </c>
      <c r="AL210" s="3">
        <v>46007</v>
      </c>
      <c r="AM210" s="3">
        <v>0</v>
      </c>
      <c r="AN210" s="3">
        <v>45998</v>
      </c>
      <c r="AO210" s="3">
        <v>46005</v>
      </c>
      <c r="AP210" s="3">
        <v>46006</v>
      </c>
      <c r="AQ210" s="3">
        <v>46006</v>
      </c>
      <c r="AR210" s="3">
        <v>46002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1">
        <v>0</v>
      </c>
      <c r="AY210" s="2" t="s">
        <v>64</v>
      </c>
      <c r="AZ210" s="2" t="s">
        <v>70</v>
      </c>
      <c r="BA210" s="2">
        <v>0</v>
      </c>
      <c r="BB210" s="2">
        <v>0</v>
      </c>
      <c r="BC210" s="2">
        <v>0</v>
      </c>
      <c r="BD210" s="2">
        <v>0</v>
      </c>
      <c r="BE210" s="1" t="s">
        <v>190</v>
      </c>
      <c r="BF210" s="56">
        <v>0</v>
      </c>
    </row>
    <row r="211" spans="1:58" ht="27.75" customHeight="1" x14ac:dyDescent="0.55000000000000004">
      <c r="A211" s="3">
        <v>45916</v>
      </c>
      <c r="B211" s="14" t="s">
        <v>244</v>
      </c>
      <c r="C211" s="9" t="s">
        <v>188</v>
      </c>
      <c r="D211" s="13" t="s">
        <v>232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46007</v>
      </c>
      <c r="U211" s="11">
        <v>5000</v>
      </c>
      <c r="V211" s="10">
        <v>0</v>
      </c>
      <c r="W211" s="10">
        <v>5316</v>
      </c>
      <c r="X211" s="10">
        <v>0</v>
      </c>
      <c r="Y211" s="63">
        <v>5000</v>
      </c>
      <c r="Z211" s="10">
        <v>5316</v>
      </c>
      <c r="AA211" s="10">
        <v>0</v>
      </c>
      <c r="AB211" s="9" t="s">
        <v>189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  <c r="AI211" s="1" t="s">
        <v>112</v>
      </c>
      <c r="AJ211" s="1" t="s">
        <v>74</v>
      </c>
      <c r="AK211" s="1">
        <v>2</v>
      </c>
      <c r="AL211" s="3">
        <v>46007</v>
      </c>
      <c r="AM211" s="3">
        <v>0</v>
      </c>
      <c r="AN211" s="3">
        <v>45998</v>
      </c>
      <c r="AO211" s="3">
        <v>46005</v>
      </c>
      <c r="AP211" s="3">
        <v>46006</v>
      </c>
      <c r="AQ211" s="3">
        <v>46006</v>
      </c>
      <c r="AR211" s="3">
        <v>46002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1">
        <v>0</v>
      </c>
      <c r="AY211" s="2" t="s">
        <v>64</v>
      </c>
      <c r="AZ211" s="2" t="s">
        <v>70</v>
      </c>
      <c r="BA211" s="2">
        <v>0</v>
      </c>
      <c r="BB211" s="2">
        <v>5316</v>
      </c>
      <c r="BC211" s="2">
        <v>0</v>
      </c>
      <c r="BD211" s="2">
        <v>0</v>
      </c>
      <c r="BE211" s="1" t="s">
        <v>190</v>
      </c>
      <c r="BF211" s="56">
        <v>0</v>
      </c>
    </row>
    <row r="212" spans="1:58" ht="27.75" customHeight="1" x14ac:dyDescent="0.55000000000000004">
      <c r="A212" s="3">
        <v>45916</v>
      </c>
      <c r="B212" s="14" t="s">
        <v>244</v>
      </c>
      <c r="C212" s="9" t="s">
        <v>188</v>
      </c>
      <c r="D212" s="13">
        <v>21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46007</v>
      </c>
      <c r="U212" s="11">
        <v>5000</v>
      </c>
      <c r="V212" s="10">
        <v>0</v>
      </c>
      <c r="W212" s="10">
        <v>5100</v>
      </c>
      <c r="X212" s="10">
        <v>0</v>
      </c>
      <c r="Y212" s="63">
        <v>5000</v>
      </c>
      <c r="Z212" s="10">
        <v>5100</v>
      </c>
      <c r="AA212" s="10">
        <v>0</v>
      </c>
      <c r="AB212" s="9" t="s">
        <v>189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  <c r="AI212" s="1" t="s">
        <v>113</v>
      </c>
      <c r="AJ212" s="1" t="s">
        <v>74</v>
      </c>
      <c r="AK212" s="1">
        <v>2</v>
      </c>
      <c r="AL212" s="3">
        <v>46007</v>
      </c>
      <c r="AM212" s="3">
        <v>0</v>
      </c>
      <c r="AN212" s="3">
        <v>45998</v>
      </c>
      <c r="AO212" s="3">
        <v>46005</v>
      </c>
      <c r="AP212" s="3">
        <v>46006</v>
      </c>
      <c r="AQ212" s="3">
        <v>46006</v>
      </c>
      <c r="AR212" s="3">
        <v>46002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1">
        <v>0</v>
      </c>
      <c r="AY212" s="2" t="s">
        <v>64</v>
      </c>
      <c r="AZ212" s="2" t="s">
        <v>70</v>
      </c>
      <c r="BA212" s="2">
        <v>0</v>
      </c>
      <c r="BB212" s="2">
        <v>5100</v>
      </c>
      <c r="BC212" s="2">
        <v>0</v>
      </c>
      <c r="BD212" s="2">
        <v>0</v>
      </c>
      <c r="BE212" s="1" t="s">
        <v>190</v>
      </c>
      <c r="BF212" s="56">
        <v>0</v>
      </c>
    </row>
    <row r="213" spans="1:58" ht="27.75" customHeight="1" x14ac:dyDescent="0.55000000000000004">
      <c r="A213" s="3">
        <v>45916</v>
      </c>
      <c r="B213" s="14" t="s">
        <v>244</v>
      </c>
      <c r="C213" s="9" t="s">
        <v>188</v>
      </c>
      <c r="D213" s="13" t="s">
        <v>385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46007</v>
      </c>
      <c r="U213" s="11">
        <v>5000</v>
      </c>
      <c r="V213" s="10">
        <v>0</v>
      </c>
      <c r="W213" s="10">
        <v>0</v>
      </c>
      <c r="X213" s="10">
        <v>5250</v>
      </c>
      <c r="Y213" s="63">
        <v>5000</v>
      </c>
      <c r="Z213" s="10">
        <v>0</v>
      </c>
      <c r="AA213" s="10">
        <v>5250</v>
      </c>
      <c r="AB213" s="9" t="s">
        <v>189</v>
      </c>
      <c r="AC213" s="8">
        <v>5657.85</v>
      </c>
      <c r="AD213" s="8">
        <v>2571</v>
      </c>
      <c r="AE213" s="8">
        <v>3086.8500000000004</v>
      </c>
      <c r="AF213" s="8">
        <v>0</v>
      </c>
      <c r="AG213" s="8">
        <v>0</v>
      </c>
      <c r="AH213" s="8">
        <v>0</v>
      </c>
      <c r="AI213" s="1" t="s">
        <v>115</v>
      </c>
      <c r="AJ213" s="1" t="s">
        <v>74</v>
      </c>
      <c r="AK213" s="1">
        <v>2</v>
      </c>
      <c r="AL213" s="3">
        <v>46007</v>
      </c>
      <c r="AM213" s="3">
        <v>0</v>
      </c>
      <c r="AN213" s="3">
        <v>45998</v>
      </c>
      <c r="AO213" s="3">
        <v>46005</v>
      </c>
      <c r="AP213" s="3">
        <v>46006</v>
      </c>
      <c r="AQ213" s="3">
        <v>46006</v>
      </c>
      <c r="AR213" s="3">
        <v>46002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1">
        <v>0</v>
      </c>
      <c r="AY213" s="2" t="s">
        <v>64</v>
      </c>
      <c r="AZ213" s="2" t="s">
        <v>70</v>
      </c>
      <c r="BA213" s="2">
        <v>0</v>
      </c>
      <c r="BB213" s="2">
        <v>0</v>
      </c>
      <c r="BC213" s="2">
        <v>0</v>
      </c>
      <c r="BD213" s="2">
        <v>0</v>
      </c>
      <c r="BE213" s="1" t="s">
        <v>190</v>
      </c>
      <c r="BF213" s="56">
        <v>243.17518333333336</v>
      </c>
    </row>
    <row r="214" spans="1:58" ht="27.75" customHeight="1" x14ac:dyDescent="0.55000000000000004">
      <c r="A214" s="3">
        <v>45916</v>
      </c>
      <c r="B214" s="14" t="s">
        <v>244</v>
      </c>
      <c r="C214" s="9" t="s">
        <v>188</v>
      </c>
      <c r="D214" s="13" t="s">
        <v>231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46007</v>
      </c>
      <c r="U214" s="11">
        <v>3500</v>
      </c>
      <c r="V214" s="10">
        <v>1566</v>
      </c>
      <c r="W214" s="10">
        <v>0</v>
      </c>
      <c r="X214" s="10">
        <v>2030.7</v>
      </c>
      <c r="Y214" s="63">
        <v>1934</v>
      </c>
      <c r="Z214" s="10">
        <v>0</v>
      </c>
      <c r="AA214" s="10">
        <v>2030.7</v>
      </c>
      <c r="AB214" s="9" t="s">
        <v>189</v>
      </c>
      <c r="AC214" s="8">
        <v>2188.4563800000001</v>
      </c>
      <c r="AD214" s="8">
        <v>0</v>
      </c>
      <c r="AE214" s="8">
        <v>2188.4563800000001</v>
      </c>
      <c r="AF214" s="8">
        <v>0</v>
      </c>
      <c r="AG214" s="8">
        <v>0</v>
      </c>
      <c r="AH214" s="8">
        <v>0</v>
      </c>
      <c r="AI214" s="1" t="s">
        <v>112</v>
      </c>
      <c r="AJ214" s="1" t="s">
        <v>74</v>
      </c>
      <c r="AK214" s="1">
        <v>2</v>
      </c>
      <c r="AL214" s="3">
        <v>46007</v>
      </c>
      <c r="AM214" s="3">
        <v>0</v>
      </c>
      <c r="AN214" s="3">
        <v>45998</v>
      </c>
      <c r="AO214" s="3">
        <v>46005</v>
      </c>
      <c r="AP214" s="3">
        <v>46006</v>
      </c>
      <c r="AQ214" s="3">
        <v>46006</v>
      </c>
      <c r="AR214" s="3">
        <v>46002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1">
        <v>0</v>
      </c>
      <c r="AY214" s="2" t="s">
        <v>64</v>
      </c>
      <c r="AZ214" s="2" t="s">
        <v>70</v>
      </c>
      <c r="BA214" s="2">
        <v>0</v>
      </c>
      <c r="BB214" s="2">
        <v>0</v>
      </c>
      <c r="BC214" s="2">
        <v>0</v>
      </c>
      <c r="BD214" s="2">
        <v>0</v>
      </c>
      <c r="BE214" s="1" t="s">
        <v>190</v>
      </c>
      <c r="BF214" s="56">
        <v>172.40173038000003</v>
      </c>
    </row>
    <row r="215" spans="1:58" ht="27.75" customHeight="1" x14ac:dyDescent="0.55000000000000004">
      <c r="A215" s="3">
        <v>45916</v>
      </c>
      <c r="B215" s="14" t="s">
        <v>244</v>
      </c>
      <c r="C215" s="9" t="s">
        <v>188</v>
      </c>
      <c r="D215" s="13" t="s">
        <v>240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46008</v>
      </c>
      <c r="U215" s="11">
        <v>2500</v>
      </c>
      <c r="V215" s="10">
        <v>0</v>
      </c>
      <c r="W215" s="10">
        <v>2650</v>
      </c>
      <c r="X215" s="10">
        <v>0</v>
      </c>
      <c r="Y215" s="63">
        <v>2500</v>
      </c>
      <c r="Z215" s="10">
        <v>2650</v>
      </c>
      <c r="AA215" s="10">
        <v>0</v>
      </c>
      <c r="AB215" s="9" t="s">
        <v>189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  <c r="AI215" s="1" t="s">
        <v>111</v>
      </c>
      <c r="AJ215" s="1" t="s">
        <v>74</v>
      </c>
      <c r="AK215" s="1">
        <v>2</v>
      </c>
      <c r="AL215" s="3">
        <v>46008</v>
      </c>
      <c r="AM215" s="3">
        <v>0</v>
      </c>
      <c r="AN215" s="3">
        <v>45999</v>
      </c>
      <c r="AO215" s="3">
        <v>46006</v>
      </c>
      <c r="AP215" s="3">
        <v>46007</v>
      </c>
      <c r="AQ215" s="3">
        <v>46007</v>
      </c>
      <c r="AR215" s="3">
        <v>46003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1">
        <v>0</v>
      </c>
      <c r="AY215" s="2" t="s">
        <v>64</v>
      </c>
      <c r="AZ215" s="2" t="s">
        <v>70</v>
      </c>
      <c r="BA215" s="2">
        <v>0</v>
      </c>
      <c r="BB215" s="2">
        <v>2650</v>
      </c>
      <c r="BC215" s="2">
        <v>0</v>
      </c>
      <c r="BD215" s="2">
        <v>0</v>
      </c>
      <c r="BE215" s="1" t="s">
        <v>190</v>
      </c>
      <c r="BF215" s="56">
        <v>0</v>
      </c>
    </row>
    <row r="216" spans="1:58" ht="27.75" customHeight="1" x14ac:dyDescent="0.55000000000000004">
      <c r="A216" s="3">
        <v>45916</v>
      </c>
      <c r="B216" s="14" t="s">
        <v>244</v>
      </c>
      <c r="C216" s="9" t="s">
        <v>188</v>
      </c>
      <c r="D216" s="13" t="s">
        <v>237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46008</v>
      </c>
      <c r="U216" s="11">
        <v>5000</v>
      </c>
      <c r="V216" s="10">
        <v>0</v>
      </c>
      <c r="W216" s="10">
        <v>3517</v>
      </c>
      <c r="X216" s="10">
        <v>1524.75</v>
      </c>
      <c r="Y216" s="63">
        <v>5000</v>
      </c>
      <c r="Z216" s="10">
        <v>4165</v>
      </c>
      <c r="AA216" s="10">
        <v>876.75</v>
      </c>
      <c r="AB216" s="9" t="s">
        <v>189</v>
      </c>
      <c r="AC216" s="8">
        <v>943.11120750000009</v>
      </c>
      <c r="AD216" s="8">
        <v>0</v>
      </c>
      <c r="AE216" s="8">
        <v>943.11120750000009</v>
      </c>
      <c r="AF216" s="8">
        <v>0</v>
      </c>
      <c r="AG216" s="8">
        <v>0</v>
      </c>
      <c r="AH216" s="8">
        <v>0</v>
      </c>
      <c r="AI216" s="1" t="s">
        <v>113</v>
      </c>
      <c r="AJ216" s="1" t="s">
        <v>74</v>
      </c>
      <c r="AK216" s="1">
        <v>2</v>
      </c>
      <c r="AL216" s="3">
        <v>46008</v>
      </c>
      <c r="AM216" s="3">
        <v>0</v>
      </c>
      <c r="AN216" s="3">
        <v>45999</v>
      </c>
      <c r="AO216" s="3">
        <v>46006</v>
      </c>
      <c r="AP216" s="3">
        <v>46007</v>
      </c>
      <c r="AQ216" s="3">
        <v>46007</v>
      </c>
      <c r="AR216" s="3">
        <v>46003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1">
        <v>0</v>
      </c>
      <c r="AY216" s="2" t="s">
        <v>64</v>
      </c>
      <c r="AZ216" s="2" t="s">
        <v>70</v>
      </c>
      <c r="BA216" s="2">
        <v>0</v>
      </c>
      <c r="BB216" s="2">
        <v>3517</v>
      </c>
      <c r="BC216" s="2">
        <v>648</v>
      </c>
      <c r="BD216" s="2">
        <v>0</v>
      </c>
      <c r="BE216" s="1" t="s">
        <v>190</v>
      </c>
      <c r="BF216" s="56">
        <v>74.296205124166661</v>
      </c>
    </row>
    <row r="217" spans="1:58" ht="27.75" customHeight="1" x14ac:dyDescent="0.55000000000000004">
      <c r="A217" s="3">
        <v>45916</v>
      </c>
      <c r="B217" s="14" t="s">
        <v>244</v>
      </c>
      <c r="C217" s="9" t="s">
        <v>188</v>
      </c>
      <c r="D217" s="13" t="s">
        <v>239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46008</v>
      </c>
      <c r="U217" s="11">
        <v>5000</v>
      </c>
      <c r="V217" s="10">
        <v>2850</v>
      </c>
      <c r="W217" s="10">
        <v>0</v>
      </c>
      <c r="X217" s="10">
        <v>2257.5</v>
      </c>
      <c r="Y217" s="63">
        <v>2150</v>
      </c>
      <c r="Z217" s="10">
        <v>0</v>
      </c>
      <c r="AA217" s="10">
        <v>2257.5</v>
      </c>
      <c r="AB217" s="9" t="s">
        <v>189</v>
      </c>
      <c r="AC217" s="8">
        <v>2312.7335000000003</v>
      </c>
      <c r="AD217" s="8">
        <v>0</v>
      </c>
      <c r="AE217" s="8">
        <v>2312.7335000000003</v>
      </c>
      <c r="AF217" s="8">
        <v>0</v>
      </c>
      <c r="AG217" s="8">
        <v>0</v>
      </c>
      <c r="AH217" s="8">
        <v>0</v>
      </c>
      <c r="AI217" s="1" t="s">
        <v>113</v>
      </c>
      <c r="AJ217" s="1" t="s">
        <v>74</v>
      </c>
      <c r="AK217" s="1">
        <v>2</v>
      </c>
      <c r="AL217" s="3">
        <v>46008</v>
      </c>
      <c r="AM217" s="3">
        <v>0</v>
      </c>
      <c r="AN217" s="3">
        <v>45999</v>
      </c>
      <c r="AO217" s="3">
        <v>46006</v>
      </c>
      <c r="AP217" s="3">
        <v>46007</v>
      </c>
      <c r="AQ217" s="3">
        <v>46007</v>
      </c>
      <c r="AR217" s="3">
        <v>46003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1">
        <v>0</v>
      </c>
      <c r="AY217" s="2" t="s">
        <v>64</v>
      </c>
      <c r="AZ217" s="2" t="s">
        <v>70</v>
      </c>
      <c r="BA217" s="2">
        <v>0</v>
      </c>
      <c r="BB217" s="2">
        <v>0</v>
      </c>
      <c r="BC217" s="2">
        <v>0</v>
      </c>
      <c r="BD217" s="2">
        <v>0</v>
      </c>
      <c r="BE217" s="1" t="s">
        <v>190</v>
      </c>
      <c r="BF217" s="56">
        <v>182.19200572222223</v>
      </c>
    </row>
    <row r="218" spans="1:58" ht="27.75" customHeight="1" x14ac:dyDescent="0.55000000000000004">
      <c r="A218" s="3">
        <v>45916</v>
      </c>
      <c r="B218" s="14" t="s">
        <v>244</v>
      </c>
      <c r="C218" s="9" t="s">
        <v>188</v>
      </c>
      <c r="D218" s="13">
        <v>932</v>
      </c>
      <c r="E218" s="9">
        <v>20</v>
      </c>
      <c r="F218" s="9">
        <v>38</v>
      </c>
      <c r="G218" s="9" t="s">
        <v>60</v>
      </c>
      <c r="H218" s="9">
        <v>0</v>
      </c>
      <c r="I218" s="9">
        <v>82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46009</v>
      </c>
      <c r="U218" s="11">
        <v>2500</v>
      </c>
      <c r="V218" s="10">
        <v>2175</v>
      </c>
      <c r="W218" s="10">
        <v>2600</v>
      </c>
      <c r="X218" s="10">
        <v>0</v>
      </c>
      <c r="Y218" s="63">
        <v>325</v>
      </c>
      <c r="Z218" s="10">
        <v>2600</v>
      </c>
      <c r="AA218" s="10">
        <v>0</v>
      </c>
      <c r="AB218" s="9" t="s">
        <v>189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  <c r="AI218" s="1" t="s">
        <v>113</v>
      </c>
      <c r="AJ218" s="1" t="s">
        <v>74</v>
      </c>
      <c r="AK218" s="1">
        <v>2</v>
      </c>
      <c r="AL218" s="3">
        <v>46009</v>
      </c>
      <c r="AM218" s="3">
        <v>0</v>
      </c>
      <c r="AN218" s="3">
        <v>46000</v>
      </c>
      <c r="AO218" s="3">
        <v>46007</v>
      </c>
      <c r="AP218" s="3">
        <v>46008</v>
      </c>
      <c r="AQ218" s="3">
        <v>46008</v>
      </c>
      <c r="AR218" s="3">
        <v>46004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1">
        <v>0</v>
      </c>
      <c r="AY218" s="2" t="s">
        <v>64</v>
      </c>
      <c r="AZ218" s="2" t="s">
        <v>70</v>
      </c>
      <c r="BA218" s="2">
        <v>0</v>
      </c>
      <c r="BB218" s="2">
        <v>2600</v>
      </c>
      <c r="BC218" s="2">
        <v>0</v>
      </c>
      <c r="BD218" s="2">
        <v>0</v>
      </c>
      <c r="BE218" s="1" t="s">
        <v>190</v>
      </c>
      <c r="BF218" s="56">
        <v>0</v>
      </c>
    </row>
    <row r="219" spans="1:58" ht="27.75" customHeight="1" x14ac:dyDescent="0.55000000000000004">
      <c r="A219" s="3">
        <v>45916</v>
      </c>
      <c r="B219" s="14" t="s">
        <v>244</v>
      </c>
      <c r="C219" s="9" t="s">
        <v>188</v>
      </c>
      <c r="D219" s="13" t="s">
        <v>241</v>
      </c>
      <c r="E219" s="9">
        <v>20</v>
      </c>
      <c r="F219" s="9">
        <v>38</v>
      </c>
      <c r="G219" s="9" t="s">
        <v>60</v>
      </c>
      <c r="H219" s="9">
        <v>0</v>
      </c>
      <c r="I219" s="9">
        <v>82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46009</v>
      </c>
      <c r="U219" s="11">
        <v>5000</v>
      </c>
      <c r="V219" s="10">
        <v>0</v>
      </c>
      <c r="W219" s="10">
        <v>5200</v>
      </c>
      <c r="X219" s="10">
        <v>0</v>
      </c>
      <c r="Y219" s="63">
        <v>5000</v>
      </c>
      <c r="Z219" s="10">
        <v>5200</v>
      </c>
      <c r="AA219" s="10">
        <v>0</v>
      </c>
      <c r="AB219" s="9" t="s">
        <v>189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  <c r="AI219" s="1" t="s">
        <v>112</v>
      </c>
      <c r="AJ219" s="1" t="s">
        <v>74</v>
      </c>
      <c r="AK219" s="1">
        <v>2</v>
      </c>
      <c r="AL219" s="3">
        <v>46009</v>
      </c>
      <c r="AM219" s="3">
        <v>0</v>
      </c>
      <c r="AN219" s="3">
        <v>46000</v>
      </c>
      <c r="AO219" s="3">
        <v>46007</v>
      </c>
      <c r="AP219" s="3">
        <v>46008</v>
      </c>
      <c r="AQ219" s="3">
        <v>46008</v>
      </c>
      <c r="AR219" s="3">
        <v>46004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1">
        <v>0</v>
      </c>
      <c r="AY219" s="2" t="s">
        <v>64</v>
      </c>
      <c r="AZ219" s="2" t="s">
        <v>70</v>
      </c>
      <c r="BA219" s="2">
        <v>0</v>
      </c>
      <c r="BB219" s="2">
        <v>5200</v>
      </c>
      <c r="BC219" s="2">
        <v>0</v>
      </c>
      <c r="BD219" s="2">
        <v>0</v>
      </c>
      <c r="BE219" s="1" t="s">
        <v>190</v>
      </c>
      <c r="BF219" s="56">
        <v>0</v>
      </c>
    </row>
    <row r="220" spans="1:58" ht="27.75" customHeight="1" x14ac:dyDescent="0.55000000000000004">
      <c r="A220" s="3">
        <v>45916</v>
      </c>
      <c r="B220" s="14" t="s">
        <v>244</v>
      </c>
      <c r="C220" s="9" t="s">
        <v>188</v>
      </c>
      <c r="D220" s="13" t="s">
        <v>238</v>
      </c>
      <c r="E220" s="9">
        <v>20</v>
      </c>
      <c r="F220" s="9">
        <v>38</v>
      </c>
      <c r="G220" s="9" t="s">
        <v>60</v>
      </c>
      <c r="H220" s="9">
        <v>0</v>
      </c>
      <c r="I220" s="9">
        <v>82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46009</v>
      </c>
      <c r="U220" s="11">
        <v>5000</v>
      </c>
      <c r="V220" s="10">
        <v>0</v>
      </c>
      <c r="W220" s="10">
        <v>5465</v>
      </c>
      <c r="X220" s="10">
        <v>0</v>
      </c>
      <c r="Y220" s="63">
        <v>5000</v>
      </c>
      <c r="Z220" s="10">
        <v>5465</v>
      </c>
      <c r="AA220" s="10">
        <v>0</v>
      </c>
      <c r="AB220" s="9" t="s">
        <v>189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  <c r="AI220" s="1" t="s">
        <v>112</v>
      </c>
      <c r="AJ220" s="1" t="s">
        <v>74</v>
      </c>
      <c r="AK220" s="1">
        <v>2</v>
      </c>
      <c r="AL220" s="3">
        <v>46009</v>
      </c>
      <c r="AM220" s="3">
        <v>0</v>
      </c>
      <c r="AN220" s="3">
        <v>46000</v>
      </c>
      <c r="AO220" s="3">
        <v>46007</v>
      </c>
      <c r="AP220" s="3">
        <v>46008</v>
      </c>
      <c r="AQ220" s="3">
        <v>46008</v>
      </c>
      <c r="AR220" s="3">
        <v>46004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1">
        <v>0</v>
      </c>
      <c r="AY220" s="2" t="s">
        <v>64</v>
      </c>
      <c r="AZ220" s="2" t="s">
        <v>70</v>
      </c>
      <c r="BA220" s="2">
        <v>0</v>
      </c>
      <c r="BB220" s="2">
        <v>5465</v>
      </c>
      <c r="BC220" s="2">
        <v>0</v>
      </c>
      <c r="BD220" s="2">
        <v>0</v>
      </c>
      <c r="BE220" s="1" t="s">
        <v>190</v>
      </c>
      <c r="BF220" s="56">
        <v>0</v>
      </c>
    </row>
    <row r="221" spans="1:58" ht="27.75" customHeight="1" x14ac:dyDescent="0.55000000000000004">
      <c r="A221" s="3">
        <v>45916</v>
      </c>
      <c r="B221" s="14" t="s">
        <v>244</v>
      </c>
      <c r="C221" s="9" t="s">
        <v>188</v>
      </c>
      <c r="D221" s="13" t="s">
        <v>234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46009</v>
      </c>
      <c r="U221" s="11">
        <v>10000</v>
      </c>
      <c r="V221" s="10">
        <v>0</v>
      </c>
      <c r="W221" s="10">
        <v>10200</v>
      </c>
      <c r="X221" s="10">
        <v>0</v>
      </c>
      <c r="Y221" s="63">
        <v>10000</v>
      </c>
      <c r="Z221" s="10">
        <v>10200</v>
      </c>
      <c r="AA221" s="10">
        <v>0</v>
      </c>
      <c r="AB221" s="9" t="s">
        <v>189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  <c r="AI221" s="1" t="s">
        <v>112</v>
      </c>
      <c r="AJ221" s="1" t="s">
        <v>74</v>
      </c>
      <c r="AK221" s="1">
        <v>2</v>
      </c>
      <c r="AL221" s="3">
        <v>46009</v>
      </c>
      <c r="AM221" s="3">
        <v>0</v>
      </c>
      <c r="AN221" s="3">
        <v>46000</v>
      </c>
      <c r="AO221" s="3">
        <v>46007</v>
      </c>
      <c r="AP221" s="3">
        <v>46008</v>
      </c>
      <c r="AQ221" s="3">
        <v>46008</v>
      </c>
      <c r="AR221" s="3">
        <v>46004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1">
        <v>0</v>
      </c>
      <c r="AY221" s="2" t="s">
        <v>64</v>
      </c>
      <c r="AZ221" s="2" t="s">
        <v>70</v>
      </c>
      <c r="BA221" s="2">
        <v>0</v>
      </c>
      <c r="BB221" s="2">
        <v>10200</v>
      </c>
      <c r="BC221" s="2">
        <v>0</v>
      </c>
      <c r="BD221" s="2">
        <v>0</v>
      </c>
      <c r="BE221" s="1" t="s">
        <v>190</v>
      </c>
      <c r="BF221" s="56">
        <v>0</v>
      </c>
    </row>
    <row r="222" spans="1:58" ht="27.75" customHeight="1" x14ac:dyDescent="0.55000000000000004">
      <c r="A222" s="3">
        <v>45916</v>
      </c>
      <c r="B222" s="14" t="s">
        <v>244</v>
      </c>
      <c r="C222" s="9" t="s">
        <v>188</v>
      </c>
      <c r="D222" s="13" t="s">
        <v>237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46010</v>
      </c>
      <c r="U222" s="11">
        <v>5000</v>
      </c>
      <c r="V222" s="10">
        <v>0</v>
      </c>
      <c r="W222" s="10">
        <v>0</v>
      </c>
      <c r="X222" s="10">
        <v>5250</v>
      </c>
      <c r="Y222" s="63">
        <v>5000</v>
      </c>
      <c r="Z222" s="10">
        <v>0</v>
      </c>
      <c r="AA222" s="10">
        <v>5250</v>
      </c>
      <c r="AB222" s="9" t="s">
        <v>189</v>
      </c>
      <c r="AC222" s="8">
        <v>5378.4500000000007</v>
      </c>
      <c r="AD222" s="8">
        <v>0</v>
      </c>
      <c r="AE222" s="8">
        <v>5378.4500000000007</v>
      </c>
      <c r="AF222" s="8">
        <v>0</v>
      </c>
      <c r="AG222" s="8">
        <v>0</v>
      </c>
      <c r="AH222" s="8">
        <v>0</v>
      </c>
      <c r="AI222" s="1" t="s">
        <v>112</v>
      </c>
      <c r="AJ222" s="1" t="s">
        <v>74</v>
      </c>
      <c r="AK222" s="1">
        <v>2</v>
      </c>
      <c r="AL222" s="3">
        <v>46010</v>
      </c>
      <c r="AM222" s="3">
        <v>0</v>
      </c>
      <c r="AN222" s="3">
        <v>46001</v>
      </c>
      <c r="AO222" s="3">
        <v>46008</v>
      </c>
      <c r="AP222" s="3">
        <v>46009</v>
      </c>
      <c r="AQ222" s="3">
        <v>46009</v>
      </c>
      <c r="AR222" s="3">
        <v>46005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1">
        <v>0</v>
      </c>
      <c r="AY222" s="2" t="s">
        <v>64</v>
      </c>
      <c r="AZ222" s="2" t="s">
        <v>70</v>
      </c>
      <c r="BA222" s="2">
        <v>0</v>
      </c>
      <c r="BB222" s="2">
        <v>0</v>
      </c>
      <c r="BC222" s="2">
        <v>0</v>
      </c>
      <c r="BD222" s="2">
        <v>0</v>
      </c>
      <c r="BE222" s="1" t="s">
        <v>190</v>
      </c>
      <c r="BF222" s="56">
        <v>423.7023388888889</v>
      </c>
    </row>
    <row r="223" spans="1:58" ht="27.75" customHeight="1" x14ac:dyDescent="0.55000000000000004">
      <c r="A223" s="3">
        <v>45916</v>
      </c>
      <c r="B223" s="14" t="s">
        <v>244</v>
      </c>
      <c r="C223" s="9" t="s">
        <v>188</v>
      </c>
      <c r="D223" s="13">
        <v>935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46010</v>
      </c>
      <c r="U223" s="11">
        <v>5000</v>
      </c>
      <c r="V223" s="10">
        <v>0</v>
      </c>
      <c r="W223" s="10">
        <v>0</v>
      </c>
      <c r="X223" s="10">
        <v>5250</v>
      </c>
      <c r="Y223" s="63">
        <v>5000</v>
      </c>
      <c r="Z223" s="10">
        <v>0</v>
      </c>
      <c r="AA223" s="10">
        <v>5250</v>
      </c>
      <c r="AB223" s="9" t="s">
        <v>189</v>
      </c>
      <c r="AC223" s="8">
        <v>5378.4500000000007</v>
      </c>
      <c r="AD223" s="8">
        <v>0</v>
      </c>
      <c r="AE223" s="8">
        <v>5378.4500000000007</v>
      </c>
      <c r="AF223" s="8">
        <v>0</v>
      </c>
      <c r="AG223" s="8">
        <v>0</v>
      </c>
      <c r="AH223" s="8">
        <v>0</v>
      </c>
      <c r="AI223" s="1" t="s">
        <v>112</v>
      </c>
      <c r="AJ223" s="1" t="s">
        <v>74</v>
      </c>
      <c r="AK223" s="1">
        <v>2</v>
      </c>
      <c r="AL223" s="3">
        <v>46010</v>
      </c>
      <c r="AM223" s="3">
        <v>0</v>
      </c>
      <c r="AN223" s="3">
        <v>46001</v>
      </c>
      <c r="AO223" s="3">
        <v>46008</v>
      </c>
      <c r="AP223" s="3">
        <v>46009</v>
      </c>
      <c r="AQ223" s="3">
        <v>46009</v>
      </c>
      <c r="AR223" s="3">
        <v>46005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1">
        <v>0</v>
      </c>
      <c r="AY223" s="2" t="s">
        <v>64</v>
      </c>
      <c r="AZ223" s="2" t="s">
        <v>70</v>
      </c>
      <c r="BA223" s="2">
        <v>0</v>
      </c>
      <c r="BB223" s="2">
        <v>0</v>
      </c>
      <c r="BC223" s="2">
        <v>0</v>
      </c>
      <c r="BD223" s="2">
        <v>0</v>
      </c>
      <c r="BE223" s="1" t="s">
        <v>190</v>
      </c>
      <c r="BF223" s="56">
        <v>423.7023388888889</v>
      </c>
    </row>
    <row r="224" spans="1:58" ht="27.75" customHeight="1" x14ac:dyDescent="0.55000000000000004">
      <c r="A224" s="3">
        <v>45916</v>
      </c>
      <c r="B224" s="14" t="s">
        <v>244</v>
      </c>
      <c r="C224" s="9" t="s">
        <v>188</v>
      </c>
      <c r="D224" s="13" t="s">
        <v>239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46010</v>
      </c>
      <c r="U224" s="11">
        <v>5000</v>
      </c>
      <c r="V224" s="10">
        <v>0</v>
      </c>
      <c r="W224" s="10">
        <v>0</v>
      </c>
      <c r="X224" s="10">
        <v>5250</v>
      </c>
      <c r="Y224" s="63">
        <v>5000</v>
      </c>
      <c r="Z224" s="10">
        <v>0</v>
      </c>
      <c r="AA224" s="10">
        <v>5250</v>
      </c>
      <c r="AB224" s="9" t="s">
        <v>189</v>
      </c>
      <c r="AC224" s="8">
        <v>5378.4500000000007</v>
      </c>
      <c r="AD224" s="8">
        <v>0</v>
      </c>
      <c r="AE224" s="8">
        <v>5378.4500000000007</v>
      </c>
      <c r="AF224" s="8">
        <v>0</v>
      </c>
      <c r="AG224" s="8">
        <v>0</v>
      </c>
      <c r="AH224" s="8">
        <v>0</v>
      </c>
      <c r="AI224" s="1" t="s">
        <v>112</v>
      </c>
      <c r="AJ224" s="1" t="s">
        <v>74</v>
      </c>
      <c r="AK224" s="1">
        <v>2</v>
      </c>
      <c r="AL224" s="3">
        <v>46010</v>
      </c>
      <c r="AM224" s="3">
        <v>0</v>
      </c>
      <c r="AN224" s="3">
        <v>46001</v>
      </c>
      <c r="AO224" s="3">
        <v>46008</v>
      </c>
      <c r="AP224" s="3">
        <v>46009</v>
      </c>
      <c r="AQ224" s="3">
        <v>46009</v>
      </c>
      <c r="AR224" s="3">
        <v>46005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1">
        <v>0</v>
      </c>
      <c r="AY224" s="2" t="s">
        <v>64</v>
      </c>
      <c r="AZ224" s="2" t="s">
        <v>70</v>
      </c>
      <c r="BA224" s="2">
        <v>0</v>
      </c>
      <c r="BB224" s="2">
        <v>0</v>
      </c>
      <c r="BC224" s="2">
        <v>0</v>
      </c>
      <c r="BD224" s="2">
        <v>0</v>
      </c>
      <c r="BE224" s="1" t="s">
        <v>190</v>
      </c>
      <c r="BF224" s="56">
        <v>423.7023388888889</v>
      </c>
    </row>
    <row r="225" spans="1:58" ht="27.75" customHeight="1" x14ac:dyDescent="0.55000000000000004">
      <c r="A225" s="3">
        <v>45916</v>
      </c>
      <c r="B225" s="14" t="s">
        <v>244</v>
      </c>
      <c r="C225" s="9" t="s">
        <v>188</v>
      </c>
      <c r="D225" s="13" t="s">
        <v>235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46010</v>
      </c>
      <c r="U225" s="11">
        <v>5000</v>
      </c>
      <c r="V225" s="10">
        <v>0</v>
      </c>
      <c r="W225" s="10">
        <v>0</v>
      </c>
      <c r="X225" s="10">
        <v>5250</v>
      </c>
      <c r="Y225" s="63">
        <v>5000</v>
      </c>
      <c r="Z225" s="10">
        <v>0</v>
      </c>
      <c r="AA225" s="10">
        <v>5250</v>
      </c>
      <c r="AB225" s="9" t="s">
        <v>189</v>
      </c>
      <c r="AC225" s="8">
        <v>5657.85</v>
      </c>
      <c r="AD225" s="8">
        <v>0</v>
      </c>
      <c r="AE225" s="8">
        <v>5657.85</v>
      </c>
      <c r="AF225" s="8">
        <v>0</v>
      </c>
      <c r="AG225" s="8">
        <v>0</v>
      </c>
      <c r="AH225" s="8">
        <v>0</v>
      </c>
      <c r="AI225" s="1" t="s">
        <v>112</v>
      </c>
      <c r="AJ225" s="1" t="s">
        <v>74</v>
      </c>
      <c r="AK225" s="1">
        <v>2</v>
      </c>
      <c r="AL225" s="3">
        <v>46010</v>
      </c>
      <c r="AM225" s="3">
        <v>0</v>
      </c>
      <c r="AN225" s="3">
        <v>46001</v>
      </c>
      <c r="AO225" s="3">
        <v>46008</v>
      </c>
      <c r="AP225" s="3">
        <v>46009</v>
      </c>
      <c r="AQ225" s="3">
        <v>46009</v>
      </c>
      <c r="AR225" s="3">
        <v>46005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1">
        <v>0</v>
      </c>
      <c r="AY225" s="2" t="s">
        <v>64</v>
      </c>
      <c r="AZ225" s="2" t="s">
        <v>70</v>
      </c>
      <c r="BA225" s="2">
        <v>0</v>
      </c>
      <c r="BB225" s="2">
        <v>0</v>
      </c>
      <c r="BC225" s="2">
        <v>0</v>
      </c>
      <c r="BD225" s="2">
        <v>0</v>
      </c>
      <c r="BE225" s="1" t="s">
        <v>190</v>
      </c>
      <c r="BF225" s="56">
        <v>445.71285000000012</v>
      </c>
    </row>
    <row r="226" spans="1:58" ht="27.75" customHeight="1" x14ac:dyDescent="0.55000000000000004">
      <c r="A226" s="3">
        <v>45916</v>
      </c>
      <c r="B226" s="14" t="s">
        <v>244</v>
      </c>
      <c r="C226" s="9" t="s">
        <v>188</v>
      </c>
      <c r="D226" s="13" t="s">
        <v>237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46011</v>
      </c>
      <c r="U226" s="11">
        <v>10000</v>
      </c>
      <c r="V226" s="10">
        <v>0</v>
      </c>
      <c r="W226" s="10">
        <v>0</v>
      </c>
      <c r="X226" s="10">
        <v>10500</v>
      </c>
      <c r="Y226" s="63">
        <v>10000</v>
      </c>
      <c r="Z226" s="10">
        <v>0</v>
      </c>
      <c r="AA226" s="10">
        <v>10500</v>
      </c>
      <c r="AB226" s="9" t="s">
        <v>189</v>
      </c>
      <c r="AC226" s="8">
        <v>10756.900000000001</v>
      </c>
      <c r="AD226" s="8">
        <v>0</v>
      </c>
      <c r="AE226" s="8">
        <v>10756.900000000001</v>
      </c>
      <c r="AF226" s="8">
        <v>0</v>
      </c>
      <c r="AG226" s="8">
        <v>0</v>
      </c>
      <c r="AH226" s="8">
        <v>0</v>
      </c>
      <c r="AI226" s="1" t="s">
        <v>112</v>
      </c>
      <c r="AJ226" s="1" t="s">
        <v>74</v>
      </c>
      <c r="AK226" s="1">
        <v>2</v>
      </c>
      <c r="AL226" s="3">
        <v>46011</v>
      </c>
      <c r="AM226" s="3">
        <v>0</v>
      </c>
      <c r="AN226" s="3">
        <v>46002</v>
      </c>
      <c r="AO226" s="3">
        <v>46009</v>
      </c>
      <c r="AP226" s="3">
        <v>46010</v>
      </c>
      <c r="AQ226" s="3">
        <v>46010</v>
      </c>
      <c r="AR226" s="3">
        <v>46006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1">
        <v>0</v>
      </c>
      <c r="AY226" s="2" t="s">
        <v>64</v>
      </c>
      <c r="AZ226" s="2" t="s">
        <v>70</v>
      </c>
      <c r="BA226" s="2">
        <v>0</v>
      </c>
      <c r="BB226" s="2">
        <v>0</v>
      </c>
      <c r="BC226" s="2">
        <v>0</v>
      </c>
      <c r="BD226" s="2">
        <v>0</v>
      </c>
      <c r="BE226" s="1" t="s">
        <v>190</v>
      </c>
      <c r="BF226" s="56">
        <v>847.40467777777781</v>
      </c>
    </row>
    <row r="227" spans="1:58" ht="27.75" customHeight="1" x14ac:dyDescent="0.55000000000000004">
      <c r="A227" s="3">
        <v>45916</v>
      </c>
      <c r="B227" s="14" t="s">
        <v>244</v>
      </c>
      <c r="C227" s="9" t="s">
        <v>188</v>
      </c>
      <c r="D227" s="13">
        <v>935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46011</v>
      </c>
      <c r="U227" s="11">
        <v>5000</v>
      </c>
      <c r="V227" s="10">
        <v>0</v>
      </c>
      <c r="W227" s="10">
        <v>0</v>
      </c>
      <c r="X227" s="10">
        <v>5250</v>
      </c>
      <c r="Y227" s="63">
        <v>5000</v>
      </c>
      <c r="Z227" s="10">
        <v>0</v>
      </c>
      <c r="AA227" s="10">
        <v>5250</v>
      </c>
      <c r="AB227" s="9" t="s">
        <v>189</v>
      </c>
      <c r="AC227" s="8">
        <v>5378.4500000000007</v>
      </c>
      <c r="AD227" s="8">
        <v>0</v>
      </c>
      <c r="AE227" s="8">
        <v>5378.4500000000007</v>
      </c>
      <c r="AF227" s="8">
        <v>0</v>
      </c>
      <c r="AG227" s="8">
        <v>0</v>
      </c>
      <c r="AH227" s="8">
        <v>0</v>
      </c>
      <c r="AI227" s="1" t="s">
        <v>112</v>
      </c>
      <c r="AJ227" s="1" t="s">
        <v>74</v>
      </c>
      <c r="AK227" s="1">
        <v>2</v>
      </c>
      <c r="AL227" s="3">
        <v>46011</v>
      </c>
      <c r="AM227" s="3">
        <v>0</v>
      </c>
      <c r="AN227" s="3">
        <v>46002</v>
      </c>
      <c r="AO227" s="3">
        <v>46009</v>
      </c>
      <c r="AP227" s="3">
        <v>46010</v>
      </c>
      <c r="AQ227" s="3">
        <v>46010</v>
      </c>
      <c r="AR227" s="3">
        <v>46006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1">
        <v>0</v>
      </c>
      <c r="AY227" s="2" t="s">
        <v>64</v>
      </c>
      <c r="AZ227" s="2" t="s">
        <v>70</v>
      </c>
      <c r="BA227" s="2">
        <v>0</v>
      </c>
      <c r="BB227" s="2">
        <v>0</v>
      </c>
      <c r="BC227" s="2">
        <v>0</v>
      </c>
      <c r="BD227" s="2">
        <v>0</v>
      </c>
      <c r="BE227" s="1" t="s">
        <v>190</v>
      </c>
      <c r="BF227" s="56">
        <v>423.7023388888889</v>
      </c>
    </row>
    <row r="228" spans="1:58" ht="27.75" customHeight="1" x14ac:dyDescent="0.55000000000000004">
      <c r="A228" s="3">
        <v>45916</v>
      </c>
      <c r="B228" s="14" t="s">
        <v>244</v>
      </c>
      <c r="C228" s="9" t="s">
        <v>188</v>
      </c>
      <c r="D228" s="13" t="s">
        <v>235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46011</v>
      </c>
      <c r="U228" s="11">
        <v>5000</v>
      </c>
      <c r="V228" s="10">
        <v>0</v>
      </c>
      <c r="W228" s="10">
        <v>0</v>
      </c>
      <c r="X228" s="10">
        <v>5250</v>
      </c>
      <c r="Y228" s="63">
        <v>5000</v>
      </c>
      <c r="Z228" s="10">
        <v>0</v>
      </c>
      <c r="AA228" s="10">
        <v>5250</v>
      </c>
      <c r="AB228" s="9" t="s">
        <v>189</v>
      </c>
      <c r="AC228" s="8">
        <v>5657.85</v>
      </c>
      <c r="AD228" s="8">
        <v>0</v>
      </c>
      <c r="AE228" s="8">
        <v>5657.85</v>
      </c>
      <c r="AF228" s="8">
        <v>0</v>
      </c>
      <c r="AG228" s="8">
        <v>0</v>
      </c>
      <c r="AH228" s="8">
        <v>0</v>
      </c>
      <c r="AI228" s="1" t="s">
        <v>113</v>
      </c>
      <c r="AJ228" s="1" t="s">
        <v>74</v>
      </c>
      <c r="AK228" s="1">
        <v>2</v>
      </c>
      <c r="AL228" s="3">
        <v>46011</v>
      </c>
      <c r="AM228" s="3">
        <v>0</v>
      </c>
      <c r="AN228" s="3">
        <v>46002</v>
      </c>
      <c r="AO228" s="3">
        <v>46009</v>
      </c>
      <c r="AP228" s="3">
        <v>46010</v>
      </c>
      <c r="AQ228" s="3">
        <v>46010</v>
      </c>
      <c r="AR228" s="3">
        <v>46006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1">
        <v>0</v>
      </c>
      <c r="AY228" s="2" t="s">
        <v>64</v>
      </c>
      <c r="AZ228" s="2" t="s">
        <v>70</v>
      </c>
      <c r="BA228" s="2">
        <v>0</v>
      </c>
      <c r="BB228" s="2">
        <v>0</v>
      </c>
      <c r="BC228" s="2">
        <v>0</v>
      </c>
      <c r="BD228" s="2">
        <v>0</v>
      </c>
      <c r="BE228" s="1" t="s">
        <v>190</v>
      </c>
      <c r="BF228" s="56">
        <v>445.71285000000012</v>
      </c>
    </row>
    <row r="229" spans="1:58" ht="27.75" customHeight="1" x14ac:dyDescent="0.55000000000000004">
      <c r="A229" s="3">
        <v>45916</v>
      </c>
      <c r="B229" s="14" t="s">
        <v>244</v>
      </c>
      <c r="C229" s="9" t="s">
        <v>188</v>
      </c>
      <c r="D229" s="13">
        <v>935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46013</v>
      </c>
      <c r="U229" s="11">
        <v>10000</v>
      </c>
      <c r="V229" s="10">
        <v>0</v>
      </c>
      <c r="W229" s="10">
        <v>0</v>
      </c>
      <c r="X229" s="10">
        <v>10500</v>
      </c>
      <c r="Y229" s="63">
        <v>10000</v>
      </c>
      <c r="Z229" s="10">
        <v>0</v>
      </c>
      <c r="AA229" s="10">
        <v>10500</v>
      </c>
      <c r="AB229" s="9" t="s">
        <v>189</v>
      </c>
      <c r="AC229" s="8">
        <v>10756.900000000001</v>
      </c>
      <c r="AD229" s="8">
        <v>0</v>
      </c>
      <c r="AE229" s="8">
        <v>10756.900000000001</v>
      </c>
      <c r="AF229" s="8">
        <v>0</v>
      </c>
      <c r="AG229" s="8">
        <v>0</v>
      </c>
      <c r="AH229" s="8">
        <v>0</v>
      </c>
      <c r="AI229" s="1" t="s">
        <v>112</v>
      </c>
      <c r="AJ229" s="1" t="s">
        <v>74</v>
      </c>
      <c r="AK229" s="1">
        <v>2</v>
      </c>
      <c r="AL229" s="3">
        <v>46013</v>
      </c>
      <c r="AM229" s="3">
        <v>0</v>
      </c>
      <c r="AN229" s="3">
        <v>46004</v>
      </c>
      <c r="AO229" s="3">
        <v>46011</v>
      </c>
      <c r="AP229" s="3">
        <v>46012</v>
      </c>
      <c r="AQ229" s="3">
        <v>46012</v>
      </c>
      <c r="AR229" s="3">
        <v>46008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1">
        <v>0</v>
      </c>
      <c r="AY229" s="2" t="s">
        <v>64</v>
      </c>
      <c r="AZ229" s="2" t="s">
        <v>70</v>
      </c>
      <c r="BA229" s="2">
        <v>0</v>
      </c>
      <c r="BB229" s="2">
        <v>0</v>
      </c>
      <c r="BC229" s="2">
        <v>0</v>
      </c>
      <c r="BD229" s="2">
        <v>0</v>
      </c>
      <c r="BE229" s="1" t="s">
        <v>190</v>
      </c>
      <c r="BF229" s="56">
        <v>847.40467777777781</v>
      </c>
    </row>
    <row r="230" spans="1:58" ht="27.75" customHeight="1" x14ac:dyDescent="0.55000000000000004">
      <c r="A230" s="3">
        <v>45916</v>
      </c>
      <c r="B230" s="14" t="s">
        <v>244</v>
      </c>
      <c r="C230" s="9" t="s">
        <v>188</v>
      </c>
      <c r="D230" s="13" t="s">
        <v>239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46013</v>
      </c>
      <c r="U230" s="11">
        <v>5000</v>
      </c>
      <c r="V230" s="10">
        <v>0</v>
      </c>
      <c r="W230" s="10">
        <v>0</v>
      </c>
      <c r="X230" s="10">
        <v>5250</v>
      </c>
      <c r="Y230" s="63">
        <v>5000</v>
      </c>
      <c r="Z230" s="10">
        <v>0</v>
      </c>
      <c r="AA230" s="10">
        <v>5250</v>
      </c>
      <c r="AB230" s="9" t="s">
        <v>189</v>
      </c>
      <c r="AC230" s="8">
        <v>5378.4500000000007</v>
      </c>
      <c r="AD230" s="8">
        <v>0</v>
      </c>
      <c r="AE230" s="8">
        <v>5378.4500000000007</v>
      </c>
      <c r="AF230" s="8">
        <v>0</v>
      </c>
      <c r="AG230" s="8">
        <v>0</v>
      </c>
      <c r="AH230" s="8">
        <v>0</v>
      </c>
      <c r="AI230" s="1" t="s">
        <v>111</v>
      </c>
      <c r="AJ230" s="1" t="s">
        <v>74</v>
      </c>
      <c r="AK230" s="1">
        <v>2</v>
      </c>
      <c r="AL230" s="3">
        <v>46013</v>
      </c>
      <c r="AM230" s="3">
        <v>0</v>
      </c>
      <c r="AN230" s="3">
        <v>46004</v>
      </c>
      <c r="AO230" s="3">
        <v>46011</v>
      </c>
      <c r="AP230" s="3">
        <v>46012</v>
      </c>
      <c r="AQ230" s="3">
        <v>46012</v>
      </c>
      <c r="AR230" s="3">
        <v>46008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1">
        <v>0</v>
      </c>
      <c r="AY230" s="2" t="s">
        <v>64</v>
      </c>
      <c r="AZ230" s="2" t="s">
        <v>70</v>
      </c>
      <c r="BA230" s="2">
        <v>0</v>
      </c>
      <c r="BB230" s="2">
        <v>0</v>
      </c>
      <c r="BC230" s="2">
        <v>0</v>
      </c>
      <c r="BD230" s="2">
        <v>0</v>
      </c>
      <c r="BE230" s="1" t="s">
        <v>190</v>
      </c>
      <c r="BF230" s="56">
        <v>423.7023388888889</v>
      </c>
    </row>
    <row r="231" spans="1:58" ht="27.75" customHeight="1" x14ac:dyDescent="0.55000000000000004">
      <c r="A231" s="3">
        <v>45916</v>
      </c>
      <c r="B231" s="14" t="s">
        <v>244</v>
      </c>
      <c r="C231" s="9" t="s">
        <v>188</v>
      </c>
      <c r="D231" s="13" t="s">
        <v>234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46013</v>
      </c>
      <c r="U231" s="11">
        <v>10000</v>
      </c>
      <c r="V231" s="10">
        <v>0</v>
      </c>
      <c r="W231" s="10">
        <v>2671</v>
      </c>
      <c r="X231" s="10">
        <v>7529</v>
      </c>
      <c r="Y231" s="63">
        <v>10000</v>
      </c>
      <c r="Z231" s="10">
        <v>10200</v>
      </c>
      <c r="AA231" s="10">
        <v>0</v>
      </c>
      <c r="AB231" s="9" t="s">
        <v>189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  <c r="AI231" s="1" t="s">
        <v>112</v>
      </c>
      <c r="AJ231" s="1" t="s">
        <v>74</v>
      </c>
      <c r="AK231" s="1">
        <v>2</v>
      </c>
      <c r="AL231" s="3">
        <v>46013</v>
      </c>
      <c r="AM231" s="3">
        <v>0</v>
      </c>
      <c r="AN231" s="3">
        <v>46004</v>
      </c>
      <c r="AO231" s="3">
        <v>46011</v>
      </c>
      <c r="AP231" s="3">
        <v>46012</v>
      </c>
      <c r="AQ231" s="3">
        <v>46012</v>
      </c>
      <c r="AR231" s="3">
        <v>46008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1">
        <v>0</v>
      </c>
      <c r="AY231" s="2" t="s">
        <v>64</v>
      </c>
      <c r="AZ231" s="2" t="s">
        <v>70</v>
      </c>
      <c r="BA231" s="2">
        <v>0</v>
      </c>
      <c r="BB231" s="2">
        <v>2671</v>
      </c>
      <c r="BC231" s="2">
        <v>7529</v>
      </c>
      <c r="BD231" s="2">
        <v>0</v>
      </c>
      <c r="BE231" s="1" t="s">
        <v>190</v>
      </c>
      <c r="BF231" s="56">
        <v>0</v>
      </c>
    </row>
    <row r="232" spans="1:58" ht="27.75" customHeight="1" x14ac:dyDescent="0.55000000000000004">
      <c r="A232" s="3">
        <v>45916</v>
      </c>
      <c r="B232" s="14" t="s">
        <v>244</v>
      </c>
      <c r="C232" s="9" t="s">
        <v>188</v>
      </c>
      <c r="D232" s="13" t="s">
        <v>242</v>
      </c>
      <c r="E232" s="9">
        <v>20</v>
      </c>
      <c r="F232" s="9">
        <v>39</v>
      </c>
      <c r="G232" s="9" t="s">
        <v>60</v>
      </c>
      <c r="H232" s="9">
        <v>0</v>
      </c>
      <c r="I232" s="9">
        <v>84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46013</v>
      </c>
      <c r="U232" s="11">
        <v>5000</v>
      </c>
      <c r="V232" s="10">
        <v>0</v>
      </c>
      <c r="W232" s="10">
        <v>0</v>
      </c>
      <c r="X232" s="10">
        <v>5250</v>
      </c>
      <c r="Y232" s="63">
        <v>5000</v>
      </c>
      <c r="Z232" s="10">
        <v>0</v>
      </c>
      <c r="AA232" s="10">
        <v>5250</v>
      </c>
      <c r="AB232" s="9" t="s">
        <v>189</v>
      </c>
      <c r="AC232" s="8">
        <v>5657.85</v>
      </c>
      <c r="AD232" s="8">
        <v>0</v>
      </c>
      <c r="AE232" s="8">
        <v>5657.85</v>
      </c>
      <c r="AF232" s="8">
        <v>0</v>
      </c>
      <c r="AG232" s="8">
        <v>0</v>
      </c>
      <c r="AH232" s="8">
        <v>0</v>
      </c>
      <c r="AI232" s="1" t="s">
        <v>113</v>
      </c>
      <c r="AJ232" s="1" t="s">
        <v>74</v>
      </c>
      <c r="AK232" s="1">
        <v>2</v>
      </c>
      <c r="AL232" s="3">
        <v>46013</v>
      </c>
      <c r="AM232" s="3">
        <v>0</v>
      </c>
      <c r="AN232" s="3">
        <v>46004</v>
      </c>
      <c r="AO232" s="3">
        <v>46011</v>
      </c>
      <c r="AP232" s="3">
        <v>46012</v>
      </c>
      <c r="AQ232" s="3">
        <v>46012</v>
      </c>
      <c r="AR232" s="3">
        <v>46008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1">
        <v>0</v>
      </c>
      <c r="AY232" s="2" t="s">
        <v>64</v>
      </c>
      <c r="AZ232" s="2" t="s">
        <v>70</v>
      </c>
      <c r="BA232" s="2">
        <v>0</v>
      </c>
      <c r="BB232" s="2">
        <v>0</v>
      </c>
      <c r="BC232" s="2">
        <v>0</v>
      </c>
      <c r="BD232" s="2">
        <v>0</v>
      </c>
      <c r="BE232" s="1" t="s">
        <v>190</v>
      </c>
      <c r="BF232" s="56">
        <v>445.71285000000012</v>
      </c>
    </row>
    <row r="233" spans="1:58" ht="27.75" customHeight="1" x14ac:dyDescent="0.55000000000000004">
      <c r="A233" s="3">
        <v>45916</v>
      </c>
      <c r="B233" s="14" t="s">
        <v>244</v>
      </c>
      <c r="C233" s="9" t="s">
        <v>188</v>
      </c>
      <c r="D233" s="13">
        <v>931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46014</v>
      </c>
      <c r="U233" s="11">
        <v>6000</v>
      </c>
      <c r="V233" s="10">
        <v>6000</v>
      </c>
      <c r="W233" s="10">
        <v>6000</v>
      </c>
      <c r="X233" s="10">
        <v>0</v>
      </c>
      <c r="Y233" s="63">
        <v>0</v>
      </c>
      <c r="Z233" s="10">
        <v>6000</v>
      </c>
      <c r="AA233" s="10">
        <v>0</v>
      </c>
      <c r="AB233" s="9" t="s">
        <v>189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1" t="s">
        <v>112</v>
      </c>
      <c r="AJ233" s="1" t="s">
        <v>74</v>
      </c>
      <c r="AK233" s="1">
        <v>2</v>
      </c>
      <c r="AL233" s="3">
        <v>46014</v>
      </c>
      <c r="AM233" s="3">
        <v>0</v>
      </c>
      <c r="AN233" s="3">
        <v>46005</v>
      </c>
      <c r="AO233" s="3">
        <v>46012</v>
      </c>
      <c r="AP233" s="3">
        <v>46013</v>
      </c>
      <c r="AQ233" s="3">
        <v>46013</v>
      </c>
      <c r="AR233" s="3">
        <v>46009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1">
        <v>0</v>
      </c>
      <c r="AY233" s="2" t="s">
        <v>64</v>
      </c>
      <c r="AZ233" s="2" t="s">
        <v>70</v>
      </c>
      <c r="BA233" s="2">
        <v>0</v>
      </c>
      <c r="BB233" s="2">
        <v>6000</v>
      </c>
      <c r="BC233" s="2">
        <v>0</v>
      </c>
      <c r="BD233" s="2">
        <v>0</v>
      </c>
      <c r="BE233" s="1" t="s">
        <v>190</v>
      </c>
      <c r="BF233" s="56">
        <v>0</v>
      </c>
    </row>
    <row r="234" spans="1:58" ht="27.75" customHeight="1" x14ac:dyDescent="0.55000000000000004">
      <c r="A234" s="3">
        <v>45916</v>
      </c>
      <c r="B234" s="14" t="s">
        <v>244</v>
      </c>
      <c r="C234" s="9" t="s">
        <v>188</v>
      </c>
      <c r="D234" s="13">
        <v>959</v>
      </c>
      <c r="E234" s="9">
        <v>20</v>
      </c>
      <c r="F234" s="9">
        <v>38</v>
      </c>
      <c r="G234" s="9" t="s">
        <v>60</v>
      </c>
      <c r="H234" s="9">
        <v>0</v>
      </c>
      <c r="I234" s="9">
        <v>82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46014</v>
      </c>
      <c r="U234" s="11">
        <v>5000</v>
      </c>
      <c r="V234" s="10">
        <v>0</v>
      </c>
      <c r="W234" s="10">
        <v>0</v>
      </c>
      <c r="X234" s="10">
        <v>5250</v>
      </c>
      <c r="Y234" s="63">
        <v>5000</v>
      </c>
      <c r="Z234" s="10">
        <v>0</v>
      </c>
      <c r="AA234" s="10">
        <v>5250</v>
      </c>
      <c r="AB234" s="9" t="s">
        <v>189</v>
      </c>
      <c r="AC234" s="8">
        <v>5518.15</v>
      </c>
      <c r="AD234" s="8">
        <v>0</v>
      </c>
      <c r="AE234" s="8">
        <v>5518.15</v>
      </c>
      <c r="AF234" s="8">
        <v>0</v>
      </c>
      <c r="AG234" s="8">
        <v>0</v>
      </c>
      <c r="AH234" s="8">
        <v>0</v>
      </c>
      <c r="AI234" s="1" t="s">
        <v>112</v>
      </c>
      <c r="AJ234" s="1" t="s">
        <v>74</v>
      </c>
      <c r="AK234" s="1">
        <v>2</v>
      </c>
      <c r="AL234" s="3">
        <v>46014</v>
      </c>
      <c r="AM234" s="3">
        <v>0</v>
      </c>
      <c r="AN234" s="3">
        <v>46005</v>
      </c>
      <c r="AO234" s="3">
        <v>46012</v>
      </c>
      <c r="AP234" s="3">
        <v>46013</v>
      </c>
      <c r="AQ234" s="3">
        <v>46013</v>
      </c>
      <c r="AR234" s="3">
        <v>46009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1">
        <v>0</v>
      </c>
      <c r="AY234" s="2" t="s">
        <v>64</v>
      </c>
      <c r="AZ234" s="2" t="s">
        <v>70</v>
      </c>
      <c r="BA234" s="2">
        <v>0</v>
      </c>
      <c r="BB234" s="2">
        <v>0</v>
      </c>
      <c r="BC234" s="2">
        <v>0</v>
      </c>
      <c r="BD234" s="2">
        <v>0</v>
      </c>
      <c r="BE234" s="1" t="s">
        <v>190</v>
      </c>
      <c r="BF234" s="56">
        <v>434.7075944444444</v>
      </c>
    </row>
    <row r="235" spans="1:58" ht="27.75" customHeight="1" x14ac:dyDescent="0.55000000000000004">
      <c r="A235" s="3">
        <v>45916</v>
      </c>
      <c r="B235" s="14" t="s">
        <v>244</v>
      </c>
      <c r="C235" s="9" t="s">
        <v>188</v>
      </c>
      <c r="D235" s="13">
        <v>21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46014</v>
      </c>
      <c r="U235" s="11">
        <v>5000</v>
      </c>
      <c r="V235" s="10">
        <v>0</v>
      </c>
      <c r="W235" s="10">
        <v>2600</v>
      </c>
      <c r="X235" s="10">
        <v>2600</v>
      </c>
      <c r="Y235" s="63">
        <v>5000</v>
      </c>
      <c r="Z235" s="10">
        <v>5200</v>
      </c>
      <c r="AA235" s="10">
        <v>0</v>
      </c>
      <c r="AB235" s="9" t="s">
        <v>189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  <c r="AI235" s="1" t="s">
        <v>113</v>
      </c>
      <c r="AJ235" s="1" t="s">
        <v>74</v>
      </c>
      <c r="AK235" s="1">
        <v>2</v>
      </c>
      <c r="AL235" s="3">
        <v>46014</v>
      </c>
      <c r="AM235" s="3">
        <v>0</v>
      </c>
      <c r="AN235" s="3">
        <v>46005</v>
      </c>
      <c r="AO235" s="3">
        <v>46012</v>
      </c>
      <c r="AP235" s="3">
        <v>46013</v>
      </c>
      <c r="AQ235" s="3">
        <v>46013</v>
      </c>
      <c r="AR235" s="3">
        <v>46009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1">
        <v>0</v>
      </c>
      <c r="AY235" s="2" t="s">
        <v>64</v>
      </c>
      <c r="AZ235" s="2" t="s">
        <v>70</v>
      </c>
      <c r="BA235" s="2">
        <v>0</v>
      </c>
      <c r="BB235" s="2">
        <v>2600</v>
      </c>
      <c r="BC235" s="2">
        <v>2600</v>
      </c>
      <c r="BD235" s="2">
        <v>0</v>
      </c>
      <c r="BE235" s="1" t="s">
        <v>190</v>
      </c>
      <c r="BF235" s="56">
        <v>0</v>
      </c>
    </row>
    <row r="236" spans="1:58" ht="27.75" customHeight="1" x14ac:dyDescent="0.55000000000000004">
      <c r="A236" s="3">
        <v>45916</v>
      </c>
      <c r="B236" s="14" t="s">
        <v>244</v>
      </c>
      <c r="C236" s="9" t="s">
        <v>188</v>
      </c>
      <c r="D236" s="13" t="s">
        <v>237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46014</v>
      </c>
      <c r="U236" s="11">
        <v>5000</v>
      </c>
      <c r="V236" s="10">
        <v>0</v>
      </c>
      <c r="W236" s="10">
        <v>0</v>
      </c>
      <c r="X236" s="10">
        <v>5250</v>
      </c>
      <c r="Y236" s="63">
        <v>5000</v>
      </c>
      <c r="Z236" s="10">
        <v>0</v>
      </c>
      <c r="AA236" s="10">
        <v>5250</v>
      </c>
      <c r="AB236" s="9" t="s">
        <v>189</v>
      </c>
      <c r="AC236" s="8">
        <v>5378.4500000000007</v>
      </c>
      <c r="AD236" s="8">
        <v>0</v>
      </c>
      <c r="AE236" s="8">
        <v>5378.4500000000007</v>
      </c>
      <c r="AF236" s="8">
        <v>0</v>
      </c>
      <c r="AG236" s="8">
        <v>0</v>
      </c>
      <c r="AH236" s="8">
        <v>0</v>
      </c>
      <c r="AI236" s="1" t="s">
        <v>112</v>
      </c>
      <c r="AJ236" s="1" t="s">
        <v>74</v>
      </c>
      <c r="AK236" s="1">
        <v>2</v>
      </c>
      <c r="AL236" s="3">
        <v>46014</v>
      </c>
      <c r="AM236" s="3">
        <v>0</v>
      </c>
      <c r="AN236" s="3">
        <v>46005</v>
      </c>
      <c r="AO236" s="3">
        <v>46012</v>
      </c>
      <c r="AP236" s="3">
        <v>46013</v>
      </c>
      <c r="AQ236" s="3">
        <v>46013</v>
      </c>
      <c r="AR236" s="3">
        <v>46009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1">
        <v>0</v>
      </c>
      <c r="AY236" s="2" t="s">
        <v>64</v>
      </c>
      <c r="AZ236" s="2" t="s">
        <v>70</v>
      </c>
      <c r="BA236" s="2">
        <v>0</v>
      </c>
      <c r="BB236" s="2">
        <v>0</v>
      </c>
      <c r="BC236" s="2">
        <v>0</v>
      </c>
      <c r="BD236" s="2">
        <v>0</v>
      </c>
      <c r="BE236" s="1" t="s">
        <v>190</v>
      </c>
      <c r="BF236" s="56">
        <v>423.7023388888889</v>
      </c>
    </row>
    <row r="237" spans="1:58" ht="27.75" customHeight="1" x14ac:dyDescent="0.55000000000000004">
      <c r="A237" s="3">
        <v>45916</v>
      </c>
      <c r="B237" s="14" t="s">
        <v>244</v>
      </c>
      <c r="C237" s="9" t="s">
        <v>188</v>
      </c>
      <c r="D237" s="13" t="s">
        <v>241</v>
      </c>
      <c r="E237" s="9">
        <v>20</v>
      </c>
      <c r="F237" s="9">
        <v>38</v>
      </c>
      <c r="G237" s="9" t="s">
        <v>60</v>
      </c>
      <c r="H237" s="9">
        <v>0</v>
      </c>
      <c r="I237" s="9">
        <v>82</v>
      </c>
      <c r="J237" s="9" t="s">
        <v>78</v>
      </c>
      <c r="K237" s="9">
        <v>0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46014</v>
      </c>
      <c r="U237" s="11">
        <v>5000</v>
      </c>
      <c r="V237" s="10">
        <v>0</v>
      </c>
      <c r="W237" s="10">
        <v>0</v>
      </c>
      <c r="X237" s="10">
        <v>5250</v>
      </c>
      <c r="Y237" s="63">
        <v>5000</v>
      </c>
      <c r="Z237" s="10">
        <v>0</v>
      </c>
      <c r="AA237" s="10">
        <v>5250</v>
      </c>
      <c r="AB237" s="9" t="s">
        <v>189</v>
      </c>
      <c r="AC237" s="8">
        <v>5518.15</v>
      </c>
      <c r="AD237" s="8">
        <v>0</v>
      </c>
      <c r="AE237" s="8">
        <v>5518.15</v>
      </c>
      <c r="AF237" s="8">
        <v>0</v>
      </c>
      <c r="AG237" s="8">
        <v>0</v>
      </c>
      <c r="AH237" s="8">
        <v>0</v>
      </c>
      <c r="AI237" s="1" t="s">
        <v>112</v>
      </c>
      <c r="AJ237" s="1" t="s">
        <v>74</v>
      </c>
      <c r="AK237" s="1">
        <v>2</v>
      </c>
      <c r="AL237" s="3">
        <v>46014</v>
      </c>
      <c r="AM237" s="3">
        <v>0</v>
      </c>
      <c r="AN237" s="3">
        <v>46005</v>
      </c>
      <c r="AO237" s="3">
        <v>46012</v>
      </c>
      <c r="AP237" s="3">
        <v>46013</v>
      </c>
      <c r="AQ237" s="3">
        <v>46013</v>
      </c>
      <c r="AR237" s="3">
        <v>46009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1">
        <v>0</v>
      </c>
      <c r="AY237" s="2" t="s">
        <v>64</v>
      </c>
      <c r="AZ237" s="2" t="s">
        <v>70</v>
      </c>
      <c r="BA237" s="2">
        <v>0</v>
      </c>
      <c r="BB237" s="2">
        <v>0</v>
      </c>
      <c r="BC237" s="2">
        <v>0</v>
      </c>
      <c r="BD237" s="2">
        <v>0</v>
      </c>
      <c r="BE237" s="1" t="s">
        <v>190</v>
      </c>
      <c r="BF237" s="56">
        <v>434.7075944444444</v>
      </c>
    </row>
    <row r="238" spans="1:58" ht="27.75" customHeight="1" x14ac:dyDescent="0.55000000000000004">
      <c r="A238" s="3">
        <v>45916</v>
      </c>
      <c r="B238" s="14" t="s">
        <v>244</v>
      </c>
      <c r="C238" s="9" t="s">
        <v>188</v>
      </c>
      <c r="D238" s="13" t="s">
        <v>232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90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46014</v>
      </c>
      <c r="U238" s="11">
        <v>5000</v>
      </c>
      <c r="V238" s="10">
        <v>0</v>
      </c>
      <c r="W238" s="10">
        <v>5315</v>
      </c>
      <c r="X238" s="10">
        <v>0</v>
      </c>
      <c r="Y238" s="63">
        <v>5000</v>
      </c>
      <c r="Z238" s="10">
        <v>5315</v>
      </c>
      <c r="AA238" s="10">
        <v>0</v>
      </c>
      <c r="AB238" s="9" t="s">
        <v>189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  <c r="AI238" s="1" t="s">
        <v>113</v>
      </c>
      <c r="AJ238" s="1" t="s">
        <v>74</v>
      </c>
      <c r="AK238" s="1">
        <v>2</v>
      </c>
      <c r="AL238" s="3">
        <v>46014</v>
      </c>
      <c r="AM238" s="3">
        <v>0</v>
      </c>
      <c r="AN238" s="3">
        <v>46005</v>
      </c>
      <c r="AO238" s="3">
        <v>46012</v>
      </c>
      <c r="AP238" s="3">
        <v>46013</v>
      </c>
      <c r="AQ238" s="3">
        <v>46013</v>
      </c>
      <c r="AR238" s="3">
        <v>46009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1">
        <v>0</v>
      </c>
      <c r="AY238" s="2" t="s">
        <v>64</v>
      </c>
      <c r="AZ238" s="2" t="s">
        <v>70</v>
      </c>
      <c r="BA238" s="2">
        <v>0</v>
      </c>
      <c r="BB238" s="2">
        <v>5315</v>
      </c>
      <c r="BC238" s="2">
        <v>0</v>
      </c>
      <c r="BD238" s="2">
        <v>0</v>
      </c>
      <c r="BE238" s="1" t="s">
        <v>190</v>
      </c>
      <c r="BF238" s="56">
        <v>0</v>
      </c>
    </row>
    <row r="239" spans="1:58" ht="27.75" customHeight="1" x14ac:dyDescent="0.55000000000000004">
      <c r="A239" s="3">
        <v>45916</v>
      </c>
      <c r="B239" s="14" t="s">
        <v>244</v>
      </c>
      <c r="C239" s="9" t="s">
        <v>188</v>
      </c>
      <c r="D239" s="13" t="s">
        <v>238</v>
      </c>
      <c r="E239" s="9">
        <v>20</v>
      </c>
      <c r="F239" s="9">
        <v>38</v>
      </c>
      <c r="G239" s="9" t="s">
        <v>60</v>
      </c>
      <c r="H239" s="9">
        <v>0</v>
      </c>
      <c r="I239" s="9">
        <v>82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46014</v>
      </c>
      <c r="U239" s="11">
        <v>5000</v>
      </c>
      <c r="V239" s="10">
        <v>0</v>
      </c>
      <c r="W239" s="10">
        <v>0</v>
      </c>
      <c r="X239" s="10">
        <v>5250</v>
      </c>
      <c r="Y239" s="63">
        <v>5000</v>
      </c>
      <c r="Z239" s="10">
        <v>0</v>
      </c>
      <c r="AA239" s="10">
        <v>5250</v>
      </c>
      <c r="AB239" s="9" t="s">
        <v>189</v>
      </c>
      <c r="AC239" s="8">
        <v>5518.15</v>
      </c>
      <c r="AD239" s="8">
        <v>0</v>
      </c>
      <c r="AE239" s="8">
        <v>5518.15</v>
      </c>
      <c r="AF239" s="8">
        <v>0</v>
      </c>
      <c r="AG239" s="8">
        <v>0</v>
      </c>
      <c r="AH239" s="8">
        <v>0</v>
      </c>
      <c r="AI239" s="1" t="s">
        <v>112</v>
      </c>
      <c r="AJ239" s="1" t="s">
        <v>74</v>
      </c>
      <c r="AK239" s="1">
        <v>2</v>
      </c>
      <c r="AL239" s="3">
        <v>46014</v>
      </c>
      <c r="AM239" s="3">
        <v>0</v>
      </c>
      <c r="AN239" s="3">
        <v>46005</v>
      </c>
      <c r="AO239" s="3">
        <v>46012</v>
      </c>
      <c r="AP239" s="3">
        <v>46013</v>
      </c>
      <c r="AQ239" s="3">
        <v>46013</v>
      </c>
      <c r="AR239" s="3">
        <v>46009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1">
        <v>0</v>
      </c>
      <c r="AY239" s="2" t="s">
        <v>64</v>
      </c>
      <c r="AZ239" s="2" t="s">
        <v>70</v>
      </c>
      <c r="BA239" s="2">
        <v>0</v>
      </c>
      <c r="BB239" s="2">
        <v>0</v>
      </c>
      <c r="BC239" s="2">
        <v>0</v>
      </c>
      <c r="BD239" s="2">
        <v>0</v>
      </c>
      <c r="BE239" s="1" t="s">
        <v>190</v>
      </c>
      <c r="BF239" s="56">
        <v>434.7075944444444</v>
      </c>
    </row>
    <row r="240" spans="1:58" ht="27.75" customHeight="1" x14ac:dyDescent="0.55000000000000004">
      <c r="A240" s="3">
        <v>45916</v>
      </c>
      <c r="B240" s="14" t="s">
        <v>244</v>
      </c>
      <c r="C240" s="9" t="s">
        <v>188</v>
      </c>
      <c r="D240" s="13" t="s">
        <v>254</v>
      </c>
      <c r="E240" s="9">
        <v>20</v>
      </c>
      <c r="F240" s="9">
        <v>39</v>
      </c>
      <c r="G240" s="9" t="s">
        <v>60</v>
      </c>
      <c r="H240" s="9">
        <v>0</v>
      </c>
      <c r="I240" s="9">
        <v>84</v>
      </c>
      <c r="J240" s="9" t="s">
        <v>78</v>
      </c>
      <c r="K240" s="9">
        <v>0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46014</v>
      </c>
      <c r="U240" s="11">
        <v>5000</v>
      </c>
      <c r="V240" s="10">
        <v>0</v>
      </c>
      <c r="W240" s="10">
        <v>0</v>
      </c>
      <c r="X240" s="10">
        <v>5250</v>
      </c>
      <c r="Y240" s="63">
        <v>5000</v>
      </c>
      <c r="Z240" s="10">
        <v>0</v>
      </c>
      <c r="AA240" s="10">
        <v>5250</v>
      </c>
      <c r="AB240" s="9" t="s">
        <v>189</v>
      </c>
      <c r="AC240" s="8">
        <v>5657.85</v>
      </c>
      <c r="AD240" s="8">
        <v>0</v>
      </c>
      <c r="AE240" s="8">
        <v>5657.85</v>
      </c>
      <c r="AF240" s="8">
        <v>0</v>
      </c>
      <c r="AG240" s="8">
        <v>0</v>
      </c>
      <c r="AH240" s="8">
        <v>0</v>
      </c>
      <c r="AI240" s="1" t="s">
        <v>112</v>
      </c>
      <c r="AJ240" s="1" t="s">
        <v>74</v>
      </c>
      <c r="AK240" s="1">
        <v>2</v>
      </c>
      <c r="AL240" s="3">
        <v>46014</v>
      </c>
      <c r="AM240" s="3">
        <v>0</v>
      </c>
      <c r="AN240" s="3">
        <v>46005</v>
      </c>
      <c r="AO240" s="3">
        <v>46012</v>
      </c>
      <c r="AP240" s="3">
        <v>46013</v>
      </c>
      <c r="AQ240" s="3">
        <v>46013</v>
      </c>
      <c r="AR240" s="3">
        <v>46009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1">
        <v>0</v>
      </c>
      <c r="AY240" s="2" t="s">
        <v>64</v>
      </c>
      <c r="AZ240" s="2" t="s">
        <v>70</v>
      </c>
      <c r="BA240" s="2">
        <v>0</v>
      </c>
      <c r="BB240" s="2">
        <v>0</v>
      </c>
      <c r="BC240" s="2">
        <v>0</v>
      </c>
      <c r="BD240" s="2">
        <v>0</v>
      </c>
      <c r="BE240" s="1" t="s">
        <v>190</v>
      </c>
      <c r="BF240" s="56">
        <v>445.71285000000012</v>
      </c>
    </row>
    <row r="241" spans="1:58" ht="27.75" customHeight="1" x14ac:dyDescent="0.55000000000000004">
      <c r="A241" s="3">
        <v>45916</v>
      </c>
      <c r="B241" s="14" t="s">
        <v>244</v>
      </c>
      <c r="C241" s="9" t="s">
        <v>188</v>
      </c>
      <c r="D241" s="13" t="s">
        <v>240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90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46015</v>
      </c>
      <c r="U241" s="11">
        <v>2500</v>
      </c>
      <c r="V241" s="10">
        <v>0</v>
      </c>
      <c r="W241" s="10">
        <v>2650</v>
      </c>
      <c r="X241" s="10">
        <v>0</v>
      </c>
      <c r="Y241" s="63">
        <v>2500</v>
      </c>
      <c r="Z241" s="10">
        <v>2650</v>
      </c>
      <c r="AA241" s="10">
        <v>0</v>
      </c>
      <c r="AB241" s="9" t="s">
        <v>189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  <c r="AI241" s="1" t="s">
        <v>112</v>
      </c>
      <c r="AJ241" s="1" t="s">
        <v>74</v>
      </c>
      <c r="AK241" s="1">
        <v>2</v>
      </c>
      <c r="AL241" s="3">
        <v>46015</v>
      </c>
      <c r="AM241" s="3">
        <v>0</v>
      </c>
      <c r="AN241" s="3">
        <v>46006</v>
      </c>
      <c r="AO241" s="3">
        <v>46013</v>
      </c>
      <c r="AP241" s="3">
        <v>46014</v>
      </c>
      <c r="AQ241" s="3">
        <v>46014</v>
      </c>
      <c r="AR241" s="3">
        <v>46010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1">
        <v>0</v>
      </c>
      <c r="AY241" s="2" t="s">
        <v>64</v>
      </c>
      <c r="AZ241" s="2" t="s">
        <v>70</v>
      </c>
      <c r="BA241" s="2">
        <v>0</v>
      </c>
      <c r="BB241" s="2">
        <v>2650</v>
      </c>
      <c r="BC241" s="2">
        <v>0</v>
      </c>
      <c r="BD241" s="2">
        <v>0</v>
      </c>
      <c r="BE241" s="1" t="s">
        <v>190</v>
      </c>
      <c r="BF241" s="56">
        <v>0</v>
      </c>
    </row>
    <row r="242" spans="1:58" ht="27.75" customHeight="1" x14ac:dyDescent="0.55000000000000004">
      <c r="A242" s="3">
        <v>45916</v>
      </c>
      <c r="B242" s="14" t="s">
        <v>244</v>
      </c>
      <c r="C242" s="9" t="s">
        <v>188</v>
      </c>
      <c r="D242" s="13">
        <v>932</v>
      </c>
      <c r="E242" s="9">
        <v>20</v>
      </c>
      <c r="F242" s="9">
        <v>38</v>
      </c>
      <c r="G242" s="9" t="s">
        <v>60</v>
      </c>
      <c r="H242" s="9">
        <v>0</v>
      </c>
      <c r="I242" s="9">
        <v>82</v>
      </c>
      <c r="J242" s="9" t="s">
        <v>78</v>
      </c>
      <c r="K242" s="9">
        <v>0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46015</v>
      </c>
      <c r="U242" s="11">
        <v>5000</v>
      </c>
      <c r="V242" s="10">
        <v>0</v>
      </c>
      <c r="W242" s="10">
        <v>0</v>
      </c>
      <c r="X242" s="10">
        <v>5250</v>
      </c>
      <c r="Y242" s="63">
        <v>5000</v>
      </c>
      <c r="Z242" s="10">
        <v>0</v>
      </c>
      <c r="AA242" s="10">
        <v>5250</v>
      </c>
      <c r="AB242" s="9" t="s">
        <v>189</v>
      </c>
      <c r="AC242" s="8">
        <v>5518.15</v>
      </c>
      <c r="AD242" s="8">
        <v>0</v>
      </c>
      <c r="AE242" s="8">
        <v>5518.15</v>
      </c>
      <c r="AF242" s="8">
        <v>0</v>
      </c>
      <c r="AG242" s="8">
        <v>0</v>
      </c>
      <c r="AH242" s="8">
        <v>0</v>
      </c>
      <c r="AI242" s="1" t="s">
        <v>112</v>
      </c>
      <c r="AJ242" s="1" t="s">
        <v>74</v>
      </c>
      <c r="AK242" s="1">
        <v>2</v>
      </c>
      <c r="AL242" s="3">
        <v>46015</v>
      </c>
      <c r="AM242" s="3">
        <v>0</v>
      </c>
      <c r="AN242" s="3">
        <v>46006</v>
      </c>
      <c r="AO242" s="3">
        <v>46013</v>
      </c>
      <c r="AP242" s="3">
        <v>46014</v>
      </c>
      <c r="AQ242" s="3">
        <v>46014</v>
      </c>
      <c r="AR242" s="3">
        <v>46010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1">
        <v>0</v>
      </c>
      <c r="AY242" s="2" t="s">
        <v>64</v>
      </c>
      <c r="AZ242" s="2" t="s">
        <v>70</v>
      </c>
      <c r="BA242" s="2">
        <v>0</v>
      </c>
      <c r="BB242" s="2">
        <v>0</v>
      </c>
      <c r="BC242" s="2">
        <v>0</v>
      </c>
      <c r="BD242" s="2">
        <v>0</v>
      </c>
      <c r="BE242" s="1" t="s">
        <v>190</v>
      </c>
      <c r="BF242" s="56">
        <v>434.7075944444444</v>
      </c>
    </row>
    <row r="243" spans="1:58" ht="27.75" customHeight="1" x14ac:dyDescent="0.55000000000000004">
      <c r="A243" s="3">
        <v>45916</v>
      </c>
      <c r="B243" s="14" t="s">
        <v>244</v>
      </c>
      <c r="C243" s="9" t="s">
        <v>188</v>
      </c>
      <c r="D243" s="13" t="s">
        <v>239</v>
      </c>
      <c r="E243" s="9">
        <v>20</v>
      </c>
      <c r="F243" s="9">
        <v>37</v>
      </c>
      <c r="G243" s="9" t="s">
        <v>60</v>
      </c>
      <c r="H243" s="9">
        <v>0</v>
      </c>
      <c r="I243" s="9">
        <v>80</v>
      </c>
      <c r="J243" s="9" t="s">
        <v>78</v>
      </c>
      <c r="K243" s="9">
        <v>0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46015</v>
      </c>
      <c r="U243" s="11">
        <v>5000</v>
      </c>
      <c r="V243" s="10">
        <v>0</v>
      </c>
      <c r="W243" s="10">
        <v>0</v>
      </c>
      <c r="X243" s="10">
        <v>5250</v>
      </c>
      <c r="Y243" s="63">
        <v>5000</v>
      </c>
      <c r="Z243" s="10">
        <v>0</v>
      </c>
      <c r="AA243" s="10">
        <v>5250</v>
      </c>
      <c r="AB243" s="9" t="s">
        <v>189</v>
      </c>
      <c r="AC243" s="8">
        <v>5378.4500000000007</v>
      </c>
      <c r="AD243" s="8">
        <v>0</v>
      </c>
      <c r="AE243" s="8">
        <v>5378.4500000000007</v>
      </c>
      <c r="AF243" s="8">
        <v>0</v>
      </c>
      <c r="AG243" s="8">
        <v>0</v>
      </c>
      <c r="AH243" s="8">
        <v>0</v>
      </c>
      <c r="AI243" s="1" t="s">
        <v>112</v>
      </c>
      <c r="AJ243" s="1" t="s">
        <v>74</v>
      </c>
      <c r="AK243" s="1">
        <v>2</v>
      </c>
      <c r="AL243" s="3">
        <v>46015</v>
      </c>
      <c r="AM243" s="3">
        <v>0</v>
      </c>
      <c r="AN243" s="3">
        <v>46006</v>
      </c>
      <c r="AO243" s="3">
        <v>46013</v>
      </c>
      <c r="AP243" s="3">
        <v>46014</v>
      </c>
      <c r="AQ243" s="3">
        <v>46014</v>
      </c>
      <c r="AR243" s="3">
        <v>46010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1">
        <v>0</v>
      </c>
      <c r="AY243" s="2" t="s">
        <v>64</v>
      </c>
      <c r="AZ243" s="2" t="s">
        <v>70</v>
      </c>
      <c r="BA243" s="2">
        <v>0</v>
      </c>
      <c r="BB243" s="2">
        <v>0</v>
      </c>
      <c r="BC243" s="2">
        <v>0</v>
      </c>
      <c r="BD243" s="2">
        <v>0</v>
      </c>
      <c r="BE243" s="1" t="s">
        <v>190</v>
      </c>
      <c r="BF243" s="56">
        <v>423.7023388888889</v>
      </c>
    </row>
    <row r="244" spans="1:58" ht="27.75" customHeight="1" x14ac:dyDescent="0.55000000000000004">
      <c r="A244" s="3">
        <v>45916</v>
      </c>
      <c r="B244" s="14" t="s">
        <v>244</v>
      </c>
      <c r="C244" s="9" t="s">
        <v>188</v>
      </c>
      <c r="D244" s="13" t="s">
        <v>283</v>
      </c>
      <c r="E244" s="9">
        <v>20</v>
      </c>
      <c r="F244" s="9">
        <v>38</v>
      </c>
      <c r="G244" s="9" t="s">
        <v>60</v>
      </c>
      <c r="H244" s="9">
        <v>0</v>
      </c>
      <c r="I244" s="9">
        <v>82</v>
      </c>
      <c r="J244" s="9" t="s">
        <v>78</v>
      </c>
      <c r="K244" s="9">
        <v>0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46015</v>
      </c>
      <c r="U244" s="11">
        <v>3500</v>
      </c>
      <c r="V244" s="10">
        <v>0</v>
      </c>
      <c r="W244" s="10">
        <v>0</v>
      </c>
      <c r="X244" s="10">
        <v>3675</v>
      </c>
      <c r="Y244" s="63">
        <v>3500</v>
      </c>
      <c r="Z244" s="10">
        <v>0</v>
      </c>
      <c r="AA244" s="10">
        <v>3675</v>
      </c>
      <c r="AB244" s="9" t="s">
        <v>189</v>
      </c>
      <c r="AC244" s="8">
        <v>3862.7049999999999</v>
      </c>
      <c r="AD244" s="8">
        <v>0</v>
      </c>
      <c r="AE244" s="8">
        <v>3862.7049999999999</v>
      </c>
      <c r="AF244" s="8">
        <v>0</v>
      </c>
      <c r="AG244" s="8">
        <v>0</v>
      </c>
      <c r="AH244" s="8">
        <v>0</v>
      </c>
      <c r="AI244" s="1" t="s">
        <v>112</v>
      </c>
      <c r="AJ244" s="1" t="s">
        <v>74</v>
      </c>
      <c r="AK244" s="1">
        <v>2</v>
      </c>
      <c r="AL244" s="3">
        <v>46015</v>
      </c>
      <c r="AM244" s="3">
        <v>0</v>
      </c>
      <c r="AN244" s="3">
        <v>46006</v>
      </c>
      <c r="AO244" s="3">
        <v>46013</v>
      </c>
      <c r="AP244" s="3">
        <v>46014</v>
      </c>
      <c r="AQ244" s="3">
        <v>46014</v>
      </c>
      <c r="AR244" s="3">
        <v>46010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1">
        <v>0</v>
      </c>
      <c r="AY244" s="2" t="s">
        <v>64</v>
      </c>
      <c r="AZ244" s="2" t="s">
        <v>70</v>
      </c>
      <c r="BA244" s="2">
        <v>0</v>
      </c>
      <c r="BB244" s="2">
        <v>0</v>
      </c>
      <c r="BC244" s="2">
        <v>0</v>
      </c>
      <c r="BD244" s="2">
        <v>0</v>
      </c>
      <c r="BE244" s="1" t="s">
        <v>190</v>
      </c>
      <c r="BF244" s="56">
        <v>304.29531611111116</v>
      </c>
    </row>
    <row r="245" spans="1:58" ht="27.75" customHeight="1" x14ac:dyDescent="0.55000000000000004">
      <c r="A245" s="3">
        <v>45916</v>
      </c>
      <c r="B245" s="14" t="s">
        <v>244</v>
      </c>
      <c r="C245" s="9" t="s">
        <v>188</v>
      </c>
      <c r="D245" s="13">
        <v>331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46016</v>
      </c>
      <c r="U245" s="11">
        <v>2500</v>
      </c>
      <c r="V245" s="10">
        <v>0</v>
      </c>
      <c r="W245" s="10">
        <v>0</v>
      </c>
      <c r="X245" s="10">
        <v>2625</v>
      </c>
      <c r="Y245" s="63">
        <v>2500</v>
      </c>
      <c r="Z245" s="10">
        <v>0</v>
      </c>
      <c r="AA245" s="10">
        <v>2625</v>
      </c>
      <c r="AB245" s="9" t="s">
        <v>189</v>
      </c>
      <c r="AC245" s="8">
        <v>2828.9250000000002</v>
      </c>
      <c r="AD245" s="8">
        <v>0</v>
      </c>
      <c r="AE245" s="8">
        <v>2828.9250000000002</v>
      </c>
      <c r="AF245" s="8">
        <v>0</v>
      </c>
      <c r="AG245" s="8">
        <v>0</v>
      </c>
      <c r="AH245" s="8">
        <v>0</v>
      </c>
      <c r="AI245" s="1" t="s">
        <v>113</v>
      </c>
      <c r="AJ245" s="1" t="s">
        <v>74</v>
      </c>
      <c r="AK245" s="1">
        <v>2</v>
      </c>
      <c r="AL245" s="3">
        <v>46016</v>
      </c>
      <c r="AM245" s="3">
        <v>0</v>
      </c>
      <c r="AN245" s="3">
        <v>46007</v>
      </c>
      <c r="AO245" s="3">
        <v>46014</v>
      </c>
      <c r="AP245" s="3">
        <v>46015</v>
      </c>
      <c r="AQ245" s="3">
        <v>46015</v>
      </c>
      <c r="AR245" s="3">
        <v>46011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1">
        <v>0</v>
      </c>
      <c r="AY245" s="2" t="s">
        <v>64</v>
      </c>
      <c r="AZ245" s="2" t="s">
        <v>70</v>
      </c>
      <c r="BA245" s="2">
        <v>0</v>
      </c>
      <c r="BB245" s="2">
        <v>0</v>
      </c>
      <c r="BC245" s="2">
        <v>0</v>
      </c>
      <c r="BD245" s="2">
        <v>0</v>
      </c>
      <c r="BE245" s="1" t="s">
        <v>190</v>
      </c>
      <c r="BF245" s="56">
        <v>222.85642500000006</v>
      </c>
    </row>
    <row r="246" spans="1:58" ht="27.75" customHeight="1" x14ac:dyDescent="0.55000000000000004">
      <c r="A246" s="3">
        <v>45916</v>
      </c>
      <c r="B246" s="14" t="s">
        <v>244</v>
      </c>
      <c r="C246" s="9" t="s">
        <v>188</v>
      </c>
      <c r="D246" s="13" t="s">
        <v>237</v>
      </c>
      <c r="E246" s="9">
        <v>20</v>
      </c>
      <c r="F246" s="9">
        <v>37</v>
      </c>
      <c r="G246" s="9" t="s">
        <v>60</v>
      </c>
      <c r="H246" s="9">
        <v>0</v>
      </c>
      <c r="I246" s="9">
        <v>80</v>
      </c>
      <c r="J246" s="9" t="s">
        <v>78</v>
      </c>
      <c r="K246" s="9">
        <v>0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46016</v>
      </c>
      <c r="U246" s="11">
        <v>10000</v>
      </c>
      <c r="V246" s="10">
        <v>0</v>
      </c>
      <c r="W246" s="10">
        <v>0</v>
      </c>
      <c r="X246" s="10">
        <v>10500</v>
      </c>
      <c r="Y246" s="63">
        <v>10000</v>
      </c>
      <c r="Z246" s="10">
        <v>0</v>
      </c>
      <c r="AA246" s="10">
        <v>10500</v>
      </c>
      <c r="AB246" s="9" t="s">
        <v>189</v>
      </c>
      <c r="AC246" s="8">
        <v>10756.900000000001</v>
      </c>
      <c r="AD246" s="8">
        <v>0</v>
      </c>
      <c r="AE246" s="8">
        <v>10756.900000000001</v>
      </c>
      <c r="AF246" s="8">
        <v>0</v>
      </c>
      <c r="AG246" s="8">
        <v>0</v>
      </c>
      <c r="AH246" s="8">
        <v>0</v>
      </c>
      <c r="AI246" s="1" t="s">
        <v>112</v>
      </c>
      <c r="AJ246" s="1" t="s">
        <v>74</v>
      </c>
      <c r="AK246" s="1">
        <v>2</v>
      </c>
      <c r="AL246" s="3">
        <v>46016</v>
      </c>
      <c r="AM246" s="3">
        <v>0</v>
      </c>
      <c r="AN246" s="3">
        <v>46007</v>
      </c>
      <c r="AO246" s="3">
        <v>46014</v>
      </c>
      <c r="AP246" s="3">
        <v>46015</v>
      </c>
      <c r="AQ246" s="3">
        <v>46015</v>
      </c>
      <c r="AR246" s="3">
        <v>46011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1">
        <v>0</v>
      </c>
      <c r="AY246" s="2" t="s">
        <v>64</v>
      </c>
      <c r="AZ246" s="2" t="s">
        <v>70</v>
      </c>
      <c r="BA246" s="2">
        <v>0</v>
      </c>
      <c r="BB246" s="2">
        <v>0</v>
      </c>
      <c r="BC246" s="2">
        <v>0</v>
      </c>
      <c r="BD246" s="2">
        <v>0</v>
      </c>
      <c r="BE246" s="1" t="s">
        <v>190</v>
      </c>
      <c r="BF246" s="56">
        <v>847.40467777777781</v>
      </c>
    </row>
    <row r="247" spans="1:58" ht="27.75" customHeight="1" x14ac:dyDescent="0.55000000000000004">
      <c r="A247" s="3">
        <v>45916</v>
      </c>
      <c r="B247" s="14" t="s">
        <v>244</v>
      </c>
      <c r="C247" s="9" t="s">
        <v>188</v>
      </c>
      <c r="D247" s="13">
        <v>935</v>
      </c>
      <c r="E247" s="9">
        <v>20</v>
      </c>
      <c r="F247" s="9">
        <v>37</v>
      </c>
      <c r="G247" s="9" t="s">
        <v>60</v>
      </c>
      <c r="H247" s="9">
        <v>0</v>
      </c>
      <c r="I247" s="9">
        <v>80</v>
      </c>
      <c r="J247" s="9" t="s">
        <v>78</v>
      </c>
      <c r="K247" s="9">
        <v>0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46016</v>
      </c>
      <c r="U247" s="11">
        <v>10000</v>
      </c>
      <c r="V247" s="10">
        <v>0</v>
      </c>
      <c r="W247" s="10">
        <v>0</v>
      </c>
      <c r="X247" s="10">
        <v>10500</v>
      </c>
      <c r="Y247" s="63">
        <v>10000</v>
      </c>
      <c r="Z247" s="10">
        <v>0</v>
      </c>
      <c r="AA247" s="10">
        <v>10500</v>
      </c>
      <c r="AB247" s="9" t="s">
        <v>189</v>
      </c>
      <c r="AC247" s="8">
        <v>10756.900000000001</v>
      </c>
      <c r="AD247" s="8">
        <v>0</v>
      </c>
      <c r="AE247" s="8">
        <v>10756.900000000001</v>
      </c>
      <c r="AF247" s="8">
        <v>0</v>
      </c>
      <c r="AG247" s="8">
        <v>0</v>
      </c>
      <c r="AH247" s="8">
        <v>0</v>
      </c>
      <c r="AI247" s="1" t="s">
        <v>112</v>
      </c>
      <c r="AJ247" s="1" t="s">
        <v>74</v>
      </c>
      <c r="AK247" s="1">
        <v>2</v>
      </c>
      <c r="AL247" s="3">
        <v>46016</v>
      </c>
      <c r="AM247" s="3">
        <v>0</v>
      </c>
      <c r="AN247" s="3">
        <v>46007</v>
      </c>
      <c r="AO247" s="3">
        <v>46014</v>
      </c>
      <c r="AP247" s="3">
        <v>46015</v>
      </c>
      <c r="AQ247" s="3">
        <v>46015</v>
      </c>
      <c r="AR247" s="3">
        <v>46011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1">
        <v>0</v>
      </c>
      <c r="AY247" s="2" t="s">
        <v>64</v>
      </c>
      <c r="AZ247" s="2" t="s">
        <v>70</v>
      </c>
      <c r="BA247" s="2">
        <v>0</v>
      </c>
      <c r="BB247" s="2">
        <v>0</v>
      </c>
      <c r="BC247" s="2">
        <v>0</v>
      </c>
      <c r="BD247" s="2">
        <v>0</v>
      </c>
      <c r="BE247" s="1" t="s">
        <v>190</v>
      </c>
      <c r="BF247" s="56">
        <v>847.40467777777781</v>
      </c>
    </row>
    <row r="248" spans="1:58" ht="27.75" customHeight="1" x14ac:dyDescent="0.55000000000000004">
      <c r="A248" s="3">
        <v>45916</v>
      </c>
      <c r="B248" s="14" t="s">
        <v>244</v>
      </c>
      <c r="C248" s="9" t="s">
        <v>188</v>
      </c>
      <c r="D248" s="13" t="s">
        <v>386</v>
      </c>
      <c r="E248" s="9">
        <v>20</v>
      </c>
      <c r="F248" s="9">
        <v>39</v>
      </c>
      <c r="G248" s="9" t="s">
        <v>60</v>
      </c>
      <c r="H248" s="9">
        <v>0</v>
      </c>
      <c r="I248" s="9">
        <v>84</v>
      </c>
      <c r="J248" s="9" t="s">
        <v>78</v>
      </c>
      <c r="K248" s="9">
        <v>0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46016</v>
      </c>
      <c r="U248" s="11">
        <v>3500</v>
      </c>
      <c r="V248" s="10">
        <v>0</v>
      </c>
      <c r="W248" s="10">
        <v>0</v>
      </c>
      <c r="X248" s="10">
        <v>3700</v>
      </c>
      <c r="Y248" s="63">
        <v>3500</v>
      </c>
      <c r="Z248" s="10">
        <v>3700</v>
      </c>
      <c r="AA248" s="10">
        <v>0</v>
      </c>
      <c r="AB248" s="9" t="s">
        <v>189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1" t="s">
        <v>115</v>
      </c>
      <c r="AJ248" s="1" t="s">
        <v>74</v>
      </c>
      <c r="AK248" s="1">
        <v>2</v>
      </c>
      <c r="AL248" s="3">
        <v>46016</v>
      </c>
      <c r="AM248" s="3">
        <v>0</v>
      </c>
      <c r="AN248" s="3">
        <v>46007</v>
      </c>
      <c r="AO248" s="3">
        <v>46014</v>
      </c>
      <c r="AP248" s="3">
        <v>46015</v>
      </c>
      <c r="AQ248" s="3">
        <v>46015</v>
      </c>
      <c r="AR248" s="3">
        <v>46011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1">
        <v>0</v>
      </c>
      <c r="AY248" s="2" t="s">
        <v>64</v>
      </c>
      <c r="AZ248" s="2" t="s">
        <v>70</v>
      </c>
      <c r="BA248" s="2">
        <v>0</v>
      </c>
      <c r="BB248" s="2">
        <v>0</v>
      </c>
      <c r="BC248" s="2">
        <v>3700</v>
      </c>
      <c r="BD248" s="2">
        <v>0</v>
      </c>
      <c r="BE248" s="1" t="s">
        <v>190</v>
      </c>
      <c r="BF248" s="56">
        <v>0</v>
      </c>
    </row>
    <row r="249" spans="1:58" ht="27.75" customHeight="1" x14ac:dyDescent="0.55000000000000004">
      <c r="A249" s="3">
        <v>45916</v>
      </c>
      <c r="B249" s="14" t="s">
        <v>244</v>
      </c>
      <c r="C249" s="9" t="s">
        <v>188</v>
      </c>
      <c r="D249" s="13" t="s">
        <v>237</v>
      </c>
      <c r="E249" s="9">
        <v>20</v>
      </c>
      <c r="F249" s="9">
        <v>37</v>
      </c>
      <c r="G249" s="9" t="s">
        <v>60</v>
      </c>
      <c r="H249" s="9">
        <v>0</v>
      </c>
      <c r="I249" s="9">
        <v>80</v>
      </c>
      <c r="J249" s="9" t="s">
        <v>78</v>
      </c>
      <c r="K249" s="9">
        <v>0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46018</v>
      </c>
      <c r="U249" s="11">
        <v>5000</v>
      </c>
      <c r="V249" s="10">
        <v>0</v>
      </c>
      <c r="W249" s="10">
        <v>0</v>
      </c>
      <c r="X249" s="10">
        <v>5250</v>
      </c>
      <c r="Y249" s="63">
        <v>5000</v>
      </c>
      <c r="Z249" s="10">
        <v>0</v>
      </c>
      <c r="AA249" s="10">
        <v>5250</v>
      </c>
      <c r="AB249" s="9" t="s">
        <v>189</v>
      </c>
      <c r="AC249" s="8">
        <v>5378.4500000000007</v>
      </c>
      <c r="AD249" s="8">
        <v>0</v>
      </c>
      <c r="AE249" s="8">
        <v>5378.4500000000007</v>
      </c>
      <c r="AF249" s="8">
        <v>0</v>
      </c>
      <c r="AG249" s="8">
        <v>0</v>
      </c>
      <c r="AH249" s="8">
        <v>0</v>
      </c>
      <c r="AI249" s="1" t="s">
        <v>111</v>
      </c>
      <c r="AJ249" s="1" t="s">
        <v>74</v>
      </c>
      <c r="AK249" s="1">
        <v>2</v>
      </c>
      <c r="AL249" s="3">
        <v>46018</v>
      </c>
      <c r="AM249" s="3">
        <v>0</v>
      </c>
      <c r="AN249" s="3">
        <v>46009</v>
      </c>
      <c r="AO249" s="3">
        <v>46016</v>
      </c>
      <c r="AP249" s="3">
        <v>46017</v>
      </c>
      <c r="AQ249" s="3">
        <v>46017</v>
      </c>
      <c r="AR249" s="3">
        <v>46013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1">
        <v>0</v>
      </c>
      <c r="AY249" s="2" t="s">
        <v>64</v>
      </c>
      <c r="AZ249" s="2" t="s">
        <v>70</v>
      </c>
      <c r="BA249" s="2">
        <v>0</v>
      </c>
      <c r="BB249" s="2">
        <v>0</v>
      </c>
      <c r="BC249" s="2">
        <v>0</v>
      </c>
      <c r="BD249" s="2">
        <v>0</v>
      </c>
      <c r="BE249" s="1" t="s">
        <v>190</v>
      </c>
      <c r="BF249" s="56">
        <v>423.7023388888889</v>
      </c>
    </row>
    <row r="250" spans="1:58" ht="27.75" customHeight="1" x14ac:dyDescent="0.55000000000000004">
      <c r="A250" s="3">
        <v>45916</v>
      </c>
      <c r="B250" s="14" t="s">
        <v>244</v>
      </c>
      <c r="C250" s="9" t="s">
        <v>188</v>
      </c>
      <c r="D250" s="13" t="s">
        <v>239</v>
      </c>
      <c r="E250" s="9">
        <v>20</v>
      </c>
      <c r="F250" s="9">
        <v>37</v>
      </c>
      <c r="G250" s="9" t="s">
        <v>60</v>
      </c>
      <c r="H250" s="9">
        <v>0</v>
      </c>
      <c r="I250" s="9">
        <v>80</v>
      </c>
      <c r="J250" s="9" t="s">
        <v>78</v>
      </c>
      <c r="K250" s="9">
        <v>0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46018</v>
      </c>
      <c r="U250" s="11">
        <v>5000</v>
      </c>
      <c r="V250" s="10">
        <v>0</v>
      </c>
      <c r="W250" s="10">
        <v>0</v>
      </c>
      <c r="X250" s="10">
        <v>5250</v>
      </c>
      <c r="Y250" s="63">
        <v>5000</v>
      </c>
      <c r="Z250" s="10">
        <v>0</v>
      </c>
      <c r="AA250" s="10">
        <v>5250</v>
      </c>
      <c r="AB250" s="9" t="s">
        <v>189</v>
      </c>
      <c r="AC250" s="8">
        <v>5378.4500000000007</v>
      </c>
      <c r="AD250" s="8">
        <v>0</v>
      </c>
      <c r="AE250" s="8">
        <v>5378.4500000000007</v>
      </c>
      <c r="AF250" s="8">
        <v>0</v>
      </c>
      <c r="AG250" s="8">
        <v>0</v>
      </c>
      <c r="AH250" s="8">
        <v>0</v>
      </c>
      <c r="AI250" s="1" t="s">
        <v>112</v>
      </c>
      <c r="AJ250" s="1" t="s">
        <v>74</v>
      </c>
      <c r="AK250" s="1">
        <v>2</v>
      </c>
      <c r="AL250" s="3">
        <v>46018</v>
      </c>
      <c r="AM250" s="3">
        <v>0</v>
      </c>
      <c r="AN250" s="3">
        <v>46009</v>
      </c>
      <c r="AO250" s="3">
        <v>46016</v>
      </c>
      <c r="AP250" s="3">
        <v>46017</v>
      </c>
      <c r="AQ250" s="3">
        <v>46017</v>
      </c>
      <c r="AR250" s="3">
        <v>46013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1">
        <v>0</v>
      </c>
      <c r="AY250" s="2" t="s">
        <v>64</v>
      </c>
      <c r="AZ250" s="2" t="s">
        <v>70</v>
      </c>
      <c r="BA250" s="2">
        <v>0</v>
      </c>
      <c r="BB250" s="2">
        <v>0</v>
      </c>
      <c r="BC250" s="2">
        <v>0</v>
      </c>
      <c r="BD250" s="2">
        <v>0</v>
      </c>
      <c r="BE250" s="1" t="s">
        <v>190</v>
      </c>
      <c r="BF250" s="56">
        <v>423.7023388888889</v>
      </c>
    </row>
    <row r="251" spans="1:58" ht="27.75" customHeight="1" x14ac:dyDescent="0.55000000000000004">
      <c r="A251" s="3">
        <v>45916</v>
      </c>
      <c r="B251" s="14" t="s">
        <v>244</v>
      </c>
      <c r="C251" s="9" t="s">
        <v>188</v>
      </c>
      <c r="D251" s="13" t="s">
        <v>234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46018</v>
      </c>
      <c r="U251" s="11">
        <v>5000</v>
      </c>
      <c r="V251" s="10">
        <v>0</v>
      </c>
      <c r="W251" s="10">
        <v>0</v>
      </c>
      <c r="X251" s="10">
        <v>5092.5</v>
      </c>
      <c r="Y251" s="63">
        <v>5000</v>
      </c>
      <c r="Z251" s="10">
        <v>3150</v>
      </c>
      <c r="AA251" s="10">
        <v>1942.5</v>
      </c>
      <c r="AB251" s="9" t="s">
        <v>189</v>
      </c>
      <c r="AC251" s="8">
        <v>2198.0747249999999</v>
      </c>
      <c r="AD251" s="8">
        <v>0</v>
      </c>
      <c r="AE251" s="8">
        <v>2198.0747249999999</v>
      </c>
      <c r="AF251" s="8">
        <v>0</v>
      </c>
      <c r="AG251" s="8">
        <v>0</v>
      </c>
      <c r="AH251" s="8">
        <v>0</v>
      </c>
      <c r="AI251" s="1" t="s">
        <v>112</v>
      </c>
      <c r="AJ251" s="1" t="s">
        <v>74</v>
      </c>
      <c r="AK251" s="1">
        <v>2</v>
      </c>
      <c r="AL251" s="3">
        <v>46018</v>
      </c>
      <c r="AM251" s="3">
        <v>0</v>
      </c>
      <c r="AN251" s="3">
        <v>46009</v>
      </c>
      <c r="AO251" s="3">
        <v>46016</v>
      </c>
      <c r="AP251" s="3">
        <v>46017</v>
      </c>
      <c r="AQ251" s="3">
        <v>46017</v>
      </c>
      <c r="AR251" s="3">
        <v>46013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1">
        <v>0</v>
      </c>
      <c r="AY251" s="2" t="s">
        <v>64</v>
      </c>
      <c r="AZ251" s="2" t="s">
        <v>70</v>
      </c>
      <c r="BA251" s="2">
        <v>0</v>
      </c>
      <c r="BB251" s="2">
        <v>0</v>
      </c>
      <c r="BC251" s="2">
        <v>3150</v>
      </c>
      <c r="BD251" s="2">
        <v>0</v>
      </c>
      <c r="BE251" s="1" t="s">
        <v>190</v>
      </c>
      <c r="BF251" s="56">
        <v>173.15944222499999</v>
      </c>
    </row>
    <row r="252" spans="1:58" ht="27.75" customHeight="1" x14ac:dyDescent="0.55000000000000004">
      <c r="A252" s="3">
        <v>45916</v>
      </c>
      <c r="B252" s="14" t="s">
        <v>244</v>
      </c>
      <c r="C252" s="9" t="s">
        <v>188</v>
      </c>
      <c r="D252" s="13" t="s">
        <v>284</v>
      </c>
      <c r="E252" s="9">
        <v>20</v>
      </c>
      <c r="F252" s="9">
        <v>39</v>
      </c>
      <c r="G252" s="9" t="s">
        <v>60</v>
      </c>
      <c r="H252" s="9">
        <v>0</v>
      </c>
      <c r="I252" s="9">
        <v>84</v>
      </c>
      <c r="J252" s="9" t="s">
        <v>78</v>
      </c>
      <c r="K252" s="9">
        <v>0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46020</v>
      </c>
      <c r="U252" s="11">
        <v>5000</v>
      </c>
      <c r="V252" s="10">
        <v>6228</v>
      </c>
      <c r="W252" s="10">
        <v>7800</v>
      </c>
      <c r="X252" s="10">
        <v>0</v>
      </c>
      <c r="Y252" s="63">
        <v>0</v>
      </c>
      <c r="Z252" s="10">
        <v>7800</v>
      </c>
      <c r="AA252" s="10">
        <v>0</v>
      </c>
      <c r="AB252" s="9" t="s">
        <v>189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  <c r="AI252" s="1" t="s">
        <v>112</v>
      </c>
      <c r="AJ252" s="1" t="s">
        <v>74</v>
      </c>
      <c r="AK252" s="1">
        <v>2</v>
      </c>
      <c r="AL252" s="3">
        <v>46020</v>
      </c>
      <c r="AM252" s="3">
        <v>0</v>
      </c>
      <c r="AN252" s="3">
        <v>46011</v>
      </c>
      <c r="AO252" s="3">
        <v>46018</v>
      </c>
      <c r="AP252" s="3">
        <v>46019</v>
      </c>
      <c r="AQ252" s="3">
        <v>46019</v>
      </c>
      <c r="AR252" s="3">
        <v>46015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1">
        <v>0</v>
      </c>
      <c r="AY252" s="2" t="s">
        <v>64</v>
      </c>
      <c r="AZ252" s="2" t="s">
        <v>70</v>
      </c>
      <c r="BA252" s="2">
        <v>0</v>
      </c>
      <c r="BB252" s="2">
        <v>7800</v>
      </c>
      <c r="BC252" s="2">
        <v>0</v>
      </c>
      <c r="BD252" s="2">
        <v>0</v>
      </c>
      <c r="BE252" s="1" t="s">
        <v>190</v>
      </c>
      <c r="BF252" s="56">
        <v>0</v>
      </c>
    </row>
    <row r="253" spans="1:58" ht="27.75" customHeight="1" x14ac:dyDescent="0.55000000000000004">
      <c r="A253" s="3">
        <v>45916</v>
      </c>
      <c r="B253" s="14" t="s">
        <v>244</v>
      </c>
      <c r="C253" s="9" t="s">
        <v>188</v>
      </c>
      <c r="D253" s="13" t="s">
        <v>235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90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46020</v>
      </c>
      <c r="U253" s="11">
        <v>10000</v>
      </c>
      <c r="V253" s="10">
        <v>0</v>
      </c>
      <c r="W253" s="10">
        <v>0</v>
      </c>
      <c r="X253" s="10">
        <v>10500</v>
      </c>
      <c r="Y253" s="63">
        <v>10000</v>
      </c>
      <c r="Z253" s="10">
        <v>0</v>
      </c>
      <c r="AA253" s="10">
        <v>10500</v>
      </c>
      <c r="AB253" s="9" t="s">
        <v>189</v>
      </c>
      <c r="AC253" s="8">
        <v>11315.7</v>
      </c>
      <c r="AD253" s="8">
        <v>0</v>
      </c>
      <c r="AE253" s="8">
        <v>11315.7</v>
      </c>
      <c r="AF253" s="8">
        <v>0</v>
      </c>
      <c r="AG253" s="8">
        <v>0</v>
      </c>
      <c r="AH253" s="8">
        <v>0</v>
      </c>
      <c r="AI253" s="1" t="s">
        <v>112</v>
      </c>
      <c r="AJ253" s="1" t="s">
        <v>74</v>
      </c>
      <c r="AK253" s="1">
        <v>2</v>
      </c>
      <c r="AL253" s="3">
        <v>46020</v>
      </c>
      <c r="AM253" s="3">
        <v>0</v>
      </c>
      <c r="AN253" s="3">
        <v>46011</v>
      </c>
      <c r="AO253" s="3">
        <v>46018</v>
      </c>
      <c r="AP253" s="3">
        <v>46019</v>
      </c>
      <c r="AQ253" s="3">
        <v>46019</v>
      </c>
      <c r="AR253" s="3">
        <v>46015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1">
        <v>0</v>
      </c>
      <c r="AY253" s="2" t="s">
        <v>64</v>
      </c>
      <c r="AZ253" s="2" t="s">
        <v>70</v>
      </c>
      <c r="BA253" s="2">
        <v>0</v>
      </c>
      <c r="BB253" s="2">
        <v>0</v>
      </c>
      <c r="BC253" s="2">
        <v>0</v>
      </c>
      <c r="BD253" s="2">
        <v>0</v>
      </c>
      <c r="BE253" s="1" t="s">
        <v>190</v>
      </c>
      <c r="BF253" s="56">
        <v>891.42570000000023</v>
      </c>
    </row>
    <row r="254" spans="1:58" ht="27.75" customHeight="1" x14ac:dyDescent="0.55000000000000004">
      <c r="A254" s="3">
        <v>45916</v>
      </c>
      <c r="B254" s="14" t="s">
        <v>244</v>
      </c>
      <c r="C254" s="9" t="s">
        <v>188</v>
      </c>
      <c r="D254" s="13">
        <v>935</v>
      </c>
      <c r="E254" s="9">
        <v>20</v>
      </c>
      <c r="F254" s="9">
        <v>37</v>
      </c>
      <c r="G254" s="9" t="s">
        <v>60</v>
      </c>
      <c r="H254" s="9">
        <v>0</v>
      </c>
      <c r="I254" s="9">
        <v>80</v>
      </c>
      <c r="J254" s="9" t="s">
        <v>78</v>
      </c>
      <c r="K254" s="9">
        <v>0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46021</v>
      </c>
      <c r="U254" s="11">
        <v>10000</v>
      </c>
      <c r="V254" s="10">
        <v>0</v>
      </c>
      <c r="W254" s="10">
        <v>0</v>
      </c>
      <c r="X254" s="10">
        <v>10500</v>
      </c>
      <c r="Y254" s="63">
        <v>10000</v>
      </c>
      <c r="Z254" s="10">
        <v>0</v>
      </c>
      <c r="AA254" s="10">
        <v>10500</v>
      </c>
      <c r="AB254" s="9" t="s">
        <v>189</v>
      </c>
      <c r="AC254" s="8">
        <v>10756.900000000001</v>
      </c>
      <c r="AD254" s="8">
        <v>0</v>
      </c>
      <c r="AE254" s="8">
        <v>10756.900000000001</v>
      </c>
      <c r="AF254" s="8">
        <v>0</v>
      </c>
      <c r="AG254" s="8">
        <v>0</v>
      </c>
      <c r="AH254" s="8">
        <v>0</v>
      </c>
      <c r="AI254" s="1" t="s">
        <v>112</v>
      </c>
      <c r="AJ254" s="1" t="s">
        <v>74</v>
      </c>
      <c r="AK254" s="1">
        <v>2</v>
      </c>
      <c r="AL254" s="3">
        <v>46021</v>
      </c>
      <c r="AM254" s="3">
        <v>0</v>
      </c>
      <c r="AN254" s="3">
        <v>46012</v>
      </c>
      <c r="AO254" s="3">
        <v>46019</v>
      </c>
      <c r="AP254" s="3">
        <v>46020</v>
      </c>
      <c r="AQ254" s="3">
        <v>46020</v>
      </c>
      <c r="AR254" s="3">
        <v>46016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1">
        <v>0</v>
      </c>
      <c r="AY254" s="2" t="s">
        <v>64</v>
      </c>
      <c r="AZ254" s="2" t="s">
        <v>70</v>
      </c>
      <c r="BA254" s="2">
        <v>0</v>
      </c>
      <c r="BB254" s="2">
        <v>0</v>
      </c>
      <c r="BC254" s="2">
        <v>0</v>
      </c>
      <c r="BD254" s="2">
        <v>0</v>
      </c>
      <c r="BE254" s="1" t="s">
        <v>190</v>
      </c>
      <c r="BF254" s="56">
        <v>847.40467777777781</v>
      </c>
    </row>
    <row r="255" spans="1:58" ht="27.75" customHeight="1" x14ac:dyDescent="0.55000000000000004">
      <c r="A255" s="3">
        <v>45916</v>
      </c>
      <c r="B255" s="14" t="s">
        <v>244</v>
      </c>
      <c r="C255" s="9" t="s">
        <v>188</v>
      </c>
      <c r="D255" s="13" t="s">
        <v>239</v>
      </c>
      <c r="E255" s="9">
        <v>20</v>
      </c>
      <c r="F255" s="9">
        <v>37</v>
      </c>
      <c r="G255" s="9" t="s">
        <v>60</v>
      </c>
      <c r="H255" s="9">
        <v>0</v>
      </c>
      <c r="I255" s="9">
        <v>80</v>
      </c>
      <c r="J255" s="9" t="s">
        <v>78</v>
      </c>
      <c r="K255" s="9">
        <v>0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46021</v>
      </c>
      <c r="U255" s="11">
        <v>5000</v>
      </c>
      <c r="V255" s="10">
        <v>0</v>
      </c>
      <c r="W255" s="10">
        <v>0</v>
      </c>
      <c r="X255" s="10">
        <v>5250</v>
      </c>
      <c r="Y255" s="63">
        <v>5000</v>
      </c>
      <c r="Z255" s="10">
        <v>0</v>
      </c>
      <c r="AA255" s="10">
        <v>5250</v>
      </c>
      <c r="AB255" s="9" t="s">
        <v>189</v>
      </c>
      <c r="AC255" s="8">
        <v>5378.4500000000007</v>
      </c>
      <c r="AD255" s="8">
        <v>0</v>
      </c>
      <c r="AE255" s="8">
        <v>5378.4500000000007</v>
      </c>
      <c r="AF255" s="8">
        <v>0</v>
      </c>
      <c r="AG255" s="8">
        <v>0</v>
      </c>
      <c r="AH255" s="8">
        <v>0</v>
      </c>
      <c r="AI255" s="1" t="s">
        <v>112</v>
      </c>
      <c r="AJ255" s="1" t="s">
        <v>74</v>
      </c>
      <c r="AK255" s="1">
        <v>2</v>
      </c>
      <c r="AL255" s="3">
        <v>46021</v>
      </c>
      <c r="AM255" s="3">
        <v>0</v>
      </c>
      <c r="AN255" s="3">
        <v>46012</v>
      </c>
      <c r="AO255" s="3">
        <v>46019</v>
      </c>
      <c r="AP255" s="3">
        <v>46020</v>
      </c>
      <c r="AQ255" s="3">
        <v>46020</v>
      </c>
      <c r="AR255" s="3">
        <v>46016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1">
        <v>0</v>
      </c>
      <c r="AY255" s="2" t="s">
        <v>64</v>
      </c>
      <c r="AZ255" s="2" t="s">
        <v>70</v>
      </c>
      <c r="BA255" s="2">
        <v>0</v>
      </c>
      <c r="BB255" s="2">
        <v>0</v>
      </c>
      <c r="BC255" s="2">
        <v>0</v>
      </c>
      <c r="BD255" s="2">
        <v>0</v>
      </c>
      <c r="BE255" s="1" t="s">
        <v>190</v>
      </c>
      <c r="BF255" s="56">
        <v>423.7023388888889</v>
      </c>
    </row>
    <row r="256" spans="1:58" ht="27.75" customHeight="1" x14ac:dyDescent="0.55000000000000004">
      <c r="A256" s="3">
        <v>45916</v>
      </c>
      <c r="B256" s="14" t="s">
        <v>244</v>
      </c>
      <c r="C256" s="9" t="s">
        <v>188</v>
      </c>
      <c r="D256" s="13" t="s">
        <v>237</v>
      </c>
      <c r="E256" s="9">
        <v>20</v>
      </c>
      <c r="F256" s="9">
        <v>37</v>
      </c>
      <c r="G256" s="9" t="s">
        <v>60</v>
      </c>
      <c r="H256" s="9">
        <v>0</v>
      </c>
      <c r="I256" s="9">
        <v>80</v>
      </c>
      <c r="J256" s="9" t="s">
        <v>78</v>
      </c>
      <c r="K256" s="9">
        <v>0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46021</v>
      </c>
      <c r="U256" s="11">
        <v>10000</v>
      </c>
      <c r="V256" s="10">
        <v>0</v>
      </c>
      <c r="W256" s="10">
        <v>0</v>
      </c>
      <c r="X256" s="10">
        <v>10500</v>
      </c>
      <c r="Y256" s="63">
        <v>10000</v>
      </c>
      <c r="Z256" s="10">
        <v>0</v>
      </c>
      <c r="AA256" s="10">
        <v>10500</v>
      </c>
      <c r="AB256" s="9" t="s">
        <v>189</v>
      </c>
      <c r="AC256" s="8">
        <v>10756.900000000001</v>
      </c>
      <c r="AD256" s="8">
        <v>0</v>
      </c>
      <c r="AE256" s="8">
        <v>10756.900000000001</v>
      </c>
      <c r="AF256" s="8">
        <v>0</v>
      </c>
      <c r="AG256" s="8">
        <v>0</v>
      </c>
      <c r="AH256" s="8">
        <v>0</v>
      </c>
      <c r="AI256" s="1" t="s">
        <v>112</v>
      </c>
      <c r="AJ256" s="1" t="s">
        <v>74</v>
      </c>
      <c r="AK256" s="1">
        <v>2</v>
      </c>
      <c r="AL256" s="3">
        <v>46021</v>
      </c>
      <c r="AM256" s="3">
        <v>0</v>
      </c>
      <c r="AN256" s="3">
        <v>46012</v>
      </c>
      <c r="AO256" s="3">
        <v>46019</v>
      </c>
      <c r="AP256" s="3">
        <v>46020</v>
      </c>
      <c r="AQ256" s="3">
        <v>46020</v>
      </c>
      <c r="AR256" s="3">
        <v>46016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1">
        <v>0</v>
      </c>
      <c r="AY256" s="2" t="s">
        <v>64</v>
      </c>
      <c r="AZ256" s="2" t="s">
        <v>70</v>
      </c>
      <c r="BA256" s="2">
        <v>0</v>
      </c>
      <c r="BB256" s="2">
        <v>0</v>
      </c>
      <c r="BC256" s="2">
        <v>0</v>
      </c>
      <c r="BD256" s="2">
        <v>0</v>
      </c>
      <c r="BE256" s="1" t="s">
        <v>190</v>
      </c>
      <c r="BF256" s="56">
        <v>847.40467777777781</v>
      </c>
    </row>
    <row r="257" spans="1:58" ht="27.75" customHeight="1" x14ac:dyDescent="0.55000000000000004">
      <c r="A257" s="3">
        <v>45916</v>
      </c>
      <c r="B257" s="14" t="s">
        <v>244</v>
      </c>
      <c r="C257" s="9" t="s">
        <v>188</v>
      </c>
      <c r="D257" s="13" t="s">
        <v>234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46021</v>
      </c>
      <c r="U257" s="11">
        <v>10000</v>
      </c>
      <c r="V257" s="10">
        <v>0</v>
      </c>
      <c r="W257" s="10">
        <v>0</v>
      </c>
      <c r="X257" s="10">
        <v>10500</v>
      </c>
      <c r="Y257" s="63">
        <v>10000</v>
      </c>
      <c r="Z257" s="10">
        <v>0</v>
      </c>
      <c r="AA257" s="10">
        <v>10500</v>
      </c>
      <c r="AB257" s="9" t="s">
        <v>189</v>
      </c>
      <c r="AC257" s="8">
        <v>11315.7</v>
      </c>
      <c r="AD257" s="8">
        <v>0</v>
      </c>
      <c r="AE257" s="8">
        <v>11315.7</v>
      </c>
      <c r="AF257" s="8">
        <v>0</v>
      </c>
      <c r="AG257" s="8">
        <v>0</v>
      </c>
      <c r="AH257" s="8">
        <v>0</v>
      </c>
      <c r="AI257" s="1" t="s">
        <v>115</v>
      </c>
      <c r="AJ257" s="1" t="s">
        <v>74</v>
      </c>
      <c r="AK257" s="1">
        <v>2</v>
      </c>
      <c r="AL257" s="3">
        <v>46021</v>
      </c>
      <c r="AM257" s="3">
        <v>0</v>
      </c>
      <c r="AN257" s="3">
        <v>46012</v>
      </c>
      <c r="AO257" s="3">
        <v>46019</v>
      </c>
      <c r="AP257" s="3">
        <v>46020</v>
      </c>
      <c r="AQ257" s="3">
        <v>46020</v>
      </c>
      <c r="AR257" s="3">
        <v>46016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1">
        <v>0</v>
      </c>
      <c r="AY257" s="2" t="s">
        <v>64</v>
      </c>
      <c r="AZ257" s="2" t="s">
        <v>70</v>
      </c>
      <c r="BA257" s="2">
        <v>0</v>
      </c>
      <c r="BB257" s="2">
        <v>0</v>
      </c>
      <c r="BC257" s="2">
        <v>0</v>
      </c>
      <c r="BD257" s="2">
        <v>0</v>
      </c>
      <c r="BE257" s="1" t="s">
        <v>190</v>
      </c>
      <c r="BF257" s="56">
        <v>891.42570000000023</v>
      </c>
    </row>
    <row r="258" spans="1:58" ht="27.75" customHeight="1" x14ac:dyDescent="0.55000000000000004">
      <c r="A258" s="3">
        <v>45916</v>
      </c>
      <c r="B258" s="14" t="s">
        <v>244</v>
      </c>
      <c r="C258" s="9" t="s">
        <v>188</v>
      </c>
      <c r="D258" s="13" t="s">
        <v>254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46021</v>
      </c>
      <c r="U258" s="11">
        <v>3300</v>
      </c>
      <c r="V258" s="10">
        <v>0</v>
      </c>
      <c r="W258" s="10">
        <v>0</v>
      </c>
      <c r="X258" s="10">
        <v>3465</v>
      </c>
      <c r="Y258" s="63">
        <v>3300</v>
      </c>
      <c r="Z258" s="10">
        <v>0</v>
      </c>
      <c r="AA258" s="10">
        <v>3465</v>
      </c>
      <c r="AB258" s="9" t="s">
        <v>189</v>
      </c>
      <c r="AC258" s="8">
        <v>3734.1810000000005</v>
      </c>
      <c r="AD258" s="8">
        <v>0</v>
      </c>
      <c r="AE258" s="8">
        <v>3734.1810000000005</v>
      </c>
      <c r="AF258" s="8">
        <v>0</v>
      </c>
      <c r="AG258" s="8">
        <v>0</v>
      </c>
      <c r="AH258" s="8">
        <v>0</v>
      </c>
      <c r="AI258" s="1" t="s">
        <v>112</v>
      </c>
      <c r="AJ258" s="1" t="s">
        <v>74</v>
      </c>
      <c r="AK258" s="1">
        <v>2</v>
      </c>
      <c r="AL258" s="3">
        <v>46021</v>
      </c>
      <c r="AM258" s="3">
        <v>0</v>
      </c>
      <c r="AN258" s="3">
        <v>46012</v>
      </c>
      <c r="AO258" s="3">
        <v>46019</v>
      </c>
      <c r="AP258" s="3">
        <v>46020</v>
      </c>
      <c r="AQ258" s="3">
        <v>46020</v>
      </c>
      <c r="AR258" s="3">
        <v>46016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1">
        <v>0</v>
      </c>
      <c r="AY258" s="2" t="s">
        <v>64</v>
      </c>
      <c r="AZ258" s="2" t="s">
        <v>70</v>
      </c>
      <c r="BA258" s="2">
        <v>0</v>
      </c>
      <c r="BB258" s="2">
        <v>0</v>
      </c>
      <c r="BC258" s="2">
        <v>0</v>
      </c>
      <c r="BD258" s="2">
        <v>0</v>
      </c>
      <c r="BE258" s="1" t="s">
        <v>190</v>
      </c>
      <c r="BF258" s="56">
        <v>294.17048100000005</v>
      </c>
    </row>
    <row r="259" spans="1:58" ht="27.75" customHeight="1" x14ac:dyDescent="0.55000000000000004">
      <c r="A259" s="3">
        <v>45916</v>
      </c>
      <c r="B259" s="14" t="s">
        <v>244</v>
      </c>
      <c r="C259" s="9" t="s">
        <v>188</v>
      </c>
      <c r="D259" s="13">
        <v>931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46027</v>
      </c>
      <c r="U259" s="11">
        <v>5000</v>
      </c>
      <c r="V259" s="10">
        <v>515</v>
      </c>
      <c r="W259" s="10">
        <v>0</v>
      </c>
      <c r="X259" s="10">
        <v>4709.25</v>
      </c>
      <c r="Y259" s="63">
        <v>4485</v>
      </c>
      <c r="Z259" s="10">
        <v>0</v>
      </c>
      <c r="AA259" s="10">
        <v>4709.25</v>
      </c>
      <c r="AB259" s="9" t="s">
        <v>189</v>
      </c>
      <c r="AC259" s="8">
        <v>5075.0914500000008</v>
      </c>
      <c r="AD259" s="8">
        <v>0</v>
      </c>
      <c r="AE259" s="8">
        <v>5075.0914500000008</v>
      </c>
      <c r="AF259" s="8">
        <v>0</v>
      </c>
      <c r="AG259" s="8">
        <v>0</v>
      </c>
      <c r="AH259" s="8">
        <v>0</v>
      </c>
      <c r="AI259" s="1" t="s">
        <v>112</v>
      </c>
      <c r="AJ259" s="1" t="s">
        <v>74</v>
      </c>
      <c r="AK259" s="1">
        <v>2</v>
      </c>
      <c r="AL259" s="3">
        <v>46027</v>
      </c>
      <c r="AM259" s="3">
        <v>0</v>
      </c>
      <c r="AN259" s="3">
        <v>46018</v>
      </c>
      <c r="AO259" s="3">
        <v>46025</v>
      </c>
      <c r="AP259" s="3">
        <v>46026</v>
      </c>
      <c r="AQ259" s="3">
        <v>46026</v>
      </c>
      <c r="AR259" s="3">
        <v>46022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1">
        <v>0</v>
      </c>
      <c r="AY259" s="2" t="s">
        <v>64</v>
      </c>
      <c r="AZ259" s="2" t="s">
        <v>70</v>
      </c>
      <c r="BA259" s="2">
        <v>0</v>
      </c>
      <c r="BB259" s="2">
        <v>0</v>
      </c>
      <c r="BC259" s="2">
        <v>0</v>
      </c>
      <c r="BD259" s="2">
        <v>0</v>
      </c>
      <c r="BE259" s="1" t="s">
        <v>190</v>
      </c>
      <c r="BF259" s="56">
        <v>399.80442645000011</v>
      </c>
    </row>
    <row r="260" spans="1:58" ht="27.75" customHeight="1" x14ac:dyDescent="0.55000000000000004">
      <c r="A260" s="3">
        <v>45916</v>
      </c>
      <c r="B260" s="14" t="s">
        <v>244</v>
      </c>
      <c r="C260" s="9" t="s">
        <v>188</v>
      </c>
      <c r="D260" s="13">
        <v>21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46027</v>
      </c>
      <c r="U260" s="11">
        <v>5000</v>
      </c>
      <c r="V260" s="10">
        <v>0</v>
      </c>
      <c r="W260" s="10">
        <v>0</v>
      </c>
      <c r="X260" s="10">
        <v>5120</v>
      </c>
      <c r="Y260" s="63">
        <v>5000</v>
      </c>
      <c r="Z260" s="10">
        <v>2600</v>
      </c>
      <c r="AA260" s="10">
        <v>2520</v>
      </c>
      <c r="AB260" s="9" t="s">
        <v>189</v>
      </c>
      <c r="AC260" s="8">
        <v>2851.5564000000004</v>
      </c>
      <c r="AD260" s="8">
        <v>0</v>
      </c>
      <c r="AE260" s="8">
        <v>2851.5564000000004</v>
      </c>
      <c r="AF260" s="8">
        <v>0</v>
      </c>
      <c r="AG260" s="8">
        <v>0</v>
      </c>
      <c r="AH260" s="8">
        <v>0</v>
      </c>
      <c r="AI260" s="1" t="s">
        <v>112</v>
      </c>
      <c r="AJ260" s="1" t="s">
        <v>74</v>
      </c>
      <c r="AK260" s="1">
        <v>2</v>
      </c>
      <c r="AL260" s="3">
        <v>46027</v>
      </c>
      <c r="AM260" s="3">
        <v>0</v>
      </c>
      <c r="AN260" s="3">
        <v>46018</v>
      </c>
      <c r="AO260" s="3">
        <v>46025</v>
      </c>
      <c r="AP260" s="3">
        <v>46026</v>
      </c>
      <c r="AQ260" s="3">
        <v>46026</v>
      </c>
      <c r="AR260" s="3">
        <v>46022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1">
        <v>0</v>
      </c>
      <c r="AY260" s="2" t="s">
        <v>64</v>
      </c>
      <c r="AZ260" s="2" t="s">
        <v>70</v>
      </c>
      <c r="BA260" s="2">
        <v>0</v>
      </c>
      <c r="BB260" s="2">
        <v>0</v>
      </c>
      <c r="BC260" s="2">
        <v>2600</v>
      </c>
      <c r="BD260" s="2">
        <v>0</v>
      </c>
      <c r="BE260" s="1" t="s">
        <v>190</v>
      </c>
      <c r="BF260" s="56">
        <v>224.63927640000006</v>
      </c>
    </row>
    <row r="261" spans="1:58" ht="27.75" customHeight="1" x14ac:dyDescent="0.55000000000000004">
      <c r="A261" s="3">
        <v>45916</v>
      </c>
      <c r="B261" s="14" t="s">
        <v>244</v>
      </c>
      <c r="C261" s="9" t="s">
        <v>188</v>
      </c>
      <c r="D261" s="13">
        <v>935</v>
      </c>
      <c r="E261" s="9">
        <v>20</v>
      </c>
      <c r="F261" s="9">
        <v>37</v>
      </c>
      <c r="G261" s="9" t="s">
        <v>60</v>
      </c>
      <c r="H261" s="9">
        <v>0</v>
      </c>
      <c r="I261" s="9">
        <v>80</v>
      </c>
      <c r="J261" s="9" t="s">
        <v>78</v>
      </c>
      <c r="K261" s="9">
        <v>0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46027</v>
      </c>
      <c r="U261" s="11">
        <v>10000</v>
      </c>
      <c r="V261" s="10">
        <v>0</v>
      </c>
      <c r="W261" s="10">
        <v>0</v>
      </c>
      <c r="X261" s="10">
        <v>10500</v>
      </c>
      <c r="Y261" s="63">
        <v>10000</v>
      </c>
      <c r="Z261" s="10">
        <v>0</v>
      </c>
      <c r="AA261" s="10">
        <v>10500</v>
      </c>
      <c r="AB261" s="9" t="s">
        <v>189</v>
      </c>
      <c r="AC261" s="8">
        <v>10756.900000000001</v>
      </c>
      <c r="AD261" s="8">
        <v>0</v>
      </c>
      <c r="AE261" s="8">
        <v>10756.900000000001</v>
      </c>
      <c r="AF261" s="8">
        <v>0</v>
      </c>
      <c r="AG261" s="8">
        <v>0</v>
      </c>
      <c r="AH261" s="8">
        <v>0</v>
      </c>
      <c r="AI261" s="1" t="s">
        <v>112</v>
      </c>
      <c r="AJ261" s="1" t="s">
        <v>74</v>
      </c>
      <c r="AK261" s="1">
        <v>2</v>
      </c>
      <c r="AL261" s="3">
        <v>46027</v>
      </c>
      <c r="AM261" s="3">
        <v>0</v>
      </c>
      <c r="AN261" s="3">
        <v>46018</v>
      </c>
      <c r="AO261" s="3">
        <v>46025</v>
      </c>
      <c r="AP261" s="3">
        <v>46026</v>
      </c>
      <c r="AQ261" s="3">
        <v>46026</v>
      </c>
      <c r="AR261" s="3">
        <v>46022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1">
        <v>0</v>
      </c>
      <c r="AY261" s="2" t="s">
        <v>64</v>
      </c>
      <c r="AZ261" s="2" t="s">
        <v>70</v>
      </c>
      <c r="BA261" s="2">
        <v>0</v>
      </c>
      <c r="BB261" s="2">
        <v>0</v>
      </c>
      <c r="BC261" s="2">
        <v>0</v>
      </c>
      <c r="BD261" s="2">
        <v>0</v>
      </c>
      <c r="BE261" s="1" t="s">
        <v>190</v>
      </c>
      <c r="BF261" s="56">
        <v>847.40467777777781</v>
      </c>
    </row>
    <row r="262" spans="1:58" ht="27.75" customHeight="1" x14ac:dyDescent="0.55000000000000004">
      <c r="A262" s="3">
        <v>45916</v>
      </c>
      <c r="B262" s="14" t="s">
        <v>244</v>
      </c>
      <c r="C262" s="9" t="s">
        <v>188</v>
      </c>
      <c r="D262" s="13" t="s">
        <v>240</v>
      </c>
      <c r="E262" s="9">
        <v>20</v>
      </c>
      <c r="F262" s="9">
        <v>39</v>
      </c>
      <c r="G262" s="9" t="s">
        <v>60</v>
      </c>
      <c r="H262" s="9">
        <v>0</v>
      </c>
      <c r="I262" s="9">
        <v>84</v>
      </c>
      <c r="J262" s="9" t="s">
        <v>78</v>
      </c>
      <c r="K262" s="9">
        <v>0</v>
      </c>
      <c r="L262" s="9" t="s">
        <v>90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46028</v>
      </c>
      <c r="U262" s="11">
        <v>2500</v>
      </c>
      <c r="V262" s="10">
        <v>0</v>
      </c>
      <c r="W262" s="10">
        <v>0</v>
      </c>
      <c r="X262" s="10">
        <v>2625</v>
      </c>
      <c r="Y262" s="63">
        <v>2500</v>
      </c>
      <c r="Z262" s="10">
        <v>0</v>
      </c>
      <c r="AA262" s="10">
        <v>2625</v>
      </c>
      <c r="AB262" s="9" t="s">
        <v>189</v>
      </c>
      <c r="AC262" s="8">
        <v>2828.9250000000002</v>
      </c>
      <c r="AD262" s="8">
        <v>0</v>
      </c>
      <c r="AE262" s="8">
        <v>2828.9250000000002</v>
      </c>
      <c r="AF262" s="8">
        <v>0</v>
      </c>
      <c r="AG262" s="8">
        <v>0</v>
      </c>
      <c r="AH262" s="8">
        <v>0</v>
      </c>
      <c r="AI262" s="1" t="s">
        <v>112</v>
      </c>
      <c r="AJ262" s="1" t="s">
        <v>74</v>
      </c>
      <c r="AK262" s="1">
        <v>2</v>
      </c>
      <c r="AL262" s="3">
        <v>46028</v>
      </c>
      <c r="AM262" s="3">
        <v>0</v>
      </c>
      <c r="AN262" s="3">
        <v>46019</v>
      </c>
      <c r="AO262" s="3">
        <v>46026</v>
      </c>
      <c r="AP262" s="3">
        <v>46027</v>
      </c>
      <c r="AQ262" s="3">
        <v>46027</v>
      </c>
      <c r="AR262" s="3">
        <v>46023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1">
        <v>0</v>
      </c>
      <c r="AY262" s="2" t="s">
        <v>64</v>
      </c>
      <c r="AZ262" s="2" t="s">
        <v>70</v>
      </c>
      <c r="BA262" s="2">
        <v>0</v>
      </c>
      <c r="BB262" s="2">
        <v>0</v>
      </c>
      <c r="BC262" s="2">
        <v>0</v>
      </c>
      <c r="BD262" s="2">
        <v>0</v>
      </c>
      <c r="BE262" s="1" t="s">
        <v>190</v>
      </c>
      <c r="BF262" s="56">
        <v>222.85642500000006</v>
      </c>
    </row>
    <row r="263" spans="1:58" ht="27.75" customHeight="1" x14ac:dyDescent="0.55000000000000004">
      <c r="A263" s="3">
        <v>45916</v>
      </c>
      <c r="B263" s="14" t="s">
        <v>244</v>
      </c>
      <c r="C263" s="9" t="s">
        <v>188</v>
      </c>
      <c r="D263" s="13">
        <v>932</v>
      </c>
      <c r="E263" s="9">
        <v>20</v>
      </c>
      <c r="F263" s="9">
        <v>38</v>
      </c>
      <c r="G263" s="9" t="s">
        <v>60</v>
      </c>
      <c r="H263" s="9">
        <v>0</v>
      </c>
      <c r="I263" s="9">
        <v>82</v>
      </c>
      <c r="J263" s="9" t="s">
        <v>78</v>
      </c>
      <c r="K263" s="9">
        <v>0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46031</v>
      </c>
      <c r="U263" s="11">
        <v>2500</v>
      </c>
      <c r="V263" s="10">
        <v>0</v>
      </c>
      <c r="W263" s="10">
        <v>0</v>
      </c>
      <c r="X263" s="10">
        <v>2625</v>
      </c>
      <c r="Y263" s="63">
        <v>2500</v>
      </c>
      <c r="Z263" s="10">
        <v>0</v>
      </c>
      <c r="AA263" s="10">
        <v>2625</v>
      </c>
      <c r="AB263" s="9" t="s">
        <v>189</v>
      </c>
      <c r="AC263" s="8">
        <v>2759.0749999999998</v>
      </c>
      <c r="AD263" s="8">
        <v>0</v>
      </c>
      <c r="AE263" s="8">
        <v>2759.0749999999998</v>
      </c>
      <c r="AF263" s="8">
        <v>0</v>
      </c>
      <c r="AG263" s="8">
        <v>0</v>
      </c>
      <c r="AH263" s="8">
        <v>0</v>
      </c>
      <c r="AI263" s="1" t="s">
        <v>112</v>
      </c>
      <c r="AJ263" s="1" t="s">
        <v>74</v>
      </c>
      <c r="AK263" s="1">
        <v>2</v>
      </c>
      <c r="AL263" s="3">
        <v>46031</v>
      </c>
      <c r="AM263" s="3">
        <v>0</v>
      </c>
      <c r="AN263" s="3">
        <v>46022</v>
      </c>
      <c r="AO263" s="3">
        <v>46029</v>
      </c>
      <c r="AP263" s="3">
        <v>46030</v>
      </c>
      <c r="AQ263" s="3">
        <v>46030</v>
      </c>
      <c r="AR263" s="3">
        <v>46026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1">
        <v>0</v>
      </c>
      <c r="AY263" s="2" t="s">
        <v>64</v>
      </c>
      <c r="AZ263" s="2" t="s">
        <v>70</v>
      </c>
      <c r="BA263" s="2">
        <v>0</v>
      </c>
      <c r="BB263" s="2">
        <v>0</v>
      </c>
      <c r="BC263" s="2">
        <v>0</v>
      </c>
      <c r="BD263" s="2">
        <v>0</v>
      </c>
      <c r="BE263" s="1" t="s">
        <v>190</v>
      </c>
      <c r="BF263" s="56">
        <v>217.3537972222222</v>
      </c>
    </row>
    <row r="264" spans="1:58" ht="27.75" customHeight="1" x14ac:dyDescent="0.55000000000000004">
      <c r="A264" s="3">
        <v>45916</v>
      </c>
      <c r="B264" s="14" t="s">
        <v>244</v>
      </c>
      <c r="C264" s="9" t="s">
        <v>188</v>
      </c>
      <c r="D264" s="13" t="s">
        <v>387</v>
      </c>
      <c r="E264" s="9">
        <v>20</v>
      </c>
      <c r="F264" s="9">
        <v>39</v>
      </c>
      <c r="G264" s="9" t="s">
        <v>60</v>
      </c>
      <c r="H264" s="9">
        <v>0</v>
      </c>
      <c r="I264" s="9">
        <v>84</v>
      </c>
      <c r="J264" s="9" t="s">
        <v>78</v>
      </c>
      <c r="K264" s="9">
        <v>0</v>
      </c>
      <c r="L264" s="9" t="s">
        <v>90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46031</v>
      </c>
      <c r="U264" s="11">
        <v>3500</v>
      </c>
      <c r="V264" s="10">
        <v>0</v>
      </c>
      <c r="W264" s="10">
        <v>0</v>
      </c>
      <c r="X264" s="10">
        <v>3675</v>
      </c>
      <c r="Y264" s="63">
        <v>3500</v>
      </c>
      <c r="Z264" s="10">
        <v>0</v>
      </c>
      <c r="AA264" s="10">
        <v>3675</v>
      </c>
      <c r="AB264" s="9" t="s">
        <v>189</v>
      </c>
      <c r="AC264" s="8">
        <v>3960.4950000000003</v>
      </c>
      <c r="AD264" s="8">
        <v>0</v>
      </c>
      <c r="AE264" s="8">
        <v>3960.4950000000003</v>
      </c>
      <c r="AF264" s="8">
        <v>0</v>
      </c>
      <c r="AG264" s="8">
        <v>0</v>
      </c>
      <c r="AH264" s="8">
        <v>0</v>
      </c>
      <c r="AI264" s="1" t="s">
        <v>112</v>
      </c>
      <c r="AJ264" s="1" t="s">
        <v>74</v>
      </c>
      <c r="AK264" s="1">
        <v>2</v>
      </c>
      <c r="AL264" s="3">
        <v>46031</v>
      </c>
      <c r="AM264" s="3">
        <v>0</v>
      </c>
      <c r="AN264" s="3">
        <v>46022</v>
      </c>
      <c r="AO264" s="3">
        <v>46029</v>
      </c>
      <c r="AP264" s="3">
        <v>46030</v>
      </c>
      <c r="AQ264" s="3">
        <v>46030</v>
      </c>
      <c r="AR264" s="3">
        <v>46026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1">
        <v>0</v>
      </c>
      <c r="AY264" s="2" t="s">
        <v>64</v>
      </c>
      <c r="AZ264" s="2" t="s">
        <v>70</v>
      </c>
      <c r="BA264" s="2">
        <v>0</v>
      </c>
      <c r="BB264" s="2">
        <v>0</v>
      </c>
      <c r="BC264" s="2">
        <v>0</v>
      </c>
      <c r="BD264" s="2">
        <v>0</v>
      </c>
      <c r="BE264" s="1" t="s">
        <v>190</v>
      </c>
      <c r="BF264" s="56">
        <v>311.99899500000004</v>
      </c>
    </row>
    <row r="265" spans="1:58" ht="27.75" customHeight="1" x14ac:dyDescent="0.55000000000000004">
      <c r="A265" s="3">
        <v>45916</v>
      </c>
      <c r="B265" s="14" t="s">
        <v>244</v>
      </c>
      <c r="C265" s="9" t="s">
        <v>188</v>
      </c>
      <c r="D265" s="13">
        <v>959</v>
      </c>
      <c r="E265" s="9">
        <v>20</v>
      </c>
      <c r="F265" s="9">
        <v>38</v>
      </c>
      <c r="G265" s="9" t="s">
        <v>60</v>
      </c>
      <c r="H265" s="9">
        <v>0</v>
      </c>
      <c r="I265" s="9">
        <v>82</v>
      </c>
      <c r="J265" s="9" t="s">
        <v>78</v>
      </c>
      <c r="K265" s="9">
        <v>0</v>
      </c>
      <c r="L265" s="9" t="s">
        <v>89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46034</v>
      </c>
      <c r="U265" s="11">
        <v>5000</v>
      </c>
      <c r="V265" s="10">
        <v>0</v>
      </c>
      <c r="W265" s="10">
        <v>0</v>
      </c>
      <c r="X265" s="10">
        <v>5250</v>
      </c>
      <c r="Y265" s="63">
        <v>5000</v>
      </c>
      <c r="Z265" s="10">
        <v>0</v>
      </c>
      <c r="AA265" s="10">
        <v>5250</v>
      </c>
      <c r="AB265" s="9" t="s">
        <v>189</v>
      </c>
      <c r="AC265" s="8">
        <v>5518.15</v>
      </c>
      <c r="AD265" s="8">
        <v>0</v>
      </c>
      <c r="AE265" s="8">
        <v>5518.15</v>
      </c>
      <c r="AF265" s="8">
        <v>0</v>
      </c>
      <c r="AG265" s="8">
        <v>0</v>
      </c>
      <c r="AH265" s="8">
        <v>0</v>
      </c>
      <c r="AI265" s="1" t="s">
        <v>111</v>
      </c>
      <c r="AJ265" s="1" t="s">
        <v>74</v>
      </c>
      <c r="AK265" s="1">
        <v>2</v>
      </c>
      <c r="AL265" s="3">
        <v>46034</v>
      </c>
      <c r="AM265" s="3">
        <v>0</v>
      </c>
      <c r="AN265" s="3">
        <v>46025</v>
      </c>
      <c r="AO265" s="3">
        <v>46032</v>
      </c>
      <c r="AP265" s="3">
        <v>46033</v>
      </c>
      <c r="AQ265" s="3">
        <v>46033</v>
      </c>
      <c r="AR265" s="3">
        <v>46029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1">
        <v>0</v>
      </c>
      <c r="AY265" s="2" t="s">
        <v>64</v>
      </c>
      <c r="AZ265" s="2" t="s">
        <v>70</v>
      </c>
      <c r="BA265" s="2">
        <v>0</v>
      </c>
      <c r="BB265" s="2">
        <v>0</v>
      </c>
      <c r="BC265" s="2">
        <v>0</v>
      </c>
      <c r="BD265" s="2">
        <v>0</v>
      </c>
      <c r="BE265" s="1" t="s">
        <v>190</v>
      </c>
      <c r="BF265" s="56">
        <v>434.7075944444444</v>
      </c>
    </row>
    <row r="266" spans="1:58" ht="27.75" customHeight="1" x14ac:dyDescent="0.55000000000000004">
      <c r="A266" s="3">
        <v>45916</v>
      </c>
      <c r="B266" s="14" t="s">
        <v>244</v>
      </c>
      <c r="C266" s="9" t="s">
        <v>188</v>
      </c>
      <c r="D266" s="13" t="s">
        <v>232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90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46035</v>
      </c>
      <c r="U266" s="11">
        <v>5000</v>
      </c>
      <c r="V266" s="10">
        <v>0</v>
      </c>
      <c r="W266" s="10">
        <v>0</v>
      </c>
      <c r="X266" s="10">
        <v>5250</v>
      </c>
      <c r="Y266" s="63">
        <v>5000</v>
      </c>
      <c r="Z266" s="10">
        <v>0</v>
      </c>
      <c r="AA266" s="10">
        <v>5250</v>
      </c>
      <c r="AB266" s="9" t="s">
        <v>189</v>
      </c>
      <c r="AC266" s="8">
        <v>5657.85</v>
      </c>
      <c r="AD266" s="8">
        <v>0</v>
      </c>
      <c r="AE266" s="8">
        <v>5657.85</v>
      </c>
      <c r="AF266" s="8">
        <v>0</v>
      </c>
      <c r="AG266" s="8">
        <v>0</v>
      </c>
      <c r="AH266" s="8">
        <v>0</v>
      </c>
      <c r="AI266" s="1" t="s">
        <v>111</v>
      </c>
      <c r="AJ266" s="1" t="s">
        <v>74</v>
      </c>
      <c r="AK266" s="1">
        <v>2</v>
      </c>
      <c r="AL266" s="3">
        <v>46035</v>
      </c>
      <c r="AM266" s="3">
        <v>0</v>
      </c>
      <c r="AN266" s="3">
        <v>46026</v>
      </c>
      <c r="AO266" s="3">
        <v>46033</v>
      </c>
      <c r="AP266" s="3">
        <v>46034</v>
      </c>
      <c r="AQ266" s="3">
        <v>46034</v>
      </c>
      <c r="AR266" s="3">
        <v>46030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1">
        <v>0</v>
      </c>
      <c r="AY266" s="2" t="s">
        <v>64</v>
      </c>
      <c r="AZ266" s="2" t="s">
        <v>70</v>
      </c>
      <c r="BA266" s="2">
        <v>0</v>
      </c>
      <c r="BB266" s="2">
        <v>0</v>
      </c>
      <c r="BC266" s="2">
        <v>0</v>
      </c>
      <c r="BD266" s="2">
        <v>0</v>
      </c>
      <c r="BE266" s="1" t="s">
        <v>190</v>
      </c>
      <c r="BF266" s="56">
        <v>445.71285000000012</v>
      </c>
    </row>
    <row r="267" spans="1:58" ht="27.75" customHeight="1" x14ac:dyDescent="0.55000000000000004">
      <c r="A267" s="3">
        <v>45916</v>
      </c>
      <c r="B267" s="14" t="s">
        <v>244</v>
      </c>
      <c r="C267" s="9" t="s">
        <v>188</v>
      </c>
      <c r="D267" s="13">
        <v>21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46036</v>
      </c>
      <c r="U267" s="11">
        <v>5000</v>
      </c>
      <c r="V267" s="10">
        <v>0</v>
      </c>
      <c r="W267" s="10">
        <v>0</v>
      </c>
      <c r="X267" s="10">
        <v>5250</v>
      </c>
      <c r="Y267" s="63">
        <v>5000</v>
      </c>
      <c r="Z267" s="10">
        <v>0</v>
      </c>
      <c r="AA267" s="10">
        <v>5250</v>
      </c>
      <c r="AB267" s="9" t="s">
        <v>189</v>
      </c>
      <c r="AC267" s="8">
        <v>5657.85</v>
      </c>
      <c r="AD267" s="8">
        <v>0</v>
      </c>
      <c r="AE267" s="8">
        <v>5657.85</v>
      </c>
      <c r="AF267" s="8">
        <v>0</v>
      </c>
      <c r="AG267" s="8">
        <v>0</v>
      </c>
      <c r="AH267" s="8">
        <v>0</v>
      </c>
      <c r="AI267" s="1" t="s">
        <v>113</v>
      </c>
      <c r="AJ267" s="1" t="s">
        <v>74</v>
      </c>
      <c r="AK267" s="1">
        <v>2</v>
      </c>
      <c r="AL267" s="3">
        <v>46036</v>
      </c>
      <c r="AM267" s="3">
        <v>0</v>
      </c>
      <c r="AN267" s="3">
        <v>46027</v>
      </c>
      <c r="AO267" s="3">
        <v>46034</v>
      </c>
      <c r="AP267" s="3">
        <v>46035</v>
      </c>
      <c r="AQ267" s="3">
        <v>46035</v>
      </c>
      <c r="AR267" s="3">
        <v>46031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1">
        <v>0</v>
      </c>
      <c r="AY267" s="2" t="s">
        <v>64</v>
      </c>
      <c r="AZ267" s="2" t="s">
        <v>70</v>
      </c>
      <c r="BA267" s="2">
        <v>0</v>
      </c>
      <c r="BB267" s="2">
        <v>0</v>
      </c>
      <c r="BC267" s="2">
        <v>0</v>
      </c>
      <c r="BD267" s="2">
        <v>0</v>
      </c>
      <c r="BE267" s="1" t="s">
        <v>190</v>
      </c>
      <c r="BF267" s="56">
        <v>445.71285000000012</v>
      </c>
    </row>
    <row r="268" spans="1:58" ht="27.75" customHeight="1" x14ac:dyDescent="0.55000000000000004">
      <c r="A268" s="3">
        <v>0</v>
      </c>
      <c r="B268" s="14">
        <v>0</v>
      </c>
      <c r="C268" s="9">
        <v>0</v>
      </c>
      <c r="D268" s="13">
        <v>0</v>
      </c>
      <c r="E268" s="9">
        <v>20</v>
      </c>
      <c r="F268" s="9">
        <v>38</v>
      </c>
      <c r="G268" s="9">
        <v>0</v>
      </c>
      <c r="H268" s="9">
        <v>0</v>
      </c>
      <c r="I268" s="9">
        <v>82</v>
      </c>
      <c r="J268" s="9" t="s">
        <v>78</v>
      </c>
      <c r="K268" s="9">
        <v>2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63">
        <v>0</v>
      </c>
      <c r="Z268" s="10">
        <v>0</v>
      </c>
      <c r="AA268" s="10">
        <v>0</v>
      </c>
      <c r="AB268" s="9" t="s">
        <v>189</v>
      </c>
      <c r="AC268" s="8">
        <v>282089.35561950004</v>
      </c>
      <c r="AD268" s="8">
        <v>30207.125957</v>
      </c>
      <c r="AE268" s="8">
        <v>251882.22966250006</v>
      </c>
      <c r="AF268" s="8">
        <v>0</v>
      </c>
      <c r="AG268" s="8">
        <v>0</v>
      </c>
      <c r="AH268" s="8" t="s">
        <v>58</v>
      </c>
      <c r="AI268" s="1" t="s">
        <v>113</v>
      </c>
      <c r="AJ268" s="1">
        <v>0</v>
      </c>
      <c r="AK268" s="1" t="s">
        <v>15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1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1" t="s">
        <v>191</v>
      </c>
      <c r="BF268" s="56">
        <v>0</v>
      </c>
    </row>
    <row r="269" spans="1:58" ht="27.75" customHeight="1" x14ac:dyDescent="0.55000000000000004">
      <c r="A269" s="3">
        <v>45979</v>
      </c>
      <c r="B269" s="14" t="s">
        <v>416</v>
      </c>
      <c r="C269" s="9" t="s">
        <v>134</v>
      </c>
      <c r="D269" s="13" t="s">
        <v>394</v>
      </c>
      <c r="E269" s="9">
        <v>20</v>
      </c>
      <c r="F269" s="9">
        <v>36</v>
      </c>
      <c r="G269" s="9" t="s">
        <v>60</v>
      </c>
      <c r="H269" s="9">
        <v>0</v>
      </c>
      <c r="I269" s="9">
        <v>78</v>
      </c>
      <c r="J269" s="9" t="s">
        <v>57</v>
      </c>
      <c r="K269" s="9">
        <v>5</v>
      </c>
      <c r="L269" s="9" t="s">
        <v>158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104</v>
      </c>
      <c r="T269" s="12">
        <v>46004</v>
      </c>
      <c r="U269" s="11">
        <v>53360</v>
      </c>
      <c r="V269" s="10">
        <v>0</v>
      </c>
      <c r="W269" s="10">
        <v>103010</v>
      </c>
      <c r="X269" s="10">
        <v>0</v>
      </c>
      <c r="Y269" s="63">
        <v>53360</v>
      </c>
      <c r="Z269" s="10">
        <v>103010</v>
      </c>
      <c r="AA269" s="10">
        <v>0</v>
      </c>
      <c r="AB269" s="9" t="s">
        <v>81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 t="s">
        <v>166</v>
      </c>
      <c r="AI269" s="1" t="s">
        <v>112</v>
      </c>
      <c r="AJ269" s="1" t="s">
        <v>74</v>
      </c>
      <c r="AK269" s="1">
        <v>2</v>
      </c>
      <c r="AL269" s="3">
        <v>46004</v>
      </c>
      <c r="AM269" s="3">
        <v>0</v>
      </c>
      <c r="AN269" s="3">
        <v>45995</v>
      </c>
      <c r="AO269" s="3">
        <v>46002</v>
      </c>
      <c r="AP269" s="3">
        <v>46003</v>
      </c>
      <c r="AQ269" s="3">
        <v>46003</v>
      </c>
      <c r="AR269" s="3">
        <v>45999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1">
        <v>0</v>
      </c>
      <c r="AY269" s="2" t="s">
        <v>64</v>
      </c>
      <c r="AZ269" s="2" t="s">
        <v>70</v>
      </c>
      <c r="BA269" s="2">
        <v>27440</v>
      </c>
      <c r="BB269" s="2">
        <v>103010</v>
      </c>
      <c r="BC269" s="2">
        <v>0</v>
      </c>
      <c r="BD269" s="2">
        <v>0</v>
      </c>
      <c r="BE269" s="1" t="s">
        <v>99</v>
      </c>
      <c r="BF269" s="56">
        <v>0</v>
      </c>
    </row>
    <row r="270" spans="1:58" ht="27.75" customHeight="1" x14ac:dyDescent="0.55000000000000004">
      <c r="A270" s="3">
        <v>45979</v>
      </c>
      <c r="B270" s="14" t="s">
        <v>417</v>
      </c>
      <c r="C270" s="9" t="s">
        <v>134</v>
      </c>
      <c r="D270" s="13" t="s">
        <v>187</v>
      </c>
      <c r="E270" s="9">
        <v>20</v>
      </c>
      <c r="F270" s="9">
        <v>36</v>
      </c>
      <c r="G270" s="9" t="s">
        <v>60</v>
      </c>
      <c r="H270" s="9">
        <v>0</v>
      </c>
      <c r="I270" s="9">
        <v>78</v>
      </c>
      <c r="J270" s="9" t="s">
        <v>57</v>
      </c>
      <c r="K270" s="9">
        <v>5</v>
      </c>
      <c r="L270" s="9" t="s">
        <v>158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104</v>
      </c>
      <c r="T270" s="12">
        <v>46004</v>
      </c>
      <c r="U270" s="11">
        <v>62240</v>
      </c>
      <c r="V270" s="10">
        <v>0</v>
      </c>
      <c r="W270" s="10">
        <v>159961</v>
      </c>
      <c r="X270" s="10">
        <v>0</v>
      </c>
      <c r="Y270" s="63">
        <v>62240</v>
      </c>
      <c r="Z270" s="10">
        <v>159961</v>
      </c>
      <c r="AA270" s="10">
        <v>0</v>
      </c>
      <c r="AB270" s="9" t="s">
        <v>81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 t="s">
        <v>166</v>
      </c>
      <c r="AI270" s="1" t="s">
        <v>113</v>
      </c>
      <c r="AJ270" s="1" t="s">
        <v>74</v>
      </c>
      <c r="AK270" s="1">
        <v>2</v>
      </c>
      <c r="AL270" s="3">
        <v>46004</v>
      </c>
      <c r="AM270" s="3">
        <v>0</v>
      </c>
      <c r="AN270" s="3">
        <v>45995</v>
      </c>
      <c r="AO270" s="3">
        <v>46002</v>
      </c>
      <c r="AP270" s="3">
        <v>46003</v>
      </c>
      <c r="AQ270" s="3">
        <v>46003</v>
      </c>
      <c r="AR270" s="3">
        <v>45999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1">
        <v>0</v>
      </c>
      <c r="AY270" s="2" t="s">
        <v>64</v>
      </c>
      <c r="AZ270" s="2" t="s">
        <v>70</v>
      </c>
      <c r="BA270" s="2" t="s">
        <v>401</v>
      </c>
      <c r="BB270" s="2">
        <v>159961</v>
      </c>
      <c r="BC270" s="2">
        <v>0</v>
      </c>
      <c r="BD270" s="2">
        <v>0</v>
      </c>
      <c r="BE270" s="1" t="s">
        <v>99</v>
      </c>
      <c r="BF270" s="56">
        <v>0</v>
      </c>
    </row>
    <row r="271" spans="1:58" ht="27.75" customHeight="1" x14ac:dyDescent="0.55000000000000004">
      <c r="A271" s="3">
        <v>46002</v>
      </c>
      <c r="B271" s="14" t="s">
        <v>124</v>
      </c>
      <c r="C271" s="9" t="s">
        <v>134</v>
      </c>
      <c r="D271" s="13" t="s">
        <v>394</v>
      </c>
      <c r="E271" s="9">
        <v>20</v>
      </c>
      <c r="F271" s="9">
        <v>36</v>
      </c>
      <c r="G271" s="9" t="s">
        <v>60</v>
      </c>
      <c r="H271" s="9">
        <v>0</v>
      </c>
      <c r="I271" s="9">
        <v>78</v>
      </c>
      <c r="J271" s="9" t="s">
        <v>57</v>
      </c>
      <c r="K271" s="9">
        <v>5</v>
      </c>
      <c r="L271" s="9" t="s">
        <v>158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104</v>
      </c>
      <c r="T271" s="12">
        <v>46013</v>
      </c>
      <c r="U271" s="11">
        <v>30000</v>
      </c>
      <c r="V271" s="10">
        <v>0</v>
      </c>
      <c r="W271" s="10">
        <v>0</v>
      </c>
      <c r="X271" s="10">
        <v>31500</v>
      </c>
      <c r="Y271" s="63">
        <v>30000</v>
      </c>
      <c r="Z271" s="10">
        <v>0</v>
      </c>
      <c r="AA271" s="10">
        <v>31500</v>
      </c>
      <c r="AB271" s="9" t="s">
        <v>81</v>
      </c>
      <c r="AC271" s="8">
        <v>31432.500000000004</v>
      </c>
      <c r="AD271" s="8">
        <v>18733</v>
      </c>
      <c r="AE271" s="8">
        <v>12699.500000000004</v>
      </c>
      <c r="AF271" s="8">
        <v>0</v>
      </c>
      <c r="AG271" s="8">
        <v>0</v>
      </c>
      <c r="AH271" s="8" t="s">
        <v>166</v>
      </c>
      <c r="AI271" s="1" t="s">
        <v>114</v>
      </c>
      <c r="AJ271" s="1" t="s">
        <v>74</v>
      </c>
      <c r="AK271" s="1">
        <v>2</v>
      </c>
      <c r="AL271" s="3">
        <v>46013</v>
      </c>
      <c r="AM271" s="3">
        <v>0</v>
      </c>
      <c r="AN271" s="3">
        <v>46004</v>
      </c>
      <c r="AO271" s="3">
        <v>46011</v>
      </c>
      <c r="AP271" s="3">
        <v>46012</v>
      </c>
      <c r="AQ271" s="3">
        <v>46012</v>
      </c>
      <c r="AR271" s="3">
        <v>46008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1">
        <v>0</v>
      </c>
      <c r="AY271" s="2" t="s">
        <v>64</v>
      </c>
      <c r="AZ271" s="2">
        <v>0</v>
      </c>
      <c r="BA271" s="2" t="s">
        <v>601</v>
      </c>
      <c r="BB271" s="2">
        <v>0</v>
      </c>
      <c r="BC271" s="2">
        <v>0</v>
      </c>
      <c r="BD271" s="2">
        <v>0</v>
      </c>
      <c r="BE271" s="1" t="s">
        <v>99</v>
      </c>
      <c r="BF271" s="56">
        <v>970.80622222222246</v>
      </c>
    </row>
    <row r="272" spans="1:58" ht="27.75" customHeight="1" x14ac:dyDescent="0.55000000000000004">
      <c r="A272" s="3">
        <v>45989</v>
      </c>
      <c r="B272" s="14" t="s">
        <v>473</v>
      </c>
      <c r="C272" s="9" t="s">
        <v>73</v>
      </c>
      <c r="D272" s="13" t="s">
        <v>461</v>
      </c>
      <c r="E272" s="9">
        <v>20</v>
      </c>
      <c r="F272" s="9">
        <v>32</v>
      </c>
      <c r="G272" s="9" t="s">
        <v>60</v>
      </c>
      <c r="H272" s="9">
        <v>0</v>
      </c>
      <c r="I272" s="9">
        <v>72</v>
      </c>
      <c r="J272" s="9" t="s">
        <v>57</v>
      </c>
      <c r="K272" s="9">
        <v>5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135</v>
      </c>
      <c r="T272" s="12">
        <v>46007</v>
      </c>
      <c r="U272" s="11">
        <v>5000</v>
      </c>
      <c r="V272" s="10">
        <v>0</v>
      </c>
      <c r="W272" s="10">
        <v>0</v>
      </c>
      <c r="X272" s="10">
        <v>5250</v>
      </c>
      <c r="Y272" s="63">
        <v>5000</v>
      </c>
      <c r="Z272" s="10">
        <v>0</v>
      </c>
      <c r="AA272" s="10">
        <v>5250</v>
      </c>
      <c r="AB272" s="9" t="s">
        <v>81</v>
      </c>
      <c r="AC272" s="8">
        <v>4679.9500000000007</v>
      </c>
      <c r="AD272" s="8">
        <v>4679.9500000000007</v>
      </c>
      <c r="AE272" s="8">
        <v>0</v>
      </c>
      <c r="AF272" s="8">
        <v>0</v>
      </c>
      <c r="AG272" s="8">
        <v>0</v>
      </c>
      <c r="AH272" s="8">
        <v>0</v>
      </c>
      <c r="AI272" s="1" t="s">
        <v>113</v>
      </c>
      <c r="AJ272" s="1" t="s">
        <v>74</v>
      </c>
      <c r="AK272" s="1">
        <v>2</v>
      </c>
      <c r="AL272" s="3">
        <v>46007</v>
      </c>
      <c r="AM272" s="3">
        <v>0</v>
      </c>
      <c r="AN272" s="3">
        <v>45998</v>
      </c>
      <c r="AO272" s="3">
        <v>46005</v>
      </c>
      <c r="AP272" s="3">
        <v>46006</v>
      </c>
      <c r="AQ272" s="3">
        <v>46006</v>
      </c>
      <c r="AR272" s="3">
        <v>46002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1">
        <v>0</v>
      </c>
      <c r="AY272" s="2" t="s">
        <v>64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1" t="s">
        <v>99</v>
      </c>
      <c r="BF272" s="56">
        <v>0</v>
      </c>
    </row>
    <row r="273" spans="1:58" ht="27.75" customHeight="1" x14ac:dyDescent="0.55000000000000004">
      <c r="A273" s="3">
        <v>45989</v>
      </c>
      <c r="B273" s="14" t="s">
        <v>473</v>
      </c>
      <c r="C273" s="9" t="s">
        <v>73</v>
      </c>
      <c r="D273" s="13" t="s">
        <v>373</v>
      </c>
      <c r="E273" s="9">
        <v>20</v>
      </c>
      <c r="F273" s="9">
        <v>32</v>
      </c>
      <c r="G273" s="9" t="s">
        <v>60</v>
      </c>
      <c r="H273" s="9">
        <v>0</v>
      </c>
      <c r="I273" s="9">
        <v>72</v>
      </c>
      <c r="J273" s="9" t="s">
        <v>57</v>
      </c>
      <c r="K273" s="9">
        <v>5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135</v>
      </c>
      <c r="T273" s="12">
        <v>46009</v>
      </c>
      <c r="U273" s="11">
        <v>10000</v>
      </c>
      <c r="V273" s="10">
        <v>0</v>
      </c>
      <c r="W273" s="10">
        <v>0</v>
      </c>
      <c r="X273" s="10">
        <v>10500</v>
      </c>
      <c r="Y273" s="63">
        <v>10000</v>
      </c>
      <c r="Z273" s="10">
        <v>10500</v>
      </c>
      <c r="AA273" s="10">
        <v>0</v>
      </c>
      <c r="AB273" s="9" t="s">
        <v>81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  <c r="AI273" s="1" t="s">
        <v>111</v>
      </c>
      <c r="AJ273" s="1" t="s">
        <v>74</v>
      </c>
      <c r="AK273" s="1">
        <v>2</v>
      </c>
      <c r="AL273" s="3">
        <v>46009</v>
      </c>
      <c r="AM273" s="3">
        <v>0</v>
      </c>
      <c r="AN273" s="3">
        <v>46000</v>
      </c>
      <c r="AO273" s="3">
        <v>46007</v>
      </c>
      <c r="AP273" s="3">
        <v>46008</v>
      </c>
      <c r="AQ273" s="3">
        <v>46008</v>
      </c>
      <c r="AR273" s="3">
        <v>46004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1">
        <v>0</v>
      </c>
      <c r="AY273" s="2" t="s">
        <v>64</v>
      </c>
      <c r="AZ273" s="2">
        <v>0</v>
      </c>
      <c r="BA273" s="2">
        <v>0</v>
      </c>
      <c r="BB273" s="2">
        <v>0</v>
      </c>
      <c r="BC273" s="2">
        <v>10500</v>
      </c>
      <c r="BD273" s="2">
        <v>0</v>
      </c>
      <c r="BE273" s="1" t="s">
        <v>99</v>
      </c>
      <c r="BF273" s="56">
        <v>0</v>
      </c>
    </row>
    <row r="274" spans="1:58" ht="27.75" customHeight="1" x14ac:dyDescent="0.55000000000000004">
      <c r="A274" s="3">
        <v>45994</v>
      </c>
      <c r="B274" s="14" t="s">
        <v>552</v>
      </c>
      <c r="C274" s="9" t="s">
        <v>94</v>
      </c>
      <c r="D274" s="13" t="s">
        <v>59</v>
      </c>
      <c r="E274" s="9">
        <v>20</v>
      </c>
      <c r="F274" s="9">
        <v>37</v>
      </c>
      <c r="G274" s="9" t="s">
        <v>60</v>
      </c>
      <c r="H274" s="9">
        <v>0</v>
      </c>
      <c r="I274" s="9">
        <v>80</v>
      </c>
      <c r="J274" s="9" t="s">
        <v>57</v>
      </c>
      <c r="K274" s="9">
        <v>5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46010</v>
      </c>
      <c r="U274" s="11">
        <v>30000</v>
      </c>
      <c r="V274" s="10">
        <v>0</v>
      </c>
      <c r="W274" s="10">
        <v>0</v>
      </c>
      <c r="X274" s="10">
        <f>Y274*3/100+U274</f>
        <v>30900</v>
      </c>
      <c r="Y274" s="63">
        <v>30000</v>
      </c>
      <c r="Z274" s="10">
        <v>0</v>
      </c>
      <c r="AA274" s="10">
        <v>0</v>
      </c>
      <c r="AB274" s="9" t="s">
        <v>81</v>
      </c>
      <c r="AC274" s="8">
        <v>32270.700000000004</v>
      </c>
      <c r="AD274" s="8">
        <v>4891</v>
      </c>
      <c r="AE274" s="8">
        <v>27379.700000000004</v>
      </c>
      <c r="AF274" s="8">
        <v>0</v>
      </c>
      <c r="AG274" s="8">
        <v>0</v>
      </c>
      <c r="AH274" s="8">
        <v>0</v>
      </c>
      <c r="AI274" s="1" t="s">
        <v>111</v>
      </c>
      <c r="AJ274" s="1" t="s">
        <v>77</v>
      </c>
      <c r="AK274" s="1">
        <v>1</v>
      </c>
      <c r="AL274" s="3">
        <v>46010</v>
      </c>
      <c r="AM274" s="3">
        <v>0</v>
      </c>
      <c r="AN274" s="3">
        <v>0</v>
      </c>
      <c r="AO274" s="3">
        <v>0</v>
      </c>
      <c r="AP274" s="3">
        <v>0</v>
      </c>
      <c r="AQ274" s="3">
        <v>46009</v>
      </c>
      <c r="AR274" s="3">
        <v>46005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1">
        <v>0</v>
      </c>
      <c r="AY274" s="2" t="s">
        <v>6</v>
      </c>
      <c r="AZ274" s="2">
        <v>0</v>
      </c>
      <c r="BA274" s="2">
        <v>0</v>
      </c>
      <c r="BB274" s="2">
        <v>0</v>
      </c>
      <c r="BC274" s="2">
        <v>30000</v>
      </c>
      <c r="BD274" s="2">
        <v>0</v>
      </c>
      <c r="BE274" s="1" t="s">
        <v>99</v>
      </c>
      <c r="BF274" s="56">
        <v>2093.0259555555558</v>
      </c>
    </row>
    <row r="275" spans="1:58" ht="27.75" customHeight="1" x14ac:dyDescent="0.55000000000000004">
      <c r="A275" s="3">
        <v>45989</v>
      </c>
      <c r="B275" s="14" t="s">
        <v>473</v>
      </c>
      <c r="C275" s="9" t="s">
        <v>73</v>
      </c>
      <c r="D275" s="13" t="s">
        <v>373</v>
      </c>
      <c r="E275" s="9">
        <v>20</v>
      </c>
      <c r="F275" s="9">
        <v>32</v>
      </c>
      <c r="G275" s="9" t="s">
        <v>60</v>
      </c>
      <c r="H275" s="9">
        <v>0</v>
      </c>
      <c r="I275" s="9">
        <v>72</v>
      </c>
      <c r="J275" s="9" t="s">
        <v>57</v>
      </c>
      <c r="K275" s="9">
        <v>5</v>
      </c>
      <c r="L275" s="9" t="s">
        <v>89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135</v>
      </c>
      <c r="T275" s="12">
        <v>46014</v>
      </c>
      <c r="U275" s="11">
        <v>5000</v>
      </c>
      <c r="V275" s="10">
        <v>0</v>
      </c>
      <c r="W275" s="10">
        <v>0</v>
      </c>
      <c r="X275" s="10">
        <v>5400</v>
      </c>
      <c r="Y275" s="63">
        <v>5000</v>
      </c>
      <c r="Z275" s="10">
        <v>5400</v>
      </c>
      <c r="AA275" s="10">
        <v>0</v>
      </c>
      <c r="AB275" s="9" t="s">
        <v>81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  <c r="AI275" s="1" t="s">
        <v>111</v>
      </c>
      <c r="AJ275" s="1" t="s">
        <v>74</v>
      </c>
      <c r="AK275" s="1">
        <v>2</v>
      </c>
      <c r="AL275" s="3">
        <v>46014</v>
      </c>
      <c r="AM275" s="3">
        <v>0</v>
      </c>
      <c r="AN275" s="3">
        <v>46005</v>
      </c>
      <c r="AO275" s="3">
        <v>46012</v>
      </c>
      <c r="AP275" s="3">
        <v>46013</v>
      </c>
      <c r="AQ275" s="3">
        <v>46013</v>
      </c>
      <c r="AR275" s="3">
        <v>46009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1">
        <v>0</v>
      </c>
      <c r="AY275" s="2" t="s">
        <v>64</v>
      </c>
      <c r="AZ275" s="2">
        <v>0</v>
      </c>
      <c r="BA275" s="2">
        <v>0</v>
      </c>
      <c r="BB275" s="2">
        <v>0</v>
      </c>
      <c r="BC275" s="2">
        <v>5400</v>
      </c>
      <c r="BD275" s="2">
        <v>0</v>
      </c>
      <c r="BE275" s="1" t="s">
        <v>99</v>
      </c>
      <c r="BF275" s="56">
        <v>0</v>
      </c>
    </row>
    <row r="276" spans="1:58" ht="27.75" customHeight="1" x14ac:dyDescent="0.55000000000000004">
      <c r="A276" s="3">
        <v>0</v>
      </c>
      <c r="B276" s="14">
        <v>0</v>
      </c>
      <c r="C276" s="9">
        <v>0</v>
      </c>
      <c r="D276" s="13">
        <v>0</v>
      </c>
      <c r="E276" s="9">
        <v>20</v>
      </c>
      <c r="F276" s="9">
        <v>37</v>
      </c>
      <c r="G276" s="9">
        <v>0</v>
      </c>
      <c r="H276" s="9">
        <v>0</v>
      </c>
      <c r="I276" s="9">
        <v>80</v>
      </c>
      <c r="J276" s="9" t="s">
        <v>57</v>
      </c>
      <c r="K276" s="9">
        <v>3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63">
        <v>0</v>
      </c>
      <c r="Z276" s="10">
        <v>0</v>
      </c>
      <c r="AA276" s="10">
        <v>0</v>
      </c>
      <c r="AB276" s="9" t="s">
        <v>81</v>
      </c>
      <c r="AC276" s="8">
        <v>68383.150000000009</v>
      </c>
      <c r="AD276" s="8">
        <v>28303.95</v>
      </c>
      <c r="AE276" s="8">
        <v>40079.200000000012</v>
      </c>
      <c r="AF276" s="8">
        <v>0</v>
      </c>
      <c r="AG276" s="8">
        <v>0</v>
      </c>
      <c r="AH276" s="8" t="s">
        <v>58</v>
      </c>
      <c r="AI276" s="1" t="s">
        <v>111</v>
      </c>
      <c r="AJ276" s="1">
        <v>0</v>
      </c>
      <c r="AK276" s="1" t="s">
        <v>15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1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1" t="s">
        <v>99</v>
      </c>
      <c r="BF276" s="56">
        <v>0</v>
      </c>
    </row>
    <row r="277" spans="1:58" ht="27.75" customHeight="1" x14ac:dyDescent="0.55000000000000004">
      <c r="A277" s="3">
        <v>0</v>
      </c>
      <c r="B277" s="14" t="s">
        <v>124</v>
      </c>
      <c r="C277" s="9" t="s">
        <v>626</v>
      </c>
      <c r="D277" s="13" t="s">
        <v>59</v>
      </c>
      <c r="E277" s="9">
        <v>21</v>
      </c>
      <c r="F277" s="9">
        <v>38</v>
      </c>
      <c r="G277" s="9" t="s">
        <v>60</v>
      </c>
      <c r="H277" s="9">
        <v>0</v>
      </c>
      <c r="I277" s="9">
        <v>69</v>
      </c>
      <c r="J277" s="9" t="s">
        <v>57</v>
      </c>
      <c r="K277" s="9">
        <v>5</v>
      </c>
      <c r="L277" s="9" t="s">
        <v>90</v>
      </c>
      <c r="M277" s="10">
        <v>22</v>
      </c>
      <c r="N277" s="9">
        <v>41</v>
      </c>
      <c r="O277" s="9">
        <v>40</v>
      </c>
      <c r="P277" s="10">
        <v>333.79752595199994</v>
      </c>
      <c r="Q277" s="10">
        <v>0</v>
      </c>
      <c r="R277" s="10">
        <v>333.79752595199994</v>
      </c>
      <c r="S277" s="9" t="s">
        <v>71</v>
      </c>
      <c r="T277" s="12">
        <v>46013</v>
      </c>
      <c r="U277" s="11">
        <v>15000</v>
      </c>
      <c r="V277" s="10">
        <v>0</v>
      </c>
      <c r="W277" s="10">
        <v>0</v>
      </c>
      <c r="X277" s="10">
        <f>Y277*3/100+U277</f>
        <v>15450</v>
      </c>
      <c r="Y277" s="63">
        <v>15000</v>
      </c>
      <c r="Z277" s="10">
        <v>0</v>
      </c>
      <c r="AA277" s="10">
        <v>0</v>
      </c>
      <c r="AB277" s="9" t="s">
        <v>629</v>
      </c>
      <c r="AC277" s="8">
        <v>16554.45</v>
      </c>
      <c r="AD277" s="8">
        <v>16554.45</v>
      </c>
      <c r="AE277" s="8">
        <v>0</v>
      </c>
      <c r="AF277" s="8">
        <v>0</v>
      </c>
      <c r="AG277" s="8">
        <v>0</v>
      </c>
      <c r="AH277" s="8">
        <v>0</v>
      </c>
      <c r="AI277" s="1" t="s">
        <v>111</v>
      </c>
      <c r="AJ277" s="1" t="s">
        <v>200</v>
      </c>
      <c r="AK277" s="1">
        <v>2</v>
      </c>
      <c r="AL277" s="3">
        <v>46013</v>
      </c>
      <c r="AM277" s="3">
        <v>0</v>
      </c>
      <c r="AN277" s="3">
        <v>0</v>
      </c>
      <c r="AO277" s="3">
        <v>0</v>
      </c>
      <c r="AP277" s="3">
        <v>0</v>
      </c>
      <c r="AQ277" s="3">
        <v>46011</v>
      </c>
      <c r="AR277" s="3">
        <v>46008</v>
      </c>
      <c r="AS277" s="3">
        <v>46012</v>
      </c>
      <c r="AT277" s="3">
        <v>0</v>
      </c>
      <c r="AU277" s="3">
        <v>0</v>
      </c>
      <c r="AV277" s="3">
        <v>0</v>
      </c>
      <c r="AW277" s="3">
        <v>0</v>
      </c>
      <c r="AX277" s="1">
        <v>0</v>
      </c>
      <c r="AY277" s="2" t="s">
        <v>6</v>
      </c>
      <c r="AZ277" s="2">
        <v>0</v>
      </c>
      <c r="BA277" s="2">
        <v>0</v>
      </c>
      <c r="BB277" s="2">
        <v>0</v>
      </c>
      <c r="BC277" s="2">
        <v>15000</v>
      </c>
      <c r="BD277" s="2">
        <v>0</v>
      </c>
      <c r="BE277" s="1" t="s">
        <v>100</v>
      </c>
      <c r="BF277" s="56">
        <v>0</v>
      </c>
    </row>
    <row r="278" spans="1:58" ht="27.75" customHeight="1" x14ac:dyDescent="0.55000000000000004">
      <c r="A278" s="3">
        <v>46002</v>
      </c>
      <c r="B278" s="14" t="s">
        <v>602</v>
      </c>
      <c r="C278" s="9" t="s">
        <v>527</v>
      </c>
      <c r="D278" s="13" t="s">
        <v>59</v>
      </c>
      <c r="E278" s="9">
        <v>21</v>
      </c>
      <c r="F278" s="9">
        <v>40</v>
      </c>
      <c r="G278" s="9" t="s">
        <v>60</v>
      </c>
      <c r="H278" s="9">
        <v>0</v>
      </c>
      <c r="I278" s="9">
        <v>73</v>
      </c>
      <c r="J278" s="9" t="s">
        <v>57</v>
      </c>
      <c r="K278" s="9">
        <v>5</v>
      </c>
      <c r="L278" s="9" t="s">
        <v>90</v>
      </c>
      <c r="M278" s="10">
        <v>22</v>
      </c>
      <c r="N278" s="9">
        <v>42</v>
      </c>
      <c r="O278" s="9">
        <v>40</v>
      </c>
      <c r="P278" s="10">
        <v>34.193892902399995</v>
      </c>
      <c r="Q278" s="10">
        <v>0</v>
      </c>
      <c r="R278" s="10">
        <v>34.193892902399995</v>
      </c>
      <c r="S278" s="9" t="s">
        <v>71</v>
      </c>
      <c r="T278" s="12">
        <v>46004</v>
      </c>
      <c r="U278" s="11">
        <v>1500</v>
      </c>
      <c r="V278" s="10">
        <v>0</v>
      </c>
      <c r="W278" s="10">
        <v>1500</v>
      </c>
      <c r="X278" s="10">
        <v>0</v>
      </c>
      <c r="Y278" s="63">
        <v>1500</v>
      </c>
      <c r="Z278" s="10">
        <v>0</v>
      </c>
      <c r="AA278" s="10">
        <v>0</v>
      </c>
      <c r="AB278" s="9" t="s">
        <v>125</v>
      </c>
      <c r="AC278" s="8">
        <v>1739.2650000000003</v>
      </c>
      <c r="AD278" s="8">
        <v>1739.2650000000003</v>
      </c>
      <c r="AE278" s="8">
        <v>0</v>
      </c>
      <c r="AF278" s="8">
        <v>0</v>
      </c>
      <c r="AG278" s="8">
        <v>0</v>
      </c>
      <c r="AH278" s="8">
        <v>0</v>
      </c>
      <c r="AI278" s="1" t="s">
        <v>111</v>
      </c>
      <c r="AJ278" s="1" t="s">
        <v>200</v>
      </c>
      <c r="AK278" s="1">
        <v>2</v>
      </c>
      <c r="AL278" s="3">
        <v>46004</v>
      </c>
      <c r="AM278" s="3">
        <v>0</v>
      </c>
      <c r="AN278" s="3">
        <v>0</v>
      </c>
      <c r="AO278" s="3">
        <v>0</v>
      </c>
      <c r="AP278" s="3">
        <v>0</v>
      </c>
      <c r="AQ278" s="3">
        <v>46002</v>
      </c>
      <c r="AR278" s="3">
        <v>45999</v>
      </c>
      <c r="AS278" s="3">
        <v>46003</v>
      </c>
      <c r="AT278" s="3">
        <v>0</v>
      </c>
      <c r="AU278" s="3">
        <v>0</v>
      </c>
      <c r="AV278" s="3">
        <v>0</v>
      </c>
      <c r="AW278" s="3">
        <v>0</v>
      </c>
      <c r="AX278" s="1">
        <v>0</v>
      </c>
      <c r="AY278" s="2" t="s">
        <v>6</v>
      </c>
      <c r="AZ278" s="2">
        <v>0</v>
      </c>
      <c r="BA278" s="2">
        <v>0</v>
      </c>
      <c r="BB278" s="2">
        <v>1500</v>
      </c>
      <c r="BC278" s="2">
        <v>0</v>
      </c>
      <c r="BD278" s="2">
        <v>0</v>
      </c>
      <c r="BE278" s="1" t="s">
        <v>100</v>
      </c>
      <c r="BF278" s="56">
        <v>0</v>
      </c>
    </row>
    <row r="279" spans="1:58" ht="27.75" customHeight="1" x14ac:dyDescent="0.55000000000000004">
      <c r="A279" s="3" t="s">
        <v>93</v>
      </c>
      <c r="B279" s="14">
        <v>0</v>
      </c>
      <c r="C279" s="9">
        <v>0</v>
      </c>
      <c r="D279" s="13">
        <v>0</v>
      </c>
      <c r="E279" s="9">
        <v>21</v>
      </c>
      <c r="F279" s="9">
        <v>37</v>
      </c>
      <c r="G279" s="9" t="s">
        <v>60</v>
      </c>
      <c r="H279" s="9">
        <v>0</v>
      </c>
      <c r="I279" s="9">
        <v>67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63">
        <v>0</v>
      </c>
      <c r="Z279" s="10">
        <v>0</v>
      </c>
      <c r="AA279" s="10">
        <v>0</v>
      </c>
      <c r="AB279" s="9" t="s">
        <v>125</v>
      </c>
      <c r="AC279" s="8">
        <v>18293.715</v>
      </c>
      <c r="AD279" s="8">
        <v>18293.715</v>
      </c>
      <c r="AE279" s="8">
        <v>0</v>
      </c>
      <c r="AF279" s="8">
        <v>0</v>
      </c>
      <c r="AG279" s="8">
        <v>0</v>
      </c>
      <c r="AH279" s="8" t="s">
        <v>58</v>
      </c>
      <c r="AI279" s="1" t="s">
        <v>113</v>
      </c>
      <c r="AJ279" s="1">
        <v>0</v>
      </c>
      <c r="AK279" s="1" t="s">
        <v>15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1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1" t="s">
        <v>100</v>
      </c>
      <c r="BF279" s="56">
        <v>0</v>
      </c>
    </row>
    <row r="280" spans="1:58" ht="27.75" customHeight="1" x14ac:dyDescent="0.55000000000000004">
      <c r="A280" s="3">
        <v>46017</v>
      </c>
      <c r="B280" s="14" t="s">
        <v>467</v>
      </c>
      <c r="C280" s="9" t="s">
        <v>462</v>
      </c>
      <c r="D280" s="13" t="s">
        <v>463</v>
      </c>
      <c r="E280" s="9">
        <v>21</v>
      </c>
      <c r="F280" s="9">
        <v>37</v>
      </c>
      <c r="G280" s="9" t="s">
        <v>60</v>
      </c>
      <c r="H280" s="9" t="s">
        <v>66</v>
      </c>
      <c r="I280" s="9">
        <v>100</v>
      </c>
      <c r="J280" s="9" t="s">
        <v>57</v>
      </c>
      <c r="K280" s="9">
        <v>5</v>
      </c>
      <c r="L280" s="9" t="s">
        <v>89</v>
      </c>
      <c r="M280" s="10">
        <v>22</v>
      </c>
      <c r="N280" s="9">
        <v>40</v>
      </c>
      <c r="O280" s="9">
        <v>40</v>
      </c>
      <c r="P280" s="10">
        <v>108.55204095999999</v>
      </c>
      <c r="Q280" s="10">
        <v>0</v>
      </c>
      <c r="R280" s="10">
        <v>108.55204095999999</v>
      </c>
      <c r="S280" s="9" t="s">
        <v>71</v>
      </c>
      <c r="T280" s="12">
        <v>46003</v>
      </c>
      <c r="U280" s="11">
        <v>5000</v>
      </c>
      <c r="V280" s="10">
        <v>0</v>
      </c>
      <c r="W280" s="10">
        <v>5400</v>
      </c>
      <c r="X280" s="10">
        <v>0</v>
      </c>
      <c r="Y280" s="63">
        <v>5000</v>
      </c>
      <c r="Z280" s="10">
        <v>5400</v>
      </c>
      <c r="AA280" s="10">
        <v>0</v>
      </c>
      <c r="AB280" s="9" t="s">
        <v>116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  <c r="AI280" s="1" t="s">
        <v>113</v>
      </c>
      <c r="AJ280" s="1" t="s">
        <v>68</v>
      </c>
      <c r="AK280" s="1">
        <v>4</v>
      </c>
      <c r="AL280" s="3">
        <v>46003</v>
      </c>
      <c r="AM280" s="3">
        <v>45999</v>
      </c>
      <c r="AN280" s="3">
        <v>45993</v>
      </c>
      <c r="AO280" s="3">
        <v>46000</v>
      </c>
      <c r="AP280" s="3">
        <v>46001</v>
      </c>
      <c r="AQ280" s="3">
        <v>46001</v>
      </c>
      <c r="AR280" s="3">
        <v>45998</v>
      </c>
      <c r="AS280" s="3">
        <v>46002</v>
      </c>
      <c r="AT280" s="3">
        <v>0</v>
      </c>
      <c r="AU280" s="3">
        <v>0</v>
      </c>
      <c r="AV280" s="3">
        <v>0</v>
      </c>
      <c r="AW280" s="3">
        <v>0</v>
      </c>
      <c r="AX280" s="1">
        <v>0</v>
      </c>
      <c r="AY280" s="2" t="s">
        <v>69</v>
      </c>
      <c r="AZ280" s="2" t="s">
        <v>70</v>
      </c>
      <c r="BA280" s="2">
        <v>0</v>
      </c>
      <c r="BB280" s="2">
        <v>5400</v>
      </c>
      <c r="BC280" s="2">
        <v>0</v>
      </c>
      <c r="BD280" s="2">
        <v>0</v>
      </c>
      <c r="BE280" s="1" t="s">
        <v>117</v>
      </c>
      <c r="BF280" s="56">
        <v>0</v>
      </c>
    </row>
    <row r="281" spans="1:58" ht="27.75" customHeight="1" x14ac:dyDescent="0.55000000000000004">
      <c r="A281" s="3">
        <v>46017</v>
      </c>
      <c r="B281" s="14" t="s">
        <v>468</v>
      </c>
      <c r="C281" s="9" t="s">
        <v>462</v>
      </c>
      <c r="D281" s="13" t="s">
        <v>464</v>
      </c>
      <c r="E281" s="9">
        <v>21</v>
      </c>
      <c r="F281" s="9">
        <v>37</v>
      </c>
      <c r="G281" s="9" t="s">
        <v>60</v>
      </c>
      <c r="H281" s="9" t="s">
        <v>66</v>
      </c>
      <c r="I281" s="9">
        <v>100</v>
      </c>
      <c r="J281" s="9" t="s">
        <v>57</v>
      </c>
      <c r="K281" s="9">
        <v>5</v>
      </c>
      <c r="L281" s="9" t="s">
        <v>89</v>
      </c>
      <c r="M281" s="10">
        <v>22</v>
      </c>
      <c r="N281" s="9">
        <v>40</v>
      </c>
      <c r="O281" s="9">
        <v>40</v>
      </c>
      <c r="P281" s="10">
        <v>108.55204095999999</v>
      </c>
      <c r="Q281" s="10">
        <v>0</v>
      </c>
      <c r="R281" s="10">
        <v>108.55204095999999</v>
      </c>
      <c r="S281" s="9" t="s">
        <v>71</v>
      </c>
      <c r="T281" s="12">
        <v>46003</v>
      </c>
      <c r="U281" s="11">
        <v>5000</v>
      </c>
      <c r="V281" s="10">
        <v>0</v>
      </c>
      <c r="W281" s="10">
        <v>5400</v>
      </c>
      <c r="X281" s="10">
        <v>0</v>
      </c>
      <c r="Y281" s="63">
        <v>5000</v>
      </c>
      <c r="Z281" s="10">
        <v>5400</v>
      </c>
      <c r="AA281" s="10">
        <v>0</v>
      </c>
      <c r="AB281" s="9" t="s">
        <v>116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  <c r="AI281" s="1" t="s">
        <v>112</v>
      </c>
      <c r="AJ281" s="1" t="s">
        <v>68</v>
      </c>
      <c r="AK281" s="1">
        <v>4</v>
      </c>
      <c r="AL281" s="3">
        <v>46003</v>
      </c>
      <c r="AM281" s="3">
        <v>45999</v>
      </c>
      <c r="AN281" s="3">
        <v>45993</v>
      </c>
      <c r="AO281" s="3">
        <v>46000</v>
      </c>
      <c r="AP281" s="3">
        <v>46001</v>
      </c>
      <c r="AQ281" s="3">
        <v>46001</v>
      </c>
      <c r="AR281" s="3">
        <v>45998</v>
      </c>
      <c r="AS281" s="3">
        <v>46002</v>
      </c>
      <c r="AT281" s="3">
        <v>0</v>
      </c>
      <c r="AU281" s="3">
        <v>0</v>
      </c>
      <c r="AV281" s="3">
        <v>0</v>
      </c>
      <c r="AW281" s="3">
        <v>0</v>
      </c>
      <c r="AX281" s="1">
        <v>0</v>
      </c>
      <c r="AY281" s="2" t="s">
        <v>69</v>
      </c>
      <c r="AZ281" s="2" t="s">
        <v>70</v>
      </c>
      <c r="BA281" s="2">
        <v>0</v>
      </c>
      <c r="BB281" s="2">
        <v>5400</v>
      </c>
      <c r="BC281" s="2">
        <v>0</v>
      </c>
      <c r="BD281" s="2">
        <v>0</v>
      </c>
      <c r="BE281" s="1" t="s">
        <v>117</v>
      </c>
      <c r="BF281" s="56">
        <v>0</v>
      </c>
    </row>
    <row r="282" spans="1:58" ht="27.75" customHeight="1" x14ac:dyDescent="0.55000000000000004">
      <c r="A282" s="3">
        <v>45974</v>
      </c>
      <c r="B282" s="14" t="s">
        <v>374</v>
      </c>
      <c r="C282" s="9" t="s">
        <v>256</v>
      </c>
      <c r="D282" s="13" t="s">
        <v>361</v>
      </c>
      <c r="E282" s="9">
        <v>21</v>
      </c>
      <c r="F282" s="9">
        <v>37</v>
      </c>
      <c r="G282" s="9" t="s">
        <v>60</v>
      </c>
      <c r="H282" s="9" t="s">
        <v>66</v>
      </c>
      <c r="I282" s="9">
        <v>100</v>
      </c>
      <c r="J282" s="9" t="s">
        <v>57</v>
      </c>
      <c r="K282" s="9">
        <v>5</v>
      </c>
      <c r="L282" s="9" t="s">
        <v>89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71</v>
      </c>
      <c r="T282" s="12">
        <v>46006</v>
      </c>
      <c r="U282" s="11">
        <v>5000</v>
      </c>
      <c r="V282" s="10">
        <v>5071</v>
      </c>
      <c r="W282" s="10">
        <v>5400</v>
      </c>
      <c r="X282" s="10">
        <v>0</v>
      </c>
      <c r="Y282" s="63">
        <v>0</v>
      </c>
      <c r="Z282" s="10">
        <v>5400</v>
      </c>
      <c r="AA282" s="10">
        <v>0</v>
      </c>
      <c r="AB282" s="9" t="s">
        <v>116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  <c r="AI282" s="1" t="s">
        <v>112</v>
      </c>
      <c r="AJ282" s="1" t="s">
        <v>68</v>
      </c>
      <c r="AK282" s="1">
        <v>4</v>
      </c>
      <c r="AL282" s="3">
        <v>46006</v>
      </c>
      <c r="AM282" s="3">
        <v>46002</v>
      </c>
      <c r="AN282" s="3">
        <v>45996</v>
      </c>
      <c r="AO282" s="3">
        <v>46003</v>
      </c>
      <c r="AP282" s="3">
        <v>46004</v>
      </c>
      <c r="AQ282" s="3">
        <v>46004</v>
      </c>
      <c r="AR282" s="3">
        <v>46001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1">
        <v>0</v>
      </c>
      <c r="AY282" s="2" t="s">
        <v>69</v>
      </c>
      <c r="AZ282" s="2" t="s">
        <v>70</v>
      </c>
      <c r="BA282" s="2">
        <v>0</v>
      </c>
      <c r="BB282" s="2">
        <v>5400</v>
      </c>
      <c r="BC282" s="2">
        <v>0</v>
      </c>
      <c r="BD282" s="2">
        <v>0</v>
      </c>
      <c r="BE282" s="1" t="s">
        <v>117</v>
      </c>
      <c r="BF282" s="56">
        <v>0</v>
      </c>
    </row>
    <row r="283" spans="1:58" ht="27.75" customHeight="1" x14ac:dyDescent="0.55000000000000004">
      <c r="A283" s="3">
        <v>45958</v>
      </c>
      <c r="B283" s="14" t="s">
        <v>310</v>
      </c>
      <c r="C283" s="9" t="s">
        <v>79</v>
      </c>
      <c r="D283" s="13" t="s">
        <v>311</v>
      </c>
      <c r="E283" s="9">
        <v>21</v>
      </c>
      <c r="F283" s="9">
        <v>38</v>
      </c>
      <c r="G283" s="9" t="s">
        <v>60</v>
      </c>
      <c r="H283" s="9" t="s">
        <v>76</v>
      </c>
      <c r="I283" s="9">
        <v>102</v>
      </c>
      <c r="J283" s="9" t="s">
        <v>57</v>
      </c>
      <c r="K283" s="9">
        <v>5</v>
      </c>
      <c r="L283" s="9" t="s">
        <v>89</v>
      </c>
      <c r="M283" s="10">
        <v>22</v>
      </c>
      <c r="N283" s="9">
        <v>40</v>
      </c>
      <c r="O283" s="9">
        <v>60</v>
      </c>
      <c r="P283" s="10">
        <v>97.696836863999991</v>
      </c>
      <c r="Q283" s="10">
        <v>0</v>
      </c>
      <c r="R283" s="10">
        <v>97.696836863999991</v>
      </c>
      <c r="S283" s="9" t="s">
        <v>67</v>
      </c>
      <c r="T283" s="12">
        <v>46007</v>
      </c>
      <c r="U283" s="11">
        <v>3000</v>
      </c>
      <c r="V283" s="10">
        <v>0</v>
      </c>
      <c r="W283" s="10">
        <v>3100</v>
      </c>
      <c r="X283" s="10">
        <v>0</v>
      </c>
      <c r="Y283" s="63">
        <v>3000</v>
      </c>
      <c r="Z283" s="10">
        <v>3100</v>
      </c>
      <c r="AA283" s="10">
        <v>0</v>
      </c>
      <c r="AB283" s="9" t="s">
        <v>116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  <c r="AI283" s="1" t="s">
        <v>112</v>
      </c>
      <c r="AJ283" s="1" t="s">
        <v>68</v>
      </c>
      <c r="AK283" s="1">
        <v>4</v>
      </c>
      <c r="AL283" s="3">
        <v>46007</v>
      </c>
      <c r="AM283" s="3">
        <v>46003</v>
      </c>
      <c r="AN283" s="3">
        <v>45997</v>
      </c>
      <c r="AO283" s="3">
        <v>46004</v>
      </c>
      <c r="AP283" s="3">
        <v>46005</v>
      </c>
      <c r="AQ283" s="3">
        <v>46005</v>
      </c>
      <c r="AR283" s="3">
        <v>46002</v>
      </c>
      <c r="AS283" s="3">
        <v>46006</v>
      </c>
      <c r="AT283" s="3">
        <v>0</v>
      </c>
      <c r="AU283" s="3">
        <v>0</v>
      </c>
      <c r="AV283" s="3">
        <v>0</v>
      </c>
      <c r="AW283" s="3">
        <v>0</v>
      </c>
      <c r="AX283" s="1">
        <v>0</v>
      </c>
      <c r="AY283" s="2" t="s">
        <v>69</v>
      </c>
      <c r="AZ283" s="2" t="s">
        <v>70</v>
      </c>
      <c r="BA283" s="2">
        <v>0</v>
      </c>
      <c r="BB283" s="2">
        <v>3100</v>
      </c>
      <c r="BC283" s="2">
        <v>0</v>
      </c>
      <c r="BD283" s="2">
        <v>0</v>
      </c>
      <c r="BE283" s="1" t="s">
        <v>117</v>
      </c>
      <c r="BF283" s="56">
        <v>0</v>
      </c>
    </row>
    <row r="284" spans="1:58" ht="27.75" customHeight="1" x14ac:dyDescent="0.55000000000000004">
      <c r="A284" s="3">
        <v>45958</v>
      </c>
      <c r="B284" s="14" t="s">
        <v>304</v>
      </c>
      <c r="C284" s="9" t="s">
        <v>103</v>
      </c>
      <c r="D284" s="13" t="s">
        <v>305</v>
      </c>
      <c r="E284" s="9">
        <v>21</v>
      </c>
      <c r="F284" s="9">
        <v>38</v>
      </c>
      <c r="G284" s="9" t="s">
        <v>60</v>
      </c>
      <c r="H284" s="9" t="s">
        <v>66</v>
      </c>
      <c r="I284" s="9">
        <v>102</v>
      </c>
      <c r="J284" s="9" t="s">
        <v>57</v>
      </c>
      <c r="K284" s="9">
        <v>5</v>
      </c>
      <c r="L284" s="9" t="s">
        <v>158</v>
      </c>
      <c r="M284" s="10">
        <v>22</v>
      </c>
      <c r="N284" s="9">
        <v>40</v>
      </c>
      <c r="O284" s="9">
        <v>60</v>
      </c>
      <c r="P284" s="10">
        <v>97.696836863999991</v>
      </c>
      <c r="Q284" s="10">
        <v>0</v>
      </c>
      <c r="R284" s="10">
        <v>97.696836863999991</v>
      </c>
      <c r="S284" s="9" t="s">
        <v>67</v>
      </c>
      <c r="T284" s="12">
        <v>46010</v>
      </c>
      <c r="U284" s="11">
        <v>3000</v>
      </c>
      <c r="V284" s="10">
        <v>0</v>
      </c>
      <c r="W284" s="10">
        <v>0</v>
      </c>
      <c r="X284" s="10">
        <v>3150</v>
      </c>
      <c r="Y284" s="63">
        <v>3000</v>
      </c>
      <c r="Z284" s="10">
        <v>0</v>
      </c>
      <c r="AA284" s="10">
        <v>3150</v>
      </c>
      <c r="AB284" s="9" t="s">
        <v>116</v>
      </c>
      <c r="AC284" s="8">
        <v>3310.89</v>
      </c>
      <c r="AD284" s="8">
        <v>3310.89</v>
      </c>
      <c r="AE284" s="8">
        <v>0</v>
      </c>
      <c r="AF284" s="8">
        <v>3310.89</v>
      </c>
      <c r="AG284" s="8">
        <v>0</v>
      </c>
      <c r="AH284" s="8">
        <v>0</v>
      </c>
      <c r="AI284" s="1" t="s">
        <v>112</v>
      </c>
      <c r="AJ284" s="1" t="s">
        <v>68</v>
      </c>
      <c r="AK284" s="1">
        <v>4</v>
      </c>
      <c r="AL284" s="3">
        <v>46010</v>
      </c>
      <c r="AM284" s="3">
        <v>46006</v>
      </c>
      <c r="AN284" s="3">
        <v>46000</v>
      </c>
      <c r="AO284" s="3">
        <v>46007</v>
      </c>
      <c r="AP284" s="3">
        <v>46008</v>
      </c>
      <c r="AQ284" s="3">
        <v>46008</v>
      </c>
      <c r="AR284" s="3">
        <v>46005</v>
      </c>
      <c r="AS284" s="3">
        <v>46009</v>
      </c>
      <c r="AT284" s="3">
        <v>0</v>
      </c>
      <c r="AU284" s="3">
        <v>0</v>
      </c>
      <c r="AV284" s="3">
        <v>0</v>
      </c>
      <c r="AW284" s="3">
        <v>0</v>
      </c>
      <c r="AX284" s="1">
        <v>0</v>
      </c>
      <c r="AY284" s="2" t="s">
        <v>69</v>
      </c>
      <c r="AZ284" s="2" t="s">
        <v>70</v>
      </c>
      <c r="BA284" s="2">
        <v>0</v>
      </c>
      <c r="BB284" s="2">
        <v>0</v>
      </c>
      <c r="BC284" s="2">
        <v>0</v>
      </c>
      <c r="BD284" s="2">
        <v>0</v>
      </c>
      <c r="BE284" s="1" t="s">
        <v>117</v>
      </c>
      <c r="BF284" s="56">
        <v>0</v>
      </c>
    </row>
    <row r="285" spans="1:58" ht="27.75" customHeight="1" x14ac:dyDescent="0.55000000000000004">
      <c r="A285" s="3">
        <v>46001</v>
      </c>
      <c r="B285" s="14" t="s">
        <v>603</v>
      </c>
      <c r="C285" s="9" t="s">
        <v>105</v>
      </c>
      <c r="D285" s="13" t="s">
        <v>138</v>
      </c>
      <c r="E285" s="9">
        <v>21</v>
      </c>
      <c r="F285" s="9">
        <v>37</v>
      </c>
      <c r="G285" s="9" t="s">
        <v>60</v>
      </c>
      <c r="H285" s="9" t="s">
        <v>66</v>
      </c>
      <c r="I285" s="9">
        <v>100</v>
      </c>
      <c r="J285" s="9" t="s">
        <v>57</v>
      </c>
      <c r="K285" s="9">
        <v>5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106</v>
      </c>
      <c r="T285" s="12">
        <v>46010</v>
      </c>
      <c r="U285" s="11">
        <v>16000</v>
      </c>
      <c r="V285" s="10">
        <v>0</v>
      </c>
      <c r="W285" s="10">
        <v>0</v>
      </c>
      <c r="X285" s="10">
        <v>16800</v>
      </c>
      <c r="Y285" s="63">
        <v>16000</v>
      </c>
      <c r="Z285" s="10">
        <v>0</v>
      </c>
      <c r="AA285" s="10">
        <v>16800</v>
      </c>
      <c r="AB285" s="9" t="s">
        <v>116</v>
      </c>
      <c r="AC285" s="8">
        <v>17211.04</v>
      </c>
      <c r="AD285" s="8">
        <v>17211.04</v>
      </c>
      <c r="AE285" s="8">
        <v>0</v>
      </c>
      <c r="AF285" s="8">
        <v>8927</v>
      </c>
      <c r="AG285" s="8">
        <v>8284.0400000000009</v>
      </c>
      <c r="AH285" s="8">
        <v>0</v>
      </c>
      <c r="AI285" s="1" t="s">
        <v>112</v>
      </c>
      <c r="AJ285" s="1" t="s">
        <v>68</v>
      </c>
      <c r="AK285" s="1">
        <v>4</v>
      </c>
      <c r="AL285" s="3">
        <v>46010</v>
      </c>
      <c r="AM285" s="3">
        <v>46006</v>
      </c>
      <c r="AN285" s="3">
        <v>46000</v>
      </c>
      <c r="AO285" s="3">
        <v>46007</v>
      </c>
      <c r="AP285" s="3">
        <v>46008</v>
      </c>
      <c r="AQ285" s="3">
        <v>46008</v>
      </c>
      <c r="AR285" s="3">
        <v>46005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1">
        <v>0</v>
      </c>
      <c r="AY285" s="2" t="s">
        <v>69</v>
      </c>
      <c r="AZ285" s="2" t="s">
        <v>70</v>
      </c>
      <c r="BA285" s="2">
        <v>0</v>
      </c>
      <c r="BB285" s="2">
        <v>0</v>
      </c>
      <c r="BC285" s="2">
        <v>0</v>
      </c>
      <c r="BD285" s="2">
        <v>0</v>
      </c>
      <c r="BE285" s="1" t="s">
        <v>117</v>
      </c>
      <c r="BF285" s="56">
        <v>0</v>
      </c>
    </row>
    <row r="286" spans="1:58" ht="27.75" customHeight="1" x14ac:dyDescent="0.55000000000000004">
      <c r="A286" s="3">
        <v>45983</v>
      </c>
      <c r="B286" s="14" t="s">
        <v>434</v>
      </c>
      <c r="C286" s="9" t="s">
        <v>107</v>
      </c>
      <c r="D286" s="13" t="s">
        <v>422</v>
      </c>
      <c r="E286" s="9">
        <v>21</v>
      </c>
      <c r="F286" s="9">
        <v>37</v>
      </c>
      <c r="G286" s="9" t="s">
        <v>60</v>
      </c>
      <c r="H286" s="9" t="s">
        <v>66</v>
      </c>
      <c r="I286" s="9">
        <v>100</v>
      </c>
      <c r="J286" s="9" t="s">
        <v>57</v>
      </c>
      <c r="K286" s="9">
        <v>5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67</v>
      </c>
      <c r="T286" s="12">
        <v>46032</v>
      </c>
      <c r="U286" s="11">
        <v>50000</v>
      </c>
      <c r="V286" s="10">
        <v>0</v>
      </c>
      <c r="W286" s="10">
        <v>0</v>
      </c>
      <c r="X286" s="10">
        <v>52500</v>
      </c>
      <c r="Y286" s="63">
        <v>50000</v>
      </c>
      <c r="Z286" s="10">
        <v>0</v>
      </c>
      <c r="AA286" s="10">
        <v>52500</v>
      </c>
      <c r="AB286" s="9" t="s">
        <v>116</v>
      </c>
      <c r="AC286" s="8">
        <v>53784.500000000007</v>
      </c>
      <c r="AD286" s="8">
        <v>11210</v>
      </c>
      <c r="AE286" s="8">
        <v>42574.500000000007</v>
      </c>
      <c r="AF286" s="8">
        <v>0</v>
      </c>
      <c r="AG286" s="8">
        <v>53784.500000000007</v>
      </c>
      <c r="AH286" s="8">
        <v>0</v>
      </c>
      <c r="AI286" s="1" t="s">
        <v>112</v>
      </c>
      <c r="AJ286" s="1" t="s">
        <v>68</v>
      </c>
      <c r="AK286" s="1">
        <v>4</v>
      </c>
      <c r="AL286" s="3">
        <v>46032</v>
      </c>
      <c r="AM286" s="3">
        <v>46028</v>
      </c>
      <c r="AN286" s="3">
        <v>46022</v>
      </c>
      <c r="AO286" s="3">
        <v>46029</v>
      </c>
      <c r="AP286" s="3">
        <v>46030</v>
      </c>
      <c r="AQ286" s="3">
        <v>46030</v>
      </c>
      <c r="AR286" s="3">
        <v>46027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1">
        <v>0</v>
      </c>
      <c r="AY286" s="2" t="s">
        <v>69</v>
      </c>
      <c r="AZ286" s="2" t="s">
        <v>70</v>
      </c>
      <c r="BA286" s="2">
        <v>0</v>
      </c>
      <c r="BB286" s="2">
        <v>0</v>
      </c>
      <c r="BC286" s="2">
        <v>0</v>
      </c>
      <c r="BD286" s="2">
        <v>0</v>
      </c>
      <c r="BE286" s="1" t="s">
        <v>117</v>
      </c>
      <c r="BF286" s="56">
        <v>3061.6742100000001</v>
      </c>
    </row>
    <row r="287" spans="1:58" ht="27.75" customHeight="1" x14ac:dyDescent="0.55000000000000004">
      <c r="A287" s="3">
        <v>45983</v>
      </c>
      <c r="B287" s="14" t="s">
        <v>434</v>
      </c>
      <c r="C287" s="9" t="s">
        <v>107</v>
      </c>
      <c r="D287" s="13" t="s">
        <v>423</v>
      </c>
      <c r="E287" s="9">
        <v>21</v>
      </c>
      <c r="F287" s="9">
        <v>37</v>
      </c>
      <c r="G287" s="9" t="s">
        <v>60</v>
      </c>
      <c r="H287" s="9" t="s">
        <v>66</v>
      </c>
      <c r="I287" s="9">
        <v>100</v>
      </c>
      <c r="J287" s="9" t="s">
        <v>57</v>
      </c>
      <c r="K287" s="9">
        <v>5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67</v>
      </c>
      <c r="T287" s="12">
        <v>46032</v>
      </c>
      <c r="U287" s="11">
        <v>10000</v>
      </c>
      <c r="V287" s="10">
        <v>0</v>
      </c>
      <c r="W287" s="10">
        <v>0</v>
      </c>
      <c r="X287" s="10">
        <v>10500</v>
      </c>
      <c r="Y287" s="63">
        <v>10000</v>
      </c>
      <c r="Z287" s="10">
        <v>0</v>
      </c>
      <c r="AA287" s="10">
        <v>10500</v>
      </c>
      <c r="AB287" s="9" t="s">
        <v>116</v>
      </c>
      <c r="AC287" s="8">
        <v>10756.900000000001</v>
      </c>
      <c r="AD287" s="8">
        <v>0</v>
      </c>
      <c r="AE287" s="8">
        <v>10756.900000000001</v>
      </c>
      <c r="AF287" s="8">
        <v>0</v>
      </c>
      <c r="AG287" s="8">
        <v>10756.900000000001</v>
      </c>
      <c r="AH287" s="8">
        <v>0</v>
      </c>
      <c r="AI287" s="1" t="s">
        <v>114</v>
      </c>
      <c r="AJ287" s="1" t="s">
        <v>68</v>
      </c>
      <c r="AK287" s="1">
        <v>4</v>
      </c>
      <c r="AL287" s="3">
        <v>46032</v>
      </c>
      <c r="AM287" s="3">
        <v>46028</v>
      </c>
      <c r="AN287" s="3">
        <v>46022</v>
      </c>
      <c r="AO287" s="3">
        <v>46029</v>
      </c>
      <c r="AP287" s="3">
        <v>46030</v>
      </c>
      <c r="AQ287" s="3">
        <v>46030</v>
      </c>
      <c r="AR287" s="3">
        <v>46027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1">
        <v>0</v>
      </c>
      <c r="AY287" s="2" t="s">
        <v>69</v>
      </c>
      <c r="AZ287" s="2" t="s">
        <v>70</v>
      </c>
      <c r="BA287" s="2">
        <v>0</v>
      </c>
      <c r="BB287" s="2">
        <v>0</v>
      </c>
      <c r="BC287" s="2">
        <v>0</v>
      </c>
      <c r="BD287" s="2">
        <v>0</v>
      </c>
      <c r="BE287" s="1" t="s">
        <v>117</v>
      </c>
      <c r="BF287" s="56">
        <v>773.56453533333331</v>
      </c>
    </row>
    <row r="288" spans="1:58" ht="27.75" customHeight="1" x14ac:dyDescent="0.55000000000000004">
      <c r="A288" s="3">
        <v>45983</v>
      </c>
      <c r="B288" s="14" t="s">
        <v>436</v>
      </c>
      <c r="C288" s="9" t="s">
        <v>107</v>
      </c>
      <c r="D288" s="13" t="s">
        <v>274</v>
      </c>
      <c r="E288" s="9">
        <v>21</v>
      </c>
      <c r="F288" s="9">
        <v>37</v>
      </c>
      <c r="G288" s="9" t="s">
        <v>60</v>
      </c>
      <c r="H288" s="9" t="s">
        <v>66</v>
      </c>
      <c r="I288" s="9">
        <v>100</v>
      </c>
      <c r="J288" s="9" t="s">
        <v>57</v>
      </c>
      <c r="K288" s="9">
        <v>5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67</v>
      </c>
      <c r="T288" s="12">
        <v>46032</v>
      </c>
      <c r="U288" s="11">
        <v>15000</v>
      </c>
      <c r="V288" s="10">
        <v>0</v>
      </c>
      <c r="W288" s="10">
        <v>0</v>
      </c>
      <c r="X288" s="10">
        <v>15750</v>
      </c>
      <c r="Y288" s="63">
        <v>15000</v>
      </c>
      <c r="Z288" s="10">
        <v>0</v>
      </c>
      <c r="AA288" s="10">
        <v>15750</v>
      </c>
      <c r="AB288" s="9" t="s">
        <v>116</v>
      </c>
      <c r="AC288" s="8">
        <v>16135.350000000002</v>
      </c>
      <c r="AD288" s="8">
        <v>0</v>
      </c>
      <c r="AE288" s="8">
        <v>16135.350000000002</v>
      </c>
      <c r="AF288" s="8">
        <v>0</v>
      </c>
      <c r="AG288" s="8">
        <v>16135.350000000002</v>
      </c>
      <c r="AH288" s="8">
        <v>0</v>
      </c>
      <c r="AI288" s="1" t="s">
        <v>112</v>
      </c>
      <c r="AJ288" s="1" t="s">
        <v>68</v>
      </c>
      <c r="AK288" s="1">
        <v>4</v>
      </c>
      <c r="AL288" s="3">
        <v>46032</v>
      </c>
      <c r="AM288" s="3">
        <v>46028</v>
      </c>
      <c r="AN288" s="3">
        <v>46022</v>
      </c>
      <c r="AO288" s="3">
        <v>46029</v>
      </c>
      <c r="AP288" s="3">
        <v>46030</v>
      </c>
      <c r="AQ288" s="3">
        <v>46030</v>
      </c>
      <c r="AR288" s="3">
        <v>46027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1">
        <v>0</v>
      </c>
      <c r="AY288" s="2" t="s">
        <v>69</v>
      </c>
      <c r="AZ288" s="2" t="s">
        <v>70</v>
      </c>
      <c r="BA288" s="2">
        <v>0</v>
      </c>
      <c r="BB288" s="2">
        <v>0</v>
      </c>
      <c r="BC288" s="2">
        <v>0</v>
      </c>
      <c r="BD288" s="2">
        <v>0</v>
      </c>
      <c r="BE288" s="1" t="s">
        <v>117</v>
      </c>
      <c r="BF288" s="56">
        <v>1160.3468030000001</v>
      </c>
    </row>
    <row r="289" spans="1:58" ht="27.75" customHeight="1" x14ac:dyDescent="0.55000000000000004">
      <c r="A289" s="3">
        <v>45983</v>
      </c>
      <c r="B289" s="14" t="s">
        <v>436</v>
      </c>
      <c r="C289" s="9" t="s">
        <v>107</v>
      </c>
      <c r="D289" s="13" t="s">
        <v>275</v>
      </c>
      <c r="E289" s="9">
        <v>21</v>
      </c>
      <c r="F289" s="9">
        <v>37</v>
      </c>
      <c r="G289" s="9" t="s">
        <v>60</v>
      </c>
      <c r="H289" s="9" t="s">
        <v>66</v>
      </c>
      <c r="I289" s="9">
        <v>100</v>
      </c>
      <c r="J289" s="9" t="s">
        <v>57</v>
      </c>
      <c r="K289" s="9">
        <v>5</v>
      </c>
      <c r="L289" s="9" t="s">
        <v>89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67</v>
      </c>
      <c r="T289" s="12">
        <v>46032</v>
      </c>
      <c r="U289" s="11">
        <v>30000</v>
      </c>
      <c r="V289" s="10">
        <v>0</v>
      </c>
      <c r="W289" s="10">
        <v>0</v>
      </c>
      <c r="X289" s="10">
        <v>31500</v>
      </c>
      <c r="Y289" s="63">
        <v>30000</v>
      </c>
      <c r="Z289" s="10">
        <v>0</v>
      </c>
      <c r="AA289" s="10">
        <v>31500</v>
      </c>
      <c r="AB289" s="9" t="s">
        <v>116</v>
      </c>
      <c r="AC289" s="8">
        <v>32270.700000000004</v>
      </c>
      <c r="AD289" s="8">
        <v>0</v>
      </c>
      <c r="AE289" s="8">
        <v>32270.700000000004</v>
      </c>
      <c r="AF289" s="8">
        <v>0</v>
      </c>
      <c r="AG289" s="8">
        <v>32270.700000000004</v>
      </c>
      <c r="AH289" s="8">
        <v>0</v>
      </c>
      <c r="AI289" s="1" t="s">
        <v>111</v>
      </c>
      <c r="AJ289" s="1" t="s">
        <v>68</v>
      </c>
      <c r="AK289" s="1">
        <v>4</v>
      </c>
      <c r="AL289" s="3">
        <v>46032</v>
      </c>
      <c r="AM289" s="3">
        <v>46028</v>
      </c>
      <c r="AN289" s="3">
        <v>46022</v>
      </c>
      <c r="AO289" s="3">
        <v>46029</v>
      </c>
      <c r="AP289" s="3">
        <v>46030</v>
      </c>
      <c r="AQ289" s="3">
        <v>46030</v>
      </c>
      <c r="AR289" s="3">
        <v>46027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1">
        <v>0</v>
      </c>
      <c r="AY289" s="2" t="s">
        <v>69</v>
      </c>
      <c r="AZ289" s="2" t="s">
        <v>70</v>
      </c>
      <c r="BA289" s="2">
        <v>0</v>
      </c>
      <c r="BB289" s="2">
        <v>0</v>
      </c>
      <c r="BC289" s="2">
        <v>0</v>
      </c>
      <c r="BD289" s="2">
        <v>0</v>
      </c>
      <c r="BE289" s="1" t="s">
        <v>117</v>
      </c>
      <c r="BF289" s="56">
        <v>2320.6936060000003</v>
      </c>
    </row>
    <row r="290" spans="1:58" ht="27.75" customHeight="1" x14ac:dyDescent="0.55000000000000004">
      <c r="A290" s="3">
        <v>45983</v>
      </c>
      <c r="B290" s="14" t="s">
        <v>435</v>
      </c>
      <c r="C290" s="9" t="s">
        <v>107</v>
      </c>
      <c r="D290" s="13" t="s">
        <v>59</v>
      </c>
      <c r="E290" s="9">
        <v>21</v>
      </c>
      <c r="F290" s="9">
        <v>37</v>
      </c>
      <c r="G290" s="9" t="s">
        <v>60</v>
      </c>
      <c r="H290" s="9" t="s">
        <v>76</v>
      </c>
      <c r="I290" s="9">
        <v>100</v>
      </c>
      <c r="J290" s="9" t="s">
        <v>57</v>
      </c>
      <c r="K290" s="9">
        <v>5</v>
      </c>
      <c r="L290" s="9" t="s">
        <v>90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67</v>
      </c>
      <c r="T290" s="12">
        <v>46032</v>
      </c>
      <c r="U290" s="11">
        <v>5000</v>
      </c>
      <c r="V290" s="10">
        <v>0</v>
      </c>
      <c r="W290" s="10">
        <v>0</v>
      </c>
      <c r="X290" s="10">
        <f>Y290*3/100+U290</f>
        <v>5150</v>
      </c>
      <c r="Y290" s="63">
        <v>5000</v>
      </c>
      <c r="Z290" s="10">
        <v>0</v>
      </c>
      <c r="AA290" s="10">
        <v>0</v>
      </c>
      <c r="AB290" s="9" t="s">
        <v>116</v>
      </c>
      <c r="AC290" s="8">
        <v>5378.4500000000007</v>
      </c>
      <c r="AD290" s="8">
        <v>0</v>
      </c>
      <c r="AE290" s="8">
        <v>5378.4500000000007</v>
      </c>
      <c r="AF290" s="8">
        <v>0</v>
      </c>
      <c r="AG290" s="8">
        <v>5378.4500000000007</v>
      </c>
      <c r="AH290" s="8">
        <v>0</v>
      </c>
      <c r="AI290" s="1" t="s">
        <v>112</v>
      </c>
      <c r="AJ290" s="1" t="s">
        <v>68</v>
      </c>
      <c r="AK290" s="1">
        <v>4</v>
      </c>
      <c r="AL290" s="3">
        <v>46032</v>
      </c>
      <c r="AM290" s="3">
        <v>46028</v>
      </c>
      <c r="AN290" s="3">
        <v>46022</v>
      </c>
      <c r="AO290" s="3">
        <v>46029</v>
      </c>
      <c r="AP290" s="3">
        <v>46030</v>
      </c>
      <c r="AQ290" s="3">
        <v>46030</v>
      </c>
      <c r="AR290" s="3">
        <v>46027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1">
        <v>0</v>
      </c>
      <c r="AY290" s="2" t="s">
        <v>137</v>
      </c>
      <c r="AZ290" s="2">
        <v>0</v>
      </c>
      <c r="BA290" s="2">
        <v>0</v>
      </c>
      <c r="BB290" s="2">
        <v>0</v>
      </c>
      <c r="BC290" s="2">
        <v>5000</v>
      </c>
      <c r="BD290" s="2">
        <v>0</v>
      </c>
      <c r="BE290" s="1" t="s">
        <v>117</v>
      </c>
      <c r="BF290" s="56">
        <v>386.78226766666666</v>
      </c>
    </row>
    <row r="291" spans="1:58" ht="27.75" customHeight="1" x14ac:dyDescent="0.55000000000000004">
      <c r="A291" s="3">
        <v>45999</v>
      </c>
      <c r="B291" s="14" t="s">
        <v>604</v>
      </c>
      <c r="C291" s="9" t="s">
        <v>79</v>
      </c>
      <c r="D291" s="13" t="s">
        <v>583</v>
      </c>
      <c r="E291" s="9">
        <v>21</v>
      </c>
      <c r="F291" s="9">
        <v>40</v>
      </c>
      <c r="G291" s="9" t="s">
        <v>60</v>
      </c>
      <c r="H291" s="9" t="s">
        <v>76</v>
      </c>
      <c r="I291" s="9">
        <v>108</v>
      </c>
      <c r="J291" s="9" t="s">
        <v>57</v>
      </c>
      <c r="K291" s="9">
        <v>5</v>
      </c>
      <c r="L291" s="9" t="s">
        <v>89</v>
      </c>
      <c r="M291" s="10">
        <v>22</v>
      </c>
      <c r="N291" s="9">
        <v>42</v>
      </c>
      <c r="O291" s="9">
        <v>40</v>
      </c>
      <c r="P291" s="10">
        <v>68.387785804799989</v>
      </c>
      <c r="Q291" s="10">
        <v>0</v>
      </c>
      <c r="R291" s="10">
        <v>68.387785804799989</v>
      </c>
      <c r="S291" s="9" t="s">
        <v>67</v>
      </c>
      <c r="T291" s="12" t="s">
        <v>63</v>
      </c>
      <c r="U291" s="11">
        <v>3000</v>
      </c>
      <c r="V291" s="10">
        <v>0</v>
      </c>
      <c r="W291" s="10">
        <v>0</v>
      </c>
      <c r="X291" s="10">
        <v>3150</v>
      </c>
      <c r="Y291" s="63">
        <v>3000</v>
      </c>
      <c r="Z291" s="10">
        <v>0</v>
      </c>
      <c r="AA291" s="10">
        <v>3150</v>
      </c>
      <c r="AB291" s="9" t="s">
        <v>116</v>
      </c>
      <c r="AC291" s="8">
        <v>3478.5300000000007</v>
      </c>
      <c r="AD291" s="8">
        <v>0</v>
      </c>
      <c r="AE291" s="8">
        <v>3478.5300000000007</v>
      </c>
      <c r="AF291" s="8">
        <v>0</v>
      </c>
      <c r="AG291" s="8">
        <v>3478.5300000000007</v>
      </c>
      <c r="AH291" s="8">
        <v>0</v>
      </c>
      <c r="AI291" s="1" t="s">
        <v>112</v>
      </c>
      <c r="AJ291" s="1" t="s">
        <v>68</v>
      </c>
      <c r="AK291" s="1">
        <v>4</v>
      </c>
      <c r="AL291" s="3" t="s">
        <v>63</v>
      </c>
      <c r="AM291" s="3" t="e">
        <v>#VALUE!</v>
      </c>
      <c r="AN291" s="3" t="e">
        <v>#VALUE!</v>
      </c>
      <c r="AO291" s="3" t="e">
        <v>#VALUE!</v>
      </c>
      <c r="AP291" s="3" t="e">
        <v>#VALUE!</v>
      </c>
      <c r="AQ291" s="3" t="e">
        <v>#VALUE!</v>
      </c>
      <c r="AR291" s="3" t="e">
        <v>#VALUE!</v>
      </c>
      <c r="AS291" s="3" t="e">
        <v>#VALUE!</v>
      </c>
      <c r="AT291" s="3">
        <v>0</v>
      </c>
      <c r="AU291" s="3">
        <v>0</v>
      </c>
      <c r="AV291" s="3">
        <v>0</v>
      </c>
      <c r="AW291" s="3">
        <v>0</v>
      </c>
      <c r="AX291" s="1">
        <v>0</v>
      </c>
      <c r="AY291" s="2" t="s">
        <v>69</v>
      </c>
      <c r="AZ291" s="2" t="s">
        <v>65</v>
      </c>
      <c r="BA291" s="2">
        <v>0</v>
      </c>
      <c r="BB291" s="2">
        <v>0</v>
      </c>
      <c r="BC291" s="2">
        <v>3000</v>
      </c>
      <c r="BD291" s="2">
        <v>0</v>
      </c>
      <c r="BE291" s="1" t="s">
        <v>117</v>
      </c>
      <c r="BF291" s="56">
        <v>250.15268740000002</v>
      </c>
    </row>
    <row r="292" spans="1:58" ht="27.75" customHeight="1" x14ac:dyDescent="0.55000000000000004">
      <c r="A292" s="3">
        <v>45978</v>
      </c>
      <c r="B292" s="14" t="s">
        <v>421</v>
      </c>
      <c r="C292" s="9" t="s">
        <v>103</v>
      </c>
      <c r="D292" s="13" t="s">
        <v>404</v>
      </c>
      <c r="E292" s="9">
        <v>21</v>
      </c>
      <c r="F292" s="9">
        <v>40</v>
      </c>
      <c r="G292" s="9" t="s">
        <v>60</v>
      </c>
      <c r="H292" s="9" t="s">
        <v>66</v>
      </c>
      <c r="I292" s="9">
        <v>108</v>
      </c>
      <c r="J292" s="9" t="s">
        <v>57</v>
      </c>
      <c r="K292" s="9">
        <v>5</v>
      </c>
      <c r="L292" s="9" t="s">
        <v>88</v>
      </c>
      <c r="M292" s="10">
        <v>22</v>
      </c>
      <c r="N292" s="9">
        <v>42</v>
      </c>
      <c r="O292" s="9">
        <v>60</v>
      </c>
      <c r="P292" s="10">
        <v>0</v>
      </c>
      <c r="Q292" s="10">
        <v>0</v>
      </c>
      <c r="R292" s="10">
        <v>0</v>
      </c>
      <c r="S292" s="9" t="s">
        <v>67</v>
      </c>
      <c r="T292" s="12" t="s">
        <v>63</v>
      </c>
      <c r="U292" s="11">
        <v>3000</v>
      </c>
      <c r="V292" s="10">
        <v>3077</v>
      </c>
      <c r="W292" s="10">
        <v>3100</v>
      </c>
      <c r="X292" s="10">
        <v>0</v>
      </c>
      <c r="Y292" s="63">
        <v>0</v>
      </c>
      <c r="Z292" s="10">
        <v>3100</v>
      </c>
      <c r="AA292" s="10">
        <v>0</v>
      </c>
      <c r="AB292" s="9" t="s">
        <v>116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1" t="s">
        <v>112</v>
      </c>
      <c r="AJ292" s="1" t="s">
        <v>68</v>
      </c>
      <c r="AK292" s="1">
        <v>4</v>
      </c>
      <c r="AL292" s="3" t="s">
        <v>63</v>
      </c>
      <c r="AM292" s="3" t="e">
        <v>#VALUE!</v>
      </c>
      <c r="AN292" s="3" t="e">
        <v>#VALUE!</v>
      </c>
      <c r="AO292" s="3" t="e">
        <v>#VALUE!</v>
      </c>
      <c r="AP292" s="3" t="e">
        <v>#VALUE!</v>
      </c>
      <c r="AQ292" s="3" t="e">
        <v>#VALUE!</v>
      </c>
      <c r="AR292" s="3" t="e">
        <v>#VALUE!</v>
      </c>
      <c r="AS292" s="3" t="e">
        <v>#VALUE!</v>
      </c>
      <c r="AT292" s="3">
        <v>0</v>
      </c>
      <c r="AU292" s="3">
        <v>0</v>
      </c>
      <c r="AV292" s="3">
        <v>0</v>
      </c>
      <c r="AW292" s="3">
        <v>0</v>
      </c>
      <c r="AX292" s="1">
        <v>0</v>
      </c>
      <c r="AY292" s="2" t="s">
        <v>69</v>
      </c>
      <c r="AZ292" s="2" t="s">
        <v>70</v>
      </c>
      <c r="BA292" s="2">
        <v>0</v>
      </c>
      <c r="BB292" s="2">
        <v>3100</v>
      </c>
      <c r="BC292" s="2">
        <v>0</v>
      </c>
      <c r="BD292" s="2">
        <v>0</v>
      </c>
      <c r="BE292" s="1" t="s">
        <v>117</v>
      </c>
      <c r="BF292" s="56">
        <v>0</v>
      </c>
    </row>
    <row r="293" spans="1:58" ht="27.75" customHeight="1" x14ac:dyDescent="0.55000000000000004">
      <c r="A293" s="3">
        <v>45962</v>
      </c>
      <c r="B293" s="14" t="s">
        <v>317</v>
      </c>
      <c r="C293" s="9" t="s">
        <v>103</v>
      </c>
      <c r="D293" s="13" t="s">
        <v>228</v>
      </c>
      <c r="E293" s="9">
        <v>21</v>
      </c>
      <c r="F293" s="9">
        <v>38</v>
      </c>
      <c r="G293" s="9" t="s">
        <v>60</v>
      </c>
      <c r="H293" s="9" t="s">
        <v>66</v>
      </c>
      <c r="I293" s="9">
        <v>102</v>
      </c>
      <c r="J293" s="9" t="s">
        <v>57</v>
      </c>
      <c r="K293" s="9">
        <v>5</v>
      </c>
      <c r="L293" s="9" t="s">
        <v>89</v>
      </c>
      <c r="M293" s="10">
        <v>22</v>
      </c>
      <c r="N293" s="9">
        <v>40</v>
      </c>
      <c r="O293" s="9">
        <v>60</v>
      </c>
      <c r="P293" s="10">
        <v>97.696836863999991</v>
      </c>
      <c r="Q293" s="10">
        <v>0</v>
      </c>
      <c r="R293" s="10">
        <v>97.696836863999991</v>
      </c>
      <c r="S293" s="9" t="s">
        <v>67</v>
      </c>
      <c r="T293" s="12" t="s">
        <v>63</v>
      </c>
      <c r="U293" s="11">
        <v>3000</v>
      </c>
      <c r="V293" s="10">
        <v>0</v>
      </c>
      <c r="W293" s="10">
        <v>0</v>
      </c>
      <c r="X293" s="10">
        <v>3150</v>
      </c>
      <c r="Y293" s="63">
        <v>3000</v>
      </c>
      <c r="Z293" s="10">
        <v>0</v>
      </c>
      <c r="AA293" s="10">
        <v>3150</v>
      </c>
      <c r="AB293" s="9" t="s">
        <v>116</v>
      </c>
      <c r="AC293" s="8">
        <v>3310.89</v>
      </c>
      <c r="AD293" s="8">
        <v>0</v>
      </c>
      <c r="AE293" s="8">
        <v>3310.89</v>
      </c>
      <c r="AF293" s="8">
        <v>0</v>
      </c>
      <c r="AG293" s="8">
        <v>3310.89</v>
      </c>
      <c r="AH293" s="8">
        <v>0</v>
      </c>
      <c r="AI293" s="1" t="s">
        <v>112</v>
      </c>
      <c r="AJ293" s="1" t="s">
        <v>68</v>
      </c>
      <c r="AK293" s="1">
        <v>4</v>
      </c>
      <c r="AL293" s="3" t="s">
        <v>63</v>
      </c>
      <c r="AM293" s="3" t="e">
        <v>#VALUE!</v>
      </c>
      <c r="AN293" s="3" t="e">
        <v>#VALUE!</v>
      </c>
      <c r="AO293" s="3" t="e">
        <v>#VALUE!</v>
      </c>
      <c r="AP293" s="3" t="e">
        <v>#VALUE!</v>
      </c>
      <c r="AQ293" s="3" t="e">
        <v>#VALUE!</v>
      </c>
      <c r="AR293" s="3" t="e">
        <v>#VALUE!</v>
      </c>
      <c r="AS293" s="3" t="e">
        <v>#VALUE!</v>
      </c>
      <c r="AT293" s="3">
        <v>0</v>
      </c>
      <c r="AU293" s="3">
        <v>0</v>
      </c>
      <c r="AV293" s="3">
        <v>0</v>
      </c>
      <c r="AW293" s="3">
        <v>0</v>
      </c>
      <c r="AX293" s="1">
        <v>0</v>
      </c>
      <c r="AY293" s="2" t="s">
        <v>69</v>
      </c>
      <c r="AZ293" s="2" t="s">
        <v>70</v>
      </c>
      <c r="BA293" s="2">
        <v>0</v>
      </c>
      <c r="BB293" s="2">
        <v>0</v>
      </c>
      <c r="BC293" s="2">
        <v>0</v>
      </c>
      <c r="BD293" s="2">
        <v>0</v>
      </c>
      <c r="BE293" s="1" t="s">
        <v>117</v>
      </c>
      <c r="BF293" s="56">
        <v>238.09713619999999</v>
      </c>
    </row>
    <row r="294" spans="1:58" ht="27.75" customHeight="1" x14ac:dyDescent="0.55000000000000004">
      <c r="A294" s="3">
        <v>45962</v>
      </c>
      <c r="B294" s="14" t="s">
        <v>318</v>
      </c>
      <c r="C294" s="9" t="s">
        <v>103</v>
      </c>
      <c r="D294" s="13" t="s">
        <v>215</v>
      </c>
      <c r="E294" s="9">
        <v>21</v>
      </c>
      <c r="F294" s="9">
        <v>38</v>
      </c>
      <c r="G294" s="9" t="s">
        <v>60</v>
      </c>
      <c r="H294" s="9" t="s">
        <v>66</v>
      </c>
      <c r="I294" s="9">
        <v>102</v>
      </c>
      <c r="J294" s="9" t="s">
        <v>57</v>
      </c>
      <c r="K294" s="9">
        <v>5</v>
      </c>
      <c r="L294" s="9" t="s">
        <v>88</v>
      </c>
      <c r="M294" s="10">
        <v>22</v>
      </c>
      <c r="N294" s="9">
        <v>40</v>
      </c>
      <c r="O294" s="9">
        <v>60</v>
      </c>
      <c r="P294" s="10">
        <v>97.696836863999991</v>
      </c>
      <c r="Q294" s="10">
        <v>0</v>
      </c>
      <c r="R294" s="10">
        <v>97.696836863999991</v>
      </c>
      <c r="S294" s="9" t="s">
        <v>67</v>
      </c>
      <c r="T294" s="12" t="s">
        <v>63</v>
      </c>
      <c r="U294" s="11">
        <v>3000</v>
      </c>
      <c r="V294" s="10">
        <v>0</v>
      </c>
      <c r="W294" s="10">
        <v>0</v>
      </c>
      <c r="X294" s="10">
        <v>3150</v>
      </c>
      <c r="Y294" s="63">
        <v>3000</v>
      </c>
      <c r="Z294" s="10">
        <v>0</v>
      </c>
      <c r="AA294" s="10">
        <v>3150</v>
      </c>
      <c r="AB294" s="9" t="s">
        <v>116</v>
      </c>
      <c r="AC294" s="8">
        <v>3310.89</v>
      </c>
      <c r="AD294" s="8">
        <v>0</v>
      </c>
      <c r="AE294" s="8">
        <v>3310.89</v>
      </c>
      <c r="AF294" s="8">
        <v>0</v>
      </c>
      <c r="AG294" s="8">
        <v>3310.89</v>
      </c>
      <c r="AH294" s="8">
        <v>0</v>
      </c>
      <c r="AI294" s="1" t="s">
        <v>112</v>
      </c>
      <c r="AJ294" s="1" t="s">
        <v>68</v>
      </c>
      <c r="AK294" s="1">
        <v>4</v>
      </c>
      <c r="AL294" s="3" t="s">
        <v>63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 t="e">
        <v>#VALUE!</v>
      </c>
      <c r="AS294" s="3" t="e">
        <v>#VALUE!</v>
      </c>
      <c r="AT294" s="3">
        <v>0</v>
      </c>
      <c r="AU294" s="3">
        <v>0</v>
      </c>
      <c r="AV294" s="3">
        <v>0</v>
      </c>
      <c r="AW294" s="3">
        <v>0</v>
      </c>
      <c r="AX294" s="1">
        <v>0</v>
      </c>
      <c r="AY294" s="2" t="s">
        <v>69</v>
      </c>
      <c r="AZ294" s="2" t="s">
        <v>70</v>
      </c>
      <c r="BA294" s="2">
        <v>0</v>
      </c>
      <c r="BB294" s="2">
        <v>0</v>
      </c>
      <c r="BC294" s="2">
        <v>0</v>
      </c>
      <c r="BD294" s="2">
        <v>0</v>
      </c>
      <c r="BE294" s="1" t="s">
        <v>117</v>
      </c>
      <c r="BF294" s="56">
        <v>238.09713619999999</v>
      </c>
    </row>
    <row r="295" spans="1:58" ht="27.75" customHeight="1" x14ac:dyDescent="0.55000000000000004">
      <c r="A295" s="3">
        <v>45962</v>
      </c>
      <c r="B295" s="14" t="s">
        <v>319</v>
      </c>
      <c r="C295" s="9" t="s">
        <v>103</v>
      </c>
      <c r="D295" s="13" t="s">
        <v>201</v>
      </c>
      <c r="E295" s="9">
        <v>21</v>
      </c>
      <c r="F295" s="9">
        <v>38</v>
      </c>
      <c r="G295" s="9" t="s">
        <v>60</v>
      </c>
      <c r="H295" s="9" t="s">
        <v>66</v>
      </c>
      <c r="I295" s="9">
        <v>102</v>
      </c>
      <c r="J295" s="9" t="s">
        <v>57</v>
      </c>
      <c r="K295" s="9">
        <v>5</v>
      </c>
      <c r="L295" s="9" t="s">
        <v>88</v>
      </c>
      <c r="M295" s="10">
        <v>22</v>
      </c>
      <c r="N295" s="9">
        <v>40</v>
      </c>
      <c r="O295" s="9">
        <v>60</v>
      </c>
      <c r="P295" s="10">
        <v>97.696836863999991</v>
      </c>
      <c r="Q295" s="10">
        <v>0</v>
      </c>
      <c r="R295" s="10">
        <v>97.696836863999991</v>
      </c>
      <c r="S295" s="9" t="s">
        <v>67</v>
      </c>
      <c r="T295" s="12" t="s">
        <v>63</v>
      </c>
      <c r="U295" s="11">
        <v>3000</v>
      </c>
      <c r="V295" s="10">
        <v>0</v>
      </c>
      <c r="W295" s="10">
        <v>0</v>
      </c>
      <c r="X295" s="10">
        <v>3150</v>
      </c>
      <c r="Y295" s="63">
        <v>3000</v>
      </c>
      <c r="Z295" s="10">
        <v>0</v>
      </c>
      <c r="AA295" s="10">
        <v>3150</v>
      </c>
      <c r="AB295" s="9" t="s">
        <v>116</v>
      </c>
      <c r="AC295" s="8">
        <v>3310.89</v>
      </c>
      <c r="AD295" s="8">
        <v>0</v>
      </c>
      <c r="AE295" s="8">
        <v>3310.89</v>
      </c>
      <c r="AF295" s="8">
        <v>0</v>
      </c>
      <c r="AG295" s="8">
        <v>3310.89</v>
      </c>
      <c r="AH295" s="8">
        <v>0</v>
      </c>
      <c r="AI295" s="1" t="s">
        <v>112</v>
      </c>
      <c r="AJ295" s="1" t="s">
        <v>68</v>
      </c>
      <c r="AK295" s="1">
        <v>4</v>
      </c>
      <c r="AL295" s="3" t="s">
        <v>63</v>
      </c>
      <c r="AM295" s="3" t="e">
        <v>#VALUE!</v>
      </c>
      <c r="AN295" s="3" t="e">
        <v>#VALUE!</v>
      </c>
      <c r="AO295" s="3" t="e">
        <v>#VALUE!</v>
      </c>
      <c r="AP295" s="3" t="e">
        <v>#VALUE!</v>
      </c>
      <c r="AQ295" s="3" t="e">
        <v>#VALUE!</v>
      </c>
      <c r="AR295" s="3" t="e">
        <v>#VALUE!</v>
      </c>
      <c r="AS295" s="3" t="e">
        <v>#VALUE!</v>
      </c>
      <c r="AT295" s="3">
        <v>0</v>
      </c>
      <c r="AU295" s="3">
        <v>0</v>
      </c>
      <c r="AV295" s="3">
        <v>0</v>
      </c>
      <c r="AW295" s="3">
        <v>0</v>
      </c>
      <c r="AX295" s="1">
        <v>0</v>
      </c>
      <c r="AY295" s="2" t="s">
        <v>69</v>
      </c>
      <c r="AZ295" s="2" t="s">
        <v>70</v>
      </c>
      <c r="BA295" s="2">
        <v>0</v>
      </c>
      <c r="BB295" s="2">
        <v>0</v>
      </c>
      <c r="BC295" s="2">
        <v>0</v>
      </c>
      <c r="BD295" s="2">
        <v>0</v>
      </c>
      <c r="BE295" s="1" t="s">
        <v>117</v>
      </c>
      <c r="BF295" s="56">
        <v>238.09713619999999</v>
      </c>
    </row>
    <row r="296" spans="1:58" ht="27.75" customHeight="1" x14ac:dyDescent="0.55000000000000004">
      <c r="A296" s="3">
        <v>45631</v>
      </c>
      <c r="B296" s="14" t="s">
        <v>163</v>
      </c>
      <c r="C296" s="9" t="s">
        <v>105</v>
      </c>
      <c r="D296" s="13" t="s">
        <v>138</v>
      </c>
      <c r="E296" s="9">
        <v>21</v>
      </c>
      <c r="F296" s="9">
        <v>37</v>
      </c>
      <c r="G296" s="9" t="s">
        <v>60</v>
      </c>
      <c r="H296" s="9" t="s">
        <v>66</v>
      </c>
      <c r="I296" s="9">
        <v>100</v>
      </c>
      <c r="J296" s="9" t="s">
        <v>57</v>
      </c>
      <c r="K296" s="9">
        <v>5</v>
      </c>
      <c r="L296" s="9" t="s">
        <v>90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106</v>
      </c>
      <c r="T296" s="12" t="s">
        <v>63</v>
      </c>
      <c r="U296" s="11">
        <v>7818</v>
      </c>
      <c r="V296" s="10">
        <v>0</v>
      </c>
      <c r="W296" s="10">
        <v>0</v>
      </c>
      <c r="X296" s="10">
        <v>8208.9</v>
      </c>
      <c r="Y296" s="63">
        <v>7818</v>
      </c>
      <c r="Z296" s="10">
        <v>0</v>
      </c>
      <c r="AA296" s="10">
        <v>8208.9</v>
      </c>
      <c r="AB296" s="9" t="s">
        <v>116</v>
      </c>
      <c r="AC296" s="8">
        <v>8409.7444200000009</v>
      </c>
      <c r="AD296" s="8">
        <v>0</v>
      </c>
      <c r="AE296" s="8">
        <v>8409.7444200000009</v>
      </c>
      <c r="AF296" s="8">
        <v>0</v>
      </c>
      <c r="AG296" s="8">
        <v>8409.7444200000009</v>
      </c>
      <c r="AH296" s="8">
        <v>0</v>
      </c>
      <c r="AI296" s="1" t="s">
        <v>112</v>
      </c>
      <c r="AJ296" s="1" t="s">
        <v>68</v>
      </c>
      <c r="AK296" s="1">
        <v>4</v>
      </c>
      <c r="AL296" s="3" t="s">
        <v>63</v>
      </c>
      <c r="AM296" s="3" t="e">
        <v>#VALUE!</v>
      </c>
      <c r="AN296" s="3" t="e">
        <v>#VALUE!</v>
      </c>
      <c r="AO296" s="3" t="e">
        <v>#VALUE!</v>
      </c>
      <c r="AP296" s="3" t="e">
        <v>#VALUE!</v>
      </c>
      <c r="AQ296" s="3" t="e">
        <v>#VALUE!</v>
      </c>
      <c r="AR296" s="3" t="e">
        <v>#VALUE!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1">
        <v>0</v>
      </c>
      <c r="AY296" s="2" t="s">
        <v>69</v>
      </c>
      <c r="AZ296" s="2" t="s">
        <v>70</v>
      </c>
      <c r="BA296" s="2" t="s">
        <v>168</v>
      </c>
      <c r="BB296" s="2">
        <v>0</v>
      </c>
      <c r="BC296" s="2">
        <v>0</v>
      </c>
      <c r="BD296" s="2">
        <v>0</v>
      </c>
      <c r="BE296" s="1" t="s">
        <v>117</v>
      </c>
      <c r="BF296" s="56">
        <v>604.77275372359998</v>
      </c>
    </row>
    <row r="297" spans="1:58" ht="27.75" customHeight="1" x14ac:dyDescent="0.55000000000000004">
      <c r="A297" s="3">
        <v>45896</v>
      </c>
      <c r="B297" s="14" t="s">
        <v>211</v>
      </c>
      <c r="C297" s="9" t="s">
        <v>103</v>
      </c>
      <c r="D297" s="13" t="s">
        <v>212</v>
      </c>
      <c r="E297" s="9">
        <v>21</v>
      </c>
      <c r="F297" s="9">
        <v>38</v>
      </c>
      <c r="G297" s="9" t="s">
        <v>60</v>
      </c>
      <c r="H297" s="9" t="s">
        <v>66</v>
      </c>
      <c r="I297" s="9">
        <v>102</v>
      </c>
      <c r="J297" s="9" t="s">
        <v>57</v>
      </c>
      <c r="K297" s="9">
        <v>5</v>
      </c>
      <c r="L297" s="9" t="s">
        <v>88</v>
      </c>
      <c r="M297" s="10">
        <v>22</v>
      </c>
      <c r="N297" s="9">
        <v>40</v>
      </c>
      <c r="O297" s="9">
        <v>40</v>
      </c>
      <c r="P297" s="10">
        <v>65.13122457599998</v>
      </c>
      <c r="Q297" s="10">
        <v>0</v>
      </c>
      <c r="R297" s="10">
        <v>65.13122457599998</v>
      </c>
      <c r="S297" s="9" t="s">
        <v>67</v>
      </c>
      <c r="T297" s="12" t="s">
        <v>63</v>
      </c>
      <c r="U297" s="11">
        <v>3000</v>
      </c>
      <c r="V297" s="10">
        <v>0</v>
      </c>
      <c r="W297" s="10">
        <v>0</v>
      </c>
      <c r="X297" s="10">
        <v>3150</v>
      </c>
      <c r="Y297" s="63">
        <v>3000</v>
      </c>
      <c r="Z297" s="10">
        <v>0</v>
      </c>
      <c r="AA297" s="10">
        <v>3150</v>
      </c>
      <c r="AB297" s="9" t="s">
        <v>116</v>
      </c>
      <c r="AC297" s="8">
        <v>3310.89</v>
      </c>
      <c r="AD297" s="8">
        <v>0</v>
      </c>
      <c r="AE297" s="8">
        <v>3310.89</v>
      </c>
      <c r="AF297" s="8">
        <v>0</v>
      </c>
      <c r="AG297" s="8">
        <v>3310.89</v>
      </c>
      <c r="AH297" s="8">
        <v>0</v>
      </c>
      <c r="AI297" s="1" t="s">
        <v>112</v>
      </c>
      <c r="AJ297" s="1" t="s">
        <v>68</v>
      </c>
      <c r="AK297" s="1">
        <v>4</v>
      </c>
      <c r="AL297" s="3" t="s">
        <v>63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 t="e">
        <v>#VALUE!</v>
      </c>
      <c r="AR297" s="3" t="e">
        <v>#VALUE!</v>
      </c>
      <c r="AS297" s="3" t="e">
        <v>#VALUE!</v>
      </c>
      <c r="AT297" s="3">
        <v>0</v>
      </c>
      <c r="AU297" s="3">
        <v>0</v>
      </c>
      <c r="AV297" s="3">
        <v>0</v>
      </c>
      <c r="AW297" s="3">
        <v>0</v>
      </c>
      <c r="AX297" s="1">
        <v>0</v>
      </c>
      <c r="AY297" s="2" t="s">
        <v>69</v>
      </c>
      <c r="AZ297" s="2" t="s">
        <v>70</v>
      </c>
      <c r="BA297" s="2">
        <v>0</v>
      </c>
      <c r="BB297" s="2">
        <v>0</v>
      </c>
      <c r="BC297" s="2">
        <v>0</v>
      </c>
      <c r="BD297" s="2">
        <v>0</v>
      </c>
      <c r="BE297" s="1" t="s">
        <v>117</v>
      </c>
      <c r="BF297" s="56">
        <v>238.09713619999999</v>
      </c>
    </row>
    <row r="298" spans="1:58" ht="27.75" customHeight="1" x14ac:dyDescent="0.55000000000000004">
      <c r="A298" s="3">
        <v>45896</v>
      </c>
      <c r="B298" s="14" t="s">
        <v>213</v>
      </c>
      <c r="C298" s="9" t="s">
        <v>103</v>
      </c>
      <c r="D298" s="13" t="s">
        <v>201</v>
      </c>
      <c r="E298" s="9">
        <v>21</v>
      </c>
      <c r="F298" s="9">
        <v>38</v>
      </c>
      <c r="G298" s="9" t="s">
        <v>60</v>
      </c>
      <c r="H298" s="9" t="s">
        <v>66</v>
      </c>
      <c r="I298" s="9">
        <v>102</v>
      </c>
      <c r="J298" s="9" t="s">
        <v>57</v>
      </c>
      <c r="K298" s="9">
        <v>5</v>
      </c>
      <c r="L298" s="9" t="s">
        <v>88</v>
      </c>
      <c r="M298" s="10">
        <v>22</v>
      </c>
      <c r="N298" s="9">
        <v>40</v>
      </c>
      <c r="O298" s="9">
        <v>40</v>
      </c>
      <c r="P298" s="10">
        <v>108.55204095999999</v>
      </c>
      <c r="Q298" s="10">
        <v>0</v>
      </c>
      <c r="R298" s="10">
        <v>108.55204095999999</v>
      </c>
      <c r="S298" s="9" t="s">
        <v>67</v>
      </c>
      <c r="T298" s="12" t="s">
        <v>63</v>
      </c>
      <c r="U298" s="11">
        <v>5000</v>
      </c>
      <c r="V298" s="10">
        <v>0</v>
      </c>
      <c r="W298" s="10">
        <v>0</v>
      </c>
      <c r="X298" s="10">
        <v>5250</v>
      </c>
      <c r="Y298" s="63">
        <v>5000</v>
      </c>
      <c r="Z298" s="10">
        <v>0</v>
      </c>
      <c r="AA298" s="10">
        <v>5250</v>
      </c>
      <c r="AB298" s="9" t="s">
        <v>116</v>
      </c>
      <c r="AC298" s="8">
        <v>5518.15</v>
      </c>
      <c r="AD298" s="8">
        <v>0</v>
      </c>
      <c r="AE298" s="8">
        <v>5518.15</v>
      </c>
      <c r="AF298" s="8">
        <v>0</v>
      </c>
      <c r="AG298" s="8">
        <v>5518.15</v>
      </c>
      <c r="AH298" s="8">
        <v>0</v>
      </c>
      <c r="AI298" s="1" t="s">
        <v>112</v>
      </c>
      <c r="AJ298" s="1" t="s">
        <v>68</v>
      </c>
      <c r="AK298" s="1">
        <v>4</v>
      </c>
      <c r="AL298" s="3" t="s">
        <v>63</v>
      </c>
      <c r="AM298" s="3" t="e">
        <v>#VALUE!</v>
      </c>
      <c r="AN298" s="3" t="e">
        <v>#VALUE!</v>
      </c>
      <c r="AO298" s="3" t="e">
        <v>#VALUE!</v>
      </c>
      <c r="AP298" s="3" t="e">
        <v>#VALUE!</v>
      </c>
      <c r="AQ298" s="3" t="e">
        <v>#VALUE!</v>
      </c>
      <c r="AR298" s="3" t="e">
        <v>#VALUE!</v>
      </c>
      <c r="AS298" s="3" t="e">
        <v>#VALUE!</v>
      </c>
      <c r="AT298" s="3">
        <v>0</v>
      </c>
      <c r="AU298" s="3">
        <v>0</v>
      </c>
      <c r="AV298" s="3">
        <v>0</v>
      </c>
      <c r="AW298" s="3">
        <v>0</v>
      </c>
      <c r="AX298" s="1">
        <v>0</v>
      </c>
      <c r="AY298" s="2" t="s">
        <v>69</v>
      </c>
      <c r="AZ298" s="2" t="s">
        <v>70</v>
      </c>
      <c r="BA298" s="2">
        <v>0</v>
      </c>
      <c r="BB298" s="2">
        <v>0</v>
      </c>
      <c r="BC298" s="2">
        <v>0</v>
      </c>
      <c r="BD298" s="2">
        <v>0</v>
      </c>
      <c r="BE298" s="1" t="s">
        <v>117</v>
      </c>
      <c r="BF298" s="56">
        <v>396.82856033333326</v>
      </c>
    </row>
    <row r="299" spans="1:58" ht="27.75" customHeight="1" x14ac:dyDescent="0.55000000000000004">
      <c r="A299" s="3">
        <v>45896</v>
      </c>
      <c r="B299" s="14" t="s">
        <v>214</v>
      </c>
      <c r="C299" s="9" t="s">
        <v>103</v>
      </c>
      <c r="D299" s="13" t="s">
        <v>215</v>
      </c>
      <c r="E299" s="9">
        <v>21</v>
      </c>
      <c r="F299" s="9">
        <v>38</v>
      </c>
      <c r="G299" s="9" t="s">
        <v>60</v>
      </c>
      <c r="H299" s="9" t="s">
        <v>66</v>
      </c>
      <c r="I299" s="9">
        <v>102</v>
      </c>
      <c r="J299" s="9" t="s">
        <v>57</v>
      </c>
      <c r="K299" s="9">
        <v>5</v>
      </c>
      <c r="L299" s="9" t="s">
        <v>88</v>
      </c>
      <c r="M299" s="10">
        <v>22</v>
      </c>
      <c r="N299" s="9">
        <v>40</v>
      </c>
      <c r="O299" s="9">
        <v>40</v>
      </c>
      <c r="P299" s="10">
        <v>65.13122457599998</v>
      </c>
      <c r="Q299" s="10">
        <v>0</v>
      </c>
      <c r="R299" s="10">
        <v>65.13122457599998</v>
      </c>
      <c r="S299" s="9" t="s">
        <v>67</v>
      </c>
      <c r="T299" s="12" t="s">
        <v>63</v>
      </c>
      <c r="U299" s="11">
        <v>3000</v>
      </c>
      <c r="V299" s="10">
        <v>0</v>
      </c>
      <c r="W299" s="10">
        <v>0</v>
      </c>
      <c r="X299" s="10">
        <v>3150</v>
      </c>
      <c r="Y299" s="63">
        <v>3000</v>
      </c>
      <c r="Z299" s="10">
        <v>0</v>
      </c>
      <c r="AA299" s="10">
        <v>3150</v>
      </c>
      <c r="AB299" s="9" t="s">
        <v>116</v>
      </c>
      <c r="AC299" s="8">
        <v>3310.89</v>
      </c>
      <c r="AD299" s="8">
        <v>0</v>
      </c>
      <c r="AE299" s="8">
        <v>3310.89</v>
      </c>
      <c r="AF299" s="8">
        <v>0</v>
      </c>
      <c r="AG299" s="8">
        <v>3310.89</v>
      </c>
      <c r="AH299" s="8">
        <v>0</v>
      </c>
      <c r="AI299" s="1" t="s">
        <v>112</v>
      </c>
      <c r="AJ299" s="1" t="s">
        <v>68</v>
      </c>
      <c r="AK299" s="1">
        <v>4</v>
      </c>
      <c r="AL299" s="3" t="s">
        <v>63</v>
      </c>
      <c r="AM299" s="3" t="e">
        <v>#VALUE!</v>
      </c>
      <c r="AN299" s="3" t="e">
        <v>#VALUE!</v>
      </c>
      <c r="AO299" s="3" t="e">
        <v>#VALUE!</v>
      </c>
      <c r="AP299" s="3" t="e">
        <v>#VALUE!</v>
      </c>
      <c r="AQ299" s="3" t="e">
        <v>#VALUE!</v>
      </c>
      <c r="AR299" s="3" t="e">
        <v>#VALUE!</v>
      </c>
      <c r="AS299" s="3" t="e">
        <v>#VALUE!</v>
      </c>
      <c r="AT299" s="3">
        <v>0</v>
      </c>
      <c r="AU299" s="3">
        <v>0</v>
      </c>
      <c r="AV299" s="3">
        <v>0</v>
      </c>
      <c r="AW299" s="3">
        <v>0</v>
      </c>
      <c r="AX299" s="1">
        <v>0</v>
      </c>
      <c r="AY299" s="2" t="s">
        <v>69</v>
      </c>
      <c r="AZ299" s="2" t="s">
        <v>70</v>
      </c>
      <c r="BA299" s="2">
        <v>0</v>
      </c>
      <c r="BB299" s="2">
        <v>0</v>
      </c>
      <c r="BC299" s="2">
        <v>0</v>
      </c>
      <c r="BD299" s="2">
        <v>0</v>
      </c>
      <c r="BE299" s="1" t="s">
        <v>117</v>
      </c>
      <c r="BF299" s="56">
        <v>238.09713619999999</v>
      </c>
    </row>
    <row r="300" spans="1:58" ht="27.75" customHeight="1" x14ac:dyDescent="0.55000000000000004">
      <c r="A300" s="3">
        <v>45911</v>
      </c>
      <c r="B300" s="14" t="s">
        <v>227</v>
      </c>
      <c r="C300" s="9" t="s">
        <v>103</v>
      </c>
      <c r="D300" s="13" t="s">
        <v>228</v>
      </c>
      <c r="E300" s="9">
        <v>21</v>
      </c>
      <c r="F300" s="9">
        <v>38</v>
      </c>
      <c r="G300" s="9" t="s">
        <v>60</v>
      </c>
      <c r="H300" s="9" t="s">
        <v>66</v>
      </c>
      <c r="I300" s="9">
        <v>102</v>
      </c>
      <c r="J300" s="9" t="s">
        <v>57</v>
      </c>
      <c r="K300" s="9">
        <v>5</v>
      </c>
      <c r="L300" s="9" t="s">
        <v>89</v>
      </c>
      <c r="M300" s="10">
        <v>22</v>
      </c>
      <c r="N300" s="9">
        <v>40</v>
      </c>
      <c r="O300" s="9">
        <v>40</v>
      </c>
      <c r="P300" s="10">
        <v>65.13122457599998</v>
      </c>
      <c r="Q300" s="10">
        <v>0</v>
      </c>
      <c r="R300" s="10">
        <v>65.13122457599998</v>
      </c>
      <c r="S300" s="9" t="s">
        <v>67</v>
      </c>
      <c r="T300" s="12" t="s">
        <v>63</v>
      </c>
      <c r="U300" s="11">
        <v>3000</v>
      </c>
      <c r="V300" s="10">
        <v>0</v>
      </c>
      <c r="W300" s="10">
        <v>0</v>
      </c>
      <c r="X300" s="10">
        <v>3150</v>
      </c>
      <c r="Y300" s="63">
        <v>3000</v>
      </c>
      <c r="Z300" s="10">
        <v>0</v>
      </c>
      <c r="AA300" s="10">
        <v>3150</v>
      </c>
      <c r="AB300" s="9" t="s">
        <v>116</v>
      </c>
      <c r="AC300" s="8">
        <v>3310.89</v>
      </c>
      <c r="AD300" s="8">
        <v>0</v>
      </c>
      <c r="AE300" s="8">
        <v>3310.89</v>
      </c>
      <c r="AF300" s="8">
        <v>0</v>
      </c>
      <c r="AG300" s="8">
        <v>3310.89</v>
      </c>
      <c r="AH300" s="8">
        <v>0</v>
      </c>
      <c r="AI300" s="1" t="s">
        <v>112</v>
      </c>
      <c r="AJ300" s="1" t="s">
        <v>68</v>
      </c>
      <c r="AK300" s="1">
        <v>4</v>
      </c>
      <c r="AL300" s="3" t="s">
        <v>63</v>
      </c>
      <c r="AM300" s="3" t="e">
        <v>#VALUE!</v>
      </c>
      <c r="AN300" s="3" t="e">
        <v>#VALUE!</v>
      </c>
      <c r="AO300" s="3" t="e">
        <v>#VALUE!</v>
      </c>
      <c r="AP300" s="3" t="e">
        <v>#VALUE!</v>
      </c>
      <c r="AQ300" s="3" t="e">
        <v>#VALUE!</v>
      </c>
      <c r="AR300" s="3" t="e">
        <v>#VALUE!</v>
      </c>
      <c r="AS300" s="3" t="e">
        <v>#VALUE!</v>
      </c>
      <c r="AT300" s="3">
        <v>0</v>
      </c>
      <c r="AU300" s="3">
        <v>0</v>
      </c>
      <c r="AV300" s="3">
        <v>0</v>
      </c>
      <c r="AW300" s="3">
        <v>0</v>
      </c>
      <c r="AX300" s="1">
        <v>0</v>
      </c>
      <c r="AY300" s="2" t="s">
        <v>69</v>
      </c>
      <c r="AZ300" s="2" t="s">
        <v>70</v>
      </c>
      <c r="BA300" s="2">
        <v>0</v>
      </c>
      <c r="BB300" s="2">
        <v>0</v>
      </c>
      <c r="BC300" s="2">
        <v>0</v>
      </c>
      <c r="BD300" s="2">
        <v>0</v>
      </c>
      <c r="BE300" s="1" t="s">
        <v>117</v>
      </c>
      <c r="BF300" s="56">
        <v>238.09713619999999</v>
      </c>
    </row>
    <row r="301" spans="1:58" ht="27.75" customHeight="1" x14ac:dyDescent="0.55000000000000004">
      <c r="A301" s="3">
        <v>45854</v>
      </c>
      <c r="B301" s="14" t="s">
        <v>196</v>
      </c>
      <c r="C301" s="9" t="s">
        <v>79</v>
      </c>
      <c r="D301" s="13" t="s">
        <v>197</v>
      </c>
      <c r="E301" s="9">
        <v>21</v>
      </c>
      <c r="F301" s="9">
        <v>38</v>
      </c>
      <c r="G301" s="9" t="s">
        <v>60</v>
      </c>
      <c r="H301" s="9" t="s">
        <v>76</v>
      </c>
      <c r="I301" s="9">
        <v>102</v>
      </c>
      <c r="J301" s="9" t="s">
        <v>57</v>
      </c>
      <c r="K301" s="9">
        <v>5</v>
      </c>
      <c r="L301" s="9" t="s">
        <v>89</v>
      </c>
      <c r="M301" s="10">
        <v>22</v>
      </c>
      <c r="N301" s="9">
        <v>40</v>
      </c>
      <c r="O301" s="9">
        <v>40</v>
      </c>
      <c r="P301" s="10">
        <v>65.13122457599998</v>
      </c>
      <c r="Q301" s="10">
        <v>0</v>
      </c>
      <c r="R301" s="10">
        <v>65.13122457599998</v>
      </c>
      <c r="S301" s="9" t="s">
        <v>67</v>
      </c>
      <c r="T301" s="12" t="s">
        <v>63</v>
      </c>
      <c r="U301" s="11">
        <v>3000</v>
      </c>
      <c r="V301" s="10">
        <v>0</v>
      </c>
      <c r="W301" s="10">
        <v>0</v>
      </c>
      <c r="X301" s="10">
        <v>3150</v>
      </c>
      <c r="Y301" s="63">
        <v>3000</v>
      </c>
      <c r="Z301" s="10">
        <v>0</v>
      </c>
      <c r="AA301" s="10">
        <v>3150</v>
      </c>
      <c r="AB301" s="9" t="s">
        <v>116</v>
      </c>
      <c r="AC301" s="8">
        <v>3310.89</v>
      </c>
      <c r="AD301" s="8">
        <v>0</v>
      </c>
      <c r="AE301" s="8">
        <v>3310.89</v>
      </c>
      <c r="AF301" s="8">
        <v>0</v>
      </c>
      <c r="AG301" s="8">
        <v>3310.89</v>
      </c>
      <c r="AH301" s="8">
        <v>0</v>
      </c>
      <c r="AI301" s="1" t="s">
        <v>111</v>
      </c>
      <c r="AJ301" s="1" t="s">
        <v>68</v>
      </c>
      <c r="AK301" s="1">
        <v>4</v>
      </c>
      <c r="AL301" s="3" t="s">
        <v>63</v>
      </c>
      <c r="AM301" s="3" t="e">
        <v>#VALUE!</v>
      </c>
      <c r="AN301" s="3" t="e">
        <v>#VALUE!</v>
      </c>
      <c r="AO301" s="3" t="e">
        <v>#VALUE!</v>
      </c>
      <c r="AP301" s="3" t="e">
        <v>#VALUE!</v>
      </c>
      <c r="AQ301" s="3" t="e">
        <v>#VALUE!</v>
      </c>
      <c r="AR301" s="3" t="e">
        <v>#VALUE!</v>
      </c>
      <c r="AS301" s="3" t="e">
        <v>#VALUE!</v>
      </c>
      <c r="AT301" s="3">
        <v>0</v>
      </c>
      <c r="AU301" s="3">
        <v>0</v>
      </c>
      <c r="AV301" s="3">
        <v>0</v>
      </c>
      <c r="AW301" s="3">
        <v>0</v>
      </c>
      <c r="AX301" s="1">
        <v>0</v>
      </c>
      <c r="AY301" s="2" t="s">
        <v>69</v>
      </c>
      <c r="AZ301" s="2" t="s">
        <v>70</v>
      </c>
      <c r="BA301" s="2">
        <v>0</v>
      </c>
      <c r="BB301" s="2">
        <v>0</v>
      </c>
      <c r="BC301" s="2">
        <v>0</v>
      </c>
      <c r="BD301" s="2">
        <v>0</v>
      </c>
      <c r="BE301" s="1" t="s">
        <v>117</v>
      </c>
      <c r="BF301" s="56">
        <v>238.09713619999999</v>
      </c>
    </row>
    <row r="302" spans="1:58" ht="27.75" customHeight="1" x14ac:dyDescent="0.55000000000000004">
      <c r="A302" s="3">
        <v>45826</v>
      </c>
      <c r="B302" s="14" t="s">
        <v>192</v>
      </c>
      <c r="C302" s="9" t="s">
        <v>103</v>
      </c>
      <c r="D302" s="13" t="s">
        <v>183</v>
      </c>
      <c r="E302" s="9">
        <v>21</v>
      </c>
      <c r="F302" s="9">
        <v>38</v>
      </c>
      <c r="G302" s="9" t="s">
        <v>60</v>
      </c>
      <c r="H302" s="9" t="s">
        <v>66</v>
      </c>
      <c r="I302" s="9">
        <v>102</v>
      </c>
      <c r="J302" s="9" t="s">
        <v>57</v>
      </c>
      <c r="K302" s="9">
        <v>5</v>
      </c>
      <c r="L302" s="9" t="s">
        <v>89</v>
      </c>
      <c r="M302" s="10">
        <v>22</v>
      </c>
      <c r="N302" s="9">
        <v>40</v>
      </c>
      <c r="O302" s="9">
        <v>40</v>
      </c>
      <c r="P302" s="10">
        <v>163.47937368575995</v>
      </c>
      <c r="Q302" s="10">
        <v>0</v>
      </c>
      <c r="R302" s="10">
        <v>163.47937368575995</v>
      </c>
      <c r="S302" s="9" t="s">
        <v>67</v>
      </c>
      <c r="T302" s="12" t="s">
        <v>63</v>
      </c>
      <c r="U302" s="11">
        <v>8000</v>
      </c>
      <c r="V302" s="10">
        <v>470</v>
      </c>
      <c r="W302" s="10">
        <v>0</v>
      </c>
      <c r="X302" s="10">
        <v>7906.5</v>
      </c>
      <c r="Y302" s="63">
        <v>7530</v>
      </c>
      <c r="Z302" s="10">
        <v>0</v>
      </c>
      <c r="AA302" s="10">
        <v>7906.5</v>
      </c>
      <c r="AB302" s="9" t="s">
        <v>116</v>
      </c>
      <c r="AC302" s="8">
        <v>8310.3338999999996</v>
      </c>
      <c r="AD302" s="8">
        <v>0</v>
      </c>
      <c r="AE302" s="8">
        <v>8310.3338999999996</v>
      </c>
      <c r="AF302" s="8">
        <v>0</v>
      </c>
      <c r="AG302" s="8">
        <v>8310.3338999999996</v>
      </c>
      <c r="AH302" s="8">
        <v>0</v>
      </c>
      <c r="AI302" s="1" t="s">
        <v>112</v>
      </c>
      <c r="AJ302" s="1" t="s">
        <v>68</v>
      </c>
      <c r="AK302" s="1">
        <v>4</v>
      </c>
      <c r="AL302" s="3" t="s">
        <v>63</v>
      </c>
      <c r="AM302" s="3" t="e">
        <v>#VALUE!</v>
      </c>
      <c r="AN302" s="3" t="e">
        <v>#VALUE!</v>
      </c>
      <c r="AO302" s="3" t="e">
        <v>#VALUE!</v>
      </c>
      <c r="AP302" s="3" t="e">
        <v>#VALUE!</v>
      </c>
      <c r="AQ302" s="3" t="e">
        <v>#VALUE!</v>
      </c>
      <c r="AR302" s="3" t="e">
        <v>#VALUE!</v>
      </c>
      <c r="AS302" s="3" t="e">
        <v>#VALUE!</v>
      </c>
      <c r="AT302" s="3">
        <v>0</v>
      </c>
      <c r="AU302" s="3">
        <v>0</v>
      </c>
      <c r="AV302" s="3">
        <v>0</v>
      </c>
      <c r="AW302" s="3">
        <v>0</v>
      </c>
      <c r="AX302" s="1">
        <v>0</v>
      </c>
      <c r="AY302" s="2" t="s">
        <v>69</v>
      </c>
      <c r="AZ302" s="2" t="s">
        <v>70</v>
      </c>
      <c r="BA302" s="2">
        <v>0</v>
      </c>
      <c r="BB302" s="2">
        <v>0</v>
      </c>
      <c r="BC302" s="2">
        <v>0</v>
      </c>
      <c r="BD302" s="2">
        <v>0</v>
      </c>
      <c r="BE302" s="1" t="s">
        <v>117</v>
      </c>
      <c r="BF302" s="56">
        <v>597.62381186199991</v>
      </c>
    </row>
    <row r="303" spans="1:58" ht="27.75" customHeight="1" x14ac:dyDescent="0.55000000000000004">
      <c r="A303" s="3">
        <v>45066</v>
      </c>
      <c r="B303" s="14" t="s">
        <v>122</v>
      </c>
      <c r="C303" s="9" t="s">
        <v>79</v>
      </c>
      <c r="D303" s="13" t="s">
        <v>121</v>
      </c>
      <c r="E303" s="9">
        <v>21</v>
      </c>
      <c r="F303" s="9">
        <v>38</v>
      </c>
      <c r="G303" s="9" t="s">
        <v>60</v>
      </c>
      <c r="H303" s="9" t="s">
        <v>76</v>
      </c>
      <c r="I303" s="9">
        <v>102</v>
      </c>
      <c r="J303" s="9" t="s">
        <v>57</v>
      </c>
      <c r="K303" s="9">
        <v>5</v>
      </c>
      <c r="L303" s="9" t="s">
        <v>89</v>
      </c>
      <c r="M303" s="10">
        <v>22</v>
      </c>
      <c r="N303" s="9">
        <v>40</v>
      </c>
      <c r="O303" s="9">
        <v>40</v>
      </c>
      <c r="P303" s="10">
        <v>108.55204095999999</v>
      </c>
      <c r="Q303" s="10">
        <v>0</v>
      </c>
      <c r="R303" s="10">
        <v>108.55204095999999</v>
      </c>
      <c r="S303" s="9" t="s">
        <v>67</v>
      </c>
      <c r="T303" s="12" t="s">
        <v>63</v>
      </c>
      <c r="U303" s="11">
        <v>5000</v>
      </c>
      <c r="V303" s="10">
        <v>0</v>
      </c>
      <c r="W303" s="10">
        <v>0</v>
      </c>
      <c r="X303" s="10">
        <v>5250</v>
      </c>
      <c r="Y303" s="63">
        <v>5000</v>
      </c>
      <c r="Z303" s="10">
        <v>0</v>
      </c>
      <c r="AA303" s="10">
        <v>5250</v>
      </c>
      <c r="AB303" s="9" t="s">
        <v>116</v>
      </c>
      <c r="AC303" s="8">
        <v>5518.15</v>
      </c>
      <c r="AD303" s="8">
        <v>0</v>
      </c>
      <c r="AE303" s="8">
        <v>5518.15</v>
      </c>
      <c r="AF303" s="8">
        <v>0</v>
      </c>
      <c r="AG303" s="8">
        <v>5518.15</v>
      </c>
      <c r="AH303" s="8">
        <v>0</v>
      </c>
      <c r="AI303" s="1" t="s">
        <v>111</v>
      </c>
      <c r="AJ303" s="1" t="s">
        <v>68</v>
      </c>
      <c r="AK303" s="1">
        <v>4</v>
      </c>
      <c r="AL303" s="3" t="s">
        <v>63</v>
      </c>
      <c r="AM303" s="3" t="e">
        <v>#VALUE!</v>
      </c>
      <c r="AN303" s="3" t="e">
        <v>#VALUE!</v>
      </c>
      <c r="AO303" s="3" t="e">
        <v>#VALUE!</v>
      </c>
      <c r="AP303" s="3" t="e">
        <v>#VALUE!</v>
      </c>
      <c r="AQ303" s="3" t="e">
        <v>#VALUE!</v>
      </c>
      <c r="AR303" s="3" t="e">
        <v>#VALUE!</v>
      </c>
      <c r="AS303" s="3" t="e">
        <v>#VALUE!</v>
      </c>
      <c r="AT303" s="3">
        <v>0</v>
      </c>
      <c r="AU303" s="3">
        <v>0</v>
      </c>
      <c r="AV303" s="3">
        <v>0</v>
      </c>
      <c r="AW303" s="3">
        <v>0</v>
      </c>
      <c r="AX303" s="1">
        <v>0</v>
      </c>
      <c r="AY303" s="2" t="s">
        <v>69</v>
      </c>
      <c r="AZ303" s="2" t="s">
        <v>70</v>
      </c>
      <c r="BA303" s="2">
        <v>0</v>
      </c>
      <c r="BB303" s="2">
        <v>0</v>
      </c>
      <c r="BC303" s="2">
        <v>0</v>
      </c>
      <c r="BD303" s="2">
        <v>0</v>
      </c>
      <c r="BE303" s="1" t="s">
        <v>117</v>
      </c>
      <c r="BF303" s="56">
        <v>396.82856033333326</v>
      </c>
    </row>
    <row r="304" spans="1:58" ht="27.75" customHeight="1" x14ac:dyDescent="0.55000000000000004">
      <c r="A304" s="3">
        <v>0</v>
      </c>
      <c r="B304" s="14">
        <v>0</v>
      </c>
      <c r="C304" s="9">
        <v>0</v>
      </c>
      <c r="D304" s="13">
        <v>0</v>
      </c>
      <c r="E304" s="9">
        <v>21</v>
      </c>
      <c r="F304" s="9">
        <v>37</v>
      </c>
      <c r="G304" s="9">
        <v>0</v>
      </c>
      <c r="H304" s="9">
        <v>0</v>
      </c>
      <c r="I304" s="9">
        <v>74</v>
      </c>
      <c r="J304" s="9" t="s">
        <v>57</v>
      </c>
      <c r="K304" s="9">
        <v>5</v>
      </c>
      <c r="L304" s="9">
        <v>0</v>
      </c>
      <c r="M304" s="10">
        <v>0</v>
      </c>
      <c r="N304" s="9">
        <v>0</v>
      </c>
      <c r="O304" s="9">
        <v>0</v>
      </c>
      <c r="P304" s="10">
        <v>0</v>
      </c>
      <c r="Q304" s="10" t="s">
        <v>82</v>
      </c>
      <c r="R304" s="10">
        <v>0</v>
      </c>
      <c r="S304" s="9">
        <v>0</v>
      </c>
      <c r="T304" s="12"/>
      <c r="U304" s="11">
        <v>0</v>
      </c>
      <c r="V304" s="10">
        <v>0</v>
      </c>
      <c r="W304" s="10">
        <v>0</v>
      </c>
      <c r="X304" s="10">
        <v>0</v>
      </c>
      <c r="Y304" s="63">
        <v>0</v>
      </c>
      <c r="Z304" s="10">
        <v>0</v>
      </c>
      <c r="AA304" s="10">
        <v>0</v>
      </c>
      <c r="AB304" s="9" t="s">
        <v>116</v>
      </c>
      <c r="AC304" s="8">
        <v>193258.96832000013</v>
      </c>
      <c r="AD304" s="8">
        <v>31731.93</v>
      </c>
      <c r="AE304" s="8">
        <v>161527.03832000005</v>
      </c>
      <c r="AF304" s="8">
        <v>12237.89</v>
      </c>
      <c r="AG304" s="8">
        <v>181021.07832000009</v>
      </c>
      <c r="AH304" s="8" t="s">
        <v>58</v>
      </c>
      <c r="AI304" s="1" t="s">
        <v>112</v>
      </c>
      <c r="AJ304" s="1">
        <v>0</v>
      </c>
      <c r="AK304" s="1" t="s">
        <v>15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1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1" t="s">
        <v>118</v>
      </c>
      <c r="BF304" s="56">
        <v>0</v>
      </c>
    </row>
    <row r="305" spans="1:58" ht="27.75" customHeight="1" x14ac:dyDescent="0.55000000000000004">
      <c r="A305" s="3">
        <v>45999</v>
      </c>
      <c r="B305" s="14" t="s">
        <v>605</v>
      </c>
      <c r="C305" s="9" t="s">
        <v>536</v>
      </c>
      <c r="D305" s="13" t="s">
        <v>537</v>
      </c>
      <c r="E305" s="9">
        <v>22</v>
      </c>
      <c r="F305" s="9">
        <v>34</v>
      </c>
      <c r="G305" s="9" t="s">
        <v>60</v>
      </c>
      <c r="H305" s="9" t="s">
        <v>66</v>
      </c>
      <c r="I305" s="9">
        <v>115</v>
      </c>
      <c r="J305" s="9" t="s">
        <v>57</v>
      </c>
      <c r="K305" s="9">
        <v>5</v>
      </c>
      <c r="L305" s="9" t="s">
        <v>90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321</v>
      </c>
      <c r="T305" s="12">
        <v>46014</v>
      </c>
      <c r="U305" s="11">
        <v>6000</v>
      </c>
      <c r="V305" s="10">
        <v>0</v>
      </c>
      <c r="W305" s="10">
        <v>0</v>
      </c>
      <c r="X305" s="10">
        <v>6300</v>
      </c>
      <c r="Y305" s="63">
        <v>6000</v>
      </c>
      <c r="Z305" s="10">
        <v>0</v>
      </c>
      <c r="AA305" s="10">
        <v>6300</v>
      </c>
      <c r="AB305" s="9" t="s">
        <v>538</v>
      </c>
      <c r="AC305" s="8">
        <v>5951.22</v>
      </c>
      <c r="AD305" s="8">
        <v>5951.22</v>
      </c>
      <c r="AE305" s="8">
        <v>0</v>
      </c>
      <c r="AF305" s="8">
        <v>0</v>
      </c>
      <c r="AG305" s="8">
        <v>5951.22</v>
      </c>
      <c r="AH305" s="8">
        <v>0</v>
      </c>
      <c r="AI305" s="1" t="s">
        <v>112</v>
      </c>
      <c r="AJ305" s="1" t="s">
        <v>68</v>
      </c>
      <c r="AK305" s="1">
        <v>4</v>
      </c>
      <c r="AL305" s="3">
        <v>46014</v>
      </c>
      <c r="AM305" s="3">
        <v>46010</v>
      </c>
      <c r="AN305" s="3">
        <v>46004</v>
      </c>
      <c r="AO305" s="3">
        <v>46011</v>
      </c>
      <c r="AP305" s="3">
        <v>46012</v>
      </c>
      <c r="AQ305" s="3">
        <v>46012</v>
      </c>
      <c r="AR305" s="3">
        <v>46009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1">
        <v>0</v>
      </c>
      <c r="AY305" s="2" t="s">
        <v>69</v>
      </c>
      <c r="AZ305" s="2" t="s">
        <v>65</v>
      </c>
      <c r="BA305" s="2">
        <v>0</v>
      </c>
      <c r="BB305" s="2">
        <v>0</v>
      </c>
      <c r="BC305" s="2">
        <v>0</v>
      </c>
      <c r="BD305" s="2">
        <v>0</v>
      </c>
      <c r="BE305" s="1" t="s">
        <v>539</v>
      </c>
      <c r="BF305" s="56">
        <v>0</v>
      </c>
    </row>
    <row r="306" spans="1:58" ht="27.75" customHeight="1" x14ac:dyDescent="0.55000000000000004">
      <c r="A306" s="3">
        <v>0</v>
      </c>
      <c r="B306" s="14">
        <v>0</v>
      </c>
      <c r="C306" s="9">
        <v>0</v>
      </c>
      <c r="D306" s="13">
        <v>0</v>
      </c>
      <c r="E306" s="9">
        <v>21.6</v>
      </c>
      <c r="F306" s="9">
        <v>34</v>
      </c>
      <c r="G306" s="9">
        <v>0</v>
      </c>
      <c r="H306" s="9">
        <v>0</v>
      </c>
      <c r="I306" s="9">
        <v>97</v>
      </c>
      <c r="J306" s="9" t="s">
        <v>57</v>
      </c>
      <c r="K306" s="9">
        <v>5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63">
        <v>0</v>
      </c>
      <c r="Z306" s="10">
        <v>0</v>
      </c>
      <c r="AA306" s="10">
        <v>0</v>
      </c>
      <c r="AB306" s="9" t="s">
        <v>538</v>
      </c>
      <c r="AC306" s="8">
        <v>5951.22</v>
      </c>
      <c r="AD306" s="8">
        <v>5951.22</v>
      </c>
      <c r="AE306" s="8">
        <v>0</v>
      </c>
      <c r="AF306" s="8">
        <v>0</v>
      </c>
      <c r="AG306" s="8">
        <v>5951.22</v>
      </c>
      <c r="AH306" s="8" t="s">
        <v>58</v>
      </c>
      <c r="AI306" s="1" t="s">
        <v>112</v>
      </c>
      <c r="AJ306" s="1">
        <v>0</v>
      </c>
      <c r="AK306" s="1" t="s">
        <v>15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1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1" t="s">
        <v>539</v>
      </c>
      <c r="BF306" s="56">
        <v>0</v>
      </c>
    </row>
    <row r="307" spans="1:58" ht="27.75" customHeight="1" x14ac:dyDescent="0.55000000000000004">
      <c r="A307" s="3">
        <v>46000</v>
      </c>
      <c r="B307" s="14" t="s">
        <v>606</v>
      </c>
      <c r="C307" s="9" t="s">
        <v>278</v>
      </c>
      <c r="D307" s="13" t="s">
        <v>584</v>
      </c>
      <c r="E307" s="9">
        <v>23</v>
      </c>
      <c r="F307" s="9">
        <v>34</v>
      </c>
      <c r="G307" s="9" t="s">
        <v>60</v>
      </c>
      <c r="H307" s="9">
        <v>0</v>
      </c>
      <c r="I307" s="9">
        <v>68</v>
      </c>
      <c r="J307" s="9" t="s">
        <v>57</v>
      </c>
      <c r="K307" s="9">
        <v>5</v>
      </c>
      <c r="L307" s="9" t="s">
        <v>89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71</v>
      </c>
      <c r="T307" s="12">
        <v>46010</v>
      </c>
      <c r="U307" s="11">
        <v>5000</v>
      </c>
      <c r="V307" s="10">
        <v>0</v>
      </c>
      <c r="W307" s="10">
        <v>0</v>
      </c>
      <c r="X307" s="10">
        <v>5250</v>
      </c>
      <c r="Y307" s="63">
        <v>5000</v>
      </c>
      <c r="Z307" s="10">
        <v>0</v>
      </c>
      <c r="AA307" s="10">
        <v>5250</v>
      </c>
      <c r="AB307" s="9" t="s">
        <v>83</v>
      </c>
      <c r="AC307" s="8">
        <v>4959.3500000000004</v>
      </c>
      <c r="AD307" s="8">
        <v>4959.3500000000004</v>
      </c>
      <c r="AE307" s="8">
        <v>0</v>
      </c>
      <c r="AF307" s="8">
        <v>0</v>
      </c>
      <c r="AG307" s="8">
        <v>0</v>
      </c>
      <c r="AH307" s="8">
        <v>0</v>
      </c>
      <c r="AI307" s="1" t="s">
        <v>112</v>
      </c>
      <c r="AJ307" s="1" t="s">
        <v>74</v>
      </c>
      <c r="AK307" s="1">
        <v>2</v>
      </c>
      <c r="AL307" s="3">
        <v>46010</v>
      </c>
      <c r="AM307" s="3">
        <v>0</v>
      </c>
      <c r="AN307" s="3">
        <v>46001</v>
      </c>
      <c r="AO307" s="3">
        <v>46008</v>
      </c>
      <c r="AP307" s="3">
        <v>46009</v>
      </c>
      <c r="AQ307" s="3">
        <v>46009</v>
      </c>
      <c r="AR307" s="3">
        <v>46005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1">
        <v>0</v>
      </c>
      <c r="AY307" s="2" t="s">
        <v>64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1" t="s">
        <v>100</v>
      </c>
      <c r="BF307" s="56">
        <v>0</v>
      </c>
    </row>
    <row r="308" spans="1:58" ht="27.75" customHeight="1" x14ac:dyDescent="0.55000000000000004">
      <c r="A308" s="3">
        <v>46000</v>
      </c>
      <c r="B308" s="14" t="s">
        <v>606</v>
      </c>
      <c r="C308" s="9" t="s">
        <v>278</v>
      </c>
      <c r="D308" s="13" t="s">
        <v>585</v>
      </c>
      <c r="E308" s="9">
        <v>23</v>
      </c>
      <c r="F308" s="9">
        <v>34</v>
      </c>
      <c r="G308" s="9" t="s">
        <v>60</v>
      </c>
      <c r="H308" s="9">
        <v>0</v>
      </c>
      <c r="I308" s="9">
        <v>68</v>
      </c>
      <c r="J308" s="9" t="s">
        <v>57</v>
      </c>
      <c r="K308" s="9">
        <v>5</v>
      </c>
      <c r="L308" s="9" t="s">
        <v>89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71</v>
      </c>
      <c r="T308" s="12">
        <v>46010</v>
      </c>
      <c r="U308" s="11">
        <v>5000</v>
      </c>
      <c r="V308" s="10">
        <v>0</v>
      </c>
      <c r="W308" s="10">
        <v>0</v>
      </c>
      <c r="X308" s="10">
        <v>5250</v>
      </c>
      <c r="Y308" s="63">
        <v>5000</v>
      </c>
      <c r="Z308" s="10">
        <v>0</v>
      </c>
      <c r="AA308" s="10">
        <v>5250</v>
      </c>
      <c r="AB308" s="9" t="s">
        <v>83</v>
      </c>
      <c r="AC308" s="8">
        <v>4959.3500000000004</v>
      </c>
      <c r="AD308" s="8">
        <v>2125</v>
      </c>
      <c r="AE308" s="8">
        <v>2834.3500000000004</v>
      </c>
      <c r="AF308" s="8">
        <v>0</v>
      </c>
      <c r="AG308" s="8">
        <v>0</v>
      </c>
      <c r="AH308" s="8">
        <v>0</v>
      </c>
      <c r="AI308" s="1" t="s">
        <v>112</v>
      </c>
      <c r="AJ308" s="1" t="s">
        <v>74</v>
      </c>
      <c r="AK308" s="1">
        <v>2</v>
      </c>
      <c r="AL308" s="3">
        <v>46010</v>
      </c>
      <c r="AM308" s="3">
        <v>0</v>
      </c>
      <c r="AN308" s="3">
        <v>46001</v>
      </c>
      <c r="AO308" s="3">
        <v>46008</v>
      </c>
      <c r="AP308" s="3">
        <v>46009</v>
      </c>
      <c r="AQ308" s="3">
        <v>46009</v>
      </c>
      <c r="AR308" s="3">
        <v>46005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1">
        <v>0</v>
      </c>
      <c r="AY308" s="2" t="s">
        <v>64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1" t="s">
        <v>100</v>
      </c>
      <c r="BF308" s="56">
        <v>211.86766249999997</v>
      </c>
    </row>
    <row r="309" spans="1:58" ht="27.75" customHeight="1" x14ac:dyDescent="0.55000000000000004">
      <c r="A309" s="3">
        <v>46000</v>
      </c>
      <c r="B309" s="14" t="s">
        <v>606</v>
      </c>
      <c r="C309" s="9" t="s">
        <v>278</v>
      </c>
      <c r="D309" s="13" t="s">
        <v>607</v>
      </c>
      <c r="E309" s="9">
        <v>23</v>
      </c>
      <c r="F309" s="9">
        <v>34</v>
      </c>
      <c r="G309" s="9" t="s">
        <v>60</v>
      </c>
      <c r="H309" s="9">
        <v>0</v>
      </c>
      <c r="I309" s="9">
        <v>68</v>
      </c>
      <c r="J309" s="9" t="s">
        <v>57</v>
      </c>
      <c r="K309" s="9">
        <v>5</v>
      </c>
      <c r="L309" s="9" t="s">
        <v>89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71</v>
      </c>
      <c r="T309" s="12">
        <v>46010</v>
      </c>
      <c r="U309" s="11">
        <v>5000</v>
      </c>
      <c r="V309" s="10">
        <v>0</v>
      </c>
      <c r="W309" s="10">
        <v>0</v>
      </c>
      <c r="X309" s="10">
        <v>5250</v>
      </c>
      <c r="Y309" s="63">
        <v>5000</v>
      </c>
      <c r="Z309" s="10">
        <v>0</v>
      </c>
      <c r="AA309" s="10">
        <v>5250</v>
      </c>
      <c r="AB309" s="9" t="s">
        <v>83</v>
      </c>
      <c r="AC309" s="8">
        <v>4959.3500000000004</v>
      </c>
      <c r="AD309" s="8">
        <v>0</v>
      </c>
      <c r="AE309" s="8">
        <v>4959.3500000000004</v>
      </c>
      <c r="AF309" s="8">
        <v>0</v>
      </c>
      <c r="AG309" s="8">
        <v>0</v>
      </c>
      <c r="AH309" s="8">
        <v>0</v>
      </c>
      <c r="AI309" s="1" t="s">
        <v>112</v>
      </c>
      <c r="AJ309" s="1" t="s">
        <v>74</v>
      </c>
      <c r="AK309" s="1">
        <v>2</v>
      </c>
      <c r="AL309" s="3">
        <v>46010</v>
      </c>
      <c r="AM309" s="3">
        <v>0</v>
      </c>
      <c r="AN309" s="3">
        <v>46001</v>
      </c>
      <c r="AO309" s="3">
        <v>46008</v>
      </c>
      <c r="AP309" s="3">
        <v>46009</v>
      </c>
      <c r="AQ309" s="3">
        <v>46009</v>
      </c>
      <c r="AR309" s="3">
        <v>46005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1">
        <v>0</v>
      </c>
      <c r="AY309" s="2" t="s">
        <v>64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1" t="s">
        <v>100</v>
      </c>
      <c r="BF309" s="56">
        <v>370.71141249999999</v>
      </c>
    </row>
    <row r="310" spans="1:58" ht="27.75" customHeight="1" x14ac:dyDescent="0.55000000000000004">
      <c r="A310" s="3">
        <v>45965</v>
      </c>
      <c r="B310" s="14" t="s">
        <v>335</v>
      </c>
      <c r="C310" s="9" t="s">
        <v>276</v>
      </c>
      <c r="D310" s="13" t="s">
        <v>320</v>
      </c>
      <c r="E310" s="9">
        <v>23</v>
      </c>
      <c r="F310" s="9">
        <v>38</v>
      </c>
      <c r="G310" s="9" t="s">
        <v>60</v>
      </c>
      <c r="H310" s="9" t="s">
        <v>66</v>
      </c>
      <c r="I310" s="9">
        <v>100</v>
      </c>
      <c r="J310" s="9" t="s">
        <v>57</v>
      </c>
      <c r="K310" s="9">
        <v>5</v>
      </c>
      <c r="L310" s="9" t="s">
        <v>90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321</v>
      </c>
      <c r="T310" s="12">
        <v>46013</v>
      </c>
      <c r="U310" s="11">
        <v>5000</v>
      </c>
      <c r="V310" s="10">
        <v>0</v>
      </c>
      <c r="W310" s="10">
        <v>0</v>
      </c>
      <c r="X310" s="10">
        <v>5250</v>
      </c>
      <c r="Y310" s="63">
        <v>5000</v>
      </c>
      <c r="Z310" s="10">
        <v>0</v>
      </c>
      <c r="AA310" s="10">
        <v>5250</v>
      </c>
      <c r="AB310" s="9" t="s">
        <v>83</v>
      </c>
      <c r="AC310" s="8">
        <v>5518.15</v>
      </c>
      <c r="AD310" s="8">
        <v>0</v>
      </c>
      <c r="AE310" s="8">
        <v>5518.15</v>
      </c>
      <c r="AF310" s="8">
        <v>0</v>
      </c>
      <c r="AG310" s="8">
        <v>5518.15</v>
      </c>
      <c r="AH310" s="8" t="s">
        <v>323</v>
      </c>
      <c r="AI310" s="1" t="s">
        <v>112</v>
      </c>
      <c r="AJ310" s="1" t="s">
        <v>68</v>
      </c>
      <c r="AK310" s="1">
        <v>4</v>
      </c>
      <c r="AL310" s="3">
        <v>46013</v>
      </c>
      <c r="AM310" s="3">
        <v>46009</v>
      </c>
      <c r="AN310" s="3">
        <v>46003</v>
      </c>
      <c r="AO310" s="3">
        <v>46010</v>
      </c>
      <c r="AP310" s="3">
        <v>46011</v>
      </c>
      <c r="AQ310" s="3">
        <v>46011</v>
      </c>
      <c r="AR310" s="3">
        <v>46008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1">
        <v>0</v>
      </c>
      <c r="AY310" s="2" t="s">
        <v>69</v>
      </c>
      <c r="AZ310" s="2" t="s">
        <v>70</v>
      </c>
      <c r="BA310" s="2">
        <v>0</v>
      </c>
      <c r="BB310" s="2">
        <v>0</v>
      </c>
      <c r="BC310" s="2">
        <v>0</v>
      </c>
      <c r="BD310" s="2">
        <v>0</v>
      </c>
      <c r="BE310" s="1" t="s">
        <v>100</v>
      </c>
      <c r="BF310" s="56">
        <v>412.4817124999999</v>
      </c>
    </row>
    <row r="311" spans="1:58" ht="27.75" customHeight="1" x14ac:dyDescent="0.55000000000000004">
      <c r="A311" s="3">
        <v>45965</v>
      </c>
      <c r="B311" s="14" t="s">
        <v>336</v>
      </c>
      <c r="C311" s="9" t="s">
        <v>276</v>
      </c>
      <c r="D311" s="13" t="s">
        <v>329</v>
      </c>
      <c r="E311" s="9">
        <v>23</v>
      </c>
      <c r="F311" s="9">
        <v>38</v>
      </c>
      <c r="G311" s="9" t="s">
        <v>60</v>
      </c>
      <c r="H311" s="9" t="s">
        <v>66</v>
      </c>
      <c r="I311" s="9">
        <v>100</v>
      </c>
      <c r="J311" s="9" t="s">
        <v>57</v>
      </c>
      <c r="K311" s="9">
        <v>5</v>
      </c>
      <c r="L311" s="9" t="s">
        <v>90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321</v>
      </c>
      <c r="T311" s="12">
        <v>46027</v>
      </c>
      <c r="U311" s="11">
        <v>5000</v>
      </c>
      <c r="V311" s="10">
        <v>0</v>
      </c>
      <c r="W311" s="10">
        <v>0</v>
      </c>
      <c r="X311" s="10">
        <v>5250</v>
      </c>
      <c r="Y311" s="63">
        <v>5000</v>
      </c>
      <c r="Z311" s="10">
        <v>0</v>
      </c>
      <c r="AA311" s="10">
        <v>5250</v>
      </c>
      <c r="AB311" s="9" t="s">
        <v>83</v>
      </c>
      <c r="AC311" s="8">
        <v>5518.15</v>
      </c>
      <c r="AD311" s="8">
        <v>0</v>
      </c>
      <c r="AE311" s="8">
        <v>5518.15</v>
      </c>
      <c r="AF311" s="8">
        <v>0</v>
      </c>
      <c r="AG311" s="8">
        <v>5518.15</v>
      </c>
      <c r="AH311" s="8" t="s">
        <v>323</v>
      </c>
      <c r="AI311" s="1" t="s">
        <v>61</v>
      </c>
      <c r="AJ311" s="1" t="s">
        <v>68</v>
      </c>
      <c r="AK311" s="1">
        <v>4</v>
      </c>
      <c r="AL311" s="3">
        <v>46027</v>
      </c>
      <c r="AM311" s="3">
        <v>46023</v>
      </c>
      <c r="AN311" s="3">
        <v>46017</v>
      </c>
      <c r="AO311" s="3">
        <v>46024</v>
      </c>
      <c r="AP311" s="3">
        <v>46025</v>
      </c>
      <c r="AQ311" s="3">
        <v>46025</v>
      </c>
      <c r="AR311" s="3">
        <v>46022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1">
        <v>0</v>
      </c>
      <c r="AY311" s="2" t="s">
        <v>69</v>
      </c>
      <c r="AZ311" s="2" t="s">
        <v>70</v>
      </c>
      <c r="BA311" s="2">
        <v>0</v>
      </c>
      <c r="BB311" s="2">
        <v>0</v>
      </c>
      <c r="BC311" s="2">
        <v>0</v>
      </c>
      <c r="BD311" s="2">
        <v>0</v>
      </c>
      <c r="BE311" s="1" t="s">
        <v>100</v>
      </c>
      <c r="BF311" s="56">
        <v>412.4817124999999</v>
      </c>
    </row>
    <row r="312" spans="1:58" ht="27.75" customHeight="1" x14ac:dyDescent="0.55000000000000004">
      <c r="A312" s="3">
        <v>45972</v>
      </c>
      <c r="B312" s="14" t="s">
        <v>358</v>
      </c>
      <c r="C312" s="9" t="s">
        <v>276</v>
      </c>
      <c r="D312" s="13" t="s">
        <v>359</v>
      </c>
      <c r="E312" s="9">
        <v>23</v>
      </c>
      <c r="F312" s="9">
        <v>38</v>
      </c>
      <c r="G312" s="9" t="s">
        <v>60</v>
      </c>
      <c r="H312" s="9" t="s">
        <v>66</v>
      </c>
      <c r="I312" s="9">
        <v>100</v>
      </c>
      <c r="J312" s="9" t="s">
        <v>57</v>
      </c>
      <c r="K312" s="9">
        <v>5</v>
      </c>
      <c r="L312" s="9" t="s">
        <v>90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321</v>
      </c>
      <c r="T312" s="12">
        <v>46027</v>
      </c>
      <c r="U312" s="11">
        <v>5000</v>
      </c>
      <c r="V312" s="10">
        <v>0</v>
      </c>
      <c r="W312" s="10">
        <v>0</v>
      </c>
      <c r="X312" s="10">
        <v>5250</v>
      </c>
      <c r="Y312" s="63">
        <v>5000</v>
      </c>
      <c r="Z312" s="10">
        <v>0</v>
      </c>
      <c r="AA312" s="10">
        <v>5250</v>
      </c>
      <c r="AB312" s="9" t="s">
        <v>83</v>
      </c>
      <c r="AC312" s="8">
        <v>5518.15</v>
      </c>
      <c r="AD312" s="8">
        <v>0</v>
      </c>
      <c r="AE312" s="8">
        <v>5518.15</v>
      </c>
      <c r="AF312" s="8">
        <v>0</v>
      </c>
      <c r="AG312" s="8">
        <v>5518.15</v>
      </c>
      <c r="AH312" s="8" t="s">
        <v>323</v>
      </c>
      <c r="AI312" s="1" t="s">
        <v>111</v>
      </c>
      <c r="AJ312" s="1" t="s">
        <v>68</v>
      </c>
      <c r="AK312" s="1">
        <v>5</v>
      </c>
      <c r="AL312" s="3">
        <v>46027</v>
      </c>
      <c r="AM312" s="3">
        <v>46022</v>
      </c>
      <c r="AN312" s="3">
        <v>46016</v>
      </c>
      <c r="AO312" s="3">
        <v>46023</v>
      </c>
      <c r="AP312" s="3">
        <v>46024</v>
      </c>
      <c r="AQ312" s="3">
        <v>46024</v>
      </c>
      <c r="AR312" s="3">
        <v>46022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1">
        <v>0</v>
      </c>
      <c r="AY312" s="2" t="s">
        <v>69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1" t="s">
        <v>100</v>
      </c>
      <c r="BF312" s="56">
        <v>412.4817124999999</v>
      </c>
    </row>
    <row r="313" spans="1:58" ht="27.75" customHeight="1" x14ac:dyDescent="0.55000000000000004">
      <c r="A313" s="3">
        <v>45972</v>
      </c>
      <c r="B313" s="14" t="s">
        <v>358</v>
      </c>
      <c r="C313" s="9" t="s">
        <v>276</v>
      </c>
      <c r="D313" s="13" t="s">
        <v>359</v>
      </c>
      <c r="E313" s="9">
        <v>23</v>
      </c>
      <c r="F313" s="9">
        <v>38</v>
      </c>
      <c r="G313" s="9" t="s">
        <v>60</v>
      </c>
      <c r="H313" s="9" t="s">
        <v>66</v>
      </c>
      <c r="I313" s="9">
        <v>100</v>
      </c>
      <c r="J313" s="9" t="s">
        <v>57</v>
      </c>
      <c r="K313" s="9">
        <v>5</v>
      </c>
      <c r="L313" s="9" t="s">
        <v>90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321</v>
      </c>
      <c r="T313" s="12">
        <v>46113</v>
      </c>
      <c r="U313" s="11">
        <v>5000</v>
      </c>
      <c r="V313" s="10">
        <v>0</v>
      </c>
      <c r="W313" s="10">
        <v>0</v>
      </c>
      <c r="X313" s="10">
        <v>5250</v>
      </c>
      <c r="Y313" s="63">
        <v>5000</v>
      </c>
      <c r="Z313" s="10">
        <v>0</v>
      </c>
      <c r="AA313" s="10">
        <v>5250</v>
      </c>
      <c r="AB313" s="9" t="s">
        <v>83</v>
      </c>
      <c r="AC313" s="8">
        <v>5518.15</v>
      </c>
      <c r="AD313" s="8">
        <v>0</v>
      </c>
      <c r="AE313" s="8">
        <v>5518.15</v>
      </c>
      <c r="AF313" s="8">
        <v>0</v>
      </c>
      <c r="AG313" s="8">
        <v>5518.15</v>
      </c>
      <c r="AH313" s="8" t="s">
        <v>323</v>
      </c>
      <c r="AI313" s="1" t="s">
        <v>111</v>
      </c>
      <c r="AJ313" s="1" t="s">
        <v>68</v>
      </c>
      <c r="AK313" s="1">
        <v>5</v>
      </c>
      <c r="AL313" s="3">
        <v>46113</v>
      </c>
      <c r="AM313" s="3">
        <v>46108</v>
      </c>
      <c r="AN313" s="3">
        <v>46102</v>
      </c>
      <c r="AO313" s="3">
        <v>46109</v>
      </c>
      <c r="AP313" s="3">
        <v>46110</v>
      </c>
      <c r="AQ313" s="3">
        <v>46110</v>
      </c>
      <c r="AR313" s="3">
        <v>46108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1">
        <v>0</v>
      </c>
      <c r="AY313" s="2" t="s">
        <v>69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1" t="s">
        <v>100</v>
      </c>
      <c r="BF313" s="56">
        <v>412.4817124999999</v>
      </c>
    </row>
    <row r="314" spans="1:58" ht="27.75" customHeight="1" x14ac:dyDescent="0.55000000000000004">
      <c r="A314" s="3" t="s">
        <v>130</v>
      </c>
      <c r="B314" s="14" t="s">
        <v>130</v>
      </c>
      <c r="C314" s="9" t="s">
        <v>171</v>
      </c>
      <c r="D314" s="13" t="s">
        <v>61</v>
      </c>
      <c r="E314" s="9">
        <v>23</v>
      </c>
      <c r="F314" s="9">
        <v>34</v>
      </c>
      <c r="G314" s="9" t="s">
        <v>60</v>
      </c>
      <c r="H314" s="9">
        <v>0</v>
      </c>
      <c r="I314" s="9">
        <v>68</v>
      </c>
      <c r="J314" s="9" t="s">
        <v>57</v>
      </c>
      <c r="K314" s="9">
        <v>5</v>
      </c>
      <c r="L314" s="9" t="s">
        <v>90</v>
      </c>
      <c r="M314" s="10">
        <v>24</v>
      </c>
      <c r="N314" s="9">
        <v>37</v>
      </c>
      <c r="O314" s="9">
        <v>50</v>
      </c>
      <c r="P314" s="10">
        <v>821.54158271999995</v>
      </c>
      <c r="Q314" s="10">
        <v>0</v>
      </c>
      <c r="R314" s="10">
        <v>821.54158271999995</v>
      </c>
      <c r="S314" s="9" t="s">
        <v>119</v>
      </c>
      <c r="T314" s="12" t="s">
        <v>63</v>
      </c>
      <c r="U314" s="11">
        <v>30000</v>
      </c>
      <c r="V314" s="10">
        <v>0</v>
      </c>
      <c r="W314" s="10">
        <v>0</v>
      </c>
      <c r="X314" s="10">
        <v>31500</v>
      </c>
      <c r="Y314" s="63">
        <v>30000</v>
      </c>
      <c r="Z314" s="10">
        <v>0</v>
      </c>
      <c r="AA314" s="10">
        <v>31500</v>
      </c>
      <c r="AB314" s="9" t="s">
        <v>83</v>
      </c>
      <c r="AC314" s="8">
        <v>29756.100000000002</v>
      </c>
      <c r="AD314" s="8">
        <v>0</v>
      </c>
      <c r="AE314" s="8">
        <v>29756.100000000002</v>
      </c>
      <c r="AF314" s="8">
        <v>0</v>
      </c>
      <c r="AG314" s="8">
        <v>0</v>
      </c>
      <c r="AH314" s="8">
        <v>0</v>
      </c>
      <c r="AI314" s="1" t="s">
        <v>112</v>
      </c>
      <c r="AJ314" s="1" t="s">
        <v>72</v>
      </c>
      <c r="AK314" s="1">
        <v>3</v>
      </c>
      <c r="AL314" s="3" t="s">
        <v>63</v>
      </c>
      <c r="AM314" s="3">
        <v>0</v>
      </c>
      <c r="AN314" s="3" t="e">
        <v>#VALUE!</v>
      </c>
      <c r="AO314" s="3" t="e">
        <v>#VALUE!</v>
      </c>
      <c r="AP314" s="3" t="e">
        <v>#VALUE!</v>
      </c>
      <c r="AQ314" s="3" t="e">
        <v>#VALUE!</v>
      </c>
      <c r="AR314" s="3" t="e">
        <v>#VALUE!</v>
      </c>
      <c r="AS314" s="3" t="e">
        <v>#VALUE!</v>
      </c>
      <c r="AT314" s="3">
        <v>0</v>
      </c>
      <c r="AU314" s="3">
        <v>0</v>
      </c>
      <c r="AV314" s="3">
        <v>0</v>
      </c>
      <c r="AW314" s="3">
        <v>0</v>
      </c>
      <c r="AX314" s="1">
        <v>0</v>
      </c>
      <c r="AY314" s="2" t="s">
        <v>64</v>
      </c>
      <c r="AZ314" s="2" t="s">
        <v>65</v>
      </c>
      <c r="BA314" s="2">
        <v>0</v>
      </c>
      <c r="BB314" s="2">
        <v>0</v>
      </c>
      <c r="BC314" s="2">
        <v>0</v>
      </c>
      <c r="BD314" s="2">
        <v>0</v>
      </c>
      <c r="BE314" s="1" t="s">
        <v>100</v>
      </c>
      <c r="BF314" s="56">
        <v>2224.2684750000003</v>
      </c>
    </row>
    <row r="315" spans="1:58" ht="27.75" customHeight="1" x14ac:dyDescent="0.55000000000000004">
      <c r="A315" s="3">
        <v>0</v>
      </c>
      <c r="B315" s="14">
        <v>0</v>
      </c>
      <c r="C315" s="9">
        <v>0</v>
      </c>
      <c r="D315" s="13">
        <v>0</v>
      </c>
      <c r="E315" s="9">
        <v>23</v>
      </c>
      <c r="F315" s="9">
        <v>34</v>
      </c>
      <c r="G315" s="9" t="s">
        <v>60</v>
      </c>
      <c r="H315" s="9">
        <v>0</v>
      </c>
      <c r="I315" s="9">
        <v>68</v>
      </c>
      <c r="J315" s="9" t="s">
        <v>57</v>
      </c>
      <c r="K315" s="9">
        <v>5</v>
      </c>
      <c r="L315" s="9">
        <v>0</v>
      </c>
      <c r="M315" s="10">
        <v>0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>
        <v>0</v>
      </c>
      <c r="T315" s="12"/>
      <c r="U315" s="11">
        <v>0</v>
      </c>
      <c r="V315" s="10">
        <v>0</v>
      </c>
      <c r="W315" s="10">
        <v>0</v>
      </c>
      <c r="X315" s="10">
        <v>0</v>
      </c>
      <c r="Y315" s="63">
        <v>0</v>
      </c>
      <c r="Z315" s="10">
        <v>0</v>
      </c>
      <c r="AA315" s="10">
        <v>0</v>
      </c>
      <c r="AB315" s="9" t="s">
        <v>83</v>
      </c>
      <c r="AC315" s="8">
        <v>66706.75</v>
      </c>
      <c r="AD315" s="8">
        <v>7084.35</v>
      </c>
      <c r="AE315" s="8">
        <v>59622.400000000009</v>
      </c>
      <c r="AF315" s="8">
        <v>0</v>
      </c>
      <c r="AG315" s="8">
        <v>22072.6</v>
      </c>
      <c r="AH315" s="8" t="s">
        <v>58</v>
      </c>
      <c r="AI315" s="1" t="s">
        <v>112</v>
      </c>
      <c r="AJ315" s="1">
        <v>0</v>
      </c>
      <c r="AK315" s="1" t="s">
        <v>15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1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1" t="s">
        <v>100</v>
      </c>
      <c r="BF315" s="56">
        <v>0</v>
      </c>
    </row>
    <row r="316" spans="1:58" ht="27.75" customHeight="1" x14ac:dyDescent="0.55000000000000004">
      <c r="A316" s="3">
        <v>45992</v>
      </c>
      <c r="B316" s="14" t="s">
        <v>529</v>
      </c>
      <c r="C316" s="9" t="s">
        <v>278</v>
      </c>
      <c r="D316" s="13" t="s">
        <v>510</v>
      </c>
      <c r="E316" s="9">
        <v>23</v>
      </c>
      <c r="F316" s="9">
        <v>34</v>
      </c>
      <c r="G316" s="9" t="s">
        <v>509</v>
      </c>
      <c r="H316" s="9">
        <v>0</v>
      </c>
      <c r="I316" s="9">
        <v>68</v>
      </c>
      <c r="J316" s="9" t="s">
        <v>57</v>
      </c>
      <c r="K316" s="9">
        <v>5</v>
      </c>
      <c r="L316" s="9" t="s">
        <v>89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71</v>
      </c>
      <c r="T316" s="12">
        <v>46010</v>
      </c>
      <c r="U316" s="11">
        <v>4515</v>
      </c>
      <c r="V316" s="10">
        <v>0</v>
      </c>
      <c r="W316" s="10">
        <v>0</v>
      </c>
      <c r="X316" s="10">
        <v>4740.75</v>
      </c>
      <c r="Y316" s="63">
        <v>4515</v>
      </c>
      <c r="Z316" s="10">
        <v>0</v>
      </c>
      <c r="AA316" s="10">
        <v>4740.75</v>
      </c>
      <c r="AB316" s="9" t="s">
        <v>279</v>
      </c>
      <c r="AC316" s="8">
        <v>4478.2930500000002</v>
      </c>
      <c r="AD316" s="8">
        <v>2080</v>
      </c>
      <c r="AE316" s="8">
        <v>2398.2930500000002</v>
      </c>
      <c r="AF316" s="8">
        <v>0</v>
      </c>
      <c r="AG316" s="8">
        <v>0</v>
      </c>
      <c r="AH316" s="8">
        <v>0</v>
      </c>
      <c r="AI316" s="1" t="s">
        <v>112</v>
      </c>
      <c r="AJ316" s="1" t="s">
        <v>74</v>
      </c>
      <c r="AK316" s="1">
        <v>2</v>
      </c>
      <c r="AL316" s="3">
        <v>46010</v>
      </c>
      <c r="AM316" s="3">
        <v>0</v>
      </c>
      <c r="AN316" s="3">
        <v>46001</v>
      </c>
      <c r="AO316" s="3">
        <v>46008</v>
      </c>
      <c r="AP316" s="3">
        <v>46009</v>
      </c>
      <c r="AQ316" s="3">
        <v>46009</v>
      </c>
      <c r="AR316" s="3">
        <v>46005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1">
        <v>0</v>
      </c>
      <c r="AY316" s="2" t="s">
        <v>64</v>
      </c>
      <c r="AZ316" s="2" t="s">
        <v>70</v>
      </c>
      <c r="BA316" s="2">
        <v>0</v>
      </c>
      <c r="BB316" s="2">
        <v>0</v>
      </c>
      <c r="BC316" s="2">
        <v>0</v>
      </c>
      <c r="BD316" s="2">
        <v>0</v>
      </c>
      <c r="BE316" s="1" t="s">
        <v>506</v>
      </c>
      <c r="BF316" s="56">
        <v>193.5369195948889</v>
      </c>
    </row>
    <row r="317" spans="1:58" ht="27.75" customHeight="1" x14ac:dyDescent="0.55000000000000004">
      <c r="A317" s="3">
        <v>46000</v>
      </c>
      <c r="B317" s="14" t="s">
        <v>608</v>
      </c>
      <c r="C317" s="9" t="s">
        <v>278</v>
      </c>
      <c r="D317" s="13" t="s">
        <v>194</v>
      </c>
      <c r="E317" s="9">
        <v>23</v>
      </c>
      <c r="F317" s="9">
        <v>34</v>
      </c>
      <c r="G317" s="9" t="s">
        <v>509</v>
      </c>
      <c r="H317" s="9">
        <v>0</v>
      </c>
      <c r="I317" s="9">
        <v>68</v>
      </c>
      <c r="J317" s="9" t="s">
        <v>57</v>
      </c>
      <c r="K317" s="9">
        <v>5</v>
      </c>
      <c r="L317" s="9" t="s">
        <v>89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71</v>
      </c>
      <c r="T317" s="12">
        <v>46010</v>
      </c>
      <c r="U317" s="11">
        <v>10000</v>
      </c>
      <c r="V317" s="10">
        <v>0</v>
      </c>
      <c r="W317" s="10">
        <v>0</v>
      </c>
      <c r="X317" s="10">
        <v>10500</v>
      </c>
      <c r="Y317" s="63">
        <v>10000</v>
      </c>
      <c r="Z317" s="10">
        <v>0</v>
      </c>
      <c r="AA317" s="10">
        <v>10500</v>
      </c>
      <c r="AB317" s="9" t="s">
        <v>279</v>
      </c>
      <c r="AC317" s="8">
        <v>9918.7000000000007</v>
      </c>
      <c r="AD317" s="8">
        <v>0</v>
      </c>
      <c r="AE317" s="8">
        <v>9918.7000000000007</v>
      </c>
      <c r="AF317" s="8">
        <v>0</v>
      </c>
      <c r="AG317" s="8">
        <v>0</v>
      </c>
      <c r="AH317" s="8">
        <v>0</v>
      </c>
      <c r="AI317" s="1" t="s">
        <v>112</v>
      </c>
      <c r="AJ317" s="1" t="s">
        <v>74</v>
      </c>
      <c r="AK317" s="1">
        <v>2</v>
      </c>
      <c r="AL317" s="3">
        <v>46010</v>
      </c>
      <c r="AM317" s="3">
        <v>0</v>
      </c>
      <c r="AN317" s="3">
        <v>46001</v>
      </c>
      <c r="AO317" s="3">
        <v>46008</v>
      </c>
      <c r="AP317" s="3">
        <v>46009</v>
      </c>
      <c r="AQ317" s="3">
        <v>46009</v>
      </c>
      <c r="AR317" s="3">
        <v>46005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1">
        <v>0</v>
      </c>
      <c r="AY317" s="2" t="s">
        <v>64</v>
      </c>
      <c r="AZ317" s="2" t="s">
        <v>65</v>
      </c>
      <c r="BA317" s="2">
        <v>0</v>
      </c>
      <c r="BB317" s="2">
        <v>0</v>
      </c>
      <c r="BC317" s="2">
        <v>0</v>
      </c>
      <c r="BD317" s="2">
        <v>0</v>
      </c>
      <c r="BE317" s="1" t="s">
        <v>506</v>
      </c>
      <c r="BF317" s="56">
        <v>800.41704844444439</v>
      </c>
    </row>
    <row r="318" spans="1:58" ht="27.75" customHeight="1" x14ac:dyDescent="0.55000000000000004">
      <c r="A318" s="3">
        <v>46000</v>
      </c>
      <c r="B318" s="14" t="s">
        <v>609</v>
      </c>
      <c r="C318" s="9" t="s">
        <v>278</v>
      </c>
      <c r="D318" s="13" t="s">
        <v>510</v>
      </c>
      <c r="E318" s="9">
        <v>23</v>
      </c>
      <c r="F318" s="9">
        <v>34</v>
      </c>
      <c r="G318" s="9" t="s">
        <v>509</v>
      </c>
      <c r="H318" s="9">
        <v>0</v>
      </c>
      <c r="I318" s="9">
        <v>68</v>
      </c>
      <c r="J318" s="9" t="s">
        <v>57</v>
      </c>
      <c r="K318" s="9">
        <v>5</v>
      </c>
      <c r="L318" s="9" t="s">
        <v>89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71</v>
      </c>
      <c r="T318" s="12">
        <v>46010</v>
      </c>
      <c r="U318" s="11">
        <v>5000</v>
      </c>
      <c r="V318" s="10">
        <v>0</v>
      </c>
      <c r="W318" s="10">
        <v>0</v>
      </c>
      <c r="X318" s="10">
        <v>5250</v>
      </c>
      <c r="Y318" s="63">
        <v>5000</v>
      </c>
      <c r="Z318" s="10">
        <v>0</v>
      </c>
      <c r="AA318" s="10">
        <v>5250</v>
      </c>
      <c r="AB318" s="9" t="s">
        <v>279</v>
      </c>
      <c r="AC318" s="8">
        <v>4959.3500000000004</v>
      </c>
      <c r="AD318" s="8">
        <v>0</v>
      </c>
      <c r="AE318" s="8">
        <v>4959.3500000000004</v>
      </c>
      <c r="AF318" s="8">
        <v>0</v>
      </c>
      <c r="AG318" s="8">
        <v>0</v>
      </c>
      <c r="AH318" s="8">
        <v>0</v>
      </c>
      <c r="AI318" s="1" t="s">
        <v>112</v>
      </c>
      <c r="AJ318" s="1" t="s">
        <v>74</v>
      </c>
      <c r="AK318" s="1">
        <v>2</v>
      </c>
      <c r="AL318" s="3">
        <v>46010</v>
      </c>
      <c r="AM318" s="3">
        <v>0</v>
      </c>
      <c r="AN318" s="3">
        <v>46001</v>
      </c>
      <c r="AO318" s="3">
        <v>46008</v>
      </c>
      <c r="AP318" s="3">
        <v>46009</v>
      </c>
      <c r="AQ318" s="3">
        <v>46009</v>
      </c>
      <c r="AR318" s="3">
        <v>46005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1">
        <v>0</v>
      </c>
      <c r="AY318" s="2" t="s">
        <v>64</v>
      </c>
      <c r="AZ318" s="2" t="s">
        <v>65</v>
      </c>
      <c r="BA318" s="2">
        <v>0</v>
      </c>
      <c r="BB318" s="2">
        <v>0</v>
      </c>
      <c r="BC318" s="2">
        <v>0</v>
      </c>
      <c r="BD318" s="2">
        <v>0</v>
      </c>
      <c r="BE318" s="1" t="s">
        <v>506</v>
      </c>
      <c r="BF318" s="56">
        <v>400.2085242222222</v>
      </c>
    </row>
    <row r="319" spans="1:58" ht="27.75" customHeight="1" x14ac:dyDescent="0.55000000000000004">
      <c r="A319" s="3">
        <v>46000</v>
      </c>
      <c r="B319" s="14" t="s">
        <v>609</v>
      </c>
      <c r="C319" s="9" t="s">
        <v>278</v>
      </c>
      <c r="D319" s="13" t="s">
        <v>566</v>
      </c>
      <c r="E319" s="9">
        <v>23</v>
      </c>
      <c r="F319" s="9">
        <v>34</v>
      </c>
      <c r="G319" s="9" t="s">
        <v>509</v>
      </c>
      <c r="H319" s="9">
        <v>0</v>
      </c>
      <c r="I319" s="9">
        <v>68</v>
      </c>
      <c r="J319" s="9" t="s">
        <v>57</v>
      </c>
      <c r="K319" s="9">
        <v>5</v>
      </c>
      <c r="L319" s="9" t="s">
        <v>89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71</v>
      </c>
      <c r="T319" s="12">
        <v>46010</v>
      </c>
      <c r="U319" s="11">
        <v>5000</v>
      </c>
      <c r="V319" s="10">
        <v>0</v>
      </c>
      <c r="W319" s="10">
        <v>0</v>
      </c>
      <c r="X319" s="10">
        <v>5250</v>
      </c>
      <c r="Y319" s="63">
        <v>5000</v>
      </c>
      <c r="Z319" s="10">
        <v>0</v>
      </c>
      <c r="AA319" s="10">
        <v>5250</v>
      </c>
      <c r="AB319" s="9" t="s">
        <v>279</v>
      </c>
      <c r="AC319" s="8">
        <v>4959.3500000000004</v>
      </c>
      <c r="AD319" s="8">
        <v>0</v>
      </c>
      <c r="AE319" s="8">
        <v>4959.3500000000004</v>
      </c>
      <c r="AF319" s="8">
        <v>0</v>
      </c>
      <c r="AG319" s="8">
        <v>0</v>
      </c>
      <c r="AH319" s="8">
        <v>0</v>
      </c>
      <c r="AI319" s="1" t="s">
        <v>111</v>
      </c>
      <c r="AJ319" s="1" t="s">
        <v>74</v>
      </c>
      <c r="AK319" s="1">
        <v>2</v>
      </c>
      <c r="AL319" s="3">
        <v>46010</v>
      </c>
      <c r="AM319" s="3">
        <v>0</v>
      </c>
      <c r="AN319" s="3">
        <v>46001</v>
      </c>
      <c r="AO319" s="3">
        <v>46008</v>
      </c>
      <c r="AP319" s="3">
        <v>46009</v>
      </c>
      <c r="AQ319" s="3">
        <v>46009</v>
      </c>
      <c r="AR319" s="3">
        <v>46005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1">
        <v>0</v>
      </c>
      <c r="AY319" s="2" t="s">
        <v>64</v>
      </c>
      <c r="AZ319" s="2" t="s">
        <v>65</v>
      </c>
      <c r="BA319" s="2">
        <v>0</v>
      </c>
      <c r="BB319" s="2">
        <v>0</v>
      </c>
      <c r="BC319" s="2">
        <v>0</v>
      </c>
      <c r="BD319" s="2">
        <v>0</v>
      </c>
      <c r="BE319" s="1" t="s">
        <v>506</v>
      </c>
      <c r="BF319" s="56">
        <v>400.2085242222222</v>
      </c>
    </row>
    <row r="320" spans="1:58" ht="27.75" customHeight="1" x14ac:dyDescent="0.55000000000000004">
      <c r="A320" s="3">
        <v>46000</v>
      </c>
      <c r="B320" s="14" t="s">
        <v>608</v>
      </c>
      <c r="C320" s="9" t="s">
        <v>278</v>
      </c>
      <c r="D320" s="13" t="s">
        <v>565</v>
      </c>
      <c r="E320" s="9">
        <v>23</v>
      </c>
      <c r="F320" s="9">
        <v>34</v>
      </c>
      <c r="G320" s="9" t="s">
        <v>509</v>
      </c>
      <c r="H320" s="9">
        <v>0</v>
      </c>
      <c r="I320" s="9">
        <v>68</v>
      </c>
      <c r="J320" s="9" t="s">
        <v>57</v>
      </c>
      <c r="K320" s="9">
        <v>5</v>
      </c>
      <c r="L320" s="9" t="s">
        <v>89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71</v>
      </c>
      <c r="T320" s="12">
        <v>46016</v>
      </c>
      <c r="U320" s="11">
        <v>5000</v>
      </c>
      <c r="V320" s="10">
        <v>0</v>
      </c>
      <c r="W320" s="10">
        <v>0</v>
      </c>
      <c r="X320" s="10">
        <v>5250</v>
      </c>
      <c r="Y320" s="63">
        <v>5000</v>
      </c>
      <c r="Z320" s="10">
        <v>0</v>
      </c>
      <c r="AA320" s="10">
        <v>5250</v>
      </c>
      <c r="AB320" s="9" t="s">
        <v>279</v>
      </c>
      <c r="AC320" s="8">
        <v>4959.3500000000004</v>
      </c>
      <c r="AD320" s="8">
        <v>0</v>
      </c>
      <c r="AE320" s="8">
        <v>4959.3500000000004</v>
      </c>
      <c r="AF320" s="8">
        <v>0</v>
      </c>
      <c r="AG320" s="8">
        <v>0</v>
      </c>
      <c r="AH320" s="8">
        <v>0</v>
      </c>
      <c r="AI320" s="1" t="s">
        <v>111</v>
      </c>
      <c r="AJ320" s="1" t="s">
        <v>74</v>
      </c>
      <c r="AK320" s="1">
        <v>2</v>
      </c>
      <c r="AL320" s="3">
        <v>46016</v>
      </c>
      <c r="AM320" s="3">
        <v>0</v>
      </c>
      <c r="AN320" s="3">
        <v>46007</v>
      </c>
      <c r="AO320" s="3">
        <v>46014</v>
      </c>
      <c r="AP320" s="3">
        <v>46015</v>
      </c>
      <c r="AQ320" s="3">
        <v>46015</v>
      </c>
      <c r="AR320" s="3">
        <v>46011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1">
        <v>0</v>
      </c>
      <c r="AY320" s="2" t="s">
        <v>64</v>
      </c>
      <c r="AZ320" s="2" t="s">
        <v>65</v>
      </c>
      <c r="BA320" s="2">
        <v>0</v>
      </c>
      <c r="BB320" s="2">
        <v>0</v>
      </c>
      <c r="BC320" s="2">
        <v>0</v>
      </c>
      <c r="BD320" s="2">
        <v>0</v>
      </c>
      <c r="BE320" s="1" t="s">
        <v>506</v>
      </c>
      <c r="BF320" s="56">
        <v>400.2085242222222</v>
      </c>
    </row>
    <row r="321" spans="1:58" ht="27.75" customHeight="1" x14ac:dyDescent="0.55000000000000004">
      <c r="A321" s="3">
        <v>46000</v>
      </c>
      <c r="B321" s="14" t="s">
        <v>609</v>
      </c>
      <c r="C321" s="9" t="s">
        <v>278</v>
      </c>
      <c r="D321" s="13" t="s">
        <v>567</v>
      </c>
      <c r="E321" s="9">
        <v>23</v>
      </c>
      <c r="F321" s="9">
        <v>34</v>
      </c>
      <c r="G321" s="9" t="s">
        <v>509</v>
      </c>
      <c r="H321" s="9">
        <v>0</v>
      </c>
      <c r="I321" s="9">
        <v>68</v>
      </c>
      <c r="J321" s="9" t="s">
        <v>57</v>
      </c>
      <c r="K321" s="9">
        <v>5</v>
      </c>
      <c r="L321" s="9" t="s">
        <v>89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71</v>
      </c>
      <c r="T321" s="12">
        <v>46016</v>
      </c>
      <c r="U321" s="11">
        <v>5000</v>
      </c>
      <c r="V321" s="10">
        <v>0</v>
      </c>
      <c r="W321" s="10">
        <v>0</v>
      </c>
      <c r="X321" s="10">
        <v>5250</v>
      </c>
      <c r="Y321" s="63">
        <v>5000</v>
      </c>
      <c r="Z321" s="10">
        <v>0</v>
      </c>
      <c r="AA321" s="10">
        <v>5250</v>
      </c>
      <c r="AB321" s="9" t="s">
        <v>279</v>
      </c>
      <c r="AC321" s="8">
        <v>4959.3500000000004</v>
      </c>
      <c r="AD321" s="8">
        <v>0</v>
      </c>
      <c r="AE321" s="8">
        <v>4959.3500000000004</v>
      </c>
      <c r="AF321" s="8">
        <v>0</v>
      </c>
      <c r="AG321" s="8">
        <v>0</v>
      </c>
      <c r="AH321" s="8">
        <v>0</v>
      </c>
      <c r="AI321" s="1" t="s">
        <v>114</v>
      </c>
      <c r="AJ321" s="1" t="s">
        <v>74</v>
      </c>
      <c r="AK321" s="1">
        <v>2</v>
      </c>
      <c r="AL321" s="3">
        <v>46016</v>
      </c>
      <c r="AM321" s="3">
        <v>0</v>
      </c>
      <c r="AN321" s="3">
        <v>46007</v>
      </c>
      <c r="AO321" s="3">
        <v>46014</v>
      </c>
      <c r="AP321" s="3">
        <v>46015</v>
      </c>
      <c r="AQ321" s="3">
        <v>46015</v>
      </c>
      <c r="AR321" s="3">
        <v>46011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1">
        <v>0</v>
      </c>
      <c r="AY321" s="2" t="s">
        <v>64</v>
      </c>
      <c r="AZ321" s="2" t="s">
        <v>65</v>
      </c>
      <c r="BA321" s="2">
        <v>0</v>
      </c>
      <c r="BB321" s="2">
        <v>0</v>
      </c>
      <c r="BC321" s="2">
        <v>0</v>
      </c>
      <c r="BD321" s="2">
        <v>0</v>
      </c>
      <c r="BE321" s="1" t="s">
        <v>506</v>
      </c>
      <c r="BF321" s="56">
        <v>400.2085242222222</v>
      </c>
    </row>
    <row r="322" spans="1:58" ht="27.75" customHeight="1" x14ac:dyDescent="0.55000000000000004">
      <c r="A322" s="3">
        <v>0</v>
      </c>
      <c r="B322" s="14">
        <v>0</v>
      </c>
      <c r="C322" s="9">
        <v>0</v>
      </c>
      <c r="D322" s="13">
        <v>0</v>
      </c>
      <c r="E322" s="9">
        <v>23</v>
      </c>
      <c r="F322" s="9">
        <v>34</v>
      </c>
      <c r="G322" s="9" t="s">
        <v>509</v>
      </c>
      <c r="H322" s="9">
        <v>0</v>
      </c>
      <c r="I322" s="9">
        <v>68</v>
      </c>
      <c r="J322" s="9" t="s">
        <v>57</v>
      </c>
      <c r="K322" s="9">
        <v>5</v>
      </c>
      <c r="L322" s="9">
        <v>0</v>
      </c>
      <c r="M322" s="10">
        <v>0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>
        <v>0</v>
      </c>
      <c r="T322" s="12"/>
      <c r="U322" s="11">
        <v>0</v>
      </c>
      <c r="V322" s="10">
        <v>0</v>
      </c>
      <c r="W322" s="10">
        <v>0</v>
      </c>
      <c r="X322" s="10">
        <v>0</v>
      </c>
      <c r="Y322" s="63">
        <v>0</v>
      </c>
      <c r="Z322" s="10">
        <v>0</v>
      </c>
      <c r="AA322" s="10">
        <v>0</v>
      </c>
      <c r="AB322" s="9" t="s">
        <v>279</v>
      </c>
      <c r="AC322" s="8">
        <v>34234.393049999999</v>
      </c>
      <c r="AD322" s="8">
        <v>2080</v>
      </c>
      <c r="AE322" s="8">
        <v>32154.393049999999</v>
      </c>
      <c r="AF322" s="8">
        <v>0</v>
      </c>
      <c r="AG322" s="8">
        <v>0</v>
      </c>
      <c r="AH322" s="8" t="s">
        <v>58</v>
      </c>
      <c r="AI322" s="1" t="s">
        <v>111</v>
      </c>
      <c r="AJ322" s="1">
        <v>0</v>
      </c>
      <c r="AK322" s="1" t="s">
        <v>15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1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1" t="s">
        <v>506</v>
      </c>
      <c r="BF322" s="56">
        <v>0</v>
      </c>
    </row>
    <row r="323" spans="1:58" ht="27.75" customHeight="1" x14ac:dyDescent="0.55000000000000004">
      <c r="A323" s="3">
        <v>45983</v>
      </c>
      <c r="B323" s="14" t="s">
        <v>435</v>
      </c>
      <c r="C323" s="9" t="s">
        <v>107</v>
      </c>
      <c r="D323" s="13" t="s">
        <v>59</v>
      </c>
      <c r="E323" s="9">
        <v>23</v>
      </c>
      <c r="F323" s="9">
        <v>40</v>
      </c>
      <c r="G323" s="9" t="s">
        <v>60</v>
      </c>
      <c r="H323" s="9" t="s">
        <v>66</v>
      </c>
      <c r="I323" s="9">
        <v>125</v>
      </c>
      <c r="J323" s="9" t="s">
        <v>57</v>
      </c>
      <c r="K323" s="9">
        <v>5</v>
      </c>
      <c r="L323" s="9" t="s">
        <v>158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67</v>
      </c>
      <c r="T323" s="12">
        <v>46032</v>
      </c>
      <c r="U323" s="11">
        <v>10000</v>
      </c>
      <c r="V323" s="10">
        <v>0</v>
      </c>
      <c r="W323" s="10">
        <v>0</v>
      </c>
      <c r="X323" s="10">
        <f>Y323*3/100+U323</f>
        <v>10300</v>
      </c>
      <c r="Y323" s="63">
        <v>10000</v>
      </c>
      <c r="Z323" s="10">
        <v>0</v>
      </c>
      <c r="AA323" s="10">
        <v>0</v>
      </c>
      <c r="AB323" s="9" t="s">
        <v>257</v>
      </c>
      <c r="AC323" s="8">
        <v>11595.1</v>
      </c>
      <c r="AD323" s="8">
        <v>11595.1</v>
      </c>
      <c r="AE323" s="8">
        <v>0</v>
      </c>
      <c r="AF323" s="8">
        <v>0</v>
      </c>
      <c r="AG323" s="8">
        <v>11595.1</v>
      </c>
      <c r="AH323" s="8">
        <v>0</v>
      </c>
      <c r="AI323" s="1" t="s">
        <v>111</v>
      </c>
      <c r="AJ323" s="1" t="s">
        <v>140</v>
      </c>
      <c r="AK323" s="1">
        <v>2</v>
      </c>
      <c r="AL323" s="3">
        <v>46032</v>
      </c>
      <c r="AM323" s="3">
        <v>46030</v>
      </c>
      <c r="AN323" s="3">
        <v>0</v>
      </c>
      <c r="AO323" s="3">
        <v>0</v>
      </c>
      <c r="AP323" s="3">
        <v>0</v>
      </c>
      <c r="AQ323" s="3">
        <v>46031</v>
      </c>
      <c r="AR323" s="3">
        <v>46027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1">
        <v>0</v>
      </c>
      <c r="AY323" s="2" t="s">
        <v>137</v>
      </c>
      <c r="AZ323" s="2">
        <v>0</v>
      </c>
      <c r="BA323" s="2">
        <v>0</v>
      </c>
      <c r="BB323" s="2">
        <v>0</v>
      </c>
      <c r="BC323" s="2">
        <v>10000</v>
      </c>
      <c r="BD323" s="2">
        <v>0</v>
      </c>
      <c r="BE323" s="1" t="s">
        <v>258</v>
      </c>
      <c r="BF323" s="56">
        <v>0</v>
      </c>
    </row>
    <row r="324" spans="1:58" ht="27.75" customHeight="1" x14ac:dyDescent="0.55000000000000004">
      <c r="A324" s="3">
        <v>0</v>
      </c>
      <c r="B324" s="14">
        <v>0</v>
      </c>
      <c r="C324" s="9">
        <v>0</v>
      </c>
      <c r="D324" s="13">
        <v>0</v>
      </c>
      <c r="E324" s="9">
        <v>23</v>
      </c>
      <c r="F324" s="9">
        <v>37</v>
      </c>
      <c r="G324" s="9">
        <v>0</v>
      </c>
      <c r="H324" s="9">
        <v>0</v>
      </c>
      <c r="I324" s="9">
        <v>85</v>
      </c>
      <c r="J324" s="9" t="s">
        <v>57</v>
      </c>
      <c r="K324" s="9">
        <v>5</v>
      </c>
      <c r="L324" s="9">
        <v>0</v>
      </c>
      <c r="M324" s="10">
        <v>0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>
        <v>0</v>
      </c>
      <c r="T324" s="12"/>
      <c r="U324" s="11">
        <v>0</v>
      </c>
      <c r="V324" s="10">
        <v>0</v>
      </c>
      <c r="W324" s="10">
        <v>0</v>
      </c>
      <c r="X324" s="10">
        <v>0</v>
      </c>
      <c r="Y324" s="63">
        <v>0</v>
      </c>
      <c r="Z324" s="10">
        <v>0</v>
      </c>
      <c r="AA324" s="10">
        <v>0</v>
      </c>
      <c r="AB324" s="9" t="s">
        <v>257</v>
      </c>
      <c r="AC324" s="8">
        <v>11595.1</v>
      </c>
      <c r="AD324" s="8">
        <v>11595.1</v>
      </c>
      <c r="AE324" s="8">
        <v>0</v>
      </c>
      <c r="AF324" s="8">
        <v>0</v>
      </c>
      <c r="AG324" s="8">
        <v>11595.1</v>
      </c>
      <c r="AH324" s="8" t="s">
        <v>58</v>
      </c>
      <c r="AI324" s="1" t="s">
        <v>111</v>
      </c>
      <c r="AJ324" s="1">
        <v>0</v>
      </c>
      <c r="AK324" s="1" t="s">
        <v>15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1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1" t="s">
        <v>259</v>
      </c>
      <c r="BF324" s="56">
        <v>0</v>
      </c>
    </row>
    <row r="325" spans="1:58" ht="27.75" customHeight="1" x14ac:dyDescent="0.55000000000000004">
      <c r="A325" s="3">
        <v>45973</v>
      </c>
      <c r="B325" s="14" t="s">
        <v>362</v>
      </c>
      <c r="C325" s="9" t="s">
        <v>337</v>
      </c>
      <c r="D325" s="13" t="s">
        <v>338</v>
      </c>
      <c r="E325" s="9">
        <v>23</v>
      </c>
      <c r="F325" s="9">
        <v>37</v>
      </c>
      <c r="G325" s="9" t="s">
        <v>60</v>
      </c>
      <c r="H325" s="9">
        <v>0</v>
      </c>
      <c r="I325" s="9">
        <v>130</v>
      </c>
      <c r="J325" s="9" t="s">
        <v>78</v>
      </c>
      <c r="K325" s="9">
        <v>5</v>
      </c>
      <c r="L325" s="9" t="s">
        <v>90</v>
      </c>
      <c r="M325" s="10">
        <v>24</v>
      </c>
      <c r="N325" s="9">
        <v>40</v>
      </c>
      <c r="O325" s="9">
        <v>55</v>
      </c>
      <c r="P325" s="10">
        <v>407.07015359999997</v>
      </c>
      <c r="Q325" s="10">
        <v>0</v>
      </c>
      <c r="R325" s="10">
        <v>407.07015359999997</v>
      </c>
      <c r="S325" s="9" t="s">
        <v>67</v>
      </c>
      <c r="T325" s="12">
        <v>46011</v>
      </c>
      <c r="U325" s="11">
        <v>80000</v>
      </c>
      <c r="V325" s="10">
        <v>67500</v>
      </c>
      <c r="W325" s="10">
        <v>84029</v>
      </c>
      <c r="X325" s="10">
        <v>0</v>
      </c>
      <c r="Y325" s="63">
        <v>0</v>
      </c>
      <c r="Z325" s="10">
        <v>84029</v>
      </c>
      <c r="AA325" s="10">
        <v>0</v>
      </c>
      <c r="AB325" s="9" t="s">
        <v>339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  <c r="AI325" s="1" t="s">
        <v>112</v>
      </c>
      <c r="AJ325" s="1" t="s">
        <v>340</v>
      </c>
      <c r="AK325" s="1">
        <v>4</v>
      </c>
      <c r="AL325" s="3">
        <v>46011</v>
      </c>
      <c r="AM325" s="3">
        <v>0</v>
      </c>
      <c r="AN325" s="3">
        <v>46000</v>
      </c>
      <c r="AO325" s="3">
        <v>46007</v>
      </c>
      <c r="AP325" s="3">
        <v>46008</v>
      </c>
      <c r="AQ325" s="3">
        <v>46008</v>
      </c>
      <c r="AR325" s="3">
        <v>45996</v>
      </c>
      <c r="AS325" s="3">
        <v>46009</v>
      </c>
      <c r="AT325" s="3">
        <v>46010</v>
      </c>
      <c r="AU325" s="3">
        <v>0</v>
      </c>
      <c r="AV325" s="3">
        <v>0</v>
      </c>
      <c r="AW325" s="3">
        <v>0</v>
      </c>
      <c r="AX325" s="1">
        <v>0</v>
      </c>
      <c r="AY325" s="2" t="s">
        <v>64</v>
      </c>
      <c r="AZ325" s="2" t="s">
        <v>70</v>
      </c>
      <c r="BA325" s="2">
        <v>0</v>
      </c>
      <c r="BB325" s="2">
        <v>84029</v>
      </c>
      <c r="BC325" s="2">
        <v>0</v>
      </c>
      <c r="BD325" s="2">
        <v>0</v>
      </c>
      <c r="BE325" s="1" t="s">
        <v>341</v>
      </c>
      <c r="BF325" s="56">
        <v>0</v>
      </c>
    </row>
    <row r="326" spans="1:58" ht="27.75" customHeight="1" x14ac:dyDescent="0.55000000000000004">
      <c r="A326" s="3">
        <v>0</v>
      </c>
      <c r="B326" s="14">
        <v>0</v>
      </c>
      <c r="C326" s="9">
        <v>0</v>
      </c>
      <c r="D326" s="13" t="s">
        <v>162</v>
      </c>
      <c r="E326" s="9">
        <v>23</v>
      </c>
      <c r="F326" s="9">
        <v>37</v>
      </c>
      <c r="G326" s="9" t="s">
        <v>60</v>
      </c>
      <c r="H326" s="9">
        <v>0</v>
      </c>
      <c r="I326" s="9">
        <v>130</v>
      </c>
      <c r="J326" s="9" t="s">
        <v>78</v>
      </c>
      <c r="K326" s="9">
        <v>5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63">
        <v>0</v>
      </c>
      <c r="Z326" s="10">
        <v>0</v>
      </c>
      <c r="AA326" s="10">
        <v>0</v>
      </c>
      <c r="AB326" s="9" t="s">
        <v>339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 t="s">
        <v>58</v>
      </c>
      <c r="AI326" s="1" t="s">
        <v>112</v>
      </c>
      <c r="AJ326" s="1">
        <v>0</v>
      </c>
      <c r="AK326" s="1" t="s">
        <v>15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1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1" t="s">
        <v>341</v>
      </c>
      <c r="BF326" s="56">
        <v>0</v>
      </c>
    </row>
    <row r="327" spans="1:58" ht="27.75" customHeight="1" x14ac:dyDescent="0.55000000000000004">
      <c r="A327" s="3">
        <v>45601</v>
      </c>
      <c r="B327" s="14" t="s">
        <v>155</v>
      </c>
      <c r="C327" s="9" t="s">
        <v>91</v>
      </c>
      <c r="D327" s="13" t="s">
        <v>136</v>
      </c>
      <c r="E327" s="9">
        <v>23</v>
      </c>
      <c r="F327" s="9">
        <v>37</v>
      </c>
      <c r="G327" s="9" t="s">
        <v>60</v>
      </c>
      <c r="H327" s="9">
        <v>0</v>
      </c>
      <c r="I327" s="9">
        <v>130</v>
      </c>
      <c r="J327" s="9" t="s">
        <v>57</v>
      </c>
      <c r="K327" s="9">
        <v>5</v>
      </c>
      <c r="L327" s="9" t="s">
        <v>89</v>
      </c>
      <c r="M327" s="10">
        <v>24</v>
      </c>
      <c r="N327" s="9">
        <v>40</v>
      </c>
      <c r="O327" s="9">
        <v>55</v>
      </c>
      <c r="P327" s="10">
        <v>1631.5371756288</v>
      </c>
      <c r="Q327" s="10">
        <v>0</v>
      </c>
      <c r="R327" s="10">
        <v>1631.5371756288</v>
      </c>
      <c r="S327" s="9" t="s">
        <v>313</v>
      </c>
      <c r="T327" s="12">
        <v>46042</v>
      </c>
      <c r="U327" s="11">
        <v>50100</v>
      </c>
      <c r="V327" s="10">
        <v>0</v>
      </c>
      <c r="W327" s="10">
        <v>0</v>
      </c>
      <c r="X327" s="10">
        <v>52605</v>
      </c>
      <c r="Y327" s="63">
        <v>50100</v>
      </c>
      <c r="Z327" s="10">
        <v>0</v>
      </c>
      <c r="AA327" s="10">
        <v>52605</v>
      </c>
      <c r="AB327" s="9" t="s">
        <v>96</v>
      </c>
      <c r="AC327" s="8">
        <v>53892.069000000003</v>
      </c>
      <c r="AD327" s="8">
        <v>12256</v>
      </c>
      <c r="AE327" s="8">
        <v>41636.069000000003</v>
      </c>
      <c r="AF327" s="8">
        <v>0</v>
      </c>
      <c r="AG327" s="8">
        <v>0</v>
      </c>
      <c r="AH327" s="8">
        <v>0</v>
      </c>
      <c r="AI327" s="1" t="s">
        <v>112</v>
      </c>
      <c r="AJ327" s="1" t="s">
        <v>72</v>
      </c>
      <c r="AK327" s="1">
        <v>3</v>
      </c>
      <c r="AL327" s="3">
        <v>46042</v>
      </c>
      <c r="AM327" s="3">
        <v>0</v>
      </c>
      <c r="AN327" s="3">
        <v>46032</v>
      </c>
      <c r="AO327" s="3">
        <v>46039</v>
      </c>
      <c r="AP327" s="3">
        <v>46040</v>
      </c>
      <c r="AQ327" s="3">
        <v>46040</v>
      </c>
      <c r="AR327" s="3">
        <v>46037</v>
      </c>
      <c r="AS327" s="3">
        <v>46041</v>
      </c>
      <c r="AT327" s="3">
        <v>0</v>
      </c>
      <c r="AU327" s="3">
        <v>0</v>
      </c>
      <c r="AV327" s="3">
        <v>0</v>
      </c>
      <c r="AW327" s="3">
        <v>0</v>
      </c>
      <c r="AX327" s="1">
        <v>0</v>
      </c>
      <c r="AY327" s="2" t="s">
        <v>64</v>
      </c>
      <c r="AZ327" s="2" t="s">
        <v>70</v>
      </c>
      <c r="BA327" s="2">
        <v>0</v>
      </c>
      <c r="BB327" s="2">
        <v>0</v>
      </c>
      <c r="BC327" s="2">
        <v>0</v>
      </c>
      <c r="BD327" s="2">
        <v>0</v>
      </c>
      <c r="BE327" s="1" t="s">
        <v>109</v>
      </c>
      <c r="BF327" s="56">
        <v>5333.7307913713903</v>
      </c>
    </row>
    <row r="328" spans="1:58" ht="27.75" customHeight="1" x14ac:dyDescent="0.55000000000000004">
      <c r="A328" s="3">
        <v>45992</v>
      </c>
      <c r="B328" s="14" t="s">
        <v>530</v>
      </c>
      <c r="C328" s="9" t="s">
        <v>91</v>
      </c>
      <c r="D328" s="13" t="s">
        <v>136</v>
      </c>
      <c r="E328" s="9">
        <v>23</v>
      </c>
      <c r="F328" s="9">
        <v>37</v>
      </c>
      <c r="G328" s="9" t="s">
        <v>60</v>
      </c>
      <c r="H328" s="9">
        <v>0</v>
      </c>
      <c r="I328" s="9">
        <v>130</v>
      </c>
      <c r="J328" s="9" t="s">
        <v>57</v>
      </c>
      <c r="K328" s="9">
        <v>5</v>
      </c>
      <c r="L328" s="9" t="s">
        <v>89</v>
      </c>
      <c r="M328" s="10">
        <v>24</v>
      </c>
      <c r="N328" s="9">
        <v>40</v>
      </c>
      <c r="O328" s="9">
        <v>55</v>
      </c>
      <c r="P328" s="10">
        <v>17455.168186367999</v>
      </c>
      <c r="Q328" s="10">
        <v>0</v>
      </c>
      <c r="R328" s="10">
        <v>17455.168186367999</v>
      </c>
      <c r="S328" s="9" t="s">
        <v>198</v>
      </c>
      <c r="T328" s="12" t="s">
        <v>63</v>
      </c>
      <c r="U328" s="11">
        <v>536000</v>
      </c>
      <c r="V328" s="10">
        <v>0</v>
      </c>
      <c r="W328" s="10">
        <v>0</v>
      </c>
      <c r="X328" s="10">
        <v>562800</v>
      </c>
      <c r="Y328" s="63">
        <v>536000</v>
      </c>
      <c r="Z328" s="10">
        <v>0</v>
      </c>
      <c r="AA328" s="10">
        <v>562800</v>
      </c>
      <c r="AB328" s="9" t="s">
        <v>96</v>
      </c>
      <c r="AC328" s="8">
        <v>576569.84000000008</v>
      </c>
      <c r="AD328" s="8">
        <v>0</v>
      </c>
      <c r="AE328" s="8">
        <v>576569.84000000008</v>
      </c>
      <c r="AF328" s="8">
        <v>0</v>
      </c>
      <c r="AG328" s="8">
        <v>0</v>
      </c>
      <c r="AH328" s="8">
        <v>0</v>
      </c>
      <c r="AI328" s="1" t="s">
        <v>111</v>
      </c>
      <c r="AJ328" s="1" t="s">
        <v>72</v>
      </c>
      <c r="AK328" s="1">
        <v>3</v>
      </c>
      <c r="AL328" s="3" t="s">
        <v>63</v>
      </c>
      <c r="AM328" s="3">
        <v>0</v>
      </c>
      <c r="AN328" s="3" t="e">
        <v>#VALUE!</v>
      </c>
      <c r="AO328" s="3" t="e">
        <v>#VALUE!</v>
      </c>
      <c r="AP328" s="3" t="e">
        <v>#VALUE!</v>
      </c>
      <c r="AQ328" s="3" t="e">
        <v>#VALUE!</v>
      </c>
      <c r="AR328" s="3" t="e">
        <v>#VALUE!</v>
      </c>
      <c r="AS328" s="3" t="e">
        <v>#VALUE!</v>
      </c>
      <c r="AT328" s="3">
        <v>0</v>
      </c>
      <c r="AU328" s="3">
        <v>0</v>
      </c>
      <c r="AV328" s="3">
        <v>0</v>
      </c>
      <c r="AW328" s="3">
        <v>0</v>
      </c>
      <c r="AX328" s="1">
        <v>0</v>
      </c>
      <c r="AY328" s="2" t="s">
        <v>64</v>
      </c>
      <c r="AZ328" s="2" t="s">
        <v>70</v>
      </c>
      <c r="BA328" s="2">
        <v>0</v>
      </c>
      <c r="BB328" s="2">
        <v>0</v>
      </c>
      <c r="BC328" s="2">
        <v>0</v>
      </c>
      <c r="BD328" s="2">
        <v>0</v>
      </c>
      <c r="BE328" s="1" t="s">
        <v>109</v>
      </c>
      <c r="BF328" s="56">
        <v>73860.678561755572</v>
      </c>
    </row>
    <row r="329" spans="1:58" ht="27.75" customHeight="1" x14ac:dyDescent="0.55000000000000004">
      <c r="A329" s="3">
        <v>45992</v>
      </c>
      <c r="B329" s="14" t="s">
        <v>531</v>
      </c>
      <c r="C329" s="9" t="s">
        <v>91</v>
      </c>
      <c r="D329" s="13" t="s">
        <v>511</v>
      </c>
      <c r="E329" s="9">
        <v>23</v>
      </c>
      <c r="F329" s="9">
        <v>37</v>
      </c>
      <c r="G329" s="9" t="s">
        <v>60</v>
      </c>
      <c r="H329" s="9">
        <v>0</v>
      </c>
      <c r="I329" s="9">
        <v>130</v>
      </c>
      <c r="J329" s="9" t="s">
        <v>57</v>
      </c>
      <c r="K329" s="9">
        <v>5</v>
      </c>
      <c r="L329" s="9" t="s">
        <v>89</v>
      </c>
      <c r="M329" s="10">
        <v>24</v>
      </c>
      <c r="N329" s="9">
        <v>40</v>
      </c>
      <c r="O329" s="9">
        <v>55</v>
      </c>
      <c r="P329" s="10">
        <v>15175.575326208</v>
      </c>
      <c r="Q329" s="10">
        <v>0</v>
      </c>
      <c r="R329" s="10">
        <v>15175.575326208</v>
      </c>
      <c r="S329" s="9" t="s">
        <v>198</v>
      </c>
      <c r="T329" s="12" t="s">
        <v>63</v>
      </c>
      <c r="U329" s="11">
        <v>466000</v>
      </c>
      <c r="V329" s="10">
        <v>0</v>
      </c>
      <c r="W329" s="10">
        <v>0</v>
      </c>
      <c r="X329" s="10">
        <v>489300</v>
      </c>
      <c r="Y329" s="63">
        <v>466000</v>
      </c>
      <c r="Z329" s="10">
        <v>0</v>
      </c>
      <c r="AA329" s="10">
        <v>489300</v>
      </c>
      <c r="AB329" s="9" t="s">
        <v>96</v>
      </c>
      <c r="AC329" s="8">
        <v>501271.54000000004</v>
      </c>
      <c r="AD329" s="8">
        <v>0</v>
      </c>
      <c r="AE329" s="8">
        <v>501271.54000000004</v>
      </c>
      <c r="AF329" s="8">
        <v>0</v>
      </c>
      <c r="AG329" s="8">
        <v>0</v>
      </c>
      <c r="AH329" s="8">
        <v>0</v>
      </c>
      <c r="AI329" s="1" t="s">
        <v>111</v>
      </c>
      <c r="AJ329" s="1" t="s">
        <v>72</v>
      </c>
      <c r="AK329" s="1">
        <v>3</v>
      </c>
      <c r="AL329" s="3" t="s">
        <v>63</v>
      </c>
      <c r="AM329" s="3">
        <v>0</v>
      </c>
      <c r="AN329" s="3" t="e">
        <v>#VALUE!</v>
      </c>
      <c r="AO329" s="3" t="e">
        <v>#VALUE!</v>
      </c>
      <c r="AP329" s="3" t="e">
        <v>#VALUE!</v>
      </c>
      <c r="AQ329" s="3" t="e">
        <v>#VALUE!</v>
      </c>
      <c r="AR329" s="3" t="e">
        <v>#VALUE!</v>
      </c>
      <c r="AS329" s="3" t="e">
        <v>#VALUE!</v>
      </c>
      <c r="AT329" s="3">
        <v>0</v>
      </c>
      <c r="AU329" s="3">
        <v>0</v>
      </c>
      <c r="AV329" s="3">
        <v>0</v>
      </c>
      <c r="AW329" s="3">
        <v>0</v>
      </c>
      <c r="AX329" s="1">
        <v>0</v>
      </c>
      <c r="AY329" s="2" t="s">
        <v>64</v>
      </c>
      <c r="AZ329" s="2" t="s">
        <v>70</v>
      </c>
      <c r="BA329" s="2">
        <v>0</v>
      </c>
      <c r="BB329" s="2">
        <v>0</v>
      </c>
      <c r="BC329" s="2">
        <v>0</v>
      </c>
      <c r="BD329" s="2">
        <v>0</v>
      </c>
      <c r="BE329" s="1" t="s">
        <v>109</v>
      </c>
      <c r="BF329" s="56">
        <v>64214.694421227781</v>
      </c>
    </row>
    <row r="330" spans="1:58" ht="27.75" customHeight="1" x14ac:dyDescent="0.55000000000000004">
      <c r="A330" s="3">
        <v>45601</v>
      </c>
      <c r="B330" s="14" t="s">
        <v>155</v>
      </c>
      <c r="C330" s="9" t="s">
        <v>91</v>
      </c>
      <c r="D330" s="13" t="s">
        <v>136</v>
      </c>
      <c r="E330" s="9">
        <v>23</v>
      </c>
      <c r="F330" s="9">
        <v>37</v>
      </c>
      <c r="G330" s="9" t="s">
        <v>60</v>
      </c>
      <c r="H330" s="9">
        <v>0</v>
      </c>
      <c r="I330" s="9">
        <v>130</v>
      </c>
      <c r="J330" s="9" t="s">
        <v>57</v>
      </c>
      <c r="K330" s="9">
        <v>5</v>
      </c>
      <c r="L330" s="9" t="s">
        <v>89</v>
      </c>
      <c r="M330" s="10">
        <v>24</v>
      </c>
      <c r="N330" s="9">
        <v>40</v>
      </c>
      <c r="O330" s="9">
        <v>55</v>
      </c>
      <c r="P330" s="10">
        <v>4477.0552461296638</v>
      </c>
      <c r="Q330" s="10">
        <v>0</v>
      </c>
      <c r="R330" s="10">
        <v>4477.0552461296638</v>
      </c>
      <c r="S330" s="9" t="s">
        <v>198</v>
      </c>
      <c r="T330" s="12" t="s">
        <v>63</v>
      </c>
      <c r="U330" s="11">
        <v>137478</v>
      </c>
      <c r="V330" s="10">
        <v>0</v>
      </c>
      <c r="W330" s="10">
        <v>0</v>
      </c>
      <c r="X330" s="10">
        <v>144351.9</v>
      </c>
      <c r="Y330" s="63">
        <v>137478</v>
      </c>
      <c r="Z330" s="10">
        <v>0</v>
      </c>
      <c r="AA330" s="10">
        <v>144351.9</v>
      </c>
      <c r="AB330" s="9" t="s">
        <v>96</v>
      </c>
      <c r="AC330" s="8">
        <v>147883.70981999999</v>
      </c>
      <c r="AD330" s="8">
        <v>0</v>
      </c>
      <c r="AE330" s="8">
        <v>147883.70981999999</v>
      </c>
      <c r="AF330" s="8">
        <v>0</v>
      </c>
      <c r="AG330" s="8">
        <v>0</v>
      </c>
      <c r="AH330" s="8">
        <v>0</v>
      </c>
      <c r="AI330" s="1" t="s">
        <v>112</v>
      </c>
      <c r="AJ330" s="1" t="s">
        <v>72</v>
      </c>
      <c r="AK330" s="1">
        <v>3</v>
      </c>
      <c r="AL330" s="3" t="s">
        <v>63</v>
      </c>
      <c r="AM330" s="3">
        <v>0</v>
      </c>
      <c r="AN330" s="3" t="e">
        <v>#VALUE!</v>
      </c>
      <c r="AO330" s="3" t="e">
        <v>#VALUE!</v>
      </c>
      <c r="AP330" s="3" t="e">
        <v>#VALUE!</v>
      </c>
      <c r="AQ330" s="3" t="e">
        <v>#VALUE!</v>
      </c>
      <c r="AR330" s="3" t="e">
        <v>#VALUE!</v>
      </c>
      <c r="AS330" s="3" t="e">
        <v>#VALUE!</v>
      </c>
      <c r="AT330" s="3">
        <v>0</v>
      </c>
      <c r="AU330" s="3">
        <v>0</v>
      </c>
      <c r="AV330" s="3">
        <v>0</v>
      </c>
      <c r="AW330" s="3">
        <v>0</v>
      </c>
      <c r="AX330" s="1">
        <v>0</v>
      </c>
      <c r="AY330" s="2" t="s">
        <v>64</v>
      </c>
      <c r="AZ330" s="2" t="s">
        <v>70</v>
      </c>
      <c r="BA330" s="2">
        <v>0</v>
      </c>
      <c r="BB330" s="2">
        <v>0</v>
      </c>
      <c r="BC330" s="2">
        <v>0</v>
      </c>
      <c r="BD330" s="2">
        <v>0</v>
      </c>
      <c r="BE330" s="1" t="s">
        <v>109</v>
      </c>
      <c r="BF330" s="56">
        <v>18944.437252449683</v>
      </c>
    </row>
    <row r="331" spans="1:58" ht="27.75" customHeight="1" x14ac:dyDescent="0.55000000000000004">
      <c r="A331" s="3">
        <v>0</v>
      </c>
      <c r="B331" s="14">
        <v>0</v>
      </c>
      <c r="C331" s="9">
        <v>0</v>
      </c>
      <c r="D331" s="13">
        <v>0</v>
      </c>
      <c r="E331" s="9">
        <v>23</v>
      </c>
      <c r="F331" s="9">
        <v>37</v>
      </c>
      <c r="G331" s="9">
        <v>0</v>
      </c>
      <c r="H331" s="9">
        <v>0</v>
      </c>
      <c r="I331" s="9">
        <v>128</v>
      </c>
      <c r="J331" s="9" t="s">
        <v>57</v>
      </c>
      <c r="K331" s="9">
        <v>5</v>
      </c>
      <c r="L331" s="9">
        <v>0</v>
      </c>
      <c r="M331" s="10">
        <v>0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>
        <v>0</v>
      </c>
      <c r="T331" s="12"/>
      <c r="U331" s="11">
        <v>0</v>
      </c>
      <c r="V331" s="10">
        <v>0</v>
      </c>
      <c r="W331" s="10">
        <v>0</v>
      </c>
      <c r="X331" s="10">
        <v>0</v>
      </c>
      <c r="Y331" s="63">
        <v>0</v>
      </c>
      <c r="Z331" s="10">
        <v>0</v>
      </c>
      <c r="AA331" s="10">
        <v>0</v>
      </c>
      <c r="AB331" s="9" t="s">
        <v>96</v>
      </c>
      <c r="AC331" s="8">
        <v>1279617.15882</v>
      </c>
      <c r="AD331" s="8">
        <v>12256</v>
      </c>
      <c r="AE331" s="8">
        <v>1267361.15882</v>
      </c>
      <c r="AF331" s="8">
        <v>0</v>
      </c>
      <c r="AG331" s="8">
        <v>0</v>
      </c>
      <c r="AH331" s="8" t="s">
        <v>58</v>
      </c>
      <c r="AI331" s="1" t="s">
        <v>61</v>
      </c>
      <c r="AJ331" s="1">
        <v>0</v>
      </c>
      <c r="AK331" s="1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1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1" t="s">
        <v>110</v>
      </c>
      <c r="BF331" s="56">
        <v>0</v>
      </c>
    </row>
    <row r="332" spans="1:58" ht="27.75" customHeight="1" x14ac:dyDescent="0.55000000000000004">
      <c r="A332" s="3">
        <v>45992</v>
      </c>
      <c r="B332" s="14" t="s">
        <v>532</v>
      </c>
      <c r="C332" s="9" t="s">
        <v>91</v>
      </c>
      <c r="D332" s="13" t="s">
        <v>512</v>
      </c>
      <c r="E332" s="9">
        <v>24</v>
      </c>
      <c r="F332" s="9">
        <v>37</v>
      </c>
      <c r="G332" s="9" t="s">
        <v>60</v>
      </c>
      <c r="H332" s="9">
        <v>0</v>
      </c>
      <c r="I332" s="9">
        <v>130</v>
      </c>
      <c r="J332" s="9" t="s">
        <v>57</v>
      </c>
      <c r="K332" s="9">
        <v>5</v>
      </c>
      <c r="L332" s="9" t="s">
        <v>89</v>
      </c>
      <c r="M332" s="10">
        <v>25</v>
      </c>
      <c r="N332" s="9">
        <v>40</v>
      </c>
      <c r="O332" s="9">
        <v>55</v>
      </c>
      <c r="P332" s="10">
        <v>915.90784559999975</v>
      </c>
      <c r="Q332" s="10">
        <v>0</v>
      </c>
      <c r="R332" s="10">
        <v>915.90784559999975</v>
      </c>
      <c r="S332" s="9" t="s">
        <v>198</v>
      </c>
      <c r="T332" s="12">
        <v>46016</v>
      </c>
      <c r="U332" s="11">
        <v>27000</v>
      </c>
      <c r="V332" s="10">
        <v>0</v>
      </c>
      <c r="W332" s="10">
        <v>0</v>
      </c>
      <c r="X332" s="10">
        <v>28350</v>
      </c>
      <c r="Y332" s="63">
        <v>27000</v>
      </c>
      <c r="Z332" s="10">
        <v>0</v>
      </c>
      <c r="AA332" s="10">
        <v>28350</v>
      </c>
      <c r="AB332" s="9" t="s">
        <v>513</v>
      </c>
      <c r="AC332" s="8">
        <v>29043.63</v>
      </c>
      <c r="AD332" s="8">
        <v>29043.63</v>
      </c>
      <c r="AE332" s="8">
        <v>0</v>
      </c>
      <c r="AF332" s="8">
        <v>0</v>
      </c>
      <c r="AG332" s="8">
        <v>0</v>
      </c>
      <c r="AH332" s="8" t="s">
        <v>610</v>
      </c>
      <c r="AI332" s="1" t="s">
        <v>111</v>
      </c>
      <c r="AJ332" s="1" t="s">
        <v>72</v>
      </c>
      <c r="AK332" s="1">
        <v>3</v>
      </c>
      <c r="AL332" s="3">
        <v>46016</v>
      </c>
      <c r="AM332" s="3">
        <v>0</v>
      </c>
      <c r="AN332" s="3">
        <v>46006</v>
      </c>
      <c r="AO332" s="3">
        <v>46013</v>
      </c>
      <c r="AP332" s="3">
        <v>46014</v>
      </c>
      <c r="AQ332" s="3">
        <v>46014</v>
      </c>
      <c r="AR332" s="3">
        <v>46011</v>
      </c>
      <c r="AS332" s="3">
        <v>46015</v>
      </c>
      <c r="AT332" s="3">
        <v>0</v>
      </c>
      <c r="AU332" s="3">
        <v>0</v>
      </c>
      <c r="AV332" s="3">
        <v>0</v>
      </c>
      <c r="AW332" s="3">
        <v>0</v>
      </c>
      <c r="AX332" s="1">
        <v>0</v>
      </c>
      <c r="AY332" s="2" t="s">
        <v>64</v>
      </c>
      <c r="AZ332" s="2" t="s">
        <v>70</v>
      </c>
      <c r="BA332" s="2">
        <v>0</v>
      </c>
      <c r="BB332" s="2">
        <v>0</v>
      </c>
      <c r="BC332" s="2">
        <v>0</v>
      </c>
      <c r="BD332" s="2">
        <v>0</v>
      </c>
      <c r="BE332" s="1" t="s">
        <v>109</v>
      </c>
      <c r="BF332" s="56">
        <v>0</v>
      </c>
    </row>
    <row r="333" spans="1:58" ht="27.75" customHeight="1" x14ac:dyDescent="0.55000000000000004">
      <c r="A333" s="3" t="s">
        <v>130</v>
      </c>
      <c r="B333" s="14" t="s">
        <v>130</v>
      </c>
      <c r="C333" s="9" t="s">
        <v>91</v>
      </c>
      <c r="D333" s="13" t="s">
        <v>61</v>
      </c>
      <c r="E333" s="9">
        <v>24</v>
      </c>
      <c r="F333" s="9">
        <v>37</v>
      </c>
      <c r="G333" s="9" t="s">
        <v>60</v>
      </c>
      <c r="H333" s="9">
        <v>0</v>
      </c>
      <c r="I333" s="9">
        <v>130</v>
      </c>
      <c r="J333" s="9" t="s">
        <v>57</v>
      </c>
      <c r="K333" s="9">
        <v>5</v>
      </c>
      <c r="L333" s="9" t="s">
        <v>89</v>
      </c>
      <c r="M333" s="10">
        <v>25</v>
      </c>
      <c r="N333" s="9">
        <v>40</v>
      </c>
      <c r="O333" s="9">
        <v>55</v>
      </c>
      <c r="P333" s="10">
        <v>508.83769199999989</v>
      </c>
      <c r="Q333" s="10">
        <v>0</v>
      </c>
      <c r="R333" s="10">
        <v>508.83769199999989</v>
      </c>
      <c r="S333" s="9" t="s">
        <v>198</v>
      </c>
      <c r="T333" s="12">
        <v>46037</v>
      </c>
      <c r="U333" s="11">
        <v>15000</v>
      </c>
      <c r="V333" s="10">
        <v>0</v>
      </c>
      <c r="W333" s="10">
        <v>0</v>
      </c>
      <c r="X333" s="10">
        <v>15750</v>
      </c>
      <c r="Y333" s="63">
        <v>15000</v>
      </c>
      <c r="Z333" s="10">
        <v>0</v>
      </c>
      <c r="AA333" s="10">
        <v>15750</v>
      </c>
      <c r="AB333" s="9" t="s">
        <v>513</v>
      </c>
      <c r="AC333" s="8">
        <v>16135.350000000002</v>
      </c>
      <c r="AD333" s="8">
        <v>12824</v>
      </c>
      <c r="AE333" s="8">
        <v>3311.3500000000022</v>
      </c>
      <c r="AF333" s="8">
        <v>0</v>
      </c>
      <c r="AG333" s="8">
        <v>0</v>
      </c>
      <c r="AH333" s="8">
        <v>0</v>
      </c>
      <c r="AI333" s="1" t="s">
        <v>111</v>
      </c>
      <c r="AJ333" s="1" t="s">
        <v>72</v>
      </c>
      <c r="AK333" s="1">
        <v>3</v>
      </c>
      <c r="AL333" s="3">
        <v>46037</v>
      </c>
      <c r="AM333" s="3">
        <v>0</v>
      </c>
      <c r="AN333" s="3">
        <v>46027</v>
      </c>
      <c r="AO333" s="3">
        <v>46034</v>
      </c>
      <c r="AP333" s="3">
        <v>46035</v>
      </c>
      <c r="AQ333" s="3">
        <v>46035</v>
      </c>
      <c r="AR333" s="3">
        <v>46032</v>
      </c>
      <c r="AS333" s="3">
        <v>46036</v>
      </c>
      <c r="AT333" s="3">
        <v>0</v>
      </c>
      <c r="AU333" s="3">
        <v>0</v>
      </c>
      <c r="AV333" s="3">
        <v>0</v>
      </c>
      <c r="AW333" s="3">
        <v>0</v>
      </c>
      <c r="AX333" s="1">
        <v>0</v>
      </c>
      <c r="AY333" s="2" t="s">
        <v>64</v>
      </c>
      <c r="AZ333" s="2" t="s">
        <v>65</v>
      </c>
      <c r="BA333" s="2">
        <v>0</v>
      </c>
      <c r="BB333" s="2">
        <v>0</v>
      </c>
      <c r="BC333" s="2">
        <v>0</v>
      </c>
      <c r="BD333" s="2">
        <v>0</v>
      </c>
      <c r="BE333" s="1" t="s">
        <v>109</v>
      </c>
      <c r="BF333" s="56">
        <v>433.54401766666695</v>
      </c>
    </row>
    <row r="334" spans="1:58" ht="27.75" customHeight="1" x14ac:dyDescent="0.55000000000000004">
      <c r="A334" s="3">
        <v>0</v>
      </c>
      <c r="B334" s="14">
        <v>0</v>
      </c>
      <c r="C334" s="9">
        <v>0</v>
      </c>
      <c r="D334" s="13" t="s">
        <v>93</v>
      </c>
      <c r="E334" s="9">
        <v>24</v>
      </c>
      <c r="F334" s="9">
        <v>37</v>
      </c>
      <c r="G334" s="9">
        <v>0</v>
      </c>
      <c r="H334" s="9">
        <v>0</v>
      </c>
      <c r="I334" s="9">
        <v>125</v>
      </c>
      <c r="J334" s="9" t="s">
        <v>57</v>
      </c>
      <c r="K334" s="9">
        <v>5</v>
      </c>
      <c r="L334" s="9">
        <v>0</v>
      </c>
      <c r="M334" s="10">
        <v>0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>
        <v>0</v>
      </c>
      <c r="T334" s="12"/>
      <c r="U334" s="11">
        <v>0</v>
      </c>
      <c r="V334" s="10">
        <v>0</v>
      </c>
      <c r="W334" s="10">
        <v>0</v>
      </c>
      <c r="X334" s="10">
        <v>0</v>
      </c>
      <c r="Y334" s="63">
        <v>0</v>
      </c>
      <c r="Z334" s="10">
        <v>0</v>
      </c>
      <c r="AA334" s="10">
        <v>0</v>
      </c>
      <c r="AB334" s="9" t="s">
        <v>513</v>
      </c>
      <c r="AC334" s="8">
        <v>45178.98</v>
      </c>
      <c r="AD334" s="8">
        <v>41867.630000000005</v>
      </c>
      <c r="AE334" s="8">
        <v>3311.3500000000022</v>
      </c>
      <c r="AF334" s="8">
        <v>0</v>
      </c>
      <c r="AG334" s="8">
        <v>0</v>
      </c>
      <c r="AH334" s="8" t="s">
        <v>58</v>
      </c>
      <c r="AI334" s="1" t="s">
        <v>114</v>
      </c>
      <c r="AJ334" s="1">
        <v>0</v>
      </c>
      <c r="AK334" s="1" t="s">
        <v>15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1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1" t="s">
        <v>514</v>
      </c>
      <c r="BF334" s="56">
        <v>0</v>
      </c>
    </row>
    <row r="335" spans="1:58" ht="27.75" customHeight="1" x14ac:dyDescent="0.55000000000000004">
      <c r="A335" s="3">
        <v>45974</v>
      </c>
      <c r="B335" s="14" t="s">
        <v>451</v>
      </c>
      <c r="C335" s="9" t="s">
        <v>132</v>
      </c>
      <c r="D335" s="13" t="s">
        <v>59</v>
      </c>
      <c r="E335" s="9">
        <v>26</v>
      </c>
      <c r="F335" s="9">
        <v>42</v>
      </c>
      <c r="G335" s="9" t="s">
        <v>60</v>
      </c>
      <c r="H335" s="9">
        <v>0</v>
      </c>
      <c r="I335" s="9">
        <v>100</v>
      </c>
      <c r="J335" s="9" t="s">
        <v>57</v>
      </c>
      <c r="K335" s="9">
        <v>5</v>
      </c>
      <c r="L335" s="9" t="s">
        <v>90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119</v>
      </c>
      <c r="T335" s="12">
        <v>46016</v>
      </c>
      <c r="U335" s="11">
        <v>400</v>
      </c>
      <c r="V335" s="10">
        <v>472</v>
      </c>
      <c r="W335" s="10">
        <v>400</v>
      </c>
      <c r="X335" s="10">
        <v>0</v>
      </c>
      <c r="Y335" s="63">
        <v>0</v>
      </c>
      <c r="Z335" s="10">
        <v>0</v>
      </c>
      <c r="AA335" s="10">
        <v>0</v>
      </c>
      <c r="AB335" s="9" t="s">
        <v>262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  <c r="AI335" s="1" t="s">
        <v>111</v>
      </c>
      <c r="AJ335" s="1" t="s">
        <v>77</v>
      </c>
      <c r="AK335" s="1">
        <v>1</v>
      </c>
      <c r="AL335" s="3">
        <v>46016</v>
      </c>
      <c r="AM335" s="3">
        <v>0</v>
      </c>
      <c r="AN335" s="3">
        <v>0</v>
      </c>
      <c r="AO335" s="3">
        <v>0</v>
      </c>
      <c r="AP335" s="3">
        <v>0</v>
      </c>
      <c r="AQ335" s="3">
        <v>46015</v>
      </c>
      <c r="AR335" s="3">
        <v>46011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1">
        <v>0</v>
      </c>
      <c r="AY335" s="2" t="s">
        <v>6</v>
      </c>
      <c r="AZ335" s="2">
        <v>0</v>
      </c>
      <c r="BA335" s="2">
        <v>0</v>
      </c>
      <c r="BB335" s="2">
        <v>400</v>
      </c>
      <c r="BC335" s="2">
        <v>0</v>
      </c>
      <c r="BD335" s="2">
        <v>0</v>
      </c>
      <c r="BE335" s="1" t="s">
        <v>218</v>
      </c>
      <c r="BF335" s="56">
        <v>0</v>
      </c>
    </row>
    <row r="336" spans="1:58" ht="27.75" customHeight="1" x14ac:dyDescent="0.55000000000000004">
      <c r="A336" s="3">
        <v>45973</v>
      </c>
      <c r="B336" s="14" t="s">
        <v>363</v>
      </c>
      <c r="C336" s="9" t="s">
        <v>132</v>
      </c>
      <c r="D336" s="13" t="s">
        <v>59</v>
      </c>
      <c r="E336" s="9">
        <v>26</v>
      </c>
      <c r="F336" s="9">
        <v>39</v>
      </c>
      <c r="G336" s="9" t="s">
        <v>60</v>
      </c>
      <c r="H336" s="9">
        <v>0</v>
      </c>
      <c r="I336" s="9">
        <v>93</v>
      </c>
      <c r="J336" s="9" t="s">
        <v>57</v>
      </c>
      <c r="K336" s="9">
        <v>5</v>
      </c>
      <c r="L336" s="9" t="s">
        <v>90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119</v>
      </c>
      <c r="T336" s="12">
        <v>46016</v>
      </c>
      <c r="U336" s="11">
        <v>5000</v>
      </c>
      <c r="V336" s="10">
        <v>5000</v>
      </c>
      <c r="W336" s="10">
        <v>5000</v>
      </c>
      <c r="X336" s="10">
        <v>0</v>
      </c>
      <c r="Y336" s="63">
        <v>0</v>
      </c>
      <c r="Z336" s="10">
        <v>0</v>
      </c>
      <c r="AA336" s="10">
        <v>0</v>
      </c>
      <c r="AB336" s="9" t="s">
        <v>262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  <c r="AI336" s="1" t="s">
        <v>111</v>
      </c>
      <c r="AJ336" s="1" t="s">
        <v>77</v>
      </c>
      <c r="AK336" s="1">
        <v>1</v>
      </c>
      <c r="AL336" s="3">
        <v>46016</v>
      </c>
      <c r="AM336" s="3">
        <v>0</v>
      </c>
      <c r="AN336" s="3">
        <v>0</v>
      </c>
      <c r="AO336" s="3">
        <v>0</v>
      </c>
      <c r="AP336" s="3">
        <v>0</v>
      </c>
      <c r="AQ336" s="3">
        <v>46015</v>
      </c>
      <c r="AR336" s="3">
        <v>46011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1">
        <v>0</v>
      </c>
      <c r="AY336" s="2" t="s">
        <v>6</v>
      </c>
      <c r="AZ336" s="2">
        <v>0</v>
      </c>
      <c r="BA336" s="2">
        <v>0</v>
      </c>
      <c r="BB336" s="2">
        <v>5000</v>
      </c>
      <c r="BC336" s="2">
        <v>0</v>
      </c>
      <c r="BD336" s="2">
        <v>0</v>
      </c>
      <c r="BE336" s="1" t="s">
        <v>218</v>
      </c>
      <c r="BF336" s="56">
        <v>0</v>
      </c>
    </row>
    <row r="337" spans="1:58" ht="27.75" customHeight="1" x14ac:dyDescent="0.55000000000000004">
      <c r="A337" s="3">
        <v>0</v>
      </c>
      <c r="B337" s="14">
        <v>0</v>
      </c>
      <c r="C337" s="9">
        <v>0</v>
      </c>
      <c r="D337" s="13">
        <v>0</v>
      </c>
      <c r="E337" s="9">
        <v>26</v>
      </c>
      <c r="F337" s="9">
        <v>43</v>
      </c>
      <c r="G337" s="9">
        <v>0</v>
      </c>
      <c r="H337" s="9">
        <v>0</v>
      </c>
      <c r="I337" s="9">
        <v>100</v>
      </c>
      <c r="J337" s="9" t="s">
        <v>57</v>
      </c>
      <c r="K337" s="9">
        <v>5</v>
      </c>
      <c r="L337" s="9">
        <v>0</v>
      </c>
      <c r="M337" s="10">
        <v>0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>
        <v>0</v>
      </c>
      <c r="T337" s="12"/>
      <c r="U337" s="11">
        <v>0</v>
      </c>
      <c r="V337" s="10">
        <v>0</v>
      </c>
      <c r="W337" s="10">
        <v>0</v>
      </c>
      <c r="X337" s="10">
        <v>0</v>
      </c>
      <c r="Y337" s="63">
        <v>0</v>
      </c>
      <c r="Z337" s="10">
        <v>0</v>
      </c>
      <c r="AA337" s="10">
        <v>0</v>
      </c>
      <c r="AB337" s="9" t="s">
        <v>262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 t="s">
        <v>58</v>
      </c>
      <c r="AI337" s="1" t="s">
        <v>114</v>
      </c>
      <c r="AJ337" s="1">
        <v>0</v>
      </c>
      <c r="AK337" s="1" t="s">
        <v>15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1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1" t="s">
        <v>218</v>
      </c>
      <c r="BF337" s="56">
        <v>0</v>
      </c>
    </row>
    <row r="338" spans="1:58" ht="27.75" customHeight="1" x14ac:dyDescent="0.55000000000000004">
      <c r="A338" s="3">
        <v>46002</v>
      </c>
      <c r="B338" s="14" t="s">
        <v>611</v>
      </c>
      <c r="C338" s="9" t="s">
        <v>105</v>
      </c>
      <c r="D338" s="13" t="s">
        <v>59</v>
      </c>
      <c r="E338" s="9">
        <v>26</v>
      </c>
      <c r="F338" s="9">
        <v>43</v>
      </c>
      <c r="G338" s="9" t="s">
        <v>60</v>
      </c>
      <c r="H338" s="9">
        <v>0</v>
      </c>
      <c r="I338" s="9">
        <v>116</v>
      </c>
      <c r="J338" s="9" t="s">
        <v>57</v>
      </c>
      <c r="K338" s="9">
        <v>5</v>
      </c>
      <c r="L338" s="9" t="s">
        <v>90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106</v>
      </c>
      <c r="T338" s="12">
        <v>46013</v>
      </c>
      <c r="U338" s="11">
        <v>10000</v>
      </c>
      <c r="V338" s="10">
        <v>0</v>
      </c>
      <c r="W338" s="10">
        <v>0</v>
      </c>
      <c r="X338" s="10">
        <f>Y338*3/100+U338</f>
        <v>10300</v>
      </c>
      <c r="Y338" s="63">
        <v>10000</v>
      </c>
      <c r="Z338" s="10">
        <v>0</v>
      </c>
      <c r="AA338" s="10">
        <v>0</v>
      </c>
      <c r="AB338" s="9" t="s">
        <v>159</v>
      </c>
      <c r="AC338" s="8">
        <v>12433.3</v>
      </c>
      <c r="AD338" s="8">
        <v>6065</v>
      </c>
      <c r="AE338" s="8">
        <v>6368.2999999999993</v>
      </c>
      <c r="AF338" s="8">
        <v>0</v>
      </c>
      <c r="AG338" s="8">
        <v>0</v>
      </c>
      <c r="AH338" s="8" t="s">
        <v>612</v>
      </c>
      <c r="AI338" s="1" t="s">
        <v>111</v>
      </c>
      <c r="AJ338" s="1" t="s">
        <v>77</v>
      </c>
      <c r="AK338" s="1">
        <v>1</v>
      </c>
      <c r="AL338" s="3">
        <v>46013</v>
      </c>
      <c r="AM338" s="3">
        <v>0</v>
      </c>
      <c r="AN338" s="3">
        <v>0</v>
      </c>
      <c r="AO338" s="3">
        <v>0</v>
      </c>
      <c r="AP338" s="3">
        <v>0</v>
      </c>
      <c r="AQ338" s="3">
        <v>46012</v>
      </c>
      <c r="AR338" s="3">
        <v>46008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1">
        <v>0</v>
      </c>
      <c r="AY338" s="2" t="s">
        <v>6</v>
      </c>
      <c r="AZ338" s="2">
        <v>0</v>
      </c>
      <c r="BA338" s="2">
        <v>0</v>
      </c>
      <c r="BB338" s="2">
        <v>0</v>
      </c>
      <c r="BC338" s="2">
        <v>10000</v>
      </c>
      <c r="BD338" s="2">
        <v>0</v>
      </c>
      <c r="BE338" s="1" t="s">
        <v>99</v>
      </c>
      <c r="BF338" s="56">
        <v>632.86750222222213</v>
      </c>
    </row>
    <row r="339" spans="1:58" ht="27.75" customHeight="1" x14ac:dyDescent="0.55000000000000004">
      <c r="A339" s="3">
        <v>46002</v>
      </c>
      <c r="B339" s="14" t="s">
        <v>611</v>
      </c>
      <c r="C339" s="9" t="s">
        <v>105</v>
      </c>
      <c r="D339" s="13" t="s">
        <v>59</v>
      </c>
      <c r="E339" s="9">
        <v>26</v>
      </c>
      <c r="F339" s="9">
        <v>43</v>
      </c>
      <c r="G339" s="9" t="s">
        <v>60</v>
      </c>
      <c r="H339" s="9">
        <v>0</v>
      </c>
      <c r="I339" s="9">
        <v>116</v>
      </c>
      <c r="J339" s="9" t="s">
        <v>57</v>
      </c>
      <c r="K339" s="9">
        <v>5</v>
      </c>
      <c r="L339" s="9" t="s">
        <v>90</v>
      </c>
      <c r="M339" s="10" t="s">
        <v>62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 t="s">
        <v>106</v>
      </c>
      <c r="T339" s="12">
        <v>46016</v>
      </c>
      <c r="U339" s="11">
        <v>10000</v>
      </c>
      <c r="V339" s="10">
        <v>0</v>
      </c>
      <c r="W339" s="10">
        <v>0</v>
      </c>
      <c r="X339" s="10">
        <f>Y339*3/100+U339</f>
        <v>10300</v>
      </c>
      <c r="Y339" s="63">
        <v>10000</v>
      </c>
      <c r="Z339" s="10">
        <v>0</v>
      </c>
      <c r="AA339" s="10">
        <v>0</v>
      </c>
      <c r="AB339" s="9" t="s">
        <v>159</v>
      </c>
      <c r="AC339" s="8">
        <v>12433.3</v>
      </c>
      <c r="AD339" s="8">
        <v>0</v>
      </c>
      <c r="AE339" s="8">
        <v>12433.3</v>
      </c>
      <c r="AF339" s="8">
        <v>0</v>
      </c>
      <c r="AG339" s="8">
        <v>0</v>
      </c>
      <c r="AH339" s="8" t="s">
        <v>612</v>
      </c>
      <c r="AI339" s="1" t="s">
        <v>112</v>
      </c>
      <c r="AJ339" s="1" t="s">
        <v>77</v>
      </c>
      <c r="AK339" s="1">
        <v>1</v>
      </c>
      <c r="AL339" s="3">
        <v>46016</v>
      </c>
      <c r="AM339" s="3">
        <v>0</v>
      </c>
      <c r="AN339" s="3">
        <v>0</v>
      </c>
      <c r="AO339" s="3">
        <v>0</v>
      </c>
      <c r="AP339" s="3">
        <v>0</v>
      </c>
      <c r="AQ339" s="3">
        <v>46015</v>
      </c>
      <c r="AR339" s="3">
        <v>46011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1">
        <v>0</v>
      </c>
      <c r="AY339" s="2" t="s">
        <v>6</v>
      </c>
      <c r="AZ339" s="2">
        <v>0</v>
      </c>
      <c r="BA339" s="2">
        <v>0</v>
      </c>
      <c r="BB339" s="2">
        <v>0</v>
      </c>
      <c r="BC339" s="2">
        <v>10000</v>
      </c>
      <c r="BD339" s="2">
        <v>0</v>
      </c>
      <c r="BE339" s="1" t="s">
        <v>99</v>
      </c>
      <c r="BF339" s="56">
        <v>1235.5937244444444</v>
      </c>
    </row>
    <row r="340" spans="1:58" ht="27.75" customHeight="1" x14ac:dyDescent="0.55000000000000004">
      <c r="A340" s="3">
        <v>45990</v>
      </c>
      <c r="B340" s="14" t="s">
        <v>533</v>
      </c>
      <c r="C340" s="9" t="s">
        <v>266</v>
      </c>
      <c r="D340" s="13" t="s">
        <v>515</v>
      </c>
      <c r="E340" s="9">
        <v>26</v>
      </c>
      <c r="F340" s="9">
        <v>40</v>
      </c>
      <c r="G340" s="9" t="s">
        <v>60</v>
      </c>
      <c r="H340" s="9">
        <v>0</v>
      </c>
      <c r="I340" s="9">
        <v>108</v>
      </c>
      <c r="J340" s="9" t="s">
        <v>57</v>
      </c>
      <c r="K340" s="9">
        <v>5</v>
      </c>
      <c r="L340" s="9" t="s">
        <v>90</v>
      </c>
      <c r="M340" s="10">
        <v>27</v>
      </c>
      <c r="N340" s="9">
        <v>43</v>
      </c>
      <c r="O340" s="9">
        <v>40</v>
      </c>
      <c r="P340" s="10">
        <v>163.69438073961598</v>
      </c>
      <c r="Q340" s="10">
        <v>0</v>
      </c>
      <c r="R340" s="10">
        <v>163.69438073961598</v>
      </c>
      <c r="S340" s="9" t="s">
        <v>104</v>
      </c>
      <c r="T340" s="12">
        <v>46007</v>
      </c>
      <c r="U340" s="11">
        <v>10000</v>
      </c>
      <c r="V340" s="10">
        <v>4285</v>
      </c>
      <c r="W340" s="10">
        <v>2615</v>
      </c>
      <c r="X340" s="10">
        <v>7662.75</v>
      </c>
      <c r="Y340" s="63">
        <v>5715</v>
      </c>
      <c r="Z340" s="10">
        <v>4445</v>
      </c>
      <c r="AA340" s="10">
        <v>5832.75</v>
      </c>
      <c r="AB340" s="9" t="s">
        <v>159</v>
      </c>
      <c r="AC340" s="8">
        <v>6763.1319525000008</v>
      </c>
      <c r="AD340" s="8">
        <v>6763.1319525000008</v>
      </c>
      <c r="AE340" s="8">
        <v>0</v>
      </c>
      <c r="AF340" s="8">
        <v>0</v>
      </c>
      <c r="AG340" s="8">
        <v>0</v>
      </c>
      <c r="AH340" s="8">
        <v>0</v>
      </c>
      <c r="AI340" s="1" t="s">
        <v>112</v>
      </c>
      <c r="AJ340" s="1" t="s">
        <v>72</v>
      </c>
      <c r="AK340" s="1">
        <v>3</v>
      </c>
      <c r="AL340" s="3">
        <v>46007</v>
      </c>
      <c r="AM340" s="3">
        <v>0</v>
      </c>
      <c r="AN340" s="3">
        <v>45997</v>
      </c>
      <c r="AO340" s="3">
        <v>46004</v>
      </c>
      <c r="AP340" s="3">
        <v>46005</v>
      </c>
      <c r="AQ340" s="3">
        <v>46005</v>
      </c>
      <c r="AR340" s="3">
        <v>46002</v>
      </c>
      <c r="AS340" s="3">
        <v>46006</v>
      </c>
      <c r="AT340" s="3">
        <v>0</v>
      </c>
      <c r="AU340" s="3">
        <v>0</v>
      </c>
      <c r="AV340" s="3">
        <v>0</v>
      </c>
      <c r="AW340" s="3">
        <v>0</v>
      </c>
      <c r="AX340" s="1">
        <v>0</v>
      </c>
      <c r="AY340" s="2" t="s">
        <v>64</v>
      </c>
      <c r="AZ340" s="2" t="s">
        <v>70</v>
      </c>
      <c r="BA340" s="2" t="s">
        <v>516</v>
      </c>
      <c r="BB340" s="2">
        <v>2615</v>
      </c>
      <c r="BC340" s="2">
        <v>1830</v>
      </c>
      <c r="BD340" s="2">
        <v>0</v>
      </c>
      <c r="BE340" s="1" t="s">
        <v>99</v>
      </c>
      <c r="BF340" s="56">
        <v>0</v>
      </c>
    </row>
    <row r="341" spans="1:58" ht="27.75" customHeight="1" x14ac:dyDescent="0.55000000000000004">
      <c r="A341" s="3">
        <v>0</v>
      </c>
      <c r="B341" s="14">
        <v>0</v>
      </c>
      <c r="C341" s="9">
        <v>0</v>
      </c>
      <c r="D341" s="13">
        <v>0</v>
      </c>
      <c r="E341" s="9">
        <v>26</v>
      </c>
      <c r="F341" s="9">
        <v>43</v>
      </c>
      <c r="G341" s="9">
        <v>0</v>
      </c>
      <c r="H341" s="9">
        <v>0</v>
      </c>
      <c r="I341" s="9">
        <v>116</v>
      </c>
      <c r="J341" s="9" t="s">
        <v>57</v>
      </c>
      <c r="K341" s="9">
        <v>5</v>
      </c>
      <c r="L341" s="9">
        <v>0</v>
      </c>
      <c r="M341" s="10">
        <v>0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>
        <v>0</v>
      </c>
      <c r="T341" s="12"/>
      <c r="U341" s="11">
        <v>0</v>
      </c>
      <c r="V341" s="10">
        <v>0</v>
      </c>
      <c r="W341" s="10">
        <v>0</v>
      </c>
      <c r="X341" s="10">
        <v>0</v>
      </c>
      <c r="Y341" s="63">
        <v>0</v>
      </c>
      <c r="Z341" s="10">
        <v>0</v>
      </c>
      <c r="AA341" s="10">
        <v>0</v>
      </c>
      <c r="AB341" s="9" t="s">
        <v>159</v>
      </c>
      <c r="AC341" s="8">
        <v>31629.731952499998</v>
      </c>
      <c r="AD341" s="8">
        <v>12828.1319525</v>
      </c>
      <c r="AE341" s="8">
        <v>18801.599999999999</v>
      </c>
      <c r="AF341" s="8">
        <v>0</v>
      </c>
      <c r="AG341" s="8">
        <v>0</v>
      </c>
      <c r="AH341" s="8" t="s">
        <v>58</v>
      </c>
      <c r="AI341" s="1" t="s">
        <v>112</v>
      </c>
      <c r="AJ341" s="1">
        <v>0</v>
      </c>
      <c r="AK341" s="1" t="s">
        <v>15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1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1" t="s">
        <v>160</v>
      </c>
      <c r="BF341" s="56">
        <v>0</v>
      </c>
    </row>
    <row r="342" spans="1:58" ht="27.75" customHeight="1" x14ac:dyDescent="0.55000000000000004">
      <c r="A342" s="3">
        <v>46001</v>
      </c>
      <c r="B342" s="14" t="s">
        <v>613</v>
      </c>
      <c r="C342" s="9" t="s">
        <v>105</v>
      </c>
      <c r="D342" s="13" t="s">
        <v>138</v>
      </c>
      <c r="E342" s="9">
        <v>26</v>
      </c>
      <c r="F342" s="9">
        <v>43</v>
      </c>
      <c r="G342" s="9" t="s">
        <v>60</v>
      </c>
      <c r="H342" s="9" t="s">
        <v>66</v>
      </c>
      <c r="I342" s="9">
        <v>150</v>
      </c>
      <c r="J342" s="9" t="s">
        <v>57</v>
      </c>
      <c r="K342" s="9">
        <v>5</v>
      </c>
      <c r="L342" s="9" t="s">
        <v>89</v>
      </c>
      <c r="M342" s="10" t="s">
        <v>62</v>
      </c>
      <c r="N342" s="9">
        <v>0</v>
      </c>
      <c r="O342" s="9">
        <v>0</v>
      </c>
      <c r="P342" s="10">
        <v>0</v>
      </c>
      <c r="Q342" s="10">
        <v>0</v>
      </c>
      <c r="R342" s="10">
        <v>0</v>
      </c>
      <c r="S342" s="9" t="s">
        <v>106</v>
      </c>
      <c r="T342" s="12">
        <v>46010</v>
      </c>
      <c r="U342" s="11">
        <v>15000</v>
      </c>
      <c r="V342" s="10">
        <v>0</v>
      </c>
      <c r="W342" s="10">
        <v>0</v>
      </c>
      <c r="X342" s="10">
        <v>15750</v>
      </c>
      <c r="Y342" s="63">
        <v>15000</v>
      </c>
      <c r="Z342" s="10">
        <v>0</v>
      </c>
      <c r="AA342" s="10">
        <v>15750</v>
      </c>
      <c r="AB342" s="9" t="s">
        <v>86</v>
      </c>
      <c r="AC342" s="8">
        <v>18649.949999999997</v>
      </c>
      <c r="AD342" s="8">
        <v>15776</v>
      </c>
      <c r="AE342" s="8">
        <v>2873.9499999999971</v>
      </c>
      <c r="AF342" s="8">
        <v>0</v>
      </c>
      <c r="AG342" s="8">
        <v>18649.949999999997</v>
      </c>
      <c r="AH342" s="8" t="s">
        <v>614</v>
      </c>
      <c r="AI342" s="1" t="s">
        <v>114</v>
      </c>
      <c r="AJ342" s="1" t="s">
        <v>75</v>
      </c>
      <c r="AK342" s="1">
        <v>4</v>
      </c>
      <c r="AL342" s="3">
        <v>46010</v>
      </c>
      <c r="AM342" s="3">
        <v>46006</v>
      </c>
      <c r="AN342" s="3">
        <v>45999</v>
      </c>
      <c r="AO342" s="3">
        <v>46007</v>
      </c>
      <c r="AP342" s="3">
        <v>46008</v>
      </c>
      <c r="AQ342" s="3">
        <v>46009</v>
      </c>
      <c r="AR342" s="3">
        <v>46005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1">
        <v>0</v>
      </c>
      <c r="AY342" s="2" t="s">
        <v>69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1" t="s">
        <v>101</v>
      </c>
      <c r="BF342" s="56">
        <v>296.40004333333303</v>
      </c>
    </row>
    <row r="343" spans="1:58" ht="27.75" customHeight="1" x14ac:dyDescent="0.55000000000000004">
      <c r="A343" s="3">
        <v>46001</v>
      </c>
      <c r="B343" s="14" t="s">
        <v>613</v>
      </c>
      <c r="C343" s="9" t="s">
        <v>105</v>
      </c>
      <c r="D343" s="13" t="s">
        <v>138</v>
      </c>
      <c r="E343" s="9">
        <v>26</v>
      </c>
      <c r="F343" s="9">
        <v>43</v>
      </c>
      <c r="G343" s="9" t="s">
        <v>60</v>
      </c>
      <c r="H343" s="9" t="s">
        <v>66</v>
      </c>
      <c r="I343" s="9">
        <v>150</v>
      </c>
      <c r="J343" s="9" t="s">
        <v>57</v>
      </c>
      <c r="K343" s="9">
        <v>5</v>
      </c>
      <c r="L343" s="9" t="s">
        <v>89</v>
      </c>
      <c r="M343" s="10" t="s">
        <v>62</v>
      </c>
      <c r="N343" s="9">
        <v>0</v>
      </c>
      <c r="O343" s="9">
        <v>0</v>
      </c>
      <c r="P343" s="10">
        <v>0</v>
      </c>
      <c r="Q343" s="10">
        <v>0</v>
      </c>
      <c r="R343" s="10">
        <v>0</v>
      </c>
      <c r="S343" s="9" t="s">
        <v>106</v>
      </c>
      <c r="T343" s="12">
        <v>46016</v>
      </c>
      <c r="U343" s="11">
        <v>15000</v>
      </c>
      <c r="V343" s="10">
        <v>0</v>
      </c>
      <c r="W343" s="10">
        <v>0</v>
      </c>
      <c r="X343" s="10">
        <v>15750</v>
      </c>
      <c r="Y343" s="63">
        <v>15000</v>
      </c>
      <c r="Z343" s="10">
        <v>0</v>
      </c>
      <c r="AA343" s="10">
        <v>15750</v>
      </c>
      <c r="AB343" s="9" t="s">
        <v>86</v>
      </c>
      <c r="AC343" s="8">
        <v>18649.949999999997</v>
      </c>
      <c r="AD343" s="8">
        <v>0</v>
      </c>
      <c r="AE343" s="8">
        <v>18649.949999999997</v>
      </c>
      <c r="AF343" s="8">
        <v>0</v>
      </c>
      <c r="AG343" s="8">
        <v>18649.949999999997</v>
      </c>
      <c r="AH343" s="8" t="s">
        <v>614</v>
      </c>
      <c r="AI343" s="1" t="s">
        <v>114</v>
      </c>
      <c r="AJ343" s="1" t="s">
        <v>75</v>
      </c>
      <c r="AK343" s="1">
        <v>4</v>
      </c>
      <c r="AL343" s="3">
        <v>46016</v>
      </c>
      <c r="AM343" s="3">
        <v>46012</v>
      </c>
      <c r="AN343" s="3">
        <v>46005</v>
      </c>
      <c r="AO343" s="3">
        <v>46013</v>
      </c>
      <c r="AP343" s="3">
        <v>46014</v>
      </c>
      <c r="AQ343" s="3">
        <v>46015</v>
      </c>
      <c r="AR343" s="3">
        <v>46011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1">
        <v>0</v>
      </c>
      <c r="AY343" s="2" t="s">
        <v>69</v>
      </c>
      <c r="AZ343" s="2" t="s">
        <v>70</v>
      </c>
      <c r="BA343" s="2">
        <v>0</v>
      </c>
      <c r="BB343" s="2">
        <v>0</v>
      </c>
      <c r="BC343" s="2">
        <v>0</v>
      </c>
      <c r="BD343" s="2">
        <v>0</v>
      </c>
      <c r="BE343" s="1" t="s">
        <v>101</v>
      </c>
      <c r="BF343" s="56">
        <v>1923.4315099999994</v>
      </c>
    </row>
    <row r="344" spans="1:58" ht="27.75" customHeight="1" x14ac:dyDescent="0.55000000000000004">
      <c r="A344" s="3">
        <v>46002</v>
      </c>
      <c r="B344" s="14" t="s">
        <v>615</v>
      </c>
      <c r="C344" s="9" t="s">
        <v>105</v>
      </c>
      <c r="D344" s="13" t="s">
        <v>138</v>
      </c>
      <c r="E344" s="9">
        <v>26</v>
      </c>
      <c r="F344" s="9">
        <v>43</v>
      </c>
      <c r="G344" s="9" t="s">
        <v>60</v>
      </c>
      <c r="H344" s="9" t="s">
        <v>66</v>
      </c>
      <c r="I344" s="9">
        <v>150</v>
      </c>
      <c r="J344" s="9" t="s">
        <v>57</v>
      </c>
      <c r="K344" s="9">
        <v>5</v>
      </c>
      <c r="L344" s="9" t="s">
        <v>89</v>
      </c>
      <c r="M344" s="10" t="s">
        <v>62</v>
      </c>
      <c r="N344" s="9">
        <v>0</v>
      </c>
      <c r="O344" s="9">
        <v>0</v>
      </c>
      <c r="P344" s="10">
        <v>0</v>
      </c>
      <c r="Q344" s="10">
        <v>0</v>
      </c>
      <c r="R344" s="10">
        <v>0</v>
      </c>
      <c r="S344" s="9" t="s">
        <v>106</v>
      </c>
      <c r="T344" s="12">
        <v>46018</v>
      </c>
      <c r="U344" s="11">
        <v>15000</v>
      </c>
      <c r="V344" s="10">
        <v>0</v>
      </c>
      <c r="W344" s="10">
        <v>0</v>
      </c>
      <c r="X344" s="10">
        <v>15750</v>
      </c>
      <c r="Y344" s="63">
        <v>15000</v>
      </c>
      <c r="Z344" s="10">
        <v>0</v>
      </c>
      <c r="AA344" s="10">
        <v>15750</v>
      </c>
      <c r="AB344" s="9" t="s">
        <v>86</v>
      </c>
      <c r="AC344" s="8">
        <v>18649.949999999997</v>
      </c>
      <c r="AD344" s="8">
        <v>0</v>
      </c>
      <c r="AE344" s="8">
        <v>18649.949999999997</v>
      </c>
      <c r="AF344" s="8">
        <v>0</v>
      </c>
      <c r="AG344" s="8">
        <v>18649.949999999997</v>
      </c>
      <c r="AH344" s="8" t="s">
        <v>616</v>
      </c>
      <c r="AI344" s="1" t="s">
        <v>112</v>
      </c>
      <c r="AJ344" s="1" t="s">
        <v>75</v>
      </c>
      <c r="AK344" s="1">
        <v>4</v>
      </c>
      <c r="AL344" s="3">
        <v>46018</v>
      </c>
      <c r="AM344" s="3">
        <v>46014</v>
      </c>
      <c r="AN344" s="3">
        <v>46007</v>
      </c>
      <c r="AO344" s="3">
        <v>46015</v>
      </c>
      <c r="AP344" s="3">
        <v>46016</v>
      </c>
      <c r="AQ344" s="3">
        <v>46017</v>
      </c>
      <c r="AR344" s="3">
        <v>46013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1">
        <v>0</v>
      </c>
      <c r="AY344" s="2" t="s">
        <v>69</v>
      </c>
      <c r="AZ344" s="2" t="s">
        <v>70</v>
      </c>
      <c r="BA344" s="2">
        <v>0</v>
      </c>
      <c r="BB344" s="2">
        <v>0</v>
      </c>
      <c r="BC344" s="2">
        <v>0</v>
      </c>
      <c r="BD344" s="2">
        <v>0</v>
      </c>
      <c r="BE344" s="1" t="s">
        <v>101</v>
      </c>
      <c r="BF344" s="56">
        <v>1923.4315099999994</v>
      </c>
    </row>
    <row r="345" spans="1:58" ht="27.75" customHeight="1" x14ac:dyDescent="0.55000000000000004">
      <c r="A345" s="3">
        <v>46003</v>
      </c>
      <c r="B345" s="14" t="s">
        <v>124</v>
      </c>
      <c r="C345" s="9" t="s">
        <v>105</v>
      </c>
      <c r="D345" s="13" t="s">
        <v>59</v>
      </c>
      <c r="E345" s="9">
        <v>26</v>
      </c>
      <c r="F345" s="9">
        <v>43</v>
      </c>
      <c r="G345" s="9" t="s">
        <v>60</v>
      </c>
      <c r="H345" s="9" t="s">
        <v>66</v>
      </c>
      <c r="I345" s="9">
        <v>150</v>
      </c>
      <c r="J345" s="9" t="s">
        <v>57</v>
      </c>
      <c r="K345" s="9">
        <v>5</v>
      </c>
      <c r="L345" s="9" t="s">
        <v>89</v>
      </c>
      <c r="M345" s="10" t="s">
        <v>62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 t="s">
        <v>106</v>
      </c>
      <c r="T345" s="12">
        <v>46028</v>
      </c>
      <c r="U345" s="11">
        <v>10000</v>
      </c>
      <c r="V345" s="10">
        <v>0</v>
      </c>
      <c r="W345" s="10">
        <v>0</v>
      </c>
      <c r="X345" s="10">
        <f>Y345*3/100+U345</f>
        <v>10300</v>
      </c>
      <c r="Y345" s="63">
        <v>10000</v>
      </c>
      <c r="Z345" s="10">
        <v>0</v>
      </c>
      <c r="AA345" s="10">
        <v>0</v>
      </c>
      <c r="AB345" s="9" t="s">
        <v>86</v>
      </c>
      <c r="AC345" s="8">
        <v>12433.3</v>
      </c>
      <c r="AD345" s="8">
        <v>0</v>
      </c>
      <c r="AE345" s="8">
        <v>12433.3</v>
      </c>
      <c r="AF345" s="8">
        <v>0</v>
      </c>
      <c r="AG345" s="8">
        <v>12433.3</v>
      </c>
      <c r="AH345" s="8">
        <v>0</v>
      </c>
      <c r="AI345" s="1" t="s">
        <v>112</v>
      </c>
      <c r="AJ345" s="1" t="s">
        <v>140</v>
      </c>
      <c r="AK345" s="1">
        <v>2</v>
      </c>
      <c r="AL345" s="3">
        <v>46028</v>
      </c>
      <c r="AM345" s="3">
        <v>46026</v>
      </c>
      <c r="AN345" s="3">
        <v>0</v>
      </c>
      <c r="AO345" s="3">
        <v>0</v>
      </c>
      <c r="AP345" s="3">
        <v>0</v>
      </c>
      <c r="AQ345" s="3">
        <v>46027</v>
      </c>
      <c r="AR345" s="3">
        <v>46023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1">
        <v>0</v>
      </c>
      <c r="AY345" s="2" t="s">
        <v>137</v>
      </c>
      <c r="AZ345" s="2">
        <v>0</v>
      </c>
      <c r="BA345" s="2">
        <v>0</v>
      </c>
      <c r="BB345" s="2">
        <v>0</v>
      </c>
      <c r="BC345" s="2">
        <v>10000</v>
      </c>
      <c r="BD345" s="2">
        <v>0</v>
      </c>
      <c r="BE345" s="1" t="s">
        <v>101</v>
      </c>
      <c r="BF345" s="56">
        <v>1282.287673333333</v>
      </c>
    </row>
    <row r="346" spans="1:58" ht="27.75" customHeight="1" x14ac:dyDescent="0.55000000000000004">
      <c r="A346" s="3">
        <v>46003</v>
      </c>
      <c r="B346" s="14" t="s">
        <v>124</v>
      </c>
      <c r="C346" s="9" t="s">
        <v>105</v>
      </c>
      <c r="D346" s="13" t="s">
        <v>59</v>
      </c>
      <c r="E346" s="9">
        <v>26</v>
      </c>
      <c r="F346" s="9">
        <v>43</v>
      </c>
      <c r="G346" s="9" t="s">
        <v>60</v>
      </c>
      <c r="H346" s="9" t="s">
        <v>66</v>
      </c>
      <c r="I346" s="9">
        <v>150</v>
      </c>
      <c r="J346" s="9" t="s">
        <v>57</v>
      </c>
      <c r="K346" s="9">
        <v>5</v>
      </c>
      <c r="L346" s="9" t="s">
        <v>89</v>
      </c>
      <c r="M346" s="10" t="s">
        <v>62</v>
      </c>
      <c r="N346" s="9">
        <v>0</v>
      </c>
      <c r="O346" s="9">
        <v>0</v>
      </c>
      <c r="P346" s="10">
        <v>0</v>
      </c>
      <c r="Q346" s="10">
        <v>0</v>
      </c>
      <c r="R346" s="10">
        <v>0</v>
      </c>
      <c r="S346" s="9" t="s">
        <v>106</v>
      </c>
      <c r="T346" s="12">
        <v>46034</v>
      </c>
      <c r="U346" s="11">
        <v>10000</v>
      </c>
      <c r="V346" s="10">
        <v>0</v>
      </c>
      <c r="W346" s="10">
        <v>0</v>
      </c>
      <c r="X346" s="10">
        <f>Y346*3/100+U346</f>
        <v>10300</v>
      </c>
      <c r="Y346" s="63">
        <v>10000</v>
      </c>
      <c r="Z346" s="10">
        <v>0</v>
      </c>
      <c r="AA346" s="10">
        <v>0</v>
      </c>
      <c r="AB346" s="9" t="s">
        <v>86</v>
      </c>
      <c r="AC346" s="8">
        <v>12433.3</v>
      </c>
      <c r="AD346" s="8">
        <v>0</v>
      </c>
      <c r="AE346" s="8">
        <v>12433.3</v>
      </c>
      <c r="AF346" s="8">
        <v>0</v>
      </c>
      <c r="AG346" s="8">
        <v>12433.3</v>
      </c>
      <c r="AH346" s="8">
        <v>0</v>
      </c>
      <c r="AI346" s="1" t="s">
        <v>111</v>
      </c>
      <c r="AJ346" s="1" t="s">
        <v>140</v>
      </c>
      <c r="AK346" s="1">
        <v>2</v>
      </c>
      <c r="AL346" s="3">
        <v>46034</v>
      </c>
      <c r="AM346" s="3">
        <v>46032</v>
      </c>
      <c r="AN346" s="3">
        <v>0</v>
      </c>
      <c r="AO346" s="3">
        <v>0</v>
      </c>
      <c r="AP346" s="3">
        <v>0</v>
      </c>
      <c r="AQ346" s="3">
        <v>46033</v>
      </c>
      <c r="AR346" s="3">
        <v>46029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1">
        <v>0</v>
      </c>
      <c r="AY346" s="2" t="s">
        <v>137</v>
      </c>
      <c r="AZ346" s="2">
        <v>0</v>
      </c>
      <c r="BA346" s="2">
        <v>0</v>
      </c>
      <c r="BB346" s="2">
        <v>0</v>
      </c>
      <c r="BC346" s="2">
        <v>10000</v>
      </c>
      <c r="BD346" s="2">
        <v>0</v>
      </c>
      <c r="BE346" s="1" t="s">
        <v>101</v>
      </c>
      <c r="BF346" s="56">
        <v>1282.287673333333</v>
      </c>
    </row>
    <row r="347" spans="1:58" ht="27.75" customHeight="1" x14ac:dyDescent="0.55000000000000004">
      <c r="A347" s="3">
        <v>46002</v>
      </c>
      <c r="B347" s="14" t="s">
        <v>615</v>
      </c>
      <c r="C347" s="9" t="s">
        <v>105</v>
      </c>
      <c r="D347" s="13" t="s">
        <v>138</v>
      </c>
      <c r="E347" s="9">
        <v>26</v>
      </c>
      <c r="F347" s="9">
        <v>43</v>
      </c>
      <c r="G347" s="9" t="s">
        <v>60</v>
      </c>
      <c r="H347" s="9" t="s">
        <v>66</v>
      </c>
      <c r="I347" s="9">
        <v>150</v>
      </c>
      <c r="J347" s="9" t="s">
        <v>57</v>
      </c>
      <c r="K347" s="9">
        <v>5</v>
      </c>
      <c r="L347" s="9" t="s">
        <v>89</v>
      </c>
      <c r="M347" s="10" t="s">
        <v>62</v>
      </c>
      <c r="N347" s="9">
        <v>0</v>
      </c>
      <c r="O347" s="9">
        <v>0</v>
      </c>
      <c r="P347" s="10">
        <v>0</v>
      </c>
      <c r="Q347" s="10">
        <v>0</v>
      </c>
      <c r="R347" s="10">
        <v>0</v>
      </c>
      <c r="S347" s="9" t="s">
        <v>106</v>
      </c>
      <c r="T347" s="12">
        <v>46034</v>
      </c>
      <c r="U347" s="11">
        <v>15000</v>
      </c>
      <c r="V347" s="10">
        <v>0</v>
      </c>
      <c r="W347" s="10">
        <v>0</v>
      </c>
      <c r="X347" s="10">
        <v>15750</v>
      </c>
      <c r="Y347" s="63">
        <v>15000</v>
      </c>
      <c r="Z347" s="10">
        <v>0</v>
      </c>
      <c r="AA347" s="10">
        <v>15750</v>
      </c>
      <c r="AB347" s="9" t="s">
        <v>86</v>
      </c>
      <c r="AC347" s="8">
        <v>18649.949999999997</v>
      </c>
      <c r="AD347" s="8">
        <v>0</v>
      </c>
      <c r="AE347" s="8">
        <v>18649.949999999997</v>
      </c>
      <c r="AF347" s="8">
        <v>0</v>
      </c>
      <c r="AG347" s="8">
        <v>18649.949999999997</v>
      </c>
      <c r="AH347" s="8">
        <v>0</v>
      </c>
      <c r="AI347" s="1" t="s">
        <v>111</v>
      </c>
      <c r="AJ347" s="1" t="s">
        <v>75</v>
      </c>
      <c r="AK347" s="1">
        <v>4</v>
      </c>
      <c r="AL347" s="3">
        <v>46034</v>
      </c>
      <c r="AM347" s="3">
        <v>46030</v>
      </c>
      <c r="AN347" s="3">
        <v>46023</v>
      </c>
      <c r="AO347" s="3">
        <v>46031</v>
      </c>
      <c r="AP347" s="3">
        <v>46032</v>
      </c>
      <c r="AQ347" s="3">
        <v>46033</v>
      </c>
      <c r="AR347" s="3">
        <v>46029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1">
        <v>0</v>
      </c>
      <c r="AY347" s="2" t="s">
        <v>69</v>
      </c>
      <c r="AZ347" s="2" t="s">
        <v>70</v>
      </c>
      <c r="BA347" s="2">
        <v>0</v>
      </c>
      <c r="BB347" s="2">
        <v>0</v>
      </c>
      <c r="BC347" s="2">
        <v>0</v>
      </c>
      <c r="BD347" s="2">
        <v>0</v>
      </c>
      <c r="BE347" s="1" t="s">
        <v>101</v>
      </c>
      <c r="BF347" s="56">
        <v>1923.4315099999994</v>
      </c>
    </row>
    <row r="348" spans="1:58" ht="27.75" customHeight="1" x14ac:dyDescent="0.55000000000000004">
      <c r="A348" s="3">
        <v>46002</v>
      </c>
      <c r="B348" s="14" t="s">
        <v>617</v>
      </c>
      <c r="C348" s="9" t="s">
        <v>105</v>
      </c>
      <c r="D348" s="13" t="s">
        <v>138</v>
      </c>
      <c r="E348" s="9">
        <v>26</v>
      </c>
      <c r="F348" s="9">
        <v>43</v>
      </c>
      <c r="G348" s="9" t="s">
        <v>60</v>
      </c>
      <c r="H348" s="9" t="s">
        <v>66</v>
      </c>
      <c r="I348" s="9">
        <v>150</v>
      </c>
      <c r="J348" s="9" t="s">
        <v>57</v>
      </c>
      <c r="K348" s="9">
        <v>5</v>
      </c>
      <c r="L348" s="9" t="s">
        <v>89</v>
      </c>
      <c r="M348" s="10" t="s">
        <v>62</v>
      </c>
      <c r="N348" s="9">
        <v>0</v>
      </c>
      <c r="O348" s="9">
        <v>0</v>
      </c>
      <c r="P348" s="10">
        <v>0</v>
      </c>
      <c r="Q348" s="10">
        <v>0</v>
      </c>
      <c r="R348" s="10">
        <v>0</v>
      </c>
      <c r="S348" s="9" t="s">
        <v>106</v>
      </c>
      <c r="T348" s="12">
        <v>46053</v>
      </c>
      <c r="U348" s="11">
        <v>40000</v>
      </c>
      <c r="V348" s="10">
        <v>0</v>
      </c>
      <c r="W348" s="10">
        <v>0</v>
      </c>
      <c r="X348" s="10">
        <v>42000</v>
      </c>
      <c r="Y348" s="63">
        <v>40000</v>
      </c>
      <c r="Z348" s="10">
        <v>0</v>
      </c>
      <c r="AA348" s="10">
        <v>42000</v>
      </c>
      <c r="AB348" s="9" t="s">
        <v>86</v>
      </c>
      <c r="AC348" s="8">
        <v>49733.2</v>
      </c>
      <c r="AD348" s="8">
        <v>0</v>
      </c>
      <c r="AE348" s="8">
        <v>49733.2</v>
      </c>
      <c r="AF348" s="8">
        <v>0</v>
      </c>
      <c r="AG348" s="8">
        <v>49733.2</v>
      </c>
      <c r="AH348" s="8">
        <v>0</v>
      </c>
      <c r="AI348" s="1" t="s">
        <v>113</v>
      </c>
      <c r="AJ348" s="1" t="s">
        <v>75</v>
      </c>
      <c r="AK348" s="1">
        <v>4</v>
      </c>
      <c r="AL348" s="3">
        <v>46053</v>
      </c>
      <c r="AM348" s="3">
        <v>46049</v>
      </c>
      <c r="AN348" s="3">
        <v>46042</v>
      </c>
      <c r="AO348" s="3">
        <v>46050</v>
      </c>
      <c r="AP348" s="3">
        <v>46051</v>
      </c>
      <c r="AQ348" s="3">
        <v>46052</v>
      </c>
      <c r="AR348" s="3">
        <v>46048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1">
        <v>0</v>
      </c>
      <c r="AY348" s="2" t="s">
        <v>69</v>
      </c>
      <c r="AZ348" s="2" t="s">
        <v>70</v>
      </c>
      <c r="BA348" s="2">
        <v>0</v>
      </c>
      <c r="BB348" s="2">
        <v>0</v>
      </c>
      <c r="BC348" s="2">
        <v>0</v>
      </c>
      <c r="BD348" s="2">
        <v>0</v>
      </c>
      <c r="BE348" s="1" t="s">
        <v>101</v>
      </c>
      <c r="BF348" s="56">
        <v>5129.1506933333321</v>
      </c>
    </row>
    <row r="349" spans="1:58" ht="27.75" customHeight="1" x14ac:dyDescent="0.55000000000000004">
      <c r="A349" s="3">
        <v>0</v>
      </c>
      <c r="B349" s="14">
        <v>0</v>
      </c>
      <c r="C349" s="9">
        <v>0</v>
      </c>
      <c r="D349" s="13">
        <v>0</v>
      </c>
      <c r="E349" s="9">
        <v>26</v>
      </c>
      <c r="F349" s="9">
        <v>43</v>
      </c>
      <c r="G349" s="9">
        <v>0</v>
      </c>
      <c r="H349" s="9">
        <v>0</v>
      </c>
      <c r="I349" s="9">
        <v>120</v>
      </c>
      <c r="J349" s="9" t="s">
        <v>57</v>
      </c>
      <c r="K349" s="9">
        <v>5</v>
      </c>
      <c r="L349" s="9">
        <v>0</v>
      </c>
      <c r="M349" s="10">
        <v>0</v>
      </c>
      <c r="N349" s="9">
        <v>0</v>
      </c>
      <c r="O349" s="9">
        <v>0</v>
      </c>
      <c r="P349" s="10">
        <v>0</v>
      </c>
      <c r="Q349" s="10">
        <v>0</v>
      </c>
      <c r="R349" s="10">
        <v>0</v>
      </c>
      <c r="S349" s="9">
        <v>0</v>
      </c>
      <c r="T349" s="12"/>
      <c r="U349" s="11">
        <v>0</v>
      </c>
      <c r="V349" s="10">
        <v>0</v>
      </c>
      <c r="W349" s="10">
        <v>0</v>
      </c>
      <c r="X349" s="10">
        <v>0</v>
      </c>
      <c r="Y349" s="63">
        <v>0</v>
      </c>
      <c r="Z349" s="10">
        <v>0</v>
      </c>
      <c r="AA349" s="10">
        <v>0</v>
      </c>
      <c r="AB349" s="9" t="s">
        <v>86</v>
      </c>
      <c r="AC349" s="8">
        <v>149199.59999999998</v>
      </c>
      <c r="AD349" s="8">
        <v>15776</v>
      </c>
      <c r="AE349" s="8">
        <v>133423.59999999998</v>
      </c>
      <c r="AF349" s="8">
        <v>0</v>
      </c>
      <c r="AG349" s="8">
        <v>149199.59999999998</v>
      </c>
      <c r="AH349" s="8" t="s">
        <v>58</v>
      </c>
      <c r="AI349" s="1" t="s">
        <v>113</v>
      </c>
      <c r="AJ349" s="1">
        <v>0</v>
      </c>
      <c r="AK349" s="1" t="s">
        <v>15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1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1" t="s">
        <v>102</v>
      </c>
      <c r="BF349" s="56">
        <v>0</v>
      </c>
    </row>
    <row r="350" spans="1:58" ht="27.75" customHeight="1" x14ac:dyDescent="0.55000000000000004">
      <c r="A350" s="3">
        <v>45975</v>
      </c>
      <c r="B350" s="14" t="s">
        <v>381</v>
      </c>
      <c r="C350" s="9" t="s">
        <v>141</v>
      </c>
      <c r="D350" s="13" t="s">
        <v>142</v>
      </c>
      <c r="E350" s="9">
        <v>28</v>
      </c>
      <c r="F350" s="9">
        <v>41</v>
      </c>
      <c r="G350" s="9" t="s">
        <v>60</v>
      </c>
      <c r="H350" s="9">
        <v>0</v>
      </c>
      <c r="I350" s="9">
        <v>120</v>
      </c>
      <c r="J350" s="9" t="s">
        <v>78</v>
      </c>
      <c r="K350" s="9">
        <v>3</v>
      </c>
      <c r="L350" s="9" t="s">
        <v>90</v>
      </c>
      <c r="M350" s="10" t="s">
        <v>62</v>
      </c>
      <c r="N350" s="9">
        <v>0</v>
      </c>
      <c r="O350" s="9">
        <v>0</v>
      </c>
      <c r="P350" s="10">
        <v>0</v>
      </c>
      <c r="Q350" s="10">
        <v>0</v>
      </c>
      <c r="R350" s="10">
        <v>0</v>
      </c>
      <c r="S350" s="9" t="s">
        <v>71</v>
      </c>
      <c r="T350" s="12">
        <v>46009</v>
      </c>
      <c r="U350" s="11">
        <v>15000</v>
      </c>
      <c r="V350" s="10">
        <v>14112</v>
      </c>
      <c r="W350" s="10">
        <v>14112</v>
      </c>
      <c r="X350" s="10">
        <v>1000</v>
      </c>
      <c r="Y350" s="63">
        <v>888</v>
      </c>
      <c r="Z350" s="10">
        <v>15112</v>
      </c>
      <c r="AA350" s="10">
        <v>0</v>
      </c>
      <c r="AB350" s="9" t="s">
        <v>123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  <c r="AI350" s="1" t="s">
        <v>115</v>
      </c>
      <c r="AJ350" s="1" t="s">
        <v>74</v>
      </c>
      <c r="AK350" s="1">
        <v>2</v>
      </c>
      <c r="AL350" s="3">
        <v>46009</v>
      </c>
      <c r="AM350" s="3">
        <v>0</v>
      </c>
      <c r="AN350" s="3">
        <v>46000</v>
      </c>
      <c r="AO350" s="3">
        <v>46007</v>
      </c>
      <c r="AP350" s="3">
        <v>46008</v>
      </c>
      <c r="AQ350" s="3">
        <v>46008</v>
      </c>
      <c r="AR350" s="3">
        <v>46004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1">
        <v>0</v>
      </c>
      <c r="AY350" s="2" t="s">
        <v>64</v>
      </c>
      <c r="AZ350" s="2" t="s">
        <v>70</v>
      </c>
      <c r="BA350" s="2">
        <v>0</v>
      </c>
      <c r="BB350" s="2">
        <v>14112</v>
      </c>
      <c r="BC350" s="2">
        <v>1000</v>
      </c>
      <c r="BD350" s="2">
        <v>0</v>
      </c>
      <c r="BE350" s="1" t="s">
        <v>101</v>
      </c>
      <c r="BF350" s="56">
        <v>0</v>
      </c>
    </row>
    <row r="351" spans="1:58" ht="27.75" customHeight="1" x14ac:dyDescent="0.55000000000000004">
      <c r="A351" s="3">
        <v>46002</v>
      </c>
      <c r="B351" s="14" t="s">
        <v>618</v>
      </c>
      <c r="C351" s="9" t="s">
        <v>141</v>
      </c>
      <c r="D351" s="13" t="s">
        <v>142</v>
      </c>
      <c r="E351" s="9">
        <v>28</v>
      </c>
      <c r="F351" s="9">
        <v>41</v>
      </c>
      <c r="G351" s="9" t="s">
        <v>60</v>
      </c>
      <c r="H351" s="9">
        <v>0</v>
      </c>
      <c r="I351" s="9">
        <v>120</v>
      </c>
      <c r="J351" s="9" t="s">
        <v>78</v>
      </c>
      <c r="K351" s="9">
        <v>3</v>
      </c>
      <c r="L351" s="9" t="s">
        <v>90</v>
      </c>
      <c r="M351" s="10" t="s">
        <v>62</v>
      </c>
      <c r="N351" s="9">
        <v>0</v>
      </c>
      <c r="O351" s="9">
        <v>0</v>
      </c>
      <c r="P351" s="10">
        <v>0</v>
      </c>
      <c r="Q351" s="10">
        <v>0</v>
      </c>
      <c r="R351" s="10">
        <v>0</v>
      </c>
      <c r="S351" s="9" t="s">
        <v>71</v>
      </c>
      <c r="T351" s="12">
        <v>46009</v>
      </c>
      <c r="U351" s="11">
        <v>30000</v>
      </c>
      <c r="V351" s="10">
        <v>0</v>
      </c>
      <c r="W351" s="10">
        <v>0</v>
      </c>
      <c r="X351" s="10">
        <v>31500</v>
      </c>
      <c r="Y351" s="63">
        <v>30000</v>
      </c>
      <c r="Z351" s="10">
        <v>31500</v>
      </c>
      <c r="AA351" s="10">
        <v>0</v>
      </c>
      <c r="AB351" s="9" t="s">
        <v>123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  <c r="AI351" s="1" t="s">
        <v>114</v>
      </c>
      <c r="AJ351" s="1" t="s">
        <v>74</v>
      </c>
      <c r="AK351" s="1">
        <v>2</v>
      </c>
      <c r="AL351" s="3">
        <v>46009</v>
      </c>
      <c r="AM351" s="3">
        <v>0</v>
      </c>
      <c r="AN351" s="3">
        <v>46000</v>
      </c>
      <c r="AO351" s="3">
        <v>46007</v>
      </c>
      <c r="AP351" s="3">
        <v>46008</v>
      </c>
      <c r="AQ351" s="3">
        <v>46008</v>
      </c>
      <c r="AR351" s="3">
        <v>46004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1">
        <v>0</v>
      </c>
      <c r="AY351" s="2" t="s">
        <v>64</v>
      </c>
      <c r="AZ351" s="2" t="s">
        <v>70</v>
      </c>
      <c r="BA351" s="2">
        <v>0</v>
      </c>
      <c r="BB351" s="2">
        <v>0</v>
      </c>
      <c r="BC351" s="2">
        <v>31500</v>
      </c>
      <c r="BD351" s="2">
        <v>0</v>
      </c>
      <c r="BE351" s="1" t="s">
        <v>101</v>
      </c>
      <c r="BF351" s="56">
        <v>0</v>
      </c>
    </row>
    <row r="352" spans="1:58" ht="27.75" customHeight="1" x14ac:dyDescent="0.55000000000000004">
      <c r="A352" s="3">
        <v>46003</v>
      </c>
      <c r="B352" s="14" t="s">
        <v>124</v>
      </c>
      <c r="C352" s="9" t="s">
        <v>625</v>
      </c>
      <c r="D352" s="13" t="s">
        <v>59</v>
      </c>
      <c r="E352" s="9">
        <v>28</v>
      </c>
      <c r="F352" s="9">
        <v>39</v>
      </c>
      <c r="G352" s="9" t="s">
        <v>60</v>
      </c>
      <c r="H352" s="9">
        <v>0</v>
      </c>
      <c r="I352" s="9">
        <v>105</v>
      </c>
      <c r="J352" s="9" t="s">
        <v>57</v>
      </c>
      <c r="K352" s="9">
        <v>5</v>
      </c>
      <c r="L352" s="9" t="s">
        <v>90</v>
      </c>
      <c r="M352" s="10" t="s">
        <v>62</v>
      </c>
      <c r="N352" s="9">
        <v>0</v>
      </c>
      <c r="O352" s="9">
        <v>0</v>
      </c>
      <c r="P352" s="10">
        <v>0</v>
      </c>
      <c r="Q352" s="10">
        <v>0</v>
      </c>
      <c r="R352" s="10">
        <v>0</v>
      </c>
      <c r="S352" s="9" t="s">
        <v>71</v>
      </c>
      <c r="T352" s="12">
        <v>46009</v>
      </c>
      <c r="U352" s="11">
        <v>5000</v>
      </c>
      <c r="V352" s="10">
        <v>0</v>
      </c>
      <c r="W352" s="10">
        <v>0</v>
      </c>
      <c r="X352" s="10">
        <f>Y352*3/100+U352</f>
        <v>5150</v>
      </c>
      <c r="Y352" s="63">
        <v>5000</v>
      </c>
      <c r="Z352" s="10">
        <v>0</v>
      </c>
      <c r="AA352" s="10">
        <v>0</v>
      </c>
      <c r="AB352" s="9" t="s">
        <v>123</v>
      </c>
      <c r="AC352" s="8">
        <v>5657.85</v>
      </c>
      <c r="AD352" s="8">
        <v>5657.85</v>
      </c>
      <c r="AE352" s="8">
        <v>0</v>
      </c>
      <c r="AF352" s="8">
        <v>0</v>
      </c>
      <c r="AG352" s="8">
        <v>0</v>
      </c>
      <c r="AH352" s="8">
        <v>0</v>
      </c>
      <c r="AI352" s="1" t="s">
        <v>111</v>
      </c>
      <c r="AJ352" s="1" t="s">
        <v>77</v>
      </c>
      <c r="AK352" s="1">
        <v>1</v>
      </c>
      <c r="AL352" s="3">
        <v>46009</v>
      </c>
      <c r="AM352" s="3">
        <v>0</v>
      </c>
      <c r="AN352" s="3">
        <v>0</v>
      </c>
      <c r="AO352" s="3">
        <v>0</v>
      </c>
      <c r="AP352" s="3">
        <v>0</v>
      </c>
      <c r="AQ352" s="3">
        <v>46008</v>
      </c>
      <c r="AR352" s="3">
        <v>46004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1">
        <v>0</v>
      </c>
      <c r="AY352" s="2" t="s">
        <v>6</v>
      </c>
      <c r="AZ352" s="2">
        <v>0</v>
      </c>
      <c r="BA352" s="2">
        <v>0</v>
      </c>
      <c r="BB352" s="2">
        <v>0</v>
      </c>
      <c r="BC352" s="2">
        <v>5000</v>
      </c>
      <c r="BD352" s="2">
        <v>0</v>
      </c>
      <c r="BE352" s="1" t="s">
        <v>101</v>
      </c>
      <c r="BF352" s="56">
        <v>0</v>
      </c>
    </row>
    <row r="353" spans="1:58" ht="27.75" customHeight="1" x14ac:dyDescent="0.55000000000000004">
      <c r="A353" s="3">
        <v>46002</v>
      </c>
      <c r="B353" s="14" t="s">
        <v>618</v>
      </c>
      <c r="C353" s="9" t="s">
        <v>141</v>
      </c>
      <c r="D353" s="13" t="s">
        <v>142</v>
      </c>
      <c r="E353" s="9">
        <v>28</v>
      </c>
      <c r="F353" s="9">
        <v>41</v>
      </c>
      <c r="G353" s="9" t="s">
        <v>60</v>
      </c>
      <c r="H353" s="9">
        <v>0</v>
      </c>
      <c r="I353" s="9">
        <v>120</v>
      </c>
      <c r="J353" s="9" t="s">
        <v>78</v>
      </c>
      <c r="K353" s="9">
        <v>3</v>
      </c>
      <c r="L353" s="9" t="s">
        <v>90</v>
      </c>
      <c r="M353" s="10" t="s">
        <v>62</v>
      </c>
      <c r="N353" s="9">
        <v>0</v>
      </c>
      <c r="O353" s="9">
        <v>0</v>
      </c>
      <c r="P353" s="10">
        <v>0</v>
      </c>
      <c r="Q353" s="10">
        <v>0</v>
      </c>
      <c r="R353" s="10">
        <v>0</v>
      </c>
      <c r="S353" s="9" t="s">
        <v>71</v>
      </c>
      <c r="T353" s="12">
        <v>46030</v>
      </c>
      <c r="U353" s="11">
        <v>20000</v>
      </c>
      <c r="V353" s="10">
        <v>0</v>
      </c>
      <c r="W353" s="10">
        <v>0</v>
      </c>
      <c r="X353" s="10">
        <v>20511.400000000001</v>
      </c>
      <c r="Y353" s="63">
        <v>20000</v>
      </c>
      <c r="Z353" s="10">
        <v>9772</v>
      </c>
      <c r="AA353" s="10">
        <v>10739.4</v>
      </c>
      <c r="AB353" s="9" t="s">
        <v>123</v>
      </c>
      <c r="AC353" s="8">
        <v>12752.500529999999</v>
      </c>
      <c r="AD353" s="8">
        <v>0</v>
      </c>
      <c r="AE353" s="8">
        <v>12752.500529999999</v>
      </c>
      <c r="AF353" s="8">
        <v>0</v>
      </c>
      <c r="AG353" s="8">
        <v>0</v>
      </c>
      <c r="AH353" s="8">
        <v>0</v>
      </c>
      <c r="AI353" s="1" t="s">
        <v>111</v>
      </c>
      <c r="AJ353" s="1" t="s">
        <v>74</v>
      </c>
      <c r="AK353" s="1">
        <v>2</v>
      </c>
      <c r="AL353" s="3">
        <v>46030</v>
      </c>
      <c r="AM353" s="3">
        <v>0</v>
      </c>
      <c r="AN353" s="3">
        <v>46021</v>
      </c>
      <c r="AO353" s="3">
        <v>46028</v>
      </c>
      <c r="AP353" s="3">
        <v>46029</v>
      </c>
      <c r="AQ353" s="3">
        <v>46029</v>
      </c>
      <c r="AR353" s="3">
        <v>46025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1">
        <v>0</v>
      </c>
      <c r="AY353" s="2" t="s">
        <v>64</v>
      </c>
      <c r="AZ353" s="2" t="s">
        <v>70</v>
      </c>
      <c r="BA353" s="2">
        <v>0</v>
      </c>
      <c r="BB353" s="2">
        <v>0</v>
      </c>
      <c r="BC353" s="2">
        <v>9772</v>
      </c>
      <c r="BD353" s="2">
        <v>0</v>
      </c>
      <c r="BE353" s="1" t="s">
        <v>101</v>
      </c>
      <c r="BF353" s="56">
        <v>1433.2393651216667</v>
      </c>
    </row>
    <row r="354" spans="1:58" ht="27.75" customHeight="1" x14ac:dyDescent="0.55000000000000004">
      <c r="A354" s="3" t="s">
        <v>130</v>
      </c>
      <c r="B354" s="14" t="s">
        <v>130</v>
      </c>
      <c r="C354" s="9" t="s">
        <v>105</v>
      </c>
      <c r="D354" s="13" t="s">
        <v>59</v>
      </c>
      <c r="E354" s="9">
        <v>28</v>
      </c>
      <c r="F354" s="9">
        <v>47</v>
      </c>
      <c r="G354" s="9" t="s">
        <v>60</v>
      </c>
      <c r="H354" s="9" t="s">
        <v>66</v>
      </c>
      <c r="I354" s="9">
        <v>180</v>
      </c>
      <c r="J354" s="9" t="s">
        <v>57</v>
      </c>
      <c r="K354" s="9">
        <v>5</v>
      </c>
      <c r="L354" s="9" t="s">
        <v>90</v>
      </c>
      <c r="M354" s="10" t="s">
        <v>62</v>
      </c>
      <c r="N354" s="9">
        <v>0</v>
      </c>
      <c r="O354" s="9">
        <v>0</v>
      </c>
      <c r="P354" s="10">
        <v>0</v>
      </c>
      <c r="Q354" s="10">
        <v>0</v>
      </c>
      <c r="R354" s="10">
        <v>0</v>
      </c>
      <c r="S354" s="9" t="s">
        <v>106</v>
      </c>
      <c r="T354" s="12" t="s">
        <v>63</v>
      </c>
      <c r="U354" s="11">
        <v>5000</v>
      </c>
      <c r="V354" s="10">
        <v>0</v>
      </c>
      <c r="W354" s="10">
        <v>0</v>
      </c>
      <c r="X354" s="10">
        <f>Y354*3/100+U354</f>
        <v>5150</v>
      </c>
      <c r="Y354" s="63">
        <v>5000</v>
      </c>
      <c r="Z354" s="10">
        <v>0</v>
      </c>
      <c r="AA354" s="10">
        <v>0</v>
      </c>
      <c r="AB354" s="9" t="s">
        <v>123</v>
      </c>
      <c r="AC354" s="8">
        <v>6775.4500000000007</v>
      </c>
      <c r="AD354" s="8">
        <v>0</v>
      </c>
      <c r="AE354" s="8">
        <v>6775.4500000000007</v>
      </c>
      <c r="AF354" s="8">
        <v>0</v>
      </c>
      <c r="AG354" s="8">
        <v>6775.4500000000007</v>
      </c>
      <c r="AH354" s="8">
        <v>0</v>
      </c>
      <c r="AI354" s="1">
        <v>0</v>
      </c>
      <c r="AJ354" s="1" t="s">
        <v>140</v>
      </c>
      <c r="AK354" s="1">
        <v>2</v>
      </c>
      <c r="AL354" s="3" t="s">
        <v>63</v>
      </c>
      <c r="AM354" s="3" t="e">
        <v>#VALUE!</v>
      </c>
      <c r="AN354" s="3">
        <v>0</v>
      </c>
      <c r="AO354" s="3">
        <v>0</v>
      </c>
      <c r="AP354" s="3">
        <v>0</v>
      </c>
      <c r="AQ354" s="3" t="e">
        <v>#VALUE!</v>
      </c>
      <c r="AR354" s="3" t="e">
        <v>#VALUE!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1">
        <v>0</v>
      </c>
      <c r="AY354" s="2" t="s">
        <v>137</v>
      </c>
      <c r="AZ354" s="2">
        <v>0</v>
      </c>
      <c r="BA354" s="2" t="s">
        <v>568</v>
      </c>
      <c r="BB354" s="2">
        <v>0</v>
      </c>
      <c r="BC354" s="2">
        <v>5000</v>
      </c>
      <c r="BD354" s="2">
        <v>0</v>
      </c>
      <c r="BE354" s="1" t="s">
        <v>101</v>
      </c>
      <c r="BF354" s="56">
        <v>761.48529722222236</v>
      </c>
    </row>
    <row r="355" spans="1:58" ht="27.75" customHeight="1" x14ac:dyDescent="0.55000000000000004">
      <c r="A355" s="3">
        <v>0</v>
      </c>
      <c r="B355" s="14">
        <v>0</v>
      </c>
      <c r="C355" s="9">
        <v>0</v>
      </c>
      <c r="D355" s="13">
        <v>0</v>
      </c>
      <c r="E355" s="9">
        <v>28</v>
      </c>
      <c r="F355" s="9">
        <v>43</v>
      </c>
      <c r="G355" s="9">
        <v>0</v>
      </c>
      <c r="H355" s="9">
        <v>0</v>
      </c>
      <c r="I355" s="9">
        <v>130</v>
      </c>
      <c r="J355" s="9" t="s">
        <v>57</v>
      </c>
      <c r="K355" s="9">
        <v>3</v>
      </c>
      <c r="L355" s="9">
        <v>0</v>
      </c>
      <c r="M355" s="10">
        <v>0</v>
      </c>
      <c r="N355" s="9">
        <v>0</v>
      </c>
      <c r="O355" s="9">
        <v>0</v>
      </c>
      <c r="P355" s="10">
        <v>0</v>
      </c>
      <c r="Q355" s="10">
        <v>0</v>
      </c>
      <c r="R355" s="10">
        <v>0</v>
      </c>
      <c r="S355" s="9">
        <v>0</v>
      </c>
      <c r="T355" s="12"/>
      <c r="U355" s="11">
        <v>0</v>
      </c>
      <c r="V355" s="10">
        <v>0</v>
      </c>
      <c r="W355" s="10">
        <v>0</v>
      </c>
      <c r="X355" s="10">
        <v>0</v>
      </c>
      <c r="Y355" s="63">
        <v>0</v>
      </c>
      <c r="Z355" s="10">
        <v>0</v>
      </c>
      <c r="AA355" s="10">
        <v>0</v>
      </c>
      <c r="AB355" s="9" t="s">
        <v>123</v>
      </c>
      <c r="AC355" s="8">
        <v>25185.80053</v>
      </c>
      <c r="AD355" s="8">
        <v>5657.85</v>
      </c>
      <c r="AE355" s="8">
        <v>19527.950530000002</v>
      </c>
      <c r="AF355" s="8">
        <v>0</v>
      </c>
      <c r="AG355" s="8">
        <v>6775.4500000000007</v>
      </c>
      <c r="AH355" s="8" t="s">
        <v>58</v>
      </c>
      <c r="AI355" s="1">
        <v>0</v>
      </c>
      <c r="AJ355" s="1">
        <v>0</v>
      </c>
      <c r="AK355" s="1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1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1" t="s">
        <v>143</v>
      </c>
      <c r="BF355" s="56">
        <v>0</v>
      </c>
    </row>
  </sheetData>
  <autoFilter ref="A5:BF355" xr:uid="{00000000-0009-0000-0000-000000000000}"/>
  <mergeCells count="7">
    <mergeCell ref="AB4:AC4"/>
    <mergeCell ref="E3:F3"/>
    <mergeCell ref="G3:H3"/>
    <mergeCell ref="A4:A5"/>
    <mergeCell ref="E4:H4"/>
    <mergeCell ref="I4:K4"/>
    <mergeCell ref="M4:P4"/>
  </mergeCells>
  <conditionalFormatting sqref="AB6:AB355">
    <cfRule type="expression" dxfId="1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EB6EB-09EE-49FC-8123-C867562B81D8}">
  <sheetPr filterMode="1">
    <tabColor rgb="FFFFFF00"/>
  </sheetPr>
  <dimension ref="A1:BF355"/>
  <sheetViews>
    <sheetView zoomScale="80" zoomScaleNormal="80" workbookViewId="0">
      <selection activeCell="AB366" sqref="AB366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7" width="7.8984375" style="1" customWidth="1"/>
    <col min="28" max="28" width="13.3984375" style="1" customWidth="1"/>
    <col min="29" max="33" width="7.59765625" style="1" customWidth="1"/>
    <col min="34" max="34" width="15" style="1" customWidth="1"/>
    <col min="35" max="35" width="5.3984375" style="1" hidden="1" customWidth="1"/>
    <col min="36" max="36" width="6.09765625" style="1" customWidth="1"/>
    <col min="37" max="37" width="9.09765625" style="1" bestFit="1" customWidth="1"/>
    <col min="38" max="41" width="10.3984375" style="3" bestFit="1" customWidth="1"/>
    <col min="42" max="42" width="12.69921875" style="3" customWidth="1"/>
    <col min="43" max="46" width="10.3984375" style="3" bestFit="1" customWidth="1"/>
    <col min="47" max="49" width="9.09765625" style="3" bestFit="1" customWidth="1"/>
    <col min="50" max="50" width="9.09765625" style="1" bestFit="1" customWidth="1"/>
    <col min="51" max="51" width="14.3984375" style="2" customWidth="1"/>
    <col min="52" max="52" width="9.09765625" style="1" bestFit="1" customWidth="1"/>
    <col min="53" max="53" width="22.09765625" style="1" customWidth="1"/>
    <col min="54" max="54" width="9.09765625" style="1" bestFit="1" customWidth="1"/>
    <col min="55" max="55" width="9.8984375" style="1" bestFit="1" customWidth="1"/>
    <col min="56" max="56" width="10.3984375" style="1" bestFit="1" customWidth="1"/>
    <col min="57" max="57" width="20.09765625" style="1" bestFit="1" customWidth="1"/>
    <col min="58" max="16384" width="9" style="1"/>
  </cols>
  <sheetData>
    <row r="1" spans="1:58" ht="9.75" customHeight="1" x14ac:dyDescent="0.55000000000000004"/>
    <row r="2" spans="1:58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8" s="20" customFormat="1" ht="26.25" customHeight="1" thickBot="1" x14ac:dyDescent="0.6">
      <c r="A3" s="23"/>
      <c r="B3" s="24" t="s">
        <v>53</v>
      </c>
      <c r="C3" s="23"/>
      <c r="D3" s="25">
        <v>46003</v>
      </c>
      <c r="E3" s="69" t="s">
        <v>52</v>
      </c>
      <c r="F3" s="69"/>
      <c r="G3" s="70">
        <v>13.16</v>
      </c>
      <c r="H3" s="70"/>
      <c r="I3" s="26"/>
      <c r="J3" s="26"/>
      <c r="K3" s="26"/>
      <c r="L3" s="26"/>
      <c r="T3" s="5"/>
      <c r="U3" s="4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Y3" s="27"/>
    </row>
    <row r="4" spans="1:58" s="27" customFormat="1" ht="18" customHeight="1" thickBot="1" x14ac:dyDescent="0.6">
      <c r="A4" s="61" t="s">
        <v>51</v>
      </c>
      <c r="B4" s="28" t="s">
        <v>43</v>
      </c>
      <c r="C4" s="29" t="s">
        <v>42</v>
      </c>
      <c r="D4" s="30"/>
      <c r="E4" s="72">
        <v>10.3</v>
      </c>
      <c r="F4" s="73"/>
      <c r="G4" s="74"/>
      <c r="H4" s="75"/>
      <c r="I4" s="76" t="s">
        <v>50</v>
      </c>
      <c r="J4" s="77"/>
      <c r="K4" s="78"/>
      <c r="L4" s="31" t="s">
        <v>87</v>
      </c>
      <c r="M4" s="79" t="s">
        <v>49</v>
      </c>
      <c r="N4" s="80"/>
      <c r="O4" s="80"/>
      <c r="P4" s="8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58"/>
      <c r="X4" s="58"/>
      <c r="Y4" s="38">
        <v>44873</v>
      </c>
      <c r="Z4" s="37" t="s">
        <v>47</v>
      </c>
      <c r="AA4" s="38">
        <v>44876</v>
      </c>
      <c r="AB4" s="67" t="s">
        <v>46</v>
      </c>
      <c r="AC4" s="68"/>
      <c r="AD4" s="39">
        <v>44876</v>
      </c>
      <c r="AE4" s="40"/>
      <c r="AF4" s="41" t="s">
        <v>45</v>
      </c>
      <c r="AG4" s="42"/>
      <c r="AH4" s="34" t="s">
        <v>18</v>
      </c>
      <c r="AI4" s="27" t="s">
        <v>44</v>
      </c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58" s="27" customFormat="1" ht="43.5" customHeight="1" x14ac:dyDescent="0.55000000000000004">
      <c r="A5" s="61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59" t="s">
        <v>541</v>
      </c>
      <c r="X5" s="60" t="s">
        <v>540</v>
      </c>
      <c r="Y5" s="19" t="s">
        <v>26</v>
      </c>
      <c r="Z5" s="16" t="s">
        <v>25</v>
      </c>
      <c r="AA5" s="15" t="s">
        <v>24</v>
      </c>
      <c r="AB5" s="18" t="s">
        <v>23</v>
      </c>
      <c r="AC5" s="17" t="s">
        <v>22</v>
      </c>
      <c r="AD5" s="17" t="s">
        <v>20</v>
      </c>
      <c r="AE5" s="15" t="s">
        <v>21</v>
      </c>
      <c r="AF5" s="16" t="s">
        <v>20</v>
      </c>
      <c r="AG5" s="15" t="s">
        <v>19</v>
      </c>
      <c r="AH5" s="34" t="s">
        <v>18</v>
      </c>
      <c r="AI5" s="27" t="s">
        <v>17</v>
      </c>
      <c r="AJ5" s="49" t="s">
        <v>16</v>
      </c>
      <c r="AK5" s="50" t="s">
        <v>15</v>
      </c>
      <c r="AL5" s="51" t="s">
        <v>14</v>
      </c>
      <c r="AM5" s="52" t="s">
        <v>13</v>
      </c>
      <c r="AN5" s="49" t="s">
        <v>85</v>
      </c>
      <c r="AO5" s="53" t="s">
        <v>12</v>
      </c>
      <c r="AP5" s="53" t="s">
        <v>11</v>
      </c>
      <c r="AQ5" s="53" t="s">
        <v>10</v>
      </c>
      <c r="AR5" s="53" t="s">
        <v>95</v>
      </c>
      <c r="AS5" s="53" t="s">
        <v>9</v>
      </c>
      <c r="AT5" s="53" t="s">
        <v>8</v>
      </c>
      <c r="AU5" s="53" t="s">
        <v>84</v>
      </c>
      <c r="AV5" s="53" t="s">
        <v>7</v>
      </c>
      <c r="AW5" s="53" t="s">
        <v>6</v>
      </c>
      <c r="AX5" s="53" t="s">
        <v>5</v>
      </c>
      <c r="AY5" s="54" t="s">
        <v>4</v>
      </c>
      <c r="AZ5" s="54" t="s">
        <v>3</v>
      </c>
      <c r="BA5" s="55" t="s">
        <v>92</v>
      </c>
      <c r="BB5" s="57" t="s">
        <v>534</v>
      </c>
      <c r="BC5" s="57" t="s">
        <v>26</v>
      </c>
      <c r="BD5" s="49" t="s">
        <v>0</v>
      </c>
      <c r="BE5" s="49" t="s">
        <v>97</v>
      </c>
      <c r="BF5" s="49" t="s">
        <v>98</v>
      </c>
    </row>
    <row r="6" spans="1:58" ht="27.75" hidden="1" customHeight="1" x14ac:dyDescent="0.55000000000000004">
      <c r="A6" s="3">
        <v>45997</v>
      </c>
      <c r="B6" s="14" t="s">
        <v>559</v>
      </c>
      <c r="C6" s="9" t="s">
        <v>553</v>
      </c>
      <c r="D6" s="13" t="s">
        <v>554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89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67</v>
      </c>
      <c r="T6" s="12">
        <v>46014</v>
      </c>
      <c r="U6" s="11">
        <v>5000</v>
      </c>
      <c r="V6" s="10">
        <v>0</v>
      </c>
      <c r="W6" s="10">
        <v>0</v>
      </c>
      <c r="X6" s="10">
        <v>5250</v>
      </c>
      <c r="Y6" s="10">
        <v>5000</v>
      </c>
      <c r="Z6" s="10">
        <v>0</v>
      </c>
      <c r="AA6" s="10">
        <v>5250</v>
      </c>
      <c r="AB6" s="9" t="s">
        <v>555</v>
      </c>
      <c r="AC6" s="8">
        <v>3702.0499999999997</v>
      </c>
      <c r="AD6" s="8">
        <v>3702.0499999999997</v>
      </c>
      <c r="AE6" s="8">
        <v>0</v>
      </c>
      <c r="AF6" s="8">
        <v>0</v>
      </c>
      <c r="AG6" s="8">
        <v>3702.0499999999997</v>
      </c>
      <c r="AH6" s="8">
        <v>0</v>
      </c>
      <c r="AI6" s="1" t="s">
        <v>111</v>
      </c>
      <c r="AJ6" s="1" t="s">
        <v>68</v>
      </c>
      <c r="AK6" s="1">
        <v>4</v>
      </c>
      <c r="AL6" s="3">
        <v>46014</v>
      </c>
      <c r="AM6" s="3">
        <v>46010</v>
      </c>
      <c r="AN6" s="3">
        <v>46004</v>
      </c>
      <c r="AO6" s="3">
        <v>46011</v>
      </c>
      <c r="AP6" s="3">
        <v>46012</v>
      </c>
      <c r="AQ6" s="3">
        <v>46012</v>
      </c>
      <c r="AR6" s="3">
        <v>46009</v>
      </c>
      <c r="AS6" s="3">
        <v>46013</v>
      </c>
      <c r="AT6" s="3">
        <v>0</v>
      </c>
      <c r="AU6" s="3">
        <v>0</v>
      </c>
      <c r="AV6" s="3">
        <v>0</v>
      </c>
      <c r="AW6" s="3">
        <v>0</v>
      </c>
      <c r="AX6" s="1">
        <v>0</v>
      </c>
      <c r="AY6" s="2" t="s">
        <v>69</v>
      </c>
      <c r="AZ6" s="2" t="s">
        <v>70</v>
      </c>
      <c r="BA6" s="2">
        <v>0</v>
      </c>
      <c r="BB6" s="2">
        <v>0</v>
      </c>
      <c r="BC6" s="2">
        <v>0</v>
      </c>
      <c r="BD6" s="2">
        <v>0</v>
      </c>
      <c r="BE6" s="1" t="s">
        <v>99</v>
      </c>
      <c r="BF6" s="56">
        <v>0</v>
      </c>
    </row>
    <row r="7" spans="1:58" ht="27.75" hidden="1" customHeight="1" x14ac:dyDescent="0.55000000000000004">
      <c r="A7" s="3">
        <v>0</v>
      </c>
      <c r="B7" s="14">
        <v>0</v>
      </c>
      <c r="C7" s="9">
        <v>0</v>
      </c>
      <c r="D7" s="13" t="s">
        <v>93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9" t="s">
        <v>555</v>
      </c>
      <c r="AC7" s="8">
        <v>3702.0499999999997</v>
      </c>
      <c r="AD7" s="8">
        <v>3702.0499999999997</v>
      </c>
      <c r="AE7" s="8">
        <v>0</v>
      </c>
      <c r="AF7" s="8">
        <v>0</v>
      </c>
      <c r="AG7" s="8">
        <v>3702.0499999999997</v>
      </c>
      <c r="AH7" s="8" t="s">
        <v>58</v>
      </c>
      <c r="AI7" s="1" t="s">
        <v>111</v>
      </c>
      <c r="AJ7" s="1">
        <v>0</v>
      </c>
      <c r="AK7" s="1" t="s">
        <v>15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1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1" t="s">
        <v>267</v>
      </c>
      <c r="BF7" s="56">
        <v>0</v>
      </c>
    </row>
    <row r="8" spans="1:58" ht="27.75" hidden="1" customHeight="1" x14ac:dyDescent="0.55000000000000004">
      <c r="A8" s="3" t="s">
        <v>130</v>
      </c>
      <c r="B8" s="14" t="s">
        <v>130</v>
      </c>
      <c r="C8" s="9" t="s">
        <v>73</v>
      </c>
      <c r="D8" s="13" t="s">
        <v>268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135</v>
      </c>
      <c r="T8" s="12" t="s">
        <v>63</v>
      </c>
      <c r="U8" s="11">
        <v>5000</v>
      </c>
      <c r="V8" s="10">
        <v>5333</v>
      </c>
      <c r="W8" s="10">
        <v>5370</v>
      </c>
      <c r="X8" s="10">
        <v>0</v>
      </c>
      <c r="Y8" s="10">
        <v>0</v>
      </c>
      <c r="Z8" s="10">
        <v>5370</v>
      </c>
      <c r="AA8" s="10">
        <v>0</v>
      </c>
      <c r="AB8" s="9" t="s">
        <v>269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1" t="s">
        <v>111</v>
      </c>
      <c r="AJ8" s="1" t="s">
        <v>74</v>
      </c>
      <c r="AK8" s="1">
        <v>2</v>
      </c>
      <c r="AL8" s="3" t="s">
        <v>63</v>
      </c>
      <c r="AM8" s="3">
        <v>0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 t="e">
        <v>#VALUE!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1">
        <v>0</v>
      </c>
      <c r="AY8" s="2" t="s">
        <v>64</v>
      </c>
      <c r="AZ8" s="2" t="s">
        <v>70</v>
      </c>
      <c r="BA8" s="2" t="s">
        <v>288</v>
      </c>
      <c r="BB8" s="2">
        <v>5370</v>
      </c>
      <c r="BC8" s="2">
        <v>0</v>
      </c>
      <c r="BD8" s="2">
        <v>0</v>
      </c>
      <c r="BE8" s="1" t="s">
        <v>99</v>
      </c>
      <c r="BF8" s="56">
        <v>0</v>
      </c>
    </row>
    <row r="9" spans="1:58" ht="27.75" hidden="1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9" t="s">
        <v>269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 t="s">
        <v>58</v>
      </c>
      <c r="AI9" s="1" t="s">
        <v>114</v>
      </c>
      <c r="AJ9" s="1">
        <v>0</v>
      </c>
      <c r="AK9" s="1" t="s">
        <v>15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1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1" t="s">
        <v>267</v>
      </c>
      <c r="BF9" s="56">
        <v>0</v>
      </c>
    </row>
    <row r="10" spans="1:58" ht="27.75" hidden="1" customHeight="1" x14ac:dyDescent="0.55000000000000004">
      <c r="A10" s="3">
        <v>46003</v>
      </c>
      <c r="B10" s="14" t="s">
        <v>124</v>
      </c>
      <c r="C10" s="9" t="s">
        <v>619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46007</v>
      </c>
      <c r="U10" s="11">
        <v>5700</v>
      </c>
      <c r="V10" s="10">
        <v>5700</v>
      </c>
      <c r="W10" s="10">
        <v>5700</v>
      </c>
      <c r="X10" s="10">
        <v>0</v>
      </c>
      <c r="Y10" s="10">
        <v>0</v>
      </c>
      <c r="Z10" s="10">
        <v>0</v>
      </c>
      <c r="AA10" s="10">
        <v>0</v>
      </c>
      <c r="AB10" s="9" t="s">
        <v>128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1" t="s">
        <v>112</v>
      </c>
      <c r="AJ10" s="1" t="s">
        <v>200</v>
      </c>
      <c r="AK10" s="1">
        <v>2</v>
      </c>
      <c r="AL10" s="3">
        <v>46007</v>
      </c>
      <c r="AM10" s="3">
        <v>0</v>
      </c>
      <c r="AN10" s="3">
        <v>0</v>
      </c>
      <c r="AO10" s="3">
        <v>0</v>
      </c>
      <c r="AP10" s="3">
        <v>0</v>
      </c>
      <c r="AQ10" s="3">
        <v>46005</v>
      </c>
      <c r="AR10" s="3">
        <v>46002</v>
      </c>
      <c r="AS10" s="3">
        <v>46006</v>
      </c>
      <c r="AT10" s="3">
        <v>0</v>
      </c>
      <c r="AU10" s="3">
        <v>0</v>
      </c>
      <c r="AV10" s="3">
        <v>0</v>
      </c>
      <c r="AW10" s="3">
        <v>0</v>
      </c>
      <c r="AX10" s="1">
        <v>0</v>
      </c>
      <c r="AY10" s="2" t="s">
        <v>6</v>
      </c>
      <c r="AZ10" s="2">
        <v>0</v>
      </c>
      <c r="BA10" s="2">
        <v>0</v>
      </c>
      <c r="BB10" s="2">
        <v>5700</v>
      </c>
      <c r="BC10" s="2">
        <v>0</v>
      </c>
      <c r="BD10" s="2">
        <v>0</v>
      </c>
      <c r="BE10" s="1" t="s">
        <v>99</v>
      </c>
      <c r="BF10" s="56">
        <v>0</v>
      </c>
    </row>
    <row r="11" spans="1:58" ht="27.75" hidden="1" customHeight="1" x14ac:dyDescent="0.55000000000000004">
      <c r="A11" s="3">
        <v>45923</v>
      </c>
      <c r="B11" s="14" t="s">
        <v>248</v>
      </c>
      <c r="C11" s="9" t="s">
        <v>247</v>
      </c>
      <c r="D11" s="13" t="s">
        <v>249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271.19524320842879</v>
      </c>
      <c r="Q11" s="10">
        <v>0</v>
      </c>
      <c r="R11" s="10">
        <v>271.19524320842879</v>
      </c>
      <c r="S11" s="9" t="s">
        <v>67</v>
      </c>
      <c r="T11" s="12">
        <v>46011</v>
      </c>
      <c r="U11" s="11">
        <v>18663</v>
      </c>
      <c r="V11" s="10">
        <v>0</v>
      </c>
      <c r="W11" s="10">
        <v>15390</v>
      </c>
      <c r="X11" s="10">
        <v>6383</v>
      </c>
      <c r="Y11" s="10">
        <v>18663</v>
      </c>
      <c r="Z11" s="10">
        <v>21773</v>
      </c>
      <c r="AA11" s="10">
        <v>0</v>
      </c>
      <c r="AB11" s="9" t="s">
        <v>128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1" t="s">
        <v>111</v>
      </c>
      <c r="AJ11" s="1" t="s">
        <v>72</v>
      </c>
      <c r="AK11" s="1">
        <v>3</v>
      </c>
      <c r="AL11" s="3">
        <v>46011</v>
      </c>
      <c r="AM11" s="3">
        <v>0</v>
      </c>
      <c r="AN11" s="3">
        <v>46001</v>
      </c>
      <c r="AO11" s="3">
        <v>46008</v>
      </c>
      <c r="AP11" s="3">
        <v>46009</v>
      </c>
      <c r="AQ11" s="3">
        <v>46009</v>
      </c>
      <c r="AR11" s="3">
        <v>46006</v>
      </c>
      <c r="AS11" s="3">
        <v>46010</v>
      </c>
      <c r="AT11" s="3">
        <v>0</v>
      </c>
      <c r="AU11" s="3">
        <v>0</v>
      </c>
      <c r="AV11" s="3">
        <v>0</v>
      </c>
      <c r="AW11" s="3">
        <v>0</v>
      </c>
      <c r="AX11" s="1">
        <v>0</v>
      </c>
      <c r="AY11" s="2" t="s">
        <v>64</v>
      </c>
      <c r="AZ11" s="2" t="s">
        <v>70</v>
      </c>
      <c r="BA11" s="2">
        <v>0</v>
      </c>
      <c r="BB11" s="2">
        <v>15390</v>
      </c>
      <c r="BC11" s="2">
        <v>6383</v>
      </c>
      <c r="BD11" s="2">
        <v>0</v>
      </c>
      <c r="BE11" s="1" t="s">
        <v>99</v>
      </c>
      <c r="BF11" s="56">
        <v>0</v>
      </c>
    </row>
    <row r="12" spans="1:58" ht="27.75" hidden="1" customHeight="1" x14ac:dyDescent="0.55000000000000004">
      <c r="A12" s="3">
        <v>45923</v>
      </c>
      <c r="B12" s="14" t="s">
        <v>248</v>
      </c>
      <c r="C12" s="9" t="s">
        <v>247</v>
      </c>
      <c r="D12" s="13" t="s">
        <v>249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90</v>
      </c>
      <c r="M12" s="10">
        <v>19</v>
      </c>
      <c r="N12" s="9">
        <v>31</v>
      </c>
      <c r="O12" s="9">
        <v>40</v>
      </c>
      <c r="P12" s="10">
        <v>290.62341875199996</v>
      </c>
      <c r="Q12" s="10">
        <v>0</v>
      </c>
      <c r="R12" s="10">
        <v>290.62341875199996</v>
      </c>
      <c r="S12" s="9" t="s">
        <v>67</v>
      </c>
      <c r="T12" s="12">
        <v>46028</v>
      </c>
      <c r="U12" s="11">
        <v>20000</v>
      </c>
      <c r="V12" s="10">
        <v>0</v>
      </c>
      <c r="W12" s="10">
        <v>15390</v>
      </c>
      <c r="X12" s="10">
        <v>5610</v>
      </c>
      <c r="Y12" s="10">
        <v>20000</v>
      </c>
      <c r="Z12" s="10">
        <v>0</v>
      </c>
      <c r="AA12" s="10">
        <v>21000</v>
      </c>
      <c r="AB12" s="9" t="s">
        <v>128</v>
      </c>
      <c r="AC12" s="8">
        <v>16484.600000000002</v>
      </c>
      <c r="AD12" s="8">
        <v>5045</v>
      </c>
      <c r="AE12" s="8">
        <v>11439.600000000002</v>
      </c>
      <c r="AF12" s="8">
        <v>0</v>
      </c>
      <c r="AG12" s="8">
        <v>0</v>
      </c>
      <c r="AH12" s="8">
        <v>0</v>
      </c>
      <c r="AI12" s="1" t="s">
        <v>112</v>
      </c>
      <c r="AJ12" s="1" t="s">
        <v>72</v>
      </c>
      <c r="AK12" s="1">
        <v>3</v>
      </c>
      <c r="AL12" s="3">
        <v>46028</v>
      </c>
      <c r="AM12" s="3">
        <v>0</v>
      </c>
      <c r="AN12" s="3">
        <v>46018</v>
      </c>
      <c r="AO12" s="3">
        <v>46025</v>
      </c>
      <c r="AP12" s="3">
        <v>46026</v>
      </c>
      <c r="AQ12" s="3">
        <v>46026</v>
      </c>
      <c r="AR12" s="3">
        <v>46023</v>
      </c>
      <c r="AS12" s="3">
        <v>46027</v>
      </c>
      <c r="AT12" s="3">
        <v>0</v>
      </c>
      <c r="AU12" s="3">
        <v>0</v>
      </c>
      <c r="AV12" s="3">
        <v>0</v>
      </c>
      <c r="AW12" s="3">
        <v>0</v>
      </c>
      <c r="AX12" s="1">
        <v>0</v>
      </c>
      <c r="AY12" s="2" t="s">
        <v>64</v>
      </c>
      <c r="AZ12" s="2" t="s">
        <v>70</v>
      </c>
      <c r="BA12" s="2">
        <v>0</v>
      </c>
      <c r="BB12" s="2">
        <v>15390</v>
      </c>
      <c r="BC12" s="2">
        <v>-15390</v>
      </c>
      <c r="BD12" s="2">
        <v>0</v>
      </c>
      <c r="BE12" s="1" t="s">
        <v>99</v>
      </c>
      <c r="BF12" s="56">
        <v>787.04448000000025</v>
      </c>
    </row>
    <row r="13" spans="1:58" ht="27.75" hidden="1" customHeight="1" x14ac:dyDescent="0.55000000000000004">
      <c r="A13" s="3">
        <v>45923</v>
      </c>
      <c r="B13" s="14" t="s">
        <v>248</v>
      </c>
      <c r="C13" s="9" t="s">
        <v>247</v>
      </c>
      <c r="D13" s="13" t="s">
        <v>249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290.62341875199996</v>
      </c>
      <c r="Q13" s="10">
        <v>0</v>
      </c>
      <c r="R13" s="10">
        <v>290.62341875199996</v>
      </c>
      <c r="S13" s="9" t="s">
        <v>67</v>
      </c>
      <c r="T13" s="12">
        <v>46035</v>
      </c>
      <c r="U13" s="11">
        <v>20000</v>
      </c>
      <c r="V13" s="10">
        <v>0</v>
      </c>
      <c r="W13" s="10">
        <v>15390</v>
      </c>
      <c r="X13" s="10">
        <v>5610</v>
      </c>
      <c r="Y13" s="10">
        <v>20000</v>
      </c>
      <c r="Z13" s="10">
        <v>0</v>
      </c>
      <c r="AA13" s="10">
        <v>21000</v>
      </c>
      <c r="AB13" s="9" t="s">
        <v>128</v>
      </c>
      <c r="AC13" s="8">
        <v>16484.600000000002</v>
      </c>
      <c r="AD13" s="8">
        <v>0</v>
      </c>
      <c r="AE13" s="8">
        <v>16484.600000000002</v>
      </c>
      <c r="AF13" s="8">
        <v>0</v>
      </c>
      <c r="AG13" s="8">
        <v>0</v>
      </c>
      <c r="AH13" s="8">
        <v>0</v>
      </c>
      <c r="AI13" s="1" t="s">
        <v>112</v>
      </c>
      <c r="AJ13" s="1" t="s">
        <v>72</v>
      </c>
      <c r="AK13" s="1">
        <v>3</v>
      </c>
      <c r="AL13" s="3">
        <v>46035</v>
      </c>
      <c r="AM13" s="3">
        <v>0</v>
      </c>
      <c r="AN13" s="3">
        <v>46025</v>
      </c>
      <c r="AO13" s="3">
        <v>46032</v>
      </c>
      <c r="AP13" s="3">
        <v>46033</v>
      </c>
      <c r="AQ13" s="3">
        <v>46033</v>
      </c>
      <c r="AR13" s="3">
        <v>46030</v>
      </c>
      <c r="AS13" s="3">
        <v>46034</v>
      </c>
      <c r="AT13" s="3">
        <v>0</v>
      </c>
      <c r="AU13" s="3">
        <v>0</v>
      </c>
      <c r="AV13" s="3">
        <v>0</v>
      </c>
      <c r="AW13" s="3">
        <v>0</v>
      </c>
      <c r="AX13" s="1">
        <v>0</v>
      </c>
      <c r="AY13" s="2" t="s">
        <v>64</v>
      </c>
      <c r="AZ13" s="2" t="s">
        <v>70</v>
      </c>
      <c r="BA13" s="2">
        <v>0</v>
      </c>
      <c r="BB13" s="2">
        <v>15390</v>
      </c>
      <c r="BC13" s="2">
        <v>-15390</v>
      </c>
      <c r="BD13" s="2">
        <v>0</v>
      </c>
      <c r="BE13" s="1" t="s">
        <v>99</v>
      </c>
      <c r="BF13" s="56">
        <v>1134.1404800000003</v>
      </c>
    </row>
    <row r="14" spans="1:58" ht="27.75" hidden="1" customHeight="1" x14ac:dyDescent="0.55000000000000004">
      <c r="A14" s="3">
        <v>0</v>
      </c>
      <c r="B14" s="14">
        <v>0</v>
      </c>
      <c r="C14" s="9" t="s">
        <v>162</v>
      </c>
      <c r="D14" s="13" t="s">
        <v>93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9" t="s">
        <v>128</v>
      </c>
      <c r="AC14" s="8">
        <v>32969.200000000004</v>
      </c>
      <c r="AD14" s="8">
        <v>5045</v>
      </c>
      <c r="AE14" s="8">
        <v>27924.200000000004</v>
      </c>
      <c r="AF14" s="8">
        <v>0</v>
      </c>
      <c r="AG14" s="8">
        <v>0</v>
      </c>
      <c r="AH14" s="8" t="s">
        <v>58</v>
      </c>
      <c r="AI14" s="1" t="s">
        <v>112</v>
      </c>
      <c r="AJ14" s="1">
        <v>0</v>
      </c>
      <c r="AK14" s="1" t="s">
        <v>15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1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1" t="s">
        <v>99</v>
      </c>
      <c r="BF14" s="56">
        <v>0</v>
      </c>
    </row>
    <row r="15" spans="1:58" ht="27.75" hidden="1" customHeight="1" x14ac:dyDescent="0.55000000000000004">
      <c r="A15" s="3">
        <v>45972</v>
      </c>
      <c r="B15" s="14" t="s">
        <v>375</v>
      </c>
      <c r="C15" s="9" t="s">
        <v>276</v>
      </c>
      <c r="D15" s="13" t="s">
        <v>343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321</v>
      </c>
      <c r="T15" s="12">
        <v>46027</v>
      </c>
      <c r="U15" s="11">
        <v>5000</v>
      </c>
      <c r="V15" s="10">
        <v>0</v>
      </c>
      <c r="W15" s="10">
        <v>0</v>
      </c>
      <c r="X15" s="10">
        <v>5250</v>
      </c>
      <c r="Y15" s="10">
        <v>5000</v>
      </c>
      <c r="Z15" s="10">
        <v>0</v>
      </c>
      <c r="AA15" s="10">
        <v>5250</v>
      </c>
      <c r="AB15" s="9" t="s">
        <v>322</v>
      </c>
      <c r="AC15" s="8">
        <v>4400.55</v>
      </c>
      <c r="AD15" s="8">
        <v>4400.55</v>
      </c>
      <c r="AE15" s="8">
        <v>0</v>
      </c>
      <c r="AF15" s="8">
        <v>0</v>
      </c>
      <c r="AG15" s="8">
        <v>4400.55</v>
      </c>
      <c r="AH15" s="8" t="s">
        <v>323</v>
      </c>
      <c r="AI15" s="1" t="s">
        <v>112</v>
      </c>
      <c r="AJ15" s="1" t="s">
        <v>75</v>
      </c>
      <c r="AK15" s="1">
        <v>4</v>
      </c>
      <c r="AL15" s="3">
        <v>46027</v>
      </c>
      <c r="AM15" s="3">
        <v>46023</v>
      </c>
      <c r="AN15" s="3">
        <v>46016</v>
      </c>
      <c r="AO15" s="3">
        <v>46024</v>
      </c>
      <c r="AP15" s="3">
        <v>46025</v>
      </c>
      <c r="AQ15" s="3">
        <v>46026</v>
      </c>
      <c r="AR15" s="3">
        <v>46022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1">
        <v>0</v>
      </c>
      <c r="AY15" s="2" t="s">
        <v>69</v>
      </c>
      <c r="AZ15" s="2" t="s">
        <v>70</v>
      </c>
      <c r="BA15" s="2">
        <v>0</v>
      </c>
      <c r="BB15" s="2">
        <v>0</v>
      </c>
      <c r="BC15" s="2">
        <v>0</v>
      </c>
      <c r="BD15" s="2">
        <v>0</v>
      </c>
      <c r="BE15" s="1" t="s">
        <v>99</v>
      </c>
      <c r="BF15" s="56">
        <v>0</v>
      </c>
    </row>
    <row r="16" spans="1:58" ht="27.75" hidden="1" customHeight="1" x14ac:dyDescent="0.55000000000000004">
      <c r="A16" s="3">
        <v>45972</v>
      </c>
      <c r="B16" s="14" t="s">
        <v>344</v>
      </c>
      <c r="C16" s="9" t="s">
        <v>276</v>
      </c>
      <c r="D16" s="13" t="s">
        <v>345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321</v>
      </c>
      <c r="T16" s="12">
        <v>46027</v>
      </c>
      <c r="U16" s="11">
        <v>5000</v>
      </c>
      <c r="V16" s="10">
        <v>0</v>
      </c>
      <c r="W16" s="10">
        <v>0</v>
      </c>
      <c r="X16" s="10">
        <v>5250</v>
      </c>
      <c r="Y16" s="10">
        <v>5000</v>
      </c>
      <c r="Z16" s="10">
        <v>0</v>
      </c>
      <c r="AA16" s="10">
        <v>5250</v>
      </c>
      <c r="AB16" s="9" t="s">
        <v>322</v>
      </c>
      <c r="AC16" s="8">
        <v>4400.55</v>
      </c>
      <c r="AD16" s="8">
        <v>4400.55</v>
      </c>
      <c r="AE16" s="8">
        <v>0</v>
      </c>
      <c r="AF16" s="8">
        <v>0</v>
      </c>
      <c r="AG16" s="8">
        <v>4400.55</v>
      </c>
      <c r="AH16" s="8" t="s">
        <v>323</v>
      </c>
      <c r="AI16" s="1" t="s">
        <v>112</v>
      </c>
      <c r="AJ16" s="1" t="s">
        <v>75</v>
      </c>
      <c r="AK16" s="1">
        <v>4</v>
      </c>
      <c r="AL16" s="3">
        <v>46027</v>
      </c>
      <c r="AM16" s="3">
        <v>46023</v>
      </c>
      <c r="AN16" s="3">
        <v>46016</v>
      </c>
      <c r="AO16" s="3">
        <v>46024</v>
      </c>
      <c r="AP16" s="3">
        <v>46025</v>
      </c>
      <c r="AQ16" s="3">
        <v>46026</v>
      </c>
      <c r="AR16" s="3">
        <v>46022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1">
        <v>0</v>
      </c>
      <c r="AY16" s="2" t="s">
        <v>69</v>
      </c>
      <c r="AZ16" s="2" t="s">
        <v>70</v>
      </c>
      <c r="BA16" s="2">
        <v>0</v>
      </c>
      <c r="BB16" s="2">
        <v>0</v>
      </c>
      <c r="BC16" s="2">
        <v>0</v>
      </c>
      <c r="BD16" s="2">
        <v>0</v>
      </c>
      <c r="BE16" s="1" t="s">
        <v>99</v>
      </c>
      <c r="BF16" s="56">
        <v>0</v>
      </c>
    </row>
    <row r="17" spans="1:58" ht="27.75" hidden="1" customHeight="1" x14ac:dyDescent="0.55000000000000004">
      <c r="A17" s="3">
        <v>45965</v>
      </c>
      <c r="B17" s="14" t="s">
        <v>336</v>
      </c>
      <c r="C17" s="9" t="s">
        <v>276</v>
      </c>
      <c r="D17" s="13" t="s">
        <v>324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321</v>
      </c>
      <c r="T17" s="12">
        <v>46027</v>
      </c>
      <c r="U17" s="11">
        <v>5000</v>
      </c>
      <c r="V17" s="10">
        <v>0</v>
      </c>
      <c r="W17" s="10">
        <v>0</v>
      </c>
      <c r="X17" s="10">
        <v>5250</v>
      </c>
      <c r="Y17" s="10">
        <v>5000</v>
      </c>
      <c r="Z17" s="10">
        <v>0</v>
      </c>
      <c r="AA17" s="10">
        <v>5250</v>
      </c>
      <c r="AB17" s="9" t="s">
        <v>322</v>
      </c>
      <c r="AC17" s="8">
        <v>4400.55</v>
      </c>
      <c r="AD17" s="8">
        <v>4400.55</v>
      </c>
      <c r="AE17" s="8">
        <v>0</v>
      </c>
      <c r="AF17" s="8">
        <v>0</v>
      </c>
      <c r="AG17" s="8">
        <v>4400.55</v>
      </c>
      <c r="AH17" s="8" t="s">
        <v>323</v>
      </c>
      <c r="AI17" s="1" t="s">
        <v>111</v>
      </c>
      <c r="AJ17" s="1" t="s">
        <v>75</v>
      </c>
      <c r="AK17" s="1">
        <v>4</v>
      </c>
      <c r="AL17" s="3">
        <v>46027</v>
      </c>
      <c r="AM17" s="3">
        <v>46023</v>
      </c>
      <c r="AN17" s="3">
        <v>46016</v>
      </c>
      <c r="AO17" s="3">
        <v>46024</v>
      </c>
      <c r="AP17" s="3">
        <v>46025</v>
      </c>
      <c r="AQ17" s="3">
        <v>46026</v>
      </c>
      <c r="AR17" s="3">
        <v>46022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1">
        <v>0</v>
      </c>
      <c r="AY17" s="2" t="s">
        <v>69</v>
      </c>
      <c r="AZ17" s="2" t="s">
        <v>70</v>
      </c>
      <c r="BA17" s="2">
        <v>0</v>
      </c>
      <c r="BB17" s="2">
        <v>0</v>
      </c>
      <c r="BC17" s="2">
        <v>0</v>
      </c>
      <c r="BD17" s="2">
        <v>0</v>
      </c>
      <c r="BE17" s="1" t="s">
        <v>99</v>
      </c>
      <c r="BF17" s="56">
        <v>0</v>
      </c>
    </row>
    <row r="18" spans="1:58" ht="27.75" hidden="1" customHeight="1" x14ac:dyDescent="0.55000000000000004">
      <c r="A18" s="3">
        <v>45972</v>
      </c>
      <c r="B18" s="14" t="s">
        <v>344</v>
      </c>
      <c r="C18" s="9" t="s">
        <v>276</v>
      </c>
      <c r="D18" s="13" t="s">
        <v>345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321</v>
      </c>
      <c r="T18" s="12">
        <v>46086</v>
      </c>
      <c r="U18" s="11">
        <v>5000</v>
      </c>
      <c r="V18" s="10">
        <v>0</v>
      </c>
      <c r="W18" s="10">
        <v>0</v>
      </c>
      <c r="X18" s="10">
        <v>5250</v>
      </c>
      <c r="Y18" s="10">
        <v>5000</v>
      </c>
      <c r="Z18" s="10">
        <v>0</v>
      </c>
      <c r="AA18" s="10">
        <v>5250</v>
      </c>
      <c r="AB18" s="9" t="s">
        <v>322</v>
      </c>
      <c r="AC18" s="8">
        <v>4400.55</v>
      </c>
      <c r="AD18" s="8">
        <v>3853</v>
      </c>
      <c r="AE18" s="8">
        <v>547.55000000000018</v>
      </c>
      <c r="AF18" s="8">
        <v>0</v>
      </c>
      <c r="AG18" s="8">
        <v>4400.55</v>
      </c>
      <c r="AH18" s="8" t="s">
        <v>323</v>
      </c>
      <c r="AI18" s="1" t="s">
        <v>113</v>
      </c>
      <c r="AJ18" s="1" t="s">
        <v>75</v>
      </c>
      <c r="AK18" s="1">
        <v>4</v>
      </c>
      <c r="AL18" s="3">
        <v>46086</v>
      </c>
      <c r="AM18" s="3">
        <v>46082</v>
      </c>
      <c r="AN18" s="3">
        <v>46075</v>
      </c>
      <c r="AO18" s="3">
        <v>46083</v>
      </c>
      <c r="AP18" s="3">
        <v>46084</v>
      </c>
      <c r="AQ18" s="3">
        <v>46085</v>
      </c>
      <c r="AR18" s="3">
        <v>46081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1">
        <v>0</v>
      </c>
      <c r="AY18" s="2" t="s">
        <v>69</v>
      </c>
      <c r="AZ18" s="2" t="s">
        <v>70</v>
      </c>
      <c r="BA18" s="2">
        <v>0</v>
      </c>
      <c r="BB18" s="2">
        <v>0</v>
      </c>
      <c r="BC18" s="2">
        <v>0</v>
      </c>
      <c r="BD18" s="2">
        <v>0</v>
      </c>
      <c r="BE18" s="1" t="s">
        <v>99</v>
      </c>
      <c r="BF18" s="56">
        <v>35.043200000000013</v>
      </c>
    </row>
    <row r="19" spans="1:58" ht="27.75" hidden="1" customHeight="1" x14ac:dyDescent="0.55000000000000004">
      <c r="A19" s="3">
        <v>45972</v>
      </c>
      <c r="B19" s="14" t="s">
        <v>375</v>
      </c>
      <c r="C19" s="9" t="s">
        <v>276</v>
      </c>
      <c r="D19" s="13" t="s">
        <v>343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321</v>
      </c>
      <c r="T19" s="12">
        <v>46204</v>
      </c>
      <c r="U19" s="11">
        <v>5000</v>
      </c>
      <c r="V19" s="10">
        <v>0</v>
      </c>
      <c r="W19" s="10">
        <v>0</v>
      </c>
      <c r="X19" s="10">
        <v>5250</v>
      </c>
      <c r="Y19" s="10">
        <v>5000</v>
      </c>
      <c r="Z19" s="10">
        <v>0</v>
      </c>
      <c r="AA19" s="10">
        <v>5250</v>
      </c>
      <c r="AB19" s="9" t="s">
        <v>322</v>
      </c>
      <c r="AC19" s="8">
        <v>4400.55</v>
      </c>
      <c r="AD19" s="8">
        <v>0</v>
      </c>
      <c r="AE19" s="8">
        <v>4400.55</v>
      </c>
      <c r="AF19" s="8">
        <v>0</v>
      </c>
      <c r="AG19" s="8">
        <v>4400.55</v>
      </c>
      <c r="AH19" s="8" t="s">
        <v>323</v>
      </c>
      <c r="AI19" s="1" t="s">
        <v>113</v>
      </c>
      <c r="AJ19" s="1" t="s">
        <v>75</v>
      </c>
      <c r="AK19" s="1">
        <v>4</v>
      </c>
      <c r="AL19" s="3">
        <v>46204</v>
      </c>
      <c r="AM19" s="3">
        <v>46200</v>
      </c>
      <c r="AN19" s="3">
        <v>46193</v>
      </c>
      <c r="AO19" s="3">
        <v>46201</v>
      </c>
      <c r="AP19" s="3">
        <v>46202</v>
      </c>
      <c r="AQ19" s="3">
        <v>46203</v>
      </c>
      <c r="AR19" s="3">
        <v>46199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1">
        <v>0</v>
      </c>
      <c r="AY19" s="2" t="s">
        <v>69</v>
      </c>
      <c r="AZ19" s="2" t="s">
        <v>70</v>
      </c>
      <c r="BA19" s="2">
        <v>0</v>
      </c>
      <c r="BB19" s="2">
        <v>0</v>
      </c>
      <c r="BC19" s="2">
        <v>0</v>
      </c>
      <c r="BD19" s="2">
        <v>0</v>
      </c>
      <c r="BE19" s="1" t="s">
        <v>99</v>
      </c>
      <c r="BF19" s="56">
        <v>281.63520000000005</v>
      </c>
    </row>
    <row r="20" spans="1:58" ht="27.75" hidden="1" customHeight="1" x14ac:dyDescent="0.55000000000000004">
      <c r="A20" s="3">
        <v>0</v>
      </c>
      <c r="B20" s="14">
        <v>0</v>
      </c>
      <c r="C20" s="9">
        <v>0</v>
      </c>
      <c r="D20" s="13" t="s">
        <v>93</v>
      </c>
      <c r="E20" s="9">
        <v>18</v>
      </c>
      <c r="F20" s="9">
        <v>25</v>
      </c>
      <c r="G20" s="9" t="s">
        <v>60</v>
      </c>
      <c r="H20" s="9">
        <v>0</v>
      </c>
      <c r="I20" s="9">
        <v>50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9" t="s">
        <v>322</v>
      </c>
      <c r="AC20" s="8">
        <v>22002.75</v>
      </c>
      <c r="AD20" s="8">
        <v>17054.650000000001</v>
      </c>
      <c r="AE20" s="8">
        <v>4948.1000000000004</v>
      </c>
      <c r="AF20" s="8">
        <v>0</v>
      </c>
      <c r="AG20" s="8">
        <v>22002.75</v>
      </c>
      <c r="AH20" s="8" t="s">
        <v>58</v>
      </c>
      <c r="AI20" s="1" t="s">
        <v>112</v>
      </c>
      <c r="AJ20" s="1">
        <v>0</v>
      </c>
      <c r="AK20" s="1" t="s">
        <v>15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1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1" t="s">
        <v>325</v>
      </c>
      <c r="BF20" s="56">
        <v>0</v>
      </c>
    </row>
    <row r="21" spans="1:58" ht="27.75" hidden="1" customHeight="1" x14ac:dyDescent="0.55000000000000004">
      <c r="A21" s="3">
        <v>45974</v>
      </c>
      <c r="B21" s="14" t="s">
        <v>365</v>
      </c>
      <c r="C21" s="9" t="s">
        <v>177</v>
      </c>
      <c r="D21" s="13" t="s">
        <v>299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46010</v>
      </c>
      <c r="U21" s="11">
        <v>10000</v>
      </c>
      <c r="V21" s="10">
        <v>0</v>
      </c>
      <c r="W21" s="10">
        <v>10500</v>
      </c>
      <c r="X21" s="10">
        <v>0</v>
      </c>
      <c r="Y21" s="10">
        <v>10000</v>
      </c>
      <c r="Z21" s="10">
        <v>10500</v>
      </c>
      <c r="AA21" s="10">
        <v>0</v>
      </c>
      <c r="AB21" s="9" t="s">
        <v>144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1" t="s">
        <v>113</v>
      </c>
      <c r="AJ21" s="1" t="s">
        <v>74</v>
      </c>
      <c r="AK21" s="1">
        <v>2</v>
      </c>
      <c r="AL21" s="3">
        <v>46010</v>
      </c>
      <c r="AM21" s="3">
        <v>0</v>
      </c>
      <c r="AN21" s="3">
        <v>46001</v>
      </c>
      <c r="AO21" s="3">
        <v>46008</v>
      </c>
      <c r="AP21" s="3">
        <v>46009</v>
      </c>
      <c r="AQ21" s="3">
        <v>46009</v>
      </c>
      <c r="AR21" s="3">
        <v>46005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1">
        <v>0</v>
      </c>
      <c r="AY21" s="2" t="s">
        <v>64</v>
      </c>
      <c r="AZ21" s="2" t="s">
        <v>70</v>
      </c>
      <c r="BA21" s="2">
        <v>0</v>
      </c>
      <c r="BB21" s="2">
        <v>10500</v>
      </c>
      <c r="BC21" s="2">
        <v>0</v>
      </c>
      <c r="BD21" s="2">
        <v>0</v>
      </c>
      <c r="BE21" s="1" t="s">
        <v>99</v>
      </c>
      <c r="BF21" s="56">
        <v>0</v>
      </c>
    </row>
    <row r="22" spans="1:58" ht="27.75" hidden="1" customHeight="1" x14ac:dyDescent="0.55000000000000004">
      <c r="A22" s="3">
        <v>45974</v>
      </c>
      <c r="B22" s="14" t="s">
        <v>365</v>
      </c>
      <c r="C22" s="9" t="s">
        <v>177</v>
      </c>
      <c r="D22" s="13" t="s">
        <v>298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46010</v>
      </c>
      <c r="U22" s="11">
        <v>10000</v>
      </c>
      <c r="V22" s="10">
        <v>0</v>
      </c>
      <c r="W22" s="10">
        <v>10500</v>
      </c>
      <c r="X22" s="10">
        <v>0</v>
      </c>
      <c r="Y22" s="10">
        <v>10000</v>
      </c>
      <c r="Z22" s="10">
        <v>10500</v>
      </c>
      <c r="AA22" s="10">
        <v>0</v>
      </c>
      <c r="AB22" s="9" t="s">
        <v>144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1" t="s">
        <v>111</v>
      </c>
      <c r="AJ22" s="1" t="s">
        <v>74</v>
      </c>
      <c r="AK22" s="1">
        <v>2</v>
      </c>
      <c r="AL22" s="3">
        <v>46010</v>
      </c>
      <c r="AM22" s="3">
        <v>0</v>
      </c>
      <c r="AN22" s="3">
        <v>46001</v>
      </c>
      <c r="AO22" s="3">
        <v>46008</v>
      </c>
      <c r="AP22" s="3">
        <v>46009</v>
      </c>
      <c r="AQ22" s="3">
        <v>46009</v>
      </c>
      <c r="AR22" s="3">
        <v>46005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1">
        <v>0</v>
      </c>
      <c r="AY22" s="2" t="s">
        <v>64</v>
      </c>
      <c r="AZ22" s="2" t="s">
        <v>70</v>
      </c>
      <c r="BA22" s="2">
        <v>0</v>
      </c>
      <c r="BB22" s="2">
        <v>10500</v>
      </c>
      <c r="BC22" s="2">
        <v>0</v>
      </c>
      <c r="BD22" s="2">
        <v>0</v>
      </c>
      <c r="BE22" s="1" t="s">
        <v>99</v>
      </c>
      <c r="BF22" s="56">
        <v>0</v>
      </c>
    </row>
    <row r="23" spans="1:58" ht="27.75" hidden="1" customHeight="1" x14ac:dyDescent="0.55000000000000004">
      <c r="A23" s="3">
        <v>45982</v>
      </c>
      <c r="B23" s="14" t="s">
        <v>431</v>
      </c>
      <c r="C23" s="9" t="s">
        <v>131</v>
      </c>
      <c r="D23" s="13" t="s">
        <v>120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46009</v>
      </c>
      <c r="U23" s="11">
        <v>50000</v>
      </c>
      <c r="V23" s="10">
        <v>0</v>
      </c>
      <c r="W23" s="10">
        <v>0</v>
      </c>
      <c r="X23" s="10">
        <v>52500</v>
      </c>
      <c r="Y23" s="10">
        <v>50000</v>
      </c>
      <c r="Z23" s="10">
        <v>0</v>
      </c>
      <c r="AA23" s="10">
        <v>52500</v>
      </c>
      <c r="AB23" s="9" t="s">
        <v>144</v>
      </c>
      <c r="AC23" s="8">
        <v>44005.499999999993</v>
      </c>
      <c r="AD23" s="8">
        <v>42331</v>
      </c>
      <c r="AE23" s="8">
        <v>1674.4999999999927</v>
      </c>
      <c r="AF23" s="8">
        <v>0</v>
      </c>
      <c r="AG23" s="8">
        <v>0</v>
      </c>
      <c r="AH23" s="8" t="s">
        <v>620</v>
      </c>
      <c r="AI23" s="1" t="s">
        <v>112</v>
      </c>
      <c r="AJ23" s="1" t="s">
        <v>74</v>
      </c>
      <c r="AK23" s="1">
        <v>2</v>
      </c>
      <c r="AL23" s="3">
        <v>46009</v>
      </c>
      <c r="AM23" s="3">
        <v>0</v>
      </c>
      <c r="AN23" s="3">
        <v>46000</v>
      </c>
      <c r="AO23" s="3">
        <v>46007</v>
      </c>
      <c r="AP23" s="3">
        <v>46008</v>
      </c>
      <c r="AQ23" s="3">
        <v>46008</v>
      </c>
      <c r="AR23" s="3">
        <v>46004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1">
        <v>0</v>
      </c>
      <c r="AY23" s="2" t="s">
        <v>64</v>
      </c>
      <c r="AZ23" s="2" t="s">
        <v>70</v>
      </c>
      <c r="BA23" s="2" t="s">
        <v>427</v>
      </c>
      <c r="BB23" s="2">
        <v>0</v>
      </c>
      <c r="BC23" s="2">
        <v>0</v>
      </c>
      <c r="BD23" s="2">
        <v>0</v>
      </c>
      <c r="BE23" s="1" t="s">
        <v>99</v>
      </c>
      <c r="BF23" s="56">
        <v>121.6059111111106</v>
      </c>
    </row>
    <row r="24" spans="1:58" ht="27.75" hidden="1" customHeight="1" x14ac:dyDescent="0.55000000000000004">
      <c r="A24" s="3">
        <v>45982</v>
      </c>
      <c r="B24" s="14" t="s">
        <v>432</v>
      </c>
      <c r="C24" s="9" t="s">
        <v>131</v>
      </c>
      <c r="D24" s="13" t="s">
        <v>161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67</v>
      </c>
      <c r="T24" s="12">
        <v>46009</v>
      </c>
      <c r="U24" s="11">
        <v>20000</v>
      </c>
      <c r="V24" s="10">
        <v>0</v>
      </c>
      <c r="W24" s="10">
        <v>19794</v>
      </c>
      <c r="X24" s="10">
        <v>1451</v>
      </c>
      <c r="Y24" s="10">
        <v>20000</v>
      </c>
      <c r="Z24" s="10">
        <v>21245</v>
      </c>
      <c r="AA24" s="10">
        <v>0</v>
      </c>
      <c r="AB24" s="9" t="s">
        <v>144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1" t="s">
        <v>112</v>
      </c>
      <c r="AJ24" s="1" t="s">
        <v>74</v>
      </c>
      <c r="AK24" s="1">
        <v>2</v>
      </c>
      <c r="AL24" s="3">
        <v>46009</v>
      </c>
      <c r="AM24" s="3">
        <v>0</v>
      </c>
      <c r="AN24" s="3">
        <v>46000</v>
      </c>
      <c r="AO24" s="3">
        <v>46007</v>
      </c>
      <c r="AP24" s="3">
        <v>46008</v>
      </c>
      <c r="AQ24" s="3">
        <v>46008</v>
      </c>
      <c r="AR24" s="3">
        <v>46004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1">
        <v>0</v>
      </c>
      <c r="AY24" s="2" t="s">
        <v>64</v>
      </c>
      <c r="AZ24" s="2" t="s">
        <v>70</v>
      </c>
      <c r="BA24" s="2" t="s">
        <v>427</v>
      </c>
      <c r="BB24" s="2">
        <v>19794</v>
      </c>
      <c r="BC24" s="2">
        <v>1451</v>
      </c>
      <c r="BD24" s="2">
        <v>0</v>
      </c>
      <c r="BE24" s="1" t="s">
        <v>99</v>
      </c>
      <c r="BF24" s="56">
        <v>0</v>
      </c>
    </row>
    <row r="25" spans="1:58" ht="27.75" hidden="1" customHeight="1" x14ac:dyDescent="0.55000000000000004">
      <c r="A25" s="3">
        <v>45992</v>
      </c>
      <c r="B25" s="14" t="s">
        <v>521</v>
      </c>
      <c r="C25" s="9" t="s">
        <v>177</v>
      </c>
      <c r="D25" s="13" t="s">
        <v>364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46013</v>
      </c>
      <c r="U25" s="11">
        <v>20000</v>
      </c>
      <c r="V25" s="10">
        <v>20203</v>
      </c>
      <c r="W25" s="10">
        <v>20900</v>
      </c>
      <c r="X25" s="10">
        <v>0</v>
      </c>
      <c r="Y25" s="10">
        <v>0</v>
      </c>
      <c r="Z25" s="10">
        <v>20900</v>
      </c>
      <c r="AA25" s="10">
        <v>0</v>
      </c>
      <c r="AB25" s="9" t="s">
        <v>144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1" t="s">
        <v>112</v>
      </c>
      <c r="AJ25" s="1" t="s">
        <v>74</v>
      </c>
      <c r="AK25" s="1">
        <v>2</v>
      </c>
      <c r="AL25" s="3">
        <v>46013</v>
      </c>
      <c r="AM25" s="3">
        <v>0</v>
      </c>
      <c r="AN25" s="3">
        <v>46004</v>
      </c>
      <c r="AO25" s="3">
        <v>46011</v>
      </c>
      <c r="AP25" s="3">
        <v>46012</v>
      </c>
      <c r="AQ25" s="3">
        <v>46012</v>
      </c>
      <c r="AR25" s="3">
        <v>46008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1">
        <v>0</v>
      </c>
      <c r="AY25" s="2" t="s">
        <v>64</v>
      </c>
      <c r="AZ25" s="2" t="s">
        <v>70</v>
      </c>
      <c r="BA25" s="2">
        <v>0</v>
      </c>
      <c r="BB25" s="2">
        <v>20900</v>
      </c>
      <c r="BC25" s="2">
        <v>0</v>
      </c>
      <c r="BD25" s="2">
        <v>0</v>
      </c>
      <c r="BE25" s="1" t="s">
        <v>99</v>
      </c>
      <c r="BF25" s="56">
        <v>0</v>
      </c>
    </row>
    <row r="26" spans="1:58" ht="27.75" hidden="1" customHeight="1" x14ac:dyDescent="0.55000000000000004">
      <c r="A26" s="3">
        <v>45999</v>
      </c>
      <c r="B26" s="14" t="s">
        <v>587</v>
      </c>
      <c r="C26" s="9" t="s">
        <v>131</v>
      </c>
      <c r="D26" s="13" t="s">
        <v>560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67</v>
      </c>
      <c r="T26" s="12">
        <v>46009</v>
      </c>
      <c r="U26" s="11">
        <v>10000</v>
      </c>
      <c r="V26" s="10">
        <v>0</v>
      </c>
      <c r="W26" s="10">
        <v>0</v>
      </c>
      <c r="X26" s="10">
        <v>10500</v>
      </c>
      <c r="Y26" s="10">
        <v>10000</v>
      </c>
      <c r="Z26" s="10">
        <v>0</v>
      </c>
      <c r="AA26" s="10">
        <v>10500</v>
      </c>
      <c r="AB26" s="9" t="s">
        <v>144</v>
      </c>
      <c r="AC26" s="8">
        <v>8801.1</v>
      </c>
      <c r="AD26" s="8">
        <v>0</v>
      </c>
      <c r="AE26" s="8">
        <v>8801.1</v>
      </c>
      <c r="AF26" s="8">
        <v>0</v>
      </c>
      <c r="AG26" s="8">
        <v>0</v>
      </c>
      <c r="AH26" s="8">
        <v>0</v>
      </c>
      <c r="AI26" s="1" t="s">
        <v>112</v>
      </c>
      <c r="AJ26" s="1" t="s">
        <v>74</v>
      </c>
      <c r="AK26" s="1">
        <v>2</v>
      </c>
      <c r="AL26" s="3">
        <v>46009</v>
      </c>
      <c r="AM26" s="3">
        <v>0</v>
      </c>
      <c r="AN26" s="3">
        <v>46000</v>
      </c>
      <c r="AO26" s="3">
        <v>46007</v>
      </c>
      <c r="AP26" s="3">
        <v>46008</v>
      </c>
      <c r="AQ26" s="3">
        <v>46008</v>
      </c>
      <c r="AR26" s="3">
        <v>46004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1">
        <v>0</v>
      </c>
      <c r="AY26" s="2" t="s">
        <v>64</v>
      </c>
      <c r="AZ26" s="2" t="s">
        <v>70</v>
      </c>
      <c r="BA26" s="2" t="s">
        <v>427</v>
      </c>
      <c r="BB26" s="2">
        <v>0</v>
      </c>
      <c r="BC26" s="2">
        <v>0</v>
      </c>
      <c r="BD26" s="2">
        <v>0</v>
      </c>
      <c r="BE26" s="1" t="s">
        <v>99</v>
      </c>
      <c r="BF26" s="56">
        <v>639.15544000000023</v>
      </c>
    </row>
    <row r="27" spans="1:58" ht="27.75" hidden="1" customHeight="1" x14ac:dyDescent="0.55000000000000004">
      <c r="A27" s="3">
        <v>46001</v>
      </c>
      <c r="B27" s="14" t="s">
        <v>588</v>
      </c>
      <c r="C27" s="9" t="s">
        <v>131</v>
      </c>
      <c r="D27" s="13" t="s">
        <v>120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67</v>
      </c>
      <c r="T27" s="12">
        <v>46029</v>
      </c>
      <c r="U27" s="11">
        <v>50000</v>
      </c>
      <c r="V27" s="10">
        <v>0</v>
      </c>
      <c r="W27" s="10">
        <v>0</v>
      </c>
      <c r="X27" s="10">
        <v>52500</v>
      </c>
      <c r="Y27" s="10">
        <v>50000</v>
      </c>
      <c r="Z27" s="10">
        <v>0</v>
      </c>
      <c r="AA27" s="10">
        <v>52500</v>
      </c>
      <c r="AB27" s="9" t="s">
        <v>144</v>
      </c>
      <c r="AC27" s="8">
        <v>44005.499999999993</v>
      </c>
      <c r="AD27" s="8">
        <v>0</v>
      </c>
      <c r="AE27" s="8">
        <v>44005.499999999993</v>
      </c>
      <c r="AF27" s="8">
        <v>0</v>
      </c>
      <c r="AG27" s="8">
        <v>0</v>
      </c>
      <c r="AH27" s="8">
        <v>0</v>
      </c>
      <c r="AI27" s="1" t="s">
        <v>112</v>
      </c>
      <c r="AJ27" s="1" t="s">
        <v>74</v>
      </c>
      <c r="AK27" s="1">
        <v>2</v>
      </c>
      <c r="AL27" s="3">
        <v>46029</v>
      </c>
      <c r="AM27" s="3">
        <v>0</v>
      </c>
      <c r="AN27" s="3">
        <v>46020</v>
      </c>
      <c r="AO27" s="3">
        <v>46027</v>
      </c>
      <c r="AP27" s="3">
        <v>46028</v>
      </c>
      <c r="AQ27" s="3">
        <v>46028</v>
      </c>
      <c r="AR27" s="3">
        <v>46024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1">
        <v>0</v>
      </c>
      <c r="AY27" s="2" t="s">
        <v>64</v>
      </c>
      <c r="AZ27" s="2" t="s">
        <v>70</v>
      </c>
      <c r="BA27" s="2">
        <v>0</v>
      </c>
      <c r="BB27" s="2">
        <v>0</v>
      </c>
      <c r="BC27" s="2">
        <v>0</v>
      </c>
      <c r="BD27" s="2">
        <v>0</v>
      </c>
      <c r="BE27" s="1" t="s">
        <v>99</v>
      </c>
      <c r="BF27" s="56">
        <v>3195.7771999999995</v>
      </c>
    </row>
    <row r="28" spans="1:58" ht="27.75" hidden="1" customHeight="1" x14ac:dyDescent="0.55000000000000004">
      <c r="A28" s="3">
        <v>46001</v>
      </c>
      <c r="B28" s="14" t="s">
        <v>588</v>
      </c>
      <c r="C28" s="9" t="s">
        <v>131</v>
      </c>
      <c r="D28" s="13" t="s">
        <v>120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67</v>
      </c>
      <c r="T28" s="12">
        <v>46036</v>
      </c>
      <c r="U28" s="11">
        <v>50000</v>
      </c>
      <c r="V28" s="10">
        <v>0</v>
      </c>
      <c r="W28" s="10">
        <v>0</v>
      </c>
      <c r="X28" s="10">
        <v>52500</v>
      </c>
      <c r="Y28" s="10">
        <v>50000</v>
      </c>
      <c r="Z28" s="10">
        <v>0</v>
      </c>
      <c r="AA28" s="10">
        <v>52500</v>
      </c>
      <c r="AB28" s="9" t="s">
        <v>144</v>
      </c>
      <c r="AC28" s="8">
        <v>44005.499999999993</v>
      </c>
      <c r="AD28" s="8">
        <v>0</v>
      </c>
      <c r="AE28" s="8">
        <v>44005.499999999993</v>
      </c>
      <c r="AF28" s="8">
        <v>0</v>
      </c>
      <c r="AG28" s="8">
        <v>0</v>
      </c>
      <c r="AH28" s="8">
        <v>0</v>
      </c>
      <c r="AI28" s="1" t="s">
        <v>61</v>
      </c>
      <c r="AJ28" s="1" t="s">
        <v>74</v>
      </c>
      <c r="AK28" s="1">
        <v>2</v>
      </c>
      <c r="AL28" s="3">
        <v>46036</v>
      </c>
      <c r="AM28" s="3">
        <v>0</v>
      </c>
      <c r="AN28" s="3">
        <v>46027</v>
      </c>
      <c r="AO28" s="3">
        <v>46034</v>
      </c>
      <c r="AP28" s="3">
        <v>46035</v>
      </c>
      <c r="AQ28" s="3">
        <v>46035</v>
      </c>
      <c r="AR28" s="3">
        <v>46031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1">
        <v>0</v>
      </c>
      <c r="AY28" s="2" t="s">
        <v>64</v>
      </c>
      <c r="AZ28" s="2" t="s">
        <v>70</v>
      </c>
      <c r="BA28" s="2">
        <v>0</v>
      </c>
      <c r="BB28" s="2">
        <v>0</v>
      </c>
      <c r="BC28" s="2">
        <v>0</v>
      </c>
      <c r="BD28" s="2">
        <v>0</v>
      </c>
      <c r="BE28" s="1" t="s">
        <v>99</v>
      </c>
      <c r="BF28" s="56">
        <v>3195.7771999999995</v>
      </c>
    </row>
    <row r="29" spans="1:58" ht="27.75" hidden="1" customHeight="1" x14ac:dyDescent="0.55000000000000004">
      <c r="A29" s="3">
        <v>46001</v>
      </c>
      <c r="B29" s="14" t="s">
        <v>588</v>
      </c>
      <c r="C29" s="9" t="s">
        <v>131</v>
      </c>
      <c r="D29" s="13" t="s">
        <v>120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67</v>
      </c>
      <c r="T29" s="12">
        <v>46043</v>
      </c>
      <c r="U29" s="11">
        <v>50000</v>
      </c>
      <c r="V29" s="10">
        <v>0</v>
      </c>
      <c r="W29" s="10">
        <v>0</v>
      </c>
      <c r="X29" s="10">
        <v>52500</v>
      </c>
      <c r="Y29" s="10">
        <v>50000</v>
      </c>
      <c r="Z29" s="10">
        <v>0</v>
      </c>
      <c r="AA29" s="10">
        <v>52500</v>
      </c>
      <c r="AB29" s="9" t="s">
        <v>144</v>
      </c>
      <c r="AC29" s="8">
        <v>44005.499999999993</v>
      </c>
      <c r="AD29" s="8">
        <v>0</v>
      </c>
      <c r="AE29" s="8">
        <v>44005.499999999993</v>
      </c>
      <c r="AF29" s="8">
        <v>0</v>
      </c>
      <c r="AG29" s="8">
        <v>0</v>
      </c>
      <c r="AH29" s="8">
        <v>0</v>
      </c>
      <c r="AI29" s="1" t="s">
        <v>111</v>
      </c>
      <c r="AJ29" s="1" t="s">
        <v>74</v>
      </c>
      <c r="AK29" s="1">
        <v>2</v>
      </c>
      <c r="AL29" s="3">
        <v>46043</v>
      </c>
      <c r="AM29" s="3">
        <v>0</v>
      </c>
      <c r="AN29" s="3">
        <v>46034</v>
      </c>
      <c r="AO29" s="3">
        <v>46041</v>
      </c>
      <c r="AP29" s="3">
        <v>46042</v>
      </c>
      <c r="AQ29" s="3">
        <v>46042</v>
      </c>
      <c r="AR29" s="3">
        <v>46038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1">
        <v>0</v>
      </c>
      <c r="AY29" s="2" t="s">
        <v>64</v>
      </c>
      <c r="AZ29" s="2" t="s">
        <v>70</v>
      </c>
      <c r="BA29" s="2">
        <v>0</v>
      </c>
      <c r="BB29" s="2">
        <v>0</v>
      </c>
      <c r="BC29" s="2">
        <v>0</v>
      </c>
      <c r="BD29" s="2">
        <v>0</v>
      </c>
      <c r="BE29" s="1" t="s">
        <v>99</v>
      </c>
      <c r="BF29" s="56">
        <v>3195.7771999999995</v>
      </c>
    </row>
    <row r="30" spans="1:58" ht="27.75" hidden="1" customHeight="1" x14ac:dyDescent="0.55000000000000004">
      <c r="A30" s="3" t="s">
        <v>130</v>
      </c>
      <c r="B30" s="14" t="s">
        <v>130</v>
      </c>
      <c r="C30" s="9" t="s">
        <v>164</v>
      </c>
      <c r="D30" s="13" t="s">
        <v>165</v>
      </c>
      <c r="E30" s="9">
        <v>19</v>
      </c>
      <c r="F30" s="9">
        <v>32</v>
      </c>
      <c r="G30" s="9" t="s">
        <v>60</v>
      </c>
      <c r="H30" s="9">
        <v>0</v>
      </c>
      <c r="I30" s="9">
        <v>64</v>
      </c>
      <c r="J30" s="9" t="s">
        <v>57</v>
      </c>
      <c r="K30" s="9">
        <v>5</v>
      </c>
      <c r="L30" s="9" t="s">
        <v>90</v>
      </c>
      <c r="M30" s="10">
        <v>20</v>
      </c>
      <c r="N30" s="9">
        <v>35</v>
      </c>
      <c r="O30" s="9">
        <v>40</v>
      </c>
      <c r="P30" s="10">
        <v>341.36903080895991</v>
      </c>
      <c r="Q30" s="10">
        <v>0</v>
      </c>
      <c r="R30" s="10">
        <v>341.36903080895991</v>
      </c>
      <c r="S30" s="9" t="s">
        <v>67</v>
      </c>
      <c r="T30" s="12" t="s">
        <v>63</v>
      </c>
      <c r="U30" s="11">
        <v>20000</v>
      </c>
      <c r="V30" s="10">
        <v>233</v>
      </c>
      <c r="W30" s="10">
        <v>0</v>
      </c>
      <c r="X30" s="10">
        <v>20755.350000000002</v>
      </c>
      <c r="Y30" s="10">
        <v>19767</v>
      </c>
      <c r="Z30" s="10">
        <v>0</v>
      </c>
      <c r="AA30" s="10">
        <v>20755.350000000002</v>
      </c>
      <c r="AB30" s="9" t="s">
        <v>144</v>
      </c>
      <c r="AC30" s="8">
        <v>18501.714330000003</v>
      </c>
      <c r="AD30" s="8">
        <v>0</v>
      </c>
      <c r="AE30" s="8">
        <v>18501.714330000003</v>
      </c>
      <c r="AF30" s="8">
        <v>0</v>
      </c>
      <c r="AG30" s="8">
        <v>0</v>
      </c>
      <c r="AH30" s="8">
        <v>0</v>
      </c>
      <c r="AI30" s="1" t="s">
        <v>113</v>
      </c>
      <c r="AJ30" s="1" t="s">
        <v>72</v>
      </c>
      <c r="AK30" s="1">
        <v>3</v>
      </c>
      <c r="AL30" s="3" t="s">
        <v>63</v>
      </c>
      <c r="AM30" s="3">
        <v>0</v>
      </c>
      <c r="AN30" s="3" t="e">
        <v>#VALUE!</v>
      </c>
      <c r="AO30" s="3" t="e">
        <v>#VALUE!</v>
      </c>
      <c r="AP30" s="3" t="e">
        <v>#VALUE!</v>
      </c>
      <c r="AQ30" s="3" t="e">
        <v>#VALUE!</v>
      </c>
      <c r="AR30" s="3" t="e">
        <v>#VALUE!</v>
      </c>
      <c r="AS30" s="3" t="e">
        <v>#VALUE!</v>
      </c>
      <c r="AT30" s="3">
        <v>0</v>
      </c>
      <c r="AU30" s="3">
        <v>0</v>
      </c>
      <c r="AV30" s="3">
        <v>0</v>
      </c>
      <c r="AW30" s="3">
        <v>0</v>
      </c>
      <c r="AX30" s="1">
        <v>0</v>
      </c>
      <c r="AY30" s="2" t="s">
        <v>64</v>
      </c>
      <c r="AZ30" s="2" t="s">
        <v>65</v>
      </c>
      <c r="BA30" s="2">
        <v>0</v>
      </c>
      <c r="BB30" s="2">
        <v>0</v>
      </c>
      <c r="BC30" s="2">
        <v>0</v>
      </c>
      <c r="BD30" s="2">
        <v>0</v>
      </c>
      <c r="BE30" s="1" t="s">
        <v>99</v>
      </c>
      <c r="BF30" s="56">
        <v>1343.6356095653334</v>
      </c>
    </row>
    <row r="31" spans="1:58" ht="27.75" hidden="1" customHeight="1" x14ac:dyDescent="0.55000000000000004">
      <c r="A31" s="3" t="s">
        <v>130</v>
      </c>
      <c r="B31" s="14" t="s">
        <v>130</v>
      </c>
      <c r="C31" s="9" t="s">
        <v>177</v>
      </c>
      <c r="D31" s="13" t="s">
        <v>61</v>
      </c>
      <c r="E31" s="9">
        <v>19</v>
      </c>
      <c r="F31" s="9">
        <v>30</v>
      </c>
      <c r="G31" s="9" t="s">
        <v>60</v>
      </c>
      <c r="H31" s="9">
        <v>0</v>
      </c>
      <c r="I31" s="9">
        <v>60</v>
      </c>
      <c r="J31" s="9" t="s">
        <v>57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71</v>
      </c>
      <c r="T31" s="12" t="s">
        <v>63</v>
      </c>
      <c r="U31" s="11">
        <v>40000</v>
      </c>
      <c r="V31" s="10">
        <v>0</v>
      </c>
      <c r="W31" s="10">
        <v>0</v>
      </c>
      <c r="X31" s="10">
        <v>42000</v>
      </c>
      <c r="Y31" s="10">
        <v>40000</v>
      </c>
      <c r="Z31" s="10">
        <v>0</v>
      </c>
      <c r="AA31" s="10">
        <v>42000</v>
      </c>
      <c r="AB31" s="9" t="s">
        <v>144</v>
      </c>
      <c r="AC31" s="8">
        <v>35204.400000000001</v>
      </c>
      <c r="AD31" s="8">
        <v>0</v>
      </c>
      <c r="AE31" s="8">
        <v>35204.400000000001</v>
      </c>
      <c r="AF31" s="8">
        <v>0</v>
      </c>
      <c r="AG31" s="8">
        <v>0</v>
      </c>
      <c r="AH31" s="8">
        <v>0</v>
      </c>
      <c r="AI31" s="1" t="s">
        <v>113</v>
      </c>
      <c r="AJ31" s="1" t="s">
        <v>74</v>
      </c>
      <c r="AK31" s="1">
        <v>2</v>
      </c>
      <c r="AL31" s="3" t="s">
        <v>63</v>
      </c>
      <c r="AM31" s="3">
        <v>0</v>
      </c>
      <c r="AN31" s="3" t="e">
        <v>#VALUE!</v>
      </c>
      <c r="AO31" s="3" t="e">
        <v>#VALUE!</v>
      </c>
      <c r="AP31" s="3" t="e">
        <v>#VALUE!</v>
      </c>
      <c r="AQ31" s="3" t="e">
        <v>#VALUE!</v>
      </c>
      <c r="AR31" s="3" t="e">
        <v>#VALUE!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1">
        <v>0</v>
      </c>
      <c r="AY31" s="2" t="s">
        <v>64</v>
      </c>
      <c r="AZ31" s="2" t="s">
        <v>65</v>
      </c>
      <c r="BA31" s="2">
        <v>0</v>
      </c>
      <c r="BB31" s="2">
        <v>0</v>
      </c>
      <c r="BC31" s="2">
        <v>0</v>
      </c>
      <c r="BD31" s="2">
        <v>0</v>
      </c>
      <c r="BE31" s="1" t="s">
        <v>99</v>
      </c>
      <c r="BF31" s="56">
        <v>2556.6217600000009</v>
      </c>
    </row>
    <row r="32" spans="1:58" ht="27.75" hidden="1" customHeight="1" x14ac:dyDescent="0.55000000000000004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 t="s">
        <v>60</v>
      </c>
      <c r="H32" s="9">
        <v>0</v>
      </c>
      <c r="I32" s="9">
        <v>60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9" t="s">
        <v>144</v>
      </c>
      <c r="AC32" s="8">
        <v>238529.21432999996</v>
      </c>
      <c r="AD32" s="8">
        <v>42331</v>
      </c>
      <c r="AE32" s="8">
        <v>196198.21432999996</v>
      </c>
      <c r="AF32" s="8">
        <v>0</v>
      </c>
      <c r="AG32" s="8">
        <v>0</v>
      </c>
      <c r="AH32" s="8" t="s">
        <v>58</v>
      </c>
      <c r="AI32" s="1" t="s">
        <v>115</v>
      </c>
      <c r="AJ32" s="1">
        <v>0</v>
      </c>
      <c r="AK32" s="1" t="s">
        <v>15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1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1" t="s">
        <v>99</v>
      </c>
      <c r="BF32" s="56">
        <v>0</v>
      </c>
    </row>
    <row r="33" spans="1:58" ht="27.75" hidden="1" customHeight="1" x14ac:dyDescent="0.55000000000000004">
      <c r="A33" s="3">
        <v>45990</v>
      </c>
      <c r="B33" s="14" t="s">
        <v>488</v>
      </c>
      <c r="C33" s="9" t="s">
        <v>73</v>
      </c>
      <c r="D33" s="13" t="s">
        <v>272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46004</v>
      </c>
      <c r="U33" s="11">
        <v>5000</v>
      </c>
      <c r="V33" s="10">
        <v>0</v>
      </c>
      <c r="W33" s="10">
        <v>5250</v>
      </c>
      <c r="X33" s="10">
        <v>0</v>
      </c>
      <c r="Y33" s="10">
        <v>5000</v>
      </c>
      <c r="Z33" s="10">
        <v>5250</v>
      </c>
      <c r="AA33" s="10">
        <v>0</v>
      </c>
      <c r="AB33" s="9" t="s">
        <v>145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 t="s">
        <v>491</v>
      </c>
      <c r="AI33" s="1" t="s">
        <v>111</v>
      </c>
      <c r="AJ33" s="1" t="s">
        <v>74</v>
      </c>
      <c r="AK33" s="1">
        <v>2</v>
      </c>
      <c r="AL33" s="3">
        <v>46004</v>
      </c>
      <c r="AM33" s="3">
        <v>0</v>
      </c>
      <c r="AN33" s="3">
        <v>45995</v>
      </c>
      <c r="AO33" s="3">
        <v>46002</v>
      </c>
      <c r="AP33" s="3">
        <v>46003</v>
      </c>
      <c r="AQ33" s="3">
        <v>46003</v>
      </c>
      <c r="AR33" s="3">
        <v>45999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1">
        <v>0</v>
      </c>
      <c r="AY33" s="2" t="s">
        <v>64</v>
      </c>
      <c r="AZ33" s="2" t="s">
        <v>70</v>
      </c>
      <c r="BA33" s="2">
        <v>0</v>
      </c>
      <c r="BB33" s="2">
        <v>5250</v>
      </c>
      <c r="BC33" s="2">
        <v>0</v>
      </c>
      <c r="BD33" s="2">
        <v>0</v>
      </c>
      <c r="BE33" s="1" t="s">
        <v>146</v>
      </c>
      <c r="BF33" s="56">
        <v>0</v>
      </c>
    </row>
    <row r="34" spans="1:58" ht="27.75" hidden="1" customHeight="1" x14ac:dyDescent="0.55000000000000004">
      <c r="A34" s="3">
        <v>45989</v>
      </c>
      <c r="B34" s="14" t="s">
        <v>470</v>
      </c>
      <c r="C34" s="9" t="s">
        <v>73</v>
      </c>
      <c r="D34" s="13" t="s">
        <v>194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46004</v>
      </c>
      <c r="U34" s="11">
        <v>10000</v>
      </c>
      <c r="V34" s="10">
        <v>0</v>
      </c>
      <c r="W34" s="10">
        <v>2834</v>
      </c>
      <c r="X34" s="10">
        <v>7566</v>
      </c>
      <c r="Y34" s="10">
        <v>10000</v>
      </c>
      <c r="Z34" s="10">
        <v>10400</v>
      </c>
      <c r="AA34" s="10">
        <v>0</v>
      </c>
      <c r="AB34" s="9" t="s">
        <v>145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 t="s">
        <v>480</v>
      </c>
      <c r="AI34" s="1" t="s">
        <v>113</v>
      </c>
      <c r="AJ34" s="1" t="s">
        <v>74</v>
      </c>
      <c r="AK34" s="1">
        <v>2</v>
      </c>
      <c r="AL34" s="3">
        <v>46004</v>
      </c>
      <c r="AM34" s="3">
        <v>0</v>
      </c>
      <c r="AN34" s="3">
        <v>45995</v>
      </c>
      <c r="AO34" s="3">
        <v>46002</v>
      </c>
      <c r="AP34" s="3">
        <v>46003</v>
      </c>
      <c r="AQ34" s="3">
        <v>46003</v>
      </c>
      <c r="AR34" s="3">
        <v>45999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1">
        <v>0</v>
      </c>
      <c r="AY34" s="2" t="s">
        <v>64</v>
      </c>
      <c r="AZ34" s="2" t="s">
        <v>70</v>
      </c>
      <c r="BA34" s="2">
        <v>0</v>
      </c>
      <c r="BB34" s="2">
        <v>2834</v>
      </c>
      <c r="BC34" s="2">
        <v>7566</v>
      </c>
      <c r="BD34" s="2">
        <v>0</v>
      </c>
      <c r="BE34" s="1" t="s">
        <v>146</v>
      </c>
      <c r="BF34" s="56">
        <v>0</v>
      </c>
    </row>
    <row r="35" spans="1:58" ht="27.75" hidden="1" customHeight="1" x14ac:dyDescent="0.55000000000000004">
      <c r="A35" s="3">
        <v>45990</v>
      </c>
      <c r="B35" s="14" t="s">
        <v>488</v>
      </c>
      <c r="C35" s="9" t="s">
        <v>73</v>
      </c>
      <c r="D35" s="13" t="s">
        <v>194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46004</v>
      </c>
      <c r="U35" s="11">
        <v>10000</v>
      </c>
      <c r="V35" s="10">
        <v>0</v>
      </c>
      <c r="W35" s="10">
        <v>0</v>
      </c>
      <c r="X35" s="10">
        <v>10098.75</v>
      </c>
      <c r="Y35" s="10">
        <v>10000</v>
      </c>
      <c r="Z35" s="10">
        <v>8025</v>
      </c>
      <c r="AA35" s="10">
        <v>2073.75</v>
      </c>
      <c r="AB35" s="9" t="s">
        <v>145</v>
      </c>
      <c r="AC35" s="8">
        <v>1941.0092625000002</v>
      </c>
      <c r="AD35" s="8">
        <v>0</v>
      </c>
      <c r="AE35" s="8">
        <v>1941.0092625000002</v>
      </c>
      <c r="AF35" s="8">
        <v>0</v>
      </c>
      <c r="AG35" s="8">
        <v>0</v>
      </c>
      <c r="AH35" s="8" t="s">
        <v>491</v>
      </c>
      <c r="AI35" s="1" t="s">
        <v>113</v>
      </c>
      <c r="AJ35" s="1" t="s">
        <v>74</v>
      </c>
      <c r="AK35" s="1">
        <v>2</v>
      </c>
      <c r="AL35" s="3">
        <v>46004</v>
      </c>
      <c r="AM35" s="3">
        <v>0</v>
      </c>
      <c r="AN35" s="3">
        <v>45995</v>
      </c>
      <c r="AO35" s="3">
        <v>46002</v>
      </c>
      <c r="AP35" s="3">
        <v>46003</v>
      </c>
      <c r="AQ35" s="3">
        <v>46003</v>
      </c>
      <c r="AR35" s="3">
        <v>45999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1">
        <v>0</v>
      </c>
      <c r="AY35" s="2" t="s">
        <v>64</v>
      </c>
      <c r="AZ35" s="2" t="s">
        <v>70</v>
      </c>
      <c r="BA35" s="2">
        <v>0</v>
      </c>
      <c r="BB35" s="2">
        <v>0</v>
      </c>
      <c r="BC35" s="2">
        <v>8025</v>
      </c>
      <c r="BD35" s="2">
        <v>0</v>
      </c>
      <c r="BE35" s="1" t="s">
        <v>146</v>
      </c>
      <c r="BF35" s="56">
        <v>146.20544435933334</v>
      </c>
    </row>
    <row r="36" spans="1:58" ht="27.75" hidden="1" customHeight="1" x14ac:dyDescent="0.55000000000000004">
      <c r="A36" s="3">
        <v>45989</v>
      </c>
      <c r="B36" s="14" t="s">
        <v>470</v>
      </c>
      <c r="C36" s="9" t="s">
        <v>73</v>
      </c>
      <c r="D36" s="13" t="s">
        <v>333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46004</v>
      </c>
      <c r="U36" s="11">
        <v>5000</v>
      </c>
      <c r="V36" s="10">
        <v>4671</v>
      </c>
      <c r="W36" s="10">
        <v>5380</v>
      </c>
      <c r="X36" s="10">
        <v>0</v>
      </c>
      <c r="Y36" s="10">
        <v>329</v>
      </c>
      <c r="Z36" s="10">
        <v>5380</v>
      </c>
      <c r="AA36" s="10">
        <v>0</v>
      </c>
      <c r="AB36" s="9" t="s">
        <v>145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 t="s">
        <v>480</v>
      </c>
      <c r="AI36" s="1" t="s">
        <v>113</v>
      </c>
      <c r="AJ36" s="1" t="s">
        <v>74</v>
      </c>
      <c r="AK36" s="1">
        <v>2</v>
      </c>
      <c r="AL36" s="3">
        <v>46004</v>
      </c>
      <c r="AM36" s="3">
        <v>0</v>
      </c>
      <c r="AN36" s="3">
        <v>45995</v>
      </c>
      <c r="AO36" s="3">
        <v>46002</v>
      </c>
      <c r="AP36" s="3">
        <v>46003</v>
      </c>
      <c r="AQ36" s="3">
        <v>46003</v>
      </c>
      <c r="AR36" s="3">
        <v>45999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1">
        <v>0</v>
      </c>
      <c r="AY36" s="2" t="s">
        <v>64</v>
      </c>
      <c r="AZ36" s="2" t="s">
        <v>70</v>
      </c>
      <c r="BA36" s="2">
        <v>0</v>
      </c>
      <c r="BB36" s="2">
        <v>5380</v>
      </c>
      <c r="BC36" s="2">
        <v>0</v>
      </c>
      <c r="BD36" s="2">
        <v>0</v>
      </c>
      <c r="BE36" s="1" t="s">
        <v>146</v>
      </c>
      <c r="BF36" s="56">
        <v>0</v>
      </c>
    </row>
    <row r="37" spans="1:58" ht="27.75" hidden="1" customHeight="1" x14ac:dyDescent="0.55000000000000004">
      <c r="A37" s="3">
        <v>45989</v>
      </c>
      <c r="B37" s="14" t="s">
        <v>470</v>
      </c>
      <c r="C37" s="9" t="s">
        <v>73</v>
      </c>
      <c r="D37" s="13" t="s">
        <v>193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46004</v>
      </c>
      <c r="U37" s="11">
        <v>5000</v>
      </c>
      <c r="V37" s="10">
        <v>0</v>
      </c>
      <c r="W37" s="10">
        <v>5200</v>
      </c>
      <c r="X37" s="10">
        <v>0</v>
      </c>
      <c r="Y37" s="10">
        <v>5000</v>
      </c>
      <c r="Z37" s="10">
        <v>5200</v>
      </c>
      <c r="AA37" s="10">
        <v>0</v>
      </c>
      <c r="AB37" s="9" t="s">
        <v>145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 t="s">
        <v>480</v>
      </c>
      <c r="AI37" s="1" t="s">
        <v>113</v>
      </c>
      <c r="AJ37" s="1" t="s">
        <v>74</v>
      </c>
      <c r="AK37" s="1">
        <v>2</v>
      </c>
      <c r="AL37" s="3">
        <v>46004</v>
      </c>
      <c r="AM37" s="3">
        <v>0</v>
      </c>
      <c r="AN37" s="3">
        <v>45995</v>
      </c>
      <c r="AO37" s="3">
        <v>46002</v>
      </c>
      <c r="AP37" s="3">
        <v>46003</v>
      </c>
      <c r="AQ37" s="3">
        <v>46003</v>
      </c>
      <c r="AR37" s="3">
        <v>45999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1">
        <v>0</v>
      </c>
      <c r="AY37" s="2" t="s">
        <v>64</v>
      </c>
      <c r="AZ37" s="2" t="s">
        <v>70</v>
      </c>
      <c r="BA37" s="2">
        <v>0</v>
      </c>
      <c r="BB37" s="2">
        <v>5200</v>
      </c>
      <c r="BC37" s="2">
        <v>0</v>
      </c>
      <c r="BD37" s="2">
        <v>0</v>
      </c>
      <c r="BE37" s="1" t="s">
        <v>146</v>
      </c>
      <c r="BF37" s="56">
        <v>0</v>
      </c>
    </row>
    <row r="38" spans="1:58" ht="27.75" hidden="1" customHeight="1" x14ac:dyDescent="0.55000000000000004">
      <c r="A38" s="3">
        <v>45990</v>
      </c>
      <c r="B38" s="14" t="s">
        <v>488</v>
      </c>
      <c r="C38" s="9" t="s">
        <v>73</v>
      </c>
      <c r="D38" s="13" t="s">
        <v>193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46004</v>
      </c>
      <c r="U38" s="11">
        <v>5000</v>
      </c>
      <c r="V38" s="10">
        <v>0</v>
      </c>
      <c r="W38" s="10">
        <v>5200</v>
      </c>
      <c r="X38" s="10">
        <v>0</v>
      </c>
      <c r="Y38" s="10">
        <v>5000</v>
      </c>
      <c r="Z38" s="10">
        <v>5200</v>
      </c>
      <c r="AA38" s="10">
        <v>0</v>
      </c>
      <c r="AB38" s="9" t="s">
        <v>145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 t="s">
        <v>491</v>
      </c>
      <c r="AI38" s="1" t="s">
        <v>113</v>
      </c>
      <c r="AJ38" s="1" t="s">
        <v>74</v>
      </c>
      <c r="AK38" s="1">
        <v>2</v>
      </c>
      <c r="AL38" s="3">
        <v>46004</v>
      </c>
      <c r="AM38" s="3">
        <v>0</v>
      </c>
      <c r="AN38" s="3">
        <v>45995</v>
      </c>
      <c r="AO38" s="3">
        <v>46002</v>
      </c>
      <c r="AP38" s="3">
        <v>46003</v>
      </c>
      <c r="AQ38" s="3">
        <v>46003</v>
      </c>
      <c r="AR38" s="3">
        <v>45999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1">
        <v>0</v>
      </c>
      <c r="AY38" s="2" t="s">
        <v>64</v>
      </c>
      <c r="AZ38" s="2" t="s">
        <v>70</v>
      </c>
      <c r="BA38" s="2">
        <v>0</v>
      </c>
      <c r="BB38" s="2">
        <v>5200</v>
      </c>
      <c r="BC38" s="2">
        <v>0</v>
      </c>
      <c r="BD38" s="2">
        <v>0</v>
      </c>
      <c r="BE38" s="1" t="s">
        <v>146</v>
      </c>
      <c r="BF38" s="56">
        <v>0</v>
      </c>
    </row>
    <row r="39" spans="1:58" ht="27.75" hidden="1" customHeight="1" x14ac:dyDescent="0.55000000000000004">
      <c r="A39" s="3">
        <v>45989</v>
      </c>
      <c r="B39" s="14" t="s">
        <v>470</v>
      </c>
      <c r="C39" s="9" t="s">
        <v>73</v>
      </c>
      <c r="D39" s="13" t="s">
        <v>457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46004</v>
      </c>
      <c r="U39" s="11">
        <v>5000</v>
      </c>
      <c r="V39" s="10">
        <v>0</v>
      </c>
      <c r="W39" s="10">
        <v>5400</v>
      </c>
      <c r="X39" s="10">
        <v>0</v>
      </c>
      <c r="Y39" s="10">
        <v>5000</v>
      </c>
      <c r="Z39" s="10">
        <v>5400</v>
      </c>
      <c r="AA39" s="10">
        <v>0</v>
      </c>
      <c r="AB39" s="9" t="s">
        <v>145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 t="s">
        <v>480</v>
      </c>
      <c r="AI39" s="1" t="s">
        <v>112</v>
      </c>
      <c r="AJ39" s="1" t="s">
        <v>74</v>
      </c>
      <c r="AK39" s="1">
        <v>2</v>
      </c>
      <c r="AL39" s="3">
        <v>46004</v>
      </c>
      <c r="AM39" s="3">
        <v>0</v>
      </c>
      <c r="AN39" s="3">
        <v>45995</v>
      </c>
      <c r="AO39" s="3">
        <v>46002</v>
      </c>
      <c r="AP39" s="3">
        <v>46003</v>
      </c>
      <c r="AQ39" s="3">
        <v>46003</v>
      </c>
      <c r="AR39" s="3">
        <v>45999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1">
        <v>0</v>
      </c>
      <c r="AY39" s="2" t="s">
        <v>64</v>
      </c>
      <c r="AZ39" s="2" t="s">
        <v>70</v>
      </c>
      <c r="BA39" s="2">
        <v>0</v>
      </c>
      <c r="BB39" s="2">
        <v>5400</v>
      </c>
      <c r="BC39" s="2">
        <v>0</v>
      </c>
      <c r="BD39" s="2">
        <v>0</v>
      </c>
      <c r="BE39" s="1" t="s">
        <v>146</v>
      </c>
      <c r="BF39" s="56">
        <v>0</v>
      </c>
    </row>
    <row r="40" spans="1:58" ht="27.75" hidden="1" customHeight="1" x14ac:dyDescent="0.55000000000000004">
      <c r="A40" s="3">
        <v>45990</v>
      </c>
      <c r="B40" s="14" t="s">
        <v>488</v>
      </c>
      <c r="C40" s="9" t="s">
        <v>73</v>
      </c>
      <c r="D40" s="13">
        <v>997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46004</v>
      </c>
      <c r="U40" s="11">
        <v>5000</v>
      </c>
      <c r="V40" s="10">
        <v>0</v>
      </c>
      <c r="W40" s="10">
        <v>5250</v>
      </c>
      <c r="X40" s="10">
        <v>0</v>
      </c>
      <c r="Y40" s="10">
        <v>5000</v>
      </c>
      <c r="Z40" s="10">
        <v>5250</v>
      </c>
      <c r="AA40" s="10">
        <v>0</v>
      </c>
      <c r="AB40" s="9" t="s">
        <v>145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 t="s">
        <v>491</v>
      </c>
      <c r="AI40" s="1" t="s">
        <v>113</v>
      </c>
      <c r="AJ40" s="1" t="s">
        <v>74</v>
      </c>
      <c r="AK40" s="1">
        <v>2</v>
      </c>
      <c r="AL40" s="3">
        <v>46004</v>
      </c>
      <c r="AM40" s="3">
        <v>0</v>
      </c>
      <c r="AN40" s="3">
        <v>45995</v>
      </c>
      <c r="AO40" s="3">
        <v>46002</v>
      </c>
      <c r="AP40" s="3">
        <v>46003</v>
      </c>
      <c r="AQ40" s="3">
        <v>46003</v>
      </c>
      <c r="AR40" s="3">
        <v>45999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1">
        <v>0</v>
      </c>
      <c r="AY40" s="2" t="s">
        <v>64</v>
      </c>
      <c r="AZ40" s="2" t="s">
        <v>70</v>
      </c>
      <c r="BA40" s="2">
        <v>0</v>
      </c>
      <c r="BB40" s="2">
        <v>5250</v>
      </c>
      <c r="BC40" s="2">
        <v>0</v>
      </c>
      <c r="BD40" s="2">
        <v>0</v>
      </c>
      <c r="BE40" s="1" t="s">
        <v>146</v>
      </c>
      <c r="BF40" s="56">
        <v>0</v>
      </c>
    </row>
    <row r="41" spans="1:58" ht="27.75" hidden="1" customHeight="1" x14ac:dyDescent="0.55000000000000004">
      <c r="A41" s="3">
        <v>45989</v>
      </c>
      <c r="B41" s="14" t="s">
        <v>470</v>
      </c>
      <c r="C41" s="9" t="s">
        <v>73</v>
      </c>
      <c r="D41" s="13" t="s">
        <v>185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46007</v>
      </c>
      <c r="U41" s="11">
        <v>5000</v>
      </c>
      <c r="V41" s="10">
        <v>0</v>
      </c>
      <c r="W41" s="10">
        <v>2445</v>
      </c>
      <c r="X41" s="10">
        <v>2914</v>
      </c>
      <c r="Y41" s="10">
        <v>5000</v>
      </c>
      <c r="Z41" s="10">
        <v>5359</v>
      </c>
      <c r="AA41" s="10">
        <v>0</v>
      </c>
      <c r="AB41" s="9" t="s">
        <v>145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 t="s">
        <v>481</v>
      </c>
      <c r="AI41" s="1" t="s">
        <v>112</v>
      </c>
      <c r="AJ41" s="1" t="s">
        <v>74</v>
      </c>
      <c r="AK41" s="1">
        <v>2</v>
      </c>
      <c r="AL41" s="3">
        <v>46007</v>
      </c>
      <c r="AM41" s="3">
        <v>0</v>
      </c>
      <c r="AN41" s="3">
        <v>45998</v>
      </c>
      <c r="AO41" s="3">
        <v>46005</v>
      </c>
      <c r="AP41" s="3">
        <v>46006</v>
      </c>
      <c r="AQ41" s="3">
        <v>46006</v>
      </c>
      <c r="AR41" s="3">
        <v>46002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1">
        <v>0</v>
      </c>
      <c r="AY41" s="2" t="s">
        <v>64</v>
      </c>
      <c r="AZ41" s="2" t="s">
        <v>70</v>
      </c>
      <c r="BA41" s="2">
        <v>0</v>
      </c>
      <c r="BB41" s="2">
        <v>2445</v>
      </c>
      <c r="BC41" s="2">
        <v>2914</v>
      </c>
      <c r="BD41" s="2">
        <v>0</v>
      </c>
      <c r="BE41" s="1" t="s">
        <v>146</v>
      </c>
      <c r="BF41" s="56">
        <v>0</v>
      </c>
    </row>
    <row r="42" spans="1:58" ht="27.75" hidden="1" customHeight="1" x14ac:dyDescent="0.55000000000000004">
      <c r="A42" s="3">
        <v>45989</v>
      </c>
      <c r="B42" s="14" t="s">
        <v>470</v>
      </c>
      <c r="C42" s="9" t="s">
        <v>73</v>
      </c>
      <c r="D42" s="13" t="s">
        <v>429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46007</v>
      </c>
      <c r="U42" s="11">
        <v>5000</v>
      </c>
      <c r="V42" s="10">
        <v>0</v>
      </c>
      <c r="W42" s="10">
        <v>0</v>
      </c>
      <c r="X42" s="10">
        <v>5250</v>
      </c>
      <c r="Y42" s="10">
        <v>5000</v>
      </c>
      <c r="Z42" s="10">
        <v>0</v>
      </c>
      <c r="AA42" s="10">
        <v>5250</v>
      </c>
      <c r="AB42" s="9" t="s">
        <v>145</v>
      </c>
      <c r="AC42" s="8">
        <v>4679.9500000000007</v>
      </c>
      <c r="AD42" s="8">
        <v>0</v>
      </c>
      <c r="AE42" s="8">
        <v>4679.9500000000007</v>
      </c>
      <c r="AF42" s="8">
        <v>0</v>
      </c>
      <c r="AG42" s="8">
        <v>0</v>
      </c>
      <c r="AH42" s="8" t="s">
        <v>481</v>
      </c>
      <c r="AI42" s="1" t="s">
        <v>113</v>
      </c>
      <c r="AJ42" s="1" t="s">
        <v>74</v>
      </c>
      <c r="AK42" s="1">
        <v>2</v>
      </c>
      <c r="AL42" s="3">
        <v>46007</v>
      </c>
      <c r="AM42" s="3">
        <v>0</v>
      </c>
      <c r="AN42" s="3">
        <v>45998</v>
      </c>
      <c r="AO42" s="3">
        <v>46005</v>
      </c>
      <c r="AP42" s="3">
        <v>46006</v>
      </c>
      <c r="AQ42" s="3">
        <v>46006</v>
      </c>
      <c r="AR42" s="3">
        <v>46002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1">
        <v>0</v>
      </c>
      <c r="AY42" s="2" t="s">
        <v>64</v>
      </c>
      <c r="AZ42" s="2" t="s">
        <v>70</v>
      </c>
      <c r="BA42" s="2">
        <v>0</v>
      </c>
      <c r="BB42" s="2">
        <v>0</v>
      </c>
      <c r="BC42" s="2">
        <v>0</v>
      </c>
      <c r="BD42" s="2">
        <v>0</v>
      </c>
      <c r="BE42" s="1" t="s">
        <v>146</v>
      </c>
      <c r="BF42" s="56">
        <v>352.51463377777782</v>
      </c>
    </row>
    <row r="43" spans="1:58" ht="27.75" hidden="1" customHeight="1" x14ac:dyDescent="0.55000000000000004">
      <c r="A43" s="3">
        <v>45989</v>
      </c>
      <c r="B43" s="14" t="s">
        <v>470</v>
      </c>
      <c r="C43" s="9" t="s">
        <v>73</v>
      </c>
      <c r="D43" s="13" t="s">
        <v>220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46007</v>
      </c>
      <c r="U43" s="11">
        <v>5000</v>
      </c>
      <c r="V43" s="10">
        <v>0</v>
      </c>
      <c r="W43" s="10">
        <v>5300</v>
      </c>
      <c r="X43" s="10">
        <v>0</v>
      </c>
      <c r="Y43" s="10">
        <v>5000</v>
      </c>
      <c r="Z43" s="10">
        <v>5300</v>
      </c>
      <c r="AA43" s="10">
        <v>0</v>
      </c>
      <c r="AB43" s="9" t="s">
        <v>145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 t="s">
        <v>481</v>
      </c>
      <c r="AI43" s="1" t="s">
        <v>112</v>
      </c>
      <c r="AJ43" s="1" t="s">
        <v>74</v>
      </c>
      <c r="AK43" s="1">
        <v>2</v>
      </c>
      <c r="AL43" s="3">
        <v>46007</v>
      </c>
      <c r="AM43" s="3">
        <v>0</v>
      </c>
      <c r="AN43" s="3">
        <v>45998</v>
      </c>
      <c r="AO43" s="3">
        <v>46005</v>
      </c>
      <c r="AP43" s="3">
        <v>46006</v>
      </c>
      <c r="AQ43" s="3">
        <v>46006</v>
      </c>
      <c r="AR43" s="3">
        <v>46002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1">
        <v>0</v>
      </c>
      <c r="AY43" s="2" t="s">
        <v>64</v>
      </c>
      <c r="AZ43" s="2" t="s">
        <v>70</v>
      </c>
      <c r="BA43" s="2">
        <v>0</v>
      </c>
      <c r="BB43" s="2">
        <v>5300</v>
      </c>
      <c r="BC43" s="2">
        <v>0</v>
      </c>
      <c r="BD43" s="2">
        <v>0</v>
      </c>
      <c r="BE43" s="1" t="s">
        <v>146</v>
      </c>
      <c r="BF43" s="56">
        <v>0</v>
      </c>
    </row>
    <row r="44" spans="1:58" ht="27.75" hidden="1" customHeight="1" x14ac:dyDescent="0.55000000000000004">
      <c r="A44" s="3">
        <v>45990</v>
      </c>
      <c r="B44" s="14" t="s">
        <v>488</v>
      </c>
      <c r="C44" s="9" t="s">
        <v>73</v>
      </c>
      <c r="D44" s="13" t="s">
        <v>366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46007</v>
      </c>
      <c r="U44" s="11">
        <v>10000</v>
      </c>
      <c r="V44" s="10">
        <v>0</v>
      </c>
      <c r="W44" s="10">
        <v>0</v>
      </c>
      <c r="X44" s="10">
        <v>10500</v>
      </c>
      <c r="Y44" s="10">
        <v>10000</v>
      </c>
      <c r="Z44" s="10">
        <v>0</v>
      </c>
      <c r="AA44" s="10">
        <v>10500</v>
      </c>
      <c r="AB44" s="9" t="s">
        <v>145</v>
      </c>
      <c r="AC44" s="8">
        <v>9359.9000000000015</v>
      </c>
      <c r="AD44" s="8">
        <v>0</v>
      </c>
      <c r="AE44" s="8">
        <v>9359.9000000000015</v>
      </c>
      <c r="AF44" s="8">
        <v>0</v>
      </c>
      <c r="AG44" s="8">
        <v>0</v>
      </c>
      <c r="AH44" s="8" t="s">
        <v>492</v>
      </c>
      <c r="AI44" s="1" t="s">
        <v>112</v>
      </c>
      <c r="AJ44" s="1" t="s">
        <v>74</v>
      </c>
      <c r="AK44" s="1">
        <v>2</v>
      </c>
      <c r="AL44" s="3">
        <v>46007</v>
      </c>
      <c r="AM44" s="3">
        <v>0</v>
      </c>
      <c r="AN44" s="3">
        <v>45998</v>
      </c>
      <c r="AO44" s="3">
        <v>46005</v>
      </c>
      <c r="AP44" s="3">
        <v>46006</v>
      </c>
      <c r="AQ44" s="3">
        <v>46006</v>
      </c>
      <c r="AR44" s="3">
        <v>46002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1">
        <v>0</v>
      </c>
      <c r="AY44" s="2" t="s">
        <v>64</v>
      </c>
      <c r="AZ44" s="2" t="s">
        <v>70</v>
      </c>
      <c r="BA44" s="2">
        <v>0</v>
      </c>
      <c r="BB44" s="2">
        <v>0</v>
      </c>
      <c r="BC44" s="2">
        <v>0</v>
      </c>
      <c r="BD44" s="2">
        <v>0</v>
      </c>
      <c r="BE44" s="1" t="s">
        <v>146</v>
      </c>
      <c r="BF44" s="56">
        <v>705.02926755555563</v>
      </c>
    </row>
    <row r="45" spans="1:58" ht="27.75" hidden="1" customHeight="1" x14ac:dyDescent="0.55000000000000004">
      <c r="A45" s="3">
        <v>45990</v>
      </c>
      <c r="B45" s="14" t="s">
        <v>488</v>
      </c>
      <c r="C45" s="9" t="s">
        <v>73</v>
      </c>
      <c r="D45" s="13" t="s">
        <v>193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46007</v>
      </c>
      <c r="U45" s="11">
        <v>5000</v>
      </c>
      <c r="V45" s="10">
        <v>0</v>
      </c>
      <c r="W45" s="10">
        <v>5300</v>
      </c>
      <c r="X45" s="10">
        <v>0</v>
      </c>
      <c r="Y45" s="10">
        <v>5000</v>
      </c>
      <c r="Z45" s="10">
        <v>5300</v>
      </c>
      <c r="AA45" s="10">
        <v>0</v>
      </c>
      <c r="AB45" s="9" t="s">
        <v>145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 t="s">
        <v>492</v>
      </c>
      <c r="AI45" s="1" t="s">
        <v>112</v>
      </c>
      <c r="AJ45" s="1" t="s">
        <v>74</v>
      </c>
      <c r="AK45" s="1">
        <v>2</v>
      </c>
      <c r="AL45" s="3">
        <v>46007</v>
      </c>
      <c r="AM45" s="3">
        <v>0</v>
      </c>
      <c r="AN45" s="3">
        <v>45998</v>
      </c>
      <c r="AO45" s="3">
        <v>46005</v>
      </c>
      <c r="AP45" s="3">
        <v>46006</v>
      </c>
      <c r="AQ45" s="3">
        <v>46006</v>
      </c>
      <c r="AR45" s="3">
        <v>46002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1">
        <v>0</v>
      </c>
      <c r="AY45" s="2" t="s">
        <v>64</v>
      </c>
      <c r="AZ45" s="2" t="s">
        <v>70</v>
      </c>
      <c r="BA45" s="2">
        <v>0</v>
      </c>
      <c r="BB45" s="2">
        <v>5300</v>
      </c>
      <c r="BC45" s="2">
        <v>0</v>
      </c>
      <c r="BD45" s="2">
        <v>0</v>
      </c>
      <c r="BE45" s="1" t="s">
        <v>146</v>
      </c>
      <c r="BF45" s="56">
        <v>0</v>
      </c>
    </row>
    <row r="46" spans="1:58" ht="27.75" hidden="1" customHeight="1" x14ac:dyDescent="0.55000000000000004">
      <c r="A46" s="3">
        <v>45989</v>
      </c>
      <c r="B46" s="14" t="s">
        <v>470</v>
      </c>
      <c r="C46" s="9" t="s">
        <v>73</v>
      </c>
      <c r="D46" s="13" t="s">
        <v>458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46007</v>
      </c>
      <c r="U46" s="11">
        <v>5000</v>
      </c>
      <c r="V46" s="10">
        <v>0</v>
      </c>
      <c r="W46" s="10">
        <v>0</v>
      </c>
      <c r="X46" s="10">
        <v>5250</v>
      </c>
      <c r="Y46" s="10">
        <v>5000</v>
      </c>
      <c r="Z46" s="10">
        <v>0</v>
      </c>
      <c r="AA46" s="10">
        <v>5250</v>
      </c>
      <c r="AB46" s="9" t="s">
        <v>145</v>
      </c>
      <c r="AC46" s="8">
        <v>4679.9500000000007</v>
      </c>
      <c r="AD46" s="8">
        <v>0</v>
      </c>
      <c r="AE46" s="8">
        <v>4679.9500000000007</v>
      </c>
      <c r="AF46" s="8">
        <v>0</v>
      </c>
      <c r="AG46" s="8">
        <v>0</v>
      </c>
      <c r="AH46" s="8" t="s">
        <v>481</v>
      </c>
      <c r="AI46" s="1" t="s">
        <v>113</v>
      </c>
      <c r="AJ46" s="1" t="s">
        <v>74</v>
      </c>
      <c r="AK46" s="1">
        <v>2</v>
      </c>
      <c r="AL46" s="3">
        <v>46007</v>
      </c>
      <c r="AM46" s="3">
        <v>0</v>
      </c>
      <c r="AN46" s="3">
        <v>45998</v>
      </c>
      <c r="AO46" s="3">
        <v>46005</v>
      </c>
      <c r="AP46" s="3">
        <v>46006</v>
      </c>
      <c r="AQ46" s="3">
        <v>46006</v>
      </c>
      <c r="AR46" s="3">
        <v>46002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1">
        <v>0</v>
      </c>
      <c r="AY46" s="2" t="s">
        <v>64</v>
      </c>
      <c r="AZ46" s="2" t="s">
        <v>70</v>
      </c>
      <c r="BA46" s="2">
        <v>0</v>
      </c>
      <c r="BB46" s="2">
        <v>0</v>
      </c>
      <c r="BC46" s="2">
        <v>0</v>
      </c>
      <c r="BD46" s="2">
        <v>0</v>
      </c>
      <c r="BE46" s="1" t="s">
        <v>146</v>
      </c>
      <c r="BF46" s="56">
        <v>352.51463377777782</v>
      </c>
    </row>
    <row r="47" spans="1:58" ht="27.75" hidden="1" customHeight="1" x14ac:dyDescent="0.55000000000000004">
      <c r="A47" s="3">
        <v>45990</v>
      </c>
      <c r="B47" s="14" t="s">
        <v>488</v>
      </c>
      <c r="C47" s="9" t="s">
        <v>73</v>
      </c>
      <c r="D47" s="13" t="s">
        <v>459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46007</v>
      </c>
      <c r="U47" s="11">
        <v>5000</v>
      </c>
      <c r="V47" s="10">
        <v>0</v>
      </c>
      <c r="W47" s="10">
        <v>0</v>
      </c>
      <c r="X47" s="10">
        <v>5250</v>
      </c>
      <c r="Y47" s="10">
        <v>5000</v>
      </c>
      <c r="Z47" s="10">
        <v>0</v>
      </c>
      <c r="AA47" s="10">
        <v>5250</v>
      </c>
      <c r="AB47" s="9" t="s">
        <v>145</v>
      </c>
      <c r="AC47" s="8">
        <v>4679.9500000000007</v>
      </c>
      <c r="AD47" s="8">
        <v>0</v>
      </c>
      <c r="AE47" s="8">
        <v>4679.9500000000007</v>
      </c>
      <c r="AF47" s="8">
        <v>0</v>
      </c>
      <c r="AG47" s="8">
        <v>0</v>
      </c>
      <c r="AH47" s="8" t="s">
        <v>492</v>
      </c>
      <c r="AI47" s="1" t="s">
        <v>113</v>
      </c>
      <c r="AJ47" s="1" t="s">
        <v>74</v>
      </c>
      <c r="AK47" s="1">
        <v>2</v>
      </c>
      <c r="AL47" s="3">
        <v>46007</v>
      </c>
      <c r="AM47" s="3">
        <v>0</v>
      </c>
      <c r="AN47" s="3">
        <v>45998</v>
      </c>
      <c r="AO47" s="3">
        <v>46005</v>
      </c>
      <c r="AP47" s="3">
        <v>46006</v>
      </c>
      <c r="AQ47" s="3">
        <v>46006</v>
      </c>
      <c r="AR47" s="3">
        <v>46002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1">
        <v>0</v>
      </c>
      <c r="AY47" s="2" t="s">
        <v>64</v>
      </c>
      <c r="AZ47" s="2" t="s">
        <v>70</v>
      </c>
      <c r="BA47" s="2">
        <v>0</v>
      </c>
      <c r="BB47" s="2">
        <v>0</v>
      </c>
      <c r="BC47" s="2">
        <v>0</v>
      </c>
      <c r="BD47" s="2">
        <v>0</v>
      </c>
      <c r="BE47" s="1" t="s">
        <v>146</v>
      </c>
      <c r="BF47" s="56">
        <v>352.51463377777782</v>
      </c>
    </row>
    <row r="48" spans="1:58" ht="27.75" hidden="1" customHeight="1" x14ac:dyDescent="0.55000000000000004">
      <c r="A48" s="3">
        <v>45990</v>
      </c>
      <c r="B48" s="14" t="s">
        <v>488</v>
      </c>
      <c r="C48" s="9" t="s">
        <v>73</v>
      </c>
      <c r="D48" s="13" t="s">
        <v>368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46007</v>
      </c>
      <c r="U48" s="11">
        <v>5000</v>
      </c>
      <c r="V48" s="10">
        <v>0</v>
      </c>
      <c r="W48" s="10">
        <v>0</v>
      </c>
      <c r="X48" s="10">
        <v>5250</v>
      </c>
      <c r="Y48" s="10">
        <v>5000</v>
      </c>
      <c r="Z48" s="10">
        <v>0</v>
      </c>
      <c r="AA48" s="10">
        <v>5250</v>
      </c>
      <c r="AB48" s="9" t="s">
        <v>145</v>
      </c>
      <c r="AC48" s="8">
        <v>4679.9500000000007</v>
      </c>
      <c r="AD48" s="8">
        <v>0</v>
      </c>
      <c r="AE48" s="8">
        <v>4679.9500000000007</v>
      </c>
      <c r="AF48" s="8">
        <v>0</v>
      </c>
      <c r="AG48" s="8">
        <v>0</v>
      </c>
      <c r="AH48" s="8" t="s">
        <v>492</v>
      </c>
      <c r="AI48" s="1" t="s">
        <v>113</v>
      </c>
      <c r="AJ48" s="1" t="s">
        <v>74</v>
      </c>
      <c r="AK48" s="1">
        <v>2</v>
      </c>
      <c r="AL48" s="3">
        <v>46007</v>
      </c>
      <c r="AM48" s="3">
        <v>0</v>
      </c>
      <c r="AN48" s="3">
        <v>45998</v>
      </c>
      <c r="AO48" s="3">
        <v>46005</v>
      </c>
      <c r="AP48" s="3">
        <v>46006</v>
      </c>
      <c r="AQ48" s="3">
        <v>46006</v>
      </c>
      <c r="AR48" s="3">
        <v>46002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1">
        <v>0</v>
      </c>
      <c r="AY48" s="2" t="s">
        <v>64</v>
      </c>
      <c r="AZ48" s="2" t="s">
        <v>70</v>
      </c>
      <c r="BA48" s="2">
        <v>0</v>
      </c>
      <c r="BB48" s="2">
        <v>0</v>
      </c>
      <c r="BC48" s="2">
        <v>0</v>
      </c>
      <c r="BD48" s="2">
        <v>0</v>
      </c>
      <c r="BE48" s="1" t="s">
        <v>146</v>
      </c>
      <c r="BF48" s="56">
        <v>352.51463377777782</v>
      </c>
    </row>
    <row r="49" spans="1:58" ht="27.75" hidden="1" customHeight="1" x14ac:dyDescent="0.55000000000000004">
      <c r="A49" s="3">
        <v>45990</v>
      </c>
      <c r="B49" s="14" t="s">
        <v>488</v>
      </c>
      <c r="C49" s="9" t="s">
        <v>73</v>
      </c>
      <c r="D49" s="13" t="s">
        <v>207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46009</v>
      </c>
      <c r="U49" s="11">
        <v>5000</v>
      </c>
      <c r="V49" s="10">
        <v>0</v>
      </c>
      <c r="W49" s="10">
        <v>5300</v>
      </c>
      <c r="X49" s="10">
        <v>0</v>
      </c>
      <c r="Y49" s="10">
        <v>5000</v>
      </c>
      <c r="Z49" s="10">
        <v>5300</v>
      </c>
      <c r="AA49" s="10">
        <v>0</v>
      </c>
      <c r="AB49" s="9" t="s">
        <v>145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 t="s">
        <v>493</v>
      </c>
      <c r="AI49" s="1" t="s">
        <v>113</v>
      </c>
      <c r="AJ49" s="1" t="s">
        <v>74</v>
      </c>
      <c r="AK49" s="1">
        <v>2</v>
      </c>
      <c r="AL49" s="3">
        <v>46009</v>
      </c>
      <c r="AM49" s="3">
        <v>0</v>
      </c>
      <c r="AN49" s="3">
        <v>46000</v>
      </c>
      <c r="AO49" s="3">
        <v>46007</v>
      </c>
      <c r="AP49" s="3">
        <v>46008</v>
      </c>
      <c r="AQ49" s="3">
        <v>46008</v>
      </c>
      <c r="AR49" s="3">
        <v>46004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1">
        <v>0</v>
      </c>
      <c r="AY49" s="2" t="s">
        <v>64</v>
      </c>
      <c r="AZ49" s="2" t="s">
        <v>70</v>
      </c>
      <c r="BA49" s="2">
        <v>0</v>
      </c>
      <c r="BB49" s="2">
        <v>5300</v>
      </c>
      <c r="BC49" s="2">
        <v>0</v>
      </c>
      <c r="BD49" s="2">
        <v>0</v>
      </c>
      <c r="BE49" s="1" t="s">
        <v>146</v>
      </c>
      <c r="BF49" s="56">
        <v>0</v>
      </c>
    </row>
    <row r="50" spans="1:58" ht="27.75" hidden="1" customHeight="1" x14ac:dyDescent="0.55000000000000004">
      <c r="A50" s="3">
        <v>45989</v>
      </c>
      <c r="B50" s="14" t="s">
        <v>470</v>
      </c>
      <c r="C50" s="9" t="s">
        <v>73</v>
      </c>
      <c r="D50" s="13" t="s">
        <v>455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46009</v>
      </c>
      <c r="U50" s="11">
        <v>5000</v>
      </c>
      <c r="V50" s="10">
        <v>0</v>
      </c>
      <c r="W50" s="10">
        <v>1335</v>
      </c>
      <c r="X50" s="10">
        <v>3915</v>
      </c>
      <c r="Y50" s="10">
        <v>5000</v>
      </c>
      <c r="Z50" s="10">
        <v>5250</v>
      </c>
      <c r="AA50" s="10">
        <v>0</v>
      </c>
      <c r="AB50" s="9" t="s">
        <v>145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 t="s">
        <v>494</v>
      </c>
      <c r="AI50" s="1" t="s">
        <v>112</v>
      </c>
      <c r="AJ50" s="1" t="s">
        <v>74</v>
      </c>
      <c r="AK50" s="1">
        <v>2</v>
      </c>
      <c r="AL50" s="3">
        <v>46009</v>
      </c>
      <c r="AM50" s="3">
        <v>0</v>
      </c>
      <c r="AN50" s="3">
        <v>46000</v>
      </c>
      <c r="AO50" s="3">
        <v>46007</v>
      </c>
      <c r="AP50" s="3">
        <v>46008</v>
      </c>
      <c r="AQ50" s="3">
        <v>46008</v>
      </c>
      <c r="AR50" s="3">
        <v>46004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1">
        <v>0</v>
      </c>
      <c r="AY50" s="2" t="s">
        <v>64</v>
      </c>
      <c r="AZ50" s="2" t="s">
        <v>70</v>
      </c>
      <c r="BA50" s="2">
        <v>0</v>
      </c>
      <c r="BB50" s="2">
        <v>1335</v>
      </c>
      <c r="BC50" s="2">
        <v>3915</v>
      </c>
      <c r="BD50" s="2">
        <v>0</v>
      </c>
      <c r="BE50" s="1" t="s">
        <v>146</v>
      </c>
      <c r="BF50" s="56">
        <v>0</v>
      </c>
    </row>
    <row r="51" spans="1:58" ht="27.75" hidden="1" customHeight="1" x14ac:dyDescent="0.55000000000000004">
      <c r="A51" s="3">
        <v>45989</v>
      </c>
      <c r="B51" s="14" t="s">
        <v>470</v>
      </c>
      <c r="C51" s="9" t="s">
        <v>73</v>
      </c>
      <c r="D51" s="13" t="s">
        <v>272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46009</v>
      </c>
      <c r="U51" s="11">
        <v>5000</v>
      </c>
      <c r="V51" s="10">
        <v>0</v>
      </c>
      <c r="W51" s="10">
        <v>3640</v>
      </c>
      <c r="X51" s="10">
        <v>1610</v>
      </c>
      <c r="Y51" s="10">
        <v>5000</v>
      </c>
      <c r="Z51" s="10">
        <v>5250</v>
      </c>
      <c r="AA51" s="10">
        <v>0</v>
      </c>
      <c r="AB51" s="9" t="s">
        <v>145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 t="s">
        <v>494</v>
      </c>
      <c r="AI51" s="1" t="s">
        <v>112</v>
      </c>
      <c r="AJ51" s="1" t="s">
        <v>74</v>
      </c>
      <c r="AK51" s="1">
        <v>2</v>
      </c>
      <c r="AL51" s="3">
        <v>46009</v>
      </c>
      <c r="AM51" s="3">
        <v>0</v>
      </c>
      <c r="AN51" s="3">
        <v>46000</v>
      </c>
      <c r="AO51" s="3">
        <v>46007</v>
      </c>
      <c r="AP51" s="3">
        <v>46008</v>
      </c>
      <c r="AQ51" s="3">
        <v>46008</v>
      </c>
      <c r="AR51" s="3">
        <v>46004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1">
        <v>0</v>
      </c>
      <c r="AY51" s="2" t="s">
        <v>64</v>
      </c>
      <c r="AZ51" s="2" t="s">
        <v>70</v>
      </c>
      <c r="BA51" s="2">
        <v>0</v>
      </c>
      <c r="BB51" s="2">
        <v>3640</v>
      </c>
      <c r="BC51" s="2">
        <v>1610</v>
      </c>
      <c r="BD51" s="2">
        <v>0</v>
      </c>
      <c r="BE51" s="1" t="s">
        <v>146</v>
      </c>
      <c r="BF51" s="56">
        <v>0</v>
      </c>
    </row>
    <row r="52" spans="1:58" ht="27.75" hidden="1" customHeight="1" x14ac:dyDescent="0.55000000000000004">
      <c r="A52" s="3">
        <v>45990</v>
      </c>
      <c r="B52" s="14" t="s">
        <v>488</v>
      </c>
      <c r="C52" s="9" t="s">
        <v>73</v>
      </c>
      <c r="D52" s="13" t="s">
        <v>270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46009</v>
      </c>
      <c r="U52" s="11">
        <v>5000</v>
      </c>
      <c r="V52" s="10">
        <v>0</v>
      </c>
      <c r="W52" s="10">
        <v>1426</v>
      </c>
      <c r="X52" s="10">
        <v>3824</v>
      </c>
      <c r="Y52" s="10">
        <v>5000</v>
      </c>
      <c r="Z52" s="10">
        <v>5250</v>
      </c>
      <c r="AA52" s="10">
        <v>0</v>
      </c>
      <c r="AB52" s="9" t="s">
        <v>145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 t="s">
        <v>493</v>
      </c>
      <c r="AI52" s="1" t="s">
        <v>113</v>
      </c>
      <c r="AJ52" s="1" t="s">
        <v>74</v>
      </c>
      <c r="AK52" s="1">
        <v>2</v>
      </c>
      <c r="AL52" s="3">
        <v>46009</v>
      </c>
      <c r="AM52" s="3">
        <v>0</v>
      </c>
      <c r="AN52" s="3">
        <v>46000</v>
      </c>
      <c r="AO52" s="3">
        <v>46007</v>
      </c>
      <c r="AP52" s="3">
        <v>46008</v>
      </c>
      <c r="AQ52" s="3">
        <v>46008</v>
      </c>
      <c r="AR52" s="3">
        <v>46004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1">
        <v>0</v>
      </c>
      <c r="AY52" s="2" t="s">
        <v>64</v>
      </c>
      <c r="AZ52" s="2" t="s">
        <v>70</v>
      </c>
      <c r="BA52" s="2">
        <v>0</v>
      </c>
      <c r="BB52" s="2">
        <v>1426</v>
      </c>
      <c r="BC52" s="2">
        <v>3824</v>
      </c>
      <c r="BD52" s="2">
        <v>0</v>
      </c>
      <c r="BE52" s="1" t="s">
        <v>146</v>
      </c>
      <c r="BF52" s="56">
        <v>0</v>
      </c>
    </row>
    <row r="53" spans="1:58" ht="27.75" hidden="1" customHeight="1" x14ac:dyDescent="0.55000000000000004">
      <c r="A53" s="3">
        <v>45989</v>
      </c>
      <c r="B53" s="14" t="s">
        <v>470</v>
      </c>
      <c r="C53" s="9" t="s">
        <v>73</v>
      </c>
      <c r="D53" s="13" t="s">
        <v>366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46009</v>
      </c>
      <c r="U53" s="11">
        <v>5000</v>
      </c>
      <c r="V53" s="10">
        <v>0</v>
      </c>
      <c r="W53" s="10">
        <v>0</v>
      </c>
      <c r="X53" s="10">
        <v>5250</v>
      </c>
      <c r="Y53" s="10">
        <v>5000</v>
      </c>
      <c r="Z53" s="10">
        <v>0</v>
      </c>
      <c r="AA53" s="10">
        <v>5250</v>
      </c>
      <c r="AB53" s="9" t="s">
        <v>145</v>
      </c>
      <c r="AC53" s="8">
        <v>4679.9500000000007</v>
      </c>
      <c r="AD53" s="8">
        <v>0</v>
      </c>
      <c r="AE53" s="8">
        <v>4679.9500000000007</v>
      </c>
      <c r="AF53" s="8">
        <v>0</v>
      </c>
      <c r="AG53" s="8">
        <v>0</v>
      </c>
      <c r="AH53" s="8" t="s">
        <v>494</v>
      </c>
      <c r="AI53" s="1" t="s">
        <v>113</v>
      </c>
      <c r="AJ53" s="1" t="s">
        <v>74</v>
      </c>
      <c r="AK53" s="1">
        <v>2</v>
      </c>
      <c r="AL53" s="3">
        <v>46009</v>
      </c>
      <c r="AM53" s="3">
        <v>0</v>
      </c>
      <c r="AN53" s="3">
        <v>46000</v>
      </c>
      <c r="AO53" s="3">
        <v>46007</v>
      </c>
      <c r="AP53" s="3">
        <v>46008</v>
      </c>
      <c r="AQ53" s="3">
        <v>46008</v>
      </c>
      <c r="AR53" s="3">
        <v>46004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1">
        <v>0</v>
      </c>
      <c r="AY53" s="2" t="s">
        <v>64</v>
      </c>
      <c r="AZ53" s="2" t="s">
        <v>70</v>
      </c>
      <c r="BA53" s="2">
        <v>0</v>
      </c>
      <c r="BB53" s="2">
        <v>0</v>
      </c>
      <c r="BC53" s="2">
        <v>0</v>
      </c>
      <c r="BD53" s="2">
        <v>0</v>
      </c>
      <c r="BE53" s="1" t="s">
        <v>146</v>
      </c>
      <c r="BF53" s="56">
        <v>352.51463377777782</v>
      </c>
    </row>
    <row r="54" spans="1:58" ht="27.75" hidden="1" customHeight="1" x14ac:dyDescent="0.55000000000000004">
      <c r="A54" s="3">
        <v>45990</v>
      </c>
      <c r="B54" s="14" t="s">
        <v>488</v>
      </c>
      <c r="C54" s="9" t="s">
        <v>73</v>
      </c>
      <c r="D54" s="13" t="s">
        <v>291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46009</v>
      </c>
      <c r="U54" s="11">
        <v>5000</v>
      </c>
      <c r="V54" s="10">
        <v>0</v>
      </c>
      <c r="W54" s="10">
        <v>0</v>
      </c>
      <c r="X54" s="10">
        <v>5250</v>
      </c>
      <c r="Y54" s="10">
        <v>5000</v>
      </c>
      <c r="Z54" s="10">
        <v>0</v>
      </c>
      <c r="AA54" s="10">
        <v>5250</v>
      </c>
      <c r="AB54" s="9" t="s">
        <v>145</v>
      </c>
      <c r="AC54" s="8">
        <v>4679.9500000000007</v>
      </c>
      <c r="AD54" s="8">
        <v>0</v>
      </c>
      <c r="AE54" s="8">
        <v>4679.9500000000007</v>
      </c>
      <c r="AF54" s="8">
        <v>0</v>
      </c>
      <c r="AG54" s="8">
        <v>0</v>
      </c>
      <c r="AH54" s="8" t="s">
        <v>493</v>
      </c>
      <c r="AI54" s="1" t="s">
        <v>112</v>
      </c>
      <c r="AJ54" s="1" t="s">
        <v>74</v>
      </c>
      <c r="AK54" s="1">
        <v>2</v>
      </c>
      <c r="AL54" s="3">
        <v>46009</v>
      </c>
      <c r="AM54" s="3">
        <v>0</v>
      </c>
      <c r="AN54" s="3">
        <v>46000</v>
      </c>
      <c r="AO54" s="3">
        <v>46007</v>
      </c>
      <c r="AP54" s="3">
        <v>46008</v>
      </c>
      <c r="AQ54" s="3">
        <v>46008</v>
      </c>
      <c r="AR54" s="3">
        <v>46004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1">
        <v>0</v>
      </c>
      <c r="AY54" s="2" t="s">
        <v>64</v>
      </c>
      <c r="AZ54" s="2" t="s">
        <v>70</v>
      </c>
      <c r="BA54" s="2">
        <v>0</v>
      </c>
      <c r="BB54" s="2">
        <v>0</v>
      </c>
      <c r="BC54" s="2">
        <v>0</v>
      </c>
      <c r="BD54" s="2">
        <v>0</v>
      </c>
      <c r="BE54" s="1" t="s">
        <v>146</v>
      </c>
      <c r="BF54" s="56">
        <v>352.51463377777782</v>
      </c>
    </row>
    <row r="55" spans="1:58" ht="27.75" hidden="1" customHeight="1" x14ac:dyDescent="0.55000000000000004">
      <c r="A55" s="3">
        <v>45990</v>
      </c>
      <c r="B55" s="14" t="s">
        <v>488</v>
      </c>
      <c r="C55" s="9" t="s">
        <v>73</v>
      </c>
      <c r="D55" s="13" t="s">
        <v>255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46009</v>
      </c>
      <c r="U55" s="11">
        <v>5000</v>
      </c>
      <c r="V55" s="10">
        <v>0</v>
      </c>
      <c r="W55" s="10">
        <v>0</v>
      </c>
      <c r="X55" s="10">
        <v>5700</v>
      </c>
      <c r="Y55" s="10">
        <v>5000</v>
      </c>
      <c r="Z55" s="10">
        <v>5700</v>
      </c>
      <c r="AA55" s="10">
        <v>0</v>
      </c>
      <c r="AB55" s="9" t="s">
        <v>145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 t="s">
        <v>493</v>
      </c>
      <c r="AI55" s="1" t="s">
        <v>113</v>
      </c>
      <c r="AJ55" s="1" t="s">
        <v>74</v>
      </c>
      <c r="AK55" s="1">
        <v>2</v>
      </c>
      <c r="AL55" s="3">
        <v>46009</v>
      </c>
      <c r="AM55" s="3">
        <v>0</v>
      </c>
      <c r="AN55" s="3">
        <v>46000</v>
      </c>
      <c r="AO55" s="3">
        <v>46007</v>
      </c>
      <c r="AP55" s="3">
        <v>46008</v>
      </c>
      <c r="AQ55" s="3">
        <v>46008</v>
      </c>
      <c r="AR55" s="3">
        <v>46004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1">
        <v>0</v>
      </c>
      <c r="AY55" s="2" t="s">
        <v>64</v>
      </c>
      <c r="AZ55" s="2" t="s">
        <v>70</v>
      </c>
      <c r="BA55" s="2">
        <v>0</v>
      </c>
      <c r="BB55" s="2">
        <v>0</v>
      </c>
      <c r="BC55" s="2">
        <v>5700</v>
      </c>
      <c r="BD55" s="2">
        <v>0</v>
      </c>
      <c r="BE55" s="1" t="s">
        <v>146</v>
      </c>
      <c r="BF55" s="56">
        <v>0</v>
      </c>
    </row>
    <row r="56" spans="1:58" ht="27.75" hidden="1" customHeight="1" x14ac:dyDescent="0.55000000000000004">
      <c r="A56" s="3">
        <v>45990</v>
      </c>
      <c r="B56" s="14" t="s">
        <v>488</v>
      </c>
      <c r="C56" s="9" t="s">
        <v>73</v>
      </c>
      <c r="D56" s="13" t="s">
        <v>330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46009</v>
      </c>
      <c r="U56" s="11">
        <v>5000</v>
      </c>
      <c r="V56" s="10">
        <v>0</v>
      </c>
      <c r="W56" s="10">
        <v>0</v>
      </c>
      <c r="X56" s="10">
        <v>5300</v>
      </c>
      <c r="Y56" s="10">
        <v>5000</v>
      </c>
      <c r="Z56" s="10">
        <v>5300</v>
      </c>
      <c r="AA56" s="10">
        <v>0</v>
      </c>
      <c r="AB56" s="9" t="s">
        <v>145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 t="s">
        <v>493</v>
      </c>
      <c r="AI56" s="1" t="s">
        <v>112</v>
      </c>
      <c r="AJ56" s="1" t="s">
        <v>74</v>
      </c>
      <c r="AK56" s="1">
        <v>2</v>
      </c>
      <c r="AL56" s="3">
        <v>46009</v>
      </c>
      <c r="AM56" s="3">
        <v>0</v>
      </c>
      <c r="AN56" s="3">
        <v>46000</v>
      </c>
      <c r="AO56" s="3">
        <v>46007</v>
      </c>
      <c r="AP56" s="3">
        <v>46008</v>
      </c>
      <c r="AQ56" s="3">
        <v>46008</v>
      </c>
      <c r="AR56" s="3">
        <v>46004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1">
        <v>0</v>
      </c>
      <c r="AY56" s="2" t="s">
        <v>64</v>
      </c>
      <c r="AZ56" s="2" t="s">
        <v>70</v>
      </c>
      <c r="BA56" s="2">
        <v>0</v>
      </c>
      <c r="BB56" s="2">
        <v>0</v>
      </c>
      <c r="BC56" s="2">
        <v>5300</v>
      </c>
      <c r="BD56" s="2">
        <v>0</v>
      </c>
      <c r="BE56" s="1" t="s">
        <v>146</v>
      </c>
      <c r="BF56" s="56">
        <v>0</v>
      </c>
    </row>
    <row r="57" spans="1:58" ht="27.75" hidden="1" customHeight="1" x14ac:dyDescent="0.55000000000000004">
      <c r="A57" s="3">
        <v>45989</v>
      </c>
      <c r="B57" s="14" t="s">
        <v>470</v>
      </c>
      <c r="C57" s="9" t="s">
        <v>73</v>
      </c>
      <c r="D57" s="13" t="s">
        <v>207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46011</v>
      </c>
      <c r="U57" s="11">
        <v>10000</v>
      </c>
      <c r="V57" s="10">
        <v>0</v>
      </c>
      <c r="W57" s="10">
        <v>0</v>
      </c>
      <c r="X57" s="10">
        <v>10500</v>
      </c>
      <c r="Y57" s="10">
        <v>10000</v>
      </c>
      <c r="Z57" s="10">
        <v>0</v>
      </c>
      <c r="AA57" s="10">
        <v>10500</v>
      </c>
      <c r="AB57" s="9" t="s">
        <v>145</v>
      </c>
      <c r="AC57" s="8">
        <v>9359.9000000000015</v>
      </c>
      <c r="AD57" s="8">
        <v>0</v>
      </c>
      <c r="AE57" s="8">
        <v>9359.9000000000015</v>
      </c>
      <c r="AF57" s="8">
        <v>0</v>
      </c>
      <c r="AG57" s="8">
        <v>0</v>
      </c>
      <c r="AH57" s="8" t="s">
        <v>495</v>
      </c>
      <c r="AI57" s="1" t="s">
        <v>112</v>
      </c>
      <c r="AJ57" s="1" t="s">
        <v>74</v>
      </c>
      <c r="AK57" s="1">
        <v>2</v>
      </c>
      <c r="AL57" s="3">
        <v>46011</v>
      </c>
      <c r="AM57" s="3">
        <v>0</v>
      </c>
      <c r="AN57" s="3">
        <v>46002</v>
      </c>
      <c r="AO57" s="3">
        <v>46009</v>
      </c>
      <c r="AP57" s="3">
        <v>46010</v>
      </c>
      <c r="AQ57" s="3">
        <v>46010</v>
      </c>
      <c r="AR57" s="3">
        <v>46006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1">
        <v>0</v>
      </c>
      <c r="AY57" s="2" t="s">
        <v>64</v>
      </c>
      <c r="AZ57" s="2" t="s">
        <v>70</v>
      </c>
      <c r="BA57" s="2">
        <v>0</v>
      </c>
      <c r="BB57" s="2">
        <v>0</v>
      </c>
      <c r="BC57" s="2">
        <v>0</v>
      </c>
      <c r="BD57" s="2">
        <v>0</v>
      </c>
      <c r="BE57" s="1" t="s">
        <v>146</v>
      </c>
      <c r="BF57" s="56">
        <v>705.02926755555563</v>
      </c>
    </row>
    <row r="58" spans="1:58" ht="27.75" hidden="1" customHeight="1" x14ac:dyDescent="0.55000000000000004">
      <c r="A58" s="3">
        <v>45989</v>
      </c>
      <c r="B58" s="14" t="s">
        <v>470</v>
      </c>
      <c r="C58" s="9" t="s">
        <v>73</v>
      </c>
      <c r="D58" s="13" t="s">
        <v>331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>
        <v>46011</v>
      </c>
      <c r="U58" s="11">
        <v>5000</v>
      </c>
      <c r="V58" s="10">
        <v>0</v>
      </c>
      <c r="W58" s="10">
        <v>303</v>
      </c>
      <c r="X58" s="10">
        <v>4997</v>
      </c>
      <c r="Y58" s="10">
        <v>5000</v>
      </c>
      <c r="Z58" s="10">
        <v>5300</v>
      </c>
      <c r="AA58" s="10">
        <v>0</v>
      </c>
      <c r="AB58" s="9" t="s">
        <v>145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 t="s">
        <v>495</v>
      </c>
      <c r="AI58" s="1" t="s">
        <v>112</v>
      </c>
      <c r="AJ58" s="1" t="s">
        <v>74</v>
      </c>
      <c r="AK58" s="1">
        <v>2</v>
      </c>
      <c r="AL58" s="3">
        <v>46011</v>
      </c>
      <c r="AM58" s="3">
        <v>0</v>
      </c>
      <c r="AN58" s="3">
        <v>46002</v>
      </c>
      <c r="AO58" s="3">
        <v>46009</v>
      </c>
      <c r="AP58" s="3">
        <v>46010</v>
      </c>
      <c r="AQ58" s="3">
        <v>46010</v>
      </c>
      <c r="AR58" s="3">
        <v>46006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1">
        <v>0</v>
      </c>
      <c r="AY58" s="2" t="s">
        <v>64</v>
      </c>
      <c r="AZ58" s="2" t="s">
        <v>70</v>
      </c>
      <c r="BA58" s="2">
        <v>0</v>
      </c>
      <c r="BB58" s="2">
        <v>303</v>
      </c>
      <c r="BC58" s="2">
        <v>4997</v>
      </c>
      <c r="BD58" s="2">
        <v>0</v>
      </c>
      <c r="BE58" s="1" t="s">
        <v>146</v>
      </c>
      <c r="BF58" s="56">
        <v>0</v>
      </c>
    </row>
    <row r="59" spans="1:58" ht="27.75" hidden="1" customHeight="1" x14ac:dyDescent="0.55000000000000004">
      <c r="A59" s="3">
        <v>45990</v>
      </c>
      <c r="B59" s="14" t="s">
        <v>488</v>
      </c>
      <c r="C59" s="9" t="s">
        <v>73</v>
      </c>
      <c r="D59" s="13" t="s">
        <v>429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135</v>
      </c>
      <c r="T59" s="12">
        <v>46011</v>
      </c>
      <c r="U59" s="11">
        <v>5000</v>
      </c>
      <c r="V59" s="10">
        <v>0</v>
      </c>
      <c r="W59" s="10">
        <v>0</v>
      </c>
      <c r="X59" s="10">
        <v>5250</v>
      </c>
      <c r="Y59" s="10">
        <v>5000</v>
      </c>
      <c r="Z59" s="10">
        <v>0</v>
      </c>
      <c r="AA59" s="10">
        <v>5250</v>
      </c>
      <c r="AB59" s="9" t="s">
        <v>145</v>
      </c>
      <c r="AC59" s="8">
        <v>4679.9500000000007</v>
      </c>
      <c r="AD59" s="8">
        <v>0</v>
      </c>
      <c r="AE59" s="8">
        <v>4679.9500000000007</v>
      </c>
      <c r="AF59" s="8">
        <v>0</v>
      </c>
      <c r="AG59" s="8">
        <v>0</v>
      </c>
      <c r="AH59" s="8" t="s">
        <v>496</v>
      </c>
      <c r="AI59" s="1" t="s">
        <v>112</v>
      </c>
      <c r="AJ59" s="1" t="s">
        <v>74</v>
      </c>
      <c r="AK59" s="1">
        <v>2</v>
      </c>
      <c r="AL59" s="3">
        <v>46011</v>
      </c>
      <c r="AM59" s="3">
        <v>0</v>
      </c>
      <c r="AN59" s="3">
        <v>46002</v>
      </c>
      <c r="AO59" s="3">
        <v>46009</v>
      </c>
      <c r="AP59" s="3">
        <v>46010</v>
      </c>
      <c r="AQ59" s="3">
        <v>46010</v>
      </c>
      <c r="AR59" s="3">
        <v>46006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1">
        <v>0</v>
      </c>
      <c r="AY59" s="2" t="s">
        <v>64</v>
      </c>
      <c r="AZ59" s="2" t="s">
        <v>70</v>
      </c>
      <c r="BA59" s="2">
        <v>0</v>
      </c>
      <c r="BB59" s="2">
        <v>0</v>
      </c>
      <c r="BC59" s="2">
        <v>0</v>
      </c>
      <c r="BD59" s="2">
        <v>0</v>
      </c>
      <c r="BE59" s="1" t="s">
        <v>146</v>
      </c>
      <c r="BF59" s="56">
        <v>352.51463377777782</v>
      </c>
    </row>
    <row r="60" spans="1:58" ht="27.75" hidden="1" customHeight="1" x14ac:dyDescent="0.55000000000000004">
      <c r="A60" s="3">
        <v>45990</v>
      </c>
      <c r="B60" s="14" t="s">
        <v>488</v>
      </c>
      <c r="C60" s="9" t="s">
        <v>73</v>
      </c>
      <c r="D60" s="13" t="s">
        <v>366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135</v>
      </c>
      <c r="T60" s="12">
        <v>46011</v>
      </c>
      <c r="U60" s="11">
        <v>10000</v>
      </c>
      <c r="V60" s="10">
        <v>0</v>
      </c>
      <c r="W60" s="10">
        <v>0</v>
      </c>
      <c r="X60" s="10">
        <v>10500</v>
      </c>
      <c r="Y60" s="10">
        <v>10000</v>
      </c>
      <c r="Z60" s="10">
        <v>0</v>
      </c>
      <c r="AA60" s="10">
        <v>10500</v>
      </c>
      <c r="AB60" s="9" t="s">
        <v>145</v>
      </c>
      <c r="AC60" s="8">
        <v>9359.9000000000015</v>
      </c>
      <c r="AD60" s="8">
        <v>0</v>
      </c>
      <c r="AE60" s="8">
        <v>9359.9000000000015</v>
      </c>
      <c r="AF60" s="8">
        <v>0</v>
      </c>
      <c r="AG60" s="8">
        <v>0</v>
      </c>
      <c r="AH60" s="8" t="s">
        <v>496</v>
      </c>
      <c r="AI60" s="1" t="s">
        <v>111</v>
      </c>
      <c r="AJ60" s="1" t="s">
        <v>74</v>
      </c>
      <c r="AK60" s="1">
        <v>2</v>
      </c>
      <c r="AL60" s="3">
        <v>46011</v>
      </c>
      <c r="AM60" s="3">
        <v>0</v>
      </c>
      <c r="AN60" s="3">
        <v>46002</v>
      </c>
      <c r="AO60" s="3">
        <v>46009</v>
      </c>
      <c r="AP60" s="3">
        <v>46010</v>
      </c>
      <c r="AQ60" s="3">
        <v>46010</v>
      </c>
      <c r="AR60" s="3">
        <v>46006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1">
        <v>0</v>
      </c>
      <c r="AY60" s="2" t="s">
        <v>64</v>
      </c>
      <c r="AZ60" s="2" t="s">
        <v>70</v>
      </c>
      <c r="BA60" s="2">
        <v>0</v>
      </c>
      <c r="BB60" s="2">
        <v>0</v>
      </c>
      <c r="BC60" s="2">
        <v>0</v>
      </c>
      <c r="BD60" s="2">
        <v>0</v>
      </c>
      <c r="BE60" s="1" t="s">
        <v>146</v>
      </c>
      <c r="BF60" s="56">
        <v>705.02926755555563</v>
      </c>
    </row>
    <row r="61" spans="1:58" ht="27.75" hidden="1" customHeight="1" x14ac:dyDescent="0.55000000000000004">
      <c r="A61" s="3">
        <v>45990</v>
      </c>
      <c r="B61" s="14" t="s">
        <v>488</v>
      </c>
      <c r="C61" s="9" t="s">
        <v>73</v>
      </c>
      <c r="D61" s="13" t="s">
        <v>194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135</v>
      </c>
      <c r="T61" s="12">
        <v>46011</v>
      </c>
      <c r="U61" s="11">
        <v>10000</v>
      </c>
      <c r="V61" s="10">
        <v>0</v>
      </c>
      <c r="W61" s="10">
        <v>0</v>
      </c>
      <c r="X61" s="10">
        <v>10500</v>
      </c>
      <c r="Y61" s="10">
        <v>10000</v>
      </c>
      <c r="Z61" s="10">
        <v>0</v>
      </c>
      <c r="AA61" s="10">
        <v>10500</v>
      </c>
      <c r="AB61" s="9" t="s">
        <v>145</v>
      </c>
      <c r="AC61" s="8">
        <v>9359.9000000000015</v>
      </c>
      <c r="AD61" s="8">
        <v>0</v>
      </c>
      <c r="AE61" s="8">
        <v>9359.9000000000015</v>
      </c>
      <c r="AF61" s="8">
        <v>0</v>
      </c>
      <c r="AG61" s="8">
        <v>0</v>
      </c>
      <c r="AH61" s="8" t="s">
        <v>496</v>
      </c>
      <c r="AI61" s="1" t="s">
        <v>114</v>
      </c>
      <c r="AJ61" s="1" t="s">
        <v>74</v>
      </c>
      <c r="AK61" s="1">
        <v>2</v>
      </c>
      <c r="AL61" s="3">
        <v>46011</v>
      </c>
      <c r="AM61" s="3">
        <v>0</v>
      </c>
      <c r="AN61" s="3">
        <v>46002</v>
      </c>
      <c r="AO61" s="3">
        <v>46009</v>
      </c>
      <c r="AP61" s="3">
        <v>46010</v>
      </c>
      <c r="AQ61" s="3">
        <v>46010</v>
      </c>
      <c r="AR61" s="3">
        <v>46006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1">
        <v>0</v>
      </c>
      <c r="AY61" s="2" t="s">
        <v>64</v>
      </c>
      <c r="AZ61" s="2" t="s">
        <v>70</v>
      </c>
      <c r="BA61" s="2">
        <v>0</v>
      </c>
      <c r="BB61" s="2">
        <v>0</v>
      </c>
      <c r="BC61" s="2">
        <v>0</v>
      </c>
      <c r="BD61" s="2">
        <v>0</v>
      </c>
      <c r="BE61" s="1" t="s">
        <v>146</v>
      </c>
      <c r="BF61" s="56">
        <v>705.02926755555563</v>
      </c>
    </row>
    <row r="62" spans="1:58" ht="27.75" hidden="1" customHeight="1" x14ac:dyDescent="0.55000000000000004">
      <c r="A62" s="3">
        <v>45989</v>
      </c>
      <c r="B62" s="14" t="s">
        <v>470</v>
      </c>
      <c r="C62" s="9" t="s">
        <v>73</v>
      </c>
      <c r="D62" s="13" t="s">
        <v>459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135</v>
      </c>
      <c r="T62" s="12">
        <v>46011</v>
      </c>
      <c r="U62" s="11">
        <v>5000</v>
      </c>
      <c r="V62" s="10">
        <v>0</v>
      </c>
      <c r="W62" s="10">
        <v>0</v>
      </c>
      <c r="X62" s="10">
        <v>5250</v>
      </c>
      <c r="Y62" s="10">
        <v>5000</v>
      </c>
      <c r="Z62" s="10">
        <v>0</v>
      </c>
      <c r="AA62" s="10">
        <v>5250</v>
      </c>
      <c r="AB62" s="9" t="s">
        <v>145</v>
      </c>
      <c r="AC62" s="8">
        <v>4679.9500000000007</v>
      </c>
      <c r="AD62" s="8">
        <v>0</v>
      </c>
      <c r="AE62" s="8">
        <v>4679.9500000000007</v>
      </c>
      <c r="AF62" s="8">
        <v>0</v>
      </c>
      <c r="AG62" s="8">
        <v>0</v>
      </c>
      <c r="AH62" s="8" t="s">
        <v>495</v>
      </c>
      <c r="AI62" s="1" t="s">
        <v>114</v>
      </c>
      <c r="AJ62" s="1" t="s">
        <v>74</v>
      </c>
      <c r="AK62" s="1">
        <v>2</v>
      </c>
      <c r="AL62" s="3">
        <v>46011</v>
      </c>
      <c r="AM62" s="3">
        <v>0</v>
      </c>
      <c r="AN62" s="3">
        <v>46002</v>
      </c>
      <c r="AO62" s="3">
        <v>46009</v>
      </c>
      <c r="AP62" s="3">
        <v>46010</v>
      </c>
      <c r="AQ62" s="3">
        <v>46010</v>
      </c>
      <c r="AR62" s="3">
        <v>46006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1">
        <v>0</v>
      </c>
      <c r="AY62" s="2" t="s">
        <v>64</v>
      </c>
      <c r="AZ62" s="2" t="s">
        <v>70</v>
      </c>
      <c r="BA62" s="2">
        <v>0</v>
      </c>
      <c r="BB62" s="2">
        <v>0</v>
      </c>
      <c r="BC62" s="2">
        <v>0</v>
      </c>
      <c r="BD62" s="2">
        <v>0</v>
      </c>
      <c r="BE62" s="1" t="s">
        <v>146</v>
      </c>
      <c r="BF62" s="56">
        <v>352.51463377777782</v>
      </c>
    </row>
    <row r="63" spans="1:58" ht="27.75" hidden="1" customHeight="1" x14ac:dyDescent="0.55000000000000004">
      <c r="A63" s="3">
        <v>45989</v>
      </c>
      <c r="B63" s="14" t="s">
        <v>470</v>
      </c>
      <c r="C63" s="9" t="s">
        <v>73</v>
      </c>
      <c r="D63" s="13" t="s">
        <v>271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135</v>
      </c>
      <c r="T63" s="12">
        <v>46011</v>
      </c>
      <c r="U63" s="11">
        <v>5000</v>
      </c>
      <c r="V63" s="10">
        <v>5180</v>
      </c>
      <c r="W63" s="10">
        <v>0</v>
      </c>
      <c r="X63" s="10">
        <v>5400</v>
      </c>
      <c r="Y63" s="10">
        <v>0</v>
      </c>
      <c r="Z63" s="10">
        <v>5400</v>
      </c>
      <c r="AA63" s="10">
        <v>0</v>
      </c>
      <c r="AB63" s="9" t="s">
        <v>145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 t="s">
        <v>495</v>
      </c>
      <c r="AI63" s="1" t="s">
        <v>113</v>
      </c>
      <c r="AJ63" s="1" t="s">
        <v>74</v>
      </c>
      <c r="AK63" s="1">
        <v>2</v>
      </c>
      <c r="AL63" s="3">
        <v>46011</v>
      </c>
      <c r="AM63" s="3">
        <v>0</v>
      </c>
      <c r="AN63" s="3">
        <v>46002</v>
      </c>
      <c r="AO63" s="3">
        <v>46009</v>
      </c>
      <c r="AP63" s="3">
        <v>46010</v>
      </c>
      <c r="AQ63" s="3">
        <v>46010</v>
      </c>
      <c r="AR63" s="3">
        <v>46006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1">
        <v>0</v>
      </c>
      <c r="AY63" s="2" t="s">
        <v>64</v>
      </c>
      <c r="AZ63" s="2" t="s">
        <v>70</v>
      </c>
      <c r="BA63" s="2">
        <v>0</v>
      </c>
      <c r="BB63" s="2">
        <v>0</v>
      </c>
      <c r="BC63" s="2">
        <v>5400</v>
      </c>
      <c r="BD63" s="2">
        <v>0</v>
      </c>
      <c r="BE63" s="1" t="s">
        <v>146</v>
      </c>
      <c r="BF63" s="56">
        <v>0</v>
      </c>
    </row>
    <row r="64" spans="1:58" ht="27.75" hidden="1" customHeight="1" x14ac:dyDescent="0.55000000000000004">
      <c r="A64" s="3">
        <v>45989</v>
      </c>
      <c r="B64" s="14" t="s">
        <v>471</v>
      </c>
      <c r="C64" s="9" t="s">
        <v>73</v>
      </c>
      <c r="D64" s="13" t="s">
        <v>59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135</v>
      </c>
      <c r="T64" s="12">
        <v>46011</v>
      </c>
      <c r="U64" s="11">
        <v>20000</v>
      </c>
      <c r="V64" s="10">
        <v>0</v>
      </c>
      <c r="W64" s="10">
        <v>0</v>
      </c>
      <c r="X64" s="10">
        <f>Y64*3/100+U64</f>
        <v>20600</v>
      </c>
      <c r="Y64" s="10">
        <v>20000</v>
      </c>
      <c r="Z64" s="10">
        <v>0</v>
      </c>
      <c r="AA64" s="10">
        <v>0</v>
      </c>
      <c r="AB64" s="9" t="s">
        <v>145</v>
      </c>
      <c r="AC64" s="8">
        <v>18719.800000000003</v>
      </c>
      <c r="AD64" s="8">
        <v>0</v>
      </c>
      <c r="AE64" s="8">
        <v>18719.800000000003</v>
      </c>
      <c r="AF64" s="8">
        <v>0</v>
      </c>
      <c r="AG64" s="8">
        <v>0</v>
      </c>
      <c r="AH64" s="8" t="s">
        <v>497</v>
      </c>
      <c r="AI64" s="1" t="s">
        <v>113</v>
      </c>
      <c r="AJ64" s="1" t="s">
        <v>77</v>
      </c>
      <c r="AK64" s="1">
        <v>1</v>
      </c>
      <c r="AL64" s="3">
        <v>46011</v>
      </c>
      <c r="AM64" s="3">
        <v>0</v>
      </c>
      <c r="AN64" s="3">
        <v>0</v>
      </c>
      <c r="AO64" s="3">
        <v>0</v>
      </c>
      <c r="AP64" s="3">
        <v>0</v>
      </c>
      <c r="AQ64" s="3">
        <v>46010</v>
      </c>
      <c r="AR64" s="3">
        <v>46006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1">
        <v>0</v>
      </c>
      <c r="AY64" s="2" t="s">
        <v>6</v>
      </c>
      <c r="AZ64" s="2">
        <v>0</v>
      </c>
      <c r="BA64" s="2">
        <v>0</v>
      </c>
      <c r="BB64" s="2">
        <v>0</v>
      </c>
      <c r="BC64" s="2">
        <v>20000</v>
      </c>
      <c r="BD64" s="2">
        <v>0</v>
      </c>
      <c r="BE64" s="1" t="s">
        <v>146</v>
      </c>
      <c r="BF64" s="56">
        <v>1410.0585351111113</v>
      </c>
    </row>
    <row r="65" spans="1:58" ht="27.75" hidden="1" customHeight="1" x14ac:dyDescent="0.55000000000000004">
      <c r="A65" s="3">
        <v>45989</v>
      </c>
      <c r="B65" s="14" t="s">
        <v>472</v>
      </c>
      <c r="C65" s="9" t="s">
        <v>73</v>
      </c>
      <c r="D65" s="13" t="s">
        <v>59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135</v>
      </c>
      <c r="T65" s="12">
        <v>46011</v>
      </c>
      <c r="U65" s="11">
        <v>20000</v>
      </c>
      <c r="V65" s="10">
        <v>0</v>
      </c>
      <c r="W65" s="10">
        <v>0</v>
      </c>
      <c r="X65" s="10">
        <f>Y65*3/100+U65</f>
        <v>20600</v>
      </c>
      <c r="Y65" s="10">
        <v>20000</v>
      </c>
      <c r="Z65" s="10">
        <v>0</v>
      </c>
      <c r="AA65" s="10">
        <v>0</v>
      </c>
      <c r="AB65" s="9" t="s">
        <v>145</v>
      </c>
      <c r="AC65" s="8">
        <v>18719.800000000003</v>
      </c>
      <c r="AD65" s="8">
        <v>0</v>
      </c>
      <c r="AE65" s="8">
        <v>18719.800000000003</v>
      </c>
      <c r="AF65" s="8">
        <v>0</v>
      </c>
      <c r="AG65" s="8">
        <v>0</v>
      </c>
      <c r="AH65" s="8" t="s">
        <v>497</v>
      </c>
      <c r="AI65" s="1" t="s">
        <v>113</v>
      </c>
      <c r="AJ65" s="1" t="s">
        <v>77</v>
      </c>
      <c r="AK65" s="1">
        <v>1</v>
      </c>
      <c r="AL65" s="3">
        <v>46011</v>
      </c>
      <c r="AM65" s="3">
        <v>0</v>
      </c>
      <c r="AN65" s="3">
        <v>0</v>
      </c>
      <c r="AO65" s="3">
        <v>0</v>
      </c>
      <c r="AP65" s="3">
        <v>0</v>
      </c>
      <c r="AQ65" s="3">
        <v>46010</v>
      </c>
      <c r="AR65" s="3">
        <v>46006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1">
        <v>0</v>
      </c>
      <c r="AY65" s="2" t="s">
        <v>6</v>
      </c>
      <c r="AZ65" s="2">
        <v>0</v>
      </c>
      <c r="BA65" s="2">
        <v>0</v>
      </c>
      <c r="BB65" s="2">
        <v>0</v>
      </c>
      <c r="BC65" s="2">
        <v>20000</v>
      </c>
      <c r="BD65" s="2">
        <v>0</v>
      </c>
      <c r="BE65" s="1" t="s">
        <v>146</v>
      </c>
      <c r="BF65" s="56">
        <v>1410.0585351111113</v>
      </c>
    </row>
    <row r="66" spans="1:58" ht="27.75" hidden="1" customHeight="1" x14ac:dyDescent="0.55000000000000004">
      <c r="A66" s="3">
        <v>45989</v>
      </c>
      <c r="B66" s="14" t="s">
        <v>470</v>
      </c>
      <c r="C66" s="9" t="s">
        <v>73</v>
      </c>
      <c r="D66" s="13" t="s">
        <v>330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135</v>
      </c>
      <c r="T66" s="12">
        <v>46013</v>
      </c>
      <c r="U66" s="11">
        <v>5000</v>
      </c>
      <c r="V66" s="10">
        <v>0</v>
      </c>
      <c r="W66" s="10">
        <v>0</v>
      </c>
      <c r="X66" s="10">
        <v>5300</v>
      </c>
      <c r="Y66" s="10">
        <v>5000</v>
      </c>
      <c r="Z66" s="10">
        <v>5300</v>
      </c>
      <c r="AA66" s="10">
        <v>0</v>
      </c>
      <c r="AB66" s="9" t="s">
        <v>145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 t="s">
        <v>482</v>
      </c>
      <c r="AI66" s="1" t="s">
        <v>112</v>
      </c>
      <c r="AJ66" s="1" t="s">
        <v>74</v>
      </c>
      <c r="AK66" s="1">
        <v>2</v>
      </c>
      <c r="AL66" s="3">
        <v>46013</v>
      </c>
      <c r="AM66" s="3">
        <v>0</v>
      </c>
      <c r="AN66" s="3">
        <v>46004</v>
      </c>
      <c r="AO66" s="3">
        <v>46011</v>
      </c>
      <c r="AP66" s="3">
        <v>46012</v>
      </c>
      <c r="AQ66" s="3">
        <v>46012</v>
      </c>
      <c r="AR66" s="3">
        <v>46008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1">
        <v>0</v>
      </c>
      <c r="AY66" s="2" t="s">
        <v>64</v>
      </c>
      <c r="AZ66" s="2" t="s">
        <v>70</v>
      </c>
      <c r="BA66" s="2">
        <v>0</v>
      </c>
      <c r="BB66" s="2">
        <v>0</v>
      </c>
      <c r="BC66" s="2">
        <v>5300</v>
      </c>
      <c r="BD66" s="2">
        <v>0</v>
      </c>
      <c r="BE66" s="1" t="s">
        <v>146</v>
      </c>
      <c r="BF66" s="56">
        <v>0</v>
      </c>
    </row>
    <row r="67" spans="1:58" ht="27.75" hidden="1" customHeight="1" x14ac:dyDescent="0.55000000000000004">
      <c r="A67" s="3">
        <v>45990</v>
      </c>
      <c r="B67" s="14" t="s">
        <v>488</v>
      </c>
      <c r="C67" s="9" t="s">
        <v>73</v>
      </c>
      <c r="D67" s="13" t="s">
        <v>272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135</v>
      </c>
      <c r="T67" s="12">
        <v>46013</v>
      </c>
      <c r="U67" s="11">
        <v>5000</v>
      </c>
      <c r="V67" s="10">
        <v>0</v>
      </c>
      <c r="W67" s="10">
        <v>0</v>
      </c>
      <c r="X67" s="10">
        <v>5250</v>
      </c>
      <c r="Y67" s="10">
        <v>5000</v>
      </c>
      <c r="Z67" s="10">
        <v>5250</v>
      </c>
      <c r="AA67" s="10">
        <v>0</v>
      </c>
      <c r="AB67" s="9" t="s">
        <v>145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 t="s">
        <v>497</v>
      </c>
      <c r="AI67" s="1" t="s">
        <v>113</v>
      </c>
      <c r="AJ67" s="1" t="s">
        <v>74</v>
      </c>
      <c r="AK67" s="1">
        <v>2</v>
      </c>
      <c r="AL67" s="3">
        <v>46013</v>
      </c>
      <c r="AM67" s="3">
        <v>0</v>
      </c>
      <c r="AN67" s="3">
        <v>46004</v>
      </c>
      <c r="AO67" s="3">
        <v>46011</v>
      </c>
      <c r="AP67" s="3">
        <v>46012</v>
      </c>
      <c r="AQ67" s="3">
        <v>46012</v>
      </c>
      <c r="AR67" s="3">
        <v>46008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1">
        <v>0</v>
      </c>
      <c r="AY67" s="2" t="s">
        <v>64</v>
      </c>
      <c r="AZ67" s="2" t="s">
        <v>70</v>
      </c>
      <c r="BA67" s="2">
        <v>0</v>
      </c>
      <c r="BB67" s="2">
        <v>0</v>
      </c>
      <c r="BC67" s="2">
        <v>5250</v>
      </c>
      <c r="BD67" s="2">
        <v>0</v>
      </c>
      <c r="BE67" s="1" t="s">
        <v>146</v>
      </c>
      <c r="BF67" s="56">
        <v>0</v>
      </c>
    </row>
    <row r="68" spans="1:58" ht="27.75" hidden="1" customHeight="1" x14ac:dyDescent="0.55000000000000004">
      <c r="A68" s="3">
        <v>45989</v>
      </c>
      <c r="B68" s="14" t="s">
        <v>470</v>
      </c>
      <c r="C68" s="9" t="s">
        <v>73</v>
      </c>
      <c r="D68" s="13" t="s">
        <v>332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135</v>
      </c>
      <c r="T68" s="12">
        <v>46013</v>
      </c>
      <c r="U68" s="11">
        <v>5000</v>
      </c>
      <c r="V68" s="10">
        <v>0</v>
      </c>
      <c r="W68" s="10">
        <v>0</v>
      </c>
      <c r="X68" s="10">
        <v>5250</v>
      </c>
      <c r="Y68" s="10">
        <v>5000</v>
      </c>
      <c r="Z68" s="10">
        <v>5250</v>
      </c>
      <c r="AA68" s="10">
        <v>0</v>
      </c>
      <c r="AB68" s="9" t="s">
        <v>145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 t="s">
        <v>482</v>
      </c>
      <c r="AI68" s="1" t="s">
        <v>112</v>
      </c>
      <c r="AJ68" s="1" t="s">
        <v>74</v>
      </c>
      <c r="AK68" s="1">
        <v>2</v>
      </c>
      <c r="AL68" s="3">
        <v>46013</v>
      </c>
      <c r="AM68" s="3">
        <v>0</v>
      </c>
      <c r="AN68" s="3">
        <v>46004</v>
      </c>
      <c r="AO68" s="3">
        <v>46011</v>
      </c>
      <c r="AP68" s="3">
        <v>46012</v>
      </c>
      <c r="AQ68" s="3">
        <v>46012</v>
      </c>
      <c r="AR68" s="3">
        <v>46008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1">
        <v>0</v>
      </c>
      <c r="AY68" s="2" t="s">
        <v>64</v>
      </c>
      <c r="AZ68" s="2" t="s">
        <v>70</v>
      </c>
      <c r="BA68" s="2">
        <v>0</v>
      </c>
      <c r="BB68" s="2">
        <v>0</v>
      </c>
      <c r="BC68" s="2">
        <v>5250</v>
      </c>
      <c r="BD68" s="2">
        <v>0</v>
      </c>
      <c r="BE68" s="1" t="s">
        <v>146</v>
      </c>
      <c r="BF68" s="56">
        <v>0</v>
      </c>
    </row>
    <row r="69" spans="1:58" ht="27.75" hidden="1" customHeight="1" x14ac:dyDescent="0.55000000000000004">
      <c r="A69" s="3">
        <v>45989</v>
      </c>
      <c r="B69" s="14" t="s">
        <v>470</v>
      </c>
      <c r="C69" s="9" t="s">
        <v>73</v>
      </c>
      <c r="D69" s="13" t="s">
        <v>429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135</v>
      </c>
      <c r="T69" s="12">
        <v>46013</v>
      </c>
      <c r="U69" s="11">
        <v>5000</v>
      </c>
      <c r="V69" s="10">
        <v>0</v>
      </c>
      <c r="W69" s="10">
        <v>0</v>
      </c>
      <c r="X69" s="10">
        <v>5250</v>
      </c>
      <c r="Y69" s="10">
        <v>5000</v>
      </c>
      <c r="Z69" s="10">
        <v>0</v>
      </c>
      <c r="AA69" s="10">
        <v>5250</v>
      </c>
      <c r="AB69" s="9" t="s">
        <v>145</v>
      </c>
      <c r="AC69" s="8">
        <v>4679.9500000000007</v>
      </c>
      <c r="AD69" s="8">
        <v>0</v>
      </c>
      <c r="AE69" s="8">
        <v>4679.9500000000007</v>
      </c>
      <c r="AF69" s="8">
        <v>0</v>
      </c>
      <c r="AG69" s="8">
        <v>0</v>
      </c>
      <c r="AH69" s="8" t="s">
        <v>482</v>
      </c>
      <c r="AI69" s="1" t="s">
        <v>113</v>
      </c>
      <c r="AJ69" s="1" t="s">
        <v>74</v>
      </c>
      <c r="AK69" s="1">
        <v>2</v>
      </c>
      <c r="AL69" s="3">
        <v>46013</v>
      </c>
      <c r="AM69" s="3">
        <v>0</v>
      </c>
      <c r="AN69" s="3">
        <v>46004</v>
      </c>
      <c r="AO69" s="3">
        <v>46011</v>
      </c>
      <c r="AP69" s="3">
        <v>46012</v>
      </c>
      <c r="AQ69" s="3">
        <v>46012</v>
      </c>
      <c r="AR69" s="3">
        <v>46008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1">
        <v>0</v>
      </c>
      <c r="AY69" s="2" t="s">
        <v>64</v>
      </c>
      <c r="AZ69" s="2" t="s">
        <v>70</v>
      </c>
      <c r="BA69" s="2">
        <v>0</v>
      </c>
      <c r="BB69" s="2">
        <v>0</v>
      </c>
      <c r="BC69" s="2">
        <v>0</v>
      </c>
      <c r="BD69" s="2">
        <v>0</v>
      </c>
      <c r="BE69" s="1" t="s">
        <v>146</v>
      </c>
      <c r="BF69" s="56">
        <v>352.51463377777782</v>
      </c>
    </row>
    <row r="70" spans="1:58" ht="27.75" hidden="1" customHeight="1" x14ac:dyDescent="0.55000000000000004">
      <c r="A70" s="3">
        <v>45989</v>
      </c>
      <c r="B70" s="14" t="s">
        <v>470</v>
      </c>
      <c r="C70" s="9" t="s">
        <v>73</v>
      </c>
      <c r="D70" s="13" t="s">
        <v>428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135</v>
      </c>
      <c r="T70" s="12">
        <v>46013</v>
      </c>
      <c r="U70" s="11">
        <v>5000</v>
      </c>
      <c r="V70" s="10">
        <v>0</v>
      </c>
      <c r="W70" s="10">
        <v>0</v>
      </c>
      <c r="X70" s="10">
        <v>5500</v>
      </c>
      <c r="Y70" s="10">
        <v>5000</v>
      </c>
      <c r="Z70" s="10">
        <v>5500</v>
      </c>
      <c r="AA70" s="10">
        <v>0</v>
      </c>
      <c r="AB70" s="9" t="s">
        <v>145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 t="s">
        <v>482</v>
      </c>
      <c r="AI70" s="1" t="s">
        <v>112</v>
      </c>
      <c r="AJ70" s="1" t="s">
        <v>74</v>
      </c>
      <c r="AK70" s="1">
        <v>2</v>
      </c>
      <c r="AL70" s="3">
        <v>46013</v>
      </c>
      <c r="AM70" s="3">
        <v>0</v>
      </c>
      <c r="AN70" s="3">
        <v>46004</v>
      </c>
      <c r="AO70" s="3">
        <v>46011</v>
      </c>
      <c r="AP70" s="3">
        <v>46012</v>
      </c>
      <c r="AQ70" s="3">
        <v>46012</v>
      </c>
      <c r="AR70" s="3">
        <v>46008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1">
        <v>0</v>
      </c>
      <c r="AY70" s="2" t="s">
        <v>64</v>
      </c>
      <c r="AZ70" s="2" t="s">
        <v>70</v>
      </c>
      <c r="BA70" s="2">
        <v>0</v>
      </c>
      <c r="BB70" s="2">
        <v>0</v>
      </c>
      <c r="BC70" s="2">
        <v>5500</v>
      </c>
      <c r="BD70" s="2">
        <v>0</v>
      </c>
      <c r="BE70" s="1" t="s">
        <v>146</v>
      </c>
      <c r="BF70" s="56">
        <v>0</v>
      </c>
    </row>
    <row r="71" spans="1:58" ht="27.75" hidden="1" customHeight="1" x14ac:dyDescent="0.55000000000000004">
      <c r="A71" s="3">
        <v>45990</v>
      </c>
      <c r="B71" s="14" t="s">
        <v>488</v>
      </c>
      <c r="C71" s="9" t="s">
        <v>73</v>
      </c>
      <c r="D71" s="13" t="s">
        <v>333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135</v>
      </c>
      <c r="T71" s="12">
        <v>46013</v>
      </c>
      <c r="U71" s="11">
        <v>5000</v>
      </c>
      <c r="V71" s="10">
        <v>0</v>
      </c>
      <c r="W71" s="10">
        <v>0</v>
      </c>
      <c r="X71" s="10">
        <v>5250</v>
      </c>
      <c r="Y71" s="10">
        <v>5000</v>
      </c>
      <c r="Z71" s="10">
        <v>0</v>
      </c>
      <c r="AA71" s="10">
        <v>5250</v>
      </c>
      <c r="AB71" s="9" t="s">
        <v>145</v>
      </c>
      <c r="AC71" s="8">
        <v>4679.9500000000007</v>
      </c>
      <c r="AD71" s="8">
        <v>0</v>
      </c>
      <c r="AE71" s="8">
        <v>4679.9500000000007</v>
      </c>
      <c r="AF71" s="8">
        <v>0</v>
      </c>
      <c r="AG71" s="8">
        <v>0</v>
      </c>
      <c r="AH71" s="8" t="s">
        <v>497</v>
      </c>
      <c r="AI71" s="1" t="s">
        <v>113</v>
      </c>
      <c r="AJ71" s="1" t="s">
        <v>74</v>
      </c>
      <c r="AK71" s="1">
        <v>2</v>
      </c>
      <c r="AL71" s="3">
        <v>46013</v>
      </c>
      <c r="AM71" s="3">
        <v>0</v>
      </c>
      <c r="AN71" s="3">
        <v>46004</v>
      </c>
      <c r="AO71" s="3">
        <v>46011</v>
      </c>
      <c r="AP71" s="3">
        <v>46012</v>
      </c>
      <c r="AQ71" s="3">
        <v>46012</v>
      </c>
      <c r="AR71" s="3">
        <v>46008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1">
        <v>0</v>
      </c>
      <c r="AY71" s="2" t="s">
        <v>64</v>
      </c>
      <c r="AZ71" s="2" t="s">
        <v>70</v>
      </c>
      <c r="BA71" s="2">
        <v>0</v>
      </c>
      <c r="BB71" s="2">
        <v>0</v>
      </c>
      <c r="BC71" s="2">
        <v>0</v>
      </c>
      <c r="BD71" s="2">
        <v>0</v>
      </c>
      <c r="BE71" s="1" t="s">
        <v>146</v>
      </c>
      <c r="BF71" s="56">
        <v>352.51463377777782</v>
      </c>
    </row>
    <row r="72" spans="1:58" ht="27.75" hidden="1" customHeight="1" x14ac:dyDescent="0.55000000000000004">
      <c r="A72" s="3">
        <v>45990</v>
      </c>
      <c r="B72" s="14" t="s">
        <v>488</v>
      </c>
      <c r="C72" s="9" t="s">
        <v>73</v>
      </c>
      <c r="D72" s="13" t="s">
        <v>193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135</v>
      </c>
      <c r="T72" s="12">
        <v>46013</v>
      </c>
      <c r="U72" s="11">
        <v>5000</v>
      </c>
      <c r="V72" s="10">
        <v>0</v>
      </c>
      <c r="W72" s="10">
        <v>5179</v>
      </c>
      <c r="X72" s="10">
        <v>0</v>
      </c>
      <c r="Y72" s="10">
        <v>5000</v>
      </c>
      <c r="Z72" s="10">
        <v>5179</v>
      </c>
      <c r="AA72" s="10">
        <v>0</v>
      </c>
      <c r="AB72" s="9" t="s">
        <v>145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 t="s">
        <v>497</v>
      </c>
      <c r="AI72" s="1" t="s">
        <v>112</v>
      </c>
      <c r="AJ72" s="1" t="s">
        <v>74</v>
      </c>
      <c r="AK72" s="1">
        <v>2</v>
      </c>
      <c r="AL72" s="3">
        <v>46013</v>
      </c>
      <c r="AM72" s="3">
        <v>0</v>
      </c>
      <c r="AN72" s="3">
        <v>46004</v>
      </c>
      <c r="AO72" s="3">
        <v>46011</v>
      </c>
      <c r="AP72" s="3">
        <v>46012</v>
      </c>
      <c r="AQ72" s="3">
        <v>46012</v>
      </c>
      <c r="AR72" s="3">
        <v>46008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1">
        <v>0</v>
      </c>
      <c r="AY72" s="2" t="s">
        <v>64</v>
      </c>
      <c r="AZ72" s="2" t="s">
        <v>70</v>
      </c>
      <c r="BA72" s="2">
        <v>0</v>
      </c>
      <c r="BB72" s="2">
        <v>5179</v>
      </c>
      <c r="BC72" s="2">
        <v>0</v>
      </c>
      <c r="BD72" s="2">
        <v>0</v>
      </c>
      <c r="BE72" s="1" t="s">
        <v>146</v>
      </c>
      <c r="BF72" s="56">
        <v>0</v>
      </c>
    </row>
    <row r="73" spans="1:58" ht="27.75" hidden="1" customHeight="1" x14ac:dyDescent="0.55000000000000004">
      <c r="A73" s="3">
        <v>45989</v>
      </c>
      <c r="B73" s="14" t="s">
        <v>470</v>
      </c>
      <c r="C73" s="9" t="s">
        <v>73</v>
      </c>
      <c r="D73" s="13" t="s">
        <v>460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135</v>
      </c>
      <c r="T73" s="12">
        <v>46013</v>
      </c>
      <c r="U73" s="11">
        <v>5000</v>
      </c>
      <c r="V73" s="10">
        <v>0</v>
      </c>
      <c r="W73" s="10">
        <v>0</v>
      </c>
      <c r="X73" s="10">
        <v>5250</v>
      </c>
      <c r="Y73" s="10">
        <v>5000</v>
      </c>
      <c r="Z73" s="10">
        <v>0</v>
      </c>
      <c r="AA73" s="10">
        <v>5250</v>
      </c>
      <c r="AB73" s="9" t="s">
        <v>145</v>
      </c>
      <c r="AC73" s="8">
        <v>4679.9500000000007</v>
      </c>
      <c r="AD73" s="8">
        <v>0</v>
      </c>
      <c r="AE73" s="8">
        <v>4679.9500000000007</v>
      </c>
      <c r="AF73" s="8">
        <v>0</v>
      </c>
      <c r="AG73" s="8">
        <v>0</v>
      </c>
      <c r="AH73" s="8" t="s">
        <v>482</v>
      </c>
      <c r="AI73" s="1" t="s">
        <v>113</v>
      </c>
      <c r="AJ73" s="1" t="s">
        <v>74</v>
      </c>
      <c r="AK73" s="1">
        <v>2</v>
      </c>
      <c r="AL73" s="3">
        <v>46013</v>
      </c>
      <c r="AM73" s="3">
        <v>0</v>
      </c>
      <c r="AN73" s="3">
        <v>46004</v>
      </c>
      <c r="AO73" s="3">
        <v>46011</v>
      </c>
      <c r="AP73" s="3">
        <v>46012</v>
      </c>
      <c r="AQ73" s="3">
        <v>46012</v>
      </c>
      <c r="AR73" s="3">
        <v>46008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1">
        <v>0</v>
      </c>
      <c r="AY73" s="2" t="s">
        <v>64</v>
      </c>
      <c r="AZ73" s="2" t="s">
        <v>70</v>
      </c>
      <c r="BA73" s="2">
        <v>0</v>
      </c>
      <c r="BB73" s="2">
        <v>0</v>
      </c>
      <c r="BC73" s="2">
        <v>0</v>
      </c>
      <c r="BD73" s="2">
        <v>0</v>
      </c>
      <c r="BE73" s="1" t="s">
        <v>146</v>
      </c>
      <c r="BF73" s="56">
        <v>352.51463377777782</v>
      </c>
    </row>
    <row r="74" spans="1:58" ht="27.75" hidden="1" customHeight="1" x14ac:dyDescent="0.55000000000000004">
      <c r="A74" s="3">
        <v>45990</v>
      </c>
      <c r="B74" s="14" t="s">
        <v>488</v>
      </c>
      <c r="C74" s="9" t="s">
        <v>73</v>
      </c>
      <c r="D74" s="13">
        <v>997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135</v>
      </c>
      <c r="T74" s="12">
        <v>46013</v>
      </c>
      <c r="U74" s="11">
        <v>5000</v>
      </c>
      <c r="V74" s="10">
        <v>0</v>
      </c>
      <c r="W74" s="10">
        <v>5250</v>
      </c>
      <c r="X74" s="10">
        <v>0</v>
      </c>
      <c r="Y74" s="10">
        <v>5000</v>
      </c>
      <c r="Z74" s="10">
        <v>5250</v>
      </c>
      <c r="AA74" s="10">
        <v>0</v>
      </c>
      <c r="AB74" s="9" t="s">
        <v>145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 t="s">
        <v>497</v>
      </c>
      <c r="AI74" s="1" t="s">
        <v>112</v>
      </c>
      <c r="AJ74" s="1" t="s">
        <v>74</v>
      </c>
      <c r="AK74" s="1">
        <v>2</v>
      </c>
      <c r="AL74" s="3">
        <v>46013</v>
      </c>
      <c r="AM74" s="3">
        <v>0</v>
      </c>
      <c r="AN74" s="3">
        <v>46004</v>
      </c>
      <c r="AO74" s="3">
        <v>46011</v>
      </c>
      <c r="AP74" s="3">
        <v>46012</v>
      </c>
      <c r="AQ74" s="3">
        <v>46012</v>
      </c>
      <c r="AR74" s="3">
        <v>46008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1">
        <v>0</v>
      </c>
      <c r="AY74" s="2" t="s">
        <v>64</v>
      </c>
      <c r="AZ74" s="2" t="s">
        <v>70</v>
      </c>
      <c r="BA74" s="2">
        <v>0</v>
      </c>
      <c r="BB74" s="2">
        <v>5250</v>
      </c>
      <c r="BC74" s="2">
        <v>0</v>
      </c>
      <c r="BD74" s="2">
        <v>0</v>
      </c>
      <c r="BE74" s="1" t="s">
        <v>146</v>
      </c>
      <c r="BF74" s="56">
        <v>0</v>
      </c>
    </row>
    <row r="75" spans="1:58" ht="27.75" hidden="1" customHeight="1" x14ac:dyDescent="0.55000000000000004">
      <c r="A75" s="3">
        <v>45990</v>
      </c>
      <c r="B75" s="14" t="s">
        <v>488</v>
      </c>
      <c r="C75" s="9" t="s">
        <v>73</v>
      </c>
      <c r="D75" s="13" t="s">
        <v>195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135</v>
      </c>
      <c r="T75" s="12">
        <v>46013</v>
      </c>
      <c r="U75" s="11">
        <v>5000</v>
      </c>
      <c r="V75" s="10">
        <v>0</v>
      </c>
      <c r="W75" s="10">
        <v>0</v>
      </c>
      <c r="X75" s="10">
        <v>5250</v>
      </c>
      <c r="Y75" s="10">
        <v>5000</v>
      </c>
      <c r="Z75" s="10">
        <v>0</v>
      </c>
      <c r="AA75" s="10">
        <v>5250</v>
      </c>
      <c r="AB75" s="9" t="s">
        <v>145</v>
      </c>
      <c r="AC75" s="8">
        <v>4679.9500000000007</v>
      </c>
      <c r="AD75" s="8">
        <v>0</v>
      </c>
      <c r="AE75" s="8">
        <v>4679.9500000000007</v>
      </c>
      <c r="AF75" s="8">
        <v>0</v>
      </c>
      <c r="AG75" s="8">
        <v>0</v>
      </c>
      <c r="AH75" s="8" t="s">
        <v>497</v>
      </c>
      <c r="AI75" s="1" t="s">
        <v>112</v>
      </c>
      <c r="AJ75" s="1" t="s">
        <v>74</v>
      </c>
      <c r="AK75" s="1">
        <v>2</v>
      </c>
      <c r="AL75" s="3">
        <v>46013</v>
      </c>
      <c r="AM75" s="3">
        <v>0</v>
      </c>
      <c r="AN75" s="3">
        <v>46004</v>
      </c>
      <c r="AO75" s="3">
        <v>46011</v>
      </c>
      <c r="AP75" s="3">
        <v>46012</v>
      </c>
      <c r="AQ75" s="3">
        <v>46012</v>
      </c>
      <c r="AR75" s="3">
        <v>46008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1">
        <v>0</v>
      </c>
      <c r="AY75" s="2" t="s">
        <v>64</v>
      </c>
      <c r="AZ75" s="2" t="s">
        <v>70</v>
      </c>
      <c r="BA75" s="2">
        <v>0</v>
      </c>
      <c r="BB75" s="2">
        <v>0</v>
      </c>
      <c r="BC75" s="2">
        <v>0</v>
      </c>
      <c r="BD75" s="2">
        <v>0</v>
      </c>
      <c r="BE75" s="1" t="s">
        <v>146</v>
      </c>
      <c r="BF75" s="56">
        <v>352.51463377777782</v>
      </c>
    </row>
    <row r="76" spans="1:58" ht="27.75" hidden="1" customHeight="1" x14ac:dyDescent="0.55000000000000004">
      <c r="A76" s="3">
        <v>45989</v>
      </c>
      <c r="B76" s="14" t="s">
        <v>470</v>
      </c>
      <c r="C76" s="9" t="s">
        <v>73</v>
      </c>
      <c r="D76" s="13" t="s">
        <v>220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135</v>
      </c>
      <c r="T76" s="12">
        <v>46014</v>
      </c>
      <c r="U76" s="11">
        <v>5000</v>
      </c>
      <c r="V76" s="10">
        <v>0</v>
      </c>
      <c r="W76" s="10">
        <v>4083</v>
      </c>
      <c r="X76" s="10">
        <v>1217</v>
      </c>
      <c r="Y76" s="10">
        <v>5000</v>
      </c>
      <c r="Z76" s="10">
        <v>5300</v>
      </c>
      <c r="AA76" s="10">
        <v>0</v>
      </c>
      <c r="AB76" s="9" t="s">
        <v>145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 t="s">
        <v>498</v>
      </c>
      <c r="AI76" s="1" t="s">
        <v>112</v>
      </c>
      <c r="AJ76" s="1" t="s">
        <v>74</v>
      </c>
      <c r="AK76" s="1">
        <v>2</v>
      </c>
      <c r="AL76" s="3">
        <v>46014</v>
      </c>
      <c r="AM76" s="3">
        <v>0</v>
      </c>
      <c r="AN76" s="3">
        <v>46005</v>
      </c>
      <c r="AO76" s="3">
        <v>46012</v>
      </c>
      <c r="AP76" s="3">
        <v>46013</v>
      </c>
      <c r="AQ76" s="3">
        <v>46013</v>
      </c>
      <c r="AR76" s="3">
        <v>46009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1">
        <v>0</v>
      </c>
      <c r="AY76" s="2" t="s">
        <v>64</v>
      </c>
      <c r="AZ76" s="2" t="s">
        <v>70</v>
      </c>
      <c r="BA76" s="2">
        <v>0</v>
      </c>
      <c r="BB76" s="2">
        <v>4083</v>
      </c>
      <c r="BC76" s="2">
        <v>1217</v>
      </c>
      <c r="BD76" s="2">
        <v>0</v>
      </c>
      <c r="BE76" s="1" t="s">
        <v>146</v>
      </c>
      <c r="BF76" s="56">
        <v>0</v>
      </c>
    </row>
    <row r="77" spans="1:58" ht="27.75" hidden="1" customHeight="1" x14ac:dyDescent="0.55000000000000004">
      <c r="A77" s="3">
        <v>45989</v>
      </c>
      <c r="B77" s="14" t="s">
        <v>470</v>
      </c>
      <c r="C77" s="9" t="s">
        <v>73</v>
      </c>
      <c r="D77" s="13" t="s">
        <v>194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135</v>
      </c>
      <c r="T77" s="12">
        <v>46014</v>
      </c>
      <c r="U77" s="11">
        <v>10000</v>
      </c>
      <c r="V77" s="10">
        <v>0</v>
      </c>
      <c r="W77" s="10">
        <v>0</v>
      </c>
      <c r="X77" s="10">
        <v>10500</v>
      </c>
      <c r="Y77" s="10">
        <v>10000</v>
      </c>
      <c r="Z77" s="10">
        <v>0</v>
      </c>
      <c r="AA77" s="10">
        <v>10500</v>
      </c>
      <c r="AB77" s="9" t="s">
        <v>145</v>
      </c>
      <c r="AC77" s="8">
        <v>9359.9000000000015</v>
      </c>
      <c r="AD77" s="8">
        <v>0</v>
      </c>
      <c r="AE77" s="8">
        <v>9359.9000000000015</v>
      </c>
      <c r="AF77" s="8">
        <v>0</v>
      </c>
      <c r="AG77" s="8">
        <v>0</v>
      </c>
      <c r="AH77" s="8" t="s">
        <v>498</v>
      </c>
      <c r="AI77" s="1" t="s">
        <v>112</v>
      </c>
      <c r="AJ77" s="1" t="s">
        <v>74</v>
      </c>
      <c r="AK77" s="1">
        <v>2</v>
      </c>
      <c r="AL77" s="3">
        <v>46014</v>
      </c>
      <c r="AM77" s="3">
        <v>0</v>
      </c>
      <c r="AN77" s="3">
        <v>46005</v>
      </c>
      <c r="AO77" s="3">
        <v>46012</v>
      </c>
      <c r="AP77" s="3">
        <v>46013</v>
      </c>
      <c r="AQ77" s="3">
        <v>46013</v>
      </c>
      <c r="AR77" s="3">
        <v>46009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1">
        <v>0</v>
      </c>
      <c r="AY77" s="2" t="s">
        <v>64</v>
      </c>
      <c r="AZ77" s="2" t="s">
        <v>70</v>
      </c>
      <c r="BA77" s="2">
        <v>0</v>
      </c>
      <c r="BB77" s="2">
        <v>0</v>
      </c>
      <c r="BC77" s="2">
        <v>0</v>
      </c>
      <c r="BD77" s="2">
        <v>0</v>
      </c>
      <c r="BE77" s="1" t="s">
        <v>146</v>
      </c>
      <c r="BF77" s="56">
        <v>705.02926755555563</v>
      </c>
    </row>
    <row r="78" spans="1:58" ht="27.75" hidden="1" customHeight="1" x14ac:dyDescent="0.55000000000000004">
      <c r="A78" s="3">
        <v>45989</v>
      </c>
      <c r="B78" s="14" t="s">
        <v>470</v>
      </c>
      <c r="C78" s="9" t="s">
        <v>73</v>
      </c>
      <c r="D78" s="13" t="s">
        <v>333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135</v>
      </c>
      <c r="T78" s="12">
        <v>46014</v>
      </c>
      <c r="U78" s="11">
        <v>5000</v>
      </c>
      <c r="V78" s="10">
        <v>0</v>
      </c>
      <c r="W78" s="10">
        <v>0</v>
      </c>
      <c r="X78" s="10">
        <v>5250</v>
      </c>
      <c r="Y78" s="10">
        <v>5000</v>
      </c>
      <c r="Z78" s="10">
        <v>0</v>
      </c>
      <c r="AA78" s="10">
        <v>5250</v>
      </c>
      <c r="AB78" s="9" t="s">
        <v>145</v>
      </c>
      <c r="AC78" s="8">
        <v>4679.9500000000007</v>
      </c>
      <c r="AD78" s="8">
        <v>0</v>
      </c>
      <c r="AE78" s="8">
        <v>4679.9500000000007</v>
      </c>
      <c r="AF78" s="8">
        <v>0</v>
      </c>
      <c r="AG78" s="8">
        <v>0</v>
      </c>
      <c r="AH78" s="8" t="s">
        <v>498</v>
      </c>
      <c r="AI78" s="1" t="s">
        <v>112</v>
      </c>
      <c r="AJ78" s="1" t="s">
        <v>74</v>
      </c>
      <c r="AK78" s="1">
        <v>2</v>
      </c>
      <c r="AL78" s="3">
        <v>46014</v>
      </c>
      <c r="AM78" s="3">
        <v>0</v>
      </c>
      <c r="AN78" s="3">
        <v>46005</v>
      </c>
      <c r="AO78" s="3">
        <v>46012</v>
      </c>
      <c r="AP78" s="3">
        <v>46013</v>
      </c>
      <c r="AQ78" s="3">
        <v>46013</v>
      </c>
      <c r="AR78" s="3">
        <v>46009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1">
        <v>0</v>
      </c>
      <c r="AY78" s="2" t="s">
        <v>64</v>
      </c>
      <c r="AZ78" s="2" t="s">
        <v>70</v>
      </c>
      <c r="BA78" s="2">
        <v>0</v>
      </c>
      <c r="BB78" s="2">
        <v>0</v>
      </c>
      <c r="BC78" s="2">
        <v>0</v>
      </c>
      <c r="BD78" s="2">
        <v>0</v>
      </c>
      <c r="BE78" s="1" t="s">
        <v>146</v>
      </c>
      <c r="BF78" s="56">
        <v>352.51463377777782</v>
      </c>
    </row>
    <row r="79" spans="1:58" ht="27.75" hidden="1" customHeight="1" x14ac:dyDescent="0.55000000000000004">
      <c r="A79" s="3">
        <v>45995</v>
      </c>
      <c r="B79" s="14" t="s">
        <v>569</v>
      </c>
      <c r="C79" s="9" t="s">
        <v>73</v>
      </c>
      <c r="D79" s="13" t="s">
        <v>366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135</v>
      </c>
      <c r="T79" s="12">
        <v>46032</v>
      </c>
      <c r="U79" s="11">
        <v>10000</v>
      </c>
      <c r="V79" s="10">
        <v>0</v>
      </c>
      <c r="W79" s="10">
        <v>0</v>
      </c>
      <c r="X79" s="10">
        <v>10500</v>
      </c>
      <c r="Y79" s="10">
        <v>10000</v>
      </c>
      <c r="Z79" s="10">
        <v>0</v>
      </c>
      <c r="AA79" s="10">
        <v>10500</v>
      </c>
      <c r="AB79" s="9" t="s">
        <v>145</v>
      </c>
      <c r="AC79" s="8">
        <v>9359.9000000000015</v>
      </c>
      <c r="AD79" s="8">
        <v>0</v>
      </c>
      <c r="AE79" s="8">
        <v>9359.9000000000015</v>
      </c>
      <c r="AF79" s="8">
        <v>0</v>
      </c>
      <c r="AG79" s="8">
        <v>0</v>
      </c>
      <c r="AH79" s="8" t="s">
        <v>570</v>
      </c>
      <c r="AI79" s="1" t="s">
        <v>112</v>
      </c>
      <c r="AJ79" s="1" t="s">
        <v>74</v>
      </c>
      <c r="AK79" s="1">
        <v>2</v>
      </c>
      <c r="AL79" s="3">
        <v>46032</v>
      </c>
      <c r="AM79" s="3">
        <v>0</v>
      </c>
      <c r="AN79" s="3">
        <v>46023</v>
      </c>
      <c r="AO79" s="3">
        <v>46030</v>
      </c>
      <c r="AP79" s="3">
        <v>46031</v>
      </c>
      <c r="AQ79" s="3">
        <v>46031</v>
      </c>
      <c r="AR79" s="3">
        <v>46027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1">
        <v>0</v>
      </c>
      <c r="AY79" s="2" t="s">
        <v>64</v>
      </c>
      <c r="AZ79" s="2" t="s">
        <v>70</v>
      </c>
      <c r="BA79" s="2">
        <v>0</v>
      </c>
      <c r="BB79" s="2">
        <v>0</v>
      </c>
      <c r="BC79" s="2">
        <v>0</v>
      </c>
      <c r="BD79" s="2">
        <v>0</v>
      </c>
      <c r="BE79" s="1" t="s">
        <v>146</v>
      </c>
      <c r="BF79" s="56">
        <v>705.02926755555563</v>
      </c>
    </row>
    <row r="80" spans="1:58" ht="27.75" hidden="1" customHeight="1" x14ac:dyDescent="0.55000000000000004">
      <c r="A80" s="3">
        <v>45995</v>
      </c>
      <c r="B80" s="14" t="s">
        <v>569</v>
      </c>
      <c r="C80" s="9" t="s">
        <v>73</v>
      </c>
      <c r="D80" s="13" t="s">
        <v>207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135</v>
      </c>
      <c r="T80" s="12">
        <v>46032</v>
      </c>
      <c r="U80" s="11">
        <v>10000</v>
      </c>
      <c r="V80" s="10">
        <v>0</v>
      </c>
      <c r="W80" s="10">
        <v>0</v>
      </c>
      <c r="X80" s="10">
        <v>10500</v>
      </c>
      <c r="Y80" s="10">
        <v>10000</v>
      </c>
      <c r="Z80" s="10">
        <v>0</v>
      </c>
      <c r="AA80" s="10">
        <v>10500</v>
      </c>
      <c r="AB80" s="9" t="s">
        <v>145</v>
      </c>
      <c r="AC80" s="8">
        <v>9359.9000000000015</v>
      </c>
      <c r="AD80" s="8">
        <v>0</v>
      </c>
      <c r="AE80" s="8">
        <v>9359.9000000000015</v>
      </c>
      <c r="AF80" s="8">
        <v>0</v>
      </c>
      <c r="AG80" s="8">
        <v>0</v>
      </c>
      <c r="AH80" s="8" t="s">
        <v>570</v>
      </c>
      <c r="AI80" s="1" t="s">
        <v>112</v>
      </c>
      <c r="AJ80" s="1" t="s">
        <v>74</v>
      </c>
      <c r="AK80" s="1">
        <v>2</v>
      </c>
      <c r="AL80" s="3">
        <v>46032</v>
      </c>
      <c r="AM80" s="3">
        <v>0</v>
      </c>
      <c r="AN80" s="3">
        <v>46023</v>
      </c>
      <c r="AO80" s="3">
        <v>46030</v>
      </c>
      <c r="AP80" s="3">
        <v>46031</v>
      </c>
      <c r="AQ80" s="3">
        <v>46031</v>
      </c>
      <c r="AR80" s="3">
        <v>46027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1">
        <v>0</v>
      </c>
      <c r="AY80" s="2" t="s">
        <v>64</v>
      </c>
      <c r="AZ80" s="2" t="s">
        <v>70</v>
      </c>
      <c r="BA80" s="2">
        <v>0</v>
      </c>
      <c r="BB80" s="2">
        <v>0</v>
      </c>
      <c r="BC80" s="2">
        <v>0</v>
      </c>
      <c r="BD80" s="2">
        <v>0</v>
      </c>
      <c r="BE80" s="1" t="s">
        <v>146</v>
      </c>
      <c r="BF80" s="56">
        <v>705.02926755555563</v>
      </c>
    </row>
    <row r="81" spans="1:58" ht="27.75" hidden="1" customHeight="1" x14ac:dyDescent="0.55000000000000004">
      <c r="A81" s="3">
        <v>45995</v>
      </c>
      <c r="B81" s="14" t="s">
        <v>569</v>
      </c>
      <c r="C81" s="9" t="s">
        <v>73</v>
      </c>
      <c r="D81" s="13" t="s">
        <v>571</v>
      </c>
      <c r="E81" s="9">
        <v>19</v>
      </c>
      <c r="F81" s="9">
        <v>32</v>
      </c>
      <c r="G81" s="9" t="s">
        <v>60</v>
      </c>
      <c r="H81" s="9">
        <v>0</v>
      </c>
      <c r="I81" s="9">
        <v>67</v>
      </c>
      <c r="J81" s="9" t="s">
        <v>78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135</v>
      </c>
      <c r="T81" s="12">
        <v>46032</v>
      </c>
      <c r="U81" s="11">
        <v>5000</v>
      </c>
      <c r="V81" s="10">
        <v>0</v>
      </c>
      <c r="W81" s="10">
        <v>0</v>
      </c>
      <c r="X81" s="10">
        <v>5250</v>
      </c>
      <c r="Y81" s="10">
        <v>5000</v>
      </c>
      <c r="Z81" s="10">
        <v>0</v>
      </c>
      <c r="AA81" s="10">
        <v>5250</v>
      </c>
      <c r="AB81" s="9" t="s">
        <v>145</v>
      </c>
      <c r="AC81" s="8">
        <v>4679.9500000000007</v>
      </c>
      <c r="AD81" s="8">
        <v>0</v>
      </c>
      <c r="AE81" s="8">
        <v>4679.9500000000007</v>
      </c>
      <c r="AF81" s="8">
        <v>0</v>
      </c>
      <c r="AG81" s="8">
        <v>0</v>
      </c>
      <c r="AH81" s="8" t="s">
        <v>570</v>
      </c>
      <c r="AI81" s="1" t="s">
        <v>112</v>
      </c>
      <c r="AJ81" s="1" t="s">
        <v>74</v>
      </c>
      <c r="AK81" s="1">
        <v>2</v>
      </c>
      <c r="AL81" s="3">
        <v>46032</v>
      </c>
      <c r="AM81" s="3">
        <v>0</v>
      </c>
      <c r="AN81" s="3">
        <v>46023</v>
      </c>
      <c r="AO81" s="3">
        <v>46030</v>
      </c>
      <c r="AP81" s="3">
        <v>46031</v>
      </c>
      <c r="AQ81" s="3">
        <v>46031</v>
      </c>
      <c r="AR81" s="3">
        <v>46027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1">
        <v>0</v>
      </c>
      <c r="AY81" s="2" t="s">
        <v>64</v>
      </c>
      <c r="AZ81" s="2" t="s">
        <v>70</v>
      </c>
      <c r="BA81" s="2">
        <v>0</v>
      </c>
      <c r="BB81" s="2">
        <v>0</v>
      </c>
      <c r="BC81" s="2">
        <v>0</v>
      </c>
      <c r="BD81" s="2">
        <v>0</v>
      </c>
      <c r="BE81" s="1" t="s">
        <v>146</v>
      </c>
      <c r="BF81" s="56">
        <v>352.51463377777782</v>
      </c>
    </row>
    <row r="82" spans="1:58" ht="27.75" hidden="1" customHeight="1" x14ac:dyDescent="0.55000000000000004">
      <c r="A82" s="3">
        <v>45995</v>
      </c>
      <c r="B82" s="14" t="s">
        <v>569</v>
      </c>
      <c r="C82" s="9" t="s">
        <v>73</v>
      </c>
      <c r="D82" s="13" t="s">
        <v>270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135</v>
      </c>
      <c r="T82" s="12">
        <v>46035</v>
      </c>
      <c r="U82" s="11">
        <v>5000</v>
      </c>
      <c r="V82" s="10">
        <v>0</v>
      </c>
      <c r="W82" s="10">
        <v>0</v>
      </c>
      <c r="X82" s="10">
        <v>5250</v>
      </c>
      <c r="Y82" s="10">
        <v>5000</v>
      </c>
      <c r="Z82" s="10">
        <v>0</v>
      </c>
      <c r="AA82" s="10">
        <v>5250</v>
      </c>
      <c r="AB82" s="9" t="s">
        <v>145</v>
      </c>
      <c r="AC82" s="8">
        <v>4679.9500000000007</v>
      </c>
      <c r="AD82" s="8">
        <v>0</v>
      </c>
      <c r="AE82" s="8">
        <v>4679.9500000000007</v>
      </c>
      <c r="AF82" s="8">
        <v>0</v>
      </c>
      <c r="AG82" s="8">
        <v>0</v>
      </c>
      <c r="AH82" s="8" t="s">
        <v>572</v>
      </c>
      <c r="AI82" s="1" t="s">
        <v>112</v>
      </c>
      <c r="AJ82" s="1" t="s">
        <v>74</v>
      </c>
      <c r="AK82" s="1">
        <v>2</v>
      </c>
      <c r="AL82" s="3">
        <v>46035</v>
      </c>
      <c r="AM82" s="3">
        <v>0</v>
      </c>
      <c r="AN82" s="3">
        <v>46026</v>
      </c>
      <c r="AO82" s="3">
        <v>46033</v>
      </c>
      <c r="AP82" s="3">
        <v>46034</v>
      </c>
      <c r="AQ82" s="3">
        <v>46034</v>
      </c>
      <c r="AR82" s="3">
        <v>46030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1">
        <v>0</v>
      </c>
      <c r="AY82" s="2" t="s">
        <v>64</v>
      </c>
      <c r="AZ82" s="2" t="s">
        <v>70</v>
      </c>
      <c r="BA82" s="2">
        <v>0</v>
      </c>
      <c r="BB82" s="2">
        <v>0</v>
      </c>
      <c r="BC82" s="2">
        <v>0</v>
      </c>
      <c r="BD82" s="2">
        <v>0</v>
      </c>
      <c r="BE82" s="1" t="s">
        <v>146</v>
      </c>
      <c r="BF82" s="56">
        <v>352.51463377777782</v>
      </c>
    </row>
    <row r="83" spans="1:58" ht="27.75" hidden="1" customHeight="1" x14ac:dyDescent="0.55000000000000004">
      <c r="A83" s="3">
        <v>45995</v>
      </c>
      <c r="B83" s="14" t="s">
        <v>569</v>
      </c>
      <c r="C83" s="9" t="s">
        <v>73</v>
      </c>
      <c r="D83" s="13" t="s">
        <v>333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135</v>
      </c>
      <c r="T83" s="12">
        <v>46035</v>
      </c>
      <c r="U83" s="11">
        <v>5000</v>
      </c>
      <c r="V83" s="10">
        <v>0</v>
      </c>
      <c r="W83" s="10">
        <v>0</v>
      </c>
      <c r="X83" s="10">
        <v>5250</v>
      </c>
      <c r="Y83" s="10">
        <v>5000</v>
      </c>
      <c r="Z83" s="10">
        <v>0</v>
      </c>
      <c r="AA83" s="10">
        <v>5250</v>
      </c>
      <c r="AB83" s="9" t="s">
        <v>145</v>
      </c>
      <c r="AC83" s="8">
        <v>4679.9500000000007</v>
      </c>
      <c r="AD83" s="8">
        <v>0</v>
      </c>
      <c r="AE83" s="8">
        <v>4679.9500000000007</v>
      </c>
      <c r="AF83" s="8">
        <v>0</v>
      </c>
      <c r="AG83" s="8">
        <v>0</v>
      </c>
      <c r="AH83" s="8" t="s">
        <v>572</v>
      </c>
      <c r="AI83" s="1" t="s">
        <v>112</v>
      </c>
      <c r="AJ83" s="1" t="s">
        <v>74</v>
      </c>
      <c r="AK83" s="1">
        <v>2</v>
      </c>
      <c r="AL83" s="3">
        <v>46035</v>
      </c>
      <c r="AM83" s="3">
        <v>0</v>
      </c>
      <c r="AN83" s="3">
        <v>46026</v>
      </c>
      <c r="AO83" s="3">
        <v>46033</v>
      </c>
      <c r="AP83" s="3">
        <v>46034</v>
      </c>
      <c r="AQ83" s="3">
        <v>46034</v>
      </c>
      <c r="AR83" s="3">
        <v>46030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1">
        <v>0</v>
      </c>
      <c r="AY83" s="2" t="s">
        <v>64</v>
      </c>
      <c r="AZ83" s="2" t="s">
        <v>70</v>
      </c>
      <c r="BA83" s="2">
        <v>0</v>
      </c>
      <c r="BB83" s="2">
        <v>0</v>
      </c>
      <c r="BC83" s="2">
        <v>0</v>
      </c>
      <c r="BD83" s="2">
        <v>0</v>
      </c>
      <c r="BE83" s="1" t="s">
        <v>146</v>
      </c>
      <c r="BF83" s="56">
        <v>352.51463377777782</v>
      </c>
    </row>
    <row r="84" spans="1:58" ht="27.75" hidden="1" customHeight="1" x14ac:dyDescent="0.55000000000000004">
      <c r="A84" s="3">
        <v>45995</v>
      </c>
      <c r="B84" s="14" t="s">
        <v>569</v>
      </c>
      <c r="C84" s="9" t="s">
        <v>73</v>
      </c>
      <c r="D84" s="13" t="s">
        <v>193</v>
      </c>
      <c r="E84" s="9">
        <v>19</v>
      </c>
      <c r="F84" s="9">
        <v>32</v>
      </c>
      <c r="G84" s="9" t="s">
        <v>60</v>
      </c>
      <c r="H84" s="9">
        <v>0</v>
      </c>
      <c r="I84" s="9">
        <v>67</v>
      </c>
      <c r="J84" s="9" t="s">
        <v>78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135</v>
      </c>
      <c r="T84" s="12">
        <v>46035</v>
      </c>
      <c r="U84" s="11">
        <v>5000</v>
      </c>
      <c r="V84" s="10">
        <v>0</v>
      </c>
      <c r="W84" s="10">
        <v>0</v>
      </c>
      <c r="X84" s="10">
        <v>5250</v>
      </c>
      <c r="Y84" s="10">
        <v>5000</v>
      </c>
      <c r="Z84" s="10">
        <v>0</v>
      </c>
      <c r="AA84" s="10">
        <v>5250</v>
      </c>
      <c r="AB84" s="9" t="s">
        <v>145</v>
      </c>
      <c r="AC84" s="8">
        <v>4679.9500000000007</v>
      </c>
      <c r="AD84" s="8">
        <v>0</v>
      </c>
      <c r="AE84" s="8">
        <v>4679.9500000000007</v>
      </c>
      <c r="AF84" s="8">
        <v>0</v>
      </c>
      <c r="AG84" s="8">
        <v>0</v>
      </c>
      <c r="AH84" s="8" t="s">
        <v>572</v>
      </c>
      <c r="AI84" s="1" t="s">
        <v>112</v>
      </c>
      <c r="AJ84" s="1" t="s">
        <v>74</v>
      </c>
      <c r="AK84" s="1">
        <v>2</v>
      </c>
      <c r="AL84" s="3">
        <v>46035</v>
      </c>
      <c r="AM84" s="3">
        <v>0</v>
      </c>
      <c r="AN84" s="3">
        <v>46026</v>
      </c>
      <c r="AO84" s="3">
        <v>46033</v>
      </c>
      <c r="AP84" s="3">
        <v>46034</v>
      </c>
      <c r="AQ84" s="3">
        <v>46034</v>
      </c>
      <c r="AR84" s="3">
        <v>46030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1">
        <v>0</v>
      </c>
      <c r="AY84" s="2" t="s">
        <v>64</v>
      </c>
      <c r="AZ84" s="2" t="s">
        <v>70</v>
      </c>
      <c r="BA84" s="2">
        <v>0</v>
      </c>
      <c r="BB84" s="2">
        <v>0</v>
      </c>
      <c r="BC84" s="2">
        <v>0</v>
      </c>
      <c r="BD84" s="2">
        <v>0</v>
      </c>
      <c r="BE84" s="1" t="s">
        <v>146</v>
      </c>
      <c r="BF84" s="56">
        <v>352.51463377777782</v>
      </c>
    </row>
    <row r="85" spans="1:58" ht="27.75" hidden="1" customHeight="1" x14ac:dyDescent="0.55000000000000004">
      <c r="A85" s="3">
        <v>45995</v>
      </c>
      <c r="B85" s="14" t="s">
        <v>569</v>
      </c>
      <c r="C85" s="9" t="s">
        <v>73</v>
      </c>
      <c r="D85" s="13" t="s">
        <v>272</v>
      </c>
      <c r="E85" s="9">
        <v>19</v>
      </c>
      <c r="F85" s="9">
        <v>32</v>
      </c>
      <c r="G85" s="9" t="s">
        <v>60</v>
      </c>
      <c r="H85" s="9">
        <v>0</v>
      </c>
      <c r="I85" s="9">
        <v>67</v>
      </c>
      <c r="J85" s="9" t="s">
        <v>78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135</v>
      </c>
      <c r="T85" s="12">
        <v>46035</v>
      </c>
      <c r="U85" s="11">
        <v>5000</v>
      </c>
      <c r="V85" s="10">
        <v>0</v>
      </c>
      <c r="W85" s="10">
        <v>0</v>
      </c>
      <c r="X85" s="10">
        <v>5250</v>
      </c>
      <c r="Y85" s="10">
        <v>5000</v>
      </c>
      <c r="Z85" s="10">
        <v>0</v>
      </c>
      <c r="AA85" s="10">
        <v>5250</v>
      </c>
      <c r="AB85" s="9" t="s">
        <v>145</v>
      </c>
      <c r="AC85" s="8">
        <v>4679.9500000000007</v>
      </c>
      <c r="AD85" s="8">
        <v>0</v>
      </c>
      <c r="AE85" s="8">
        <v>4679.9500000000007</v>
      </c>
      <c r="AF85" s="8">
        <v>0</v>
      </c>
      <c r="AG85" s="8">
        <v>0</v>
      </c>
      <c r="AH85" s="8" t="s">
        <v>572</v>
      </c>
      <c r="AI85" s="1" t="s">
        <v>112</v>
      </c>
      <c r="AJ85" s="1" t="s">
        <v>74</v>
      </c>
      <c r="AK85" s="1">
        <v>2</v>
      </c>
      <c r="AL85" s="3">
        <v>46035</v>
      </c>
      <c r="AM85" s="3">
        <v>0</v>
      </c>
      <c r="AN85" s="3">
        <v>46026</v>
      </c>
      <c r="AO85" s="3">
        <v>46033</v>
      </c>
      <c r="AP85" s="3">
        <v>46034</v>
      </c>
      <c r="AQ85" s="3">
        <v>46034</v>
      </c>
      <c r="AR85" s="3">
        <v>46030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1">
        <v>0</v>
      </c>
      <c r="AY85" s="2" t="s">
        <v>64</v>
      </c>
      <c r="AZ85" s="2" t="s">
        <v>70</v>
      </c>
      <c r="BA85" s="2">
        <v>0</v>
      </c>
      <c r="BB85" s="2">
        <v>0</v>
      </c>
      <c r="BC85" s="2">
        <v>0</v>
      </c>
      <c r="BD85" s="2">
        <v>0</v>
      </c>
      <c r="BE85" s="1" t="s">
        <v>146</v>
      </c>
      <c r="BF85" s="56">
        <v>352.51463377777782</v>
      </c>
    </row>
    <row r="86" spans="1:58" ht="27.75" hidden="1" customHeight="1" x14ac:dyDescent="0.55000000000000004">
      <c r="A86" s="3">
        <v>45995</v>
      </c>
      <c r="B86" s="14" t="s">
        <v>569</v>
      </c>
      <c r="C86" s="9" t="s">
        <v>73</v>
      </c>
      <c r="D86" s="13" t="s">
        <v>573</v>
      </c>
      <c r="E86" s="9">
        <v>19</v>
      </c>
      <c r="F86" s="9">
        <v>32</v>
      </c>
      <c r="G86" s="9" t="s">
        <v>60</v>
      </c>
      <c r="H86" s="9">
        <v>0</v>
      </c>
      <c r="I86" s="9">
        <v>67</v>
      </c>
      <c r="J86" s="9" t="s">
        <v>78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135</v>
      </c>
      <c r="T86" s="12">
        <v>46035</v>
      </c>
      <c r="U86" s="11">
        <v>5000</v>
      </c>
      <c r="V86" s="10">
        <v>0</v>
      </c>
      <c r="W86" s="10">
        <v>0</v>
      </c>
      <c r="X86" s="10">
        <v>5250</v>
      </c>
      <c r="Y86" s="10">
        <v>5000</v>
      </c>
      <c r="Z86" s="10">
        <v>0</v>
      </c>
      <c r="AA86" s="10">
        <v>5250</v>
      </c>
      <c r="AB86" s="9" t="s">
        <v>145</v>
      </c>
      <c r="AC86" s="8">
        <v>4679.9500000000007</v>
      </c>
      <c r="AD86" s="8">
        <v>0</v>
      </c>
      <c r="AE86" s="8">
        <v>4679.9500000000007</v>
      </c>
      <c r="AF86" s="8">
        <v>0</v>
      </c>
      <c r="AG86" s="8">
        <v>0</v>
      </c>
      <c r="AH86" s="8" t="s">
        <v>572</v>
      </c>
      <c r="AI86" s="1" t="s">
        <v>112</v>
      </c>
      <c r="AJ86" s="1" t="s">
        <v>74</v>
      </c>
      <c r="AK86" s="1">
        <v>2</v>
      </c>
      <c r="AL86" s="3">
        <v>46035</v>
      </c>
      <c r="AM86" s="3">
        <v>0</v>
      </c>
      <c r="AN86" s="3">
        <v>46026</v>
      </c>
      <c r="AO86" s="3">
        <v>46033</v>
      </c>
      <c r="AP86" s="3">
        <v>46034</v>
      </c>
      <c r="AQ86" s="3">
        <v>46034</v>
      </c>
      <c r="AR86" s="3">
        <v>46030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1">
        <v>0</v>
      </c>
      <c r="AY86" s="2" t="s">
        <v>64</v>
      </c>
      <c r="AZ86" s="2" t="s">
        <v>70</v>
      </c>
      <c r="BA86" s="2">
        <v>0</v>
      </c>
      <c r="BB86" s="2">
        <v>0</v>
      </c>
      <c r="BC86" s="2">
        <v>0</v>
      </c>
      <c r="BD86" s="2">
        <v>0</v>
      </c>
      <c r="BE86" s="1" t="s">
        <v>146</v>
      </c>
      <c r="BF86" s="56">
        <v>352.51463377777782</v>
      </c>
    </row>
    <row r="87" spans="1:58" ht="27.75" hidden="1" customHeight="1" x14ac:dyDescent="0.55000000000000004">
      <c r="A87" s="3">
        <v>45995</v>
      </c>
      <c r="B87" s="14" t="s">
        <v>574</v>
      </c>
      <c r="C87" s="9" t="s">
        <v>73</v>
      </c>
      <c r="D87" s="13" t="s">
        <v>194</v>
      </c>
      <c r="E87" s="9">
        <v>19</v>
      </c>
      <c r="F87" s="9">
        <v>32</v>
      </c>
      <c r="G87" s="9" t="s">
        <v>60</v>
      </c>
      <c r="H87" s="9">
        <v>0</v>
      </c>
      <c r="I87" s="9">
        <v>67</v>
      </c>
      <c r="J87" s="9" t="s">
        <v>78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135</v>
      </c>
      <c r="T87" s="12">
        <v>46035</v>
      </c>
      <c r="U87" s="11">
        <v>10000</v>
      </c>
      <c r="V87" s="10">
        <v>0</v>
      </c>
      <c r="W87" s="10">
        <v>0</v>
      </c>
      <c r="X87" s="10">
        <v>10500</v>
      </c>
      <c r="Y87" s="10">
        <v>10000</v>
      </c>
      <c r="Z87" s="10">
        <v>0</v>
      </c>
      <c r="AA87" s="10">
        <v>10500</v>
      </c>
      <c r="AB87" s="9" t="s">
        <v>145</v>
      </c>
      <c r="AC87" s="8">
        <v>9359.9000000000015</v>
      </c>
      <c r="AD87" s="8">
        <v>0</v>
      </c>
      <c r="AE87" s="8">
        <v>9359.9000000000015</v>
      </c>
      <c r="AF87" s="8">
        <v>0</v>
      </c>
      <c r="AG87" s="8">
        <v>0</v>
      </c>
      <c r="AH87" s="8" t="s">
        <v>575</v>
      </c>
      <c r="AI87" s="1" t="s">
        <v>114</v>
      </c>
      <c r="AJ87" s="1" t="s">
        <v>74</v>
      </c>
      <c r="AK87" s="1">
        <v>2</v>
      </c>
      <c r="AL87" s="3">
        <v>46035</v>
      </c>
      <c r="AM87" s="3">
        <v>0</v>
      </c>
      <c r="AN87" s="3">
        <v>46026</v>
      </c>
      <c r="AO87" s="3">
        <v>46033</v>
      </c>
      <c r="AP87" s="3">
        <v>46034</v>
      </c>
      <c r="AQ87" s="3">
        <v>46034</v>
      </c>
      <c r="AR87" s="3">
        <v>46030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1">
        <v>0</v>
      </c>
      <c r="AY87" s="2" t="s">
        <v>64</v>
      </c>
      <c r="AZ87" s="2" t="s">
        <v>70</v>
      </c>
      <c r="BA87" s="2">
        <v>0</v>
      </c>
      <c r="BB87" s="2">
        <v>0</v>
      </c>
      <c r="BC87" s="2">
        <v>0</v>
      </c>
      <c r="BD87" s="2">
        <v>0</v>
      </c>
      <c r="BE87" s="1" t="s">
        <v>146</v>
      </c>
      <c r="BF87" s="56">
        <v>705.02926755555563</v>
      </c>
    </row>
    <row r="88" spans="1:58" ht="27.75" hidden="1" customHeight="1" x14ac:dyDescent="0.55000000000000004">
      <c r="A88" s="3">
        <v>45995</v>
      </c>
      <c r="B88" s="14" t="s">
        <v>574</v>
      </c>
      <c r="C88" s="9" t="s">
        <v>73</v>
      </c>
      <c r="D88" s="13" t="s">
        <v>368</v>
      </c>
      <c r="E88" s="9">
        <v>19</v>
      </c>
      <c r="F88" s="9">
        <v>32</v>
      </c>
      <c r="G88" s="9" t="s">
        <v>60</v>
      </c>
      <c r="H88" s="9">
        <v>0</v>
      </c>
      <c r="I88" s="9">
        <v>67</v>
      </c>
      <c r="J88" s="9" t="s">
        <v>78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135</v>
      </c>
      <c r="T88" s="12">
        <v>46035</v>
      </c>
      <c r="U88" s="11">
        <v>10000</v>
      </c>
      <c r="V88" s="10">
        <v>0</v>
      </c>
      <c r="W88" s="10">
        <v>0</v>
      </c>
      <c r="X88" s="10">
        <v>10500</v>
      </c>
      <c r="Y88" s="10">
        <v>10000</v>
      </c>
      <c r="Z88" s="10">
        <v>0</v>
      </c>
      <c r="AA88" s="10">
        <v>10500</v>
      </c>
      <c r="AB88" s="9" t="s">
        <v>145</v>
      </c>
      <c r="AC88" s="8">
        <v>9359.9000000000015</v>
      </c>
      <c r="AD88" s="8">
        <v>0</v>
      </c>
      <c r="AE88" s="8">
        <v>9359.9000000000015</v>
      </c>
      <c r="AF88" s="8">
        <v>0</v>
      </c>
      <c r="AG88" s="8">
        <v>0</v>
      </c>
      <c r="AH88" s="8" t="s">
        <v>575</v>
      </c>
      <c r="AI88" s="1" t="s">
        <v>114</v>
      </c>
      <c r="AJ88" s="1" t="s">
        <v>74</v>
      </c>
      <c r="AK88" s="1">
        <v>2</v>
      </c>
      <c r="AL88" s="3">
        <v>46035</v>
      </c>
      <c r="AM88" s="3">
        <v>0</v>
      </c>
      <c r="AN88" s="3">
        <v>46026</v>
      </c>
      <c r="AO88" s="3">
        <v>46033</v>
      </c>
      <c r="AP88" s="3">
        <v>46034</v>
      </c>
      <c r="AQ88" s="3">
        <v>46034</v>
      </c>
      <c r="AR88" s="3">
        <v>46030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1">
        <v>0</v>
      </c>
      <c r="AY88" s="2" t="s">
        <v>64</v>
      </c>
      <c r="AZ88" s="2" t="s">
        <v>70</v>
      </c>
      <c r="BA88" s="2">
        <v>0</v>
      </c>
      <c r="BB88" s="2">
        <v>0</v>
      </c>
      <c r="BC88" s="2">
        <v>0</v>
      </c>
      <c r="BD88" s="2">
        <v>0</v>
      </c>
      <c r="BE88" s="1" t="s">
        <v>146</v>
      </c>
      <c r="BF88" s="56">
        <v>705.02926755555563</v>
      </c>
    </row>
    <row r="89" spans="1:58" ht="27.75" hidden="1" customHeight="1" x14ac:dyDescent="0.55000000000000004">
      <c r="A89" s="3">
        <v>45995</v>
      </c>
      <c r="B89" s="14" t="s">
        <v>574</v>
      </c>
      <c r="C89" s="9" t="s">
        <v>73</v>
      </c>
      <c r="D89" s="13" t="s">
        <v>255</v>
      </c>
      <c r="E89" s="9">
        <v>19</v>
      </c>
      <c r="F89" s="9">
        <v>32</v>
      </c>
      <c r="G89" s="9" t="s">
        <v>60</v>
      </c>
      <c r="H89" s="9">
        <v>0</v>
      </c>
      <c r="I89" s="9">
        <v>67</v>
      </c>
      <c r="J89" s="9" t="s">
        <v>78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135</v>
      </c>
      <c r="T89" s="12">
        <v>46035</v>
      </c>
      <c r="U89" s="11">
        <v>5000</v>
      </c>
      <c r="V89" s="10">
        <v>0</v>
      </c>
      <c r="W89" s="10">
        <v>0</v>
      </c>
      <c r="X89" s="10">
        <v>5250</v>
      </c>
      <c r="Y89" s="10">
        <v>5000</v>
      </c>
      <c r="Z89" s="10">
        <v>0</v>
      </c>
      <c r="AA89" s="10">
        <v>5250</v>
      </c>
      <c r="AB89" s="9" t="s">
        <v>145</v>
      </c>
      <c r="AC89" s="8">
        <v>4679.9500000000007</v>
      </c>
      <c r="AD89" s="8">
        <v>0</v>
      </c>
      <c r="AE89" s="8">
        <v>4679.9500000000007</v>
      </c>
      <c r="AF89" s="8">
        <v>0</v>
      </c>
      <c r="AG89" s="8">
        <v>0</v>
      </c>
      <c r="AH89" s="8" t="s">
        <v>575</v>
      </c>
      <c r="AI89" s="1" t="s">
        <v>112</v>
      </c>
      <c r="AJ89" s="1" t="s">
        <v>74</v>
      </c>
      <c r="AK89" s="1">
        <v>2</v>
      </c>
      <c r="AL89" s="3">
        <v>46035</v>
      </c>
      <c r="AM89" s="3">
        <v>0</v>
      </c>
      <c r="AN89" s="3">
        <v>46026</v>
      </c>
      <c r="AO89" s="3">
        <v>46033</v>
      </c>
      <c r="AP89" s="3">
        <v>46034</v>
      </c>
      <c r="AQ89" s="3">
        <v>46034</v>
      </c>
      <c r="AR89" s="3">
        <v>46030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1">
        <v>0</v>
      </c>
      <c r="AY89" s="2" t="s">
        <v>64</v>
      </c>
      <c r="AZ89" s="2" t="s">
        <v>70</v>
      </c>
      <c r="BA89" s="2">
        <v>0</v>
      </c>
      <c r="BB89" s="2">
        <v>0</v>
      </c>
      <c r="BC89" s="2">
        <v>0</v>
      </c>
      <c r="BD89" s="2">
        <v>0</v>
      </c>
      <c r="BE89" s="1" t="s">
        <v>146</v>
      </c>
      <c r="BF89" s="56">
        <v>352.51463377777782</v>
      </c>
    </row>
    <row r="90" spans="1:58" ht="27.75" hidden="1" customHeight="1" x14ac:dyDescent="0.55000000000000004">
      <c r="A90" s="3">
        <v>45995</v>
      </c>
      <c r="B90" s="14" t="s">
        <v>576</v>
      </c>
      <c r="C90" s="9" t="s">
        <v>73</v>
      </c>
      <c r="D90" s="13" t="s">
        <v>59</v>
      </c>
      <c r="E90" s="9">
        <v>19</v>
      </c>
      <c r="F90" s="9">
        <v>32</v>
      </c>
      <c r="G90" s="9" t="s">
        <v>60</v>
      </c>
      <c r="H90" s="9">
        <v>0</v>
      </c>
      <c r="I90" s="9">
        <v>67</v>
      </c>
      <c r="J90" s="9" t="s">
        <v>78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135</v>
      </c>
      <c r="T90" s="12">
        <v>46036</v>
      </c>
      <c r="U90" s="11">
        <v>20000</v>
      </c>
      <c r="V90" s="10">
        <v>0</v>
      </c>
      <c r="W90" s="10">
        <v>0</v>
      </c>
      <c r="X90" s="10">
        <f t="shared" ref="X90:X91" si="0">Y90*3/100+U90</f>
        <v>20600</v>
      </c>
      <c r="Y90" s="10">
        <v>20000</v>
      </c>
      <c r="Z90" s="10">
        <v>0</v>
      </c>
      <c r="AA90" s="10">
        <v>0</v>
      </c>
      <c r="AB90" s="9" t="s">
        <v>145</v>
      </c>
      <c r="AC90" s="8">
        <v>18719.800000000003</v>
      </c>
      <c r="AD90" s="8">
        <v>0</v>
      </c>
      <c r="AE90" s="8">
        <v>18719.800000000003</v>
      </c>
      <c r="AF90" s="8">
        <v>0</v>
      </c>
      <c r="AG90" s="8">
        <v>0</v>
      </c>
      <c r="AH90" s="8">
        <v>0</v>
      </c>
      <c r="AI90" s="1" t="s">
        <v>112</v>
      </c>
      <c r="AJ90" s="1" t="s">
        <v>77</v>
      </c>
      <c r="AK90" s="1">
        <v>1</v>
      </c>
      <c r="AL90" s="3">
        <v>46036</v>
      </c>
      <c r="AM90" s="3">
        <v>0</v>
      </c>
      <c r="AN90" s="3">
        <v>0</v>
      </c>
      <c r="AO90" s="3">
        <v>0</v>
      </c>
      <c r="AP90" s="3">
        <v>0</v>
      </c>
      <c r="AQ90" s="3">
        <v>46035</v>
      </c>
      <c r="AR90" s="3">
        <v>46031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1">
        <v>0</v>
      </c>
      <c r="AY90" s="2" t="s">
        <v>6</v>
      </c>
      <c r="AZ90" s="2">
        <v>0</v>
      </c>
      <c r="BA90" s="2">
        <v>0</v>
      </c>
      <c r="BB90" s="2">
        <v>0</v>
      </c>
      <c r="BC90" s="2">
        <v>20000</v>
      </c>
      <c r="BD90" s="2">
        <v>0</v>
      </c>
      <c r="BE90" s="1" t="s">
        <v>146</v>
      </c>
      <c r="BF90" s="56">
        <v>1410.0585351111113</v>
      </c>
    </row>
    <row r="91" spans="1:58" ht="27.75" hidden="1" customHeight="1" x14ac:dyDescent="0.55000000000000004">
      <c r="A91" s="3">
        <v>45995</v>
      </c>
      <c r="B91" s="14" t="s">
        <v>577</v>
      </c>
      <c r="C91" s="9" t="s">
        <v>73</v>
      </c>
      <c r="D91" s="13" t="s">
        <v>59</v>
      </c>
      <c r="E91" s="9">
        <v>19</v>
      </c>
      <c r="F91" s="9">
        <v>32</v>
      </c>
      <c r="G91" s="9" t="s">
        <v>60</v>
      </c>
      <c r="H91" s="9">
        <v>0</v>
      </c>
      <c r="I91" s="9">
        <v>67</v>
      </c>
      <c r="J91" s="9" t="s">
        <v>78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135</v>
      </c>
      <c r="T91" s="12">
        <v>46036</v>
      </c>
      <c r="U91" s="11">
        <v>20000</v>
      </c>
      <c r="V91" s="10">
        <v>0</v>
      </c>
      <c r="W91" s="10">
        <v>0</v>
      </c>
      <c r="X91" s="10">
        <f t="shared" si="0"/>
        <v>20600</v>
      </c>
      <c r="Y91" s="10">
        <v>20000</v>
      </c>
      <c r="Z91" s="10">
        <v>0</v>
      </c>
      <c r="AA91" s="10">
        <v>0</v>
      </c>
      <c r="AB91" s="9" t="s">
        <v>145</v>
      </c>
      <c r="AC91" s="8">
        <v>18719.800000000003</v>
      </c>
      <c r="AD91" s="8">
        <v>0</v>
      </c>
      <c r="AE91" s="8">
        <v>18719.800000000003</v>
      </c>
      <c r="AF91" s="8">
        <v>0</v>
      </c>
      <c r="AG91" s="8">
        <v>0</v>
      </c>
      <c r="AH91" s="8">
        <v>0</v>
      </c>
      <c r="AI91" s="1" t="s">
        <v>112</v>
      </c>
      <c r="AJ91" s="1" t="s">
        <v>77</v>
      </c>
      <c r="AK91" s="1">
        <v>1</v>
      </c>
      <c r="AL91" s="3">
        <v>46036</v>
      </c>
      <c r="AM91" s="3">
        <v>0</v>
      </c>
      <c r="AN91" s="3">
        <v>0</v>
      </c>
      <c r="AO91" s="3">
        <v>0</v>
      </c>
      <c r="AP91" s="3">
        <v>0</v>
      </c>
      <c r="AQ91" s="3">
        <v>46035</v>
      </c>
      <c r="AR91" s="3">
        <v>46031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1">
        <v>0</v>
      </c>
      <c r="AY91" s="2" t="s">
        <v>6</v>
      </c>
      <c r="AZ91" s="2">
        <v>0</v>
      </c>
      <c r="BA91" s="2">
        <v>0</v>
      </c>
      <c r="BB91" s="2">
        <v>0</v>
      </c>
      <c r="BC91" s="2">
        <v>20000</v>
      </c>
      <c r="BD91" s="2">
        <v>0</v>
      </c>
      <c r="BE91" s="1" t="s">
        <v>146</v>
      </c>
      <c r="BF91" s="56">
        <v>1410.0585351111113</v>
      </c>
    </row>
    <row r="92" spans="1:58" ht="27.75" hidden="1" customHeight="1" x14ac:dyDescent="0.55000000000000004">
      <c r="A92" s="3">
        <v>45995</v>
      </c>
      <c r="B92" s="14" t="s">
        <v>569</v>
      </c>
      <c r="C92" s="9" t="s">
        <v>73</v>
      </c>
      <c r="D92" s="13" t="s">
        <v>185</v>
      </c>
      <c r="E92" s="9">
        <v>19</v>
      </c>
      <c r="F92" s="9">
        <v>32</v>
      </c>
      <c r="G92" s="9" t="s">
        <v>60</v>
      </c>
      <c r="H92" s="9">
        <v>0</v>
      </c>
      <c r="I92" s="9">
        <v>67</v>
      </c>
      <c r="J92" s="9" t="s">
        <v>78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135</v>
      </c>
      <c r="T92" s="12">
        <v>46037</v>
      </c>
      <c r="U92" s="11">
        <v>5000</v>
      </c>
      <c r="V92" s="10">
        <v>0</v>
      </c>
      <c r="W92" s="10">
        <v>0</v>
      </c>
      <c r="X92" s="10">
        <v>5250</v>
      </c>
      <c r="Y92" s="10">
        <v>5000</v>
      </c>
      <c r="Z92" s="10">
        <v>0</v>
      </c>
      <c r="AA92" s="10">
        <v>5250</v>
      </c>
      <c r="AB92" s="9" t="s">
        <v>145</v>
      </c>
      <c r="AC92" s="8">
        <v>4679.9500000000007</v>
      </c>
      <c r="AD92" s="8">
        <v>0</v>
      </c>
      <c r="AE92" s="8">
        <v>4679.9500000000007</v>
      </c>
      <c r="AF92" s="8">
        <v>0</v>
      </c>
      <c r="AG92" s="8">
        <v>0</v>
      </c>
      <c r="AH92" s="8" t="s">
        <v>578</v>
      </c>
      <c r="AI92" s="1" t="s">
        <v>112</v>
      </c>
      <c r="AJ92" s="1" t="s">
        <v>74</v>
      </c>
      <c r="AK92" s="1">
        <v>2</v>
      </c>
      <c r="AL92" s="3">
        <v>46037</v>
      </c>
      <c r="AM92" s="3">
        <v>0</v>
      </c>
      <c r="AN92" s="3">
        <v>46028</v>
      </c>
      <c r="AO92" s="3">
        <v>46035</v>
      </c>
      <c r="AP92" s="3">
        <v>46036</v>
      </c>
      <c r="AQ92" s="3">
        <v>46036</v>
      </c>
      <c r="AR92" s="3">
        <v>46032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1">
        <v>0</v>
      </c>
      <c r="AY92" s="2" t="s">
        <v>64</v>
      </c>
      <c r="AZ92" s="2" t="s">
        <v>70</v>
      </c>
      <c r="BA92" s="2">
        <v>0</v>
      </c>
      <c r="BB92" s="2">
        <v>0</v>
      </c>
      <c r="BC92" s="2">
        <v>0</v>
      </c>
      <c r="BD92" s="2">
        <v>0</v>
      </c>
      <c r="BE92" s="1" t="s">
        <v>146</v>
      </c>
      <c r="BF92" s="56">
        <v>352.51463377777782</v>
      </c>
    </row>
    <row r="93" spans="1:58" ht="27.75" hidden="1" customHeight="1" x14ac:dyDescent="0.55000000000000004">
      <c r="A93" s="3">
        <v>45995</v>
      </c>
      <c r="B93" s="14" t="s">
        <v>569</v>
      </c>
      <c r="C93" s="9" t="s">
        <v>73</v>
      </c>
      <c r="D93" s="13" t="s">
        <v>429</v>
      </c>
      <c r="E93" s="9">
        <v>19</v>
      </c>
      <c r="F93" s="9">
        <v>32</v>
      </c>
      <c r="G93" s="9" t="s">
        <v>60</v>
      </c>
      <c r="H93" s="9">
        <v>0</v>
      </c>
      <c r="I93" s="9">
        <v>67</v>
      </c>
      <c r="J93" s="9" t="s">
        <v>78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135</v>
      </c>
      <c r="T93" s="12">
        <v>46037</v>
      </c>
      <c r="U93" s="11">
        <v>5000</v>
      </c>
      <c r="V93" s="10">
        <v>0</v>
      </c>
      <c r="W93" s="10">
        <v>0</v>
      </c>
      <c r="X93" s="10">
        <v>5250</v>
      </c>
      <c r="Y93" s="10">
        <v>5000</v>
      </c>
      <c r="Z93" s="10">
        <v>0</v>
      </c>
      <c r="AA93" s="10">
        <v>5250</v>
      </c>
      <c r="AB93" s="9" t="s">
        <v>145</v>
      </c>
      <c r="AC93" s="8">
        <v>4679.9500000000007</v>
      </c>
      <c r="AD93" s="8">
        <v>0</v>
      </c>
      <c r="AE93" s="8">
        <v>4679.9500000000007</v>
      </c>
      <c r="AF93" s="8">
        <v>0</v>
      </c>
      <c r="AG93" s="8">
        <v>0</v>
      </c>
      <c r="AH93" s="8" t="s">
        <v>578</v>
      </c>
      <c r="AI93" s="1" t="s">
        <v>112</v>
      </c>
      <c r="AJ93" s="1" t="s">
        <v>74</v>
      </c>
      <c r="AK93" s="1">
        <v>2</v>
      </c>
      <c r="AL93" s="3">
        <v>46037</v>
      </c>
      <c r="AM93" s="3">
        <v>0</v>
      </c>
      <c r="AN93" s="3">
        <v>46028</v>
      </c>
      <c r="AO93" s="3">
        <v>46035</v>
      </c>
      <c r="AP93" s="3">
        <v>46036</v>
      </c>
      <c r="AQ93" s="3">
        <v>46036</v>
      </c>
      <c r="AR93" s="3">
        <v>46032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1">
        <v>0</v>
      </c>
      <c r="AY93" s="2" t="s">
        <v>64</v>
      </c>
      <c r="AZ93" s="2" t="s">
        <v>70</v>
      </c>
      <c r="BA93" s="2">
        <v>0</v>
      </c>
      <c r="BB93" s="2">
        <v>0</v>
      </c>
      <c r="BC93" s="2">
        <v>0</v>
      </c>
      <c r="BD93" s="2">
        <v>0</v>
      </c>
      <c r="BE93" s="1" t="s">
        <v>146</v>
      </c>
      <c r="BF93" s="56">
        <v>352.51463377777782</v>
      </c>
    </row>
    <row r="94" spans="1:58" ht="27.75" hidden="1" customHeight="1" x14ac:dyDescent="0.55000000000000004">
      <c r="A94" s="3">
        <v>45995</v>
      </c>
      <c r="B94" s="14" t="s">
        <v>569</v>
      </c>
      <c r="C94" s="9" t="s">
        <v>73</v>
      </c>
      <c r="D94" s="13" t="s">
        <v>428</v>
      </c>
      <c r="E94" s="9">
        <v>19</v>
      </c>
      <c r="F94" s="9">
        <v>32</v>
      </c>
      <c r="G94" s="9" t="s">
        <v>60</v>
      </c>
      <c r="H94" s="9">
        <v>0</v>
      </c>
      <c r="I94" s="9">
        <v>67</v>
      </c>
      <c r="J94" s="9" t="s">
        <v>78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135</v>
      </c>
      <c r="T94" s="12">
        <v>46037</v>
      </c>
      <c r="U94" s="11">
        <v>5000</v>
      </c>
      <c r="V94" s="10">
        <v>0</v>
      </c>
      <c r="W94" s="10">
        <v>0</v>
      </c>
      <c r="X94" s="10">
        <v>5250</v>
      </c>
      <c r="Y94" s="10">
        <v>5000</v>
      </c>
      <c r="Z94" s="10">
        <v>0</v>
      </c>
      <c r="AA94" s="10">
        <v>5250</v>
      </c>
      <c r="AB94" s="9" t="s">
        <v>145</v>
      </c>
      <c r="AC94" s="8">
        <v>4679.9500000000007</v>
      </c>
      <c r="AD94" s="8">
        <v>0</v>
      </c>
      <c r="AE94" s="8">
        <v>4679.9500000000007</v>
      </c>
      <c r="AF94" s="8">
        <v>0</v>
      </c>
      <c r="AG94" s="8">
        <v>0</v>
      </c>
      <c r="AH94" s="8" t="s">
        <v>578</v>
      </c>
      <c r="AI94" s="1" t="s">
        <v>112</v>
      </c>
      <c r="AJ94" s="1" t="s">
        <v>74</v>
      </c>
      <c r="AK94" s="1">
        <v>2</v>
      </c>
      <c r="AL94" s="3">
        <v>46037</v>
      </c>
      <c r="AM94" s="3">
        <v>0</v>
      </c>
      <c r="AN94" s="3">
        <v>46028</v>
      </c>
      <c r="AO94" s="3">
        <v>46035</v>
      </c>
      <c r="AP94" s="3">
        <v>46036</v>
      </c>
      <c r="AQ94" s="3">
        <v>46036</v>
      </c>
      <c r="AR94" s="3">
        <v>46032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1">
        <v>0</v>
      </c>
      <c r="AY94" s="2" t="s">
        <v>64</v>
      </c>
      <c r="AZ94" s="2" t="s">
        <v>70</v>
      </c>
      <c r="BA94" s="2">
        <v>0</v>
      </c>
      <c r="BB94" s="2">
        <v>0</v>
      </c>
      <c r="BC94" s="2">
        <v>0</v>
      </c>
      <c r="BD94" s="2">
        <v>0</v>
      </c>
      <c r="BE94" s="1" t="s">
        <v>146</v>
      </c>
      <c r="BF94" s="56">
        <v>352.51463377777782</v>
      </c>
    </row>
    <row r="95" spans="1:58" ht="27.75" hidden="1" customHeight="1" x14ac:dyDescent="0.55000000000000004">
      <c r="A95" s="3">
        <v>45995</v>
      </c>
      <c r="B95" s="14" t="s">
        <v>569</v>
      </c>
      <c r="C95" s="9" t="s">
        <v>73</v>
      </c>
      <c r="D95" s="13" t="s">
        <v>194</v>
      </c>
      <c r="E95" s="9">
        <v>19</v>
      </c>
      <c r="F95" s="9">
        <v>32</v>
      </c>
      <c r="G95" s="9" t="s">
        <v>60</v>
      </c>
      <c r="H95" s="9">
        <v>0</v>
      </c>
      <c r="I95" s="9">
        <v>67</v>
      </c>
      <c r="J95" s="9" t="s">
        <v>78</v>
      </c>
      <c r="K95" s="9">
        <v>5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135</v>
      </c>
      <c r="T95" s="12">
        <v>46037</v>
      </c>
      <c r="U95" s="11">
        <v>10000</v>
      </c>
      <c r="V95" s="10">
        <v>0</v>
      </c>
      <c r="W95" s="10">
        <v>0</v>
      </c>
      <c r="X95" s="10">
        <v>10500</v>
      </c>
      <c r="Y95" s="10">
        <v>10000</v>
      </c>
      <c r="Z95" s="10">
        <v>0</v>
      </c>
      <c r="AA95" s="10">
        <v>10500</v>
      </c>
      <c r="AB95" s="9" t="s">
        <v>145</v>
      </c>
      <c r="AC95" s="8">
        <v>9359.9000000000015</v>
      </c>
      <c r="AD95" s="8">
        <v>0</v>
      </c>
      <c r="AE95" s="8">
        <v>9359.9000000000015</v>
      </c>
      <c r="AF95" s="8">
        <v>0</v>
      </c>
      <c r="AG95" s="8">
        <v>0</v>
      </c>
      <c r="AH95" s="8" t="s">
        <v>578</v>
      </c>
      <c r="AI95" s="1" t="s">
        <v>112</v>
      </c>
      <c r="AJ95" s="1" t="s">
        <v>74</v>
      </c>
      <c r="AK95" s="1">
        <v>2</v>
      </c>
      <c r="AL95" s="3">
        <v>46037</v>
      </c>
      <c r="AM95" s="3">
        <v>0</v>
      </c>
      <c r="AN95" s="3">
        <v>46028</v>
      </c>
      <c r="AO95" s="3">
        <v>46035</v>
      </c>
      <c r="AP95" s="3">
        <v>46036</v>
      </c>
      <c r="AQ95" s="3">
        <v>46036</v>
      </c>
      <c r="AR95" s="3">
        <v>46032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1">
        <v>0</v>
      </c>
      <c r="AY95" s="2" t="s">
        <v>64</v>
      </c>
      <c r="AZ95" s="2" t="s">
        <v>70</v>
      </c>
      <c r="BA95" s="2">
        <v>0</v>
      </c>
      <c r="BB95" s="2">
        <v>0</v>
      </c>
      <c r="BC95" s="2">
        <v>0</v>
      </c>
      <c r="BD95" s="2">
        <v>0</v>
      </c>
      <c r="BE95" s="1" t="s">
        <v>146</v>
      </c>
      <c r="BF95" s="56">
        <v>705.02926755555563</v>
      </c>
    </row>
    <row r="96" spans="1:58" ht="27.75" hidden="1" customHeight="1" x14ac:dyDescent="0.55000000000000004">
      <c r="A96" s="3">
        <v>45995</v>
      </c>
      <c r="B96" s="14" t="s">
        <v>574</v>
      </c>
      <c r="C96" s="9" t="s">
        <v>73</v>
      </c>
      <c r="D96" s="13" t="s">
        <v>193</v>
      </c>
      <c r="E96" s="9">
        <v>19</v>
      </c>
      <c r="F96" s="9">
        <v>32</v>
      </c>
      <c r="G96" s="9" t="s">
        <v>60</v>
      </c>
      <c r="H96" s="9">
        <v>0</v>
      </c>
      <c r="I96" s="9">
        <v>67</v>
      </c>
      <c r="J96" s="9" t="s">
        <v>78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135</v>
      </c>
      <c r="T96" s="12">
        <v>46037</v>
      </c>
      <c r="U96" s="11">
        <v>5000</v>
      </c>
      <c r="V96" s="10">
        <v>0</v>
      </c>
      <c r="W96" s="10">
        <v>0</v>
      </c>
      <c r="X96" s="10">
        <v>5250</v>
      </c>
      <c r="Y96" s="10">
        <v>5000</v>
      </c>
      <c r="Z96" s="10">
        <v>0</v>
      </c>
      <c r="AA96" s="10">
        <v>5250</v>
      </c>
      <c r="AB96" s="9" t="s">
        <v>145</v>
      </c>
      <c r="AC96" s="8">
        <v>4679.9500000000007</v>
      </c>
      <c r="AD96" s="8">
        <v>0</v>
      </c>
      <c r="AE96" s="8">
        <v>4679.9500000000007</v>
      </c>
      <c r="AF96" s="8">
        <v>0</v>
      </c>
      <c r="AG96" s="8">
        <v>0</v>
      </c>
      <c r="AH96" s="8" t="s">
        <v>579</v>
      </c>
      <c r="AI96" s="1" t="s">
        <v>112</v>
      </c>
      <c r="AJ96" s="1" t="s">
        <v>74</v>
      </c>
      <c r="AK96" s="1">
        <v>2</v>
      </c>
      <c r="AL96" s="3">
        <v>46037</v>
      </c>
      <c r="AM96" s="3">
        <v>0</v>
      </c>
      <c r="AN96" s="3">
        <v>46028</v>
      </c>
      <c r="AO96" s="3">
        <v>46035</v>
      </c>
      <c r="AP96" s="3">
        <v>46036</v>
      </c>
      <c r="AQ96" s="3">
        <v>46036</v>
      </c>
      <c r="AR96" s="3">
        <v>46032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1">
        <v>0</v>
      </c>
      <c r="AY96" s="2" t="s">
        <v>64</v>
      </c>
      <c r="AZ96" s="2" t="s">
        <v>70</v>
      </c>
      <c r="BA96" s="2">
        <v>0</v>
      </c>
      <c r="BB96" s="2">
        <v>0</v>
      </c>
      <c r="BC96" s="2">
        <v>0</v>
      </c>
      <c r="BD96" s="2">
        <v>0</v>
      </c>
      <c r="BE96" s="1" t="s">
        <v>146</v>
      </c>
      <c r="BF96" s="56">
        <v>352.51463377777782</v>
      </c>
    </row>
    <row r="97" spans="1:58" ht="27.75" hidden="1" customHeight="1" x14ac:dyDescent="0.55000000000000004">
      <c r="A97" s="3">
        <v>45995</v>
      </c>
      <c r="B97" s="14" t="s">
        <v>574</v>
      </c>
      <c r="C97" s="9" t="s">
        <v>73</v>
      </c>
      <c r="D97" s="13" t="s">
        <v>272</v>
      </c>
      <c r="E97" s="9">
        <v>19</v>
      </c>
      <c r="F97" s="9">
        <v>32</v>
      </c>
      <c r="G97" s="9" t="s">
        <v>60</v>
      </c>
      <c r="H97" s="9">
        <v>0</v>
      </c>
      <c r="I97" s="9">
        <v>67</v>
      </c>
      <c r="J97" s="9" t="s">
        <v>78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135</v>
      </c>
      <c r="T97" s="12">
        <v>46037</v>
      </c>
      <c r="U97" s="11">
        <v>5000</v>
      </c>
      <c r="V97" s="10">
        <v>0</v>
      </c>
      <c r="W97" s="10">
        <v>0</v>
      </c>
      <c r="X97" s="10">
        <v>5250</v>
      </c>
      <c r="Y97" s="10">
        <v>5000</v>
      </c>
      <c r="Z97" s="10">
        <v>0</v>
      </c>
      <c r="AA97" s="10">
        <v>5250</v>
      </c>
      <c r="AB97" s="9" t="s">
        <v>145</v>
      </c>
      <c r="AC97" s="8">
        <v>4679.9500000000007</v>
      </c>
      <c r="AD97" s="8">
        <v>0</v>
      </c>
      <c r="AE97" s="8">
        <v>4679.9500000000007</v>
      </c>
      <c r="AF97" s="8">
        <v>0</v>
      </c>
      <c r="AG97" s="8">
        <v>0</v>
      </c>
      <c r="AH97" s="8" t="s">
        <v>579</v>
      </c>
      <c r="AI97" s="1" t="s">
        <v>112</v>
      </c>
      <c r="AJ97" s="1" t="s">
        <v>74</v>
      </c>
      <c r="AK97" s="1">
        <v>2</v>
      </c>
      <c r="AL97" s="3">
        <v>46037</v>
      </c>
      <c r="AM97" s="3">
        <v>0</v>
      </c>
      <c r="AN97" s="3">
        <v>46028</v>
      </c>
      <c r="AO97" s="3">
        <v>46035</v>
      </c>
      <c r="AP97" s="3">
        <v>46036</v>
      </c>
      <c r="AQ97" s="3">
        <v>46036</v>
      </c>
      <c r="AR97" s="3">
        <v>46032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1">
        <v>0</v>
      </c>
      <c r="AY97" s="2" t="s">
        <v>64</v>
      </c>
      <c r="AZ97" s="2" t="s">
        <v>70</v>
      </c>
      <c r="BA97" s="2">
        <v>0</v>
      </c>
      <c r="BB97" s="2">
        <v>0</v>
      </c>
      <c r="BC97" s="2">
        <v>0</v>
      </c>
      <c r="BD97" s="2">
        <v>0</v>
      </c>
      <c r="BE97" s="1" t="s">
        <v>146</v>
      </c>
      <c r="BF97" s="56">
        <v>352.51463377777782</v>
      </c>
    </row>
    <row r="98" spans="1:58" ht="27.75" hidden="1" customHeight="1" x14ac:dyDescent="0.55000000000000004">
      <c r="A98" s="3">
        <v>45995</v>
      </c>
      <c r="B98" s="14" t="s">
        <v>574</v>
      </c>
      <c r="C98" s="9" t="s">
        <v>73</v>
      </c>
      <c r="D98" s="13" t="s">
        <v>459</v>
      </c>
      <c r="E98" s="9">
        <v>19</v>
      </c>
      <c r="F98" s="9">
        <v>32</v>
      </c>
      <c r="G98" s="9" t="s">
        <v>60</v>
      </c>
      <c r="H98" s="9">
        <v>0</v>
      </c>
      <c r="I98" s="9">
        <v>67</v>
      </c>
      <c r="J98" s="9" t="s">
        <v>78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135</v>
      </c>
      <c r="T98" s="12">
        <v>46037</v>
      </c>
      <c r="U98" s="11">
        <v>5000</v>
      </c>
      <c r="V98" s="10">
        <v>0</v>
      </c>
      <c r="W98" s="10">
        <v>0</v>
      </c>
      <c r="X98" s="10">
        <v>5250</v>
      </c>
      <c r="Y98" s="10">
        <v>5000</v>
      </c>
      <c r="Z98" s="10">
        <v>0</v>
      </c>
      <c r="AA98" s="10">
        <v>5250</v>
      </c>
      <c r="AB98" s="9" t="s">
        <v>145</v>
      </c>
      <c r="AC98" s="8">
        <v>4679.9500000000007</v>
      </c>
      <c r="AD98" s="8">
        <v>0</v>
      </c>
      <c r="AE98" s="8">
        <v>4679.9500000000007</v>
      </c>
      <c r="AF98" s="8">
        <v>0</v>
      </c>
      <c r="AG98" s="8">
        <v>0</v>
      </c>
      <c r="AH98" s="8" t="s">
        <v>579</v>
      </c>
      <c r="AI98" s="1" t="s">
        <v>112</v>
      </c>
      <c r="AJ98" s="1" t="s">
        <v>74</v>
      </c>
      <c r="AK98" s="1">
        <v>2</v>
      </c>
      <c r="AL98" s="3">
        <v>46037</v>
      </c>
      <c r="AM98" s="3">
        <v>0</v>
      </c>
      <c r="AN98" s="3">
        <v>46028</v>
      </c>
      <c r="AO98" s="3">
        <v>46035</v>
      </c>
      <c r="AP98" s="3">
        <v>46036</v>
      </c>
      <c r="AQ98" s="3">
        <v>46036</v>
      </c>
      <c r="AR98" s="3">
        <v>46032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1">
        <v>0</v>
      </c>
      <c r="AY98" s="2" t="s">
        <v>64</v>
      </c>
      <c r="AZ98" s="2" t="s">
        <v>70</v>
      </c>
      <c r="BA98" s="2">
        <v>0</v>
      </c>
      <c r="BB98" s="2">
        <v>0</v>
      </c>
      <c r="BC98" s="2">
        <v>0</v>
      </c>
      <c r="BD98" s="2">
        <v>0</v>
      </c>
      <c r="BE98" s="1" t="s">
        <v>146</v>
      </c>
      <c r="BF98" s="56">
        <v>352.51463377777782</v>
      </c>
    </row>
    <row r="99" spans="1:58" ht="27.75" hidden="1" customHeight="1" x14ac:dyDescent="0.55000000000000004">
      <c r="A99" s="3">
        <v>45995</v>
      </c>
      <c r="B99" s="14" t="s">
        <v>574</v>
      </c>
      <c r="C99" s="9" t="s">
        <v>73</v>
      </c>
      <c r="D99" s="13">
        <v>997</v>
      </c>
      <c r="E99" s="9">
        <v>19</v>
      </c>
      <c r="F99" s="9">
        <v>32</v>
      </c>
      <c r="G99" s="9" t="s">
        <v>60</v>
      </c>
      <c r="H99" s="9">
        <v>0</v>
      </c>
      <c r="I99" s="9">
        <v>67</v>
      </c>
      <c r="J99" s="9" t="s">
        <v>78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135</v>
      </c>
      <c r="T99" s="12">
        <v>46037</v>
      </c>
      <c r="U99" s="11">
        <v>5000</v>
      </c>
      <c r="V99" s="10">
        <v>0</v>
      </c>
      <c r="W99" s="10">
        <v>0</v>
      </c>
      <c r="X99" s="10">
        <v>5250</v>
      </c>
      <c r="Y99" s="10">
        <v>5000</v>
      </c>
      <c r="Z99" s="10">
        <v>0</v>
      </c>
      <c r="AA99" s="10">
        <v>5250</v>
      </c>
      <c r="AB99" s="9" t="s">
        <v>145</v>
      </c>
      <c r="AC99" s="8">
        <v>4679.9500000000007</v>
      </c>
      <c r="AD99" s="8">
        <v>0</v>
      </c>
      <c r="AE99" s="8">
        <v>4679.9500000000007</v>
      </c>
      <c r="AF99" s="8">
        <v>0</v>
      </c>
      <c r="AG99" s="8">
        <v>0</v>
      </c>
      <c r="AH99" s="8" t="s">
        <v>579</v>
      </c>
      <c r="AI99" s="1" t="s">
        <v>112</v>
      </c>
      <c r="AJ99" s="1" t="s">
        <v>74</v>
      </c>
      <c r="AK99" s="1">
        <v>2</v>
      </c>
      <c r="AL99" s="3">
        <v>46037</v>
      </c>
      <c r="AM99" s="3">
        <v>0</v>
      </c>
      <c r="AN99" s="3">
        <v>46028</v>
      </c>
      <c r="AO99" s="3">
        <v>46035</v>
      </c>
      <c r="AP99" s="3">
        <v>46036</v>
      </c>
      <c r="AQ99" s="3">
        <v>46036</v>
      </c>
      <c r="AR99" s="3">
        <v>46032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1">
        <v>0</v>
      </c>
      <c r="AY99" s="2" t="s">
        <v>64</v>
      </c>
      <c r="AZ99" s="2" t="s">
        <v>70</v>
      </c>
      <c r="BA99" s="2">
        <v>0</v>
      </c>
      <c r="BB99" s="2">
        <v>0</v>
      </c>
      <c r="BC99" s="2">
        <v>0</v>
      </c>
      <c r="BD99" s="2">
        <v>0</v>
      </c>
      <c r="BE99" s="1" t="s">
        <v>146</v>
      </c>
      <c r="BF99" s="56">
        <v>352.51463377777782</v>
      </c>
    </row>
    <row r="100" spans="1:58" ht="27.75" hidden="1" customHeight="1" x14ac:dyDescent="0.55000000000000004">
      <c r="A100" s="3">
        <v>45995</v>
      </c>
      <c r="B100" s="14" t="s">
        <v>574</v>
      </c>
      <c r="C100" s="9" t="s">
        <v>73</v>
      </c>
      <c r="D100" s="13" t="s">
        <v>332</v>
      </c>
      <c r="E100" s="9">
        <v>19</v>
      </c>
      <c r="F100" s="9">
        <v>32</v>
      </c>
      <c r="G100" s="9" t="s">
        <v>60</v>
      </c>
      <c r="H100" s="9">
        <v>0</v>
      </c>
      <c r="I100" s="9">
        <v>67</v>
      </c>
      <c r="J100" s="9" t="s">
        <v>78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135</v>
      </c>
      <c r="T100" s="12">
        <v>46037</v>
      </c>
      <c r="U100" s="11">
        <v>5000</v>
      </c>
      <c r="V100" s="10">
        <v>0</v>
      </c>
      <c r="W100" s="10">
        <v>0</v>
      </c>
      <c r="X100" s="10">
        <v>5250</v>
      </c>
      <c r="Y100" s="10">
        <v>5000</v>
      </c>
      <c r="Z100" s="10">
        <v>0</v>
      </c>
      <c r="AA100" s="10">
        <v>5250</v>
      </c>
      <c r="AB100" s="9" t="s">
        <v>145</v>
      </c>
      <c r="AC100" s="8">
        <v>4679.9500000000007</v>
      </c>
      <c r="AD100" s="8">
        <v>0</v>
      </c>
      <c r="AE100" s="8">
        <v>4679.9500000000007</v>
      </c>
      <c r="AF100" s="8">
        <v>0</v>
      </c>
      <c r="AG100" s="8">
        <v>0</v>
      </c>
      <c r="AH100" s="8" t="s">
        <v>579</v>
      </c>
      <c r="AI100" s="1" t="s">
        <v>112</v>
      </c>
      <c r="AJ100" s="1" t="s">
        <v>74</v>
      </c>
      <c r="AK100" s="1">
        <v>2</v>
      </c>
      <c r="AL100" s="3">
        <v>46037</v>
      </c>
      <c r="AM100" s="3">
        <v>0</v>
      </c>
      <c r="AN100" s="3">
        <v>46028</v>
      </c>
      <c r="AO100" s="3">
        <v>46035</v>
      </c>
      <c r="AP100" s="3">
        <v>46036</v>
      </c>
      <c r="AQ100" s="3">
        <v>46036</v>
      </c>
      <c r="AR100" s="3">
        <v>46032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1">
        <v>0</v>
      </c>
      <c r="AY100" s="2" t="s">
        <v>64</v>
      </c>
      <c r="AZ100" s="2" t="s">
        <v>70</v>
      </c>
      <c r="BA100" s="2">
        <v>0</v>
      </c>
      <c r="BB100" s="2">
        <v>0</v>
      </c>
      <c r="BC100" s="2">
        <v>0</v>
      </c>
      <c r="BD100" s="2">
        <v>0</v>
      </c>
      <c r="BE100" s="1" t="s">
        <v>146</v>
      </c>
      <c r="BF100" s="56">
        <v>352.51463377777782</v>
      </c>
    </row>
    <row r="101" spans="1:58" ht="27.75" hidden="1" customHeight="1" x14ac:dyDescent="0.55000000000000004">
      <c r="A101" s="3">
        <v>45995</v>
      </c>
      <c r="B101" s="14" t="s">
        <v>569</v>
      </c>
      <c r="C101" s="9" t="s">
        <v>73</v>
      </c>
      <c r="D101" s="13" t="s">
        <v>330</v>
      </c>
      <c r="E101" s="9">
        <v>19</v>
      </c>
      <c r="F101" s="9">
        <v>32</v>
      </c>
      <c r="G101" s="9" t="s">
        <v>60</v>
      </c>
      <c r="H101" s="9">
        <v>0</v>
      </c>
      <c r="I101" s="9">
        <v>67</v>
      </c>
      <c r="J101" s="9" t="s">
        <v>78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135</v>
      </c>
      <c r="T101" s="12">
        <v>46037</v>
      </c>
      <c r="U101" s="11">
        <v>5000</v>
      </c>
      <c r="V101" s="10">
        <v>0</v>
      </c>
      <c r="W101" s="10">
        <v>0</v>
      </c>
      <c r="X101" s="10">
        <v>5250</v>
      </c>
      <c r="Y101" s="10">
        <v>5000</v>
      </c>
      <c r="Z101" s="10">
        <v>0</v>
      </c>
      <c r="AA101" s="10">
        <v>5250</v>
      </c>
      <c r="AB101" s="9" t="s">
        <v>145</v>
      </c>
      <c r="AC101" s="8">
        <v>4679.9500000000007</v>
      </c>
      <c r="AD101" s="8">
        <v>0</v>
      </c>
      <c r="AE101" s="8">
        <v>4679.9500000000007</v>
      </c>
      <c r="AF101" s="8">
        <v>0</v>
      </c>
      <c r="AG101" s="8">
        <v>0</v>
      </c>
      <c r="AH101" s="8" t="s">
        <v>580</v>
      </c>
      <c r="AI101" s="1" t="s">
        <v>112</v>
      </c>
      <c r="AJ101" s="1" t="s">
        <v>74</v>
      </c>
      <c r="AK101" s="1">
        <v>2</v>
      </c>
      <c r="AL101" s="3">
        <v>46037</v>
      </c>
      <c r="AM101" s="3">
        <v>0</v>
      </c>
      <c r="AN101" s="3">
        <v>46028</v>
      </c>
      <c r="AO101" s="3">
        <v>46035</v>
      </c>
      <c r="AP101" s="3">
        <v>46036</v>
      </c>
      <c r="AQ101" s="3">
        <v>46036</v>
      </c>
      <c r="AR101" s="3">
        <v>46032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1">
        <v>0</v>
      </c>
      <c r="AY101" s="2" t="s">
        <v>64</v>
      </c>
      <c r="AZ101" s="2" t="s">
        <v>70</v>
      </c>
      <c r="BA101" s="2">
        <v>0</v>
      </c>
      <c r="BB101" s="2">
        <v>0</v>
      </c>
      <c r="BC101" s="2">
        <v>0</v>
      </c>
      <c r="BD101" s="2">
        <v>0</v>
      </c>
      <c r="BE101" s="1" t="s">
        <v>146</v>
      </c>
      <c r="BF101" s="56">
        <v>352.51463377777782</v>
      </c>
    </row>
    <row r="102" spans="1:58" ht="27.75" hidden="1" customHeight="1" x14ac:dyDescent="0.55000000000000004">
      <c r="A102" s="3">
        <v>45995</v>
      </c>
      <c r="B102" s="14" t="s">
        <v>569</v>
      </c>
      <c r="C102" s="9" t="s">
        <v>73</v>
      </c>
      <c r="D102" s="13" t="s">
        <v>366</v>
      </c>
      <c r="E102" s="9">
        <v>19</v>
      </c>
      <c r="F102" s="9">
        <v>32</v>
      </c>
      <c r="G102" s="9" t="s">
        <v>60</v>
      </c>
      <c r="H102" s="9">
        <v>0</v>
      </c>
      <c r="I102" s="9">
        <v>67</v>
      </c>
      <c r="J102" s="9" t="s">
        <v>78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135</v>
      </c>
      <c r="T102" s="12">
        <v>46037</v>
      </c>
      <c r="U102" s="11">
        <v>10000</v>
      </c>
      <c r="V102" s="10">
        <v>0</v>
      </c>
      <c r="W102" s="10">
        <v>0</v>
      </c>
      <c r="X102" s="10">
        <v>10500</v>
      </c>
      <c r="Y102" s="10">
        <v>10000</v>
      </c>
      <c r="Z102" s="10">
        <v>0</v>
      </c>
      <c r="AA102" s="10">
        <v>10500</v>
      </c>
      <c r="AB102" s="9" t="s">
        <v>145</v>
      </c>
      <c r="AC102" s="8">
        <v>9359.9000000000015</v>
      </c>
      <c r="AD102" s="8">
        <v>0</v>
      </c>
      <c r="AE102" s="8">
        <v>9359.9000000000015</v>
      </c>
      <c r="AF102" s="8">
        <v>0</v>
      </c>
      <c r="AG102" s="8">
        <v>0</v>
      </c>
      <c r="AH102" s="8" t="s">
        <v>580</v>
      </c>
      <c r="AI102" s="1" t="s">
        <v>114</v>
      </c>
      <c r="AJ102" s="1" t="s">
        <v>74</v>
      </c>
      <c r="AK102" s="1">
        <v>2</v>
      </c>
      <c r="AL102" s="3">
        <v>46037</v>
      </c>
      <c r="AM102" s="3">
        <v>0</v>
      </c>
      <c r="AN102" s="3">
        <v>46028</v>
      </c>
      <c r="AO102" s="3">
        <v>46035</v>
      </c>
      <c r="AP102" s="3">
        <v>46036</v>
      </c>
      <c r="AQ102" s="3">
        <v>46036</v>
      </c>
      <c r="AR102" s="3">
        <v>46032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1">
        <v>0</v>
      </c>
      <c r="AY102" s="2" t="s">
        <v>64</v>
      </c>
      <c r="AZ102" s="2" t="s">
        <v>70</v>
      </c>
      <c r="BA102" s="2">
        <v>0</v>
      </c>
      <c r="BB102" s="2">
        <v>0</v>
      </c>
      <c r="BC102" s="2">
        <v>0</v>
      </c>
      <c r="BD102" s="2">
        <v>0</v>
      </c>
      <c r="BE102" s="1" t="s">
        <v>146</v>
      </c>
      <c r="BF102" s="56">
        <v>705.02926755555563</v>
      </c>
    </row>
    <row r="103" spans="1:58" ht="27.75" hidden="1" customHeight="1" x14ac:dyDescent="0.55000000000000004">
      <c r="A103" s="3">
        <v>45995</v>
      </c>
      <c r="B103" s="14" t="s">
        <v>569</v>
      </c>
      <c r="C103" s="9" t="s">
        <v>73</v>
      </c>
      <c r="D103" s="13" t="s">
        <v>368</v>
      </c>
      <c r="E103" s="9">
        <v>19</v>
      </c>
      <c r="F103" s="9">
        <v>32</v>
      </c>
      <c r="G103" s="9" t="s">
        <v>60</v>
      </c>
      <c r="H103" s="9">
        <v>0</v>
      </c>
      <c r="I103" s="9">
        <v>67</v>
      </c>
      <c r="J103" s="9" t="s">
        <v>78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135</v>
      </c>
      <c r="T103" s="12">
        <v>46037</v>
      </c>
      <c r="U103" s="11">
        <v>5000</v>
      </c>
      <c r="V103" s="10">
        <v>0</v>
      </c>
      <c r="W103" s="10">
        <v>0</v>
      </c>
      <c r="X103" s="10">
        <v>5250</v>
      </c>
      <c r="Y103" s="10">
        <v>5000</v>
      </c>
      <c r="Z103" s="10">
        <v>0</v>
      </c>
      <c r="AA103" s="10">
        <v>5250</v>
      </c>
      <c r="AB103" s="9" t="s">
        <v>145</v>
      </c>
      <c r="AC103" s="8">
        <v>4679.9500000000007</v>
      </c>
      <c r="AD103" s="8">
        <v>0</v>
      </c>
      <c r="AE103" s="8">
        <v>4679.9500000000007</v>
      </c>
      <c r="AF103" s="8">
        <v>0</v>
      </c>
      <c r="AG103" s="8">
        <v>0</v>
      </c>
      <c r="AH103" s="8" t="s">
        <v>580</v>
      </c>
      <c r="AI103" s="1" t="s">
        <v>114</v>
      </c>
      <c r="AJ103" s="1" t="s">
        <v>74</v>
      </c>
      <c r="AK103" s="1">
        <v>2</v>
      </c>
      <c r="AL103" s="3">
        <v>46037</v>
      </c>
      <c r="AM103" s="3">
        <v>0</v>
      </c>
      <c r="AN103" s="3">
        <v>46028</v>
      </c>
      <c r="AO103" s="3">
        <v>46035</v>
      </c>
      <c r="AP103" s="3">
        <v>46036</v>
      </c>
      <c r="AQ103" s="3">
        <v>46036</v>
      </c>
      <c r="AR103" s="3">
        <v>46032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1">
        <v>0</v>
      </c>
      <c r="AY103" s="2" t="s">
        <v>64</v>
      </c>
      <c r="AZ103" s="2" t="s">
        <v>70</v>
      </c>
      <c r="BA103" s="2">
        <v>0</v>
      </c>
      <c r="BB103" s="2">
        <v>0</v>
      </c>
      <c r="BC103" s="2">
        <v>0</v>
      </c>
      <c r="BD103" s="2">
        <v>0</v>
      </c>
      <c r="BE103" s="1" t="s">
        <v>146</v>
      </c>
      <c r="BF103" s="56">
        <v>352.51463377777782</v>
      </c>
    </row>
    <row r="104" spans="1:58" ht="27.75" hidden="1" customHeight="1" x14ac:dyDescent="0.55000000000000004">
      <c r="A104" s="3">
        <v>45995</v>
      </c>
      <c r="B104" s="14" t="s">
        <v>569</v>
      </c>
      <c r="C104" s="9" t="s">
        <v>73</v>
      </c>
      <c r="D104" s="13" t="s">
        <v>459</v>
      </c>
      <c r="E104" s="9">
        <v>19</v>
      </c>
      <c r="F104" s="9">
        <v>32</v>
      </c>
      <c r="G104" s="9" t="s">
        <v>60</v>
      </c>
      <c r="H104" s="9">
        <v>0</v>
      </c>
      <c r="I104" s="9">
        <v>67</v>
      </c>
      <c r="J104" s="9" t="s">
        <v>78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135</v>
      </c>
      <c r="T104" s="12">
        <v>46037</v>
      </c>
      <c r="U104" s="11">
        <v>5000</v>
      </c>
      <c r="V104" s="10">
        <v>0</v>
      </c>
      <c r="W104" s="10">
        <v>0</v>
      </c>
      <c r="X104" s="10">
        <v>5250</v>
      </c>
      <c r="Y104" s="10">
        <v>5000</v>
      </c>
      <c r="Z104" s="10">
        <v>0</v>
      </c>
      <c r="AA104" s="10">
        <v>5250</v>
      </c>
      <c r="AB104" s="9" t="s">
        <v>145</v>
      </c>
      <c r="AC104" s="8">
        <v>4679.9500000000007</v>
      </c>
      <c r="AD104" s="8">
        <v>0</v>
      </c>
      <c r="AE104" s="8">
        <v>4679.9500000000007</v>
      </c>
      <c r="AF104" s="8">
        <v>0</v>
      </c>
      <c r="AG104" s="8">
        <v>0</v>
      </c>
      <c r="AH104" s="8" t="s">
        <v>580</v>
      </c>
      <c r="AI104" s="1" t="s">
        <v>61</v>
      </c>
      <c r="AJ104" s="1" t="s">
        <v>74</v>
      </c>
      <c r="AK104" s="1">
        <v>2</v>
      </c>
      <c r="AL104" s="3">
        <v>46037</v>
      </c>
      <c r="AM104" s="3">
        <v>0</v>
      </c>
      <c r="AN104" s="3">
        <v>46028</v>
      </c>
      <c r="AO104" s="3">
        <v>46035</v>
      </c>
      <c r="AP104" s="3">
        <v>46036</v>
      </c>
      <c r="AQ104" s="3">
        <v>46036</v>
      </c>
      <c r="AR104" s="3">
        <v>46032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1">
        <v>0</v>
      </c>
      <c r="AY104" s="2" t="s">
        <v>64</v>
      </c>
      <c r="AZ104" s="2" t="s">
        <v>70</v>
      </c>
      <c r="BA104" s="2">
        <v>0</v>
      </c>
      <c r="BB104" s="2">
        <v>0</v>
      </c>
      <c r="BC104" s="2">
        <v>0</v>
      </c>
      <c r="BD104" s="2">
        <v>0</v>
      </c>
      <c r="BE104" s="1" t="s">
        <v>146</v>
      </c>
      <c r="BF104" s="56">
        <v>352.51463377777782</v>
      </c>
    </row>
    <row r="105" spans="1:58" ht="27.75" hidden="1" customHeight="1" x14ac:dyDescent="0.55000000000000004">
      <c r="A105" s="3">
        <v>45995</v>
      </c>
      <c r="B105" s="14" t="s">
        <v>576</v>
      </c>
      <c r="C105" s="9" t="s">
        <v>73</v>
      </c>
      <c r="D105" s="13" t="s">
        <v>59</v>
      </c>
      <c r="E105" s="9">
        <v>19</v>
      </c>
      <c r="F105" s="9">
        <v>32</v>
      </c>
      <c r="G105" s="9" t="s">
        <v>60</v>
      </c>
      <c r="H105" s="9">
        <v>0</v>
      </c>
      <c r="I105" s="9">
        <v>67</v>
      </c>
      <c r="J105" s="9" t="s">
        <v>78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135</v>
      </c>
      <c r="T105" s="12">
        <v>46050</v>
      </c>
      <c r="U105" s="11">
        <v>20000</v>
      </c>
      <c r="V105" s="10">
        <v>0</v>
      </c>
      <c r="W105" s="10">
        <v>0</v>
      </c>
      <c r="X105" s="10">
        <f t="shared" ref="X105:X106" si="1">Y105*3/100+U105</f>
        <v>20600</v>
      </c>
      <c r="Y105" s="10">
        <v>20000</v>
      </c>
      <c r="Z105" s="10">
        <v>0</v>
      </c>
      <c r="AA105" s="10">
        <v>0</v>
      </c>
      <c r="AB105" s="9" t="s">
        <v>145</v>
      </c>
      <c r="AC105" s="8">
        <v>18719.800000000003</v>
      </c>
      <c r="AD105" s="8">
        <v>0</v>
      </c>
      <c r="AE105" s="8">
        <v>18719.800000000003</v>
      </c>
      <c r="AF105" s="8">
        <v>0</v>
      </c>
      <c r="AG105" s="8">
        <v>0</v>
      </c>
      <c r="AH105" s="8">
        <v>0</v>
      </c>
      <c r="AI105" s="1" t="s">
        <v>111</v>
      </c>
      <c r="AJ105" s="1" t="s">
        <v>77</v>
      </c>
      <c r="AK105" s="1">
        <v>1</v>
      </c>
      <c r="AL105" s="3">
        <v>46050</v>
      </c>
      <c r="AM105" s="3">
        <v>0</v>
      </c>
      <c r="AN105" s="3">
        <v>0</v>
      </c>
      <c r="AO105" s="3">
        <v>0</v>
      </c>
      <c r="AP105" s="3">
        <v>0</v>
      </c>
      <c r="AQ105" s="3">
        <v>46049</v>
      </c>
      <c r="AR105" s="3">
        <v>46045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1">
        <v>0</v>
      </c>
      <c r="AY105" s="2" t="s">
        <v>6</v>
      </c>
      <c r="AZ105" s="2">
        <v>0</v>
      </c>
      <c r="BA105" s="2">
        <v>0</v>
      </c>
      <c r="BB105" s="2">
        <v>0</v>
      </c>
      <c r="BC105" s="2">
        <v>20000</v>
      </c>
      <c r="BD105" s="2">
        <v>0</v>
      </c>
      <c r="BE105" s="1" t="s">
        <v>146</v>
      </c>
      <c r="BF105" s="56">
        <v>1410.0585351111113</v>
      </c>
    </row>
    <row r="106" spans="1:58" ht="27.75" hidden="1" customHeight="1" x14ac:dyDescent="0.55000000000000004">
      <c r="A106" s="3">
        <v>45995</v>
      </c>
      <c r="B106" s="14" t="s">
        <v>577</v>
      </c>
      <c r="C106" s="9" t="s">
        <v>73</v>
      </c>
      <c r="D106" s="13" t="s">
        <v>59</v>
      </c>
      <c r="E106" s="9">
        <v>19</v>
      </c>
      <c r="F106" s="9">
        <v>32</v>
      </c>
      <c r="G106" s="9" t="s">
        <v>60</v>
      </c>
      <c r="H106" s="9">
        <v>0</v>
      </c>
      <c r="I106" s="9">
        <v>67</v>
      </c>
      <c r="J106" s="9" t="s">
        <v>78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135</v>
      </c>
      <c r="T106" s="12">
        <v>46050</v>
      </c>
      <c r="U106" s="11">
        <v>20000</v>
      </c>
      <c r="V106" s="10">
        <v>0</v>
      </c>
      <c r="W106" s="10">
        <v>0</v>
      </c>
      <c r="X106" s="10">
        <f t="shared" si="1"/>
        <v>20600</v>
      </c>
      <c r="Y106" s="10">
        <v>20000</v>
      </c>
      <c r="Z106" s="10">
        <v>0</v>
      </c>
      <c r="AA106" s="10">
        <v>0</v>
      </c>
      <c r="AB106" s="9" t="s">
        <v>145</v>
      </c>
      <c r="AC106" s="8">
        <v>18719.800000000003</v>
      </c>
      <c r="AD106" s="8">
        <v>0</v>
      </c>
      <c r="AE106" s="8">
        <v>18719.800000000003</v>
      </c>
      <c r="AF106" s="8">
        <v>0</v>
      </c>
      <c r="AG106" s="8">
        <v>0</v>
      </c>
      <c r="AH106" s="8">
        <v>0</v>
      </c>
      <c r="AI106" s="1" t="s">
        <v>111</v>
      </c>
      <c r="AJ106" s="1" t="s">
        <v>77</v>
      </c>
      <c r="AK106" s="1">
        <v>1</v>
      </c>
      <c r="AL106" s="3">
        <v>46050</v>
      </c>
      <c r="AM106" s="3">
        <v>0</v>
      </c>
      <c r="AN106" s="3">
        <v>0</v>
      </c>
      <c r="AO106" s="3">
        <v>0</v>
      </c>
      <c r="AP106" s="3">
        <v>0</v>
      </c>
      <c r="AQ106" s="3">
        <v>46049</v>
      </c>
      <c r="AR106" s="3">
        <v>46045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1">
        <v>0</v>
      </c>
      <c r="AY106" s="2" t="s">
        <v>6</v>
      </c>
      <c r="AZ106" s="2">
        <v>0</v>
      </c>
      <c r="BA106" s="2">
        <v>0</v>
      </c>
      <c r="BB106" s="2">
        <v>0</v>
      </c>
      <c r="BC106" s="2">
        <v>20000</v>
      </c>
      <c r="BD106" s="2">
        <v>0</v>
      </c>
      <c r="BE106" s="1" t="s">
        <v>146</v>
      </c>
      <c r="BF106" s="56">
        <v>1410.0585351111113</v>
      </c>
    </row>
    <row r="107" spans="1:58" ht="27.75" hidden="1" customHeight="1" x14ac:dyDescent="0.55000000000000004">
      <c r="A107" s="3">
        <v>0</v>
      </c>
      <c r="B107" s="14" t="s">
        <v>124</v>
      </c>
      <c r="C107" s="9" t="s">
        <v>73</v>
      </c>
      <c r="D107" s="13" t="s">
        <v>61</v>
      </c>
      <c r="E107" s="9">
        <v>19</v>
      </c>
      <c r="F107" s="9">
        <v>32</v>
      </c>
      <c r="G107" s="9" t="s">
        <v>60</v>
      </c>
      <c r="H107" s="9">
        <v>0</v>
      </c>
      <c r="I107" s="9">
        <v>67</v>
      </c>
      <c r="J107" s="9" t="s">
        <v>78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135</v>
      </c>
      <c r="T107" s="12" t="s">
        <v>63</v>
      </c>
      <c r="U107" s="11">
        <v>400000</v>
      </c>
      <c r="V107" s="10">
        <v>0</v>
      </c>
      <c r="W107" s="10">
        <v>0</v>
      </c>
      <c r="X107" s="10">
        <v>420000</v>
      </c>
      <c r="Y107" s="10">
        <v>400000</v>
      </c>
      <c r="Z107" s="10">
        <v>0</v>
      </c>
      <c r="AA107" s="10">
        <v>420000</v>
      </c>
      <c r="AB107" s="9" t="s">
        <v>145</v>
      </c>
      <c r="AC107" s="8">
        <v>374396.00000000006</v>
      </c>
      <c r="AD107" s="8">
        <v>0</v>
      </c>
      <c r="AE107" s="8">
        <v>374396.00000000006</v>
      </c>
      <c r="AF107" s="8">
        <v>0</v>
      </c>
      <c r="AG107" s="8">
        <v>0</v>
      </c>
      <c r="AH107" s="8">
        <v>0</v>
      </c>
      <c r="AI107" s="1" t="s">
        <v>111</v>
      </c>
      <c r="AJ107" s="1" t="s">
        <v>74</v>
      </c>
      <c r="AK107" s="1">
        <v>2</v>
      </c>
      <c r="AL107" s="3" t="s">
        <v>63</v>
      </c>
      <c r="AM107" s="3">
        <v>0</v>
      </c>
      <c r="AN107" s="3" t="e">
        <v>#VALUE!</v>
      </c>
      <c r="AO107" s="3" t="e">
        <v>#VALUE!</v>
      </c>
      <c r="AP107" s="3" t="e">
        <v>#VALUE!</v>
      </c>
      <c r="AQ107" s="3" t="e">
        <v>#VALUE!</v>
      </c>
      <c r="AR107" s="3" t="e">
        <v>#VALUE!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1">
        <v>0</v>
      </c>
      <c r="AY107" s="2" t="s">
        <v>64</v>
      </c>
      <c r="AZ107" s="2" t="s">
        <v>65</v>
      </c>
      <c r="BA107" s="2">
        <v>0</v>
      </c>
      <c r="BB107" s="2">
        <v>0</v>
      </c>
      <c r="BC107" s="2">
        <v>0</v>
      </c>
      <c r="BD107" s="2">
        <v>0</v>
      </c>
      <c r="BE107" s="1" t="s">
        <v>146</v>
      </c>
      <c r="BF107" s="56">
        <v>28201.170702222225</v>
      </c>
    </row>
    <row r="108" spans="1:58" ht="27.75" hidden="1" customHeight="1" x14ac:dyDescent="0.55000000000000004">
      <c r="A108" s="3">
        <v>0</v>
      </c>
      <c r="B108" s="14">
        <v>0</v>
      </c>
      <c r="C108" s="9">
        <v>0</v>
      </c>
      <c r="D108" s="13">
        <v>0</v>
      </c>
      <c r="E108" s="9">
        <v>19</v>
      </c>
      <c r="F108" s="9">
        <v>30</v>
      </c>
      <c r="G108" s="9">
        <v>0</v>
      </c>
      <c r="H108" s="9">
        <v>0</v>
      </c>
      <c r="I108" s="9">
        <v>63</v>
      </c>
      <c r="J108" s="9" t="s">
        <v>78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9" t="s">
        <v>145</v>
      </c>
      <c r="AC108" s="8">
        <v>736693.15926250024</v>
      </c>
      <c r="AD108" s="8">
        <v>0</v>
      </c>
      <c r="AE108" s="8">
        <v>736693.15926250024</v>
      </c>
      <c r="AF108" s="8">
        <v>0</v>
      </c>
      <c r="AG108" s="8">
        <v>0</v>
      </c>
      <c r="AH108" s="8" t="s">
        <v>58</v>
      </c>
      <c r="AI108" s="1" t="s">
        <v>111</v>
      </c>
      <c r="AJ108" s="1">
        <v>0</v>
      </c>
      <c r="AK108" s="1" t="s">
        <v>15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1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1" t="s">
        <v>147</v>
      </c>
      <c r="BF108" s="56">
        <v>0</v>
      </c>
    </row>
    <row r="109" spans="1:58" ht="27.75" hidden="1" customHeight="1" x14ac:dyDescent="0.55000000000000004">
      <c r="A109" s="3">
        <v>45979</v>
      </c>
      <c r="B109" s="14" t="s">
        <v>406</v>
      </c>
      <c r="C109" s="9" t="s">
        <v>134</v>
      </c>
      <c r="D109" s="13" t="s">
        <v>433</v>
      </c>
      <c r="E109" s="9">
        <v>19</v>
      </c>
      <c r="F109" s="9">
        <v>34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158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104</v>
      </c>
      <c r="T109" s="12" t="s">
        <v>63</v>
      </c>
      <c r="U109" s="11">
        <v>127</v>
      </c>
      <c r="V109" s="10">
        <v>0</v>
      </c>
      <c r="W109" s="10">
        <v>6640</v>
      </c>
      <c r="X109" s="10">
        <v>0</v>
      </c>
      <c r="Y109" s="10">
        <v>127</v>
      </c>
      <c r="Z109" s="10">
        <v>6640</v>
      </c>
      <c r="AA109" s="10">
        <v>0</v>
      </c>
      <c r="AB109" s="9" t="s">
        <v>108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 t="s">
        <v>216</v>
      </c>
      <c r="AI109" s="1" t="s">
        <v>112</v>
      </c>
      <c r="AJ109" s="1" t="s">
        <v>75</v>
      </c>
      <c r="AK109" s="1">
        <v>4</v>
      </c>
      <c r="AL109" s="3" t="s">
        <v>63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 t="e">
        <v>#VALUE!</v>
      </c>
      <c r="AR109" s="3" t="e">
        <v>#VALUE!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1">
        <v>0</v>
      </c>
      <c r="AY109" s="2" t="s">
        <v>69</v>
      </c>
      <c r="AZ109" s="2" t="s">
        <v>70</v>
      </c>
      <c r="BA109" s="2">
        <v>0</v>
      </c>
      <c r="BB109" s="2">
        <v>6640</v>
      </c>
      <c r="BC109" s="2">
        <v>0</v>
      </c>
      <c r="BD109" s="2">
        <v>0</v>
      </c>
      <c r="BE109" s="1" t="s">
        <v>153</v>
      </c>
      <c r="BF109" s="56">
        <v>0</v>
      </c>
    </row>
    <row r="110" spans="1:58" ht="27.75" hidden="1" customHeight="1" x14ac:dyDescent="0.55000000000000004">
      <c r="A110" s="3">
        <v>45905</v>
      </c>
      <c r="B110" s="14" t="s">
        <v>221</v>
      </c>
      <c r="C110" s="9" t="s">
        <v>134</v>
      </c>
      <c r="D110" s="13" t="s">
        <v>217</v>
      </c>
      <c r="E110" s="9">
        <v>19</v>
      </c>
      <c r="F110" s="9">
        <v>34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158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104</v>
      </c>
      <c r="T110" s="12" t="s">
        <v>63</v>
      </c>
      <c r="U110" s="11">
        <v>109</v>
      </c>
      <c r="V110" s="10">
        <v>0</v>
      </c>
      <c r="W110" s="10">
        <v>6124</v>
      </c>
      <c r="X110" s="10">
        <v>0</v>
      </c>
      <c r="Y110" s="10">
        <v>109</v>
      </c>
      <c r="Z110" s="10">
        <v>6124</v>
      </c>
      <c r="AA110" s="10">
        <v>0</v>
      </c>
      <c r="AB110" s="9" t="s">
        <v>108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1" t="s">
        <v>112</v>
      </c>
      <c r="AJ110" s="1" t="s">
        <v>75</v>
      </c>
      <c r="AK110" s="1">
        <v>4</v>
      </c>
      <c r="AL110" s="3" t="s">
        <v>63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 t="e">
        <v>#VALUE!</v>
      </c>
      <c r="AR110" s="3" t="e">
        <v>#VALUE!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1">
        <v>0</v>
      </c>
      <c r="AY110" s="2" t="s">
        <v>69</v>
      </c>
      <c r="AZ110" s="2" t="s">
        <v>70</v>
      </c>
      <c r="BA110" s="2">
        <v>0</v>
      </c>
      <c r="BB110" s="2">
        <v>6124</v>
      </c>
      <c r="BC110" s="2">
        <v>0</v>
      </c>
      <c r="BD110" s="2">
        <v>0</v>
      </c>
      <c r="BE110" s="1" t="s">
        <v>153</v>
      </c>
      <c r="BF110" s="56">
        <v>0</v>
      </c>
    </row>
    <row r="111" spans="1:58" ht="27.75" hidden="1" customHeight="1" x14ac:dyDescent="0.55000000000000004">
      <c r="A111" s="3">
        <v>0</v>
      </c>
      <c r="B111" s="14">
        <v>0</v>
      </c>
      <c r="C111" s="9">
        <v>0</v>
      </c>
      <c r="D111" s="13">
        <v>0</v>
      </c>
      <c r="E111" s="9">
        <v>19</v>
      </c>
      <c r="F111" s="9">
        <v>34</v>
      </c>
      <c r="G111" s="9" t="s">
        <v>60</v>
      </c>
      <c r="H111" s="9">
        <v>0</v>
      </c>
      <c r="I111" s="9">
        <v>80</v>
      </c>
      <c r="J111" s="9" t="s">
        <v>57</v>
      </c>
      <c r="K111" s="9">
        <v>5</v>
      </c>
      <c r="L111" s="9">
        <v>0</v>
      </c>
      <c r="M111" s="10">
        <v>0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>
        <v>0</v>
      </c>
      <c r="T111" s="12"/>
      <c r="U111" s="11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9" t="s">
        <v>108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 t="s">
        <v>58</v>
      </c>
      <c r="AI111" s="1" t="s">
        <v>111</v>
      </c>
      <c r="AJ111" s="1">
        <v>0</v>
      </c>
      <c r="AK111" s="1" t="s">
        <v>15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1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1" t="s">
        <v>154</v>
      </c>
      <c r="BF111" s="56">
        <v>0</v>
      </c>
    </row>
    <row r="112" spans="1:58" ht="27.75" hidden="1" customHeight="1" x14ac:dyDescent="0.55000000000000004">
      <c r="A112" s="3">
        <v>46001</v>
      </c>
      <c r="B112" s="14" t="s">
        <v>589</v>
      </c>
      <c r="C112" s="9" t="s">
        <v>590</v>
      </c>
      <c r="D112" s="13" t="s">
        <v>591</v>
      </c>
      <c r="E112" s="9">
        <v>20</v>
      </c>
      <c r="F112" s="9">
        <v>30</v>
      </c>
      <c r="G112" s="9" t="s">
        <v>60</v>
      </c>
      <c r="H112" s="9">
        <v>0</v>
      </c>
      <c r="I112" s="9">
        <v>55</v>
      </c>
      <c r="J112" s="9" t="s">
        <v>57</v>
      </c>
      <c r="K112" s="9">
        <v>5</v>
      </c>
      <c r="L112" s="9" t="s">
        <v>89</v>
      </c>
      <c r="M112" s="10">
        <v>21</v>
      </c>
      <c r="N112" s="9">
        <v>31</v>
      </c>
      <c r="O112" s="9">
        <v>40</v>
      </c>
      <c r="P112" s="10">
        <v>216.82036635839995</v>
      </c>
      <c r="Q112" s="10">
        <v>0</v>
      </c>
      <c r="R112" s="10">
        <v>216.82036635839995</v>
      </c>
      <c r="S112" s="9" t="s">
        <v>71</v>
      </c>
      <c r="T112" s="12">
        <v>46027</v>
      </c>
      <c r="U112" s="11">
        <v>13500</v>
      </c>
      <c r="V112" s="10">
        <v>0</v>
      </c>
      <c r="W112" s="10">
        <v>0</v>
      </c>
      <c r="X112" s="10">
        <v>14175</v>
      </c>
      <c r="Y112" s="10">
        <v>13500</v>
      </c>
      <c r="Z112" s="10">
        <v>0</v>
      </c>
      <c r="AA112" s="10">
        <v>14175</v>
      </c>
      <c r="AB112" s="9" t="s">
        <v>133</v>
      </c>
      <c r="AC112" s="8">
        <v>11881.484999999999</v>
      </c>
      <c r="AD112" s="8">
        <v>0</v>
      </c>
      <c r="AE112" s="8">
        <v>11881.484999999999</v>
      </c>
      <c r="AF112" s="8">
        <v>0</v>
      </c>
      <c r="AG112" s="8">
        <v>0</v>
      </c>
      <c r="AH112" s="8">
        <v>0</v>
      </c>
      <c r="AI112" s="1" t="s">
        <v>114</v>
      </c>
      <c r="AJ112" s="1" t="s">
        <v>72</v>
      </c>
      <c r="AK112" s="1">
        <v>3</v>
      </c>
      <c r="AL112" s="3">
        <v>46027</v>
      </c>
      <c r="AM112" s="3">
        <v>0</v>
      </c>
      <c r="AN112" s="3">
        <v>46017</v>
      </c>
      <c r="AO112" s="3">
        <v>46024</v>
      </c>
      <c r="AP112" s="3">
        <v>46025</v>
      </c>
      <c r="AQ112" s="3">
        <v>46025</v>
      </c>
      <c r="AR112" s="3">
        <v>46022</v>
      </c>
      <c r="AS112" s="3">
        <v>46026</v>
      </c>
      <c r="AT112" s="3">
        <v>0</v>
      </c>
      <c r="AU112" s="3">
        <v>0</v>
      </c>
      <c r="AV112" s="3">
        <v>0</v>
      </c>
      <c r="AW112" s="3">
        <v>0</v>
      </c>
      <c r="AX112" s="1">
        <v>0</v>
      </c>
      <c r="AY112" s="2" t="s">
        <v>64</v>
      </c>
      <c r="AZ112" s="2" t="s">
        <v>70</v>
      </c>
      <c r="BA112" s="2">
        <v>0</v>
      </c>
      <c r="BB112" s="2">
        <v>0</v>
      </c>
      <c r="BC112" s="2">
        <v>0</v>
      </c>
      <c r="BD112" s="2">
        <v>0</v>
      </c>
      <c r="BE112" s="1" t="s">
        <v>100</v>
      </c>
      <c r="BF112" s="56">
        <v>729.39116249999984</v>
      </c>
    </row>
    <row r="113" spans="1:58" ht="27.75" hidden="1" customHeight="1" x14ac:dyDescent="0.55000000000000004">
      <c r="A113" s="3">
        <v>46001</v>
      </c>
      <c r="B113" s="14" t="s">
        <v>589</v>
      </c>
      <c r="C113" s="9" t="s">
        <v>590</v>
      </c>
      <c r="D113" s="13" t="s">
        <v>591</v>
      </c>
      <c r="E113" s="9">
        <v>20</v>
      </c>
      <c r="F113" s="9">
        <v>30</v>
      </c>
      <c r="G113" s="9" t="s">
        <v>60</v>
      </c>
      <c r="H113" s="9">
        <v>0</v>
      </c>
      <c r="I113" s="9">
        <v>55</v>
      </c>
      <c r="J113" s="9" t="s">
        <v>57</v>
      </c>
      <c r="K113" s="9">
        <v>5</v>
      </c>
      <c r="L113" s="9" t="s">
        <v>89</v>
      </c>
      <c r="M113" s="10">
        <v>21</v>
      </c>
      <c r="N113" s="9">
        <v>31</v>
      </c>
      <c r="O113" s="9">
        <v>40</v>
      </c>
      <c r="P113" s="10">
        <v>216.82036635839995</v>
      </c>
      <c r="Q113" s="10">
        <v>0</v>
      </c>
      <c r="R113" s="10">
        <v>216.82036635839995</v>
      </c>
      <c r="S113" s="9" t="s">
        <v>71</v>
      </c>
      <c r="T113" s="12">
        <v>46086</v>
      </c>
      <c r="U113" s="11">
        <v>13500</v>
      </c>
      <c r="V113" s="10">
        <v>0</v>
      </c>
      <c r="W113" s="10">
        <v>0</v>
      </c>
      <c r="X113" s="10">
        <v>14175</v>
      </c>
      <c r="Y113" s="10">
        <v>13500</v>
      </c>
      <c r="Z113" s="10">
        <v>0</v>
      </c>
      <c r="AA113" s="10">
        <v>14175</v>
      </c>
      <c r="AB113" s="9" t="s">
        <v>133</v>
      </c>
      <c r="AC113" s="8">
        <v>11881.484999999999</v>
      </c>
      <c r="AD113" s="8">
        <v>0</v>
      </c>
      <c r="AE113" s="8">
        <v>11881.484999999999</v>
      </c>
      <c r="AF113" s="8">
        <v>0</v>
      </c>
      <c r="AG113" s="8">
        <v>0</v>
      </c>
      <c r="AH113" s="8">
        <v>0</v>
      </c>
      <c r="AI113" s="1" t="s">
        <v>111</v>
      </c>
      <c r="AJ113" s="1" t="s">
        <v>72</v>
      </c>
      <c r="AK113" s="1">
        <v>3</v>
      </c>
      <c r="AL113" s="3">
        <v>46086</v>
      </c>
      <c r="AM113" s="3">
        <v>0</v>
      </c>
      <c r="AN113" s="3">
        <v>46076</v>
      </c>
      <c r="AO113" s="3">
        <v>46083</v>
      </c>
      <c r="AP113" s="3">
        <v>46084</v>
      </c>
      <c r="AQ113" s="3">
        <v>46084</v>
      </c>
      <c r="AR113" s="3">
        <v>46081</v>
      </c>
      <c r="AS113" s="3">
        <v>46085</v>
      </c>
      <c r="AT113" s="3">
        <v>0</v>
      </c>
      <c r="AU113" s="3">
        <v>0</v>
      </c>
      <c r="AV113" s="3">
        <v>0</v>
      </c>
      <c r="AW113" s="3">
        <v>0</v>
      </c>
      <c r="AX113" s="1">
        <v>0</v>
      </c>
      <c r="AY113" s="2" t="s">
        <v>64</v>
      </c>
      <c r="AZ113" s="2" t="s">
        <v>70</v>
      </c>
      <c r="BA113" s="2">
        <v>0</v>
      </c>
      <c r="BB113" s="2">
        <v>0</v>
      </c>
      <c r="BC113" s="2">
        <v>0</v>
      </c>
      <c r="BD113" s="2">
        <v>0</v>
      </c>
      <c r="BE113" s="1" t="s">
        <v>100</v>
      </c>
      <c r="BF113" s="56">
        <v>729.39116249999984</v>
      </c>
    </row>
    <row r="114" spans="1:58" ht="27.75" hidden="1" customHeight="1" x14ac:dyDescent="0.55000000000000004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37</v>
      </c>
      <c r="G114" s="9" t="s">
        <v>60</v>
      </c>
      <c r="H114" s="9">
        <v>0</v>
      </c>
      <c r="I114" s="9">
        <v>65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9" t="s">
        <v>133</v>
      </c>
      <c r="AC114" s="8">
        <v>23762.969999999998</v>
      </c>
      <c r="AD114" s="8">
        <v>0</v>
      </c>
      <c r="AE114" s="8">
        <v>23762.969999999998</v>
      </c>
      <c r="AF114" s="8">
        <v>0</v>
      </c>
      <c r="AG114" s="8">
        <v>0</v>
      </c>
      <c r="AH114" s="8" t="s">
        <v>58</v>
      </c>
      <c r="AI114" s="1" t="s">
        <v>111</v>
      </c>
      <c r="AJ114" s="1">
        <v>0</v>
      </c>
      <c r="AK114" s="1" t="s">
        <v>15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1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1" t="s">
        <v>100</v>
      </c>
      <c r="BF114" s="56">
        <v>0</v>
      </c>
    </row>
    <row r="115" spans="1:58" ht="27.75" hidden="1" customHeight="1" x14ac:dyDescent="0.55000000000000004">
      <c r="A115" s="3">
        <v>46003</v>
      </c>
      <c r="B115" s="14" t="s">
        <v>124</v>
      </c>
      <c r="C115" s="9" t="s">
        <v>626</v>
      </c>
      <c r="D115" s="13" t="s">
        <v>59</v>
      </c>
      <c r="E115" s="9">
        <v>20</v>
      </c>
      <c r="F115" s="9">
        <v>30</v>
      </c>
      <c r="G115" s="9" t="s">
        <v>60</v>
      </c>
      <c r="H115" s="9">
        <v>0</v>
      </c>
      <c r="I115" s="9">
        <v>53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46013</v>
      </c>
      <c r="U115" s="11">
        <v>10000</v>
      </c>
      <c r="V115" s="10">
        <v>0</v>
      </c>
      <c r="W115" s="10">
        <v>0</v>
      </c>
      <c r="X115" s="10">
        <f>Y115*3/100+U115</f>
        <v>10300</v>
      </c>
      <c r="Y115" s="10">
        <v>10000</v>
      </c>
      <c r="Z115" s="10">
        <v>0</v>
      </c>
      <c r="AA115" s="10">
        <v>0</v>
      </c>
      <c r="AB115" s="9" t="s">
        <v>250</v>
      </c>
      <c r="AC115" s="8">
        <v>8801.1</v>
      </c>
      <c r="AD115" s="8">
        <v>8801.1</v>
      </c>
      <c r="AE115" s="8">
        <v>0</v>
      </c>
      <c r="AF115" s="8">
        <v>0</v>
      </c>
      <c r="AG115" s="8">
        <v>0</v>
      </c>
      <c r="AH115" s="8">
        <v>0</v>
      </c>
      <c r="AI115" s="1" t="s">
        <v>113</v>
      </c>
      <c r="AJ115" s="1" t="s">
        <v>77</v>
      </c>
      <c r="AK115" s="1">
        <v>1</v>
      </c>
      <c r="AL115" s="3">
        <v>46013</v>
      </c>
      <c r="AM115" s="3">
        <v>0</v>
      </c>
      <c r="AN115" s="3">
        <v>0</v>
      </c>
      <c r="AO115" s="3">
        <v>0</v>
      </c>
      <c r="AP115" s="3">
        <v>0</v>
      </c>
      <c r="AQ115" s="3">
        <v>46012</v>
      </c>
      <c r="AR115" s="3">
        <v>46008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1">
        <v>0</v>
      </c>
      <c r="AY115" s="2" t="s">
        <v>6</v>
      </c>
      <c r="AZ115" s="2">
        <v>0</v>
      </c>
      <c r="BA115" s="2">
        <v>0</v>
      </c>
      <c r="BB115" s="2">
        <v>0</v>
      </c>
      <c r="BC115" s="2">
        <v>10000</v>
      </c>
      <c r="BD115" s="2">
        <v>0</v>
      </c>
      <c r="BE115" s="1" t="s">
        <v>218</v>
      </c>
      <c r="BF115" s="56">
        <v>0</v>
      </c>
    </row>
    <row r="116" spans="1:58" ht="27.75" hidden="1" customHeight="1" x14ac:dyDescent="0.55000000000000004">
      <c r="A116" s="3">
        <v>0</v>
      </c>
      <c r="B116" s="14">
        <v>0</v>
      </c>
      <c r="C116" s="9">
        <v>0</v>
      </c>
      <c r="D116" s="13">
        <v>0</v>
      </c>
      <c r="E116" s="9">
        <v>20</v>
      </c>
      <c r="F116" s="9">
        <v>37</v>
      </c>
      <c r="G116" s="9" t="s">
        <v>60</v>
      </c>
      <c r="H116" s="9">
        <v>0</v>
      </c>
      <c r="I116" s="9">
        <v>70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9" t="s">
        <v>250</v>
      </c>
      <c r="AC116" s="8">
        <v>8801.1</v>
      </c>
      <c r="AD116" s="8">
        <v>8801.1</v>
      </c>
      <c r="AE116" s="8">
        <v>0</v>
      </c>
      <c r="AF116" s="8">
        <v>0</v>
      </c>
      <c r="AG116" s="8">
        <v>0</v>
      </c>
      <c r="AH116" s="8" t="s">
        <v>58</v>
      </c>
      <c r="AI116" s="1" t="s">
        <v>111</v>
      </c>
      <c r="AJ116" s="1">
        <v>0</v>
      </c>
      <c r="AK116" s="1" t="s">
        <v>15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1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1" t="s">
        <v>218</v>
      </c>
      <c r="BF116" s="56">
        <v>0</v>
      </c>
    </row>
    <row r="117" spans="1:58" ht="27.75" hidden="1" customHeight="1" x14ac:dyDescent="0.55000000000000004">
      <c r="A117" s="3">
        <v>45989</v>
      </c>
      <c r="B117" s="14" t="s">
        <v>500</v>
      </c>
      <c r="C117" s="9" t="s">
        <v>485</v>
      </c>
      <c r="D117" s="13" t="s">
        <v>486</v>
      </c>
      <c r="E117" s="9">
        <v>20</v>
      </c>
      <c r="F117" s="9">
        <v>37</v>
      </c>
      <c r="G117" s="9" t="s">
        <v>60</v>
      </c>
      <c r="H117" s="9" t="s">
        <v>66</v>
      </c>
      <c r="I117" s="9">
        <v>97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>
        <v>46003</v>
      </c>
      <c r="U117" s="11">
        <v>4000</v>
      </c>
      <c r="V117" s="10">
        <v>4105</v>
      </c>
      <c r="W117" s="10">
        <v>4395</v>
      </c>
      <c r="X117" s="10">
        <v>0</v>
      </c>
      <c r="Y117" s="10">
        <v>0</v>
      </c>
      <c r="Z117" s="10">
        <v>4395</v>
      </c>
      <c r="AA117" s="10">
        <v>0</v>
      </c>
      <c r="AB117" s="9" t="s">
        <v>80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1" t="s">
        <v>113</v>
      </c>
      <c r="AJ117" s="1" t="s">
        <v>75</v>
      </c>
      <c r="AK117" s="1">
        <v>4</v>
      </c>
      <c r="AL117" s="3">
        <v>46003</v>
      </c>
      <c r="AM117" s="3">
        <v>45999</v>
      </c>
      <c r="AN117" s="3">
        <v>45992</v>
      </c>
      <c r="AO117" s="3">
        <v>46000</v>
      </c>
      <c r="AP117" s="3">
        <v>46001</v>
      </c>
      <c r="AQ117" s="3">
        <v>46002</v>
      </c>
      <c r="AR117" s="3">
        <v>45998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1">
        <v>0</v>
      </c>
      <c r="AY117" s="2" t="s">
        <v>69</v>
      </c>
      <c r="AZ117" s="2" t="s">
        <v>70</v>
      </c>
      <c r="BA117" s="2">
        <v>0</v>
      </c>
      <c r="BB117" s="2">
        <v>4395</v>
      </c>
      <c r="BC117" s="2">
        <v>0</v>
      </c>
      <c r="BD117" s="2">
        <v>0</v>
      </c>
      <c r="BE117" s="1" t="s">
        <v>101</v>
      </c>
      <c r="BF117" s="56">
        <v>0</v>
      </c>
    </row>
    <row r="118" spans="1:58" ht="27.75" hidden="1" customHeight="1" x14ac:dyDescent="0.55000000000000004">
      <c r="A118" s="3">
        <v>45971</v>
      </c>
      <c r="B118" s="14" t="s">
        <v>346</v>
      </c>
      <c r="C118" s="9" t="s">
        <v>103</v>
      </c>
      <c r="D118" s="13" t="s">
        <v>347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46003</v>
      </c>
      <c r="U118" s="11">
        <v>3000</v>
      </c>
      <c r="V118" s="10">
        <v>0</v>
      </c>
      <c r="W118" s="10">
        <v>3200</v>
      </c>
      <c r="X118" s="10">
        <v>0</v>
      </c>
      <c r="Y118" s="10">
        <v>3000</v>
      </c>
      <c r="Z118" s="10">
        <v>3200</v>
      </c>
      <c r="AA118" s="10">
        <v>0</v>
      </c>
      <c r="AB118" s="9" t="s">
        <v>80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1" t="s">
        <v>112</v>
      </c>
      <c r="AJ118" s="1" t="s">
        <v>75</v>
      </c>
      <c r="AK118" s="1">
        <v>5</v>
      </c>
      <c r="AL118" s="3">
        <v>46003</v>
      </c>
      <c r="AM118" s="3">
        <v>45998</v>
      </c>
      <c r="AN118" s="3">
        <v>45991</v>
      </c>
      <c r="AO118" s="3">
        <v>45999</v>
      </c>
      <c r="AP118" s="3">
        <v>46000</v>
      </c>
      <c r="AQ118" s="3">
        <v>46001</v>
      </c>
      <c r="AR118" s="3">
        <v>45998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1">
        <v>0</v>
      </c>
      <c r="AY118" s="2" t="s">
        <v>69</v>
      </c>
      <c r="AZ118" s="2" t="s">
        <v>70</v>
      </c>
      <c r="BA118" s="2">
        <v>0</v>
      </c>
      <c r="BB118" s="2">
        <v>3200</v>
      </c>
      <c r="BC118" s="2">
        <v>0</v>
      </c>
      <c r="BD118" s="2">
        <v>0</v>
      </c>
      <c r="BE118" s="1" t="s">
        <v>101</v>
      </c>
      <c r="BF118" s="56">
        <v>0</v>
      </c>
    </row>
    <row r="119" spans="1:58" ht="27.75" hidden="1" customHeight="1" x14ac:dyDescent="0.55000000000000004">
      <c r="A119" s="3">
        <v>45948</v>
      </c>
      <c r="B119" s="14" t="s">
        <v>285</v>
      </c>
      <c r="C119" s="9" t="s">
        <v>103</v>
      </c>
      <c r="D119" s="13" t="s">
        <v>286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46003</v>
      </c>
      <c r="U119" s="11">
        <v>3000</v>
      </c>
      <c r="V119" s="10">
        <v>3021</v>
      </c>
      <c r="W119" s="10">
        <v>6400</v>
      </c>
      <c r="X119" s="10">
        <v>0</v>
      </c>
      <c r="Y119" s="10">
        <v>0</v>
      </c>
      <c r="Z119" s="10">
        <v>6400</v>
      </c>
      <c r="AA119" s="10">
        <v>0</v>
      </c>
      <c r="AB119" s="9" t="s">
        <v>80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1" t="s">
        <v>113</v>
      </c>
      <c r="AJ119" s="1" t="s">
        <v>75</v>
      </c>
      <c r="AK119" s="1">
        <v>4</v>
      </c>
      <c r="AL119" s="3">
        <v>46003</v>
      </c>
      <c r="AM119" s="3">
        <v>45999</v>
      </c>
      <c r="AN119" s="3">
        <v>45992</v>
      </c>
      <c r="AO119" s="3">
        <v>46000</v>
      </c>
      <c r="AP119" s="3">
        <v>46001</v>
      </c>
      <c r="AQ119" s="3">
        <v>46002</v>
      </c>
      <c r="AR119" s="3">
        <v>45998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1">
        <v>0</v>
      </c>
      <c r="AY119" s="2" t="s">
        <v>69</v>
      </c>
      <c r="AZ119" s="2" t="s">
        <v>70</v>
      </c>
      <c r="BA119" s="2">
        <v>0</v>
      </c>
      <c r="BB119" s="2">
        <v>6400</v>
      </c>
      <c r="BC119" s="2">
        <v>0</v>
      </c>
      <c r="BD119" s="2">
        <v>0</v>
      </c>
      <c r="BE119" s="1" t="s">
        <v>101</v>
      </c>
      <c r="BF119" s="56">
        <v>0</v>
      </c>
    </row>
    <row r="120" spans="1:58" ht="27.75" hidden="1" customHeight="1" x14ac:dyDescent="0.55000000000000004">
      <c r="A120" s="3">
        <v>45975</v>
      </c>
      <c r="B120" s="14" t="s">
        <v>379</v>
      </c>
      <c r="C120" s="9" t="s">
        <v>186</v>
      </c>
      <c r="D120" s="13" t="s">
        <v>251</v>
      </c>
      <c r="E120" s="9">
        <v>20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46004</v>
      </c>
      <c r="U120" s="11">
        <v>20000</v>
      </c>
      <c r="V120" s="10">
        <v>0</v>
      </c>
      <c r="W120" s="10">
        <v>17097</v>
      </c>
      <c r="X120" s="10">
        <v>3548</v>
      </c>
      <c r="Y120" s="10">
        <v>20000</v>
      </c>
      <c r="Z120" s="10">
        <v>20645</v>
      </c>
      <c r="AA120" s="10">
        <v>0</v>
      </c>
      <c r="AB120" s="9" t="s">
        <v>80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  <c r="AI120" s="1" t="s">
        <v>111</v>
      </c>
      <c r="AJ120" s="1" t="s">
        <v>75</v>
      </c>
      <c r="AK120" s="1">
        <v>5</v>
      </c>
      <c r="AL120" s="3">
        <v>46004</v>
      </c>
      <c r="AM120" s="3">
        <v>45999</v>
      </c>
      <c r="AN120" s="3">
        <v>45992</v>
      </c>
      <c r="AO120" s="3">
        <v>46000</v>
      </c>
      <c r="AP120" s="3">
        <v>46001</v>
      </c>
      <c r="AQ120" s="3">
        <v>46002</v>
      </c>
      <c r="AR120" s="3">
        <v>45999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1">
        <v>0</v>
      </c>
      <c r="AY120" s="2" t="s">
        <v>69</v>
      </c>
      <c r="AZ120" s="2" t="s">
        <v>70</v>
      </c>
      <c r="BA120" s="2">
        <v>0</v>
      </c>
      <c r="BB120" s="2">
        <v>17097</v>
      </c>
      <c r="BC120" s="2">
        <v>3548</v>
      </c>
      <c r="BD120" s="2">
        <v>0</v>
      </c>
      <c r="BE120" s="1" t="s">
        <v>101</v>
      </c>
      <c r="BF120" s="56">
        <v>0</v>
      </c>
    </row>
    <row r="121" spans="1:58" ht="27.75" hidden="1" customHeight="1" x14ac:dyDescent="0.55000000000000004">
      <c r="A121" s="3">
        <v>45975</v>
      </c>
      <c r="B121" s="14" t="s">
        <v>379</v>
      </c>
      <c r="C121" s="9" t="s">
        <v>186</v>
      </c>
      <c r="D121" s="13" t="s">
        <v>251</v>
      </c>
      <c r="E121" s="9">
        <v>20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46017</v>
      </c>
      <c r="U121" s="11">
        <v>10000</v>
      </c>
      <c r="V121" s="10">
        <v>0</v>
      </c>
      <c r="W121" s="10">
        <v>0</v>
      </c>
      <c r="X121" s="10">
        <v>10500</v>
      </c>
      <c r="Y121" s="10">
        <v>10000</v>
      </c>
      <c r="Z121" s="10">
        <v>0</v>
      </c>
      <c r="AA121" s="10">
        <v>10500</v>
      </c>
      <c r="AB121" s="9" t="s">
        <v>80</v>
      </c>
      <c r="AC121" s="8">
        <v>10756.900000000001</v>
      </c>
      <c r="AD121" s="8">
        <v>10756.900000000001</v>
      </c>
      <c r="AE121" s="8">
        <v>0</v>
      </c>
      <c r="AF121" s="8">
        <v>10756.900000000001</v>
      </c>
      <c r="AG121" s="8">
        <v>0</v>
      </c>
      <c r="AH121" s="8">
        <v>0</v>
      </c>
      <c r="AI121" s="1" t="s">
        <v>111</v>
      </c>
      <c r="AJ121" s="1" t="s">
        <v>75</v>
      </c>
      <c r="AK121" s="1">
        <v>5</v>
      </c>
      <c r="AL121" s="3">
        <v>46017</v>
      </c>
      <c r="AM121" s="3">
        <v>46012</v>
      </c>
      <c r="AN121" s="3">
        <v>46005</v>
      </c>
      <c r="AO121" s="3">
        <v>46013</v>
      </c>
      <c r="AP121" s="3">
        <v>46014</v>
      </c>
      <c r="AQ121" s="3">
        <v>46015</v>
      </c>
      <c r="AR121" s="3">
        <v>46012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1">
        <v>0</v>
      </c>
      <c r="AY121" s="2" t="s">
        <v>69</v>
      </c>
      <c r="AZ121" s="2" t="s">
        <v>70</v>
      </c>
      <c r="BA121" s="2">
        <v>0</v>
      </c>
      <c r="BB121" s="2">
        <v>0</v>
      </c>
      <c r="BC121" s="2">
        <v>0</v>
      </c>
      <c r="BD121" s="2">
        <v>0</v>
      </c>
      <c r="BE121" s="1" t="s">
        <v>101</v>
      </c>
      <c r="BF121" s="56">
        <v>0</v>
      </c>
    </row>
    <row r="122" spans="1:58" ht="27.75" hidden="1" customHeight="1" x14ac:dyDescent="0.55000000000000004">
      <c r="A122" s="3">
        <v>45975</v>
      </c>
      <c r="B122" s="14" t="s">
        <v>380</v>
      </c>
      <c r="C122" s="9" t="s">
        <v>186</v>
      </c>
      <c r="D122" s="13" t="s">
        <v>372</v>
      </c>
      <c r="E122" s="9">
        <v>20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46004</v>
      </c>
      <c r="U122" s="11">
        <v>3000</v>
      </c>
      <c r="V122" s="10">
        <v>0</v>
      </c>
      <c r="W122" s="10">
        <v>3100</v>
      </c>
      <c r="X122" s="10">
        <v>0</v>
      </c>
      <c r="Y122" s="10">
        <v>3000</v>
      </c>
      <c r="Z122" s="10">
        <v>3100</v>
      </c>
      <c r="AA122" s="10">
        <v>0</v>
      </c>
      <c r="AB122" s="9" t="s">
        <v>80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1" t="s">
        <v>111</v>
      </c>
      <c r="AJ122" s="1" t="s">
        <v>75</v>
      </c>
      <c r="AK122" s="1">
        <v>5</v>
      </c>
      <c r="AL122" s="3">
        <v>46004</v>
      </c>
      <c r="AM122" s="3">
        <v>45999</v>
      </c>
      <c r="AN122" s="3">
        <v>45992</v>
      </c>
      <c r="AO122" s="3">
        <v>46000</v>
      </c>
      <c r="AP122" s="3">
        <v>46001</v>
      </c>
      <c r="AQ122" s="3">
        <v>46002</v>
      </c>
      <c r="AR122" s="3">
        <v>45999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1">
        <v>0</v>
      </c>
      <c r="AY122" s="2" t="s">
        <v>69</v>
      </c>
      <c r="AZ122" s="2" t="s">
        <v>70</v>
      </c>
      <c r="BA122" s="2">
        <v>0</v>
      </c>
      <c r="BB122" s="2">
        <v>3100</v>
      </c>
      <c r="BC122" s="2">
        <v>0</v>
      </c>
      <c r="BD122" s="2">
        <v>0</v>
      </c>
      <c r="BE122" s="1" t="s">
        <v>101</v>
      </c>
      <c r="BF122" s="56">
        <v>0</v>
      </c>
    </row>
    <row r="123" spans="1:58" ht="27.75" hidden="1" customHeight="1" x14ac:dyDescent="0.55000000000000004">
      <c r="A123" s="3">
        <v>45908</v>
      </c>
      <c r="B123" s="14" t="s">
        <v>224</v>
      </c>
      <c r="C123" s="9" t="s">
        <v>181</v>
      </c>
      <c r="D123" s="13" t="s">
        <v>182</v>
      </c>
      <c r="E123" s="9">
        <v>20</v>
      </c>
      <c r="F123" s="9">
        <v>34</v>
      </c>
      <c r="G123" s="9" t="s">
        <v>60</v>
      </c>
      <c r="H123" s="9" t="s">
        <v>66</v>
      </c>
      <c r="I123" s="9">
        <v>95</v>
      </c>
      <c r="J123" s="9" t="s">
        <v>57</v>
      </c>
      <c r="K123" s="9">
        <v>5</v>
      </c>
      <c r="L123" s="9" t="s">
        <v>88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46006</v>
      </c>
      <c r="U123" s="11">
        <v>4000</v>
      </c>
      <c r="V123" s="10">
        <v>4000</v>
      </c>
      <c r="W123" s="10">
        <v>4060</v>
      </c>
      <c r="X123" s="10">
        <v>0</v>
      </c>
      <c r="Y123" s="10">
        <v>0</v>
      </c>
      <c r="Z123" s="10">
        <v>4060</v>
      </c>
      <c r="AA123" s="10">
        <v>0</v>
      </c>
      <c r="AB123" s="9" t="s">
        <v>80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1" t="s">
        <v>112</v>
      </c>
      <c r="AJ123" s="1" t="s">
        <v>75</v>
      </c>
      <c r="AK123" s="1">
        <v>4</v>
      </c>
      <c r="AL123" s="3">
        <v>46006</v>
      </c>
      <c r="AM123" s="3">
        <v>46002</v>
      </c>
      <c r="AN123" s="3">
        <v>45995</v>
      </c>
      <c r="AO123" s="3">
        <v>46003</v>
      </c>
      <c r="AP123" s="3">
        <v>46004</v>
      </c>
      <c r="AQ123" s="3">
        <v>46005</v>
      </c>
      <c r="AR123" s="3">
        <v>46001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1">
        <v>0</v>
      </c>
      <c r="AY123" s="2" t="s">
        <v>69</v>
      </c>
      <c r="AZ123" s="2" t="s">
        <v>70</v>
      </c>
      <c r="BA123" s="2">
        <v>0</v>
      </c>
      <c r="BB123" s="2">
        <v>4060</v>
      </c>
      <c r="BC123" s="2">
        <v>0</v>
      </c>
      <c r="BD123" s="2">
        <v>0</v>
      </c>
      <c r="BE123" s="1" t="s">
        <v>101</v>
      </c>
      <c r="BF123" s="56">
        <v>0</v>
      </c>
    </row>
    <row r="124" spans="1:58" ht="27.75" hidden="1" customHeight="1" x14ac:dyDescent="0.55000000000000004">
      <c r="A124" s="3">
        <v>45908</v>
      </c>
      <c r="B124" s="14" t="s">
        <v>224</v>
      </c>
      <c r="C124" s="9" t="s">
        <v>181</v>
      </c>
      <c r="D124" s="13" t="s">
        <v>205</v>
      </c>
      <c r="E124" s="9">
        <v>20</v>
      </c>
      <c r="F124" s="9">
        <v>34</v>
      </c>
      <c r="G124" s="9" t="s">
        <v>60</v>
      </c>
      <c r="H124" s="9" t="s">
        <v>66</v>
      </c>
      <c r="I124" s="9">
        <v>95</v>
      </c>
      <c r="J124" s="9" t="s">
        <v>57</v>
      </c>
      <c r="K124" s="9">
        <v>5</v>
      </c>
      <c r="L124" s="9" t="s">
        <v>88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46006</v>
      </c>
      <c r="U124" s="11">
        <v>4000</v>
      </c>
      <c r="V124" s="10">
        <v>4000</v>
      </c>
      <c r="W124" s="10">
        <v>4060</v>
      </c>
      <c r="X124" s="10">
        <v>0</v>
      </c>
      <c r="Y124" s="10">
        <v>0</v>
      </c>
      <c r="Z124" s="10">
        <v>4060</v>
      </c>
      <c r="AA124" s="10">
        <v>0</v>
      </c>
      <c r="AB124" s="9" t="s">
        <v>80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1" t="s">
        <v>112</v>
      </c>
      <c r="AJ124" s="1" t="s">
        <v>75</v>
      </c>
      <c r="AK124" s="1">
        <v>4</v>
      </c>
      <c r="AL124" s="3">
        <v>46006</v>
      </c>
      <c r="AM124" s="3">
        <v>46002</v>
      </c>
      <c r="AN124" s="3">
        <v>45995</v>
      </c>
      <c r="AO124" s="3">
        <v>46003</v>
      </c>
      <c r="AP124" s="3">
        <v>46004</v>
      </c>
      <c r="AQ124" s="3">
        <v>46005</v>
      </c>
      <c r="AR124" s="3">
        <v>46001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1">
        <v>0</v>
      </c>
      <c r="AY124" s="2" t="s">
        <v>69</v>
      </c>
      <c r="AZ124" s="2" t="s">
        <v>70</v>
      </c>
      <c r="BA124" s="2">
        <v>0</v>
      </c>
      <c r="BB124" s="2">
        <v>4060</v>
      </c>
      <c r="BC124" s="2">
        <v>0</v>
      </c>
      <c r="BD124" s="2">
        <v>0</v>
      </c>
      <c r="BE124" s="1" t="s">
        <v>101</v>
      </c>
      <c r="BF124" s="56">
        <v>0</v>
      </c>
    </row>
    <row r="125" spans="1:58" ht="27.75" hidden="1" customHeight="1" x14ac:dyDescent="0.55000000000000004">
      <c r="A125" s="3">
        <v>45941</v>
      </c>
      <c r="B125" s="14" t="s">
        <v>312</v>
      </c>
      <c r="C125" s="9" t="s">
        <v>103</v>
      </c>
      <c r="D125" s="13" t="s">
        <v>273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46006</v>
      </c>
      <c r="U125" s="11">
        <v>3000</v>
      </c>
      <c r="V125" s="10">
        <v>3114</v>
      </c>
      <c r="W125" s="10">
        <v>3300</v>
      </c>
      <c r="X125" s="10">
        <v>0</v>
      </c>
      <c r="Y125" s="10">
        <v>0</v>
      </c>
      <c r="Z125" s="10">
        <v>3300</v>
      </c>
      <c r="AA125" s="10">
        <v>0</v>
      </c>
      <c r="AB125" s="9" t="s">
        <v>80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1" t="s">
        <v>113</v>
      </c>
      <c r="AJ125" s="1" t="s">
        <v>75</v>
      </c>
      <c r="AK125" s="1">
        <v>4</v>
      </c>
      <c r="AL125" s="3">
        <v>46006</v>
      </c>
      <c r="AM125" s="3">
        <v>46002</v>
      </c>
      <c r="AN125" s="3">
        <v>45995</v>
      </c>
      <c r="AO125" s="3">
        <v>46003</v>
      </c>
      <c r="AP125" s="3">
        <v>46004</v>
      </c>
      <c r="AQ125" s="3">
        <v>46005</v>
      </c>
      <c r="AR125" s="3">
        <v>46001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1">
        <v>0</v>
      </c>
      <c r="AY125" s="2" t="s">
        <v>69</v>
      </c>
      <c r="AZ125" s="2" t="s">
        <v>70</v>
      </c>
      <c r="BA125" s="2">
        <v>0</v>
      </c>
      <c r="BB125" s="2">
        <v>3300</v>
      </c>
      <c r="BC125" s="2">
        <v>0</v>
      </c>
      <c r="BD125" s="2">
        <v>0</v>
      </c>
      <c r="BE125" s="1" t="s">
        <v>101</v>
      </c>
      <c r="BF125" s="56">
        <v>0</v>
      </c>
    </row>
    <row r="126" spans="1:58" ht="27.75" hidden="1" customHeight="1" x14ac:dyDescent="0.55000000000000004">
      <c r="A126" s="3">
        <v>45916</v>
      </c>
      <c r="B126" s="14" t="s">
        <v>243</v>
      </c>
      <c r="C126" s="9" t="s">
        <v>188</v>
      </c>
      <c r="D126" s="13" t="s">
        <v>229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>
        <v>46006</v>
      </c>
      <c r="U126" s="11">
        <v>5000</v>
      </c>
      <c r="V126" s="10">
        <v>0</v>
      </c>
      <c r="W126" s="10">
        <v>0</v>
      </c>
      <c r="X126" s="10">
        <v>5250</v>
      </c>
      <c r="Y126" s="10">
        <v>5000</v>
      </c>
      <c r="Z126" s="10">
        <v>0</v>
      </c>
      <c r="AA126" s="10">
        <v>5250</v>
      </c>
      <c r="AB126" s="9" t="s">
        <v>80</v>
      </c>
      <c r="AC126" s="8">
        <v>5518.15</v>
      </c>
      <c r="AD126" s="8">
        <v>5518.15</v>
      </c>
      <c r="AE126" s="8">
        <v>0</v>
      </c>
      <c r="AF126" s="8">
        <v>5518.15</v>
      </c>
      <c r="AG126" s="8">
        <v>0</v>
      </c>
      <c r="AH126" s="8">
        <v>0</v>
      </c>
      <c r="AI126" s="1" t="s">
        <v>113</v>
      </c>
      <c r="AJ126" s="1" t="s">
        <v>75</v>
      </c>
      <c r="AK126" s="1">
        <v>4</v>
      </c>
      <c r="AL126" s="3">
        <v>46006</v>
      </c>
      <c r="AM126" s="3">
        <v>46002</v>
      </c>
      <c r="AN126" s="3">
        <v>45995</v>
      </c>
      <c r="AO126" s="3">
        <v>46003</v>
      </c>
      <c r="AP126" s="3">
        <v>46004</v>
      </c>
      <c r="AQ126" s="3">
        <v>46005</v>
      </c>
      <c r="AR126" s="3">
        <v>46001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1">
        <v>0</v>
      </c>
      <c r="AY126" s="2" t="s">
        <v>69</v>
      </c>
      <c r="AZ126" s="2" t="s">
        <v>70</v>
      </c>
      <c r="BA126" s="2">
        <v>0</v>
      </c>
      <c r="BB126" s="2">
        <v>0</v>
      </c>
      <c r="BC126" s="2">
        <v>0</v>
      </c>
      <c r="BD126" s="2">
        <v>0</v>
      </c>
      <c r="BE126" s="1" t="s">
        <v>101</v>
      </c>
      <c r="BF126" s="56">
        <v>0</v>
      </c>
    </row>
    <row r="127" spans="1:58" ht="27.75" hidden="1" customHeight="1" x14ac:dyDescent="0.55000000000000004">
      <c r="A127" s="3">
        <v>45916</v>
      </c>
      <c r="B127" s="14" t="s">
        <v>243</v>
      </c>
      <c r="C127" s="9" t="s">
        <v>188</v>
      </c>
      <c r="D127" s="13" t="s">
        <v>230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46007</v>
      </c>
      <c r="U127" s="11">
        <v>5000</v>
      </c>
      <c r="V127" s="10">
        <v>3708</v>
      </c>
      <c r="W127" s="10">
        <v>0</v>
      </c>
      <c r="X127" s="10">
        <v>1356.6000000000001</v>
      </c>
      <c r="Y127" s="10">
        <v>1292</v>
      </c>
      <c r="Z127" s="10">
        <v>0</v>
      </c>
      <c r="AA127" s="10">
        <v>1356.6000000000001</v>
      </c>
      <c r="AB127" s="9" t="s">
        <v>80</v>
      </c>
      <c r="AC127" s="8">
        <v>1425.88996</v>
      </c>
      <c r="AD127" s="8">
        <v>1425.88996</v>
      </c>
      <c r="AE127" s="8">
        <v>0</v>
      </c>
      <c r="AF127" s="8">
        <v>1425.88996</v>
      </c>
      <c r="AG127" s="8">
        <v>0</v>
      </c>
      <c r="AH127" s="8">
        <v>0</v>
      </c>
      <c r="AI127" s="1" t="s">
        <v>112</v>
      </c>
      <c r="AJ127" s="1" t="s">
        <v>75</v>
      </c>
      <c r="AK127" s="1">
        <v>4</v>
      </c>
      <c r="AL127" s="3">
        <v>46007</v>
      </c>
      <c r="AM127" s="3">
        <v>46003</v>
      </c>
      <c r="AN127" s="3">
        <v>45996</v>
      </c>
      <c r="AO127" s="3">
        <v>46004</v>
      </c>
      <c r="AP127" s="3">
        <v>46005</v>
      </c>
      <c r="AQ127" s="3">
        <v>46006</v>
      </c>
      <c r="AR127" s="3">
        <v>46002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1">
        <v>0</v>
      </c>
      <c r="AY127" s="2" t="s">
        <v>69</v>
      </c>
      <c r="AZ127" s="2" t="s">
        <v>70</v>
      </c>
      <c r="BA127" s="2">
        <v>0</v>
      </c>
      <c r="BB127" s="2">
        <v>0</v>
      </c>
      <c r="BC127" s="2">
        <v>0</v>
      </c>
      <c r="BD127" s="2">
        <v>0</v>
      </c>
      <c r="BE127" s="1" t="s">
        <v>101</v>
      </c>
      <c r="BF127" s="56">
        <v>0</v>
      </c>
    </row>
    <row r="128" spans="1:58" ht="27.75" hidden="1" customHeight="1" x14ac:dyDescent="0.55000000000000004">
      <c r="A128" s="3">
        <v>45916</v>
      </c>
      <c r="B128" s="14" t="s">
        <v>243</v>
      </c>
      <c r="C128" s="9" t="s">
        <v>188</v>
      </c>
      <c r="D128" s="13">
        <v>917</v>
      </c>
      <c r="E128" s="9">
        <v>20</v>
      </c>
      <c r="F128" s="9">
        <v>37</v>
      </c>
      <c r="G128" s="9" t="s">
        <v>60</v>
      </c>
      <c r="H128" s="9" t="s">
        <v>76</v>
      </c>
      <c r="I128" s="9">
        <v>98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46007</v>
      </c>
      <c r="U128" s="11">
        <v>2500</v>
      </c>
      <c r="V128" s="10">
        <v>0</v>
      </c>
      <c r="W128" s="10">
        <v>2600</v>
      </c>
      <c r="X128" s="10">
        <v>0</v>
      </c>
      <c r="Y128" s="10">
        <v>2500</v>
      </c>
      <c r="Z128" s="10">
        <v>2600</v>
      </c>
      <c r="AA128" s="10">
        <v>0</v>
      </c>
      <c r="AB128" s="9" t="s">
        <v>80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1" t="s">
        <v>111</v>
      </c>
      <c r="AJ128" s="1" t="s">
        <v>75</v>
      </c>
      <c r="AK128" s="1">
        <v>4</v>
      </c>
      <c r="AL128" s="3">
        <v>46007</v>
      </c>
      <c r="AM128" s="3">
        <v>46003</v>
      </c>
      <c r="AN128" s="3">
        <v>45996</v>
      </c>
      <c r="AO128" s="3">
        <v>46004</v>
      </c>
      <c r="AP128" s="3">
        <v>46005</v>
      </c>
      <c r="AQ128" s="3">
        <v>46006</v>
      </c>
      <c r="AR128" s="3">
        <v>46002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1">
        <v>0</v>
      </c>
      <c r="AY128" s="2" t="s">
        <v>69</v>
      </c>
      <c r="AZ128" s="2" t="s">
        <v>70</v>
      </c>
      <c r="BA128" s="2">
        <v>0</v>
      </c>
      <c r="BB128" s="2">
        <v>2600</v>
      </c>
      <c r="BC128" s="2">
        <v>0</v>
      </c>
      <c r="BD128" s="2">
        <v>0</v>
      </c>
      <c r="BE128" s="1" t="s">
        <v>101</v>
      </c>
      <c r="BF128" s="56">
        <v>0</v>
      </c>
    </row>
    <row r="129" spans="1:58" ht="27.75" hidden="1" customHeight="1" x14ac:dyDescent="0.55000000000000004">
      <c r="A129" s="3">
        <v>45971</v>
      </c>
      <c r="B129" s="14" t="s">
        <v>350</v>
      </c>
      <c r="C129" s="9" t="s">
        <v>79</v>
      </c>
      <c r="D129" s="13" t="s">
        <v>351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46007</v>
      </c>
      <c r="U129" s="11">
        <v>3000</v>
      </c>
      <c r="V129" s="10">
        <v>0</v>
      </c>
      <c r="W129" s="10">
        <v>0</v>
      </c>
      <c r="X129" s="10">
        <v>3100</v>
      </c>
      <c r="Y129" s="10">
        <v>3000</v>
      </c>
      <c r="Z129" s="10">
        <v>3100</v>
      </c>
      <c r="AA129" s="10">
        <v>0</v>
      </c>
      <c r="AB129" s="9" t="s">
        <v>80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1" t="s">
        <v>113</v>
      </c>
      <c r="AJ129" s="1" t="s">
        <v>75</v>
      </c>
      <c r="AK129" s="1">
        <v>5</v>
      </c>
      <c r="AL129" s="3">
        <v>46007</v>
      </c>
      <c r="AM129" s="3">
        <v>46002</v>
      </c>
      <c r="AN129" s="3">
        <v>45995</v>
      </c>
      <c r="AO129" s="3">
        <v>46003</v>
      </c>
      <c r="AP129" s="3">
        <v>46004</v>
      </c>
      <c r="AQ129" s="3">
        <v>46005</v>
      </c>
      <c r="AR129" s="3">
        <v>46002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1">
        <v>0</v>
      </c>
      <c r="AY129" s="2" t="s">
        <v>69</v>
      </c>
      <c r="AZ129" s="2" t="s">
        <v>70</v>
      </c>
      <c r="BA129" s="2">
        <v>0</v>
      </c>
      <c r="BB129" s="2">
        <v>0</v>
      </c>
      <c r="BC129" s="2">
        <v>3100</v>
      </c>
      <c r="BD129" s="2">
        <v>0</v>
      </c>
      <c r="BE129" s="1" t="s">
        <v>101</v>
      </c>
      <c r="BF129" s="56">
        <v>0</v>
      </c>
    </row>
    <row r="130" spans="1:58" ht="27.75" hidden="1" customHeight="1" x14ac:dyDescent="0.55000000000000004">
      <c r="A130" s="3">
        <v>45916</v>
      </c>
      <c r="B130" s="14" t="s">
        <v>243</v>
      </c>
      <c r="C130" s="9" t="s">
        <v>188</v>
      </c>
      <c r="D130" s="13">
        <v>952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46007</v>
      </c>
      <c r="U130" s="11">
        <v>5000</v>
      </c>
      <c r="V130" s="10">
        <v>0</v>
      </c>
      <c r="W130" s="10">
        <v>0</v>
      </c>
      <c r="X130" s="10">
        <v>5250</v>
      </c>
      <c r="Y130" s="10">
        <v>5000</v>
      </c>
      <c r="Z130" s="10">
        <v>0</v>
      </c>
      <c r="AA130" s="10">
        <v>5250</v>
      </c>
      <c r="AB130" s="9" t="s">
        <v>80</v>
      </c>
      <c r="AC130" s="8">
        <v>5518.15</v>
      </c>
      <c r="AD130" s="8">
        <v>5518.15</v>
      </c>
      <c r="AE130" s="8">
        <v>0</v>
      </c>
      <c r="AF130" s="8">
        <v>5518.15</v>
      </c>
      <c r="AG130" s="8">
        <v>0</v>
      </c>
      <c r="AH130" s="8">
        <v>0</v>
      </c>
      <c r="AI130" s="1" t="s">
        <v>112</v>
      </c>
      <c r="AJ130" s="1" t="s">
        <v>75</v>
      </c>
      <c r="AK130" s="1">
        <v>4</v>
      </c>
      <c r="AL130" s="3">
        <v>46007</v>
      </c>
      <c r="AM130" s="3">
        <v>46003</v>
      </c>
      <c r="AN130" s="3">
        <v>45996</v>
      </c>
      <c r="AO130" s="3">
        <v>46004</v>
      </c>
      <c r="AP130" s="3">
        <v>46005</v>
      </c>
      <c r="AQ130" s="3">
        <v>46006</v>
      </c>
      <c r="AR130" s="3">
        <v>46002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1">
        <v>0</v>
      </c>
      <c r="AY130" s="2" t="s">
        <v>69</v>
      </c>
      <c r="AZ130" s="2" t="s">
        <v>70</v>
      </c>
      <c r="BA130" s="2">
        <v>0</v>
      </c>
      <c r="BB130" s="2">
        <v>0</v>
      </c>
      <c r="BC130" s="2">
        <v>0</v>
      </c>
      <c r="BD130" s="2">
        <v>0</v>
      </c>
      <c r="BE130" s="1" t="s">
        <v>101</v>
      </c>
      <c r="BF130" s="56">
        <v>0</v>
      </c>
    </row>
    <row r="131" spans="1:58" ht="27.75" hidden="1" customHeight="1" x14ac:dyDescent="0.55000000000000004">
      <c r="A131" s="3">
        <v>45916</v>
      </c>
      <c r="B131" s="14" t="s">
        <v>243</v>
      </c>
      <c r="C131" s="9" t="s">
        <v>188</v>
      </c>
      <c r="D131" s="13">
        <v>953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46008</v>
      </c>
      <c r="U131" s="11">
        <v>5000</v>
      </c>
      <c r="V131" s="10">
        <v>5100</v>
      </c>
      <c r="W131" s="10">
        <v>5200</v>
      </c>
      <c r="X131" s="10">
        <v>0</v>
      </c>
      <c r="Y131" s="10">
        <v>0</v>
      </c>
      <c r="Z131" s="10">
        <v>5200</v>
      </c>
      <c r="AA131" s="10">
        <v>0</v>
      </c>
      <c r="AB131" s="9" t="s">
        <v>80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1" t="s">
        <v>113</v>
      </c>
      <c r="AJ131" s="1" t="s">
        <v>75</v>
      </c>
      <c r="AK131" s="1">
        <v>4</v>
      </c>
      <c r="AL131" s="3">
        <v>46008</v>
      </c>
      <c r="AM131" s="3">
        <v>46004</v>
      </c>
      <c r="AN131" s="3">
        <v>45997</v>
      </c>
      <c r="AO131" s="3">
        <v>46005</v>
      </c>
      <c r="AP131" s="3">
        <v>46006</v>
      </c>
      <c r="AQ131" s="3">
        <v>46007</v>
      </c>
      <c r="AR131" s="3">
        <v>46003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1">
        <v>0</v>
      </c>
      <c r="AY131" s="2" t="s">
        <v>69</v>
      </c>
      <c r="AZ131" s="2" t="s">
        <v>70</v>
      </c>
      <c r="BA131" s="2">
        <v>0</v>
      </c>
      <c r="BB131" s="2">
        <v>5200</v>
      </c>
      <c r="BC131" s="2">
        <v>0</v>
      </c>
      <c r="BD131" s="2">
        <v>0</v>
      </c>
      <c r="BE131" s="1" t="s">
        <v>101</v>
      </c>
      <c r="BF131" s="56">
        <v>0</v>
      </c>
    </row>
    <row r="132" spans="1:58" ht="27.75" hidden="1" customHeight="1" x14ac:dyDescent="0.55000000000000004">
      <c r="A132" s="3">
        <v>45916</v>
      </c>
      <c r="B132" s="14" t="s">
        <v>243</v>
      </c>
      <c r="C132" s="9" t="s">
        <v>188</v>
      </c>
      <c r="D132" s="13" t="s">
        <v>233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46008</v>
      </c>
      <c r="U132" s="11">
        <v>2500</v>
      </c>
      <c r="V132" s="10">
        <v>0</v>
      </c>
      <c r="W132" s="10">
        <v>2600</v>
      </c>
      <c r="X132" s="10">
        <v>0</v>
      </c>
      <c r="Y132" s="10">
        <v>2500</v>
      </c>
      <c r="Z132" s="10">
        <v>2600</v>
      </c>
      <c r="AA132" s="10">
        <v>0</v>
      </c>
      <c r="AB132" s="9" t="s">
        <v>80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  <c r="AI132" s="1" t="s">
        <v>113</v>
      </c>
      <c r="AJ132" s="1" t="s">
        <v>75</v>
      </c>
      <c r="AK132" s="1">
        <v>4</v>
      </c>
      <c r="AL132" s="3">
        <v>46008</v>
      </c>
      <c r="AM132" s="3">
        <v>46004</v>
      </c>
      <c r="AN132" s="3">
        <v>45997</v>
      </c>
      <c r="AO132" s="3">
        <v>46005</v>
      </c>
      <c r="AP132" s="3">
        <v>46006</v>
      </c>
      <c r="AQ132" s="3">
        <v>46007</v>
      </c>
      <c r="AR132" s="3">
        <v>46003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1">
        <v>0</v>
      </c>
      <c r="AY132" s="2" t="s">
        <v>69</v>
      </c>
      <c r="AZ132" s="2" t="s">
        <v>70</v>
      </c>
      <c r="BA132" s="2">
        <v>0</v>
      </c>
      <c r="BB132" s="2">
        <v>2600</v>
      </c>
      <c r="BC132" s="2">
        <v>0</v>
      </c>
      <c r="BD132" s="2">
        <v>0</v>
      </c>
      <c r="BE132" s="1" t="s">
        <v>101</v>
      </c>
      <c r="BF132" s="56">
        <v>0</v>
      </c>
    </row>
    <row r="133" spans="1:58" ht="27.75" hidden="1" customHeight="1" x14ac:dyDescent="0.55000000000000004">
      <c r="A133" s="3">
        <v>45993</v>
      </c>
      <c r="B133" s="14" t="s">
        <v>522</v>
      </c>
      <c r="C133" s="9" t="s">
        <v>503</v>
      </c>
      <c r="D133" s="13" t="s">
        <v>504</v>
      </c>
      <c r="E133" s="9">
        <v>20</v>
      </c>
      <c r="F133" s="9">
        <v>30</v>
      </c>
      <c r="G133" s="9" t="s">
        <v>60</v>
      </c>
      <c r="H133" s="9" t="s">
        <v>66</v>
      </c>
      <c r="I133" s="9">
        <v>80</v>
      </c>
      <c r="J133" s="9" t="s">
        <v>57</v>
      </c>
      <c r="K133" s="9">
        <v>5</v>
      </c>
      <c r="L133" s="9" t="s">
        <v>505</v>
      </c>
      <c r="M133" s="10">
        <v>21</v>
      </c>
      <c r="N133" s="9">
        <v>33</v>
      </c>
      <c r="O133" s="9">
        <v>40</v>
      </c>
      <c r="P133" s="10">
        <v>136.77557160960001</v>
      </c>
      <c r="Q133" s="10">
        <v>0</v>
      </c>
      <c r="R133" s="10">
        <v>136.77557160960001</v>
      </c>
      <c r="S133" s="9" t="s">
        <v>71</v>
      </c>
      <c r="T133" s="12">
        <v>46008</v>
      </c>
      <c r="U133" s="11">
        <v>8000</v>
      </c>
      <c r="V133" s="10">
        <v>0</v>
      </c>
      <c r="W133" s="10">
        <v>0</v>
      </c>
      <c r="X133" s="10">
        <v>8400</v>
      </c>
      <c r="Y133" s="10">
        <v>8000</v>
      </c>
      <c r="Z133" s="10">
        <v>0</v>
      </c>
      <c r="AA133" s="10">
        <v>8400</v>
      </c>
      <c r="AB133" s="9" t="s">
        <v>80</v>
      </c>
      <c r="AC133" s="8">
        <v>7040.88</v>
      </c>
      <c r="AD133" s="8">
        <v>7040.88</v>
      </c>
      <c r="AE133" s="8">
        <v>0</v>
      </c>
      <c r="AF133" s="8">
        <v>7040.88</v>
      </c>
      <c r="AG133" s="8">
        <v>0</v>
      </c>
      <c r="AH133" s="8">
        <v>0</v>
      </c>
      <c r="AI133" s="1" t="s">
        <v>113</v>
      </c>
      <c r="AJ133" s="1" t="s">
        <v>68</v>
      </c>
      <c r="AK133" s="1">
        <v>4</v>
      </c>
      <c r="AL133" s="3">
        <v>46008</v>
      </c>
      <c r="AM133" s="3">
        <v>46004</v>
      </c>
      <c r="AN133" s="3">
        <v>45998</v>
      </c>
      <c r="AO133" s="3">
        <v>46005</v>
      </c>
      <c r="AP133" s="3">
        <v>46006</v>
      </c>
      <c r="AQ133" s="3">
        <v>46006</v>
      </c>
      <c r="AR133" s="3">
        <v>46003</v>
      </c>
      <c r="AS133" s="3">
        <v>46007</v>
      </c>
      <c r="AT133" s="3">
        <v>0</v>
      </c>
      <c r="AU133" s="3">
        <v>0</v>
      </c>
      <c r="AV133" s="3">
        <v>0</v>
      </c>
      <c r="AW133" s="3">
        <v>0</v>
      </c>
      <c r="AX133" s="1">
        <v>0</v>
      </c>
      <c r="AY133" s="2" t="s">
        <v>69</v>
      </c>
      <c r="AZ133" s="2" t="s">
        <v>70</v>
      </c>
      <c r="BA133" s="2">
        <v>0</v>
      </c>
      <c r="BB133" s="2">
        <v>0</v>
      </c>
      <c r="BC133" s="2">
        <v>0</v>
      </c>
      <c r="BD133" s="2">
        <v>0</v>
      </c>
      <c r="BE133" s="1" t="s">
        <v>101</v>
      </c>
      <c r="BF133" s="56">
        <v>0</v>
      </c>
    </row>
    <row r="134" spans="1:58" ht="27.75" hidden="1" customHeight="1" x14ac:dyDescent="0.55000000000000004">
      <c r="A134" s="3">
        <v>46000</v>
      </c>
      <c r="B134" s="14" t="s">
        <v>592</v>
      </c>
      <c r="C134" s="9" t="s">
        <v>103</v>
      </c>
      <c r="D134" s="13" t="s">
        <v>561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46008</v>
      </c>
      <c r="U134" s="11">
        <v>3000</v>
      </c>
      <c r="V134" s="10">
        <v>0</v>
      </c>
      <c r="W134" s="10">
        <v>0</v>
      </c>
      <c r="X134" s="10">
        <v>3100</v>
      </c>
      <c r="Y134" s="10">
        <v>3000</v>
      </c>
      <c r="Z134" s="10">
        <v>3100</v>
      </c>
      <c r="AA134" s="10">
        <v>0</v>
      </c>
      <c r="AB134" s="9" t="s">
        <v>80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1" t="s">
        <v>112</v>
      </c>
      <c r="AJ134" s="1" t="s">
        <v>75</v>
      </c>
      <c r="AK134" s="1">
        <v>4</v>
      </c>
      <c r="AL134" s="3">
        <v>46008</v>
      </c>
      <c r="AM134" s="3">
        <v>46004</v>
      </c>
      <c r="AN134" s="3">
        <v>45997</v>
      </c>
      <c r="AO134" s="3">
        <v>46005</v>
      </c>
      <c r="AP134" s="3">
        <v>46006</v>
      </c>
      <c r="AQ134" s="3">
        <v>46007</v>
      </c>
      <c r="AR134" s="3">
        <v>46003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1">
        <v>0</v>
      </c>
      <c r="AY134" s="2" t="s">
        <v>69</v>
      </c>
      <c r="AZ134" s="2" t="s">
        <v>70</v>
      </c>
      <c r="BA134" s="2">
        <v>0</v>
      </c>
      <c r="BB134" s="2">
        <v>0</v>
      </c>
      <c r="BC134" s="2">
        <v>0</v>
      </c>
      <c r="BD134" s="2">
        <v>0</v>
      </c>
      <c r="BE134" s="1" t="s">
        <v>101</v>
      </c>
      <c r="BF134" s="56">
        <v>0</v>
      </c>
    </row>
    <row r="135" spans="1:58" ht="27.75" hidden="1" customHeight="1" x14ac:dyDescent="0.55000000000000004">
      <c r="A135" s="3">
        <v>45995</v>
      </c>
      <c r="B135" s="14" t="s">
        <v>546</v>
      </c>
      <c r="C135" s="9" t="s">
        <v>103</v>
      </c>
      <c r="D135" s="13" t="s">
        <v>547</v>
      </c>
      <c r="E135" s="9">
        <v>20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46008</v>
      </c>
      <c r="U135" s="11">
        <v>3000</v>
      </c>
      <c r="V135" s="10">
        <v>0</v>
      </c>
      <c r="W135" s="10">
        <v>0</v>
      </c>
      <c r="X135" s="10">
        <v>3300</v>
      </c>
      <c r="Y135" s="10">
        <v>3000</v>
      </c>
      <c r="Z135" s="10">
        <v>3300</v>
      </c>
      <c r="AA135" s="10">
        <v>0</v>
      </c>
      <c r="AB135" s="9" t="s">
        <v>80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1" t="s">
        <v>112</v>
      </c>
      <c r="AJ135" s="1" t="s">
        <v>75</v>
      </c>
      <c r="AK135" s="1">
        <v>4</v>
      </c>
      <c r="AL135" s="3">
        <v>46008</v>
      </c>
      <c r="AM135" s="3">
        <v>46004</v>
      </c>
      <c r="AN135" s="3">
        <v>45997</v>
      </c>
      <c r="AO135" s="3">
        <v>46005</v>
      </c>
      <c r="AP135" s="3">
        <v>46006</v>
      </c>
      <c r="AQ135" s="3">
        <v>46007</v>
      </c>
      <c r="AR135" s="3">
        <v>46003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1">
        <v>0</v>
      </c>
      <c r="AY135" s="2" t="s">
        <v>69</v>
      </c>
      <c r="AZ135" s="2" t="s">
        <v>70</v>
      </c>
      <c r="BA135" s="2">
        <v>0</v>
      </c>
      <c r="BB135" s="2">
        <v>0</v>
      </c>
      <c r="BC135" s="2">
        <v>0</v>
      </c>
      <c r="BD135" s="2">
        <v>0</v>
      </c>
      <c r="BE135" s="1" t="s">
        <v>101</v>
      </c>
      <c r="BF135" s="56">
        <v>0</v>
      </c>
    </row>
    <row r="136" spans="1:58" ht="27.75" hidden="1" customHeight="1" x14ac:dyDescent="0.55000000000000004">
      <c r="A136" s="3">
        <v>45995</v>
      </c>
      <c r="B136" s="14" t="s">
        <v>548</v>
      </c>
      <c r="C136" s="9" t="s">
        <v>103</v>
      </c>
      <c r="D136" s="13" t="s">
        <v>549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46008</v>
      </c>
      <c r="U136" s="11">
        <v>3000</v>
      </c>
      <c r="V136" s="10">
        <v>0</v>
      </c>
      <c r="W136" s="10">
        <v>0</v>
      </c>
      <c r="X136" s="10">
        <v>3100</v>
      </c>
      <c r="Y136" s="10">
        <v>3000</v>
      </c>
      <c r="Z136" s="10">
        <v>3100</v>
      </c>
      <c r="AA136" s="10">
        <v>0</v>
      </c>
      <c r="AB136" s="9" t="s">
        <v>80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  <c r="AI136" s="1" t="s">
        <v>111</v>
      </c>
      <c r="AJ136" s="1" t="s">
        <v>75</v>
      </c>
      <c r="AK136" s="1">
        <v>4</v>
      </c>
      <c r="AL136" s="3">
        <v>46008</v>
      </c>
      <c r="AM136" s="3">
        <v>46004</v>
      </c>
      <c r="AN136" s="3">
        <v>45997</v>
      </c>
      <c r="AO136" s="3">
        <v>46005</v>
      </c>
      <c r="AP136" s="3">
        <v>46006</v>
      </c>
      <c r="AQ136" s="3">
        <v>46007</v>
      </c>
      <c r="AR136" s="3">
        <v>46003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1">
        <v>0</v>
      </c>
      <c r="AY136" s="2" t="s">
        <v>69</v>
      </c>
      <c r="AZ136" s="2" t="s">
        <v>70</v>
      </c>
      <c r="BA136" s="2">
        <v>0</v>
      </c>
      <c r="BB136" s="2">
        <v>0</v>
      </c>
      <c r="BC136" s="2">
        <v>0</v>
      </c>
      <c r="BD136" s="2">
        <v>0</v>
      </c>
      <c r="BE136" s="1" t="s">
        <v>101</v>
      </c>
      <c r="BF136" s="56">
        <v>0</v>
      </c>
    </row>
    <row r="137" spans="1:58" ht="27.75" hidden="1" customHeight="1" x14ac:dyDescent="0.55000000000000004">
      <c r="A137" s="3">
        <v>45916</v>
      </c>
      <c r="B137" s="14" t="s">
        <v>243</v>
      </c>
      <c r="C137" s="9" t="s">
        <v>188</v>
      </c>
      <c r="D137" s="13" t="s">
        <v>229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46009</v>
      </c>
      <c r="U137" s="11">
        <v>5000</v>
      </c>
      <c r="V137" s="10">
        <v>0</v>
      </c>
      <c r="W137" s="10">
        <v>0</v>
      </c>
      <c r="X137" s="10">
        <v>5250</v>
      </c>
      <c r="Y137" s="10">
        <v>5000</v>
      </c>
      <c r="Z137" s="10">
        <v>0</v>
      </c>
      <c r="AA137" s="10">
        <v>5250</v>
      </c>
      <c r="AB137" s="9" t="s">
        <v>80</v>
      </c>
      <c r="AC137" s="8">
        <v>5518.15</v>
      </c>
      <c r="AD137" s="8">
        <v>5518.15</v>
      </c>
      <c r="AE137" s="8">
        <v>0</v>
      </c>
      <c r="AF137" s="8">
        <v>1340</v>
      </c>
      <c r="AG137" s="8">
        <v>4178.1499999999996</v>
      </c>
      <c r="AH137" s="8">
        <v>0</v>
      </c>
      <c r="AI137" s="1" t="s">
        <v>112</v>
      </c>
      <c r="AJ137" s="1" t="s">
        <v>75</v>
      </c>
      <c r="AK137" s="1">
        <v>4</v>
      </c>
      <c r="AL137" s="3">
        <v>46009</v>
      </c>
      <c r="AM137" s="3">
        <v>46005</v>
      </c>
      <c r="AN137" s="3">
        <v>45998</v>
      </c>
      <c r="AO137" s="3">
        <v>46006</v>
      </c>
      <c r="AP137" s="3">
        <v>46007</v>
      </c>
      <c r="AQ137" s="3">
        <v>46008</v>
      </c>
      <c r="AR137" s="3">
        <v>46004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1">
        <v>0</v>
      </c>
      <c r="AY137" s="2" t="s">
        <v>69</v>
      </c>
      <c r="AZ137" s="2" t="s">
        <v>70</v>
      </c>
      <c r="BA137" s="2">
        <v>0</v>
      </c>
      <c r="BB137" s="2">
        <v>0</v>
      </c>
      <c r="BC137" s="2">
        <v>0</v>
      </c>
      <c r="BD137" s="2">
        <v>0</v>
      </c>
      <c r="BE137" s="1" t="s">
        <v>101</v>
      </c>
      <c r="BF137" s="56">
        <v>0</v>
      </c>
    </row>
    <row r="138" spans="1:58" ht="27.75" hidden="1" customHeight="1" x14ac:dyDescent="0.55000000000000004">
      <c r="A138" s="3">
        <v>45916</v>
      </c>
      <c r="B138" s="14" t="s">
        <v>243</v>
      </c>
      <c r="C138" s="9" t="s">
        <v>188</v>
      </c>
      <c r="D138" s="13">
        <v>952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46010</v>
      </c>
      <c r="U138" s="11">
        <v>5000</v>
      </c>
      <c r="V138" s="10">
        <v>0</v>
      </c>
      <c r="W138" s="10">
        <v>0</v>
      </c>
      <c r="X138" s="10">
        <v>5250</v>
      </c>
      <c r="Y138" s="10">
        <v>5000</v>
      </c>
      <c r="Z138" s="10">
        <v>0</v>
      </c>
      <c r="AA138" s="10">
        <v>5250</v>
      </c>
      <c r="AB138" s="9" t="s">
        <v>80</v>
      </c>
      <c r="AC138" s="8">
        <v>5518.15</v>
      </c>
      <c r="AD138" s="8">
        <v>5518.15</v>
      </c>
      <c r="AE138" s="8">
        <v>0</v>
      </c>
      <c r="AF138" s="8">
        <v>0</v>
      </c>
      <c r="AG138" s="8">
        <v>5518.15</v>
      </c>
      <c r="AH138" s="8">
        <v>0</v>
      </c>
      <c r="AI138" s="1" t="s">
        <v>112</v>
      </c>
      <c r="AJ138" s="1" t="s">
        <v>75</v>
      </c>
      <c r="AK138" s="1">
        <v>4</v>
      </c>
      <c r="AL138" s="3">
        <v>46010</v>
      </c>
      <c r="AM138" s="3">
        <v>46006</v>
      </c>
      <c r="AN138" s="3">
        <v>45999</v>
      </c>
      <c r="AO138" s="3">
        <v>46007</v>
      </c>
      <c r="AP138" s="3">
        <v>46008</v>
      </c>
      <c r="AQ138" s="3">
        <v>46009</v>
      </c>
      <c r="AR138" s="3">
        <v>46005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1">
        <v>0</v>
      </c>
      <c r="AY138" s="2" t="s">
        <v>69</v>
      </c>
      <c r="AZ138" s="2" t="s">
        <v>70</v>
      </c>
      <c r="BA138" s="2">
        <v>0</v>
      </c>
      <c r="BB138" s="2">
        <v>0</v>
      </c>
      <c r="BC138" s="2">
        <v>0</v>
      </c>
      <c r="BD138" s="2">
        <v>0</v>
      </c>
      <c r="BE138" s="1" t="s">
        <v>101</v>
      </c>
      <c r="BF138" s="56">
        <v>0</v>
      </c>
    </row>
    <row r="139" spans="1:58" ht="27.75" hidden="1" customHeight="1" x14ac:dyDescent="0.55000000000000004">
      <c r="A139" s="3">
        <v>45916</v>
      </c>
      <c r="B139" s="14" t="s">
        <v>243</v>
      </c>
      <c r="C139" s="9" t="s">
        <v>188</v>
      </c>
      <c r="D139" s="13">
        <v>956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46013</v>
      </c>
      <c r="U139" s="11">
        <v>5000</v>
      </c>
      <c r="V139" s="10">
        <v>5100</v>
      </c>
      <c r="W139" s="10">
        <v>2666</v>
      </c>
      <c r="X139" s="10">
        <v>2666</v>
      </c>
      <c r="Y139" s="10">
        <v>0</v>
      </c>
      <c r="Z139" s="10">
        <v>5332</v>
      </c>
      <c r="AA139" s="10">
        <v>0</v>
      </c>
      <c r="AB139" s="9" t="s">
        <v>80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1" t="s">
        <v>112</v>
      </c>
      <c r="AJ139" s="1" t="s">
        <v>75</v>
      </c>
      <c r="AK139" s="1">
        <v>4</v>
      </c>
      <c r="AL139" s="3">
        <v>46013</v>
      </c>
      <c r="AM139" s="3">
        <v>46009</v>
      </c>
      <c r="AN139" s="3">
        <v>46002</v>
      </c>
      <c r="AO139" s="3">
        <v>46010</v>
      </c>
      <c r="AP139" s="3">
        <v>46011</v>
      </c>
      <c r="AQ139" s="3">
        <v>46012</v>
      </c>
      <c r="AR139" s="3">
        <v>46008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1">
        <v>0</v>
      </c>
      <c r="AY139" s="2" t="s">
        <v>69</v>
      </c>
      <c r="AZ139" s="2" t="s">
        <v>70</v>
      </c>
      <c r="BA139" s="2">
        <v>0</v>
      </c>
      <c r="BB139" s="2">
        <v>2666</v>
      </c>
      <c r="BC139" s="2">
        <v>2666</v>
      </c>
      <c r="BD139" s="2">
        <v>0</v>
      </c>
      <c r="BE139" s="1" t="s">
        <v>101</v>
      </c>
      <c r="BF139" s="56">
        <v>0</v>
      </c>
    </row>
    <row r="140" spans="1:58" ht="27.75" hidden="1" customHeight="1" x14ac:dyDescent="0.55000000000000004">
      <c r="A140" s="3">
        <v>45916</v>
      </c>
      <c r="B140" s="14" t="s">
        <v>243</v>
      </c>
      <c r="C140" s="9" t="s">
        <v>188</v>
      </c>
      <c r="D140" s="13">
        <v>957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46013</v>
      </c>
      <c r="U140" s="11">
        <v>2500</v>
      </c>
      <c r="V140" s="10">
        <v>0</v>
      </c>
      <c r="W140" s="10">
        <v>0</v>
      </c>
      <c r="X140" s="10">
        <v>2625</v>
      </c>
      <c r="Y140" s="10">
        <v>2500</v>
      </c>
      <c r="Z140" s="10">
        <v>0</v>
      </c>
      <c r="AA140" s="10">
        <v>2625</v>
      </c>
      <c r="AB140" s="9" t="s">
        <v>80</v>
      </c>
      <c r="AC140" s="8">
        <v>2759.0749999999998</v>
      </c>
      <c r="AD140" s="8">
        <v>2759.0749999999998</v>
      </c>
      <c r="AE140" s="8">
        <v>0</v>
      </c>
      <c r="AF140" s="8">
        <v>0</v>
      </c>
      <c r="AG140" s="8">
        <v>2759.0749999999998</v>
      </c>
      <c r="AH140" s="8">
        <v>0</v>
      </c>
      <c r="AI140" s="1" t="s">
        <v>112</v>
      </c>
      <c r="AJ140" s="1" t="s">
        <v>75</v>
      </c>
      <c r="AK140" s="1">
        <v>4</v>
      </c>
      <c r="AL140" s="3">
        <v>46013</v>
      </c>
      <c r="AM140" s="3">
        <v>46009</v>
      </c>
      <c r="AN140" s="3">
        <v>46002</v>
      </c>
      <c r="AO140" s="3">
        <v>46010</v>
      </c>
      <c r="AP140" s="3">
        <v>46011</v>
      </c>
      <c r="AQ140" s="3">
        <v>46012</v>
      </c>
      <c r="AR140" s="3">
        <v>46008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1">
        <v>0</v>
      </c>
      <c r="AY140" s="2" t="s">
        <v>69</v>
      </c>
      <c r="AZ140" s="2" t="s">
        <v>70</v>
      </c>
      <c r="BA140" s="2">
        <v>0</v>
      </c>
      <c r="BB140" s="2">
        <v>0</v>
      </c>
      <c r="BC140" s="2">
        <v>0</v>
      </c>
      <c r="BD140" s="2">
        <v>0</v>
      </c>
      <c r="BE140" s="1" t="s">
        <v>101</v>
      </c>
      <c r="BF140" s="56">
        <v>0</v>
      </c>
    </row>
    <row r="141" spans="1:58" ht="27.75" hidden="1" customHeight="1" x14ac:dyDescent="0.55000000000000004">
      <c r="A141" s="3">
        <v>46002</v>
      </c>
      <c r="B141" s="14" t="s">
        <v>124</v>
      </c>
      <c r="C141" s="9" t="s">
        <v>134</v>
      </c>
      <c r="D141" s="13" t="s">
        <v>593</v>
      </c>
      <c r="E141" s="9">
        <v>20</v>
      </c>
      <c r="F141" s="9">
        <v>36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158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104</v>
      </c>
      <c r="T141" s="12">
        <v>46013</v>
      </c>
      <c r="U141" s="11">
        <v>10000</v>
      </c>
      <c r="V141" s="10">
        <v>0</v>
      </c>
      <c r="W141" s="10">
        <v>0</v>
      </c>
      <c r="X141" s="10">
        <v>10500</v>
      </c>
      <c r="Y141" s="10">
        <v>10000</v>
      </c>
      <c r="Z141" s="10">
        <v>0</v>
      </c>
      <c r="AA141" s="10">
        <v>10500</v>
      </c>
      <c r="AB141" s="9" t="s">
        <v>80</v>
      </c>
      <c r="AC141" s="8">
        <v>10477.5</v>
      </c>
      <c r="AD141" s="8">
        <v>10477.5</v>
      </c>
      <c r="AE141" s="8">
        <v>0</v>
      </c>
      <c r="AF141" s="8">
        <v>0</v>
      </c>
      <c r="AG141" s="8">
        <v>10477.5</v>
      </c>
      <c r="AH141" s="8">
        <v>0</v>
      </c>
      <c r="AI141" s="1" t="s">
        <v>112</v>
      </c>
      <c r="AJ141" s="1" t="s">
        <v>75</v>
      </c>
      <c r="AK141" s="1">
        <v>4</v>
      </c>
      <c r="AL141" s="3">
        <v>46013</v>
      </c>
      <c r="AM141" s="3">
        <v>46009</v>
      </c>
      <c r="AN141" s="3">
        <v>46002</v>
      </c>
      <c r="AO141" s="3">
        <v>46010</v>
      </c>
      <c r="AP141" s="3">
        <v>46011</v>
      </c>
      <c r="AQ141" s="3">
        <v>46012</v>
      </c>
      <c r="AR141" s="3">
        <v>46008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1">
        <v>0</v>
      </c>
      <c r="AY141" s="2" t="s">
        <v>69</v>
      </c>
      <c r="AZ141" s="2" t="s">
        <v>65</v>
      </c>
      <c r="BA141" s="2">
        <v>0</v>
      </c>
      <c r="BB141" s="2">
        <v>0</v>
      </c>
      <c r="BC141" s="2">
        <v>0</v>
      </c>
      <c r="BD141" s="2">
        <v>0</v>
      </c>
      <c r="BE141" s="1" t="s">
        <v>101</v>
      </c>
      <c r="BF141" s="56">
        <v>0</v>
      </c>
    </row>
    <row r="142" spans="1:58" ht="27.75" hidden="1" customHeight="1" x14ac:dyDescent="0.55000000000000004">
      <c r="A142" s="3">
        <v>45916</v>
      </c>
      <c r="B142" s="14" t="s">
        <v>243</v>
      </c>
      <c r="C142" s="9" t="s">
        <v>188</v>
      </c>
      <c r="D142" s="13" t="s">
        <v>230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46013</v>
      </c>
      <c r="U142" s="11">
        <v>7500</v>
      </c>
      <c r="V142" s="10">
        <v>0</v>
      </c>
      <c r="W142" s="10">
        <v>0</v>
      </c>
      <c r="X142" s="10">
        <v>7875</v>
      </c>
      <c r="Y142" s="10">
        <v>7500</v>
      </c>
      <c r="Z142" s="10">
        <v>0</v>
      </c>
      <c r="AA142" s="10">
        <v>7875</v>
      </c>
      <c r="AB142" s="9" t="s">
        <v>80</v>
      </c>
      <c r="AC142" s="8">
        <v>8277.2250000000004</v>
      </c>
      <c r="AD142" s="8">
        <v>8277.2250000000004</v>
      </c>
      <c r="AE142" s="8">
        <v>0</v>
      </c>
      <c r="AF142" s="8">
        <v>0</v>
      </c>
      <c r="AG142" s="8">
        <v>8277.2250000000004</v>
      </c>
      <c r="AH142" s="8">
        <v>0</v>
      </c>
      <c r="AI142" s="1" t="s">
        <v>111</v>
      </c>
      <c r="AJ142" s="1" t="s">
        <v>75</v>
      </c>
      <c r="AK142" s="1">
        <v>4</v>
      </c>
      <c r="AL142" s="3">
        <v>46013</v>
      </c>
      <c r="AM142" s="3">
        <v>46009</v>
      </c>
      <c r="AN142" s="3">
        <v>46002</v>
      </c>
      <c r="AO142" s="3">
        <v>46010</v>
      </c>
      <c r="AP142" s="3">
        <v>46011</v>
      </c>
      <c r="AQ142" s="3">
        <v>46012</v>
      </c>
      <c r="AR142" s="3">
        <v>46008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1">
        <v>0</v>
      </c>
      <c r="AY142" s="2" t="s">
        <v>69</v>
      </c>
      <c r="AZ142" s="2" t="s">
        <v>70</v>
      </c>
      <c r="BA142" s="2">
        <v>0</v>
      </c>
      <c r="BB142" s="2">
        <v>0</v>
      </c>
      <c r="BC142" s="2">
        <v>0</v>
      </c>
      <c r="BD142" s="2">
        <v>0</v>
      </c>
      <c r="BE142" s="1" t="s">
        <v>101</v>
      </c>
      <c r="BF142" s="56">
        <v>0</v>
      </c>
    </row>
    <row r="143" spans="1:58" ht="27.75" hidden="1" customHeight="1" x14ac:dyDescent="0.55000000000000004">
      <c r="A143" s="3">
        <v>45916</v>
      </c>
      <c r="B143" s="14" t="s">
        <v>243</v>
      </c>
      <c r="C143" s="9" t="s">
        <v>188</v>
      </c>
      <c r="D143" s="13" t="s">
        <v>229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46014</v>
      </c>
      <c r="U143" s="11">
        <v>5000</v>
      </c>
      <c r="V143" s="10">
        <v>0</v>
      </c>
      <c r="W143" s="10">
        <v>0</v>
      </c>
      <c r="X143" s="10">
        <v>5250</v>
      </c>
      <c r="Y143" s="10">
        <v>5000</v>
      </c>
      <c r="Z143" s="10">
        <v>0</v>
      </c>
      <c r="AA143" s="10">
        <v>5250</v>
      </c>
      <c r="AB143" s="9" t="s">
        <v>80</v>
      </c>
      <c r="AC143" s="8">
        <v>5518.15</v>
      </c>
      <c r="AD143" s="8">
        <v>5518.15</v>
      </c>
      <c r="AE143" s="8">
        <v>0</v>
      </c>
      <c r="AF143" s="8">
        <v>0</v>
      </c>
      <c r="AG143" s="8">
        <v>5518.15</v>
      </c>
      <c r="AH143" s="8">
        <v>0</v>
      </c>
      <c r="AI143" s="1" t="s">
        <v>112</v>
      </c>
      <c r="AJ143" s="1" t="s">
        <v>75</v>
      </c>
      <c r="AK143" s="1">
        <v>4</v>
      </c>
      <c r="AL143" s="3">
        <v>46014</v>
      </c>
      <c r="AM143" s="3">
        <v>46010</v>
      </c>
      <c r="AN143" s="3">
        <v>46003</v>
      </c>
      <c r="AO143" s="3">
        <v>46011</v>
      </c>
      <c r="AP143" s="3">
        <v>46012</v>
      </c>
      <c r="AQ143" s="3">
        <v>46013</v>
      </c>
      <c r="AR143" s="3">
        <v>46009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1">
        <v>0</v>
      </c>
      <c r="AY143" s="2" t="s">
        <v>69</v>
      </c>
      <c r="AZ143" s="2" t="s">
        <v>70</v>
      </c>
      <c r="BA143" s="2">
        <v>0</v>
      </c>
      <c r="BB143" s="2">
        <v>0</v>
      </c>
      <c r="BC143" s="2">
        <v>0</v>
      </c>
      <c r="BD143" s="2">
        <v>0</v>
      </c>
      <c r="BE143" s="1" t="s">
        <v>101</v>
      </c>
      <c r="BF143" s="56">
        <v>0</v>
      </c>
    </row>
    <row r="144" spans="1:58" ht="27.75" hidden="1" customHeight="1" x14ac:dyDescent="0.55000000000000004">
      <c r="A144" s="3">
        <v>45916</v>
      </c>
      <c r="B144" s="14" t="s">
        <v>243</v>
      </c>
      <c r="C144" s="9" t="s">
        <v>188</v>
      </c>
      <c r="D144" s="13" t="s">
        <v>233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46014</v>
      </c>
      <c r="U144" s="11">
        <v>5000</v>
      </c>
      <c r="V144" s="10">
        <v>0</v>
      </c>
      <c r="W144" s="10">
        <v>0</v>
      </c>
      <c r="X144" s="10">
        <v>5250</v>
      </c>
      <c r="Y144" s="10">
        <v>5000</v>
      </c>
      <c r="Z144" s="10">
        <v>0</v>
      </c>
      <c r="AA144" s="10">
        <v>5250</v>
      </c>
      <c r="AB144" s="9" t="s">
        <v>80</v>
      </c>
      <c r="AC144" s="8">
        <v>5518.15</v>
      </c>
      <c r="AD144" s="8">
        <v>5518.15</v>
      </c>
      <c r="AE144" s="8">
        <v>0</v>
      </c>
      <c r="AF144" s="8">
        <v>0</v>
      </c>
      <c r="AG144" s="8">
        <v>5518.15</v>
      </c>
      <c r="AH144" s="8">
        <v>0</v>
      </c>
      <c r="AI144" s="1" t="s">
        <v>111</v>
      </c>
      <c r="AJ144" s="1" t="s">
        <v>75</v>
      </c>
      <c r="AK144" s="1">
        <v>4</v>
      </c>
      <c r="AL144" s="3">
        <v>46014</v>
      </c>
      <c r="AM144" s="3">
        <v>46010</v>
      </c>
      <c r="AN144" s="3">
        <v>46003</v>
      </c>
      <c r="AO144" s="3">
        <v>46011</v>
      </c>
      <c r="AP144" s="3">
        <v>46012</v>
      </c>
      <c r="AQ144" s="3">
        <v>46013</v>
      </c>
      <c r="AR144" s="3">
        <v>46009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1">
        <v>0</v>
      </c>
      <c r="AY144" s="2" t="s">
        <v>69</v>
      </c>
      <c r="AZ144" s="2" t="s">
        <v>70</v>
      </c>
      <c r="BA144" s="2">
        <v>0</v>
      </c>
      <c r="BB144" s="2">
        <v>0</v>
      </c>
      <c r="BC144" s="2">
        <v>0</v>
      </c>
      <c r="BD144" s="2">
        <v>0</v>
      </c>
      <c r="BE144" s="1" t="s">
        <v>101</v>
      </c>
      <c r="BF144" s="56">
        <v>0</v>
      </c>
    </row>
    <row r="145" spans="1:58" ht="27.75" hidden="1" customHeight="1" x14ac:dyDescent="0.55000000000000004">
      <c r="A145" s="3">
        <v>45916</v>
      </c>
      <c r="B145" s="14" t="s">
        <v>243</v>
      </c>
      <c r="C145" s="9" t="s">
        <v>188</v>
      </c>
      <c r="D145" s="13">
        <v>551</v>
      </c>
      <c r="E145" s="9">
        <v>20</v>
      </c>
      <c r="F145" s="9">
        <v>39</v>
      </c>
      <c r="G145" s="9" t="s">
        <v>60</v>
      </c>
      <c r="H145" s="9" t="s">
        <v>76</v>
      </c>
      <c r="I145" s="9">
        <v>102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46014</v>
      </c>
      <c r="U145" s="11">
        <v>2500</v>
      </c>
      <c r="V145" s="10">
        <v>1742</v>
      </c>
      <c r="W145" s="10">
        <v>2625</v>
      </c>
      <c r="X145" s="10">
        <v>0</v>
      </c>
      <c r="Y145" s="10">
        <v>758</v>
      </c>
      <c r="Z145" s="10">
        <v>2625</v>
      </c>
      <c r="AA145" s="10">
        <v>0</v>
      </c>
      <c r="AB145" s="9" t="s">
        <v>80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  <c r="AI145" s="1" t="s">
        <v>112</v>
      </c>
      <c r="AJ145" s="1" t="s">
        <v>75</v>
      </c>
      <c r="AK145" s="1">
        <v>4</v>
      </c>
      <c r="AL145" s="3">
        <v>46014</v>
      </c>
      <c r="AM145" s="3">
        <v>46010</v>
      </c>
      <c r="AN145" s="3">
        <v>46003</v>
      </c>
      <c r="AO145" s="3">
        <v>46011</v>
      </c>
      <c r="AP145" s="3">
        <v>46012</v>
      </c>
      <c r="AQ145" s="3">
        <v>46013</v>
      </c>
      <c r="AR145" s="3">
        <v>46009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1">
        <v>0</v>
      </c>
      <c r="AY145" s="2" t="s">
        <v>69</v>
      </c>
      <c r="AZ145" s="2" t="s">
        <v>70</v>
      </c>
      <c r="BA145" s="2">
        <v>0</v>
      </c>
      <c r="BB145" s="2">
        <v>2625</v>
      </c>
      <c r="BC145" s="2">
        <v>0</v>
      </c>
      <c r="BD145" s="2">
        <v>0</v>
      </c>
      <c r="BE145" s="1" t="s">
        <v>101</v>
      </c>
      <c r="BF145" s="56">
        <v>0</v>
      </c>
    </row>
    <row r="146" spans="1:58" ht="27.75" hidden="1" customHeight="1" x14ac:dyDescent="0.55000000000000004">
      <c r="A146" s="3">
        <v>45916</v>
      </c>
      <c r="B146" s="14" t="s">
        <v>243</v>
      </c>
      <c r="C146" s="9" t="s">
        <v>188</v>
      </c>
      <c r="D146" s="13">
        <v>952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46014</v>
      </c>
      <c r="U146" s="11">
        <v>5000</v>
      </c>
      <c r="V146" s="10">
        <v>0</v>
      </c>
      <c r="W146" s="10">
        <v>0</v>
      </c>
      <c r="X146" s="10">
        <v>5250</v>
      </c>
      <c r="Y146" s="10">
        <v>5000</v>
      </c>
      <c r="Z146" s="10">
        <v>0</v>
      </c>
      <c r="AA146" s="10">
        <v>5250</v>
      </c>
      <c r="AB146" s="9" t="s">
        <v>80</v>
      </c>
      <c r="AC146" s="8">
        <v>5518.15</v>
      </c>
      <c r="AD146" s="8">
        <v>0</v>
      </c>
      <c r="AE146" s="8">
        <v>5518.15</v>
      </c>
      <c r="AF146" s="8">
        <v>0</v>
      </c>
      <c r="AG146" s="8">
        <v>5518.15</v>
      </c>
      <c r="AH146" s="8">
        <v>0</v>
      </c>
      <c r="AI146" s="1" t="s">
        <v>111</v>
      </c>
      <c r="AJ146" s="1" t="s">
        <v>75</v>
      </c>
      <c r="AK146" s="1">
        <v>4</v>
      </c>
      <c r="AL146" s="3">
        <v>46014</v>
      </c>
      <c r="AM146" s="3">
        <v>46010</v>
      </c>
      <c r="AN146" s="3">
        <v>46003</v>
      </c>
      <c r="AO146" s="3">
        <v>46011</v>
      </c>
      <c r="AP146" s="3">
        <v>46012</v>
      </c>
      <c r="AQ146" s="3">
        <v>46013</v>
      </c>
      <c r="AR146" s="3">
        <v>46009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1">
        <v>0</v>
      </c>
      <c r="AY146" s="2" t="s">
        <v>69</v>
      </c>
      <c r="AZ146" s="2" t="s">
        <v>70</v>
      </c>
      <c r="BA146" s="2">
        <v>0</v>
      </c>
      <c r="BB146" s="2">
        <v>0</v>
      </c>
      <c r="BC146" s="2">
        <v>0</v>
      </c>
      <c r="BD146" s="2">
        <v>0</v>
      </c>
      <c r="BE146" s="1" t="s">
        <v>101</v>
      </c>
      <c r="BF146" s="56">
        <v>416.92688888888887</v>
      </c>
    </row>
    <row r="147" spans="1:58" ht="27.75" hidden="1" customHeight="1" x14ac:dyDescent="0.55000000000000004">
      <c r="A147" s="3">
        <v>45916</v>
      </c>
      <c r="B147" s="14" t="s">
        <v>243</v>
      </c>
      <c r="C147" s="9" t="s">
        <v>188</v>
      </c>
      <c r="D147" s="13">
        <v>953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46015</v>
      </c>
      <c r="U147" s="11">
        <v>5000</v>
      </c>
      <c r="V147" s="10">
        <v>5100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9" t="s">
        <v>80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  <c r="AI147" s="1" t="s">
        <v>111</v>
      </c>
      <c r="AJ147" s="1" t="s">
        <v>75</v>
      </c>
      <c r="AK147" s="1">
        <v>4</v>
      </c>
      <c r="AL147" s="3">
        <v>46015</v>
      </c>
      <c r="AM147" s="3">
        <v>46011</v>
      </c>
      <c r="AN147" s="3">
        <v>46004</v>
      </c>
      <c r="AO147" s="3">
        <v>46012</v>
      </c>
      <c r="AP147" s="3">
        <v>46013</v>
      </c>
      <c r="AQ147" s="3">
        <v>46014</v>
      </c>
      <c r="AR147" s="3">
        <v>46010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1">
        <v>0</v>
      </c>
      <c r="AY147" s="2" t="s">
        <v>69</v>
      </c>
      <c r="AZ147" s="2" t="s">
        <v>70</v>
      </c>
      <c r="BA147" s="2">
        <v>0</v>
      </c>
      <c r="BB147" s="2">
        <v>0</v>
      </c>
      <c r="BC147" s="2">
        <v>0</v>
      </c>
      <c r="BD147" s="2">
        <v>0</v>
      </c>
      <c r="BE147" s="1" t="s">
        <v>101</v>
      </c>
      <c r="BF147" s="56">
        <v>0</v>
      </c>
    </row>
    <row r="148" spans="1:58" ht="27.75" hidden="1" customHeight="1" x14ac:dyDescent="0.55000000000000004">
      <c r="A148" s="3">
        <v>45916</v>
      </c>
      <c r="B148" s="14" t="s">
        <v>243</v>
      </c>
      <c r="C148" s="9" t="s">
        <v>188</v>
      </c>
      <c r="D148" s="13">
        <v>917</v>
      </c>
      <c r="E148" s="9">
        <v>20</v>
      </c>
      <c r="F148" s="9">
        <v>37</v>
      </c>
      <c r="G148" s="9" t="s">
        <v>60</v>
      </c>
      <c r="H148" s="9" t="s">
        <v>76</v>
      </c>
      <c r="I148" s="9">
        <v>98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46015</v>
      </c>
      <c r="U148" s="11">
        <v>5000</v>
      </c>
      <c r="V148" s="10">
        <v>0</v>
      </c>
      <c r="W148" s="10">
        <v>0</v>
      </c>
      <c r="X148" s="10">
        <v>5250</v>
      </c>
      <c r="Y148" s="10">
        <v>5000</v>
      </c>
      <c r="Z148" s="10">
        <v>0</v>
      </c>
      <c r="AA148" s="10">
        <v>5250</v>
      </c>
      <c r="AB148" s="9" t="s">
        <v>80</v>
      </c>
      <c r="AC148" s="8">
        <v>5378.4500000000007</v>
      </c>
      <c r="AD148" s="8">
        <v>0</v>
      </c>
      <c r="AE148" s="8">
        <v>5378.4500000000007</v>
      </c>
      <c r="AF148" s="8">
        <v>0</v>
      </c>
      <c r="AG148" s="8">
        <v>5378.4500000000007</v>
      </c>
      <c r="AH148" s="8">
        <v>0</v>
      </c>
      <c r="AI148" s="1" t="s">
        <v>112</v>
      </c>
      <c r="AJ148" s="1" t="s">
        <v>75</v>
      </c>
      <c r="AK148" s="1">
        <v>4</v>
      </c>
      <c r="AL148" s="3">
        <v>46015</v>
      </c>
      <c r="AM148" s="3">
        <v>46011</v>
      </c>
      <c r="AN148" s="3">
        <v>46004</v>
      </c>
      <c r="AO148" s="3">
        <v>46012</v>
      </c>
      <c r="AP148" s="3">
        <v>46013</v>
      </c>
      <c r="AQ148" s="3">
        <v>46014</v>
      </c>
      <c r="AR148" s="3">
        <v>46010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1">
        <v>0</v>
      </c>
      <c r="AY148" s="2" t="s">
        <v>69</v>
      </c>
      <c r="AZ148" s="2" t="s">
        <v>70</v>
      </c>
      <c r="BA148" s="2">
        <v>0</v>
      </c>
      <c r="BB148" s="2">
        <v>0</v>
      </c>
      <c r="BC148" s="2">
        <v>0</v>
      </c>
      <c r="BD148" s="2">
        <v>0</v>
      </c>
      <c r="BE148" s="1" t="s">
        <v>101</v>
      </c>
      <c r="BF148" s="56">
        <v>406.37177777777782</v>
      </c>
    </row>
    <row r="149" spans="1:58" ht="27.75" hidden="1" customHeight="1" x14ac:dyDescent="0.55000000000000004">
      <c r="A149" s="3">
        <v>45971</v>
      </c>
      <c r="B149" s="14" t="s">
        <v>383</v>
      </c>
      <c r="C149" s="9" t="s">
        <v>103</v>
      </c>
      <c r="D149" s="13" t="s">
        <v>354</v>
      </c>
      <c r="E149" s="9">
        <v>20</v>
      </c>
      <c r="F149" s="9">
        <v>38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>
        <v>46017</v>
      </c>
      <c r="U149" s="11">
        <v>1977</v>
      </c>
      <c r="V149" s="10">
        <v>1977</v>
      </c>
      <c r="W149" s="10">
        <v>5400</v>
      </c>
      <c r="X149" s="10">
        <v>0</v>
      </c>
      <c r="Y149" s="10">
        <v>0</v>
      </c>
      <c r="Z149" s="10">
        <v>5400</v>
      </c>
      <c r="AA149" s="10">
        <v>0</v>
      </c>
      <c r="AB149" s="9" t="s">
        <v>80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  <c r="AI149" s="1" t="s">
        <v>112</v>
      </c>
      <c r="AJ149" s="1" t="s">
        <v>75</v>
      </c>
      <c r="AK149" s="1">
        <v>5</v>
      </c>
      <c r="AL149" s="3">
        <v>46017</v>
      </c>
      <c r="AM149" s="3">
        <v>46012</v>
      </c>
      <c r="AN149" s="3">
        <v>46005</v>
      </c>
      <c r="AO149" s="3">
        <v>46013</v>
      </c>
      <c r="AP149" s="3">
        <v>46014</v>
      </c>
      <c r="AQ149" s="3">
        <v>46015</v>
      </c>
      <c r="AR149" s="3">
        <v>46012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1">
        <v>0</v>
      </c>
      <c r="AY149" s="2" t="s">
        <v>69</v>
      </c>
      <c r="AZ149" s="2" t="s">
        <v>70</v>
      </c>
      <c r="BA149" s="2">
        <v>0</v>
      </c>
      <c r="BB149" s="2">
        <v>5400</v>
      </c>
      <c r="BC149" s="2">
        <v>0</v>
      </c>
      <c r="BD149" s="2">
        <v>0</v>
      </c>
      <c r="BE149" s="1" t="s">
        <v>101</v>
      </c>
      <c r="BF149" s="56">
        <v>0</v>
      </c>
    </row>
    <row r="150" spans="1:58" ht="27.75" hidden="1" customHeight="1" x14ac:dyDescent="0.55000000000000004">
      <c r="A150" s="3">
        <v>45891</v>
      </c>
      <c r="B150" s="14" t="s">
        <v>208</v>
      </c>
      <c r="C150" s="9" t="s">
        <v>79</v>
      </c>
      <c r="D150" s="13" t="s">
        <v>209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57</v>
      </c>
      <c r="K150" s="9">
        <v>5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>
        <v>46017</v>
      </c>
      <c r="U150" s="11">
        <v>3000</v>
      </c>
      <c r="V150" s="10">
        <v>2447</v>
      </c>
      <c r="W150" s="10">
        <v>3000</v>
      </c>
      <c r="X150" s="10">
        <v>0</v>
      </c>
      <c r="Y150" s="10">
        <v>553</v>
      </c>
      <c r="Z150" s="10">
        <v>3000</v>
      </c>
      <c r="AA150" s="10">
        <v>0</v>
      </c>
      <c r="AB150" s="9" t="s">
        <v>80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8">
        <v>0</v>
      </c>
      <c r="AI150" s="1" t="s">
        <v>112</v>
      </c>
      <c r="AJ150" s="1" t="s">
        <v>75</v>
      </c>
      <c r="AK150" s="1">
        <v>5</v>
      </c>
      <c r="AL150" s="3">
        <v>46017</v>
      </c>
      <c r="AM150" s="3">
        <v>46012</v>
      </c>
      <c r="AN150" s="3">
        <v>46005</v>
      </c>
      <c r="AO150" s="3">
        <v>46013</v>
      </c>
      <c r="AP150" s="3">
        <v>46014</v>
      </c>
      <c r="AQ150" s="3">
        <v>46015</v>
      </c>
      <c r="AR150" s="3">
        <v>46012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1">
        <v>0</v>
      </c>
      <c r="AY150" s="2" t="s">
        <v>69</v>
      </c>
      <c r="AZ150" s="2" t="s">
        <v>70</v>
      </c>
      <c r="BA150" s="2">
        <v>8447</v>
      </c>
      <c r="BB150" s="2">
        <v>3000</v>
      </c>
      <c r="BC150" s="2">
        <v>0</v>
      </c>
      <c r="BD150" s="2">
        <v>0</v>
      </c>
      <c r="BE150" s="1" t="s">
        <v>101</v>
      </c>
      <c r="BF150" s="56">
        <v>0</v>
      </c>
    </row>
    <row r="151" spans="1:58" ht="27.75" hidden="1" customHeight="1" x14ac:dyDescent="0.55000000000000004">
      <c r="A151" s="3">
        <v>0</v>
      </c>
      <c r="B151" s="14" t="s">
        <v>124</v>
      </c>
      <c r="C151" s="9" t="s">
        <v>186</v>
      </c>
      <c r="D151" s="13" t="s">
        <v>294</v>
      </c>
      <c r="E151" s="9">
        <v>20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>
        <v>46017</v>
      </c>
      <c r="U151" s="11">
        <v>20000</v>
      </c>
      <c r="V151" s="10">
        <v>0</v>
      </c>
      <c r="W151" s="10">
        <v>0</v>
      </c>
      <c r="X151" s="10">
        <v>21000</v>
      </c>
      <c r="Y151" s="10">
        <v>20000</v>
      </c>
      <c r="Z151" s="10">
        <v>0</v>
      </c>
      <c r="AA151" s="10">
        <v>21000</v>
      </c>
      <c r="AB151" s="9" t="s">
        <v>80</v>
      </c>
      <c r="AC151" s="8">
        <v>21513.800000000003</v>
      </c>
      <c r="AD151" s="8">
        <v>5051</v>
      </c>
      <c r="AE151" s="8">
        <v>16462.800000000003</v>
      </c>
      <c r="AF151" s="8">
        <v>5051</v>
      </c>
      <c r="AG151" s="8">
        <v>16462.800000000003</v>
      </c>
      <c r="AH151" s="8">
        <v>0</v>
      </c>
      <c r="AI151" s="1" t="s">
        <v>112</v>
      </c>
      <c r="AJ151" s="1" t="s">
        <v>75</v>
      </c>
      <c r="AK151" s="1">
        <v>5</v>
      </c>
      <c r="AL151" s="3">
        <v>46017</v>
      </c>
      <c r="AM151" s="3">
        <v>46012</v>
      </c>
      <c r="AN151" s="3">
        <v>46005</v>
      </c>
      <c r="AO151" s="3">
        <v>46013</v>
      </c>
      <c r="AP151" s="3">
        <v>46014</v>
      </c>
      <c r="AQ151" s="3">
        <v>46015</v>
      </c>
      <c r="AR151" s="3">
        <v>46012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1">
        <v>0</v>
      </c>
      <c r="AY151" s="2" t="s">
        <v>69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1" t="s">
        <v>101</v>
      </c>
      <c r="BF151" s="56">
        <v>1243.856</v>
      </c>
    </row>
    <row r="152" spans="1:58" ht="27.75" hidden="1" customHeight="1" x14ac:dyDescent="0.55000000000000004">
      <c r="A152" s="3">
        <v>0</v>
      </c>
      <c r="B152" s="14" t="s">
        <v>124</v>
      </c>
      <c r="C152" s="9" t="s">
        <v>186</v>
      </c>
      <c r="D152" s="13" t="s">
        <v>627</v>
      </c>
      <c r="E152" s="9">
        <v>20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>
        <v>46017</v>
      </c>
      <c r="U152" s="11">
        <v>10000</v>
      </c>
      <c r="V152" s="10">
        <v>0</v>
      </c>
      <c r="W152" s="10">
        <v>0</v>
      </c>
      <c r="X152" s="10">
        <v>10500</v>
      </c>
      <c r="Y152" s="10">
        <v>10000</v>
      </c>
      <c r="Z152" s="10">
        <v>0</v>
      </c>
      <c r="AA152" s="10">
        <v>10500</v>
      </c>
      <c r="AB152" s="9" t="s">
        <v>80</v>
      </c>
      <c r="AC152" s="8">
        <v>10756.900000000001</v>
      </c>
      <c r="AD152" s="8">
        <v>0</v>
      </c>
      <c r="AE152" s="8">
        <v>10756.900000000001</v>
      </c>
      <c r="AF152" s="8">
        <v>0</v>
      </c>
      <c r="AG152" s="8">
        <v>10756.900000000001</v>
      </c>
      <c r="AH152" s="8">
        <v>0</v>
      </c>
      <c r="AI152" s="1" t="s">
        <v>111</v>
      </c>
      <c r="AJ152" s="1" t="s">
        <v>75</v>
      </c>
      <c r="AK152" s="1">
        <v>5</v>
      </c>
      <c r="AL152" s="3">
        <v>46017</v>
      </c>
      <c r="AM152" s="3">
        <v>46012</v>
      </c>
      <c r="AN152" s="3">
        <v>46005</v>
      </c>
      <c r="AO152" s="3">
        <v>46013</v>
      </c>
      <c r="AP152" s="3">
        <v>46014</v>
      </c>
      <c r="AQ152" s="3">
        <v>46015</v>
      </c>
      <c r="AR152" s="3">
        <v>46012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1">
        <v>0</v>
      </c>
      <c r="AY152" s="2" t="s">
        <v>69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1" t="s">
        <v>101</v>
      </c>
      <c r="BF152" s="56">
        <v>812.74355555555564</v>
      </c>
    </row>
    <row r="153" spans="1:58" ht="27.75" hidden="1" customHeight="1" x14ac:dyDescent="0.55000000000000004">
      <c r="A153" s="3">
        <v>0</v>
      </c>
      <c r="B153" s="14" t="s">
        <v>124</v>
      </c>
      <c r="C153" s="9" t="s">
        <v>186</v>
      </c>
      <c r="D153" s="13" t="s">
        <v>628</v>
      </c>
      <c r="E153" s="9">
        <v>20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>
        <v>46017</v>
      </c>
      <c r="U153" s="11">
        <v>20000</v>
      </c>
      <c r="V153" s="10">
        <v>0</v>
      </c>
      <c r="W153" s="10">
        <v>0</v>
      </c>
      <c r="X153" s="10">
        <v>21000</v>
      </c>
      <c r="Y153" s="10">
        <v>20000</v>
      </c>
      <c r="Z153" s="10">
        <v>0</v>
      </c>
      <c r="AA153" s="10">
        <v>21000</v>
      </c>
      <c r="AB153" s="9" t="s">
        <v>80</v>
      </c>
      <c r="AC153" s="8">
        <v>21513.800000000003</v>
      </c>
      <c r="AD153" s="8">
        <v>0</v>
      </c>
      <c r="AE153" s="8">
        <v>21513.800000000003</v>
      </c>
      <c r="AF153" s="8">
        <v>0</v>
      </c>
      <c r="AG153" s="8">
        <v>21513.800000000003</v>
      </c>
      <c r="AH153" s="8">
        <v>0</v>
      </c>
      <c r="AI153" s="1" t="s">
        <v>112</v>
      </c>
      <c r="AJ153" s="1" t="s">
        <v>75</v>
      </c>
      <c r="AK153" s="1">
        <v>5</v>
      </c>
      <c r="AL153" s="3">
        <v>46017</v>
      </c>
      <c r="AM153" s="3">
        <v>46012</v>
      </c>
      <c r="AN153" s="3">
        <v>46005</v>
      </c>
      <c r="AO153" s="3">
        <v>46013</v>
      </c>
      <c r="AP153" s="3">
        <v>46014</v>
      </c>
      <c r="AQ153" s="3">
        <v>46015</v>
      </c>
      <c r="AR153" s="3">
        <v>46012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1">
        <v>0</v>
      </c>
      <c r="AY153" s="2" t="s">
        <v>69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1" t="s">
        <v>101</v>
      </c>
      <c r="BF153" s="56">
        <v>1625.4871111111113</v>
      </c>
    </row>
    <row r="154" spans="1:58" ht="27.75" hidden="1" customHeight="1" x14ac:dyDescent="0.55000000000000004">
      <c r="A154" s="3">
        <v>45916</v>
      </c>
      <c r="B154" s="14" t="s">
        <v>243</v>
      </c>
      <c r="C154" s="9" t="s">
        <v>188</v>
      </c>
      <c r="D154" s="13">
        <v>952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46018</v>
      </c>
      <c r="U154" s="11">
        <v>7500</v>
      </c>
      <c r="V154" s="10">
        <v>0</v>
      </c>
      <c r="W154" s="10">
        <v>0</v>
      </c>
      <c r="X154" s="10">
        <v>7875</v>
      </c>
      <c r="Y154" s="10">
        <v>7500</v>
      </c>
      <c r="Z154" s="10">
        <v>0</v>
      </c>
      <c r="AA154" s="10">
        <v>7875</v>
      </c>
      <c r="AB154" s="9" t="s">
        <v>80</v>
      </c>
      <c r="AC154" s="8">
        <v>8277.2250000000004</v>
      </c>
      <c r="AD154" s="8">
        <v>0</v>
      </c>
      <c r="AE154" s="8">
        <v>8277.2250000000004</v>
      </c>
      <c r="AF154" s="8">
        <v>0</v>
      </c>
      <c r="AG154" s="8">
        <v>8277.2250000000004</v>
      </c>
      <c r="AH154" s="8">
        <v>0</v>
      </c>
      <c r="AI154" s="1" t="s">
        <v>112</v>
      </c>
      <c r="AJ154" s="1" t="s">
        <v>75</v>
      </c>
      <c r="AK154" s="1">
        <v>4</v>
      </c>
      <c r="AL154" s="3">
        <v>46018</v>
      </c>
      <c r="AM154" s="3">
        <v>46014</v>
      </c>
      <c r="AN154" s="3">
        <v>46007</v>
      </c>
      <c r="AO154" s="3">
        <v>46015</v>
      </c>
      <c r="AP154" s="3">
        <v>46016</v>
      </c>
      <c r="AQ154" s="3">
        <v>46017</v>
      </c>
      <c r="AR154" s="3">
        <v>46013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1">
        <v>0</v>
      </c>
      <c r="AY154" s="2" t="s">
        <v>69</v>
      </c>
      <c r="AZ154" s="2" t="s">
        <v>70</v>
      </c>
      <c r="BA154" s="2">
        <v>0</v>
      </c>
      <c r="BB154" s="2">
        <v>0</v>
      </c>
      <c r="BC154" s="2">
        <v>0</v>
      </c>
      <c r="BD154" s="2">
        <v>0</v>
      </c>
      <c r="BE154" s="1" t="s">
        <v>101</v>
      </c>
      <c r="BF154" s="56">
        <v>625.39033333333339</v>
      </c>
    </row>
    <row r="155" spans="1:58" ht="27.75" hidden="1" customHeight="1" x14ac:dyDescent="0.55000000000000004">
      <c r="A155" s="3">
        <v>45971</v>
      </c>
      <c r="B155" s="14" t="s">
        <v>306</v>
      </c>
      <c r="C155" s="9" t="s">
        <v>103</v>
      </c>
      <c r="D155" s="13" t="s">
        <v>307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>
        <v>46018</v>
      </c>
      <c r="U155" s="11">
        <v>2937</v>
      </c>
      <c r="V155" s="10">
        <v>2937</v>
      </c>
      <c r="W155" s="10">
        <v>3000</v>
      </c>
      <c r="X155" s="10">
        <v>0</v>
      </c>
      <c r="Y155" s="10">
        <v>0</v>
      </c>
      <c r="Z155" s="10">
        <v>3000</v>
      </c>
      <c r="AA155" s="10">
        <v>0</v>
      </c>
      <c r="AB155" s="9" t="s">
        <v>80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1" t="s">
        <v>112</v>
      </c>
      <c r="AJ155" s="1" t="s">
        <v>75</v>
      </c>
      <c r="AK155" s="1">
        <v>5</v>
      </c>
      <c r="AL155" s="3">
        <v>46018</v>
      </c>
      <c r="AM155" s="3">
        <v>46013</v>
      </c>
      <c r="AN155" s="3">
        <v>46006</v>
      </c>
      <c r="AO155" s="3">
        <v>46014</v>
      </c>
      <c r="AP155" s="3">
        <v>46015</v>
      </c>
      <c r="AQ155" s="3">
        <v>46016</v>
      </c>
      <c r="AR155" s="3">
        <v>46013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1">
        <v>0</v>
      </c>
      <c r="AY155" s="2" t="s">
        <v>69</v>
      </c>
      <c r="AZ155" s="2" t="s">
        <v>70</v>
      </c>
      <c r="BA155" s="2">
        <v>0</v>
      </c>
      <c r="BB155" s="2">
        <v>3000</v>
      </c>
      <c r="BC155" s="2">
        <v>0</v>
      </c>
      <c r="BD155" s="2">
        <v>0</v>
      </c>
      <c r="BE155" s="1" t="s">
        <v>101</v>
      </c>
      <c r="BF155" s="56">
        <v>0</v>
      </c>
    </row>
    <row r="156" spans="1:58" ht="27.75" hidden="1" customHeight="1" x14ac:dyDescent="0.55000000000000004">
      <c r="A156" s="3">
        <v>45975</v>
      </c>
      <c r="B156" s="14" t="s">
        <v>376</v>
      </c>
      <c r="C156" s="9" t="s">
        <v>79</v>
      </c>
      <c r="D156" s="13" t="s">
        <v>377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>
        <v>46018</v>
      </c>
      <c r="U156" s="11">
        <v>3000</v>
      </c>
      <c r="V156" s="10">
        <v>0</v>
      </c>
      <c r="W156" s="10">
        <v>0</v>
      </c>
      <c r="X156" s="10">
        <v>3150</v>
      </c>
      <c r="Y156" s="10">
        <v>3000</v>
      </c>
      <c r="Z156" s="10">
        <v>0</v>
      </c>
      <c r="AA156" s="10">
        <v>3150</v>
      </c>
      <c r="AB156" s="9" t="s">
        <v>80</v>
      </c>
      <c r="AC156" s="8">
        <v>3310.89</v>
      </c>
      <c r="AD156" s="8">
        <v>0</v>
      </c>
      <c r="AE156" s="8">
        <v>3310.89</v>
      </c>
      <c r="AF156" s="8">
        <v>0</v>
      </c>
      <c r="AG156" s="8">
        <v>3310.89</v>
      </c>
      <c r="AH156" s="8">
        <v>0</v>
      </c>
      <c r="AI156" s="1" t="s">
        <v>112</v>
      </c>
      <c r="AJ156" s="1" t="s">
        <v>75</v>
      </c>
      <c r="AK156" s="1">
        <v>4</v>
      </c>
      <c r="AL156" s="3">
        <v>46018</v>
      </c>
      <c r="AM156" s="3">
        <v>46014</v>
      </c>
      <c r="AN156" s="3">
        <v>46007</v>
      </c>
      <c r="AO156" s="3">
        <v>46015</v>
      </c>
      <c r="AP156" s="3">
        <v>46016</v>
      </c>
      <c r="AQ156" s="3">
        <v>46017</v>
      </c>
      <c r="AR156" s="3">
        <v>46013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1">
        <v>0</v>
      </c>
      <c r="AY156" s="2" t="s">
        <v>69</v>
      </c>
      <c r="AZ156" s="2" t="s">
        <v>70</v>
      </c>
      <c r="BA156" s="2">
        <v>0</v>
      </c>
      <c r="BB156" s="2">
        <v>0</v>
      </c>
      <c r="BC156" s="2">
        <v>0</v>
      </c>
      <c r="BD156" s="2">
        <v>0</v>
      </c>
      <c r="BE156" s="1" t="s">
        <v>101</v>
      </c>
      <c r="BF156" s="56">
        <v>250.15613333333337</v>
      </c>
    </row>
    <row r="157" spans="1:58" ht="27.75" hidden="1" customHeight="1" x14ac:dyDescent="0.55000000000000004">
      <c r="A157" s="3">
        <v>45916</v>
      </c>
      <c r="B157" s="14" t="s">
        <v>243</v>
      </c>
      <c r="C157" s="9" t="s">
        <v>188</v>
      </c>
      <c r="D157" s="13" t="s">
        <v>229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46020</v>
      </c>
      <c r="U157" s="11">
        <v>5000</v>
      </c>
      <c r="V157" s="10">
        <v>0</v>
      </c>
      <c r="W157" s="10">
        <v>0</v>
      </c>
      <c r="X157" s="10">
        <v>5250</v>
      </c>
      <c r="Y157" s="10">
        <v>5000</v>
      </c>
      <c r="Z157" s="10">
        <v>0</v>
      </c>
      <c r="AA157" s="10">
        <v>5250</v>
      </c>
      <c r="AB157" s="9" t="s">
        <v>80</v>
      </c>
      <c r="AC157" s="8">
        <v>5518.15</v>
      </c>
      <c r="AD157" s="8">
        <v>0</v>
      </c>
      <c r="AE157" s="8">
        <v>5518.15</v>
      </c>
      <c r="AF157" s="8">
        <v>0</v>
      </c>
      <c r="AG157" s="8">
        <v>5518.15</v>
      </c>
      <c r="AH157" s="8">
        <v>0</v>
      </c>
      <c r="AI157" s="1" t="s">
        <v>112</v>
      </c>
      <c r="AJ157" s="1" t="s">
        <v>75</v>
      </c>
      <c r="AK157" s="1">
        <v>4</v>
      </c>
      <c r="AL157" s="3">
        <v>46020</v>
      </c>
      <c r="AM157" s="3">
        <v>46016</v>
      </c>
      <c r="AN157" s="3">
        <v>46009</v>
      </c>
      <c r="AO157" s="3">
        <v>46017</v>
      </c>
      <c r="AP157" s="3">
        <v>46018</v>
      </c>
      <c r="AQ157" s="3">
        <v>46019</v>
      </c>
      <c r="AR157" s="3">
        <v>46015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1">
        <v>0</v>
      </c>
      <c r="AY157" s="2" t="s">
        <v>69</v>
      </c>
      <c r="AZ157" s="2" t="s">
        <v>70</v>
      </c>
      <c r="BA157" s="2">
        <v>0</v>
      </c>
      <c r="BB157" s="2">
        <v>0</v>
      </c>
      <c r="BC157" s="2">
        <v>0</v>
      </c>
      <c r="BD157" s="2">
        <v>0</v>
      </c>
      <c r="BE157" s="1" t="s">
        <v>101</v>
      </c>
      <c r="BF157" s="56">
        <v>416.92688888888887</v>
      </c>
    </row>
    <row r="158" spans="1:58" ht="27.75" hidden="1" customHeight="1" x14ac:dyDescent="0.55000000000000004">
      <c r="A158" s="3">
        <v>45916</v>
      </c>
      <c r="B158" s="14" t="s">
        <v>243</v>
      </c>
      <c r="C158" s="9" t="s">
        <v>188</v>
      </c>
      <c r="D158" s="13">
        <v>966</v>
      </c>
      <c r="E158" s="9">
        <v>20</v>
      </c>
      <c r="F158" s="9">
        <v>39</v>
      </c>
      <c r="G158" s="9" t="s">
        <v>60</v>
      </c>
      <c r="H158" s="9" t="s">
        <v>76</v>
      </c>
      <c r="I158" s="9">
        <v>102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46020</v>
      </c>
      <c r="U158" s="11">
        <v>3500</v>
      </c>
      <c r="V158" s="10">
        <v>0</v>
      </c>
      <c r="W158" s="10">
        <v>0</v>
      </c>
      <c r="X158" s="10">
        <v>3675</v>
      </c>
      <c r="Y158" s="10">
        <v>3500</v>
      </c>
      <c r="Z158" s="10">
        <v>0</v>
      </c>
      <c r="AA158" s="10">
        <v>3675</v>
      </c>
      <c r="AB158" s="9" t="s">
        <v>80</v>
      </c>
      <c r="AC158" s="8">
        <v>3960.4950000000003</v>
      </c>
      <c r="AD158" s="8">
        <v>0</v>
      </c>
      <c r="AE158" s="8">
        <v>3960.4950000000003</v>
      </c>
      <c r="AF158" s="8">
        <v>0</v>
      </c>
      <c r="AG158" s="8">
        <v>3960.4950000000003</v>
      </c>
      <c r="AH158" s="8">
        <v>0</v>
      </c>
      <c r="AI158" s="1" t="s">
        <v>112</v>
      </c>
      <c r="AJ158" s="1" t="s">
        <v>75</v>
      </c>
      <c r="AK158" s="1">
        <v>4</v>
      </c>
      <c r="AL158" s="3">
        <v>46020</v>
      </c>
      <c r="AM158" s="3">
        <v>46016</v>
      </c>
      <c r="AN158" s="3">
        <v>46009</v>
      </c>
      <c r="AO158" s="3">
        <v>46017</v>
      </c>
      <c r="AP158" s="3">
        <v>46018</v>
      </c>
      <c r="AQ158" s="3">
        <v>46019</v>
      </c>
      <c r="AR158" s="3">
        <v>46015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1">
        <v>0</v>
      </c>
      <c r="AY158" s="2" t="s">
        <v>69</v>
      </c>
      <c r="AZ158" s="2" t="s">
        <v>70</v>
      </c>
      <c r="BA158" s="2">
        <v>0</v>
      </c>
      <c r="BB158" s="2">
        <v>0</v>
      </c>
      <c r="BC158" s="2">
        <v>0</v>
      </c>
      <c r="BD158" s="2">
        <v>0</v>
      </c>
      <c r="BE158" s="1" t="s">
        <v>101</v>
      </c>
      <c r="BF158" s="56">
        <v>299.23740000000004</v>
      </c>
    </row>
    <row r="159" spans="1:58" ht="27.75" hidden="1" customHeight="1" x14ac:dyDescent="0.55000000000000004">
      <c r="A159" s="3">
        <v>45971</v>
      </c>
      <c r="B159" s="14" t="s">
        <v>349</v>
      </c>
      <c r="C159" s="9" t="s">
        <v>79</v>
      </c>
      <c r="D159" s="13" t="s">
        <v>210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>
        <v>46020</v>
      </c>
      <c r="U159" s="11">
        <v>3000</v>
      </c>
      <c r="V159" s="10">
        <v>0</v>
      </c>
      <c r="W159" s="10">
        <v>0</v>
      </c>
      <c r="X159" s="10">
        <v>3150</v>
      </c>
      <c r="Y159" s="10">
        <v>3000</v>
      </c>
      <c r="Z159" s="10">
        <v>0</v>
      </c>
      <c r="AA159" s="10">
        <v>3150</v>
      </c>
      <c r="AB159" s="9" t="s">
        <v>80</v>
      </c>
      <c r="AC159" s="8">
        <v>3310.89</v>
      </c>
      <c r="AD159" s="8">
        <v>0</v>
      </c>
      <c r="AE159" s="8">
        <v>3310.89</v>
      </c>
      <c r="AF159" s="8">
        <v>0</v>
      </c>
      <c r="AG159" s="8">
        <v>3310.89</v>
      </c>
      <c r="AH159" s="8">
        <v>0</v>
      </c>
      <c r="AI159" s="1" t="s">
        <v>112</v>
      </c>
      <c r="AJ159" s="1" t="s">
        <v>75</v>
      </c>
      <c r="AK159" s="1">
        <v>5</v>
      </c>
      <c r="AL159" s="3">
        <v>46020</v>
      </c>
      <c r="AM159" s="3">
        <v>46015</v>
      </c>
      <c r="AN159" s="3">
        <v>46008</v>
      </c>
      <c r="AO159" s="3">
        <v>46016</v>
      </c>
      <c r="AP159" s="3">
        <v>46017</v>
      </c>
      <c r="AQ159" s="3">
        <v>46018</v>
      </c>
      <c r="AR159" s="3">
        <v>46015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1">
        <v>0</v>
      </c>
      <c r="AY159" s="2" t="s">
        <v>69</v>
      </c>
      <c r="AZ159" s="2" t="s">
        <v>70</v>
      </c>
      <c r="BA159" s="2">
        <v>0</v>
      </c>
      <c r="BB159" s="2">
        <v>0</v>
      </c>
      <c r="BC159" s="2">
        <v>0</v>
      </c>
      <c r="BD159" s="2">
        <v>0</v>
      </c>
      <c r="BE159" s="1" t="s">
        <v>101</v>
      </c>
      <c r="BF159" s="56">
        <v>250.15613333333337</v>
      </c>
    </row>
    <row r="160" spans="1:58" ht="27.75" hidden="1" customHeight="1" x14ac:dyDescent="0.55000000000000004">
      <c r="A160" s="3">
        <v>45916</v>
      </c>
      <c r="B160" s="14" t="s">
        <v>243</v>
      </c>
      <c r="C160" s="9" t="s">
        <v>188</v>
      </c>
      <c r="D160" s="13" t="s">
        <v>230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46021</v>
      </c>
      <c r="U160" s="11">
        <v>2500</v>
      </c>
      <c r="V160" s="10">
        <v>0</v>
      </c>
      <c r="W160" s="10">
        <v>0</v>
      </c>
      <c r="X160" s="10">
        <v>2625</v>
      </c>
      <c r="Y160" s="10">
        <v>2500</v>
      </c>
      <c r="Z160" s="10">
        <v>0</v>
      </c>
      <c r="AA160" s="10">
        <v>2625</v>
      </c>
      <c r="AB160" s="9" t="s">
        <v>80</v>
      </c>
      <c r="AC160" s="8">
        <v>2759.0749999999998</v>
      </c>
      <c r="AD160" s="8">
        <v>0</v>
      </c>
      <c r="AE160" s="8">
        <v>2759.0749999999998</v>
      </c>
      <c r="AF160" s="8">
        <v>0</v>
      </c>
      <c r="AG160" s="8">
        <v>2759.0749999999998</v>
      </c>
      <c r="AH160" s="8">
        <v>0</v>
      </c>
      <c r="AI160" s="1" t="s">
        <v>112</v>
      </c>
      <c r="AJ160" s="1" t="s">
        <v>75</v>
      </c>
      <c r="AK160" s="1">
        <v>4</v>
      </c>
      <c r="AL160" s="3">
        <v>46021</v>
      </c>
      <c r="AM160" s="3">
        <v>46017</v>
      </c>
      <c r="AN160" s="3">
        <v>46010</v>
      </c>
      <c r="AO160" s="3">
        <v>46018</v>
      </c>
      <c r="AP160" s="3">
        <v>46019</v>
      </c>
      <c r="AQ160" s="3">
        <v>46020</v>
      </c>
      <c r="AR160" s="3">
        <v>46016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1">
        <v>0</v>
      </c>
      <c r="AY160" s="2" t="s">
        <v>69</v>
      </c>
      <c r="AZ160" s="2" t="s">
        <v>70</v>
      </c>
      <c r="BA160" s="2">
        <v>0</v>
      </c>
      <c r="BB160" s="2">
        <v>0</v>
      </c>
      <c r="BC160" s="2">
        <v>0</v>
      </c>
      <c r="BD160" s="2">
        <v>0</v>
      </c>
      <c r="BE160" s="1" t="s">
        <v>101</v>
      </c>
      <c r="BF160" s="56">
        <v>208.46344444444443</v>
      </c>
    </row>
    <row r="161" spans="1:58" ht="27.75" hidden="1" customHeight="1" x14ac:dyDescent="0.55000000000000004">
      <c r="A161" s="3">
        <v>45916</v>
      </c>
      <c r="B161" s="14" t="s">
        <v>243</v>
      </c>
      <c r="C161" s="9" t="s">
        <v>188</v>
      </c>
      <c r="D161" s="13">
        <v>956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46021</v>
      </c>
      <c r="U161" s="11">
        <v>5000</v>
      </c>
      <c r="V161" s="10">
        <v>4192</v>
      </c>
      <c r="W161" s="10">
        <v>0</v>
      </c>
      <c r="X161" s="10">
        <v>848.40000000000009</v>
      </c>
      <c r="Y161" s="10">
        <v>808</v>
      </c>
      <c r="Z161" s="10">
        <v>0</v>
      </c>
      <c r="AA161" s="10">
        <v>848.40000000000009</v>
      </c>
      <c r="AB161" s="9" t="s">
        <v>80</v>
      </c>
      <c r="AC161" s="8">
        <v>891.73303999999985</v>
      </c>
      <c r="AD161" s="8">
        <v>0</v>
      </c>
      <c r="AE161" s="8">
        <v>891.73303999999985</v>
      </c>
      <c r="AF161" s="8">
        <v>0</v>
      </c>
      <c r="AG161" s="8">
        <v>891.73303999999985</v>
      </c>
      <c r="AH161" s="8">
        <v>0</v>
      </c>
      <c r="AI161" s="1" t="s">
        <v>112</v>
      </c>
      <c r="AJ161" s="1" t="s">
        <v>75</v>
      </c>
      <c r="AK161" s="1">
        <v>4</v>
      </c>
      <c r="AL161" s="3">
        <v>46021</v>
      </c>
      <c r="AM161" s="3">
        <v>46017</v>
      </c>
      <c r="AN161" s="3">
        <v>46010</v>
      </c>
      <c r="AO161" s="3">
        <v>46018</v>
      </c>
      <c r="AP161" s="3">
        <v>46019</v>
      </c>
      <c r="AQ161" s="3">
        <v>46020</v>
      </c>
      <c r="AR161" s="3">
        <v>46016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1">
        <v>0</v>
      </c>
      <c r="AY161" s="2" t="s">
        <v>69</v>
      </c>
      <c r="AZ161" s="2" t="s">
        <v>70</v>
      </c>
      <c r="BA161" s="2">
        <v>0</v>
      </c>
      <c r="BB161" s="2">
        <v>0</v>
      </c>
      <c r="BC161" s="2">
        <v>0</v>
      </c>
      <c r="BD161" s="2">
        <v>0</v>
      </c>
      <c r="BE161" s="1" t="s">
        <v>101</v>
      </c>
      <c r="BF161" s="56">
        <v>67.375385244444431</v>
      </c>
    </row>
    <row r="162" spans="1:58" ht="27.75" hidden="1" customHeight="1" x14ac:dyDescent="0.55000000000000004">
      <c r="A162" s="3">
        <v>45916</v>
      </c>
      <c r="B162" s="14" t="s">
        <v>243</v>
      </c>
      <c r="C162" s="9" t="s">
        <v>188</v>
      </c>
      <c r="D162" s="13">
        <v>953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46027</v>
      </c>
      <c r="U162" s="11">
        <v>5000</v>
      </c>
      <c r="V162" s="10">
        <v>3899</v>
      </c>
      <c r="W162" s="10">
        <v>0</v>
      </c>
      <c r="X162" s="10">
        <v>1156.05</v>
      </c>
      <c r="Y162" s="10">
        <v>1101</v>
      </c>
      <c r="Z162" s="10">
        <v>0</v>
      </c>
      <c r="AA162" s="10">
        <v>1156.05</v>
      </c>
      <c r="AB162" s="9" t="s">
        <v>80</v>
      </c>
      <c r="AC162" s="8">
        <v>1215.0966299999998</v>
      </c>
      <c r="AD162" s="8">
        <v>0</v>
      </c>
      <c r="AE162" s="8">
        <v>1215.0966299999998</v>
      </c>
      <c r="AF162" s="8">
        <v>0</v>
      </c>
      <c r="AG162" s="8">
        <v>1215.0966299999998</v>
      </c>
      <c r="AH162" s="8">
        <v>0</v>
      </c>
      <c r="AI162" s="1" t="s">
        <v>112</v>
      </c>
      <c r="AJ162" s="1" t="s">
        <v>75</v>
      </c>
      <c r="AK162" s="1">
        <v>4</v>
      </c>
      <c r="AL162" s="3">
        <v>46027</v>
      </c>
      <c r="AM162" s="3">
        <v>46023</v>
      </c>
      <c r="AN162" s="3">
        <v>46016</v>
      </c>
      <c r="AO162" s="3">
        <v>46024</v>
      </c>
      <c r="AP162" s="3">
        <v>46025</v>
      </c>
      <c r="AQ162" s="3">
        <v>46026</v>
      </c>
      <c r="AR162" s="3">
        <v>46022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1">
        <v>0</v>
      </c>
      <c r="AY162" s="2" t="s">
        <v>69</v>
      </c>
      <c r="AZ162" s="2" t="s">
        <v>70</v>
      </c>
      <c r="BA162" s="2">
        <v>0</v>
      </c>
      <c r="BB162" s="2">
        <v>0</v>
      </c>
      <c r="BC162" s="2">
        <v>0</v>
      </c>
      <c r="BD162" s="2">
        <v>0</v>
      </c>
      <c r="BE162" s="1" t="s">
        <v>101</v>
      </c>
      <c r="BF162" s="56">
        <v>91.807300933333323</v>
      </c>
    </row>
    <row r="163" spans="1:58" ht="27.75" hidden="1" customHeight="1" x14ac:dyDescent="0.55000000000000004">
      <c r="A163" s="3">
        <v>45916</v>
      </c>
      <c r="B163" s="14" t="s">
        <v>243</v>
      </c>
      <c r="C163" s="9" t="s">
        <v>188</v>
      </c>
      <c r="D163" s="13">
        <v>957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46028</v>
      </c>
      <c r="U163" s="11">
        <v>2500</v>
      </c>
      <c r="V163" s="10">
        <v>0</v>
      </c>
      <c r="W163" s="10">
        <v>0</v>
      </c>
      <c r="X163" s="10">
        <v>2625</v>
      </c>
      <c r="Y163" s="10">
        <v>2500</v>
      </c>
      <c r="Z163" s="10">
        <v>0</v>
      </c>
      <c r="AA163" s="10">
        <v>2625</v>
      </c>
      <c r="AB163" s="9" t="s">
        <v>80</v>
      </c>
      <c r="AC163" s="8">
        <v>2759.0749999999998</v>
      </c>
      <c r="AD163" s="8">
        <v>0</v>
      </c>
      <c r="AE163" s="8">
        <v>2759.0749999999998</v>
      </c>
      <c r="AF163" s="8">
        <v>0</v>
      </c>
      <c r="AG163" s="8">
        <v>2759.0749999999998</v>
      </c>
      <c r="AH163" s="8">
        <v>0</v>
      </c>
      <c r="AI163" s="1" t="s">
        <v>112</v>
      </c>
      <c r="AJ163" s="1" t="s">
        <v>75</v>
      </c>
      <c r="AK163" s="1">
        <v>4</v>
      </c>
      <c r="AL163" s="3">
        <v>46028</v>
      </c>
      <c r="AM163" s="3">
        <v>46024</v>
      </c>
      <c r="AN163" s="3">
        <v>46017</v>
      </c>
      <c r="AO163" s="3">
        <v>46025</v>
      </c>
      <c r="AP163" s="3">
        <v>46026</v>
      </c>
      <c r="AQ163" s="3">
        <v>46027</v>
      </c>
      <c r="AR163" s="3">
        <v>46023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1">
        <v>0</v>
      </c>
      <c r="AY163" s="2" t="s">
        <v>69</v>
      </c>
      <c r="AZ163" s="2" t="s">
        <v>70</v>
      </c>
      <c r="BA163" s="2">
        <v>0</v>
      </c>
      <c r="BB163" s="2">
        <v>0</v>
      </c>
      <c r="BC163" s="2">
        <v>0</v>
      </c>
      <c r="BD163" s="2">
        <v>0</v>
      </c>
      <c r="BE163" s="1" t="s">
        <v>101</v>
      </c>
      <c r="BF163" s="56">
        <v>208.46344444444443</v>
      </c>
    </row>
    <row r="164" spans="1:58" ht="27.75" hidden="1" customHeight="1" x14ac:dyDescent="0.55000000000000004">
      <c r="A164" s="3">
        <v>45916</v>
      </c>
      <c r="B164" s="14" t="s">
        <v>243</v>
      </c>
      <c r="C164" s="9" t="s">
        <v>188</v>
      </c>
      <c r="D164" s="13" t="s">
        <v>233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46029</v>
      </c>
      <c r="U164" s="11">
        <v>2500</v>
      </c>
      <c r="V164" s="10">
        <v>0</v>
      </c>
      <c r="W164" s="10">
        <v>0</v>
      </c>
      <c r="X164" s="10">
        <v>2625</v>
      </c>
      <c r="Y164" s="10">
        <v>2500</v>
      </c>
      <c r="Z164" s="10">
        <v>0</v>
      </c>
      <c r="AA164" s="10">
        <v>2625</v>
      </c>
      <c r="AB164" s="9" t="s">
        <v>80</v>
      </c>
      <c r="AC164" s="8">
        <v>2759.0749999999998</v>
      </c>
      <c r="AD164" s="8">
        <v>0</v>
      </c>
      <c r="AE164" s="8">
        <v>2759.0749999999998</v>
      </c>
      <c r="AF164" s="8">
        <v>0</v>
      </c>
      <c r="AG164" s="8">
        <v>2759.0749999999998</v>
      </c>
      <c r="AH164" s="8">
        <v>0</v>
      </c>
      <c r="AI164" s="1" t="s">
        <v>112</v>
      </c>
      <c r="AJ164" s="1" t="s">
        <v>75</v>
      </c>
      <c r="AK164" s="1">
        <v>4</v>
      </c>
      <c r="AL164" s="3">
        <v>46029</v>
      </c>
      <c r="AM164" s="3">
        <v>46025</v>
      </c>
      <c r="AN164" s="3">
        <v>46018</v>
      </c>
      <c r="AO164" s="3">
        <v>46026</v>
      </c>
      <c r="AP164" s="3">
        <v>46027</v>
      </c>
      <c r="AQ164" s="3">
        <v>46028</v>
      </c>
      <c r="AR164" s="3">
        <v>46024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1">
        <v>0</v>
      </c>
      <c r="AY164" s="2" t="s">
        <v>69</v>
      </c>
      <c r="AZ164" s="2" t="s">
        <v>70</v>
      </c>
      <c r="BA164" s="2">
        <v>0</v>
      </c>
      <c r="BB164" s="2">
        <v>0</v>
      </c>
      <c r="BC164" s="2">
        <v>0</v>
      </c>
      <c r="BD164" s="2">
        <v>0</v>
      </c>
      <c r="BE164" s="1" t="s">
        <v>101</v>
      </c>
      <c r="BF164" s="56">
        <v>208.46344444444443</v>
      </c>
    </row>
    <row r="165" spans="1:58" ht="27.75" hidden="1" customHeight="1" x14ac:dyDescent="0.55000000000000004">
      <c r="A165" s="3">
        <v>46003</v>
      </c>
      <c r="B165" s="14" t="s">
        <v>124</v>
      </c>
      <c r="C165" s="9" t="s">
        <v>621</v>
      </c>
      <c r="D165" s="13" t="s">
        <v>622</v>
      </c>
      <c r="E165" s="9">
        <v>20</v>
      </c>
      <c r="F165" s="9">
        <v>35</v>
      </c>
      <c r="G165" s="9" t="s">
        <v>60</v>
      </c>
      <c r="H165" s="9" t="s">
        <v>66</v>
      </c>
      <c r="I165" s="9">
        <v>90</v>
      </c>
      <c r="J165" s="9" t="s">
        <v>57</v>
      </c>
      <c r="K165" s="9">
        <v>3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623</v>
      </c>
      <c r="T165" s="12">
        <v>46031</v>
      </c>
      <c r="U165" s="11">
        <v>7000</v>
      </c>
      <c r="V165" s="10">
        <v>0</v>
      </c>
      <c r="W165" s="10">
        <v>0</v>
      </c>
      <c r="X165" s="10">
        <v>7350</v>
      </c>
      <c r="Y165" s="10">
        <v>7000</v>
      </c>
      <c r="Z165" s="10">
        <v>0</v>
      </c>
      <c r="AA165" s="10">
        <v>7350</v>
      </c>
      <c r="AB165" s="9" t="s">
        <v>80</v>
      </c>
      <c r="AC165" s="8">
        <v>7138.67</v>
      </c>
      <c r="AD165" s="8">
        <v>0</v>
      </c>
      <c r="AE165" s="8">
        <v>7138.67</v>
      </c>
      <c r="AF165" s="8">
        <v>0</v>
      </c>
      <c r="AG165" s="8">
        <v>7138.67</v>
      </c>
      <c r="AH165" s="8" t="s">
        <v>624</v>
      </c>
      <c r="AI165" s="1" t="s">
        <v>112</v>
      </c>
      <c r="AJ165" s="1" t="s">
        <v>75</v>
      </c>
      <c r="AK165" s="1">
        <v>4</v>
      </c>
      <c r="AL165" s="3">
        <v>46031</v>
      </c>
      <c r="AM165" s="3">
        <v>46027</v>
      </c>
      <c r="AN165" s="3">
        <v>46020</v>
      </c>
      <c r="AO165" s="3">
        <v>46028</v>
      </c>
      <c r="AP165" s="3">
        <v>46029</v>
      </c>
      <c r="AQ165" s="3">
        <v>46030</v>
      </c>
      <c r="AR165" s="3">
        <v>46026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1">
        <v>0</v>
      </c>
      <c r="AY165" s="2" t="s">
        <v>69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1" t="s">
        <v>101</v>
      </c>
      <c r="BF165" s="56">
        <v>539.36617777777769</v>
      </c>
    </row>
    <row r="166" spans="1:58" ht="27.75" hidden="1" customHeight="1" x14ac:dyDescent="0.55000000000000004">
      <c r="A166" s="3">
        <v>45916</v>
      </c>
      <c r="B166" s="14" t="s">
        <v>243</v>
      </c>
      <c r="C166" s="9" t="s">
        <v>188</v>
      </c>
      <c r="D166" s="13">
        <v>551</v>
      </c>
      <c r="E166" s="9">
        <v>20</v>
      </c>
      <c r="F166" s="9">
        <v>39</v>
      </c>
      <c r="G166" s="9" t="s">
        <v>60</v>
      </c>
      <c r="H166" s="9" t="s">
        <v>76</v>
      </c>
      <c r="I166" s="9">
        <v>102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46037</v>
      </c>
      <c r="U166" s="11">
        <v>3500</v>
      </c>
      <c r="V166" s="10">
        <v>0</v>
      </c>
      <c r="W166" s="10">
        <v>0</v>
      </c>
      <c r="X166" s="10">
        <v>3675</v>
      </c>
      <c r="Y166" s="10">
        <v>3500</v>
      </c>
      <c r="Z166" s="10">
        <v>0</v>
      </c>
      <c r="AA166" s="10">
        <v>3675</v>
      </c>
      <c r="AB166" s="9" t="s">
        <v>80</v>
      </c>
      <c r="AC166" s="8">
        <v>3960.4950000000003</v>
      </c>
      <c r="AD166" s="8">
        <v>0</v>
      </c>
      <c r="AE166" s="8">
        <v>3960.4950000000003</v>
      </c>
      <c r="AF166" s="8">
        <v>0</v>
      </c>
      <c r="AG166" s="8">
        <v>3960.4950000000003</v>
      </c>
      <c r="AH166" s="8">
        <v>0</v>
      </c>
      <c r="AI166" s="1" t="s">
        <v>112</v>
      </c>
      <c r="AJ166" s="1" t="s">
        <v>75</v>
      </c>
      <c r="AK166" s="1">
        <v>4</v>
      </c>
      <c r="AL166" s="3">
        <v>46037</v>
      </c>
      <c r="AM166" s="3">
        <v>46033</v>
      </c>
      <c r="AN166" s="3">
        <v>46026</v>
      </c>
      <c r="AO166" s="3">
        <v>46034</v>
      </c>
      <c r="AP166" s="3">
        <v>46035</v>
      </c>
      <c r="AQ166" s="3">
        <v>46036</v>
      </c>
      <c r="AR166" s="3">
        <v>46032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1">
        <v>0</v>
      </c>
      <c r="AY166" s="2" t="s">
        <v>69</v>
      </c>
      <c r="AZ166" s="2" t="s">
        <v>70</v>
      </c>
      <c r="BA166" s="2">
        <v>0</v>
      </c>
      <c r="BB166" s="2">
        <v>0</v>
      </c>
      <c r="BC166" s="2">
        <v>0</v>
      </c>
      <c r="BD166" s="2">
        <v>0</v>
      </c>
      <c r="BE166" s="1" t="s">
        <v>101</v>
      </c>
      <c r="BF166" s="56">
        <v>299.23740000000004</v>
      </c>
    </row>
    <row r="167" spans="1:58" ht="27.75" hidden="1" customHeight="1" x14ac:dyDescent="0.55000000000000004">
      <c r="A167" s="3">
        <v>45971</v>
      </c>
      <c r="B167" s="14" t="s">
        <v>349</v>
      </c>
      <c r="C167" s="9" t="s">
        <v>79</v>
      </c>
      <c r="D167" s="13" t="s">
        <v>210</v>
      </c>
      <c r="E167" s="9">
        <v>20</v>
      </c>
      <c r="F167" s="9">
        <v>38</v>
      </c>
      <c r="G167" s="9" t="s">
        <v>60</v>
      </c>
      <c r="H167" s="9" t="s">
        <v>76</v>
      </c>
      <c r="I167" s="9">
        <v>100</v>
      </c>
      <c r="J167" s="9" t="s">
        <v>57</v>
      </c>
      <c r="K167" s="9">
        <v>5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 t="s">
        <v>63</v>
      </c>
      <c r="U167" s="11">
        <v>9000</v>
      </c>
      <c r="V167" s="10">
        <v>0</v>
      </c>
      <c r="W167" s="10">
        <v>0</v>
      </c>
      <c r="X167" s="10">
        <v>9450</v>
      </c>
      <c r="Y167" s="10">
        <v>9000</v>
      </c>
      <c r="Z167" s="10">
        <v>0</v>
      </c>
      <c r="AA167" s="10">
        <v>9450</v>
      </c>
      <c r="AB167" s="9" t="s">
        <v>80</v>
      </c>
      <c r="AC167" s="8">
        <v>9932.67</v>
      </c>
      <c r="AD167" s="8">
        <v>0</v>
      </c>
      <c r="AE167" s="8">
        <v>9932.67</v>
      </c>
      <c r="AF167" s="8">
        <v>0</v>
      </c>
      <c r="AG167" s="8">
        <v>9932.67</v>
      </c>
      <c r="AH167" s="8">
        <v>0</v>
      </c>
      <c r="AI167" s="1" t="s">
        <v>112</v>
      </c>
      <c r="AJ167" s="1" t="s">
        <v>75</v>
      </c>
      <c r="AK167" s="1">
        <v>5</v>
      </c>
      <c r="AL167" s="3" t="s">
        <v>63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 t="e">
        <v>#VALUE!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1">
        <v>0</v>
      </c>
      <c r="AY167" s="2" t="s">
        <v>69</v>
      </c>
      <c r="AZ167" s="2" t="s">
        <v>70</v>
      </c>
      <c r="BA167" s="2">
        <v>0</v>
      </c>
      <c r="BB167" s="2">
        <v>0</v>
      </c>
      <c r="BC167" s="2">
        <v>0</v>
      </c>
      <c r="BD167" s="2">
        <v>0</v>
      </c>
      <c r="BE167" s="1" t="s">
        <v>101</v>
      </c>
      <c r="BF167" s="56">
        <v>750.46839999999997</v>
      </c>
    </row>
    <row r="168" spans="1:58" ht="27.75" hidden="1" customHeight="1" x14ac:dyDescent="0.55000000000000004">
      <c r="A168" s="3">
        <v>46000</v>
      </c>
      <c r="B168" s="14" t="s">
        <v>594</v>
      </c>
      <c r="C168" s="9" t="s">
        <v>79</v>
      </c>
      <c r="D168" s="13" t="s">
        <v>309</v>
      </c>
      <c r="E168" s="9">
        <v>20</v>
      </c>
      <c r="F168" s="9">
        <v>37</v>
      </c>
      <c r="G168" s="9" t="s">
        <v>60</v>
      </c>
      <c r="H168" s="9" t="s">
        <v>76</v>
      </c>
      <c r="I168" s="9">
        <v>97</v>
      </c>
      <c r="J168" s="9" t="s">
        <v>57</v>
      </c>
      <c r="K168" s="9">
        <v>5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3000</v>
      </c>
      <c r="V168" s="10">
        <v>0</v>
      </c>
      <c r="W168" s="10">
        <v>0</v>
      </c>
      <c r="X168" s="10">
        <v>3150</v>
      </c>
      <c r="Y168" s="10">
        <v>3000</v>
      </c>
      <c r="Z168" s="10">
        <v>0</v>
      </c>
      <c r="AA168" s="10">
        <v>3150</v>
      </c>
      <c r="AB168" s="9" t="s">
        <v>80</v>
      </c>
      <c r="AC168" s="8">
        <v>3227.07</v>
      </c>
      <c r="AD168" s="8">
        <v>0</v>
      </c>
      <c r="AE168" s="8">
        <v>3227.07</v>
      </c>
      <c r="AF168" s="8">
        <v>0</v>
      </c>
      <c r="AG168" s="8">
        <v>3227.07</v>
      </c>
      <c r="AH168" s="8">
        <v>0</v>
      </c>
      <c r="AI168" s="1" t="s">
        <v>112</v>
      </c>
      <c r="AJ168" s="1" t="s">
        <v>75</v>
      </c>
      <c r="AK168" s="1">
        <v>5</v>
      </c>
      <c r="AL168" s="3" t="s">
        <v>63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 t="e">
        <v>#VALUE!</v>
      </c>
      <c r="AR168" s="3" t="e">
        <v>#VALUE!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1">
        <v>0</v>
      </c>
      <c r="AY168" s="2" t="s">
        <v>69</v>
      </c>
      <c r="AZ168" s="2" t="s">
        <v>70</v>
      </c>
      <c r="BA168" s="2">
        <v>0</v>
      </c>
      <c r="BB168" s="2">
        <v>0</v>
      </c>
      <c r="BC168" s="2">
        <v>0</v>
      </c>
      <c r="BD168" s="2">
        <v>0</v>
      </c>
      <c r="BE168" s="1" t="s">
        <v>101</v>
      </c>
      <c r="BF168" s="56">
        <v>243.82306666666665</v>
      </c>
    </row>
    <row r="169" spans="1:58" ht="27.75" hidden="1" customHeight="1" x14ac:dyDescent="0.55000000000000004">
      <c r="A169" s="3">
        <v>46000</v>
      </c>
      <c r="B169" s="14" t="s">
        <v>595</v>
      </c>
      <c r="C169" s="9" t="s">
        <v>79</v>
      </c>
      <c r="D169" s="13" t="s">
        <v>581</v>
      </c>
      <c r="E169" s="9">
        <v>20</v>
      </c>
      <c r="F169" s="9">
        <v>40</v>
      </c>
      <c r="G169" s="9" t="s">
        <v>60</v>
      </c>
      <c r="H169" s="9" t="s">
        <v>76</v>
      </c>
      <c r="I169" s="9">
        <v>108</v>
      </c>
      <c r="J169" s="9" t="s">
        <v>57</v>
      </c>
      <c r="K169" s="9">
        <v>5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3000</v>
      </c>
      <c r="V169" s="10">
        <v>0</v>
      </c>
      <c r="W169" s="10">
        <v>0</v>
      </c>
      <c r="X169" s="10">
        <v>3150</v>
      </c>
      <c r="Y169" s="10">
        <v>3000</v>
      </c>
      <c r="Z169" s="10">
        <v>0</v>
      </c>
      <c r="AA169" s="10">
        <v>3150</v>
      </c>
      <c r="AB169" s="9" t="s">
        <v>80</v>
      </c>
      <c r="AC169" s="8">
        <v>3478.5300000000007</v>
      </c>
      <c r="AD169" s="8">
        <v>0</v>
      </c>
      <c r="AE169" s="8">
        <v>3478.5300000000007</v>
      </c>
      <c r="AF169" s="8">
        <v>0</v>
      </c>
      <c r="AG169" s="8">
        <v>3478.5300000000007</v>
      </c>
      <c r="AH169" s="8">
        <v>0</v>
      </c>
      <c r="AI169" s="1" t="s">
        <v>112</v>
      </c>
      <c r="AJ169" s="1" t="s">
        <v>75</v>
      </c>
      <c r="AK169" s="1">
        <v>5</v>
      </c>
      <c r="AL169" s="3" t="s">
        <v>63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 t="e">
        <v>#VALUE!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1">
        <v>0</v>
      </c>
      <c r="AY169" s="2" t="s">
        <v>69</v>
      </c>
      <c r="AZ169" s="2" t="s">
        <v>70</v>
      </c>
      <c r="BA169" s="2">
        <v>0</v>
      </c>
      <c r="BB169" s="2">
        <v>0</v>
      </c>
      <c r="BC169" s="2">
        <v>0</v>
      </c>
      <c r="BD169" s="2">
        <v>0</v>
      </c>
      <c r="BE169" s="1" t="s">
        <v>101</v>
      </c>
      <c r="BF169" s="56">
        <v>262.82226666666674</v>
      </c>
    </row>
    <row r="170" spans="1:58" ht="27.75" hidden="1" customHeight="1" x14ac:dyDescent="0.55000000000000004">
      <c r="A170" s="3">
        <v>46000</v>
      </c>
      <c r="B170" s="14" t="s">
        <v>596</v>
      </c>
      <c r="C170" s="9" t="s">
        <v>79</v>
      </c>
      <c r="D170" s="13" t="s">
        <v>582</v>
      </c>
      <c r="E170" s="9">
        <v>20</v>
      </c>
      <c r="F170" s="9">
        <v>38</v>
      </c>
      <c r="G170" s="9" t="s">
        <v>60</v>
      </c>
      <c r="H170" s="9" t="s">
        <v>76</v>
      </c>
      <c r="I170" s="9">
        <v>100</v>
      </c>
      <c r="J170" s="9" t="s">
        <v>57</v>
      </c>
      <c r="K170" s="9">
        <v>5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 t="s">
        <v>63</v>
      </c>
      <c r="U170" s="11">
        <v>3000</v>
      </c>
      <c r="V170" s="10">
        <v>0</v>
      </c>
      <c r="W170" s="10">
        <v>0</v>
      </c>
      <c r="X170" s="10">
        <v>3150</v>
      </c>
      <c r="Y170" s="10">
        <v>3000</v>
      </c>
      <c r="Z170" s="10">
        <v>0</v>
      </c>
      <c r="AA170" s="10">
        <v>3150</v>
      </c>
      <c r="AB170" s="9" t="s">
        <v>80</v>
      </c>
      <c r="AC170" s="8">
        <v>3310.89</v>
      </c>
      <c r="AD170" s="8">
        <v>0</v>
      </c>
      <c r="AE170" s="8">
        <v>3310.89</v>
      </c>
      <c r="AF170" s="8">
        <v>0</v>
      </c>
      <c r="AG170" s="8">
        <v>3310.89</v>
      </c>
      <c r="AH170" s="8">
        <v>0</v>
      </c>
      <c r="AI170" s="1" t="s">
        <v>112</v>
      </c>
      <c r="AJ170" s="1" t="s">
        <v>75</v>
      </c>
      <c r="AK170" s="1">
        <v>5</v>
      </c>
      <c r="AL170" s="3" t="s">
        <v>63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 t="e">
        <v>#VALUE!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1">
        <v>0</v>
      </c>
      <c r="AY170" s="2" t="s">
        <v>69</v>
      </c>
      <c r="AZ170" s="2" t="s">
        <v>70</v>
      </c>
      <c r="BA170" s="2">
        <v>0</v>
      </c>
      <c r="BB170" s="2">
        <v>0</v>
      </c>
      <c r="BC170" s="2">
        <v>0</v>
      </c>
      <c r="BD170" s="2">
        <v>0</v>
      </c>
      <c r="BE170" s="1" t="s">
        <v>101</v>
      </c>
      <c r="BF170" s="56">
        <v>250.15613333333337</v>
      </c>
    </row>
    <row r="171" spans="1:58" ht="27.75" hidden="1" customHeight="1" x14ac:dyDescent="0.55000000000000004">
      <c r="A171" s="3">
        <v>46000</v>
      </c>
      <c r="B171" s="14" t="s">
        <v>597</v>
      </c>
      <c r="C171" s="9" t="s">
        <v>79</v>
      </c>
      <c r="D171" s="13" t="s">
        <v>598</v>
      </c>
      <c r="E171" s="9">
        <v>20</v>
      </c>
      <c r="F171" s="9">
        <v>38</v>
      </c>
      <c r="G171" s="9" t="s">
        <v>60</v>
      </c>
      <c r="H171" s="9" t="s">
        <v>76</v>
      </c>
      <c r="I171" s="9">
        <v>100</v>
      </c>
      <c r="J171" s="9" t="s">
        <v>57</v>
      </c>
      <c r="K171" s="9">
        <v>5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 t="s">
        <v>63</v>
      </c>
      <c r="U171" s="11">
        <v>3000</v>
      </c>
      <c r="V171" s="10">
        <v>0</v>
      </c>
      <c r="W171" s="10">
        <v>0</v>
      </c>
      <c r="X171" s="10">
        <v>3150</v>
      </c>
      <c r="Y171" s="10">
        <v>3000</v>
      </c>
      <c r="Z171" s="10">
        <v>0</v>
      </c>
      <c r="AA171" s="10">
        <v>3150</v>
      </c>
      <c r="AB171" s="9" t="s">
        <v>80</v>
      </c>
      <c r="AC171" s="8">
        <v>3310.89</v>
      </c>
      <c r="AD171" s="8">
        <v>0</v>
      </c>
      <c r="AE171" s="8">
        <v>3310.89</v>
      </c>
      <c r="AF171" s="8">
        <v>0</v>
      </c>
      <c r="AG171" s="8">
        <v>3310.89</v>
      </c>
      <c r="AH171" s="8">
        <v>0</v>
      </c>
      <c r="AI171" s="1" t="s">
        <v>115</v>
      </c>
      <c r="AJ171" s="1" t="s">
        <v>75</v>
      </c>
      <c r="AK171" s="1">
        <v>5</v>
      </c>
      <c r="AL171" s="3" t="s">
        <v>63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 t="e">
        <v>#VALUE!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1">
        <v>0</v>
      </c>
      <c r="AY171" s="2" t="s">
        <v>69</v>
      </c>
      <c r="AZ171" s="2" t="s">
        <v>70</v>
      </c>
      <c r="BA171" s="2">
        <v>0</v>
      </c>
      <c r="BB171" s="2">
        <v>0</v>
      </c>
      <c r="BC171" s="2">
        <v>0</v>
      </c>
      <c r="BD171" s="2">
        <v>0</v>
      </c>
      <c r="BE171" s="1" t="s">
        <v>101</v>
      </c>
      <c r="BF171" s="56">
        <v>250.15613333333337</v>
      </c>
    </row>
    <row r="172" spans="1:58" ht="27.75" hidden="1" customHeight="1" x14ac:dyDescent="0.55000000000000004">
      <c r="A172" s="3">
        <v>46000</v>
      </c>
      <c r="B172" s="14" t="s">
        <v>599</v>
      </c>
      <c r="C172" s="9" t="s">
        <v>79</v>
      </c>
      <c r="D172" s="13" t="s">
        <v>170</v>
      </c>
      <c r="E172" s="9">
        <v>20</v>
      </c>
      <c r="F172" s="9">
        <v>38</v>
      </c>
      <c r="G172" s="9" t="s">
        <v>60</v>
      </c>
      <c r="H172" s="9" t="s">
        <v>76</v>
      </c>
      <c r="I172" s="9">
        <v>100</v>
      </c>
      <c r="J172" s="9" t="s">
        <v>57</v>
      </c>
      <c r="K172" s="9">
        <v>5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 t="s">
        <v>63</v>
      </c>
      <c r="U172" s="11">
        <v>5000</v>
      </c>
      <c r="V172" s="10">
        <v>0</v>
      </c>
      <c r="W172" s="10">
        <v>0</v>
      </c>
      <c r="X172" s="10">
        <v>5250</v>
      </c>
      <c r="Y172" s="10">
        <v>5000</v>
      </c>
      <c r="Z172" s="10">
        <v>0</v>
      </c>
      <c r="AA172" s="10">
        <v>5250</v>
      </c>
      <c r="AB172" s="9" t="s">
        <v>80</v>
      </c>
      <c r="AC172" s="8">
        <v>5518.15</v>
      </c>
      <c r="AD172" s="8">
        <v>0</v>
      </c>
      <c r="AE172" s="8">
        <v>5518.15</v>
      </c>
      <c r="AF172" s="8">
        <v>0</v>
      </c>
      <c r="AG172" s="8">
        <v>5518.15</v>
      </c>
      <c r="AH172" s="8">
        <v>0</v>
      </c>
      <c r="AI172" s="1" t="s">
        <v>112</v>
      </c>
      <c r="AJ172" s="1" t="s">
        <v>75</v>
      </c>
      <c r="AK172" s="1">
        <v>5</v>
      </c>
      <c r="AL172" s="3" t="s">
        <v>63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 t="e">
        <v>#VALUE!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1">
        <v>0</v>
      </c>
      <c r="AY172" s="2" t="s">
        <v>69</v>
      </c>
      <c r="AZ172" s="2" t="s">
        <v>70</v>
      </c>
      <c r="BA172" s="2">
        <v>0</v>
      </c>
      <c r="BB172" s="2">
        <v>0</v>
      </c>
      <c r="BC172" s="2">
        <v>0</v>
      </c>
      <c r="BD172" s="2">
        <v>0</v>
      </c>
      <c r="BE172" s="1" t="s">
        <v>101</v>
      </c>
      <c r="BF172" s="56">
        <v>416.92688888888887</v>
      </c>
    </row>
    <row r="173" spans="1:58" ht="27.75" hidden="1" customHeight="1" x14ac:dyDescent="0.55000000000000004">
      <c r="A173" s="3">
        <v>46000</v>
      </c>
      <c r="B173" s="14" t="s">
        <v>600</v>
      </c>
      <c r="C173" s="9" t="s">
        <v>79</v>
      </c>
      <c r="D173" s="13" t="s">
        <v>209</v>
      </c>
      <c r="E173" s="9">
        <v>20</v>
      </c>
      <c r="F173" s="9">
        <v>38</v>
      </c>
      <c r="G173" s="9" t="s">
        <v>60</v>
      </c>
      <c r="H173" s="9" t="s">
        <v>76</v>
      </c>
      <c r="I173" s="9">
        <v>100</v>
      </c>
      <c r="J173" s="9" t="s">
        <v>57</v>
      </c>
      <c r="K173" s="9">
        <v>5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 t="s">
        <v>63</v>
      </c>
      <c r="U173" s="11">
        <v>10000</v>
      </c>
      <c r="V173" s="10">
        <v>0</v>
      </c>
      <c r="W173" s="10">
        <v>0</v>
      </c>
      <c r="X173" s="10">
        <v>10500</v>
      </c>
      <c r="Y173" s="10">
        <v>10000</v>
      </c>
      <c r="Z173" s="10">
        <v>0</v>
      </c>
      <c r="AA173" s="10">
        <v>10500</v>
      </c>
      <c r="AB173" s="9" t="s">
        <v>80</v>
      </c>
      <c r="AC173" s="8">
        <v>11036.3</v>
      </c>
      <c r="AD173" s="8">
        <v>0</v>
      </c>
      <c r="AE173" s="8">
        <v>11036.3</v>
      </c>
      <c r="AF173" s="8">
        <v>0</v>
      </c>
      <c r="AG173" s="8">
        <v>11036.3</v>
      </c>
      <c r="AH173" s="8">
        <v>0</v>
      </c>
      <c r="AI173" s="1" t="s">
        <v>112</v>
      </c>
      <c r="AJ173" s="1" t="s">
        <v>75</v>
      </c>
      <c r="AK173" s="1">
        <v>5</v>
      </c>
      <c r="AL173" s="3" t="s">
        <v>63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 t="e">
        <v>#VALUE!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1">
        <v>0</v>
      </c>
      <c r="AY173" s="2" t="s">
        <v>69</v>
      </c>
      <c r="AZ173" s="2" t="s">
        <v>70</v>
      </c>
      <c r="BA173" s="2">
        <v>0</v>
      </c>
      <c r="BB173" s="2">
        <v>0</v>
      </c>
      <c r="BC173" s="2">
        <v>0</v>
      </c>
      <c r="BD173" s="2">
        <v>0</v>
      </c>
      <c r="BE173" s="1" t="s">
        <v>101</v>
      </c>
      <c r="BF173" s="56">
        <v>833.85377777777774</v>
      </c>
    </row>
    <row r="174" spans="1:58" ht="27.75" hidden="1" customHeight="1" x14ac:dyDescent="0.55000000000000004">
      <c r="A174" s="3">
        <v>45971</v>
      </c>
      <c r="B174" s="14" t="s">
        <v>348</v>
      </c>
      <c r="C174" s="9" t="s">
        <v>79</v>
      </c>
      <c r="D174" s="13" t="s">
        <v>222</v>
      </c>
      <c r="E174" s="9">
        <v>20</v>
      </c>
      <c r="F174" s="9">
        <v>38</v>
      </c>
      <c r="G174" s="9" t="s">
        <v>60</v>
      </c>
      <c r="H174" s="9" t="s">
        <v>76</v>
      </c>
      <c r="I174" s="9">
        <v>100</v>
      </c>
      <c r="J174" s="9" t="s">
        <v>57</v>
      </c>
      <c r="K174" s="9">
        <v>5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63</v>
      </c>
      <c r="U174" s="11">
        <v>7000</v>
      </c>
      <c r="V174" s="10">
        <v>0</v>
      </c>
      <c r="W174" s="10">
        <v>3605</v>
      </c>
      <c r="X174" s="10">
        <v>3564.75</v>
      </c>
      <c r="Y174" s="10">
        <v>7000</v>
      </c>
      <c r="Z174" s="10">
        <v>3605</v>
      </c>
      <c r="AA174" s="10">
        <v>3564.75</v>
      </c>
      <c r="AB174" s="9" t="s">
        <v>80</v>
      </c>
      <c r="AC174" s="8">
        <v>3934.1650424999998</v>
      </c>
      <c r="AD174" s="8">
        <v>0</v>
      </c>
      <c r="AE174" s="8">
        <v>3934.1650424999998</v>
      </c>
      <c r="AF174" s="8">
        <v>0</v>
      </c>
      <c r="AG174" s="8">
        <v>3934.1650424999998</v>
      </c>
      <c r="AH174" s="8">
        <v>0</v>
      </c>
      <c r="AI174" s="1" t="s">
        <v>111</v>
      </c>
      <c r="AJ174" s="1" t="s">
        <v>75</v>
      </c>
      <c r="AK174" s="1">
        <v>5</v>
      </c>
      <c r="AL174" s="3" t="s">
        <v>63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 t="e">
        <v>#VALUE!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1">
        <v>0</v>
      </c>
      <c r="AY174" s="2" t="s">
        <v>69</v>
      </c>
      <c r="AZ174" s="2" t="s">
        <v>70</v>
      </c>
      <c r="BA174" s="2">
        <v>0</v>
      </c>
      <c r="BB174" s="2">
        <v>3605</v>
      </c>
      <c r="BC174" s="2">
        <v>0</v>
      </c>
      <c r="BD174" s="2">
        <v>0</v>
      </c>
      <c r="BE174" s="1" t="s">
        <v>101</v>
      </c>
      <c r="BF174" s="56">
        <v>297.24802543333334</v>
      </c>
    </row>
    <row r="175" spans="1:58" ht="27.75" hidden="1" customHeight="1" x14ac:dyDescent="0.55000000000000004">
      <c r="A175" s="3">
        <v>45995</v>
      </c>
      <c r="B175" s="14" t="s">
        <v>544</v>
      </c>
      <c r="C175" s="9" t="s">
        <v>103</v>
      </c>
      <c r="D175" s="13" t="s">
        <v>545</v>
      </c>
      <c r="E175" s="9">
        <v>20</v>
      </c>
      <c r="F175" s="9">
        <v>38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 t="s">
        <v>63</v>
      </c>
      <c r="U175" s="11">
        <v>3000</v>
      </c>
      <c r="V175" s="10">
        <v>0</v>
      </c>
      <c r="W175" s="10">
        <v>0</v>
      </c>
      <c r="X175" s="10">
        <v>3150</v>
      </c>
      <c r="Y175" s="10">
        <v>3000</v>
      </c>
      <c r="Z175" s="10">
        <v>0</v>
      </c>
      <c r="AA175" s="10">
        <v>3150</v>
      </c>
      <c r="AB175" s="9" t="s">
        <v>80</v>
      </c>
      <c r="AC175" s="8">
        <v>3310.89</v>
      </c>
      <c r="AD175" s="8">
        <v>0</v>
      </c>
      <c r="AE175" s="8">
        <v>3310.89</v>
      </c>
      <c r="AF175" s="8">
        <v>0</v>
      </c>
      <c r="AG175" s="8">
        <v>3310.89</v>
      </c>
      <c r="AH175" s="8">
        <v>0</v>
      </c>
      <c r="AI175" s="1" t="s">
        <v>112</v>
      </c>
      <c r="AJ175" s="1" t="s">
        <v>75</v>
      </c>
      <c r="AK175" s="1">
        <v>4</v>
      </c>
      <c r="AL175" s="3" t="s">
        <v>63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 t="e">
        <v>#VALUE!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1">
        <v>0</v>
      </c>
      <c r="AY175" s="2" t="s">
        <v>69</v>
      </c>
      <c r="AZ175" s="2" t="s">
        <v>70</v>
      </c>
      <c r="BA175" s="2">
        <v>0</v>
      </c>
      <c r="BB175" s="2">
        <v>0</v>
      </c>
      <c r="BC175" s="2">
        <v>0</v>
      </c>
      <c r="BD175" s="2">
        <v>0</v>
      </c>
      <c r="BE175" s="1" t="s">
        <v>101</v>
      </c>
      <c r="BF175" s="56">
        <v>250.15613333333337</v>
      </c>
    </row>
    <row r="176" spans="1:58" ht="27.75" hidden="1" customHeight="1" x14ac:dyDescent="0.55000000000000004">
      <c r="A176" s="3">
        <v>45995</v>
      </c>
      <c r="B176" s="14" t="s">
        <v>550</v>
      </c>
      <c r="C176" s="9" t="s">
        <v>103</v>
      </c>
      <c r="D176" s="13" t="s">
        <v>551</v>
      </c>
      <c r="E176" s="9">
        <v>20</v>
      </c>
      <c r="F176" s="9">
        <v>38</v>
      </c>
      <c r="G176" s="9" t="s">
        <v>60</v>
      </c>
      <c r="H176" s="9" t="s">
        <v>66</v>
      </c>
      <c r="I176" s="9">
        <v>100</v>
      </c>
      <c r="J176" s="9" t="s">
        <v>57</v>
      </c>
      <c r="K176" s="9">
        <v>5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67</v>
      </c>
      <c r="T176" s="12" t="s">
        <v>63</v>
      </c>
      <c r="U176" s="11">
        <v>3000</v>
      </c>
      <c r="V176" s="10">
        <v>0</v>
      </c>
      <c r="W176" s="10">
        <v>0</v>
      </c>
      <c r="X176" s="10">
        <v>3150</v>
      </c>
      <c r="Y176" s="10">
        <v>3000</v>
      </c>
      <c r="Z176" s="10">
        <v>0</v>
      </c>
      <c r="AA176" s="10">
        <v>3150</v>
      </c>
      <c r="AB176" s="9" t="s">
        <v>80</v>
      </c>
      <c r="AC176" s="8">
        <v>3310.89</v>
      </c>
      <c r="AD176" s="8">
        <v>0</v>
      </c>
      <c r="AE176" s="8">
        <v>3310.89</v>
      </c>
      <c r="AF176" s="8">
        <v>0</v>
      </c>
      <c r="AG176" s="8">
        <v>3310.89</v>
      </c>
      <c r="AH176" s="8">
        <v>0</v>
      </c>
      <c r="AI176" s="1" t="s">
        <v>112</v>
      </c>
      <c r="AJ176" s="1" t="s">
        <v>75</v>
      </c>
      <c r="AK176" s="1">
        <v>4</v>
      </c>
      <c r="AL176" s="3" t="s">
        <v>63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 t="e">
        <v>#VALUE!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1">
        <v>0</v>
      </c>
      <c r="AY176" s="2" t="s">
        <v>69</v>
      </c>
      <c r="AZ176" s="2" t="s">
        <v>70</v>
      </c>
      <c r="BA176" s="2">
        <v>0</v>
      </c>
      <c r="BB176" s="2">
        <v>0</v>
      </c>
      <c r="BC176" s="2">
        <v>0</v>
      </c>
      <c r="BD176" s="2">
        <v>0</v>
      </c>
      <c r="BE176" s="1" t="s">
        <v>101</v>
      </c>
      <c r="BF176" s="56">
        <v>250.15613333333337</v>
      </c>
    </row>
    <row r="177" spans="1:58" ht="27.75" hidden="1" customHeight="1" x14ac:dyDescent="0.55000000000000004">
      <c r="A177" s="3">
        <v>45923</v>
      </c>
      <c r="B177" s="14" t="s">
        <v>252</v>
      </c>
      <c r="C177" s="9" t="s">
        <v>79</v>
      </c>
      <c r="D177" s="13" t="s">
        <v>253</v>
      </c>
      <c r="E177" s="9">
        <v>20</v>
      </c>
      <c r="F177" s="9">
        <v>38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67</v>
      </c>
      <c r="T177" s="12" t="s">
        <v>63</v>
      </c>
      <c r="U177" s="11">
        <v>6000</v>
      </c>
      <c r="V177" s="10">
        <v>5458</v>
      </c>
      <c r="W177" s="10">
        <v>6200</v>
      </c>
      <c r="X177" s="10">
        <v>0</v>
      </c>
      <c r="Y177" s="10">
        <v>542</v>
      </c>
      <c r="Z177" s="10">
        <v>6200</v>
      </c>
      <c r="AA177" s="10">
        <v>0</v>
      </c>
      <c r="AB177" s="9" t="s">
        <v>80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1" t="s">
        <v>111</v>
      </c>
      <c r="AJ177" s="1" t="s">
        <v>75</v>
      </c>
      <c r="AK177" s="1">
        <v>4</v>
      </c>
      <c r="AL177" s="3" t="s">
        <v>63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 t="e">
        <v>#VALUE!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1">
        <v>0</v>
      </c>
      <c r="AY177" s="2" t="s">
        <v>69</v>
      </c>
      <c r="AZ177" s="2" t="s">
        <v>129</v>
      </c>
      <c r="BA177" s="2">
        <v>0</v>
      </c>
      <c r="BB177" s="2">
        <v>6200</v>
      </c>
      <c r="BC177" s="2">
        <v>0</v>
      </c>
      <c r="BD177" s="2">
        <v>0</v>
      </c>
      <c r="BE177" s="1" t="s">
        <v>101</v>
      </c>
      <c r="BF177" s="56">
        <v>0</v>
      </c>
    </row>
    <row r="178" spans="1:58" ht="27.75" hidden="1" customHeight="1" x14ac:dyDescent="0.55000000000000004">
      <c r="A178" s="3">
        <v>45979</v>
      </c>
      <c r="B178" s="14" t="s">
        <v>412</v>
      </c>
      <c r="C178" s="9" t="s">
        <v>134</v>
      </c>
      <c r="D178" s="13" t="s">
        <v>139</v>
      </c>
      <c r="E178" s="9">
        <v>20</v>
      </c>
      <c r="F178" s="9">
        <v>36</v>
      </c>
      <c r="G178" s="9" t="s">
        <v>60</v>
      </c>
      <c r="H178" s="9" t="s">
        <v>76</v>
      </c>
      <c r="I178" s="9">
        <v>100</v>
      </c>
      <c r="J178" s="9" t="s">
        <v>57</v>
      </c>
      <c r="K178" s="9">
        <v>5</v>
      </c>
      <c r="L178" s="9" t="s">
        <v>158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104</v>
      </c>
      <c r="T178" s="12" t="s">
        <v>63</v>
      </c>
      <c r="U178" s="11">
        <v>1662</v>
      </c>
      <c r="V178" s="10">
        <v>0</v>
      </c>
      <c r="W178" s="10">
        <v>0</v>
      </c>
      <c r="X178" s="10">
        <v>1745.1000000000001</v>
      </c>
      <c r="Y178" s="10">
        <v>1662</v>
      </c>
      <c r="Z178" s="10">
        <v>0</v>
      </c>
      <c r="AA178" s="10">
        <v>1745.1000000000001</v>
      </c>
      <c r="AB178" s="9" t="s">
        <v>80</v>
      </c>
      <c r="AC178" s="8">
        <v>1741.3605000000002</v>
      </c>
      <c r="AD178" s="8">
        <v>0</v>
      </c>
      <c r="AE178" s="8">
        <v>1741.3605000000002</v>
      </c>
      <c r="AF178" s="8">
        <v>0</v>
      </c>
      <c r="AG178" s="8">
        <v>1741.3605000000002</v>
      </c>
      <c r="AH178" s="8">
        <v>0</v>
      </c>
      <c r="AI178" s="1" t="s">
        <v>112</v>
      </c>
      <c r="AJ178" s="1" t="s">
        <v>75</v>
      </c>
      <c r="AK178" s="1">
        <v>4</v>
      </c>
      <c r="AL178" s="3" t="s">
        <v>63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 t="e">
        <v>#VALUE!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1">
        <v>0</v>
      </c>
      <c r="AY178" s="2" t="s">
        <v>69</v>
      </c>
      <c r="AZ178" s="2" t="s">
        <v>70</v>
      </c>
      <c r="BA178" s="2">
        <v>0</v>
      </c>
      <c r="BB178" s="2">
        <v>0</v>
      </c>
      <c r="BC178" s="2">
        <v>0</v>
      </c>
      <c r="BD178" s="2">
        <v>0</v>
      </c>
      <c r="BE178" s="1" t="s">
        <v>101</v>
      </c>
      <c r="BF178" s="56">
        <v>131.56945999999999</v>
      </c>
    </row>
    <row r="179" spans="1:58" ht="27.75" hidden="1" customHeight="1" x14ac:dyDescent="0.55000000000000004">
      <c r="A179" s="3">
        <v>45979</v>
      </c>
      <c r="B179" s="14" t="s">
        <v>410</v>
      </c>
      <c r="C179" s="9" t="s">
        <v>134</v>
      </c>
      <c r="D179" s="13" t="s">
        <v>173</v>
      </c>
      <c r="E179" s="9">
        <v>20</v>
      </c>
      <c r="F179" s="9">
        <v>36</v>
      </c>
      <c r="G179" s="9" t="s">
        <v>60</v>
      </c>
      <c r="H179" s="9" t="s">
        <v>76</v>
      </c>
      <c r="I179" s="9">
        <v>100</v>
      </c>
      <c r="J179" s="9" t="s">
        <v>57</v>
      </c>
      <c r="K179" s="9">
        <v>5</v>
      </c>
      <c r="L179" s="9" t="s">
        <v>158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104</v>
      </c>
      <c r="T179" s="12" t="s">
        <v>63</v>
      </c>
      <c r="U179" s="11">
        <v>902</v>
      </c>
      <c r="V179" s="10">
        <v>0</v>
      </c>
      <c r="W179" s="10">
        <v>0</v>
      </c>
      <c r="X179" s="10">
        <v>947.1</v>
      </c>
      <c r="Y179" s="10">
        <v>902</v>
      </c>
      <c r="Z179" s="10">
        <v>0</v>
      </c>
      <c r="AA179" s="10">
        <v>947.1</v>
      </c>
      <c r="AB179" s="9" t="s">
        <v>80</v>
      </c>
      <c r="AC179" s="8">
        <v>945.07050000000004</v>
      </c>
      <c r="AD179" s="8">
        <v>0</v>
      </c>
      <c r="AE179" s="8">
        <v>945.07050000000004</v>
      </c>
      <c r="AF179" s="8">
        <v>0</v>
      </c>
      <c r="AG179" s="8">
        <v>945.07050000000004</v>
      </c>
      <c r="AH179" s="8">
        <v>0</v>
      </c>
      <c r="AI179" s="1" t="s">
        <v>112</v>
      </c>
      <c r="AJ179" s="1" t="s">
        <v>75</v>
      </c>
      <c r="AK179" s="1">
        <v>4</v>
      </c>
      <c r="AL179" s="3" t="s">
        <v>63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 t="e">
        <v>#VALUE!</v>
      </c>
      <c r="AR179" s="3" t="e">
        <v>#VALUE!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1">
        <v>0</v>
      </c>
      <c r="AY179" s="2" t="s">
        <v>69</v>
      </c>
      <c r="AZ179" s="2" t="s">
        <v>70</v>
      </c>
      <c r="BA179" s="2">
        <v>0</v>
      </c>
      <c r="BB179" s="2">
        <v>0</v>
      </c>
      <c r="BC179" s="2">
        <v>0</v>
      </c>
      <c r="BD179" s="2">
        <v>0</v>
      </c>
      <c r="BE179" s="1" t="s">
        <v>101</v>
      </c>
      <c r="BF179" s="56">
        <v>71.405326666666667</v>
      </c>
    </row>
    <row r="180" spans="1:58" ht="27.75" hidden="1" customHeight="1" x14ac:dyDescent="0.55000000000000004">
      <c r="A180" s="3">
        <v>45979</v>
      </c>
      <c r="B180" s="14" t="s">
        <v>413</v>
      </c>
      <c r="C180" s="9" t="s">
        <v>134</v>
      </c>
      <c r="D180" s="13" t="s">
        <v>388</v>
      </c>
      <c r="E180" s="9">
        <v>20</v>
      </c>
      <c r="F180" s="9">
        <v>36</v>
      </c>
      <c r="G180" s="9" t="s">
        <v>60</v>
      </c>
      <c r="H180" s="9" t="s">
        <v>76</v>
      </c>
      <c r="I180" s="9">
        <v>100</v>
      </c>
      <c r="J180" s="9" t="s">
        <v>57</v>
      </c>
      <c r="K180" s="9">
        <v>5</v>
      </c>
      <c r="L180" s="9" t="s">
        <v>398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104</v>
      </c>
      <c r="T180" s="12" t="s">
        <v>63</v>
      </c>
      <c r="U180" s="11">
        <v>425</v>
      </c>
      <c r="V180" s="10">
        <v>0</v>
      </c>
      <c r="W180" s="10">
        <v>0</v>
      </c>
      <c r="X180" s="10">
        <v>446.25</v>
      </c>
      <c r="Y180" s="10">
        <v>425</v>
      </c>
      <c r="Z180" s="10">
        <v>0</v>
      </c>
      <c r="AA180" s="10">
        <v>446.25</v>
      </c>
      <c r="AB180" s="9" t="s">
        <v>80</v>
      </c>
      <c r="AC180" s="8">
        <v>445.29375000000005</v>
      </c>
      <c r="AD180" s="8">
        <v>0</v>
      </c>
      <c r="AE180" s="8">
        <v>445.29375000000005</v>
      </c>
      <c r="AF180" s="8">
        <v>0</v>
      </c>
      <c r="AG180" s="8">
        <v>445.29375000000005</v>
      </c>
      <c r="AH180" s="8">
        <v>0</v>
      </c>
      <c r="AI180" s="1" t="s">
        <v>111</v>
      </c>
      <c r="AJ180" s="1" t="s">
        <v>75</v>
      </c>
      <c r="AK180" s="1">
        <v>4</v>
      </c>
      <c r="AL180" s="3" t="s">
        <v>63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 t="e">
        <v>#VALUE!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1">
        <v>0</v>
      </c>
      <c r="AY180" s="2" t="s">
        <v>69</v>
      </c>
      <c r="AZ180" s="2" t="s">
        <v>70</v>
      </c>
      <c r="BA180" s="2">
        <v>0</v>
      </c>
      <c r="BB180" s="2">
        <v>0</v>
      </c>
      <c r="BC180" s="2">
        <v>0</v>
      </c>
      <c r="BD180" s="2">
        <v>0</v>
      </c>
      <c r="BE180" s="1" t="s">
        <v>101</v>
      </c>
      <c r="BF180" s="56">
        <v>33.644416666666665</v>
      </c>
    </row>
    <row r="181" spans="1:58" ht="27.75" hidden="1" customHeight="1" x14ac:dyDescent="0.55000000000000004">
      <c r="A181" s="3">
        <v>45979</v>
      </c>
      <c r="B181" s="14" t="s">
        <v>413</v>
      </c>
      <c r="C181" s="9" t="s">
        <v>134</v>
      </c>
      <c r="D181" s="13" t="s">
        <v>389</v>
      </c>
      <c r="E181" s="9">
        <v>20</v>
      </c>
      <c r="F181" s="9">
        <v>36</v>
      </c>
      <c r="G181" s="9" t="s">
        <v>60</v>
      </c>
      <c r="H181" s="9" t="s">
        <v>76</v>
      </c>
      <c r="I181" s="9">
        <v>100</v>
      </c>
      <c r="J181" s="9" t="s">
        <v>57</v>
      </c>
      <c r="K181" s="9">
        <v>5</v>
      </c>
      <c r="L181" s="9" t="s">
        <v>398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104</v>
      </c>
      <c r="T181" s="12" t="s">
        <v>63</v>
      </c>
      <c r="U181" s="11">
        <v>833</v>
      </c>
      <c r="V181" s="10">
        <v>0</v>
      </c>
      <c r="W181" s="10">
        <v>0</v>
      </c>
      <c r="X181" s="10">
        <v>874.65000000000009</v>
      </c>
      <c r="Y181" s="10">
        <v>833</v>
      </c>
      <c r="Z181" s="10">
        <v>0</v>
      </c>
      <c r="AA181" s="10">
        <v>874.65000000000009</v>
      </c>
      <c r="AB181" s="9" t="s">
        <v>80</v>
      </c>
      <c r="AC181" s="8">
        <v>872.77575000000013</v>
      </c>
      <c r="AD181" s="8">
        <v>0</v>
      </c>
      <c r="AE181" s="8">
        <v>872.77575000000013</v>
      </c>
      <c r="AF181" s="8">
        <v>0</v>
      </c>
      <c r="AG181" s="8">
        <v>872.77575000000013</v>
      </c>
      <c r="AH181" s="8">
        <v>0</v>
      </c>
      <c r="AI181" s="1" t="s">
        <v>111</v>
      </c>
      <c r="AJ181" s="1" t="s">
        <v>75</v>
      </c>
      <c r="AK181" s="1">
        <v>4</v>
      </c>
      <c r="AL181" s="3" t="s">
        <v>63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 t="e">
        <v>#VALUE!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1">
        <v>0</v>
      </c>
      <c r="AY181" s="2" t="s">
        <v>69</v>
      </c>
      <c r="AZ181" s="2" t="s">
        <v>70</v>
      </c>
      <c r="BA181" s="2">
        <v>0</v>
      </c>
      <c r="BB181" s="2">
        <v>0</v>
      </c>
      <c r="BC181" s="2">
        <v>0</v>
      </c>
      <c r="BD181" s="2">
        <v>0</v>
      </c>
      <c r="BE181" s="1" t="s">
        <v>101</v>
      </c>
      <c r="BF181" s="56">
        <v>65.943056666666649</v>
      </c>
    </row>
    <row r="182" spans="1:58" ht="27.75" hidden="1" customHeight="1" x14ac:dyDescent="0.55000000000000004">
      <c r="A182" s="3">
        <v>45979</v>
      </c>
      <c r="B182" s="14" t="s">
        <v>411</v>
      </c>
      <c r="C182" s="9" t="s">
        <v>134</v>
      </c>
      <c r="D182" s="13" t="s">
        <v>126</v>
      </c>
      <c r="E182" s="9">
        <v>20</v>
      </c>
      <c r="F182" s="9">
        <v>36</v>
      </c>
      <c r="G182" s="9" t="s">
        <v>60</v>
      </c>
      <c r="H182" s="9" t="s">
        <v>76</v>
      </c>
      <c r="I182" s="9">
        <v>100</v>
      </c>
      <c r="J182" s="9" t="s">
        <v>57</v>
      </c>
      <c r="K182" s="9">
        <v>5</v>
      </c>
      <c r="L182" s="9" t="s">
        <v>158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104</v>
      </c>
      <c r="T182" s="12" t="s">
        <v>63</v>
      </c>
      <c r="U182" s="11">
        <v>1582</v>
      </c>
      <c r="V182" s="10">
        <v>0</v>
      </c>
      <c r="W182" s="10">
        <v>0</v>
      </c>
      <c r="X182" s="10">
        <v>1661.1000000000001</v>
      </c>
      <c r="Y182" s="10">
        <v>1582</v>
      </c>
      <c r="Z182" s="10">
        <v>0</v>
      </c>
      <c r="AA182" s="10">
        <v>1661.1000000000001</v>
      </c>
      <c r="AB182" s="9" t="s">
        <v>80</v>
      </c>
      <c r="AC182" s="8">
        <v>1657.5405000000001</v>
      </c>
      <c r="AD182" s="8">
        <v>0</v>
      </c>
      <c r="AE182" s="8">
        <v>1657.5405000000001</v>
      </c>
      <c r="AF182" s="8">
        <v>0</v>
      </c>
      <c r="AG182" s="8">
        <v>1657.5405000000001</v>
      </c>
      <c r="AH182" s="8">
        <v>0</v>
      </c>
      <c r="AI182" s="1" t="s">
        <v>111</v>
      </c>
      <c r="AJ182" s="1" t="s">
        <v>75</v>
      </c>
      <c r="AK182" s="1">
        <v>4</v>
      </c>
      <c r="AL182" s="3" t="s">
        <v>63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 t="e">
        <v>#VALUE!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1">
        <v>0</v>
      </c>
      <c r="AY182" s="2" t="s">
        <v>69</v>
      </c>
      <c r="AZ182" s="2" t="s">
        <v>70</v>
      </c>
      <c r="BA182" s="2">
        <v>0</v>
      </c>
      <c r="BB182" s="2">
        <v>0</v>
      </c>
      <c r="BC182" s="2">
        <v>0</v>
      </c>
      <c r="BD182" s="2">
        <v>0</v>
      </c>
      <c r="BE182" s="1" t="s">
        <v>101</v>
      </c>
      <c r="BF182" s="56">
        <v>125.23639333333331</v>
      </c>
    </row>
    <row r="183" spans="1:58" ht="27.75" hidden="1" customHeight="1" x14ac:dyDescent="0.55000000000000004">
      <c r="A183" s="3">
        <v>45979</v>
      </c>
      <c r="B183" s="14" t="s">
        <v>407</v>
      </c>
      <c r="C183" s="9" t="s">
        <v>134</v>
      </c>
      <c r="D183" s="13" t="s">
        <v>178</v>
      </c>
      <c r="E183" s="9">
        <v>20</v>
      </c>
      <c r="F183" s="9">
        <v>36</v>
      </c>
      <c r="G183" s="9" t="s">
        <v>60</v>
      </c>
      <c r="H183" s="9" t="s">
        <v>76</v>
      </c>
      <c r="I183" s="9">
        <v>100</v>
      </c>
      <c r="J183" s="9" t="s">
        <v>57</v>
      </c>
      <c r="K183" s="9">
        <v>5</v>
      </c>
      <c r="L183" s="9" t="s">
        <v>158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104</v>
      </c>
      <c r="T183" s="12" t="s">
        <v>63</v>
      </c>
      <c r="U183" s="11">
        <v>7</v>
      </c>
      <c r="V183" s="10">
        <v>0</v>
      </c>
      <c r="W183" s="10">
        <v>0</v>
      </c>
      <c r="X183" s="10">
        <v>7.3500000000000005</v>
      </c>
      <c r="Y183" s="10">
        <v>7</v>
      </c>
      <c r="Z183" s="10">
        <v>0</v>
      </c>
      <c r="AA183" s="10">
        <v>7.3500000000000005</v>
      </c>
      <c r="AB183" s="9" t="s">
        <v>80</v>
      </c>
      <c r="AC183" s="8">
        <v>7.3342500000000008</v>
      </c>
      <c r="AD183" s="8">
        <v>0</v>
      </c>
      <c r="AE183" s="8">
        <v>7.3342500000000008</v>
      </c>
      <c r="AF183" s="8">
        <v>0</v>
      </c>
      <c r="AG183" s="8">
        <v>7.3342500000000008</v>
      </c>
      <c r="AH183" s="8">
        <v>0</v>
      </c>
      <c r="AI183" s="1" t="s">
        <v>111</v>
      </c>
      <c r="AJ183" s="1" t="s">
        <v>75</v>
      </c>
      <c r="AK183" s="1">
        <v>4</v>
      </c>
      <c r="AL183" s="3" t="s">
        <v>63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 t="e">
        <v>#VALUE!</v>
      </c>
      <c r="AR183" s="3" t="e">
        <v>#VALUE!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1">
        <v>0</v>
      </c>
      <c r="AY183" s="2" t="s">
        <v>69</v>
      </c>
      <c r="AZ183" s="2" t="s">
        <v>70</v>
      </c>
      <c r="BA183" s="2">
        <v>0</v>
      </c>
      <c r="BB183" s="2">
        <v>0</v>
      </c>
      <c r="BC183" s="2">
        <v>0</v>
      </c>
      <c r="BD183" s="2">
        <v>0</v>
      </c>
      <c r="BE183" s="1" t="s">
        <v>101</v>
      </c>
      <c r="BF183" s="56">
        <v>0.55414333333333332</v>
      </c>
    </row>
    <row r="184" spans="1:58" ht="27.75" hidden="1" customHeight="1" x14ac:dyDescent="0.55000000000000004">
      <c r="A184" s="3">
        <v>45979</v>
      </c>
      <c r="B184" s="14" t="s">
        <v>408</v>
      </c>
      <c r="C184" s="9" t="s">
        <v>134</v>
      </c>
      <c r="D184" s="13" t="s">
        <v>219</v>
      </c>
      <c r="E184" s="9">
        <v>20</v>
      </c>
      <c r="F184" s="9">
        <v>36</v>
      </c>
      <c r="G184" s="9" t="s">
        <v>60</v>
      </c>
      <c r="H184" s="9" t="s">
        <v>76</v>
      </c>
      <c r="I184" s="9">
        <v>100</v>
      </c>
      <c r="J184" s="9" t="s">
        <v>57</v>
      </c>
      <c r="K184" s="9">
        <v>5</v>
      </c>
      <c r="L184" s="9" t="s">
        <v>158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104</v>
      </c>
      <c r="T184" s="12" t="s">
        <v>63</v>
      </c>
      <c r="U184" s="11">
        <v>161</v>
      </c>
      <c r="V184" s="10">
        <v>0</v>
      </c>
      <c r="W184" s="10">
        <v>0</v>
      </c>
      <c r="X184" s="10">
        <v>169.05</v>
      </c>
      <c r="Y184" s="10">
        <v>161</v>
      </c>
      <c r="Z184" s="10">
        <v>0</v>
      </c>
      <c r="AA184" s="10">
        <v>169.05</v>
      </c>
      <c r="AB184" s="9" t="s">
        <v>80</v>
      </c>
      <c r="AC184" s="8">
        <v>168.68774999999999</v>
      </c>
      <c r="AD184" s="8">
        <v>0</v>
      </c>
      <c r="AE184" s="8">
        <v>168.68774999999999</v>
      </c>
      <c r="AF184" s="8">
        <v>0</v>
      </c>
      <c r="AG184" s="8">
        <v>168.68774999999999</v>
      </c>
      <c r="AH184" s="8">
        <v>0</v>
      </c>
      <c r="AI184" s="1" t="s">
        <v>112</v>
      </c>
      <c r="AJ184" s="1" t="s">
        <v>75</v>
      </c>
      <c r="AK184" s="1">
        <v>4</v>
      </c>
      <c r="AL184" s="3" t="s">
        <v>63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 t="e">
        <v>#VALUE!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1">
        <v>0</v>
      </c>
      <c r="AY184" s="2" t="s">
        <v>69</v>
      </c>
      <c r="AZ184" s="2" t="s">
        <v>70</v>
      </c>
      <c r="BA184" s="2">
        <v>0</v>
      </c>
      <c r="BB184" s="2">
        <v>0</v>
      </c>
      <c r="BC184" s="2">
        <v>0</v>
      </c>
      <c r="BD184" s="2">
        <v>0</v>
      </c>
      <c r="BE184" s="1" t="s">
        <v>101</v>
      </c>
      <c r="BF184" s="56">
        <v>12.745296666666663</v>
      </c>
    </row>
    <row r="185" spans="1:58" ht="27.75" hidden="1" customHeight="1" x14ac:dyDescent="0.55000000000000004">
      <c r="A185" s="3">
        <v>45979</v>
      </c>
      <c r="B185" s="14" t="s">
        <v>406</v>
      </c>
      <c r="C185" s="9" t="s">
        <v>134</v>
      </c>
      <c r="D185" s="13" t="s">
        <v>392</v>
      </c>
      <c r="E185" s="9">
        <v>20</v>
      </c>
      <c r="F185" s="9">
        <v>35</v>
      </c>
      <c r="G185" s="9" t="s">
        <v>60</v>
      </c>
      <c r="H185" s="9" t="s">
        <v>76</v>
      </c>
      <c r="I185" s="9">
        <v>97</v>
      </c>
      <c r="J185" s="9" t="s">
        <v>57</v>
      </c>
      <c r="K185" s="9">
        <v>5</v>
      </c>
      <c r="L185" s="9" t="s">
        <v>88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104</v>
      </c>
      <c r="T185" s="12" t="s">
        <v>63</v>
      </c>
      <c r="U185" s="11">
        <v>458</v>
      </c>
      <c r="V185" s="10">
        <v>0</v>
      </c>
      <c r="W185" s="10">
        <v>0</v>
      </c>
      <c r="X185" s="10">
        <v>480.90000000000003</v>
      </c>
      <c r="Y185" s="10">
        <v>458</v>
      </c>
      <c r="Z185" s="10">
        <v>0</v>
      </c>
      <c r="AA185" s="10">
        <v>480.90000000000003</v>
      </c>
      <c r="AB185" s="9" t="s">
        <v>80</v>
      </c>
      <c r="AC185" s="8">
        <v>467.07297999999997</v>
      </c>
      <c r="AD185" s="8">
        <v>0</v>
      </c>
      <c r="AE185" s="8">
        <v>467.07297999999997</v>
      </c>
      <c r="AF185" s="8">
        <v>0</v>
      </c>
      <c r="AG185" s="8">
        <v>467.07297999999997</v>
      </c>
      <c r="AH185" s="8">
        <v>0</v>
      </c>
      <c r="AI185" s="1" t="s">
        <v>112</v>
      </c>
      <c r="AJ185" s="1" t="s">
        <v>75</v>
      </c>
      <c r="AK185" s="1">
        <v>4</v>
      </c>
      <c r="AL185" s="3" t="s">
        <v>63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 t="e">
        <v>#VALUE!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1">
        <v>0</v>
      </c>
      <c r="AY185" s="2" t="s">
        <v>69</v>
      </c>
      <c r="AZ185" s="2" t="s">
        <v>70</v>
      </c>
      <c r="BA185" s="2">
        <v>0</v>
      </c>
      <c r="BB185" s="2">
        <v>0</v>
      </c>
      <c r="BC185" s="2">
        <v>0</v>
      </c>
      <c r="BD185" s="2">
        <v>0</v>
      </c>
      <c r="BE185" s="1" t="s">
        <v>101</v>
      </c>
      <c r="BF185" s="56">
        <v>35.289958488888878</v>
      </c>
    </row>
    <row r="186" spans="1:58" ht="27.75" hidden="1" customHeight="1" x14ac:dyDescent="0.55000000000000004">
      <c r="A186" s="3">
        <v>45951</v>
      </c>
      <c r="B186" s="14" t="s">
        <v>293</v>
      </c>
      <c r="C186" s="9" t="s">
        <v>134</v>
      </c>
      <c r="D186" s="13" t="s">
        <v>199</v>
      </c>
      <c r="E186" s="9">
        <v>20</v>
      </c>
      <c r="F186" s="9">
        <v>36</v>
      </c>
      <c r="G186" s="9" t="s">
        <v>60</v>
      </c>
      <c r="H186" s="9" t="s">
        <v>76</v>
      </c>
      <c r="I186" s="9">
        <v>100</v>
      </c>
      <c r="J186" s="9" t="s">
        <v>57</v>
      </c>
      <c r="K186" s="9">
        <v>5</v>
      </c>
      <c r="L186" s="9" t="s">
        <v>158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104</v>
      </c>
      <c r="T186" s="12" t="s">
        <v>63</v>
      </c>
      <c r="U186" s="11">
        <v>535</v>
      </c>
      <c r="V186" s="10">
        <v>0</v>
      </c>
      <c r="W186" s="10">
        <v>0</v>
      </c>
      <c r="X186" s="10">
        <v>561.75</v>
      </c>
      <c r="Y186" s="10">
        <v>535</v>
      </c>
      <c r="Z186" s="10">
        <v>0</v>
      </c>
      <c r="AA186" s="10">
        <v>561.75</v>
      </c>
      <c r="AB186" s="9" t="s">
        <v>80</v>
      </c>
      <c r="AC186" s="8">
        <v>560.5462500000001</v>
      </c>
      <c r="AD186" s="8">
        <v>0</v>
      </c>
      <c r="AE186" s="8">
        <v>560.5462500000001</v>
      </c>
      <c r="AF186" s="8">
        <v>0</v>
      </c>
      <c r="AG186" s="8">
        <v>560.5462500000001</v>
      </c>
      <c r="AH186" s="8" t="s">
        <v>314</v>
      </c>
      <c r="AI186" s="1" t="s">
        <v>61</v>
      </c>
      <c r="AJ186" s="1" t="s">
        <v>75</v>
      </c>
      <c r="AK186" s="1">
        <v>4</v>
      </c>
      <c r="AL186" s="3" t="s">
        <v>63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 t="e">
        <v>#VALUE!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1">
        <v>0</v>
      </c>
      <c r="AY186" s="2" t="s">
        <v>69</v>
      </c>
      <c r="AZ186" s="2" t="s">
        <v>70</v>
      </c>
      <c r="BA186" s="2">
        <v>0</v>
      </c>
      <c r="BB186" s="2">
        <v>0</v>
      </c>
      <c r="BC186" s="2">
        <v>0</v>
      </c>
      <c r="BD186" s="2">
        <v>0</v>
      </c>
      <c r="BE186" s="1" t="s">
        <v>101</v>
      </c>
      <c r="BF186" s="56">
        <v>42.352383333333329</v>
      </c>
    </row>
    <row r="187" spans="1:58" ht="27.75" hidden="1" customHeight="1" x14ac:dyDescent="0.55000000000000004">
      <c r="A187" s="3">
        <v>45971</v>
      </c>
      <c r="B187" s="14" t="s">
        <v>352</v>
      </c>
      <c r="C187" s="9" t="s">
        <v>79</v>
      </c>
      <c r="D187" s="13" t="s">
        <v>353</v>
      </c>
      <c r="E187" s="9">
        <v>20</v>
      </c>
      <c r="F187" s="9">
        <v>38</v>
      </c>
      <c r="G187" s="9" t="s">
        <v>60</v>
      </c>
      <c r="H187" s="9" t="s">
        <v>76</v>
      </c>
      <c r="I187" s="9">
        <v>100</v>
      </c>
      <c r="J187" s="9" t="s">
        <v>57</v>
      </c>
      <c r="K187" s="9">
        <v>5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67</v>
      </c>
      <c r="T187" s="12" t="s">
        <v>63</v>
      </c>
      <c r="U187" s="11">
        <v>3000</v>
      </c>
      <c r="V187" s="10">
        <v>0</v>
      </c>
      <c r="W187" s="10">
        <v>0</v>
      </c>
      <c r="X187" s="10">
        <v>3150</v>
      </c>
      <c r="Y187" s="10">
        <v>3000</v>
      </c>
      <c r="Z187" s="10">
        <v>0</v>
      </c>
      <c r="AA187" s="10">
        <v>3150</v>
      </c>
      <c r="AB187" s="9" t="s">
        <v>80</v>
      </c>
      <c r="AC187" s="8">
        <v>3310.89</v>
      </c>
      <c r="AD187" s="8">
        <v>0</v>
      </c>
      <c r="AE187" s="8">
        <v>3310.89</v>
      </c>
      <c r="AF187" s="8">
        <v>0</v>
      </c>
      <c r="AG187" s="8">
        <v>3310.89</v>
      </c>
      <c r="AH187" s="8">
        <v>0</v>
      </c>
      <c r="AI187" s="1" t="s">
        <v>61</v>
      </c>
      <c r="AJ187" s="1" t="s">
        <v>75</v>
      </c>
      <c r="AK187" s="1">
        <v>5</v>
      </c>
      <c r="AL187" s="3" t="s">
        <v>63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 t="e">
        <v>#VALUE!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1">
        <v>0</v>
      </c>
      <c r="AY187" s="2" t="s">
        <v>69</v>
      </c>
      <c r="AZ187" s="2" t="s">
        <v>70</v>
      </c>
      <c r="BA187" s="2">
        <v>0</v>
      </c>
      <c r="BB187" s="2">
        <v>0</v>
      </c>
      <c r="BC187" s="2">
        <v>0</v>
      </c>
      <c r="BD187" s="2">
        <v>0</v>
      </c>
      <c r="BE187" s="1" t="s">
        <v>101</v>
      </c>
      <c r="BF187" s="56">
        <v>250.15613333333337</v>
      </c>
    </row>
    <row r="188" spans="1:58" ht="27.75" hidden="1" customHeight="1" x14ac:dyDescent="0.55000000000000004">
      <c r="A188" s="3">
        <v>45971</v>
      </c>
      <c r="B188" s="14" t="s">
        <v>383</v>
      </c>
      <c r="C188" s="9" t="s">
        <v>103</v>
      </c>
      <c r="D188" s="13" t="s">
        <v>354</v>
      </c>
      <c r="E188" s="9">
        <v>20</v>
      </c>
      <c r="F188" s="9">
        <v>38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67</v>
      </c>
      <c r="T188" s="12" t="s">
        <v>63</v>
      </c>
      <c r="U188" s="11">
        <v>5000</v>
      </c>
      <c r="V188" s="10">
        <v>0</v>
      </c>
      <c r="W188" s="10">
        <v>0</v>
      </c>
      <c r="X188" s="10">
        <v>5250</v>
      </c>
      <c r="Y188" s="10">
        <v>5000</v>
      </c>
      <c r="Z188" s="10">
        <v>0</v>
      </c>
      <c r="AA188" s="10">
        <v>5250</v>
      </c>
      <c r="AB188" s="9" t="s">
        <v>80</v>
      </c>
      <c r="AC188" s="8">
        <v>5518.15</v>
      </c>
      <c r="AD188" s="8">
        <v>0</v>
      </c>
      <c r="AE188" s="8">
        <v>5518.15</v>
      </c>
      <c r="AF188" s="8">
        <v>0</v>
      </c>
      <c r="AG188" s="8">
        <v>5518.15</v>
      </c>
      <c r="AH188" s="8">
        <v>0</v>
      </c>
      <c r="AI188" s="1" t="s">
        <v>112</v>
      </c>
      <c r="AJ188" s="1" t="s">
        <v>75</v>
      </c>
      <c r="AK188" s="1">
        <v>5</v>
      </c>
      <c r="AL188" s="3" t="s">
        <v>63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 t="e">
        <v>#VALUE!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1">
        <v>0</v>
      </c>
      <c r="AY188" s="2" t="s">
        <v>69</v>
      </c>
      <c r="AZ188" s="2" t="s">
        <v>70</v>
      </c>
      <c r="BA188" s="2">
        <v>0</v>
      </c>
      <c r="BB188" s="2">
        <v>0</v>
      </c>
      <c r="BC188" s="2">
        <v>0</v>
      </c>
      <c r="BD188" s="2">
        <v>0</v>
      </c>
      <c r="BE188" s="1" t="s">
        <v>101</v>
      </c>
      <c r="BF188" s="56">
        <v>416.92688888888887</v>
      </c>
    </row>
    <row r="189" spans="1:58" ht="27.75" hidden="1" customHeight="1" x14ac:dyDescent="0.55000000000000004">
      <c r="A189" s="3" t="s">
        <v>130</v>
      </c>
      <c r="B189" s="14" t="s">
        <v>130</v>
      </c>
      <c r="C189" s="9" t="s">
        <v>79</v>
      </c>
      <c r="D189" s="13" t="s">
        <v>61</v>
      </c>
      <c r="E189" s="9">
        <v>20</v>
      </c>
      <c r="F189" s="9">
        <v>38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67</v>
      </c>
      <c r="T189" s="12" t="s">
        <v>63</v>
      </c>
      <c r="U189" s="11">
        <v>20000</v>
      </c>
      <c r="V189" s="10">
        <v>0</v>
      </c>
      <c r="W189" s="10">
        <v>0</v>
      </c>
      <c r="X189" s="10">
        <v>21000</v>
      </c>
      <c r="Y189" s="10">
        <v>20000</v>
      </c>
      <c r="Z189" s="10">
        <v>0</v>
      </c>
      <c r="AA189" s="10">
        <v>21000</v>
      </c>
      <c r="AB189" s="9" t="s">
        <v>80</v>
      </c>
      <c r="AC189" s="8">
        <v>22072.6</v>
      </c>
      <c r="AD189" s="8">
        <v>0</v>
      </c>
      <c r="AE189" s="8">
        <v>22072.6</v>
      </c>
      <c r="AF189" s="8">
        <v>0</v>
      </c>
      <c r="AG189" s="8">
        <v>22072.6</v>
      </c>
      <c r="AH189" s="8">
        <v>0</v>
      </c>
      <c r="AI189" s="1" t="s">
        <v>112</v>
      </c>
      <c r="AJ189" s="1" t="s">
        <v>75</v>
      </c>
      <c r="AK189" s="1">
        <v>4</v>
      </c>
      <c r="AL189" s="3" t="s">
        <v>63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 t="e">
        <v>#VALUE!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1">
        <v>0</v>
      </c>
      <c r="AY189" s="2" t="s">
        <v>69</v>
      </c>
      <c r="AZ189" s="2" t="s">
        <v>65</v>
      </c>
      <c r="BA189" s="2">
        <v>0</v>
      </c>
      <c r="BB189" s="2">
        <v>0</v>
      </c>
      <c r="BC189" s="2">
        <v>0</v>
      </c>
      <c r="BD189" s="2">
        <v>0</v>
      </c>
      <c r="BE189" s="1" t="s">
        <v>101</v>
      </c>
      <c r="BF189" s="56">
        <v>1667.7075555555555</v>
      </c>
    </row>
    <row r="190" spans="1:58" ht="27.75" hidden="1" customHeight="1" x14ac:dyDescent="0.55000000000000004">
      <c r="A190" s="3" t="s">
        <v>130</v>
      </c>
      <c r="B190" s="14" t="s">
        <v>130</v>
      </c>
      <c r="C190" s="9" t="s">
        <v>94</v>
      </c>
      <c r="D190" s="13" t="s">
        <v>61</v>
      </c>
      <c r="E190" s="9">
        <v>20</v>
      </c>
      <c r="F190" s="9">
        <v>37</v>
      </c>
      <c r="G190" s="9" t="s">
        <v>60</v>
      </c>
      <c r="H190" s="9" t="s">
        <v>76</v>
      </c>
      <c r="I190" s="9">
        <v>97</v>
      </c>
      <c r="J190" s="9" t="s">
        <v>57</v>
      </c>
      <c r="K190" s="9">
        <v>5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71</v>
      </c>
      <c r="T190" s="12" t="s">
        <v>63</v>
      </c>
      <c r="U190" s="11">
        <v>20000</v>
      </c>
      <c r="V190" s="10">
        <v>0</v>
      </c>
      <c r="W190" s="10">
        <v>0</v>
      </c>
      <c r="X190" s="10">
        <v>21000</v>
      </c>
      <c r="Y190" s="10">
        <v>20000</v>
      </c>
      <c r="Z190" s="10">
        <v>0</v>
      </c>
      <c r="AA190" s="10">
        <v>21000</v>
      </c>
      <c r="AB190" s="9" t="s">
        <v>80</v>
      </c>
      <c r="AC190" s="8">
        <v>21513.800000000003</v>
      </c>
      <c r="AD190" s="8">
        <v>0</v>
      </c>
      <c r="AE190" s="8">
        <v>21513.800000000003</v>
      </c>
      <c r="AF190" s="8">
        <v>0</v>
      </c>
      <c r="AG190" s="8">
        <v>21513.800000000003</v>
      </c>
      <c r="AH190" s="8">
        <v>0</v>
      </c>
      <c r="AI190" s="1" t="s">
        <v>111</v>
      </c>
      <c r="AJ190" s="1" t="s">
        <v>75</v>
      </c>
      <c r="AK190" s="1">
        <v>4</v>
      </c>
      <c r="AL190" s="3" t="s">
        <v>63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 t="e">
        <v>#VALUE!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1">
        <v>0</v>
      </c>
      <c r="AY190" s="2" t="s">
        <v>69</v>
      </c>
      <c r="AZ190" s="2" t="s">
        <v>65</v>
      </c>
      <c r="BA190" s="2">
        <v>0</v>
      </c>
      <c r="BB190" s="2">
        <v>0</v>
      </c>
      <c r="BC190" s="2">
        <v>0</v>
      </c>
      <c r="BD190" s="2">
        <v>0</v>
      </c>
      <c r="BE190" s="1" t="s">
        <v>101</v>
      </c>
      <c r="BF190" s="56">
        <v>1625.4871111111113</v>
      </c>
    </row>
    <row r="191" spans="1:58" ht="27.75" hidden="1" customHeight="1" x14ac:dyDescent="0.55000000000000004">
      <c r="A191" s="3">
        <v>45933</v>
      </c>
      <c r="B191" s="14" t="s">
        <v>263</v>
      </c>
      <c r="C191" s="9" t="s">
        <v>103</v>
      </c>
      <c r="D191" s="13" t="s">
        <v>169</v>
      </c>
      <c r="E191" s="9">
        <v>20</v>
      </c>
      <c r="F191" s="9">
        <v>38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67</v>
      </c>
      <c r="T191" s="12" t="s">
        <v>63</v>
      </c>
      <c r="U191" s="11">
        <v>3000</v>
      </c>
      <c r="V191" s="10">
        <v>0</v>
      </c>
      <c r="W191" s="10">
        <v>0</v>
      </c>
      <c r="X191" s="10">
        <v>3150</v>
      </c>
      <c r="Y191" s="10">
        <v>3000</v>
      </c>
      <c r="Z191" s="10">
        <v>0</v>
      </c>
      <c r="AA191" s="10">
        <v>3150</v>
      </c>
      <c r="AB191" s="9" t="s">
        <v>80</v>
      </c>
      <c r="AC191" s="8">
        <v>3310.89</v>
      </c>
      <c r="AD191" s="8">
        <v>0</v>
      </c>
      <c r="AE191" s="8">
        <v>3310.89</v>
      </c>
      <c r="AF191" s="8">
        <v>0</v>
      </c>
      <c r="AG191" s="8">
        <v>3310.89</v>
      </c>
      <c r="AH191" s="8">
        <v>0</v>
      </c>
      <c r="AI191" s="1" t="s">
        <v>111</v>
      </c>
      <c r="AJ191" s="1" t="s">
        <v>75</v>
      </c>
      <c r="AK191" s="1">
        <v>4</v>
      </c>
      <c r="AL191" s="3" t="s">
        <v>63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 t="e">
        <v>#VALUE!</v>
      </c>
      <c r="AR191" s="3" t="e">
        <v>#VALUE!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1">
        <v>0</v>
      </c>
      <c r="AY191" s="2" t="s">
        <v>69</v>
      </c>
      <c r="AZ191" s="2" t="s">
        <v>70</v>
      </c>
      <c r="BA191" s="2">
        <v>0</v>
      </c>
      <c r="BB191" s="2">
        <v>0</v>
      </c>
      <c r="BC191" s="2">
        <v>0</v>
      </c>
      <c r="BD191" s="2">
        <v>0</v>
      </c>
      <c r="BE191" s="1" t="s">
        <v>101</v>
      </c>
      <c r="BF191" s="56">
        <v>250.15613333333337</v>
      </c>
    </row>
    <row r="192" spans="1:58" ht="27.75" hidden="1" customHeight="1" x14ac:dyDescent="0.55000000000000004">
      <c r="A192" s="3">
        <v>45923</v>
      </c>
      <c r="B192" s="14" t="s">
        <v>252</v>
      </c>
      <c r="C192" s="9" t="s">
        <v>79</v>
      </c>
      <c r="D192" s="13" t="s">
        <v>253</v>
      </c>
      <c r="E192" s="9">
        <v>20</v>
      </c>
      <c r="F192" s="9">
        <v>38</v>
      </c>
      <c r="G192" s="9" t="s">
        <v>60</v>
      </c>
      <c r="H192" s="9" t="s">
        <v>66</v>
      </c>
      <c r="I192" s="9">
        <v>100</v>
      </c>
      <c r="J192" s="9" t="s">
        <v>57</v>
      </c>
      <c r="K192" s="9">
        <v>5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67</v>
      </c>
      <c r="T192" s="12" t="s">
        <v>63</v>
      </c>
      <c r="U192" s="11">
        <v>13000</v>
      </c>
      <c r="V192" s="10">
        <v>0</v>
      </c>
      <c r="W192" s="10">
        <v>0</v>
      </c>
      <c r="X192" s="10">
        <v>13650</v>
      </c>
      <c r="Y192" s="10">
        <v>13000</v>
      </c>
      <c r="Z192" s="10">
        <v>0</v>
      </c>
      <c r="AA192" s="10">
        <v>13650</v>
      </c>
      <c r="AB192" s="9" t="s">
        <v>80</v>
      </c>
      <c r="AC192" s="8">
        <v>14347.189999999999</v>
      </c>
      <c r="AD192" s="8">
        <v>0</v>
      </c>
      <c r="AE192" s="8">
        <v>14347.189999999999</v>
      </c>
      <c r="AF192" s="8">
        <v>0</v>
      </c>
      <c r="AG192" s="8">
        <v>14347.189999999999</v>
      </c>
      <c r="AH192" s="8">
        <v>0</v>
      </c>
      <c r="AI192" s="1" t="s">
        <v>111</v>
      </c>
      <c r="AJ192" s="1" t="s">
        <v>75</v>
      </c>
      <c r="AK192" s="1">
        <v>4</v>
      </c>
      <c r="AL192" s="3" t="s">
        <v>63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 t="e">
        <v>#VALUE!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1">
        <v>0</v>
      </c>
      <c r="AY192" s="2" t="s">
        <v>69</v>
      </c>
      <c r="AZ192" s="2" t="s">
        <v>129</v>
      </c>
      <c r="BA192" s="2">
        <v>0</v>
      </c>
      <c r="BB192" s="2">
        <v>0</v>
      </c>
      <c r="BC192" s="2">
        <v>0</v>
      </c>
      <c r="BD192" s="2">
        <v>0</v>
      </c>
      <c r="BE192" s="1" t="s">
        <v>101</v>
      </c>
      <c r="BF192" s="56">
        <v>1084.009911111111</v>
      </c>
    </row>
    <row r="193" spans="1:58" ht="27.75" hidden="1" customHeight="1" x14ac:dyDescent="0.55000000000000004">
      <c r="A193" s="3">
        <v>45796</v>
      </c>
      <c r="B193" s="14" t="s">
        <v>180</v>
      </c>
      <c r="C193" s="9" t="s">
        <v>134</v>
      </c>
      <c r="D193" s="13" t="s">
        <v>179</v>
      </c>
      <c r="E193" s="9">
        <v>20</v>
      </c>
      <c r="F193" s="9">
        <v>36</v>
      </c>
      <c r="G193" s="9" t="s">
        <v>60</v>
      </c>
      <c r="H193" s="9" t="s">
        <v>76</v>
      </c>
      <c r="I193" s="9">
        <v>100</v>
      </c>
      <c r="J193" s="9" t="s">
        <v>57</v>
      </c>
      <c r="K193" s="9">
        <v>5</v>
      </c>
      <c r="L193" s="9" t="s">
        <v>158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104</v>
      </c>
      <c r="T193" s="12" t="s">
        <v>63</v>
      </c>
      <c r="U193" s="11">
        <v>302</v>
      </c>
      <c r="V193" s="10">
        <v>363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9" t="s">
        <v>80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1" t="s">
        <v>112</v>
      </c>
      <c r="AJ193" s="1" t="s">
        <v>75</v>
      </c>
      <c r="AK193" s="1">
        <v>4</v>
      </c>
      <c r="AL193" s="3" t="s">
        <v>63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 t="e">
        <v>#VALUE!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1">
        <v>0</v>
      </c>
      <c r="AY193" s="2" t="s">
        <v>69</v>
      </c>
      <c r="AZ193" s="2" t="s">
        <v>70</v>
      </c>
      <c r="BA193" s="2">
        <v>0</v>
      </c>
      <c r="BB193" s="2">
        <v>0</v>
      </c>
      <c r="BC193" s="2">
        <v>0</v>
      </c>
      <c r="BD193" s="2">
        <v>0</v>
      </c>
      <c r="BE193" s="1" t="s">
        <v>101</v>
      </c>
      <c r="BF193" s="56">
        <v>0</v>
      </c>
    </row>
    <row r="194" spans="1:58" ht="27.75" hidden="1" customHeight="1" x14ac:dyDescent="0.55000000000000004">
      <c r="A194" s="3">
        <v>45674</v>
      </c>
      <c r="B194" s="14" t="s">
        <v>175</v>
      </c>
      <c r="C194" s="9" t="s">
        <v>134</v>
      </c>
      <c r="D194" s="13" t="s">
        <v>174</v>
      </c>
      <c r="E194" s="9">
        <v>20</v>
      </c>
      <c r="F194" s="9">
        <v>35</v>
      </c>
      <c r="G194" s="9" t="s">
        <v>60</v>
      </c>
      <c r="H194" s="9" t="s">
        <v>76</v>
      </c>
      <c r="I194" s="9">
        <v>97</v>
      </c>
      <c r="J194" s="9" t="s">
        <v>57</v>
      </c>
      <c r="K194" s="9">
        <v>5</v>
      </c>
      <c r="L194" s="9" t="s">
        <v>158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104</v>
      </c>
      <c r="T194" s="12" t="s">
        <v>63</v>
      </c>
      <c r="U194" s="11">
        <v>152</v>
      </c>
      <c r="V194" s="10">
        <v>0</v>
      </c>
      <c r="W194" s="10">
        <v>0</v>
      </c>
      <c r="X194" s="10">
        <v>159.6</v>
      </c>
      <c r="Y194" s="10">
        <v>152</v>
      </c>
      <c r="Z194" s="10">
        <v>0</v>
      </c>
      <c r="AA194" s="10">
        <v>159.6</v>
      </c>
      <c r="AB194" s="9" t="s">
        <v>80</v>
      </c>
      <c r="AC194" s="8">
        <v>155.01112000000001</v>
      </c>
      <c r="AD194" s="8">
        <v>0</v>
      </c>
      <c r="AE194" s="8">
        <v>155.01112000000001</v>
      </c>
      <c r="AF194" s="8">
        <v>0</v>
      </c>
      <c r="AG194" s="8">
        <v>155.01112000000001</v>
      </c>
      <c r="AH194" s="8">
        <v>5987</v>
      </c>
      <c r="AI194" s="1" t="s">
        <v>111</v>
      </c>
      <c r="AJ194" s="1" t="s">
        <v>75</v>
      </c>
      <c r="AK194" s="1">
        <v>4</v>
      </c>
      <c r="AL194" s="3" t="s">
        <v>63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 t="e">
        <v>#VALUE!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1">
        <v>0</v>
      </c>
      <c r="AY194" s="2" t="s">
        <v>69</v>
      </c>
      <c r="AZ194" s="2" t="s">
        <v>70</v>
      </c>
      <c r="BA194" s="2" t="s">
        <v>176</v>
      </c>
      <c r="BB194" s="2">
        <v>0</v>
      </c>
      <c r="BC194" s="2">
        <v>0</v>
      </c>
      <c r="BD194" s="2">
        <v>0</v>
      </c>
      <c r="BE194" s="1" t="s">
        <v>101</v>
      </c>
      <c r="BF194" s="56">
        <v>11.711951288888885</v>
      </c>
    </row>
    <row r="195" spans="1:58" ht="27.75" hidden="1" customHeight="1" x14ac:dyDescent="0.55000000000000004">
      <c r="A195" s="3">
        <v>45611</v>
      </c>
      <c r="B195" s="14" t="s">
        <v>157</v>
      </c>
      <c r="C195" s="9" t="s">
        <v>134</v>
      </c>
      <c r="D195" s="13" t="s">
        <v>156</v>
      </c>
      <c r="E195" s="9">
        <v>20</v>
      </c>
      <c r="F195" s="9">
        <v>36</v>
      </c>
      <c r="G195" s="9" t="s">
        <v>60</v>
      </c>
      <c r="H195" s="9" t="s">
        <v>76</v>
      </c>
      <c r="I195" s="9">
        <v>100</v>
      </c>
      <c r="J195" s="9" t="s">
        <v>57</v>
      </c>
      <c r="K195" s="9">
        <v>5</v>
      </c>
      <c r="L195" s="9" t="s">
        <v>88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104</v>
      </c>
      <c r="T195" s="12" t="s">
        <v>63</v>
      </c>
      <c r="U195" s="11">
        <v>117</v>
      </c>
      <c r="V195" s="10">
        <v>0</v>
      </c>
      <c r="W195" s="10">
        <v>0</v>
      </c>
      <c r="X195" s="10">
        <v>122.85000000000001</v>
      </c>
      <c r="Y195" s="10">
        <v>117</v>
      </c>
      <c r="Z195" s="10">
        <v>0</v>
      </c>
      <c r="AA195" s="10">
        <v>122.85000000000001</v>
      </c>
      <c r="AB195" s="9" t="s">
        <v>80</v>
      </c>
      <c r="AC195" s="8">
        <v>122.58675000000001</v>
      </c>
      <c r="AD195" s="8">
        <v>0</v>
      </c>
      <c r="AE195" s="8">
        <v>122.58675000000001</v>
      </c>
      <c r="AF195" s="8">
        <v>0</v>
      </c>
      <c r="AG195" s="8">
        <v>122.58675000000001</v>
      </c>
      <c r="AH195" s="8">
        <v>0</v>
      </c>
      <c r="AI195" s="1" t="s">
        <v>111</v>
      </c>
      <c r="AJ195" s="1" t="s">
        <v>75</v>
      </c>
      <c r="AK195" s="1">
        <v>4</v>
      </c>
      <c r="AL195" s="3" t="s">
        <v>63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 t="e">
        <v>#VALUE!</v>
      </c>
      <c r="AR195" s="3" t="e">
        <v>#VALUE!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1">
        <v>0</v>
      </c>
      <c r="AY195" s="2" t="s">
        <v>69</v>
      </c>
      <c r="AZ195" s="2" t="s">
        <v>70</v>
      </c>
      <c r="BA195" s="2">
        <v>0</v>
      </c>
      <c r="BB195" s="2">
        <v>0</v>
      </c>
      <c r="BC195" s="2">
        <v>0</v>
      </c>
      <c r="BD195" s="2">
        <v>0</v>
      </c>
      <c r="BE195" s="1" t="s">
        <v>101</v>
      </c>
      <c r="BF195" s="56">
        <v>9.2621099999999981</v>
      </c>
    </row>
    <row r="196" spans="1:58" ht="27.75" hidden="1" customHeight="1" x14ac:dyDescent="0.55000000000000004">
      <c r="A196" s="3">
        <v>45523</v>
      </c>
      <c r="B196" s="14" t="s">
        <v>149</v>
      </c>
      <c r="C196" s="9" t="s">
        <v>134</v>
      </c>
      <c r="D196" s="13" t="s">
        <v>148</v>
      </c>
      <c r="E196" s="9">
        <v>20</v>
      </c>
      <c r="F196" s="9">
        <v>36</v>
      </c>
      <c r="G196" s="9" t="s">
        <v>60</v>
      </c>
      <c r="H196" s="9" t="s">
        <v>76</v>
      </c>
      <c r="I196" s="9">
        <v>100</v>
      </c>
      <c r="J196" s="9" t="s">
        <v>57</v>
      </c>
      <c r="K196" s="9">
        <v>5</v>
      </c>
      <c r="L196" s="9" t="s">
        <v>88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104</v>
      </c>
      <c r="T196" s="12" t="s">
        <v>63</v>
      </c>
      <c r="U196" s="11">
        <v>1260</v>
      </c>
      <c r="V196" s="10">
        <v>0</v>
      </c>
      <c r="W196" s="10">
        <v>0</v>
      </c>
      <c r="X196" s="10">
        <v>1323</v>
      </c>
      <c r="Y196" s="10">
        <v>1260</v>
      </c>
      <c r="Z196" s="10">
        <v>0</v>
      </c>
      <c r="AA196" s="10">
        <v>1323</v>
      </c>
      <c r="AB196" s="9" t="s">
        <v>80</v>
      </c>
      <c r="AC196" s="8">
        <v>1320.1650000000002</v>
      </c>
      <c r="AD196" s="8">
        <v>0</v>
      </c>
      <c r="AE196" s="8">
        <v>1320.1650000000002</v>
      </c>
      <c r="AF196" s="8">
        <v>0</v>
      </c>
      <c r="AG196" s="8">
        <v>1320.1650000000002</v>
      </c>
      <c r="AH196" s="8">
        <v>0</v>
      </c>
      <c r="AI196" s="1" t="s">
        <v>111</v>
      </c>
      <c r="AJ196" s="1" t="s">
        <v>75</v>
      </c>
      <c r="AK196" s="1">
        <v>4</v>
      </c>
      <c r="AL196" s="3" t="s">
        <v>63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 t="e">
        <v>#VALUE!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1">
        <v>0</v>
      </c>
      <c r="AY196" s="2" t="s">
        <v>69</v>
      </c>
      <c r="AZ196" s="2" t="s">
        <v>70</v>
      </c>
      <c r="BA196" s="2">
        <v>0</v>
      </c>
      <c r="BB196" s="2">
        <v>0</v>
      </c>
      <c r="BC196" s="2">
        <v>0</v>
      </c>
      <c r="BD196" s="2">
        <v>0</v>
      </c>
      <c r="BE196" s="1" t="s">
        <v>101</v>
      </c>
      <c r="BF196" s="56">
        <v>99.745800000000003</v>
      </c>
    </row>
    <row r="197" spans="1:58" ht="27.75" hidden="1" customHeight="1" x14ac:dyDescent="0.55000000000000004">
      <c r="A197" s="3">
        <v>45799</v>
      </c>
      <c r="B197" s="14" t="s">
        <v>184</v>
      </c>
      <c r="C197" s="9" t="s">
        <v>181</v>
      </c>
      <c r="D197" s="13" t="s">
        <v>182</v>
      </c>
      <c r="E197" s="9">
        <v>20</v>
      </c>
      <c r="F197" s="9">
        <v>34</v>
      </c>
      <c r="G197" s="9" t="s">
        <v>60</v>
      </c>
      <c r="H197" s="9" t="s">
        <v>66</v>
      </c>
      <c r="I197" s="9">
        <v>95</v>
      </c>
      <c r="J197" s="9" t="s">
        <v>57</v>
      </c>
      <c r="K197" s="9">
        <v>5</v>
      </c>
      <c r="L197" s="9" t="s">
        <v>88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71</v>
      </c>
      <c r="T197" s="12" t="s">
        <v>127</v>
      </c>
      <c r="U197" s="11">
        <v>4000</v>
      </c>
      <c r="V197" s="10">
        <v>3975</v>
      </c>
      <c r="W197" s="10">
        <v>4140</v>
      </c>
      <c r="X197" s="10">
        <v>0</v>
      </c>
      <c r="Y197" s="10">
        <v>25</v>
      </c>
      <c r="Z197" s="10">
        <v>4140</v>
      </c>
      <c r="AA197" s="10">
        <v>0</v>
      </c>
      <c r="AB197" s="9" t="s">
        <v>80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 t="s">
        <v>166</v>
      </c>
      <c r="AI197" s="1" t="s">
        <v>111</v>
      </c>
      <c r="AJ197" s="1" t="s">
        <v>75</v>
      </c>
      <c r="AK197" s="1">
        <v>4</v>
      </c>
      <c r="AL197" s="3" t="s">
        <v>127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 t="e">
        <v>#VALUE!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1">
        <v>0</v>
      </c>
      <c r="AY197" s="2" t="s">
        <v>69</v>
      </c>
      <c r="AZ197" s="2" t="s">
        <v>70</v>
      </c>
      <c r="BA197" s="2">
        <v>0</v>
      </c>
      <c r="BB197" s="2">
        <v>4140</v>
      </c>
      <c r="BC197" s="2">
        <v>0</v>
      </c>
      <c r="BD197" s="2">
        <v>0</v>
      </c>
      <c r="BE197" s="1" t="s">
        <v>101</v>
      </c>
      <c r="BF197" s="56">
        <v>0</v>
      </c>
    </row>
    <row r="198" spans="1:58" ht="27.75" hidden="1" customHeight="1" x14ac:dyDescent="0.55000000000000004">
      <c r="A198" s="3">
        <v>45799</v>
      </c>
      <c r="B198" s="14" t="s">
        <v>184</v>
      </c>
      <c r="C198" s="9" t="s">
        <v>181</v>
      </c>
      <c r="D198" s="13" t="s">
        <v>205</v>
      </c>
      <c r="E198" s="9">
        <v>20</v>
      </c>
      <c r="F198" s="9">
        <v>34</v>
      </c>
      <c r="G198" s="9" t="s">
        <v>60</v>
      </c>
      <c r="H198" s="9" t="s">
        <v>66</v>
      </c>
      <c r="I198" s="9">
        <v>95</v>
      </c>
      <c r="J198" s="9" t="s">
        <v>57</v>
      </c>
      <c r="K198" s="9">
        <v>5</v>
      </c>
      <c r="L198" s="9" t="s">
        <v>88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71</v>
      </c>
      <c r="T198" s="12" t="s">
        <v>127</v>
      </c>
      <c r="U198" s="11">
        <v>4000</v>
      </c>
      <c r="V198" s="10">
        <v>4056</v>
      </c>
      <c r="W198" s="10">
        <v>4404</v>
      </c>
      <c r="X198" s="10">
        <v>0</v>
      </c>
      <c r="Y198" s="10">
        <v>0</v>
      </c>
      <c r="Z198" s="10">
        <v>4404</v>
      </c>
      <c r="AA198" s="10">
        <v>0</v>
      </c>
      <c r="AB198" s="9" t="s">
        <v>80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 t="s">
        <v>166</v>
      </c>
      <c r="AI198" s="1" t="s">
        <v>111</v>
      </c>
      <c r="AJ198" s="1" t="s">
        <v>75</v>
      </c>
      <c r="AK198" s="1">
        <v>4</v>
      </c>
      <c r="AL198" s="3" t="s">
        <v>127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 t="e">
        <v>#VALUE!</v>
      </c>
      <c r="AR198" s="3" t="e">
        <v>#VALUE!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1">
        <v>0</v>
      </c>
      <c r="AY198" s="2" t="s">
        <v>69</v>
      </c>
      <c r="AZ198" s="2" t="s">
        <v>70</v>
      </c>
      <c r="BA198" s="2">
        <v>0</v>
      </c>
      <c r="BB198" s="2">
        <v>4404</v>
      </c>
      <c r="BC198" s="2">
        <v>0</v>
      </c>
      <c r="BD198" s="2">
        <v>0</v>
      </c>
      <c r="BE198" s="1" t="s">
        <v>101</v>
      </c>
      <c r="BF198" s="56">
        <v>0</v>
      </c>
    </row>
    <row r="199" spans="1:58" ht="27.75" hidden="1" customHeight="1" x14ac:dyDescent="0.55000000000000004">
      <c r="A199" s="3">
        <v>45911</v>
      </c>
      <c r="B199" s="14" t="s">
        <v>225</v>
      </c>
      <c r="C199" s="9" t="s">
        <v>103</v>
      </c>
      <c r="D199" s="13" t="s">
        <v>226</v>
      </c>
      <c r="E199" s="9">
        <v>20</v>
      </c>
      <c r="F199" s="9">
        <v>38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67</v>
      </c>
      <c r="T199" s="12" t="s">
        <v>127</v>
      </c>
      <c r="U199" s="11">
        <v>3000</v>
      </c>
      <c r="V199" s="10">
        <v>2477</v>
      </c>
      <c r="W199" s="10">
        <v>8465</v>
      </c>
      <c r="X199" s="10">
        <v>0</v>
      </c>
      <c r="Y199" s="10">
        <v>523</v>
      </c>
      <c r="Z199" s="10">
        <v>8465</v>
      </c>
      <c r="AA199" s="10">
        <v>0</v>
      </c>
      <c r="AB199" s="9" t="s">
        <v>80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1" t="s">
        <v>112</v>
      </c>
      <c r="AJ199" s="1" t="s">
        <v>75</v>
      </c>
      <c r="AK199" s="1">
        <v>4</v>
      </c>
      <c r="AL199" s="3" t="s">
        <v>127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 t="e">
        <v>#VALUE!</v>
      </c>
      <c r="AR199" s="3" t="e">
        <v>#VALUE!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1">
        <v>0</v>
      </c>
      <c r="AY199" s="2" t="s">
        <v>69</v>
      </c>
      <c r="AZ199" s="2" t="s">
        <v>70</v>
      </c>
      <c r="BA199" s="2">
        <v>0</v>
      </c>
      <c r="BB199" s="2">
        <v>8465</v>
      </c>
      <c r="BC199" s="2">
        <v>0</v>
      </c>
      <c r="BD199" s="2">
        <v>0</v>
      </c>
      <c r="BE199" s="1" t="s">
        <v>101</v>
      </c>
      <c r="BF199" s="56">
        <v>0</v>
      </c>
    </row>
    <row r="200" spans="1:58" ht="27.75" hidden="1" customHeight="1" x14ac:dyDescent="0.55000000000000004">
      <c r="A200" s="3">
        <v>45541</v>
      </c>
      <c r="B200" s="14" t="s">
        <v>150</v>
      </c>
      <c r="C200" s="9" t="s">
        <v>103</v>
      </c>
      <c r="D200" s="13" t="s">
        <v>151</v>
      </c>
      <c r="E200" s="9">
        <v>20</v>
      </c>
      <c r="F200" s="9">
        <v>40</v>
      </c>
      <c r="G200" s="9" t="s">
        <v>60</v>
      </c>
      <c r="H200" s="9" t="s">
        <v>76</v>
      </c>
      <c r="I200" s="9">
        <v>108</v>
      </c>
      <c r="J200" s="9" t="s">
        <v>57</v>
      </c>
      <c r="K200" s="9">
        <v>5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67</v>
      </c>
      <c r="T200" s="12" t="s">
        <v>127</v>
      </c>
      <c r="U200" s="11">
        <v>3000</v>
      </c>
      <c r="V200" s="10">
        <v>3318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9" t="s">
        <v>80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 t="s">
        <v>152</v>
      </c>
      <c r="AI200" s="1" t="s">
        <v>113</v>
      </c>
      <c r="AJ200" s="1" t="s">
        <v>75</v>
      </c>
      <c r="AK200" s="1">
        <v>4</v>
      </c>
      <c r="AL200" s="3" t="s">
        <v>127</v>
      </c>
      <c r="AM200" s="3" t="e">
        <v>#VALUE!</v>
      </c>
      <c r="AN200" s="3" t="e">
        <v>#VALUE!</v>
      </c>
      <c r="AO200" s="3" t="e">
        <v>#VALUE!</v>
      </c>
      <c r="AP200" s="3" t="e">
        <v>#VALUE!</v>
      </c>
      <c r="AQ200" s="3" t="e">
        <v>#VALUE!</v>
      </c>
      <c r="AR200" s="3" t="e">
        <v>#VALUE!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1">
        <v>0</v>
      </c>
      <c r="AY200" s="2" t="s">
        <v>69</v>
      </c>
      <c r="AZ200" s="2">
        <v>0</v>
      </c>
      <c r="BA200" s="2" t="s">
        <v>172</v>
      </c>
      <c r="BB200" s="2">
        <v>0</v>
      </c>
      <c r="BC200" s="2">
        <v>0</v>
      </c>
      <c r="BD200" s="2">
        <v>0</v>
      </c>
      <c r="BE200" s="1" t="s">
        <v>101</v>
      </c>
      <c r="BF200" s="56">
        <v>0</v>
      </c>
    </row>
    <row r="201" spans="1:58" ht="27.75" hidden="1" customHeight="1" x14ac:dyDescent="0.55000000000000004">
      <c r="A201" s="3">
        <v>0</v>
      </c>
      <c r="B201" s="14">
        <v>0</v>
      </c>
      <c r="C201" s="9">
        <v>0</v>
      </c>
      <c r="D201" s="13">
        <v>0</v>
      </c>
      <c r="E201" s="9">
        <v>20</v>
      </c>
      <c r="F201" s="9">
        <v>38</v>
      </c>
      <c r="G201" s="9">
        <v>0</v>
      </c>
      <c r="H201" s="9">
        <v>0</v>
      </c>
      <c r="I201" s="9">
        <v>84</v>
      </c>
      <c r="J201" s="9" t="s">
        <v>57</v>
      </c>
      <c r="K201" s="9">
        <v>5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9" t="s">
        <v>80</v>
      </c>
      <c r="AC201" s="8">
        <v>313295.74977250013</v>
      </c>
      <c r="AD201" s="8">
        <v>78897.369959999982</v>
      </c>
      <c r="AE201" s="8">
        <v>234398.37981250012</v>
      </c>
      <c r="AF201" s="8">
        <v>36650.969960000002</v>
      </c>
      <c r="AG201" s="8">
        <v>276644.77981250017</v>
      </c>
      <c r="AH201" s="8" t="s">
        <v>58</v>
      </c>
      <c r="AI201" s="1" t="s">
        <v>111</v>
      </c>
      <c r="AJ201" s="1">
        <v>0</v>
      </c>
      <c r="AK201" s="1" t="s">
        <v>15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1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1" t="s">
        <v>101</v>
      </c>
      <c r="BF201" s="56">
        <v>0</v>
      </c>
    </row>
    <row r="202" spans="1:58" ht="27.75" hidden="1" customHeight="1" x14ac:dyDescent="0.55000000000000004">
      <c r="A202" s="3">
        <v>45916</v>
      </c>
      <c r="B202" s="14" t="s">
        <v>244</v>
      </c>
      <c r="C202" s="9" t="s">
        <v>188</v>
      </c>
      <c r="D202" s="13">
        <v>959</v>
      </c>
      <c r="E202" s="9">
        <v>20</v>
      </c>
      <c r="F202" s="9">
        <v>38</v>
      </c>
      <c r="G202" s="9" t="s">
        <v>60</v>
      </c>
      <c r="H202" s="9">
        <v>0</v>
      </c>
      <c r="I202" s="9">
        <v>82</v>
      </c>
      <c r="J202" s="9" t="s">
        <v>78</v>
      </c>
      <c r="K202" s="9">
        <v>0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46006</v>
      </c>
      <c r="U202" s="11">
        <v>5000</v>
      </c>
      <c r="V202" s="10">
        <v>0</v>
      </c>
      <c r="W202" s="10">
        <v>0</v>
      </c>
      <c r="X202" s="10">
        <v>5250</v>
      </c>
      <c r="Y202" s="10">
        <v>5000</v>
      </c>
      <c r="Z202" s="10">
        <v>0</v>
      </c>
      <c r="AA202" s="10">
        <v>5250</v>
      </c>
      <c r="AB202" s="9" t="s">
        <v>189</v>
      </c>
      <c r="AC202" s="8">
        <v>5518.15</v>
      </c>
      <c r="AD202" s="8">
        <v>5518.15</v>
      </c>
      <c r="AE202" s="8">
        <v>0</v>
      </c>
      <c r="AF202" s="8">
        <v>0</v>
      </c>
      <c r="AG202" s="8">
        <v>0</v>
      </c>
      <c r="AH202" s="8">
        <v>0</v>
      </c>
      <c r="AI202" s="1" t="s">
        <v>111</v>
      </c>
      <c r="AJ202" s="1" t="s">
        <v>74</v>
      </c>
      <c r="AK202" s="1">
        <v>2</v>
      </c>
      <c r="AL202" s="3">
        <v>46006</v>
      </c>
      <c r="AM202" s="3">
        <v>0</v>
      </c>
      <c r="AN202" s="3">
        <v>45997</v>
      </c>
      <c r="AO202" s="3">
        <v>46004</v>
      </c>
      <c r="AP202" s="3">
        <v>46005</v>
      </c>
      <c r="AQ202" s="3">
        <v>46005</v>
      </c>
      <c r="AR202" s="3">
        <v>46001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1">
        <v>0</v>
      </c>
      <c r="AY202" s="2" t="s">
        <v>64</v>
      </c>
      <c r="AZ202" s="2" t="s">
        <v>70</v>
      </c>
      <c r="BA202" s="2">
        <v>0</v>
      </c>
      <c r="BB202" s="2">
        <v>0</v>
      </c>
      <c r="BC202" s="2">
        <v>0</v>
      </c>
      <c r="BD202" s="2">
        <v>0</v>
      </c>
      <c r="BE202" s="1" t="s">
        <v>190</v>
      </c>
      <c r="BF202" s="56">
        <v>0</v>
      </c>
    </row>
    <row r="203" spans="1:58" ht="27.75" hidden="1" customHeight="1" x14ac:dyDescent="0.55000000000000004">
      <c r="A203" s="3">
        <v>45916</v>
      </c>
      <c r="B203" s="14" t="s">
        <v>244</v>
      </c>
      <c r="C203" s="9" t="s">
        <v>188</v>
      </c>
      <c r="D203" s="13" t="s">
        <v>237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46006</v>
      </c>
      <c r="U203" s="11">
        <v>5000</v>
      </c>
      <c r="V203" s="10">
        <v>0</v>
      </c>
      <c r="W203" s="10">
        <v>5300</v>
      </c>
      <c r="X203" s="10">
        <v>0</v>
      </c>
      <c r="Y203" s="10">
        <v>5000</v>
      </c>
      <c r="Z203" s="10">
        <v>5300</v>
      </c>
      <c r="AA203" s="10">
        <v>0</v>
      </c>
      <c r="AB203" s="9" t="s">
        <v>189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1" t="s">
        <v>113</v>
      </c>
      <c r="AJ203" s="1" t="s">
        <v>74</v>
      </c>
      <c r="AK203" s="1">
        <v>2</v>
      </c>
      <c r="AL203" s="3">
        <v>46006</v>
      </c>
      <c r="AM203" s="3">
        <v>0</v>
      </c>
      <c r="AN203" s="3">
        <v>45997</v>
      </c>
      <c r="AO203" s="3">
        <v>46004</v>
      </c>
      <c r="AP203" s="3">
        <v>46005</v>
      </c>
      <c r="AQ203" s="3">
        <v>46005</v>
      </c>
      <c r="AR203" s="3">
        <v>46001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1">
        <v>0</v>
      </c>
      <c r="AY203" s="2" t="s">
        <v>64</v>
      </c>
      <c r="AZ203" s="2" t="s">
        <v>70</v>
      </c>
      <c r="BA203" s="2">
        <v>0</v>
      </c>
      <c r="BB203" s="2">
        <v>5300</v>
      </c>
      <c r="BC203" s="2">
        <v>0</v>
      </c>
      <c r="BD203" s="2">
        <v>0</v>
      </c>
      <c r="BE203" s="1" t="s">
        <v>190</v>
      </c>
      <c r="BF203" s="56">
        <v>0</v>
      </c>
    </row>
    <row r="204" spans="1:58" ht="27.75" hidden="1" customHeight="1" x14ac:dyDescent="0.55000000000000004">
      <c r="A204" s="3">
        <v>45916</v>
      </c>
      <c r="B204" s="14" t="s">
        <v>244</v>
      </c>
      <c r="C204" s="9" t="s">
        <v>188</v>
      </c>
      <c r="D204" s="13">
        <v>931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46006</v>
      </c>
      <c r="U204" s="11">
        <v>6000</v>
      </c>
      <c r="V204" s="10">
        <v>6000</v>
      </c>
      <c r="W204" s="10">
        <v>6000</v>
      </c>
      <c r="X204" s="10">
        <v>0</v>
      </c>
      <c r="Y204" s="10">
        <v>0</v>
      </c>
      <c r="Z204" s="10">
        <v>6000</v>
      </c>
      <c r="AA204" s="10">
        <v>0</v>
      </c>
      <c r="AB204" s="9" t="s">
        <v>189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1" t="s">
        <v>115</v>
      </c>
      <c r="AJ204" s="1" t="s">
        <v>74</v>
      </c>
      <c r="AK204" s="1">
        <v>2</v>
      </c>
      <c r="AL204" s="3">
        <v>46006</v>
      </c>
      <c r="AM204" s="3">
        <v>0</v>
      </c>
      <c r="AN204" s="3">
        <v>45997</v>
      </c>
      <c r="AO204" s="3">
        <v>46004</v>
      </c>
      <c r="AP204" s="3">
        <v>46005</v>
      </c>
      <c r="AQ204" s="3">
        <v>46005</v>
      </c>
      <c r="AR204" s="3">
        <v>46001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1">
        <v>0</v>
      </c>
      <c r="AY204" s="2" t="s">
        <v>64</v>
      </c>
      <c r="AZ204" s="2" t="s">
        <v>70</v>
      </c>
      <c r="BA204" s="2">
        <v>0</v>
      </c>
      <c r="BB204" s="2">
        <v>6000</v>
      </c>
      <c r="BC204" s="2">
        <v>0</v>
      </c>
      <c r="BD204" s="2">
        <v>0</v>
      </c>
      <c r="BE204" s="1" t="s">
        <v>190</v>
      </c>
      <c r="BF204" s="56">
        <v>0</v>
      </c>
    </row>
    <row r="205" spans="1:58" ht="27.75" hidden="1" customHeight="1" x14ac:dyDescent="0.55000000000000004">
      <c r="A205" s="3">
        <v>45916</v>
      </c>
      <c r="B205" s="14" t="s">
        <v>244</v>
      </c>
      <c r="C205" s="9" t="s">
        <v>188</v>
      </c>
      <c r="D205" s="13" t="s">
        <v>239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46006</v>
      </c>
      <c r="U205" s="11">
        <v>5000</v>
      </c>
      <c r="V205" s="10">
        <v>5100</v>
      </c>
      <c r="W205" s="10">
        <v>5100</v>
      </c>
      <c r="X205" s="10">
        <v>0</v>
      </c>
      <c r="Y205" s="10">
        <v>0</v>
      </c>
      <c r="Z205" s="10">
        <v>5100</v>
      </c>
      <c r="AA205" s="10">
        <v>0</v>
      </c>
      <c r="AB205" s="9" t="s">
        <v>189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1" t="s">
        <v>111</v>
      </c>
      <c r="AJ205" s="1" t="s">
        <v>74</v>
      </c>
      <c r="AK205" s="1">
        <v>2</v>
      </c>
      <c r="AL205" s="3">
        <v>46006</v>
      </c>
      <c r="AM205" s="3">
        <v>0</v>
      </c>
      <c r="AN205" s="3">
        <v>45997</v>
      </c>
      <c r="AO205" s="3">
        <v>46004</v>
      </c>
      <c r="AP205" s="3">
        <v>46005</v>
      </c>
      <c r="AQ205" s="3">
        <v>46005</v>
      </c>
      <c r="AR205" s="3">
        <v>46001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1">
        <v>0</v>
      </c>
      <c r="AY205" s="2" t="s">
        <v>64</v>
      </c>
      <c r="AZ205" s="2" t="s">
        <v>70</v>
      </c>
      <c r="BA205" s="2">
        <v>0</v>
      </c>
      <c r="BB205" s="2">
        <v>5100</v>
      </c>
      <c r="BC205" s="2">
        <v>0</v>
      </c>
      <c r="BD205" s="2">
        <v>0</v>
      </c>
      <c r="BE205" s="1" t="s">
        <v>190</v>
      </c>
      <c r="BF205" s="56">
        <v>0</v>
      </c>
    </row>
    <row r="206" spans="1:58" ht="27.75" hidden="1" customHeight="1" x14ac:dyDescent="0.55000000000000004">
      <c r="A206" s="3">
        <v>45916</v>
      </c>
      <c r="B206" s="14" t="s">
        <v>244</v>
      </c>
      <c r="C206" s="9" t="s">
        <v>188</v>
      </c>
      <c r="D206" s="13" t="s">
        <v>234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46006</v>
      </c>
      <c r="U206" s="11">
        <v>5000</v>
      </c>
      <c r="V206" s="10">
        <v>2458</v>
      </c>
      <c r="W206" s="10">
        <v>5158</v>
      </c>
      <c r="X206" s="10">
        <v>0</v>
      </c>
      <c r="Y206" s="10">
        <v>2542</v>
      </c>
      <c r="Z206" s="10">
        <v>5158</v>
      </c>
      <c r="AA206" s="10">
        <v>0</v>
      </c>
      <c r="AB206" s="9" t="s">
        <v>189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  <c r="AI206" s="1" t="s">
        <v>115</v>
      </c>
      <c r="AJ206" s="1" t="s">
        <v>74</v>
      </c>
      <c r="AK206" s="1">
        <v>2</v>
      </c>
      <c r="AL206" s="3">
        <v>46006</v>
      </c>
      <c r="AM206" s="3">
        <v>0</v>
      </c>
      <c r="AN206" s="3">
        <v>45997</v>
      </c>
      <c r="AO206" s="3">
        <v>46004</v>
      </c>
      <c r="AP206" s="3">
        <v>46005</v>
      </c>
      <c r="AQ206" s="3">
        <v>46005</v>
      </c>
      <c r="AR206" s="3">
        <v>46001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1">
        <v>0</v>
      </c>
      <c r="AY206" s="2" t="s">
        <v>64</v>
      </c>
      <c r="AZ206" s="2" t="s">
        <v>70</v>
      </c>
      <c r="BA206" s="2">
        <v>0</v>
      </c>
      <c r="BB206" s="2">
        <v>5158</v>
      </c>
      <c r="BC206" s="2">
        <v>0</v>
      </c>
      <c r="BD206" s="2">
        <v>0</v>
      </c>
      <c r="BE206" s="1" t="s">
        <v>190</v>
      </c>
      <c r="BF206" s="56">
        <v>0</v>
      </c>
    </row>
    <row r="207" spans="1:58" ht="27.75" hidden="1" customHeight="1" x14ac:dyDescent="0.55000000000000004">
      <c r="A207" s="3">
        <v>45916</v>
      </c>
      <c r="B207" s="14" t="s">
        <v>244</v>
      </c>
      <c r="C207" s="9" t="s">
        <v>188</v>
      </c>
      <c r="D207" s="13" t="s">
        <v>235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90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46006</v>
      </c>
      <c r="U207" s="11">
        <v>10000</v>
      </c>
      <c r="V207" s="10">
        <v>0</v>
      </c>
      <c r="W207" s="10">
        <v>2476</v>
      </c>
      <c r="X207" s="10">
        <v>7900.2000000000007</v>
      </c>
      <c r="Y207" s="10">
        <v>10000</v>
      </c>
      <c r="Z207" s="10">
        <v>2476</v>
      </c>
      <c r="AA207" s="10">
        <v>7900.2000000000007</v>
      </c>
      <c r="AB207" s="9" t="s">
        <v>189</v>
      </c>
      <c r="AC207" s="8">
        <v>8939.6293139999998</v>
      </c>
      <c r="AD207" s="8">
        <v>8939.6293139999998</v>
      </c>
      <c r="AE207" s="8">
        <v>0</v>
      </c>
      <c r="AF207" s="8">
        <v>0</v>
      </c>
      <c r="AG207" s="8">
        <v>0</v>
      </c>
      <c r="AH207" s="8">
        <v>0</v>
      </c>
      <c r="AI207" s="1" t="s">
        <v>112</v>
      </c>
      <c r="AJ207" s="1" t="s">
        <v>74</v>
      </c>
      <c r="AK207" s="1">
        <v>2</v>
      </c>
      <c r="AL207" s="3">
        <v>46006</v>
      </c>
      <c r="AM207" s="3">
        <v>0</v>
      </c>
      <c r="AN207" s="3">
        <v>45997</v>
      </c>
      <c r="AO207" s="3">
        <v>46004</v>
      </c>
      <c r="AP207" s="3">
        <v>46005</v>
      </c>
      <c r="AQ207" s="3">
        <v>46005</v>
      </c>
      <c r="AR207" s="3">
        <v>46001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1">
        <v>0</v>
      </c>
      <c r="AY207" s="2" t="s">
        <v>64</v>
      </c>
      <c r="AZ207" s="2" t="s">
        <v>70</v>
      </c>
      <c r="BA207" s="2">
        <v>0</v>
      </c>
      <c r="BB207" s="2">
        <v>2476</v>
      </c>
      <c r="BC207" s="2">
        <v>0</v>
      </c>
      <c r="BD207" s="2">
        <v>0</v>
      </c>
      <c r="BE207" s="1" t="s">
        <v>190</v>
      </c>
      <c r="BF207" s="56">
        <v>0</v>
      </c>
    </row>
    <row r="208" spans="1:58" ht="27.75" hidden="1" customHeight="1" x14ac:dyDescent="0.55000000000000004">
      <c r="A208" s="3">
        <v>45916</v>
      </c>
      <c r="B208" s="14" t="s">
        <v>244</v>
      </c>
      <c r="C208" s="9" t="s">
        <v>188</v>
      </c>
      <c r="D208" s="13">
        <v>331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46006</v>
      </c>
      <c r="U208" s="11">
        <v>2500</v>
      </c>
      <c r="V208" s="10">
        <v>1800</v>
      </c>
      <c r="W208" s="10">
        <v>2600</v>
      </c>
      <c r="X208" s="10">
        <v>0</v>
      </c>
      <c r="Y208" s="10">
        <v>700</v>
      </c>
      <c r="Z208" s="10">
        <v>2600</v>
      </c>
      <c r="AA208" s="10">
        <v>0</v>
      </c>
      <c r="AB208" s="9" t="s">
        <v>189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  <c r="AI208" s="1" t="s">
        <v>113</v>
      </c>
      <c r="AJ208" s="1" t="s">
        <v>74</v>
      </c>
      <c r="AK208" s="1">
        <v>2</v>
      </c>
      <c r="AL208" s="3">
        <v>46006</v>
      </c>
      <c r="AM208" s="3">
        <v>0</v>
      </c>
      <c r="AN208" s="3">
        <v>45997</v>
      </c>
      <c r="AO208" s="3">
        <v>46004</v>
      </c>
      <c r="AP208" s="3">
        <v>46005</v>
      </c>
      <c r="AQ208" s="3">
        <v>46005</v>
      </c>
      <c r="AR208" s="3">
        <v>46001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1">
        <v>0</v>
      </c>
      <c r="AY208" s="2" t="s">
        <v>64</v>
      </c>
      <c r="AZ208" s="2" t="s">
        <v>70</v>
      </c>
      <c r="BA208" s="2">
        <v>0</v>
      </c>
      <c r="BB208" s="2">
        <v>2600</v>
      </c>
      <c r="BC208" s="2">
        <v>0</v>
      </c>
      <c r="BD208" s="2">
        <v>0</v>
      </c>
      <c r="BE208" s="1" t="s">
        <v>190</v>
      </c>
      <c r="BF208" s="56">
        <v>0</v>
      </c>
    </row>
    <row r="209" spans="1:58" ht="27.75" hidden="1" customHeight="1" x14ac:dyDescent="0.55000000000000004">
      <c r="A209" s="3">
        <v>45916</v>
      </c>
      <c r="B209" s="14" t="s">
        <v>244</v>
      </c>
      <c r="C209" s="9" t="s">
        <v>188</v>
      </c>
      <c r="D209" s="13" t="s">
        <v>242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46006</v>
      </c>
      <c r="U209" s="11">
        <v>5000</v>
      </c>
      <c r="V209" s="10">
        <v>2507</v>
      </c>
      <c r="W209" s="10">
        <v>2962</v>
      </c>
      <c r="X209" s="10">
        <v>2139.9</v>
      </c>
      <c r="Y209" s="10">
        <v>2493</v>
      </c>
      <c r="Z209" s="10">
        <v>2962</v>
      </c>
      <c r="AA209" s="10">
        <v>2139.9</v>
      </c>
      <c r="AB209" s="9" t="s">
        <v>189</v>
      </c>
      <c r="AC209" s="8">
        <v>2421.4466430000002</v>
      </c>
      <c r="AD209" s="8">
        <v>2421.4466430000002</v>
      </c>
      <c r="AE209" s="8">
        <v>0</v>
      </c>
      <c r="AF209" s="8">
        <v>0</v>
      </c>
      <c r="AG209" s="8">
        <v>0</v>
      </c>
      <c r="AH209" s="8">
        <v>0</v>
      </c>
      <c r="AI209" s="1" t="s">
        <v>113</v>
      </c>
      <c r="AJ209" s="1" t="s">
        <v>74</v>
      </c>
      <c r="AK209" s="1">
        <v>2</v>
      </c>
      <c r="AL209" s="3">
        <v>46006</v>
      </c>
      <c r="AM209" s="3">
        <v>0</v>
      </c>
      <c r="AN209" s="3">
        <v>45997</v>
      </c>
      <c r="AO209" s="3">
        <v>46004</v>
      </c>
      <c r="AP209" s="3">
        <v>46005</v>
      </c>
      <c r="AQ209" s="3">
        <v>46005</v>
      </c>
      <c r="AR209" s="3">
        <v>46001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1">
        <v>0</v>
      </c>
      <c r="AY209" s="2" t="s">
        <v>64</v>
      </c>
      <c r="AZ209" s="2" t="s">
        <v>70</v>
      </c>
      <c r="BA209" s="2">
        <v>0</v>
      </c>
      <c r="BB209" s="2">
        <v>2962</v>
      </c>
      <c r="BC209" s="2">
        <v>0</v>
      </c>
      <c r="BD209" s="2">
        <v>0</v>
      </c>
      <c r="BE209" s="1" t="s">
        <v>190</v>
      </c>
      <c r="BF209" s="56">
        <v>0</v>
      </c>
    </row>
    <row r="210" spans="1:58" ht="27.75" hidden="1" customHeight="1" x14ac:dyDescent="0.55000000000000004">
      <c r="A210" s="3">
        <v>45916</v>
      </c>
      <c r="B210" s="14" t="s">
        <v>244</v>
      </c>
      <c r="C210" s="9" t="s">
        <v>188</v>
      </c>
      <c r="D210" s="13">
        <v>935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46007</v>
      </c>
      <c r="U210" s="11">
        <v>10000</v>
      </c>
      <c r="V210" s="10">
        <v>0</v>
      </c>
      <c r="W210" s="10">
        <v>0</v>
      </c>
      <c r="X210" s="10">
        <v>10500</v>
      </c>
      <c r="Y210" s="10">
        <v>10000</v>
      </c>
      <c r="Z210" s="10">
        <v>0</v>
      </c>
      <c r="AA210" s="10">
        <v>10500</v>
      </c>
      <c r="AB210" s="9" t="s">
        <v>189</v>
      </c>
      <c r="AC210" s="8">
        <v>10756.900000000001</v>
      </c>
      <c r="AD210" s="8">
        <v>10756.900000000001</v>
      </c>
      <c r="AE210" s="8">
        <v>0</v>
      </c>
      <c r="AF210" s="8">
        <v>0</v>
      </c>
      <c r="AG210" s="8">
        <v>0</v>
      </c>
      <c r="AH210" s="8">
        <v>0</v>
      </c>
      <c r="AI210" s="1" t="s">
        <v>112</v>
      </c>
      <c r="AJ210" s="1" t="s">
        <v>74</v>
      </c>
      <c r="AK210" s="1">
        <v>2</v>
      </c>
      <c r="AL210" s="3">
        <v>46007</v>
      </c>
      <c r="AM210" s="3">
        <v>0</v>
      </c>
      <c r="AN210" s="3">
        <v>45998</v>
      </c>
      <c r="AO210" s="3">
        <v>46005</v>
      </c>
      <c r="AP210" s="3">
        <v>46006</v>
      </c>
      <c r="AQ210" s="3">
        <v>46006</v>
      </c>
      <c r="AR210" s="3">
        <v>46002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1">
        <v>0</v>
      </c>
      <c r="AY210" s="2" t="s">
        <v>64</v>
      </c>
      <c r="AZ210" s="2" t="s">
        <v>70</v>
      </c>
      <c r="BA210" s="2">
        <v>0</v>
      </c>
      <c r="BB210" s="2">
        <v>0</v>
      </c>
      <c r="BC210" s="2">
        <v>0</v>
      </c>
      <c r="BD210" s="2">
        <v>0</v>
      </c>
      <c r="BE210" s="1" t="s">
        <v>190</v>
      </c>
      <c r="BF210" s="56">
        <v>0</v>
      </c>
    </row>
    <row r="211" spans="1:58" ht="27.75" hidden="1" customHeight="1" x14ac:dyDescent="0.55000000000000004">
      <c r="A211" s="3">
        <v>45916</v>
      </c>
      <c r="B211" s="14" t="s">
        <v>244</v>
      </c>
      <c r="C211" s="9" t="s">
        <v>188</v>
      </c>
      <c r="D211" s="13" t="s">
        <v>232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46007</v>
      </c>
      <c r="U211" s="11">
        <v>5000</v>
      </c>
      <c r="V211" s="10">
        <v>0</v>
      </c>
      <c r="W211" s="10">
        <v>5316</v>
      </c>
      <c r="X211" s="10">
        <v>0</v>
      </c>
      <c r="Y211" s="10">
        <v>5000</v>
      </c>
      <c r="Z211" s="10">
        <v>5316</v>
      </c>
      <c r="AA211" s="10">
        <v>0</v>
      </c>
      <c r="AB211" s="9" t="s">
        <v>189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  <c r="AI211" s="1" t="s">
        <v>112</v>
      </c>
      <c r="AJ211" s="1" t="s">
        <v>74</v>
      </c>
      <c r="AK211" s="1">
        <v>2</v>
      </c>
      <c r="AL211" s="3">
        <v>46007</v>
      </c>
      <c r="AM211" s="3">
        <v>0</v>
      </c>
      <c r="AN211" s="3">
        <v>45998</v>
      </c>
      <c r="AO211" s="3">
        <v>46005</v>
      </c>
      <c r="AP211" s="3">
        <v>46006</v>
      </c>
      <c r="AQ211" s="3">
        <v>46006</v>
      </c>
      <c r="AR211" s="3">
        <v>46002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1">
        <v>0</v>
      </c>
      <c r="AY211" s="2" t="s">
        <v>64</v>
      </c>
      <c r="AZ211" s="2" t="s">
        <v>70</v>
      </c>
      <c r="BA211" s="2">
        <v>0</v>
      </c>
      <c r="BB211" s="2">
        <v>5316</v>
      </c>
      <c r="BC211" s="2">
        <v>0</v>
      </c>
      <c r="BD211" s="2">
        <v>0</v>
      </c>
      <c r="BE211" s="1" t="s">
        <v>190</v>
      </c>
      <c r="BF211" s="56">
        <v>0</v>
      </c>
    </row>
    <row r="212" spans="1:58" ht="27.75" hidden="1" customHeight="1" x14ac:dyDescent="0.55000000000000004">
      <c r="A212" s="3">
        <v>45916</v>
      </c>
      <c r="B212" s="14" t="s">
        <v>244</v>
      </c>
      <c r="C212" s="9" t="s">
        <v>188</v>
      </c>
      <c r="D212" s="13">
        <v>21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46007</v>
      </c>
      <c r="U212" s="11">
        <v>5000</v>
      </c>
      <c r="V212" s="10">
        <v>0</v>
      </c>
      <c r="W212" s="10">
        <v>5100</v>
      </c>
      <c r="X212" s="10">
        <v>0</v>
      </c>
      <c r="Y212" s="10">
        <v>5000</v>
      </c>
      <c r="Z212" s="10">
        <v>5100</v>
      </c>
      <c r="AA212" s="10">
        <v>0</v>
      </c>
      <c r="AB212" s="9" t="s">
        <v>189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  <c r="AI212" s="1" t="s">
        <v>113</v>
      </c>
      <c r="AJ212" s="1" t="s">
        <v>74</v>
      </c>
      <c r="AK212" s="1">
        <v>2</v>
      </c>
      <c r="AL212" s="3">
        <v>46007</v>
      </c>
      <c r="AM212" s="3">
        <v>0</v>
      </c>
      <c r="AN212" s="3">
        <v>45998</v>
      </c>
      <c r="AO212" s="3">
        <v>46005</v>
      </c>
      <c r="AP212" s="3">
        <v>46006</v>
      </c>
      <c r="AQ212" s="3">
        <v>46006</v>
      </c>
      <c r="AR212" s="3">
        <v>46002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1">
        <v>0</v>
      </c>
      <c r="AY212" s="2" t="s">
        <v>64</v>
      </c>
      <c r="AZ212" s="2" t="s">
        <v>70</v>
      </c>
      <c r="BA212" s="2">
        <v>0</v>
      </c>
      <c r="BB212" s="2">
        <v>5100</v>
      </c>
      <c r="BC212" s="2">
        <v>0</v>
      </c>
      <c r="BD212" s="2">
        <v>0</v>
      </c>
      <c r="BE212" s="1" t="s">
        <v>190</v>
      </c>
      <c r="BF212" s="56">
        <v>0</v>
      </c>
    </row>
    <row r="213" spans="1:58" ht="27.75" hidden="1" customHeight="1" x14ac:dyDescent="0.55000000000000004">
      <c r="A213" s="3">
        <v>45916</v>
      </c>
      <c r="B213" s="14" t="s">
        <v>244</v>
      </c>
      <c r="C213" s="9" t="s">
        <v>188</v>
      </c>
      <c r="D213" s="13" t="s">
        <v>385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46007</v>
      </c>
      <c r="U213" s="11">
        <v>5000</v>
      </c>
      <c r="V213" s="10">
        <v>0</v>
      </c>
      <c r="W213" s="10">
        <v>0</v>
      </c>
      <c r="X213" s="10">
        <v>5250</v>
      </c>
      <c r="Y213" s="10">
        <v>5000</v>
      </c>
      <c r="Z213" s="10">
        <v>0</v>
      </c>
      <c r="AA213" s="10">
        <v>5250</v>
      </c>
      <c r="AB213" s="9" t="s">
        <v>189</v>
      </c>
      <c r="AC213" s="8">
        <v>5657.85</v>
      </c>
      <c r="AD213" s="8">
        <v>2571</v>
      </c>
      <c r="AE213" s="8">
        <v>3086.8500000000004</v>
      </c>
      <c r="AF213" s="8">
        <v>0</v>
      </c>
      <c r="AG213" s="8">
        <v>0</v>
      </c>
      <c r="AH213" s="8">
        <v>0</v>
      </c>
      <c r="AI213" s="1" t="s">
        <v>115</v>
      </c>
      <c r="AJ213" s="1" t="s">
        <v>74</v>
      </c>
      <c r="AK213" s="1">
        <v>2</v>
      </c>
      <c r="AL213" s="3">
        <v>46007</v>
      </c>
      <c r="AM213" s="3">
        <v>0</v>
      </c>
      <c r="AN213" s="3">
        <v>45998</v>
      </c>
      <c r="AO213" s="3">
        <v>46005</v>
      </c>
      <c r="AP213" s="3">
        <v>46006</v>
      </c>
      <c r="AQ213" s="3">
        <v>46006</v>
      </c>
      <c r="AR213" s="3">
        <v>46002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1">
        <v>0</v>
      </c>
      <c r="AY213" s="2" t="s">
        <v>64</v>
      </c>
      <c r="AZ213" s="2" t="s">
        <v>70</v>
      </c>
      <c r="BA213" s="2">
        <v>0</v>
      </c>
      <c r="BB213" s="2">
        <v>0</v>
      </c>
      <c r="BC213" s="2">
        <v>0</v>
      </c>
      <c r="BD213" s="2">
        <v>0</v>
      </c>
      <c r="BE213" s="1" t="s">
        <v>190</v>
      </c>
      <c r="BF213" s="56">
        <v>243.17518333333336</v>
      </c>
    </row>
    <row r="214" spans="1:58" ht="27.75" hidden="1" customHeight="1" x14ac:dyDescent="0.55000000000000004">
      <c r="A214" s="3">
        <v>45916</v>
      </c>
      <c r="B214" s="14" t="s">
        <v>244</v>
      </c>
      <c r="C214" s="9" t="s">
        <v>188</v>
      </c>
      <c r="D214" s="13" t="s">
        <v>231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46007</v>
      </c>
      <c r="U214" s="11">
        <v>3500</v>
      </c>
      <c r="V214" s="10">
        <v>1566</v>
      </c>
      <c r="W214" s="10">
        <v>0</v>
      </c>
      <c r="X214" s="10">
        <v>2030.7</v>
      </c>
      <c r="Y214" s="10">
        <v>1934</v>
      </c>
      <c r="Z214" s="10">
        <v>0</v>
      </c>
      <c r="AA214" s="10">
        <v>2030.7</v>
      </c>
      <c r="AB214" s="9" t="s">
        <v>189</v>
      </c>
      <c r="AC214" s="8">
        <v>2188.4563800000001</v>
      </c>
      <c r="AD214" s="8">
        <v>0</v>
      </c>
      <c r="AE214" s="8">
        <v>2188.4563800000001</v>
      </c>
      <c r="AF214" s="8">
        <v>0</v>
      </c>
      <c r="AG214" s="8">
        <v>0</v>
      </c>
      <c r="AH214" s="8">
        <v>0</v>
      </c>
      <c r="AI214" s="1" t="s">
        <v>112</v>
      </c>
      <c r="AJ214" s="1" t="s">
        <v>74</v>
      </c>
      <c r="AK214" s="1">
        <v>2</v>
      </c>
      <c r="AL214" s="3">
        <v>46007</v>
      </c>
      <c r="AM214" s="3">
        <v>0</v>
      </c>
      <c r="AN214" s="3">
        <v>45998</v>
      </c>
      <c r="AO214" s="3">
        <v>46005</v>
      </c>
      <c r="AP214" s="3">
        <v>46006</v>
      </c>
      <c r="AQ214" s="3">
        <v>46006</v>
      </c>
      <c r="AR214" s="3">
        <v>46002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1">
        <v>0</v>
      </c>
      <c r="AY214" s="2" t="s">
        <v>64</v>
      </c>
      <c r="AZ214" s="2" t="s">
        <v>70</v>
      </c>
      <c r="BA214" s="2">
        <v>0</v>
      </c>
      <c r="BB214" s="2">
        <v>0</v>
      </c>
      <c r="BC214" s="2">
        <v>0</v>
      </c>
      <c r="BD214" s="2">
        <v>0</v>
      </c>
      <c r="BE214" s="1" t="s">
        <v>190</v>
      </c>
      <c r="BF214" s="56">
        <v>172.40173038000003</v>
      </c>
    </row>
    <row r="215" spans="1:58" ht="27.75" hidden="1" customHeight="1" x14ac:dyDescent="0.55000000000000004">
      <c r="A215" s="3">
        <v>45916</v>
      </c>
      <c r="B215" s="14" t="s">
        <v>244</v>
      </c>
      <c r="C215" s="9" t="s">
        <v>188</v>
      </c>
      <c r="D215" s="13" t="s">
        <v>240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46008</v>
      </c>
      <c r="U215" s="11">
        <v>2500</v>
      </c>
      <c r="V215" s="10">
        <v>0</v>
      </c>
      <c r="W215" s="10">
        <v>2650</v>
      </c>
      <c r="X215" s="10">
        <v>0</v>
      </c>
      <c r="Y215" s="10">
        <v>2500</v>
      </c>
      <c r="Z215" s="10">
        <v>2650</v>
      </c>
      <c r="AA215" s="10">
        <v>0</v>
      </c>
      <c r="AB215" s="9" t="s">
        <v>189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  <c r="AI215" s="1" t="s">
        <v>111</v>
      </c>
      <c r="AJ215" s="1" t="s">
        <v>74</v>
      </c>
      <c r="AK215" s="1">
        <v>2</v>
      </c>
      <c r="AL215" s="3">
        <v>46008</v>
      </c>
      <c r="AM215" s="3">
        <v>0</v>
      </c>
      <c r="AN215" s="3">
        <v>45999</v>
      </c>
      <c r="AO215" s="3">
        <v>46006</v>
      </c>
      <c r="AP215" s="3">
        <v>46007</v>
      </c>
      <c r="AQ215" s="3">
        <v>46007</v>
      </c>
      <c r="AR215" s="3">
        <v>46003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1">
        <v>0</v>
      </c>
      <c r="AY215" s="2" t="s">
        <v>64</v>
      </c>
      <c r="AZ215" s="2" t="s">
        <v>70</v>
      </c>
      <c r="BA215" s="2">
        <v>0</v>
      </c>
      <c r="BB215" s="2">
        <v>2650</v>
      </c>
      <c r="BC215" s="2">
        <v>0</v>
      </c>
      <c r="BD215" s="2">
        <v>0</v>
      </c>
      <c r="BE215" s="1" t="s">
        <v>190</v>
      </c>
      <c r="BF215" s="56">
        <v>0</v>
      </c>
    </row>
    <row r="216" spans="1:58" ht="27.75" hidden="1" customHeight="1" x14ac:dyDescent="0.55000000000000004">
      <c r="A216" s="3">
        <v>45916</v>
      </c>
      <c r="B216" s="14" t="s">
        <v>244</v>
      </c>
      <c r="C216" s="9" t="s">
        <v>188</v>
      </c>
      <c r="D216" s="13" t="s">
        <v>237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46008</v>
      </c>
      <c r="U216" s="11">
        <v>5000</v>
      </c>
      <c r="V216" s="10">
        <v>0</v>
      </c>
      <c r="W216" s="10">
        <v>3517</v>
      </c>
      <c r="X216" s="10">
        <v>1524.75</v>
      </c>
      <c r="Y216" s="10">
        <v>5000</v>
      </c>
      <c r="Z216" s="10">
        <v>4165</v>
      </c>
      <c r="AA216" s="10">
        <v>876.75</v>
      </c>
      <c r="AB216" s="9" t="s">
        <v>189</v>
      </c>
      <c r="AC216" s="8">
        <v>943.11120750000009</v>
      </c>
      <c r="AD216" s="8">
        <v>0</v>
      </c>
      <c r="AE216" s="8">
        <v>943.11120750000009</v>
      </c>
      <c r="AF216" s="8">
        <v>0</v>
      </c>
      <c r="AG216" s="8">
        <v>0</v>
      </c>
      <c r="AH216" s="8">
        <v>0</v>
      </c>
      <c r="AI216" s="1" t="s">
        <v>113</v>
      </c>
      <c r="AJ216" s="1" t="s">
        <v>74</v>
      </c>
      <c r="AK216" s="1">
        <v>2</v>
      </c>
      <c r="AL216" s="3">
        <v>46008</v>
      </c>
      <c r="AM216" s="3">
        <v>0</v>
      </c>
      <c r="AN216" s="3">
        <v>45999</v>
      </c>
      <c r="AO216" s="3">
        <v>46006</v>
      </c>
      <c r="AP216" s="3">
        <v>46007</v>
      </c>
      <c r="AQ216" s="3">
        <v>46007</v>
      </c>
      <c r="AR216" s="3">
        <v>46003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1">
        <v>0</v>
      </c>
      <c r="AY216" s="2" t="s">
        <v>64</v>
      </c>
      <c r="AZ216" s="2" t="s">
        <v>70</v>
      </c>
      <c r="BA216" s="2">
        <v>0</v>
      </c>
      <c r="BB216" s="2">
        <v>3517</v>
      </c>
      <c r="BC216" s="2">
        <v>648</v>
      </c>
      <c r="BD216" s="2">
        <v>0</v>
      </c>
      <c r="BE216" s="1" t="s">
        <v>190</v>
      </c>
      <c r="BF216" s="56">
        <v>74.296205124166661</v>
      </c>
    </row>
    <row r="217" spans="1:58" ht="27.75" hidden="1" customHeight="1" x14ac:dyDescent="0.55000000000000004">
      <c r="A217" s="3">
        <v>45916</v>
      </c>
      <c r="B217" s="14" t="s">
        <v>244</v>
      </c>
      <c r="C217" s="9" t="s">
        <v>188</v>
      </c>
      <c r="D217" s="13" t="s">
        <v>239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46008</v>
      </c>
      <c r="U217" s="11">
        <v>5000</v>
      </c>
      <c r="V217" s="10">
        <v>2850</v>
      </c>
      <c r="W217" s="10">
        <v>0</v>
      </c>
      <c r="X217" s="10">
        <v>2257.5</v>
      </c>
      <c r="Y217" s="10">
        <v>2150</v>
      </c>
      <c r="Z217" s="10">
        <v>0</v>
      </c>
      <c r="AA217" s="10">
        <v>2257.5</v>
      </c>
      <c r="AB217" s="9" t="s">
        <v>189</v>
      </c>
      <c r="AC217" s="8">
        <v>2312.7335000000003</v>
      </c>
      <c r="AD217" s="8">
        <v>0</v>
      </c>
      <c r="AE217" s="8">
        <v>2312.7335000000003</v>
      </c>
      <c r="AF217" s="8">
        <v>0</v>
      </c>
      <c r="AG217" s="8">
        <v>0</v>
      </c>
      <c r="AH217" s="8">
        <v>0</v>
      </c>
      <c r="AI217" s="1" t="s">
        <v>113</v>
      </c>
      <c r="AJ217" s="1" t="s">
        <v>74</v>
      </c>
      <c r="AK217" s="1">
        <v>2</v>
      </c>
      <c r="AL217" s="3">
        <v>46008</v>
      </c>
      <c r="AM217" s="3">
        <v>0</v>
      </c>
      <c r="AN217" s="3">
        <v>45999</v>
      </c>
      <c r="AO217" s="3">
        <v>46006</v>
      </c>
      <c r="AP217" s="3">
        <v>46007</v>
      </c>
      <c r="AQ217" s="3">
        <v>46007</v>
      </c>
      <c r="AR217" s="3">
        <v>46003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1">
        <v>0</v>
      </c>
      <c r="AY217" s="2" t="s">
        <v>64</v>
      </c>
      <c r="AZ217" s="2" t="s">
        <v>70</v>
      </c>
      <c r="BA217" s="2">
        <v>0</v>
      </c>
      <c r="BB217" s="2">
        <v>0</v>
      </c>
      <c r="BC217" s="2">
        <v>0</v>
      </c>
      <c r="BD217" s="2">
        <v>0</v>
      </c>
      <c r="BE217" s="1" t="s">
        <v>190</v>
      </c>
      <c r="BF217" s="56">
        <v>182.19200572222223</v>
      </c>
    </row>
    <row r="218" spans="1:58" ht="27.75" hidden="1" customHeight="1" x14ac:dyDescent="0.55000000000000004">
      <c r="A218" s="3">
        <v>45916</v>
      </c>
      <c r="B218" s="14" t="s">
        <v>244</v>
      </c>
      <c r="C218" s="9" t="s">
        <v>188</v>
      </c>
      <c r="D218" s="13">
        <v>932</v>
      </c>
      <c r="E218" s="9">
        <v>20</v>
      </c>
      <c r="F218" s="9">
        <v>38</v>
      </c>
      <c r="G218" s="9" t="s">
        <v>60</v>
      </c>
      <c r="H218" s="9">
        <v>0</v>
      </c>
      <c r="I218" s="9">
        <v>82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46009</v>
      </c>
      <c r="U218" s="11">
        <v>2500</v>
      </c>
      <c r="V218" s="10">
        <v>2175</v>
      </c>
      <c r="W218" s="10">
        <v>2600</v>
      </c>
      <c r="X218" s="10">
        <v>0</v>
      </c>
      <c r="Y218" s="10">
        <v>325</v>
      </c>
      <c r="Z218" s="10">
        <v>2600</v>
      </c>
      <c r="AA218" s="10">
        <v>0</v>
      </c>
      <c r="AB218" s="9" t="s">
        <v>189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  <c r="AI218" s="1" t="s">
        <v>113</v>
      </c>
      <c r="AJ218" s="1" t="s">
        <v>74</v>
      </c>
      <c r="AK218" s="1">
        <v>2</v>
      </c>
      <c r="AL218" s="3">
        <v>46009</v>
      </c>
      <c r="AM218" s="3">
        <v>0</v>
      </c>
      <c r="AN218" s="3">
        <v>46000</v>
      </c>
      <c r="AO218" s="3">
        <v>46007</v>
      </c>
      <c r="AP218" s="3">
        <v>46008</v>
      </c>
      <c r="AQ218" s="3">
        <v>46008</v>
      </c>
      <c r="AR218" s="3">
        <v>46004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1">
        <v>0</v>
      </c>
      <c r="AY218" s="2" t="s">
        <v>64</v>
      </c>
      <c r="AZ218" s="2" t="s">
        <v>70</v>
      </c>
      <c r="BA218" s="2">
        <v>0</v>
      </c>
      <c r="BB218" s="2">
        <v>2600</v>
      </c>
      <c r="BC218" s="2">
        <v>0</v>
      </c>
      <c r="BD218" s="2">
        <v>0</v>
      </c>
      <c r="BE218" s="1" t="s">
        <v>190</v>
      </c>
      <c r="BF218" s="56">
        <v>0</v>
      </c>
    </row>
    <row r="219" spans="1:58" ht="27.75" hidden="1" customHeight="1" x14ac:dyDescent="0.55000000000000004">
      <c r="A219" s="3">
        <v>45916</v>
      </c>
      <c r="B219" s="14" t="s">
        <v>244</v>
      </c>
      <c r="C219" s="9" t="s">
        <v>188</v>
      </c>
      <c r="D219" s="13" t="s">
        <v>241</v>
      </c>
      <c r="E219" s="9">
        <v>20</v>
      </c>
      <c r="F219" s="9">
        <v>38</v>
      </c>
      <c r="G219" s="9" t="s">
        <v>60</v>
      </c>
      <c r="H219" s="9">
        <v>0</v>
      </c>
      <c r="I219" s="9">
        <v>82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46009</v>
      </c>
      <c r="U219" s="11">
        <v>5000</v>
      </c>
      <c r="V219" s="10">
        <v>0</v>
      </c>
      <c r="W219" s="10">
        <v>5200</v>
      </c>
      <c r="X219" s="10">
        <v>0</v>
      </c>
      <c r="Y219" s="10">
        <v>5000</v>
      </c>
      <c r="Z219" s="10">
        <v>5200</v>
      </c>
      <c r="AA219" s="10">
        <v>0</v>
      </c>
      <c r="AB219" s="9" t="s">
        <v>189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  <c r="AI219" s="1" t="s">
        <v>112</v>
      </c>
      <c r="AJ219" s="1" t="s">
        <v>74</v>
      </c>
      <c r="AK219" s="1">
        <v>2</v>
      </c>
      <c r="AL219" s="3">
        <v>46009</v>
      </c>
      <c r="AM219" s="3">
        <v>0</v>
      </c>
      <c r="AN219" s="3">
        <v>46000</v>
      </c>
      <c r="AO219" s="3">
        <v>46007</v>
      </c>
      <c r="AP219" s="3">
        <v>46008</v>
      </c>
      <c r="AQ219" s="3">
        <v>46008</v>
      </c>
      <c r="AR219" s="3">
        <v>46004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1">
        <v>0</v>
      </c>
      <c r="AY219" s="2" t="s">
        <v>64</v>
      </c>
      <c r="AZ219" s="2" t="s">
        <v>70</v>
      </c>
      <c r="BA219" s="2">
        <v>0</v>
      </c>
      <c r="BB219" s="2">
        <v>5200</v>
      </c>
      <c r="BC219" s="2">
        <v>0</v>
      </c>
      <c r="BD219" s="2">
        <v>0</v>
      </c>
      <c r="BE219" s="1" t="s">
        <v>190</v>
      </c>
      <c r="BF219" s="56">
        <v>0</v>
      </c>
    </row>
    <row r="220" spans="1:58" ht="27.75" hidden="1" customHeight="1" x14ac:dyDescent="0.55000000000000004">
      <c r="A220" s="3">
        <v>45916</v>
      </c>
      <c r="B220" s="14" t="s">
        <v>244</v>
      </c>
      <c r="C220" s="9" t="s">
        <v>188</v>
      </c>
      <c r="D220" s="13" t="s">
        <v>238</v>
      </c>
      <c r="E220" s="9">
        <v>20</v>
      </c>
      <c r="F220" s="9">
        <v>38</v>
      </c>
      <c r="G220" s="9" t="s">
        <v>60</v>
      </c>
      <c r="H220" s="9">
        <v>0</v>
      </c>
      <c r="I220" s="9">
        <v>82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46009</v>
      </c>
      <c r="U220" s="11">
        <v>5000</v>
      </c>
      <c r="V220" s="10">
        <v>0</v>
      </c>
      <c r="W220" s="10">
        <v>5465</v>
      </c>
      <c r="X220" s="10">
        <v>0</v>
      </c>
      <c r="Y220" s="10">
        <v>5000</v>
      </c>
      <c r="Z220" s="10">
        <v>5465</v>
      </c>
      <c r="AA220" s="10">
        <v>0</v>
      </c>
      <c r="AB220" s="9" t="s">
        <v>189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  <c r="AI220" s="1" t="s">
        <v>112</v>
      </c>
      <c r="AJ220" s="1" t="s">
        <v>74</v>
      </c>
      <c r="AK220" s="1">
        <v>2</v>
      </c>
      <c r="AL220" s="3">
        <v>46009</v>
      </c>
      <c r="AM220" s="3">
        <v>0</v>
      </c>
      <c r="AN220" s="3">
        <v>46000</v>
      </c>
      <c r="AO220" s="3">
        <v>46007</v>
      </c>
      <c r="AP220" s="3">
        <v>46008</v>
      </c>
      <c r="AQ220" s="3">
        <v>46008</v>
      </c>
      <c r="AR220" s="3">
        <v>46004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1">
        <v>0</v>
      </c>
      <c r="AY220" s="2" t="s">
        <v>64</v>
      </c>
      <c r="AZ220" s="2" t="s">
        <v>70</v>
      </c>
      <c r="BA220" s="2">
        <v>0</v>
      </c>
      <c r="BB220" s="2">
        <v>5465</v>
      </c>
      <c r="BC220" s="2">
        <v>0</v>
      </c>
      <c r="BD220" s="2">
        <v>0</v>
      </c>
      <c r="BE220" s="1" t="s">
        <v>190</v>
      </c>
      <c r="BF220" s="56">
        <v>0</v>
      </c>
    </row>
    <row r="221" spans="1:58" ht="27.75" hidden="1" customHeight="1" x14ac:dyDescent="0.55000000000000004">
      <c r="A221" s="3">
        <v>45916</v>
      </c>
      <c r="B221" s="14" t="s">
        <v>244</v>
      </c>
      <c r="C221" s="9" t="s">
        <v>188</v>
      </c>
      <c r="D221" s="13" t="s">
        <v>234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46009</v>
      </c>
      <c r="U221" s="11">
        <v>10000</v>
      </c>
      <c r="V221" s="10">
        <v>0</v>
      </c>
      <c r="W221" s="10">
        <v>10200</v>
      </c>
      <c r="X221" s="10">
        <v>0</v>
      </c>
      <c r="Y221" s="10">
        <v>10000</v>
      </c>
      <c r="Z221" s="10">
        <v>10200</v>
      </c>
      <c r="AA221" s="10">
        <v>0</v>
      </c>
      <c r="AB221" s="9" t="s">
        <v>189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  <c r="AI221" s="1" t="s">
        <v>112</v>
      </c>
      <c r="AJ221" s="1" t="s">
        <v>74</v>
      </c>
      <c r="AK221" s="1">
        <v>2</v>
      </c>
      <c r="AL221" s="3">
        <v>46009</v>
      </c>
      <c r="AM221" s="3">
        <v>0</v>
      </c>
      <c r="AN221" s="3">
        <v>46000</v>
      </c>
      <c r="AO221" s="3">
        <v>46007</v>
      </c>
      <c r="AP221" s="3">
        <v>46008</v>
      </c>
      <c r="AQ221" s="3">
        <v>46008</v>
      </c>
      <c r="AR221" s="3">
        <v>46004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1">
        <v>0</v>
      </c>
      <c r="AY221" s="2" t="s">
        <v>64</v>
      </c>
      <c r="AZ221" s="2" t="s">
        <v>70</v>
      </c>
      <c r="BA221" s="2">
        <v>0</v>
      </c>
      <c r="BB221" s="2">
        <v>10200</v>
      </c>
      <c r="BC221" s="2">
        <v>0</v>
      </c>
      <c r="BD221" s="2">
        <v>0</v>
      </c>
      <c r="BE221" s="1" t="s">
        <v>190</v>
      </c>
      <c r="BF221" s="56">
        <v>0</v>
      </c>
    </row>
    <row r="222" spans="1:58" ht="27.75" hidden="1" customHeight="1" x14ac:dyDescent="0.55000000000000004">
      <c r="A222" s="3">
        <v>45916</v>
      </c>
      <c r="B222" s="14" t="s">
        <v>244</v>
      </c>
      <c r="C222" s="9" t="s">
        <v>188</v>
      </c>
      <c r="D222" s="13" t="s">
        <v>237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46010</v>
      </c>
      <c r="U222" s="11">
        <v>5000</v>
      </c>
      <c r="V222" s="10">
        <v>0</v>
      </c>
      <c r="W222" s="10">
        <v>0</v>
      </c>
      <c r="X222" s="10">
        <v>5250</v>
      </c>
      <c r="Y222" s="10">
        <v>5000</v>
      </c>
      <c r="Z222" s="10">
        <v>0</v>
      </c>
      <c r="AA222" s="10">
        <v>5250</v>
      </c>
      <c r="AB222" s="9" t="s">
        <v>189</v>
      </c>
      <c r="AC222" s="8">
        <v>5378.4500000000007</v>
      </c>
      <c r="AD222" s="8">
        <v>0</v>
      </c>
      <c r="AE222" s="8">
        <v>5378.4500000000007</v>
      </c>
      <c r="AF222" s="8">
        <v>0</v>
      </c>
      <c r="AG222" s="8">
        <v>0</v>
      </c>
      <c r="AH222" s="8">
        <v>0</v>
      </c>
      <c r="AI222" s="1" t="s">
        <v>112</v>
      </c>
      <c r="AJ222" s="1" t="s">
        <v>74</v>
      </c>
      <c r="AK222" s="1">
        <v>2</v>
      </c>
      <c r="AL222" s="3">
        <v>46010</v>
      </c>
      <c r="AM222" s="3">
        <v>0</v>
      </c>
      <c r="AN222" s="3">
        <v>46001</v>
      </c>
      <c r="AO222" s="3">
        <v>46008</v>
      </c>
      <c r="AP222" s="3">
        <v>46009</v>
      </c>
      <c r="AQ222" s="3">
        <v>46009</v>
      </c>
      <c r="AR222" s="3">
        <v>46005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1">
        <v>0</v>
      </c>
      <c r="AY222" s="2" t="s">
        <v>64</v>
      </c>
      <c r="AZ222" s="2" t="s">
        <v>70</v>
      </c>
      <c r="BA222" s="2">
        <v>0</v>
      </c>
      <c r="BB222" s="2">
        <v>0</v>
      </c>
      <c r="BC222" s="2">
        <v>0</v>
      </c>
      <c r="BD222" s="2">
        <v>0</v>
      </c>
      <c r="BE222" s="1" t="s">
        <v>190</v>
      </c>
      <c r="BF222" s="56">
        <v>423.7023388888889</v>
      </c>
    </row>
    <row r="223" spans="1:58" ht="27.75" hidden="1" customHeight="1" x14ac:dyDescent="0.55000000000000004">
      <c r="A223" s="3">
        <v>45916</v>
      </c>
      <c r="B223" s="14" t="s">
        <v>244</v>
      </c>
      <c r="C223" s="9" t="s">
        <v>188</v>
      </c>
      <c r="D223" s="13">
        <v>935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46010</v>
      </c>
      <c r="U223" s="11">
        <v>5000</v>
      </c>
      <c r="V223" s="10">
        <v>0</v>
      </c>
      <c r="W223" s="10">
        <v>0</v>
      </c>
      <c r="X223" s="10">
        <v>5250</v>
      </c>
      <c r="Y223" s="10">
        <v>5000</v>
      </c>
      <c r="Z223" s="10">
        <v>0</v>
      </c>
      <c r="AA223" s="10">
        <v>5250</v>
      </c>
      <c r="AB223" s="9" t="s">
        <v>189</v>
      </c>
      <c r="AC223" s="8">
        <v>5378.4500000000007</v>
      </c>
      <c r="AD223" s="8">
        <v>0</v>
      </c>
      <c r="AE223" s="8">
        <v>5378.4500000000007</v>
      </c>
      <c r="AF223" s="8">
        <v>0</v>
      </c>
      <c r="AG223" s="8">
        <v>0</v>
      </c>
      <c r="AH223" s="8">
        <v>0</v>
      </c>
      <c r="AI223" s="1" t="s">
        <v>112</v>
      </c>
      <c r="AJ223" s="1" t="s">
        <v>74</v>
      </c>
      <c r="AK223" s="1">
        <v>2</v>
      </c>
      <c r="AL223" s="3">
        <v>46010</v>
      </c>
      <c r="AM223" s="3">
        <v>0</v>
      </c>
      <c r="AN223" s="3">
        <v>46001</v>
      </c>
      <c r="AO223" s="3">
        <v>46008</v>
      </c>
      <c r="AP223" s="3">
        <v>46009</v>
      </c>
      <c r="AQ223" s="3">
        <v>46009</v>
      </c>
      <c r="AR223" s="3">
        <v>46005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1">
        <v>0</v>
      </c>
      <c r="AY223" s="2" t="s">
        <v>64</v>
      </c>
      <c r="AZ223" s="2" t="s">
        <v>70</v>
      </c>
      <c r="BA223" s="2">
        <v>0</v>
      </c>
      <c r="BB223" s="2">
        <v>0</v>
      </c>
      <c r="BC223" s="2">
        <v>0</v>
      </c>
      <c r="BD223" s="2">
        <v>0</v>
      </c>
      <c r="BE223" s="1" t="s">
        <v>190</v>
      </c>
      <c r="BF223" s="56">
        <v>423.7023388888889</v>
      </c>
    </row>
    <row r="224" spans="1:58" ht="27.75" hidden="1" customHeight="1" x14ac:dyDescent="0.55000000000000004">
      <c r="A224" s="3">
        <v>45916</v>
      </c>
      <c r="B224" s="14" t="s">
        <v>244</v>
      </c>
      <c r="C224" s="9" t="s">
        <v>188</v>
      </c>
      <c r="D224" s="13" t="s">
        <v>239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46010</v>
      </c>
      <c r="U224" s="11">
        <v>5000</v>
      </c>
      <c r="V224" s="10">
        <v>0</v>
      </c>
      <c r="W224" s="10">
        <v>0</v>
      </c>
      <c r="X224" s="10">
        <v>5250</v>
      </c>
      <c r="Y224" s="10">
        <v>5000</v>
      </c>
      <c r="Z224" s="10">
        <v>0</v>
      </c>
      <c r="AA224" s="10">
        <v>5250</v>
      </c>
      <c r="AB224" s="9" t="s">
        <v>189</v>
      </c>
      <c r="AC224" s="8">
        <v>5378.4500000000007</v>
      </c>
      <c r="AD224" s="8">
        <v>0</v>
      </c>
      <c r="AE224" s="8">
        <v>5378.4500000000007</v>
      </c>
      <c r="AF224" s="8">
        <v>0</v>
      </c>
      <c r="AG224" s="8">
        <v>0</v>
      </c>
      <c r="AH224" s="8">
        <v>0</v>
      </c>
      <c r="AI224" s="1" t="s">
        <v>112</v>
      </c>
      <c r="AJ224" s="1" t="s">
        <v>74</v>
      </c>
      <c r="AK224" s="1">
        <v>2</v>
      </c>
      <c r="AL224" s="3">
        <v>46010</v>
      </c>
      <c r="AM224" s="3">
        <v>0</v>
      </c>
      <c r="AN224" s="3">
        <v>46001</v>
      </c>
      <c r="AO224" s="3">
        <v>46008</v>
      </c>
      <c r="AP224" s="3">
        <v>46009</v>
      </c>
      <c r="AQ224" s="3">
        <v>46009</v>
      </c>
      <c r="AR224" s="3">
        <v>46005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1">
        <v>0</v>
      </c>
      <c r="AY224" s="2" t="s">
        <v>64</v>
      </c>
      <c r="AZ224" s="2" t="s">
        <v>70</v>
      </c>
      <c r="BA224" s="2">
        <v>0</v>
      </c>
      <c r="BB224" s="2">
        <v>0</v>
      </c>
      <c r="BC224" s="2">
        <v>0</v>
      </c>
      <c r="BD224" s="2">
        <v>0</v>
      </c>
      <c r="BE224" s="1" t="s">
        <v>190</v>
      </c>
      <c r="BF224" s="56">
        <v>423.7023388888889</v>
      </c>
    </row>
    <row r="225" spans="1:58" ht="27.75" hidden="1" customHeight="1" x14ac:dyDescent="0.55000000000000004">
      <c r="A225" s="3">
        <v>45916</v>
      </c>
      <c r="B225" s="14" t="s">
        <v>244</v>
      </c>
      <c r="C225" s="9" t="s">
        <v>188</v>
      </c>
      <c r="D225" s="13" t="s">
        <v>235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46010</v>
      </c>
      <c r="U225" s="11">
        <v>5000</v>
      </c>
      <c r="V225" s="10">
        <v>0</v>
      </c>
      <c r="W225" s="10">
        <v>0</v>
      </c>
      <c r="X225" s="10">
        <v>5250</v>
      </c>
      <c r="Y225" s="10">
        <v>5000</v>
      </c>
      <c r="Z225" s="10">
        <v>0</v>
      </c>
      <c r="AA225" s="10">
        <v>5250</v>
      </c>
      <c r="AB225" s="9" t="s">
        <v>189</v>
      </c>
      <c r="AC225" s="8">
        <v>5657.85</v>
      </c>
      <c r="AD225" s="8">
        <v>0</v>
      </c>
      <c r="AE225" s="8">
        <v>5657.85</v>
      </c>
      <c r="AF225" s="8">
        <v>0</v>
      </c>
      <c r="AG225" s="8">
        <v>0</v>
      </c>
      <c r="AH225" s="8">
        <v>0</v>
      </c>
      <c r="AI225" s="1" t="s">
        <v>112</v>
      </c>
      <c r="AJ225" s="1" t="s">
        <v>74</v>
      </c>
      <c r="AK225" s="1">
        <v>2</v>
      </c>
      <c r="AL225" s="3">
        <v>46010</v>
      </c>
      <c r="AM225" s="3">
        <v>0</v>
      </c>
      <c r="AN225" s="3">
        <v>46001</v>
      </c>
      <c r="AO225" s="3">
        <v>46008</v>
      </c>
      <c r="AP225" s="3">
        <v>46009</v>
      </c>
      <c r="AQ225" s="3">
        <v>46009</v>
      </c>
      <c r="AR225" s="3">
        <v>46005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1">
        <v>0</v>
      </c>
      <c r="AY225" s="2" t="s">
        <v>64</v>
      </c>
      <c r="AZ225" s="2" t="s">
        <v>70</v>
      </c>
      <c r="BA225" s="2">
        <v>0</v>
      </c>
      <c r="BB225" s="2">
        <v>0</v>
      </c>
      <c r="BC225" s="2">
        <v>0</v>
      </c>
      <c r="BD225" s="2">
        <v>0</v>
      </c>
      <c r="BE225" s="1" t="s">
        <v>190</v>
      </c>
      <c r="BF225" s="56">
        <v>445.71285000000012</v>
      </c>
    </row>
    <row r="226" spans="1:58" ht="27.75" hidden="1" customHeight="1" x14ac:dyDescent="0.55000000000000004">
      <c r="A226" s="3">
        <v>45916</v>
      </c>
      <c r="B226" s="14" t="s">
        <v>244</v>
      </c>
      <c r="C226" s="9" t="s">
        <v>188</v>
      </c>
      <c r="D226" s="13" t="s">
        <v>237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46011</v>
      </c>
      <c r="U226" s="11">
        <v>10000</v>
      </c>
      <c r="V226" s="10">
        <v>0</v>
      </c>
      <c r="W226" s="10">
        <v>0</v>
      </c>
      <c r="X226" s="10">
        <v>10500</v>
      </c>
      <c r="Y226" s="10">
        <v>10000</v>
      </c>
      <c r="Z226" s="10">
        <v>0</v>
      </c>
      <c r="AA226" s="10">
        <v>10500</v>
      </c>
      <c r="AB226" s="9" t="s">
        <v>189</v>
      </c>
      <c r="AC226" s="8">
        <v>10756.900000000001</v>
      </c>
      <c r="AD226" s="8">
        <v>0</v>
      </c>
      <c r="AE226" s="8">
        <v>10756.900000000001</v>
      </c>
      <c r="AF226" s="8">
        <v>0</v>
      </c>
      <c r="AG226" s="8">
        <v>0</v>
      </c>
      <c r="AH226" s="8">
        <v>0</v>
      </c>
      <c r="AI226" s="1" t="s">
        <v>112</v>
      </c>
      <c r="AJ226" s="1" t="s">
        <v>74</v>
      </c>
      <c r="AK226" s="1">
        <v>2</v>
      </c>
      <c r="AL226" s="3">
        <v>46011</v>
      </c>
      <c r="AM226" s="3">
        <v>0</v>
      </c>
      <c r="AN226" s="3">
        <v>46002</v>
      </c>
      <c r="AO226" s="3">
        <v>46009</v>
      </c>
      <c r="AP226" s="3">
        <v>46010</v>
      </c>
      <c r="AQ226" s="3">
        <v>46010</v>
      </c>
      <c r="AR226" s="3">
        <v>46006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1">
        <v>0</v>
      </c>
      <c r="AY226" s="2" t="s">
        <v>64</v>
      </c>
      <c r="AZ226" s="2" t="s">
        <v>70</v>
      </c>
      <c r="BA226" s="2">
        <v>0</v>
      </c>
      <c r="BB226" s="2">
        <v>0</v>
      </c>
      <c r="BC226" s="2">
        <v>0</v>
      </c>
      <c r="BD226" s="2">
        <v>0</v>
      </c>
      <c r="BE226" s="1" t="s">
        <v>190</v>
      </c>
      <c r="BF226" s="56">
        <v>847.40467777777781</v>
      </c>
    </row>
    <row r="227" spans="1:58" ht="27.75" hidden="1" customHeight="1" x14ac:dyDescent="0.55000000000000004">
      <c r="A227" s="3">
        <v>45916</v>
      </c>
      <c r="B227" s="14" t="s">
        <v>244</v>
      </c>
      <c r="C227" s="9" t="s">
        <v>188</v>
      </c>
      <c r="D227" s="13">
        <v>935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46011</v>
      </c>
      <c r="U227" s="11">
        <v>5000</v>
      </c>
      <c r="V227" s="10">
        <v>0</v>
      </c>
      <c r="W227" s="10">
        <v>0</v>
      </c>
      <c r="X227" s="10">
        <v>5250</v>
      </c>
      <c r="Y227" s="10">
        <v>5000</v>
      </c>
      <c r="Z227" s="10">
        <v>0</v>
      </c>
      <c r="AA227" s="10">
        <v>5250</v>
      </c>
      <c r="AB227" s="9" t="s">
        <v>189</v>
      </c>
      <c r="AC227" s="8">
        <v>5378.4500000000007</v>
      </c>
      <c r="AD227" s="8">
        <v>0</v>
      </c>
      <c r="AE227" s="8">
        <v>5378.4500000000007</v>
      </c>
      <c r="AF227" s="8">
        <v>0</v>
      </c>
      <c r="AG227" s="8">
        <v>0</v>
      </c>
      <c r="AH227" s="8">
        <v>0</v>
      </c>
      <c r="AI227" s="1" t="s">
        <v>112</v>
      </c>
      <c r="AJ227" s="1" t="s">
        <v>74</v>
      </c>
      <c r="AK227" s="1">
        <v>2</v>
      </c>
      <c r="AL227" s="3">
        <v>46011</v>
      </c>
      <c r="AM227" s="3">
        <v>0</v>
      </c>
      <c r="AN227" s="3">
        <v>46002</v>
      </c>
      <c r="AO227" s="3">
        <v>46009</v>
      </c>
      <c r="AP227" s="3">
        <v>46010</v>
      </c>
      <c r="AQ227" s="3">
        <v>46010</v>
      </c>
      <c r="AR227" s="3">
        <v>46006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1">
        <v>0</v>
      </c>
      <c r="AY227" s="2" t="s">
        <v>64</v>
      </c>
      <c r="AZ227" s="2" t="s">
        <v>70</v>
      </c>
      <c r="BA227" s="2">
        <v>0</v>
      </c>
      <c r="BB227" s="2">
        <v>0</v>
      </c>
      <c r="BC227" s="2">
        <v>0</v>
      </c>
      <c r="BD227" s="2">
        <v>0</v>
      </c>
      <c r="BE227" s="1" t="s">
        <v>190</v>
      </c>
      <c r="BF227" s="56">
        <v>423.7023388888889</v>
      </c>
    </row>
    <row r="228" spans="1:58" ht="27.75" hidden="1" customHeight="1" x14ac:dyDescent="0.55000000000000004">
      <c r="A228" s="3">
        <v>45916</v>
      </c>
      <c r="B228" s="14" t="s">
        <v>244</v>
      </c>
      <c r="C228" s="9" t="s">
        <v>188</v>
      </c>
      <c r="D228" s="13" t="s">
        <v>235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46011</v>
      </c>
      <c r="U228" s="11">
        <v>5000</v>
      </c>
      <c r="V228" s="10">
        <v>0</v>
      </c>
      <c r="W228" s="10">
        <v>0</v>
      </c>
      <c r="X228" s="10">
        <v>5250</v>
      </c>
      <c r="Y228" s="10">
        <v>5000</v>
      </c>
      <c r="Z228" s="10">
        <v>0</v>
      </c>
      <c r="AA228" s="10">
        <v>5250</v>
      </c>
      <c r="AB228" s="9" t="s">
        <v>189</v>
      </c>
      <c r="AC228" s="8">
        <v>5657.85</v>
      </c>
      <c r="AD228" s="8">
        <v>0</v>
      </c>
      <c r="AE228" s="8">
        <v>5657.85</v>
      </c>
      <c r="AF228" s="8">
        <v>0</v>
      </c>
      <c r="AG228" s="8">
        <v>0</v>
      </c>
      <c r="AH228" s="8">
        <v>0</v>
      </c>
      <c r="AI228" s="1" t="s">
        <v>113</v>
      </c>
      <c r="AJ228" s="1" t="s">
        <v>74</v>
      </c>
      <c r="AK228" s="1">
        <v>2</v>
      </c>
      <c r="AL228" s="3">
        <v>46011</v>
      </c>
      <c r="AM228" s="3">
        <v>0</v>
      </c>
      <c r="AN228" s="3">
        <v>46002</v>
      </c>
      <c r="AO228" s="3">
        <v>46009</v>
      </c>
      <c r="AP228" s="3">
        <v>46010</v>
      </c>
      <c r="AQ228" s="3">
        <v>46010</v>
      </c>
      <c r="AR228" s="3">
        <v>46006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1">
        <v>0</v>
      </c>
      <c r="AY228" s="2" t="s">
        <v>64</v>
      </c>
      <c r="AZ228" s="2" t="s">
        <v>70</v>
      </c>
      <c r="BA228" s="2">
        <v>0</v>
      </c>
      <c r="BB228" s="2">
        <v>0</v>
      </c>
      <c r="BC228" s="2">
        <v>0</v>
      </c>
      <c r="BD228" s="2">
        <v>0</v>
      </c>
      <c r="BE228" s="1" t="s">
        <v>190</v>
      </c>
      <c r="BF228" s="56">
        <v>445.71285000000012</v>
      </c>
    </row>
    <row r="229" spans="1:58" ht="27.75" hidden="1" customHeight="1" x14ac:dyDescent="0.55000000000000004">
      <c r="A229" s="3">
        <v>45916</v>
      </c>
      <c r="B229" s="14" t="s">
        <v>244</v>
      </c>
      <c r="C229" s="9" t="s">
        <v>188</v>
      </c>
      <c r="D229" s="13">
        <v>935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46013</v>
      </c>
      <c r="U229" s="11">
        <v>10000</v>
      </c>
      <c r="V229" s="10">
        <v>0</v>
      </c>
      <c r="W229" s="10">
        <v>0</v>
      </c>
      <c r="X229" s="10">
        <v>10500</v>
      </c>
      <c r="Y229" s="10">
        <v>10000</v>
      </c>
      <c r="Z229" s="10">
        <v>0</v>
      </c>
      <c r="AA229" s="10">
        <v>10500</v>
      </c>
      <c r="AB229" s="9" t="s">
        <v>189</v>
      </c>
      <c r="AC229" s="8">
        <v>10756.900000000001</v>
      </c>
      <c r="AD229" s="8">
        <v>0</v>
      </c>
      <c r="AE229" s="8">
        <v>10756.900000000001</v>
      </c>
      <c r="AF229" s="8">
        <v>0</v>
      </c>
      <c r="AG229" s="8">
        <v>0</v>
      </c>
      <c r="AH229" s="8">
        <v>0</v>
      </c>
      <c r="AI229" s="1" t="s">
        <v>112</v>
      </c>
      <c r="AJ229" s="1" t="s">
        <v>74</v>
      </c>
      <c r="AK229" s="1">
        <v>2</v>
      </c>
      <c r="AL229" s="3">
        <v>46013</v>
      </c>
      <c r="AM229" s="3">
        <v>0</v>
      </c>
      <c r="AN229" s="3">
        <v>46004</v>
      </c>
      <c r="AO229" s="3">
        <v>46011</v>
      </c>
      <c r="AP229" s="3">
        <v>46012</v>
      </c>
      <c r="AQ229" s="3">
        <v>46012</v>
      </c>
      <c r="AR229" s="3">
        <v>46008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1">
        <v>0</v>
      </c>
      <c r="AY229" s="2" t="s">
        <v>64</v>
      </c>
      <c r="AZ229" s="2" t="s">
        <v>70</v>
      </c>
      <c r="BA229" s="2">
        <v>0</v>
      </c>
      <c r="BB229" s="2">
        <v>0</v>
      </c>
      <c r="BC229" s="2">
        <v>0</v>
      </c>
      <c r="BD229" s="2">
        <v>0</v>
      </c>
      <c r="BE229" s="1" t="s">
        <v>190</v>
      </c>
      <c r="BF229" s="56">
        <v>847.40467777777781</v>
      </c>
    </row>
    <row r="230" spans="1:58" ht="27.75" hidden="1" customHeight="1" x14ac:dyDescent="0.55000000000000004">
      <c r="A230" s="3">
        <v>45916</v>
      </c>
      <c r="B230" s="14" t="s">
        <v>244</v>
      </c>
      <c r="C230" s="9" t="s">
        <v>188</v>
      </c>
      <c r="D230" s="13" t="s">
        <v>239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46013</v>
      </c>
      <c r="U230" s="11">
        <v>5000</v>
      </c>
      <c r="V230" s="10">
        <v>0</v>
      </c>
      <c r="W230" s="10">
        <v>0</v>
      </c>
      <c r="X230" s="10">
        <v>5250</v>
      </c>
      <c r="Y230" s="10">
        <v>5000</v>
      </c>
      <c r="Z230" s="10">
        <v>0</v>
      </c>
      <c r="AA230" s="10">
        <v>5250</v>
      </c>
      <c r="AB230" s="9" t="s">
        <v>189</v>
      </c>
      <c r="AC230" s="8">
        <v>5378.4500000000007</v>
      </c>
      <c r="AD230" s="8">
        <v>0</v>
      </c>
      <c r="AE230" s="8">
        <v>5378.4500000000007</v>
      </c>
      <c r="AF230" s="8">
        <v>0</v>
      </c>
      <c r="AG230" s="8">
        <v>0</v>
      </c>
      <c r="AH230" s="8">
        <v>0</v>
      </c>
      <c r="AI230" s="1" t="s">
        <v>111</v>
      </c>
      <c r="AJ230" s="1" t="s">
        <v>74</v>
      </c>
      <c r="AK230" s="1">
        <v>2</v>
      </c>
      <c r="AL230" s="3">
        <v>46013</v>
      </c>
      <c r="AM230" s="3">
        <v>0</v>
      </c>
      <c r="AN230" s="3">
        <v>46004</v>
      </c>
      <c r="AO230" s="3">
        <v>46011</v>
      </c>
      <c r="AP230" s="3">
        <v>46012</v>
      </c>
      <c r="AQ230" s="3">
        <v>46012</v>
      </c>
      <c r="AR230" s="3">
        <v>46008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1">
        <v>0</v>
      </c>
      <c r="AY230" s="2" t="s">
        <v>64</v>
      </c>
      <c r="AZ230" s="2" t="s">
        <v>70</v>
      </c>
      <c r="BA230" s="2">
        <v>0</v>
      </c>
      <c r="BB230" s="2">
        <v>0</v>
      </c>
      <c r="BC230" s="2">
        <v>0</v>
      </c>
      <c r="BD230" s="2">
        <v>0</v>
      </c>
      <c r="BE230" s="1" t="s">
        <v>190</v>
      </c>
      <c r="BF230" s="56">
        <v>423.7023388888889</v>
      </c>
    </row>
    <row r="231" spans="1:58" ht="27.75" hidden="1" customHeight="1" x14ac:dyDescent="0.55000000000000004">
      <c r="A231" s="3">
        <v>45916</v>
      </c>
      <c r="B231" s="14" t="s">
        <v>244</v>
      </c>
      <c r="C231" s="9" t="s">
        <v>188</v>
      </c>
      <c r="D231" s="13" t="s">
        <v>234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46013</v>
      </c>
      <c r="U231" s="11">
        <v>10000</v>
      </c>
      <c r="V231" s="10">
        <v>0</v>
      </c>
      <c r="W231" s="10">
        <v>2671</v>
      </c>
      <c r="X231" s="10">
        <v>7529</v>
      </c>
      <c r="Y231" s="10">
        <v>10000</v>
      </c>
      <c r="Z231" s="10">
        <v>10200</v>
      </c>
      <c r="AA231" s="10">
        <v>0</v>
      </c>
      <c r="AB231" s="9" t="s">
        <v>189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  <c r="AI231" s="1" t="s">
        <v>112</v>
      </c>
      <c r="AJ231" s="1" t="s">
        <v>74</v>
      </c>
      <c r="AK231" s="1">
        <v>2</v>
      </c>
      <c r="AL231" s="3">
        <v>46013</v>
      </c>
      <c r="AM231" s="3">
        <v>0</v>
      </c>
      <c r="AN231" s="3">
        <v>46004</v>
      </c>
      <c r="AO231" s="3">
        <v>46011</v>
      </c>
      <c r="AP231" s="3">
        <v>46012</v>
      </c>
      <c r="AQ231" s="3">
        <v>46012</v>
      </c>
      <c r="AR231" s="3">
        <v>46008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1">
        <v>0</v>
      </c>
      <c r="AY231" s="2" t="s">
        <v>64</v>
      </c>
      <c r="AZ231" s="2" t="s">
        <v>70</v>
      </c>
      <c r="BA231" s="2">
        <v>0</v>
      </c>
      <c r="BB231" s="2">
        <v>2671</v>
      </c>
      <c r="BC231" s="2">
        <v>7529</v>
      </c>
      <c r="BD231" s="2">
        <v>0</v>
      </c>
      <c r="BE231" s="1" t="s">
        <v>190</v>
      </c>
      <c r="BF231" s="56">
        <v>0</v>
      </c>
    </row>
    <row r="232" spans="1:58" ht="27.75" hidden="1" customHeight="1" x14ac:dyDescent="0.55000000000000004">
      <c r="A232" s="3">
        <v>45916</v>
      </c>
      <c r="B232" s="14" t="s">
        <v>244</v>
      </c>
      <c r="C232" s="9" t="s">
        <v>188</v>
      </c>
      <c r="D232" s="13" t="s">
        <v>242</v>
      </c>
      <c r="E232" s="9">
        <v>20</v>
      </c>
      <c r="F232" s="9">
        <v>39</v>
      </c>
      <c r="G232" s="9" t="s">
        <v>60</v>
      </c>
      <c r="H232" s="9">
        <v>0</v>
      </c>
      <c r="I232" s="9">
        <v>84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46013</v>
      </c>
      <c r="U232" s="11">
        <v>5000</v>
      </c>
      <c r="V232" s="10">
        <v>0</v>
      </c>
      <c r="W232" s="10">
        <v>0</v>
      </c>
      <c r="X232" s="10">
        <v>5250</v>
      </c>
      <c r="Y232" s="10">
        <v>5000</v>
      </c>
      <c r="Z232" s="10">
        <v>0</v>
      </c>
      <c r="AA232" s="10">
        <v>5250</v>
      </c>
      <c r="AB232" s="9" t="s">
        <v>189</v>
      </c>
      <c r="AC232" s="8">
        <v>5657.85</v>
      </c>
      <c r="AD232" s="8">
        <v>0</v>
      </c>
      <c r="AE232" s="8">
        <v>5657.85</v>
      </c>
      <c r="AF232" s="8">
        <v>0</v>
      </c>
      <c r="AG232" s="8">
        <v>0</v>
      </c>
      <c r="AH232" s="8">
        <v>0</v>
      </c>
      <c r="AI232" s="1" t="s">
        <v>113</v>
      </c>
      <c r="AJ232" s="1" t="s">
        <v>74</v>
      </c>
      <c r="AK232" s="1">
        <v>2</v>
      </c>
      <c r="AL232" s="3">
        <v>46013</v>
      </c>
      <c r="AM232" s="3">
        <v>0</v>
      </c>
      <c r="AN232" s="3">
        <v>46004</v>
      </c>
      <c r="AO232" s="3">
        <v>46011</v>
      </c>
      <c r="AP232" s="3">
        <v>46012</v>
      </c>
      <c r="AQ232" s="3">
        <v>46012</v>
      </c>
      <c r="AR232" s="3">
        <v>46008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1">
        <v>0</v>
      </c>
      <c r="AY232" s="2" t="s">
        <v>64</v>
      </c>
      <c r="AZ232" s="2" t="s">
        <v>70</v>
      </c>
      <c r="BA232" s="2">
        <v>0</v>
      </c>
      <c r="BB232" s="2">
        <v>0</v>
      </c>
      <c r="BC232" s="2">
        <v>0</v>
      </c>
      <c r="BD232" s="2">
        <v>0</v>
      </c>
      <c r="BE232" s="1" t="s">
        <v>190</v>
      </c>
      <c r="BF232" s="56">
        <v>445.71285000000012</v>
      </c>
    </row>
    <row r="233" spans="1:58" ht="27.75" hidden="1" customHeight="1" x14ac:dyDescent="0.55000000000000004">
      <c r="A233" s="3">
        <v>45916</v>
      </c>
      <c r="B233" s="14" t="s">
        <v>244</v>
      </c>
      <c r="C233" s="9" t="s">
        <v>188</v>
      </c>
      <c r="D233" s="13">
        <v>931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46014</v>
      </c>
      <c r="U233" s="11">
        <v>6000</v>
      </c>
      <c r="V233" s="10">
        <v>6000</v>
      </c>
      <c r="W233" s="10">
        <v>6000</v>
      </c>
      <c r="X233" s="10">
        <v>0</v>
      </c>
      <c r="Y233" s="10">
        <v>0</v>
      </c>
      <c r="Z233" s="10">
        <v>6000</v>
      </c>
      <c r="AA233" s="10">
        <v>0</v>
      </c>
      <c r="AB233" s="9" t="s">
        <v>189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1" t="s">
        <v>112</v>
      </c>
      <c r="AJ233" s="1" t="s">
        <v>74</v>
      </c>
      <c r="AK233" s="1">
        <v>2</v>
      </c>
      <c r="AL233" s="3">
        <v>46014</v>
      </c>
      <c r="AM233" s="3">
        <v>0</v>
      </c>
      <c r="AN233" s="3">
        <v>46005</v>
      </c>
      <c r="AO233" s="3">
        <v>46012</v>
      </c>
      <c r="AP233" s="3">
        <v>46013</v>
      </c>
      <c r="AQ233" s="3">
        <v>46013</v>
      </c>
      <c r="AR233" s="3">
        <v>46009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1">
        <v>0</v>
      </c>
      <c r="AY233" s="2" t="s">
        <v>64</v>
      </c>
      <c r="AZ233" s="2" t="s">
        <v>70</v>
      </c>
      <c r="BA233" s="2">
        <v>0</v>
      </c>
      <c r="BB233" s="2">
        <v>6000</v>
      </c>
      <c r="BC233" s="2">
        <v>0</v>
      </c>
      <c r="BD233" s="2">
        <v>0</v>
      </c>
      <c r="BE233" s="1" t="s">
        <v>190</v>
      </c>
      <c r="BF233" s="56">
        <v>0</v>
      </c>
    </row>
    <row r="234" spans="1:58" ht="27.75" hidden="1" customHeight="1" x14ac:dyDescent="0.55000000000000004">
      <c r="A234" s="3">
        <v>45916</v>
      </c>
      <c r="B234" s="14" t="s">
        <v>244</v>
      </c>
      <c r="C234" s="9" t="s">
        <v>188</v>
      </c>
      <c r="D234" s="13">
        <v>959</v>
      </c>
      <c r="E234" s="9">
        <v>20</v>
      </c>
      <c r="F234" s="9">
        <v>38</v>
      </c>
      <c r="G234" s="9" t="s">
        <v>60</v>
      </c>
      <c r="H234" s="9">
        <v>0</v>
      </c>
      <c r="I234" s="9">
        <v>82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46014</v>
      </c>
      <c r="U234" s="11">
        <v>5000</v>
      </c>
      <c r="V234" s="10">
        <v>0</v>
      </c>
      <c r="W234" s="10">
        <v>0</v>
      </c>
      <c r="X234" s="10">
        <v>5250</v>
      </c>
      <c r="Y234" s="10">
        <v>5000</v>
      </c>
      <c r="Z234" s="10">
        <v>0</v>
      </c>
      <c r="AA234" s="10">
        <v>5250</v>
      </c>
      <c r="AB234" s="9" t="s">
        <v>189</v>
      </c>
      <c r="AC234" s="8">
        <v>5518.15</v>
      </c>
      <c r="AD234" s="8">
        <v>0</v>
      </c>
      <c r="AE234" s="8">
        <v>5518.15</v>
      </c>
      <c r="AF234" s="8">
        <v>0</v>
      </c>
      <c r="AG234" s="8">
        <v>0</v>
      </c>
      <c r="AH234" s="8">
        <v>0</v>
      </c>
      <c r="AI234" s="1" t="s">
        <v>112</v>
      </c>
      <c r="AJ234" s="1" t="s">
        <v>74</v>
      </c>
      <c r="AK234" s="1">
        <v>2</v>
      </c>
      <c r="AL234" s="3">
        <v>46014</v>
      </c>
      <c r="AM234" s="3">
        <v>0</v>
      </c>
      <c r="AN234" s="3">
        <v>46005</v>
      </c>
      <c r="AO234" s="3">
        <v>46012</v>
      </c>
      <c r="AP234" s="3">
        <v>46013</v>
      </c>
      <c r="AQ234" s="3">
        <v>46013</v>
      </c>
      <c r="AR234" s="3">
        <v>46009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1">
        <v>0</v>
      </c>
      <c r="AY234" s="2" t="s">
        <v>64</v>
      </c>
      <c r="AZ234" s="2" t="s">
        <v>70</v>
      </c>
      <c r="BA234" s="2">
        <v>0</v>
      </c>
      <c r="BB234" s="2">
        <v>0</v>
      </c>
      <c r="BC234" s="2">
        <v>0</v>
      </c>
      <c r="BD234" s="2">
        <v>0</v>
      </c>
      <c r="BE234" s="1" t="s">
        <v>190</v>
      </c>
      <c r="BF234" s="56">
        <v>434.7075944444444</v>
      </c>
    </row>
    <row r="235" spans="1:58" ht="27.75" hidden="1" customHeight="1" x14ac:dyDescent="0.55000000000000004">
      <c r="A235" s="3">
        <v>45916</v>
      </c>
      <c r="B235" s="14" t="s">
        <v>244</v>
      </c>
      <c r="C235" s="9" t="s">
        <v>188</v>
      </c>
      <c r="D235" s="13">
        <v>21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46014</v>
      </c>
      <c r="U235" s="11">
        <v>5000</v>
      </c>
      <c r="V235" s="10">
        <v>0</v>
      </c>
      <c r="W235" s="10">
        <v>2600</v>
      </c>
      <c r="X235" s="10">
        <v>2600</v>
      </c>
      <c r="Y235" s="10">
        <v>5000</v>
      </c>
      <c r="Z235" s="10">
        <v>5200</v>
      </c>
      <c r="AA235" s="10">
        <v>0</v>
      </c>
      <c r="AB235" s="9" t="s">
        <v>189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  <c r="AI235" s="1" t="s">
        <v>113</v>
      </c>
      <c r="AJ235" s="1" t="s">
        <v>74</v>
      </c>
      <c r="AK235" s="1">
        <v>2</v>
      </c>
      <c r="AL235" s="3">
        <v>46014</v>
      </c>
      <c r="AM235" s="3">
        <v>0</v>
      </c>
      <c r="AN235" s="3">
        <v>46005</v>
      </c>
      <c r="AO235" s="3">
        <v>46012</v>
      </c>
      <c r="AP235" s="3">
        <v>46013</v>
      </c>
      <c r="AQ235" s="3">
        <v>46013</v>
      </c>
      <c r="AR235" s="3">
        <v>46009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1">
        <v>0</v>
      </c>
      <c r="AY235" s="2" t="s">
        <v>64</v>
      </c>
      <c r="AZ235" s="2" t="s">
        <v>70</v>
      </c>
      <c r="BA235" s="2">
        <v>0</v>
      </c>
      <c r="BB235" s="2">
        <v>2600</v>
      </c>
      <c r="BC235" s="2">
        <v>2600</v>
      </c>
      <c r="BD235" s="2">
        <v>0</v>
      </c>
      <c r="BE235" s="1" t="s">
        <v>190</v>
      </c>
      <c r="BF235" s="56">
        <v>0</v>
      </c>
    </row>
    <row r="236" spans="1:58" ht="27.75" hidden="1" customHeight="1" x14ac:dyDescent="0.55000000000000004">
      <c r="A236" s="3">
        <v>45916</v>
      </c>
      <c r="B236" s="14" t="s">
        <v>244</v>
      </c>
      <c r="C236" s="9" t="s">
        <v>188</v>
      </c>
      <c r="D236" s="13" t="s">
        <v>237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46014</v>
      </c>
      <c r="U236" s="11">
        <v>5000</v>
      </c>
      <c r="V236" s="10">
        <v>0</v>
      </c>
      <c r="W236" s="10">
        <v>0</v>
      </c>
      <c r="X236" s="10">
        <v>5250</v>
      </c>
      <c r="Y236" s="10">
        <v>5000</v>
      </c>
      <c r="Z236" s="10">
        <v>0</v>
      </c>
      <c r="AA236" s="10">
        <v>5250</v>
      </c>
      <c r="AB236" s="9" t="s">
        <v>189</v>
      </c>
      <c r="AC236" s="8">
        <v>5378.4500000000007</v>
      </c>
      <c r="AD236" s="8">
        <v>0</v>
      </c>
      <c r="AE236" s="8">
        <v>5378.4500000000007</v>
      </c>
      <c r="AF236" s="8">
        <v>0</v>
      </c>
      <c r="AG236" s="8">
        <v>0</v>
      </c>
      <c r="AH236" s="8">
        <v>0</v>
      </c>
      <c r="AI236" s="1" t="s">
        <v>112</v>
      </c>
      <c r="AJ236" s="1" t="s">
        <v>74</v>
      </c>
      <c r="AK236" s="1">
        <v>2</v>
      </c>
      <c r="AL236" s="3">
        <v>46014</v>
      </c>
      <c r="AM236" s="3">
        <v>0</v>
      </c>
      <c r="AN236" s="3">
        <v>46005</v>
      </c>
      <c r="AO236" s="3">
        <v>46012</v>
      </c>
      <c r="AP236" s="3">
        <v>46013</v>
      </c>
      <c r="AQ236" s="3">
        <v>46013</v>
      </c>
      <c r="AR236" s="3">
        <v>46009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1">
        <v>0</v>
      </c>
      <c r="AY236" s="2" t="s">
        <v>64</v>
      </c>
      <c r="AZ236" s="2" t="s">
        <v>70</v>
      </c>
      <c r="BA236" s="2">
        <v>0</v>
      </c>
      <c r="BB236" s="2">
        <v>0</v>
      </c>
      <c r="BC236" s="2">
        <v>0</v>
      </c>
      <c r="BD236" s="2">
        <v>0</v>
      </c>
      <c r="BE236" s="1" t="s">
        <v>190</v>
      </c>
      <c r="BF236" s="56">
        <v>423.7023388888889</v>
      </c>
    </row>
    <row r="237" spans="1:58" ht="27.75" hidden="1" customHeight="1" x14ac:dyDescent="0.55000000000000004">
      <c r="A237" s="3">
        <v>45916</v>
      </c>
      <c r="B237" s="14" t="s">
        <v>244</v>
      </c>
      <c r="C237" s="9" t="s">
        <v>188</v>
      </c>
      <c r="D237" s="13" t="s">
        <v>241</v>
      </c>
      <c r="E237" s="9">
        <v>20</v>
      </c>
      <c r="F237" s="9">
        <v>38</v>
      </c>
      <c r="G237" s="9" t="s">
        <v>60</v>
      </c>
      <c r="H237" s="9">
        <v>0</v>
      </c>
      <c r="I237" s="9">
        <v>82</v>
      </c>
      <c r="J237" s="9" t="s">
        <v>78</v>
      </c>
      <c r="K237" s="9">
        <v>0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46014</v>
      </c>
      <c r="U237" s="11">
        <v>5000</v>
      </c>
      <c r="V237" s="10">
        <v>0</v>
      </c>
      <c r="W237" s="10">
        <v>0</v>
      </c>
      <c r="X237" s="10">
        <v>5250</v>
      </c>
      <c r="Y237" s="10">
        <v>5000</v>
      </c>
      <c r="Z237" s="10">
        <v>0</v>
      </c>
      <c r="AA237" s="10">
        <v>5250</v>
      </c>
      <c r="AB237" s="9" t="s">
        <v>189</v>
      </c>
      <c r="AC237" s="8">
        <v>5518.15</v>
      </c>
      <c r="AD237" s="8">
        <v>0</v>
      </c>
      <c r="AE237" s="8">
        <v>5518.15</v>
      </c>
      <c r="AF237" s="8">
        <v>0</v>
      </c>
      <c r="AG237" s="8">
        <v>0</v>
      </c>
      <c r="AH237" s="8">
        <v>0</v>
      </c>
      <c r="AI237" s="1" t="s">
        <v>112</v>
      </c>
      <c r="AJ237" s="1" t="s">
        <v>74</v>
      </c>
      <c r="AK237" s="1">
        <v>2</v>
      </c>
      <c r="AL237" s="3">
        <v>46014</v>
      </c>
      <c r="AM237" s="3">
        <v>0</v>
      </c>
      <c r="AN237" s="3">
        <v>46005</v>
      </c>
      <c r="AO237" s="3">
        <v>46012</v>
      </c>
      <c r="AP237" s="3">
        <v>46013</v>
      </c>
      <c r="AQ237" s="3">
        <v>46013</v>
      </c>
      <c r="AR237" s="3">
        <v>46009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1">
        <v>0</v>
      </c>
      <c r="AY237" s="2" t="s">
        <v>64</v>
      </c>
      <c r="AZ237" s="2" t="s">
        <v>70</v>
      </c>
      <c r="BA237" s="2">
        <v>0</v>
      </c>
      <c r="BB237" s="2">
        <v>0</v>
      </c>
      <c r="BC237" s="2">
        <v>0</v>
      </c>
      <c r="BD237" s="2">
        <v>0</v>
      </c>
      <c r="BE237" s="1" t="s">
        <v>190</v>
      </c>
      <c r="BF237" s="56">
        <v>434.7075944444444</v>
      </c>
    </row>
    <row r="238" spans="1:58" ht="27.75" hidden="1" customHeight="1" x14ac:dyDescent="0.55000000000000004">
      <c r="A238" s="3">
        <v>45916</v>
      </c>
      <c r="B238" s="14" t="s">
        <v>244</v>
      </c>
      <c r="C238" s="9" t="s">
        <v>188</v>
      </c>
      <c r="D238" s="13" t="s">
        <v>232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90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46014</v>
      </c>
      <c r="U238" s="11">
        <v>5000</v>
      </c>
      <c r="V238" s="10">
        <v>0</v>
      </c>
      <c r="W238" s="10">
        <v>5315</v>
      </c>
      <c r="X238" s="10">
        <v>0</v>
      </c>
      <c r="Y238" s="10">
        <v>5000</v>
      </c>
      <c r="Z238" s="10">
        <v>5315</v>
      </c>
      <c r="AA238" s="10">
        <v>0</v>
      </c>
      <c r="AB238" s="9" t="s">
        <v>189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  <c r="AI238" s="1" t="s">
        <v>113</v>
      </c>
      <c r="AJ238" s="1" t="s">
        <v>74</v>
      </c>
      <c r="AK238" s="1">
        <v>2</v>
      </c>
      <c r="AL238" s="3">
        <v>46014</v>
      </c>
      <c r="AM238" s="3">
        <v>0</v>
      </c>
      <c r="AN238" s="3">
        <v>46005</v>
      </c>
      <c r="AO238" s="3">
        <v>46012</v>
      </c>
      <c r="AP238" s="3">
        <v>46013</v>
      </c>
      <c r="AQ238" s="3">
        <v>46013</v>
      </c>
      <c r="AR238" s="3">
        <v>46009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1">
        <v>0</v>
      </c>
      <c r="AY238" s="2" t="s">
        <v>64</v>
      </c>
      <c r="AZ238" s="2" t="s">
        <v>70</v>
      </c>
      <c r="BA238" s="2">
        <v>0</v>
      </c>
      <c r="BB238" s="2">
        <v>5315</v>
      </c>
      <c r="BC238" s="2">
        <v>0</v>
      </c>
      <c r="BD238" s="2">
        <v>0</v>
      </c>
      <c r="BE238" s="1" t="s">
        <v>190</v>
      </c>
      <c r="BF238" s="56">
        <v>0</v>
      </c>
    </row>
    <row r="239" spans="1:58" ht="27.75" hidden="1" customHeight="1" x14ac:dyDescent="0.55000000000000004">
      <c r="A239" s="3">
        <v>45916</v>
      </c>
      <c r="B239" s="14" t="s">
        <v>244</v>
      </c>
      <c r="C239" s="9" t="s">
        <v>188</v>
      </c>
      <c r="D239" s="13" t="s">
        <v>238</v>
      </c>
      <c r="E239" s="9">
        <v>20</v>
      </c>
      <c r="F239" s="9">
        <v>38</v>
      </c>
      <c r="G239" s="9" t="s">
        <v>60</v>
      </c>
      <c r="H239" s="9">
        <v>0</v>
      </c>
      <c r="I239" s="9">
        <v>82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46014</v>
      </c>
      <c r="U239" s="11">
        <v>5000</v>
      </c>
      <c r="V239" s="10">
        <v>0</v>
      </c>
      <c r="W239" s="10">
        <v>0</v>
      </c>
      <c r="X239" s="10">
        <v>5250</v>
      </c>
      <c r="Y239" s="10">
        <v>5000</v>
      </c>
      <c r="Z239" s="10">
        <v>0</v>
      </c>
      <c r="AA239" s="10">
        <v>5250</v>
      </c>
      <c r="AB239" s="9" t="s">
        <v>189</v>
      </c>
      <c r="AC239" s="8">
        <v>5518.15</v>
      </c>
      <c r="AD239" s="8">
        <v>0</v>
      </c>
      <c r="AE239" s="8">
        <v>5518.15</v>
      </c>
      <c r="AF239" s="8">
        <v>0</v>
      </c>
      <c r="AG239" s="8">
        <v>0</v>
      </c>
      <c r="AH239" s="8">
        <v>0</v>
      </c>
      <c r="AI239" s="1" t="s">
        <v>112</v>
      </c>
      <c r="AJ239" s="1" t="s">
        <v>74</v>
      </c>
      <c r="AK239" s="1">
        <v>2</v>
      </c>
      <c r="AL239" s="3">
        <v>46014</v>
      </c>
      <c r="AM239" s="3">
        <v>0</v>
      </c>
      <c r="AN239" s="3">
        <v>46005</v>
      </c>
      <c r="AO239" s="3">
        <v>46012</v>
      </c>
      <c r="AP239" s="3">
        <v>46013</v>
      </c>
      <c r="AQ239" s="3">
        <v>46013</v>
      </c>
      <c r="AR239" s="3">
        <v>46009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1">
        <v>0</v>
      </c>
      <c r="AY239" s="2" t="s">
        <v>64</v>
      </c>
      <c r="AZ239" s="2" t="s">
        <v>70</v>
      </c>
      <c r="BA239" s="2">
        <v>0</v>
      </c>
      <c r="BB239" s="2">
        <v>0</v>
      </c>
      <c r="BC239" s="2">
        <v>0</v>
      </c>
      <c r="BD239" s="2">
        <v>0</v>
      </c>
      <c r="BE239" s="1" t="s">
        <v>190</v>
      </c>
      <c r="BF239" s="56">
        <v>434.7075944444444</v>
      </c>
    </row>
    <row r="240" spans="1:58" ht="27.75" hidden="1" customHeight="1" x14ac:dyDescent="0.55000000000000004">
      <c r="A240" s="3">
        <v>45916</v>
      </c>
      <c r="B240" s="14" t="s">
        <v>244</v>
      </c>
      <c r="C240" s="9" t="s">
        <v>188</v>
      </c>
      <c r="D240" s="13" t="s">
        <v>254</v>
      </c>
      <c r="E240" s="9">
        <v>20</v>
      </c>
      <c r="F240" s="9">
        <v>39</v>
      </c>
      <c r="G240" s="9" t="s">
        <v>60</v>
      </c>
      <c r="H240" s="9">
        <v>0</v>
      </c>
      <c r="I240" s="9">
        <v>84</v>
      </c>
      <c r="J240" s="9" t="s">
        <v>78</v>
      </c>
      <c r="K240" s="9">
        <v>0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46014</v>
      </c>
      <c r="U240" s="11">
        <v>5000</v>
      </c>
      <c r="V240" s="10">
        <v>0</v>
      </c>
      <c r="W240" s="10">
        <v>0</v>
      </c>
      <c r="X240" s="10">
        <v>5250</v>
      </c>
      <c r="Y240" s="10">
        <v>5000</v>
      </c>
      <c r="Z240" s="10">
        <v>0</v>
      </c>
      <c r="AA240" s="10">
        <v>5250</v>
      </c>
      <c r="AB240" s="9" t="s">
        <v>189</v>
      </c>
      <c r="AC240" s="8">
        <v>5657.85</v>
      </c>
      <c r="AD240" s="8">
        <v>0</v>
      </c>
      <c r="AE240" s="8">
        <v>5657.85</v>
      </c>
      <c r="AF240" s="8">
        <v>0</v>
      </c>
      <c r="AG240" s="8">
        <v>0</v>
      </c>
      <c r="AH240" s="8">
        <v>0</v>
      </c>
      <c r="AI240" s="1" t="s">
        <v>112</v>
      </c>
      <c r="AJ240" s="1" t="s">
        <v>74</v>
      </c>
      <c r="AK240" s="1">
        <v>2</v>
      </c>
      <c r="AL240" s="3">
        <v>46014</v>
      </c>
      <c r="AM240" s="3">
        <v>0</v>
      </c>
      <c r="AN240" s="3">
        <v>46005</v>
      </c>
      <c r="AO240" s="3">
        <v>46012</v>
      </c>
      <c r="AP240" s="3">
        <v>46013</v>
      </c>
      <c r="AQ240" s="3">
        <v>46013</v>
      </c>
      <c r="AR240" s="3">
        <v>46009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1">
        <v>0</v>
      </c>
      <c r="AY240" s="2" t="s">
        <v>64</v>
      </c>
      <c r="AZ240" s="2" t="s">
        <v>70</v>
      </c>
      <c r="BA240" s="2">
        <v>0</v>
      </c>
      <c r="BB240" s="2">
        <v>0</v>
      </c>
      <c r="BC240" s="2">
        <v>0</v>
      </c>
      <c r="BD240" s="2">
        <v>0</v>
      </c>
      <c r="BE240" s="1" t="s">
        <v>190</v>
      </c>
      <c r="BF240" s="56">
        <v>445.71285000000012</v>
      </c>
    </row>
    <row r="241" spans="1:58" ht="27.75" hidden="1" customHeight="1" x14ac:dyDescent="0.55000000000000004">
      <c r="A241" s="3">
        <v>45916</v>
      </c>
      <c r="B241" s="14" t="s">
        <v>244</v>
      </c>
      <c r="C241" s="9" t="s">
        <v>188</v>
      </c>
      <c r="D241" s="13" t="s">
        <v>240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90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46015</v>
      </c>
      <c r="U241" s="11">
        <v>2500</v>
      </c>
      <c r="V241" s="10">
        <v>0</v>
      </c>
      <c r="W241" s="10">
        <v>2650</v>
      </c>
      <c r="X241" s="10">
        <v>0</v>
      </c>
      <c r="Y241" s="10">
        <v>2500</v>
      </c>
      <c r="Z241" s="10">
        <v>2650</v>
      </c>
      <c r="AA241" s="10">
        <v>0</v>
      </c>
      <c r="AB241" s="9" t="s">
        <v>189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  <c r="AI241" s="1" t="s">
        <v>112</v>
      </c>
      <c r="AJ241" s="1" t="s">
        <v>74</v>
      </c>
      <c r="AK241" s="1">
        <v>2</v>
      </c>
      <c r="AL241" s="3">
        <v>46015</v>
      </c>
      <c r="AM241" s="3">
        <v>0</v>
      </c>
      <c r="AN241" s="3">
        <v>46006</v>
      </c>
      <c r="AO241" s="3">
        <v>46013</v>
      </c>
      <c r="AP241" s="3">
        <v>46014</v>
      </c>
      <c r="AQ241" s="3">
        <v>46014</v>
      </c>
      <c r="AR241" s="3">
        <v>46010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1">
        <v>0</v>
      </c>
      <c r="AY241" s="2" t="s">
        <v>64</v>
      </c>
      <c r="AZ241" s="2" t="s">
        <v>70</v>
      </c>
      <c r="BA241" s="2">
        <v>0</v>
      </c>
      <c r="BB241" s="2">
        <v>2650</v>
      </c>
      <c r="BC241" s="2">
        <v>0</v>
      </c>
      <c r="BD241" s="2">
        <v>0</v>
      </c>
      <c r="BE241" s="1" t="s">
        <v>190</v>
      </c>
      <c r="BF241" s="56">
        <v>0</v>
      </c>
    </row>
    <row r="242" spans="1:58" ht="27.75" hidden="1" customHeight="1" x14ac:dyDescent="0.55000000000000004">
      <c r="A242" s="3">
        <v>45916</v>
      </c>
      <c r="B242" s="14" t="s">
        <v>244</v>
      </c>
      <c r="C242" s="9" t="s">
        <v>188</v>
      </c>
      <c r="D242" s="13">
        <v>932</v>
      </c>
      <c r="E242" s="9">
        <v>20</v>
      </c>
      <c r="F242" s="9">
        <v>38</v>
      </c>
      <c r="G242" s="9" t="s">
        <v>60</v>
      </c>
      <c r="H242" s="9">
        <v>0</v>
      </c>
      <c r="I242" s="9">
        <v>82</v>
      </c>
      <c r="J242" s="9" t="s">
        <v>78</v>
      </c>
      <c r="K242" s="9">
        <v>0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46015</v>
      </c>
      <c r="U242" s="11">
        <v>5000</v>
      </c>
      <c r="V242" s="10">
        <v>0</v>
      </c>
      <c r="W242" s="10">
        <v>0</v>
      </c>
      <c r="X242" s="10">
        <v>5250</v>
      </c>
      <c r="Y242" s="10">
        <v>5000</v>
      </c>
      <c r="Z242" s="10">
        <v>0</v>
      </c>
      <c r="AA242" s="10">
        <v>5250</v>
      </c>
      <c r="AB242" s="9" t="s">
        <v>189</v>
      </c>
      <c r="AC242" s="8">
        <v>5518.15</v>
      </c>
      <c r="AD242" s="8">
        <v>0</v>
      </c>
      <c r="AE242" s="8">
        <v>5518.15</v>
      </c>
      <c r="AF242" s="8">
        <v>0</v>
      </c>
      <c r="AG242" s="8">
        <v>0</v>
      </c>
      <c r="AH242" s="8">
        <v>0</v>
      </c>
      <c r="AI242" s="1" t="s">
        <v>112</v>
      </c>
      <c r="AJ242" s="1" t="s">
        <v>74</v>
      </c>
      <c r="AK242" s="1">
        <v>2</v>
      </c>
      <c r="AL242" s="3">
        <v>46015</v>
      </c>
      <c r="AM242" s="3">
        <v>0</v>
      </c>
      <c r="AN242" s="3">
        <v>46006</v>
      </c>
      <c r="AO242" s="3">
        <v>46013</v>
      </c>
      <c r="AP242" s="3">
        <v>46014</v>
      </c>
      <c r="AQ242" s="3">
        <v>46014</v>
      </c>
      <c r="AR242" s="3">
        <v>46010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1">
        <v>0</v>
      </c>
      <c r="AY242" s="2" t="s">
        <v>64</v>
      </c>
      <c r="AZ242" s="2" t="s">
        <v>70</v>
      </c>
      <c r="BA242" s="2">
        <v>0</v>
      </c>
      <c r="BB242" s="2">
        <v>0</v>
      </c>
      <c r="BC242" s="2">
        <v>0</v>
      </c>
      <c r="BD242" s="2">
        <v>0</v>
      </c>
      <c r="BE242" s="1" t="s">
        <v>190</v>
      </c>
      <c r="BF242" s="56">
        <v>434.7075944444444</v>
      </c>
    </row>
    <row r="243" spans="1:58" ht="27.75" hidden="1" customHeight="1" x14ac:dyDescent="0.55000000000000004">
      <c r="A243" s="3">
        <v>45916</v>
      </c>
      <c r="B243" s="14" t="s">
        <v>244</v>
      </c>
      <c r="C243" s="9" t="s">
        <v>188</v>
      </c>
      <c r="D243" s="13" t="s">
        <v>239</v>
      </c>
      <c r="E243" s="9">
        <v>20</v>
      </c>
      <c r="F243" s="9">
        <v>37</v>
      </c>
      <c r="G243" s="9" t="s">
        <v>60</v>
      </c>
      <c r="H243" s="9">
        <v>0</v>
      </c>
      <c r="I243" s="9">
        <v>80</v>
      </c>
      <c r="J243" s="9" t="s">
        <v>78</v>
      </c>
      <c r="K243" s="9">
        <v>0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46015</v>
      </c>
      <c r="U243" s="11">
        <v>5000</v>
      </c>
      <c r="V243" s="10">
        <v>0</v>
      </c>
      <c r="W243" s="10">
        <v>0</v>
      </c>
      <c r="X243" s="10">
        <v>5250</v>
      </c>
      <c r="Y243" s="10">
        <v>5000</v>
      </c>
      <c r="Z243" s="10">
        <v>0</v>
      </c>
      <c r="AA243" s="10">
        <v>5250</v>
      </c>
      <c r="AB243" s="9" t="s">
        <v>189</v>
      </c>
      <c r="AC243" s="8">
        <v>5378.4500000000007</v>
      </c>
      <c r="AD243" s="8">
        <v>0</v>
      </c>
      <c r="AE243" s="8">
        <v>5378.4500000000007</v>
      </c>
      <c r="AF243" s="8">
        <v>0</v>
      </c>
      <c r="AG243" s="8">
        <v>0</v>
      </c>
      <c r="AH243" s="8">
        <v>0</v>
      </c>
      <c r="AI243" s="1" t="s">
        <v>112</v>
      </c>
      <c r="AJ243" s="1" t="s">
        <v>74</v>
      </c>
      <c r="AK243" s="1">
        <v>2</v>
      </c>
      <c r="AL243" s="3">
        <v>46015</v>
      </c>
      <c r="AM243" s="3">
        <v>0</v>
      </c>
      <c r="AN243" s="3">
        <v>46006</v>
      </c>
      <c r="AO243" s="3">
        <v>46013</v>
      </c>
      <c r="AP243" s="3">
        <v>46014</v>
      </c>
      <c r="AQ243" s="3">
        <v>46014</v>
      </c>
      <c r="AR243" s="3">
        <v>46010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1">
        <v>0</v>
      </c>
      <c r="AY243" s="2" t="s">
        <v>64</v>
      </c>
      <c r="AZ243" s="2" t="s">
        <v>70</v>
      </c>
      <c r="BA243" s="2">
        <v>0</v>
      </c>
      <c r="BB243" s="2">
        <v>0</v>
      </c>
      <c r="BC243" s="2">
        <v>0</v>
      </c>
      <c r="BD243" s="2">
        <v>0</v>
      </c>
      <c r="BE243" s="1" t="s">
        <v>190</v>
      </c>
      <c r="BF243" s="56">
        <v>423.7023388888889</v>
      </c>
    </row>
    <row r="244" spans="1:58" ht="27.75" hidden="1" customHeight="1" x14ac:dyDescent="0.55000000000000004">
      <c r="A244" s="3">
        <v>45916</v>
      </c>
      <c r="B244" s="14" t="s">
        <v>244</v>
      </c>
      <c r="C244" s="9" t="s">
        <v>188</v>
      </c>
      <c r="D244" s="13" t="s">
        <v>283</v>
      </c>
      <c r="E244" s="9">
        <v>20</v>
      </c>
      <c r="F244" s="9">
        <v>38</v>
      </c>
      <c r="G244" s="9" t="s">
        <v>60</v>
      </c>
      <c r="H244" s="9">
        <v>0</v>
      </c>
      <c r="I244" s="9">
        <v>82</v>
      </c>
      <c r="J244" s="9" t="s">
        <v>78</v>
      </c>
      <c r="K244" s="9">
        <v>0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46015</v>
      </c>
      <c r="U244" s="11">
        <v>3500</v>
      </c>
      <c r="V244" s="10">
        <v>0</v>
      </c>
      <c r="W244" s="10">
        <v>0</v>
      </c>
      <c r="X244" s="10">
        <v>3675</v>
      </c>
      <c r="Y244" s="10">
        <v>3500</v>
      </c>
      <c r="Z244" s="10">
        <v>0</v>
      </c>
      <c r="AA244" s="10">
        <v>3675</v>
      </c>
      <c r="AB244" s="9" t="s">
        <v>189</v>
      </c>
      <c r="AC244" s="8">
        <v>3862.7049999999999</v>
      </c>
      <c r="AD244" s="8">
        <v>0</v>
      </c>
      <c r="AE244" s="8">
        <v>3862.7049999999999</v>
      </c>
      <c r="AF244" s="8">
        <v>0</v>
      </c>
      <c r="AG244" s="8">
        <v>0</v>
      </c>
      <c r="AH244" s="8">
        <v>0</v>
      </c>
      <c r="AI244" s="1" t="s">
        <v>112</v>
      </c>
      <c r="AJ244" s="1" t="s">
        <v>74</v>
      </c>
      <c r="AK244" s="1">
        <v>2</v>
      </c>
      <c r="AL244" s="3">
        <v>46015</v>
      </c>
      <c r="AM244" s="3">
        <v>0</v>
      </c>
      <c r="AN244" s="3">
        <v>46006</v>
      </c>
      <c r="AO244" s="3">
        <v>46013</v>
      </c>
      <c r="AP244" s="3">
        <v>46014</v>
      </c>
      <c r="AQ244" s="3">
        <v>46014</v>
      </c>
      <c r="AR244" s="3">
        <v>46010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1">
        <v>0</v>
      </c>
      <c r="AY244" s="2" t="s">
        <v>64</v>
      </c>
      <c r="AZ244" s="2" t="s">
        <v>70</v>
      </c>
      <c r="BA244" s="2">
        <v>0</v>
      </c>
      <c r="BB244" s="2">
        <v>0</v>
      </c>
      <c r="BC244" s="2">
        <v>0</v>
      </c>
      <c r="BD244" s="2">
        <v>0</v>
      </c>
      <c r="BE244" s="1" t="s">
        <v>190</v>
      </c>
      <c r="BF244" s="56">
        <v>304.29531611111116</v>
      </c>
    </row>
    <row r="245" spans="1:58" ht="27.75" hidden="1" customHeight="1" x14ac:dyDescent="0.55000000000000004">
      <c r="A245" s="3">
        <v>45916</v>
      </c>
      <c r="B245" s="14" t="s">
        <v>244</v>
      </c>
      <c r="C245" s="9" t="s">
        <v>188</v>
      </c>
      <c r="D245" s="13">
        <v>331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46016</v>
      </c>
      <c r="U245" s="11">
        <v>2500</v>
      </c>
      <c r="V245" s="10">
        <v>0</v>
      </c>
      <c r="W245" s="10">
        <v>0</v>
      </c>
      <c r="X245" s="10">
        <v>2625</v>
      </c>
      <c r="Y245" s="10">
        <v>2500</v>
      </c>
      <c r="Z245" s="10">
        <v>0</v>
      </c>
      <c r="AA245" s="10">
        <v>2625</v>
      </c>
      <c r="AB245" s="9" t="s">
        <v>189</v>
      </c>
      <c r="AC245" s="8">
        <v>2828.9250000000002</v>
      </c>
      <c r="AD245" s="8">
        <v>0</v>
      </c>
      <c r="AE245" s="8">
        <v>2828.9250000000002</v>
      </c>
      <c r="AF245" s="8">
        <v>0</v>
      </c>
      <c r="AG245" s="8">
        <v>0</v>
      </c>
      <c r="AH245" s="8">
        <v>0</v>
      </c>
      <c r="AI245" s="1" t="s">
        <v>113</v>
      </c>
      <c r="AJ245" s="1" t="s">
        <v>74</v>
      </c>
      <c r="AK245" s="1">
        <v>2</v>
      </c>
      <c r="AL245" s="3">
        <v>46016</v>
      </c>
      <c r="AM245" s="3">
        <v>0</v>
      </c>
      <c r="AN245" s="3">
        <v>46007</v>
      </c>
      <c r="AO245" s="3">
        <v>46014</v>
      </c>
      <c r="AP245" s="3">
        <v>46015</v>
      </c>
      <c r="AQ245" s="3">
        <v>46015</v>
      </c>
      <c r="AR245" s="3">
        <v>46011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1">
        <v>0</v>
      </c>
      <c r="AY245" s="2" t="s">
        <v>64</v>
      </c>
      <c r="AZ245" s="2" t="s">
        <v>70</v>
      </c>
      <c r="BA245" s="2">
        <v>0</v>
      </c>
      <c r="BB245" s="2">
        <v>0</v>
      </c>
      <c r="BC245" s="2">
        <v>0</v>
      </c>
      <c r="BD245" s="2">
        <v>0</v>
      </c>
      <c r="BE245" s="1" t="s">
        <v>190</v>
      </c>
      <c r="BF245" s="56">
        <v>222.85642500000006</v>
      </c>
    </row>
    <row r="246" spans="1:58" ht="27.75" hidden="1" customHeight="1" x14ac:dyDescent="0.55000000000000004">
      <c r="A246" s="3">
        <v>45916</v>
      </c>
      <c r="B246" s="14" t="s">
        <v>244</v>
      </c>
      <c r="C246" s="9" t="s">
        <v>188</v>
      </c>
      <c r="D246" s="13" t="s">
        <v>237</v>
      </c>
      <c r="E246" s="9">
        <v>20</v>
      </c>
      <c r="F246" s="9">
        <v>37</v>
      </c>
      <c r="G246" s="9" t="s">
        <v>60</v>
      </c>
      <c r="H246" s="9">
        <v>0</v>
      </c>
      <c r="I246" s="9">
        <v>80</v>
      </c>
      <c r="J246" s="9" t="s">
        <v>78</v>
      </c>
      <c r="K246" s="9">
        <v>0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46016</v>
      </c>
      <c r="U246" s="11">
        <v>10000</v>
      </c>
      <c r="V246" s="10">
        <v>0</v>
      </c>
      <c r="W246" s="10">
        <v>0</v>
      </c>
      <c r="X246" s="10">
        <v>10500</v>
      </c>
      <c r="Y246" s="10">
        <v>10000</v>
      </c>
      <c r="Z246" s="10">
        <v>0</v>
      </c>
      <c r="AA246" s="10">
        <v>10500</v>
      </c>
      <c r="AB246" s="9" t="s">
        <v>189</v>
      </c>
      <c r="AC246" s="8">
        <v>10756.900000000001</v>
      </c>
      <c r="AD246" s="8">
        <v>0</v>
      </c>
      <c r="AE246" s="8">
        <v>10756.900000000001</v>
      </c>
      <c r="AF246" s="8">
        <v>0</v>
      </c>
      <c r="AG246" s="8">
        <v>0</v>
      </c>
      <c r="AH246" s="8">
        <v>0</v>
      </c>
      <c r="AI246" s="1" t="s">
        <v>112</v>
      </c>
      <c r="AJ246" s="1" t="s">
        <v>74</v>
      </c>
      <c r="AK246" s="1">
        <v>2</v>
      </c>
      <c r="AL246" s="3">
        <v>46016</v>
      </c>
      <c r="AM246" s="3">
        <v>0</v>
      </c>
      <c r="AN246" s="3">
        <v>46007</v>
      </c>
      <c r="AO246" s="3">
        <v>46014</v>
      </c>
      <c r="AP246" s="3">
        <v>46015</v>
      </c>
      <c r="AQ246" s="3">
        <v>46015</v>
      </c>
      <c r="AR246" s="3">
        <v>46011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1">
        <v>0</v>
      </c>
      <c r="AY246" s="2" t="s">
        <v>64</v>
      </c>
      <c r="AZ246" s="2" t="s">
        <v>70</v>
      </c>
      <c r="BA246" s="2">
        <v>0</v>
      </c>
      <c r="BB246" s="2">
        <v>0</v>
      </c>
      <c r="BC246" s="2">
        <v>0</v>
      </c>
      <c r="BD246" s="2">
        <v>0</v>
      </c>
      <c r="BE246" s="1" t="s">
        <v>190</v>
      </c>
      <c r="BF246" s="56">
        <v>847.40467777777781</v>
      </c>
    </row>
    <row r="247" spans="1:58" ht="27.75" hidden="1" customHeight="1" x14ac:dyDescent="0.55000000000000004">
      <c r="A247" s="3">
        <v>45916</v>
      </c>
      <c r="B247" s="14" t="s">
        <v>244</v>
      </c>
      <c r="C247" s="9" t="s">
        <v>188</v>
      </c>
      <c r="D247" s="13">
        <v>935</v>
      </c>
      <c r="E247" s="9">
        <v>20</v>
      </c>
      <c r="F247" s="9">
        <v>37</v>
      </c>
      <c r="G247" s="9" t="s">
        <v>60</v>
      </c>
      <c r="H247" s="9">
        <v>0</v>
      </c>
      <c r="I247" s="9">
        <v>80</v>
      </c>
      <c r="J247" s="9" t="s">
        <v>78</v>
      </c>
      <c r="K247" s="9">
        <v>0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46016</v>
      </c>
      <c r="U247" s="11">
        <v>10000</v>
      </c>
      <c r="V247" s="10">
        <v>0</v>
      </c>
      <c r="W247" s="10">
        <v>0</v>
      </c>
      <c r="X247" s="10">
        <v>10500</v>
      </c>
      <c r="Y247" s="10">
        <v>10000</v>
      </c>
      <c r="Z247" s="10">
        <v>0</v>
      </c>
      <c r="AA247" s="10">
        <v>10500</v>
      </c>
      <c r="AB247" s="9" t="s">
        <v>189</v>
      </c>
      <c r="AC247" s="8">
        <v>10756.900000000001</v>
      </c>
      <c r="AD247" s="8">
        <v>0</v>
      </c>
      <c r="AE247" s="8">
        <v>10756.900000000001</v>
      </c>
      <c r="AF247" s="8">
        <v>0</v>
      </c>
      <c r="AG247" s="8">
        <v>0</v>
      </c>
      <c r="AH247" s="8">
        <v>0</v>
      </c>
      <c r="AI247" s="1" t="s">
        <v>112</v>
      </c>
      <c r="AJ247" s="1" t="s">
        <v>74</v>
      </c>
      <c r="AK247" s="1">
        <v>2</v>
      </c>
      <c r="AL247" s="3">
        <v>46016</v>
      </c>
      <c r="AM247" s="3">
        <v>0</v>
      </c>
      <c r="AN247" s="3">
        <v>46007</v>
      </c>
      <c r="AO247" s="3">
        <v>46014</v>
      </c>
      <c r="AP247" s="3">
        <v>46015</v>
      </c>
      <c r="AQ247" s="3">
        <v>46015</v>
      </c>
      <c r="AR247" s="3">
        <v>46011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1">
        <v>0</v>
      </c>
      <c r="AY247" s="2" t="s">
        <v>64</v>
      </c>
      <c r="AZ247" s="2" t="s">
        <v>70</v>
      </c>
      <c r="BA247" s="2">
        <v>0</v>
      </c>
      <c r="BB247" s="2">
        <v>0</v>
      </c>
      <c r="BC247" s="2">
        <v>0</v>
      </c>
      <c r="BD247" s="2">
        <v>0</v>
      </c>
      <c r="BE247" s="1" t="s">
        <v>190</v>
      </c>
      <c r="BF247" s="56">
        <v>847.40467777777781</v>
      </c>
    </row>
    <row r="248" spans="1:58" ht="27.75" hidden="1" customHeight="1" x14ac:dyDescent="0.55000000000000004">
      <c r="A248" s="3">
        <v>45916</v>
      </c>
      <c r="B248" s="14" t="s">
        <v>244</v>
      </c>
      <c r="C248" s="9" t="s">
        <v>188</v>
      </c>
      <c r="D248" s="13" t="s">
        <v>386</v>
      </c>
      <c r="E248" s="9">
        <v>20</v>
      </c>
      <c r="F248" s="9">
        <v>39</v>
      </c>
      <c r="G248" s="9" t="s">
        <v>60</v>
      </c>
      <c r="H248" s="9">
        <v>0</v>
      </c>
      <c r="I248" s="9">
        <v>84</v>
      </c>
      <c r="J248" s="9" t="s">
        <v>78</v>
      </c>
      <c r="K248" s="9">
        <v>0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46016</v>
      </c>
      <c r="U248" s="11">
        <v>3500</v>
      </c>
      <c r="V248" s="10">
        <v>0</v>
      </c>
      <c r="W248" s="10">
        <v>0</v>
      </c>
      <c r="X248" s="10">
        <v>3700</v>
      </c>
      <c r="Y248" s="10">
        <v>3500</v>
      </c>
      <c r="Z248" s="10">
        <v>3700</v>
      </c>
      <c r="AA248" s="10">
        <v>0</v>
      </c>
      <c r="AB248" s="9" t="s">
        <v>189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1" t="s">
        <v>115</v>
      </c>
      <c r="AJ248" s="1" t="s">
        <v>74</v>
      </c>
      <c r="AK248" s="1">
        <v>2</v>
      </c>
      <c r="AL248" s="3">
        <v>46016</v>
      </c>
      <c r="AM248" s="3">
        <v>0</v>
      </c>
      <c r="AN248" s="3">
        <v>46007</v>
      </c>
      <c r="AO248" s="3">
        <v>46014</v>
      </c>
      <c r="AP248" s="3">
        <v>46015</v>
      </c>
      <c r="AQ248" s="3">
        <v>46015</v>
      </c>
      <c r="AR248" s="3">
        <v>46011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1">
        <v>0</v>
      </c>
      <c r="AY248" s="2" t="s">
        <v>64</v>
      </c>
      <c r="AZ248" s="2" t="s">
        <v>70</v>
      </c>
      <c r="BA248" s="2">
        <v>0</v>
      </c>
      <c r="BB248" s="2">
        <v>0</v>
      </c>
      <c r="BC248" s="2">
        <v>3700</v>
      </c>
      <c r="BD248" s="2">
        <v>0</v>
      </c>
      <c r="BE248" s="1" t="s">
        <v>190</v>
      </c>
      <c r="BF248" s="56">
        <v>0</v>
      </c>
    </row>
    <row r="249" spans="1:58" ht="27.75" hidden="1" customHeight="1" x14ac:dyDescent="0.55000000000000004">
      <c r="A249" s="3">
        <v>45916</v>
      </c>
      <c r="B249" s="14" t="s">
        <v>244</v>
      </c>
      <c r="C249" s="9" t="s">
        <v>188</v>
      </c>
      <c r="D249" s="13" t="s">
        <v>237</v>
      </c>
      <c r="E249" s="9">
        <v>20</v>
      </c>
      <c r="F249" s="9">
        <v>37</v>
      </c>
      <c r="G249" s="9" t="s">
        <v>60</v>
      </c>
      <c r="H249" s="9">
        <v>0</v>
      </c>
      <c r="I249" s="9">
        <v>80</v>
      </c>
      <c r="J249" s="9" t="s">
        <v>78</v>
      </c>
      <c r="K249" s="9">
        <v>0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46018</v>
      </c>
      <c r="U249" s="11">
        <v>5000</v>
      </c>
      <c r="V249" s="10">
        <v>0</v>
      </c>
      <c r="W249" s="10">
        <v>0</v>
      </c>
      <c r="X249" s="10">
        <v>5250</v>
      </c>
      <c r="Y249" s="10">
        <v>5000</v>
      </c>
      <c r="Z249" s="10">
        <v>0</v>
      </c>
      <c r="AA249" s="10">
        <v>5250</v>
      </c>
      <c r="AB249" s="9" t="s">
        <v>189</v>
      </c>
      <c r="AC249" s="8">
        <v>5378.4500000000007</v>
      </c>
      <c r="AD249" s="8">
        <v>0</v>
      </c>
      <c r="AE249" s="8">
        <v>5378.4500000000007</v>
      </c>
      <c r="AF249" s="8">
        <v>0</v>
      </c>
      <c r="AG249" s="8">
        <v>0</v>
      </c>
      <c r="AH249" s="8">
        <v>0</v>
      </c>
      <c r="AI249" s="1" t="s">
        <v>111</v>
      </c>
      <c r="AJ249" s="1" t="s">
        <v>74</v>
      </c>
      <c r="AK249" s="1">
        <v>2</v>
      </c>
      <c r="AL249" s="3">
        <v>46018</v>
      </c>
      <c r="AM249" s="3">
        <v>0</v>
      </c>
      <c r="AN249" s="3">
        <v>46009</v>
      </c>
      <c r="AO249" s="3">
        <v>46016</v>
      </c>
      <c r="AP249" s="3">
        <v>46017</v>
      </c>
      <c r="AQ249" s="3">
        <v>46017</v>
      </c>
      <c r="AR249" s="3">
        <v>46013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1">
        <v>0</v>
      </c>
      <c r="AY249" s="2" t="s">
        <v>64</v>
      </c>
      <c r="AZ249" s="2" t="s">
        <v>70</v>
      </c>
      <c r="BA249" s="2">
        <v>0</v>
      </c>
      <c r="BB249" s="2">
        <v>0</v>
      </c>
      <c r="BC249" s="2">
        <v>0</v>
      </c>
      <c r="BD249" s="2">
        <v>0</v>
      </c>
      <c r="BE249" s="1" t="s">
        <v>190</v>
      </c>
      <c r="BF249" s="56">
        <v>423.7023388888889</v>
      </c>
    </row>
    <row r="250" spans="1:58" ht="27.75" hidden="1" customHeight="1" x14ac:dyDescent="0.55000000000000004">
      <c r="A250" s="3">
        <v>45916</v>
      </c>
      <c r="B250" s="14" t="s">
        <v>244</v>
      </c>
      <c r="C250" s="9" t="s">
        <v>188</v>
      </c>
      <c r="D250" s="13" t="s">
        <v>239</v>
      </c>
      <c r="E250" s="9">
        <v>20</v>
      </c>
      <c r="F250" s="9">
        <v>37</v>
      </c>
      <c r="G250" s="9" t="s">
        <v>60</v>
      </c>
      <c r="H250" s="9">
        <v>0</v>
      </c>
      <c r="I250" s="9">
        <v>80</v>
      </c>
      <c r="J250" s="9" t="s">
        <v>78</v>
      </c>
      <c r="K250" s="9">
        <v>0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46018</v>
      </c>
      <c r="U250" s="11">
        <v>5000</v>
      </c>
      <c r="V250" s="10">
        <v>0</v>
      </c>
      <c r="W250" s="10">
        <v>0</v>
      </c>
      <c r="X250" s="10">
        <v>5250</v>
      </c>
      <c r="Y250" s="10">
        <v>5000</v>
      </c>
      <c r="Z250" s="10">
        <v>0</v>
      </c>
      <c r="AA250" s="10">
        <v>5250</v>
      </c>
      <c r="AB250" s="9" t="s">
        <v>189</v>
      </c>
      <c r="AC250" s="8">
        <v>5378.4500000000007</v>
      </c>
      <c r="AD250" s="8">
        <v>0</v>
      </c>
      <c r="AE250" s="8">
        <v>5378.4500000000007</v>
      </c>
      <c r="AF250" s="8">
        <v>0</v>
      </c>
      <c r="AG250" s="8">
        <v>0</v>
      </c>
      <c r="AH250" s="8">
        <v>0</v>
      </c>
      <c r="AI250" s="1" t="s">
        <v>112</v>
      </c>
      <c r="AJ250" s="1" t="s">
        <v>74</v>
      </c>
      <c r="AK250" s="1">
        <v>2</v>
      </c>
      <c r="AL250" s="3">
        <v>46018</v>
      </c>
      <c r="AM250" s="3">
        <v>0</v>
      </c>
      <c r="AN250" s="3">
        <v>46009</v>
      </c>
      <c r="AO250" s="3">
        <v>46016</v>
      </c>
      <c r="AP250" s="3">
        <v>46017</v>
      </c>
      <c r="AQ250" s="3">
        <v>46017</v>
      </c>
      <c r="AR250" s="3">
        <v>46013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1">
        <v>0</v>
      </c>
      <c r="AY250" s="2" t="s">
        <v>64</v>
      </c>
      <c r="AZ250" s="2" t="s">
        <v>70</v>
      </c>
      <c r="BA250" s="2">
        <v>0</v>
      </c>
      <c r="BB250" s="2">
        <v>0</v>
      </c>
      <c r="BC250" s="2">
        <v>0</v>
      </c>
      <c r="BD250" s="2">
        <v>0</v>
      </c>
      <c r="BE250" s="1" t="s">
        <v>190</v>
      </c>
      <c r="BF250" s="56">
        <v>423.7023388888889</v>
      </c>
    </row>
    <row r="251" spans="1:58" ht="27.75" hidden="1" customHeight="1" x14ac:dyDescent="0.55000000000000004">
      <c r="A251" s="3">
        <v>45916</v>
      </c>
      <c r="B251" s="14" t="s">
        <v>244</v>
      </c>
      <c r="C251" s="9" t="s">
        <v>188</v>
      </c>
      <c r="D251" s="13" t="s">
        <v>234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46018</v>
      </c>
      <c r="U251" s="11">
        <v>5000</v>
      </c>
      <c r="V251" s="10">
        <v>0</v>
      </c>
      <c r="W251" s="10">
        <v>0</v>
      </c>
      <c r="X251" s="10">
        <v>5092.5</v>
      </c>
      <c r="Y251" s="10">
        <v>5000</v>
      </c>
      <c r="Z251" s="10">
        <v>3150</v>
      </c>
      <c r="AA251" s="10">
        <v>1942.5</v>
      </c>
      <c r="AB251" s="9" t="s">
        <v>189</v>
      </c>
      <c r="AC251" s="8">
        <v>2198.0747249999999</v>
      </c>
      <c r="AD251" s="8">
        <v>0</v>
      </c>
      <c r="AE251" s="8">
        <v>2198.0747249999999</v>
      </c>
      <c r="AF251" s="8">
        <v>0</v>
      </c>
      <c r="AG251" s="8">
        <v>0</v>
      </c>
      <c r="AH251" s="8">
        <v>0</v>
      </c>
      <c r="AI251" s="1" t="s">
        <v>112</v>
      </c>
      <c r="AJ251" s="1" t="s">
        <v>74</v>
      </c>
      <c r="AK251" s="1">
        <v>2</v>
      </c>
      <c r="AL251" s="3">
        <v>46018</v>
      </c>
      <c r="AM251" s="3">
        <v>0</v>
      </c>
      <c r="AN251" s="3">
        <v>46009</v>
      </c>
      <c r="AO251" s="3">
        <v>46016</v>
      </c>
      <c r="AP251" s="3">
        <v>46017</v>
      </c>
      <c r="AQ251" s="3">
        <v>46017</v>
      </c>
      <c r="AR251" s="3">
        <v>46013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1">
        <v>0</v>
      </c>
      <c r="AY251" s="2" t="s">
        <v>64</v>
      </c>
      <c r="AZ251" s="2" t="s">
        <v>70</v>
      </c>
      <c r="BA251" s="2">
        <v>0</v>
      </c>
      <c r="BB251" s="2">
        <v>0</v>
      </c>
      <c r="BC251" s="2">
        <v>3150</v>
      </c>
      <c r="BD251" s="2">
        <v>0</v>
      </c>
      <c r="BE251" s="1" t="s">
        <v>190</v>
      </c>
      <c r="BF251" s="56">
        <v>173.15944222499999</v>
      </c>
    </row>
    <row r="252" spans="1:58" ht="27.75" hidden="1" customHeight="1" x14ac:dyDescent="0.55000000000000004">
      <c r="A252" s="3">
        <v>45916</v>
      </c>
      <c r="B252" s="14" t="s">
        <v>244</v>
      </c>
      <c r="C252" s="9" t="s">
        <v>188</v>
      </c>
      <c r="D252" s="13" t="s">
        <v>284</v>
      </c>
      <c r="E252" s="9">
        <v>20</v>
      </c>
      <c r="F252" s="9">
        <v>39</v>
      </c>
      <c r="G252" s="9" t="s">
        <v>60</v>
      </c>
      <c r="H252" s="9">
        <v>0</v>
      </c>
      <c r="I252" s="9">
        <v>84</v>
      </c>
      <c r="J252" s="9" t="s">
        <v>78</v>
      </c>
      <c r="K252" s="9">
        <v>0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46020</v>
      </c>
      <c r="U252" s="11">
        <v>5000</v>
      </c>
      <c r="V252" s="10">
        <v>6228</v>
      </c>
      <c r="W252" s="10">
        <v>7800</v>
      </c>
      <c r="X252" s="10">
        <v>0</v>
      </c>
      <c r="Y252" s="10">
        <v>0</v>
      </c>
      <c r="Z252" s="10">
        <v>7800</v>
      </c>
      <c r="AA252" s="10">
        <v>0</v>
      </c>
      <c r="AB252" s="9" t="s">
        <v>189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  <c r="AI252" s="1" t="s">
        <v>112</v>
      </c>
      <c r="AJ252" s="1" t="s">
        <v>74</v>
      </c>
      <c r="AK252" s="1">
        <v>2</v>
      </c>
      <c r="AL252" s="3">
        <v>46020</v>
      </c>
      <c r="AM252" s="3">
        <v>0</v>
      </c>
      <c r="AN252" s="3">
        <v>46011</v>
      </c>
      <c r="AO252" s="3">
        <v>46018</v>
      </c>
      <c r="AP252" s="3">
        <v>46019</v>
      </c>
      <c r="AQ252" s="3">
        <v>46019</v>
      </c>
      <c r="AR252" s="3">
        <v>46015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1">
        <v>0</v>
      </c>
      <c r="AY252" s="2" t="s">
        <v>64</v>
      </c>
      <c r="AZ252" s="2" t="s">
        <v>70</v>
      </c>
      <c r="BA252" s="2">
        <v>0</v>
      </c>
      <c r="BB252" s="2">
        <v>7800</v>
      </c>
      <c r="BC252" s="2">
        <v>0</v>
      </c>
      <c r="BD252" s="2">
        <v>0</v>
      </c>
      <c r="BE252" s="1" t="s">
        <v>190</v>
      </c>
      <c r="BF252" s="56">
        <v>0</v>
      </c>
    </row>
    <row r="253" spans="1:58" ht="27.75" hidden="1" customHeight="1" x14ac:dyDescent="0.55000000000000004">
      <c r="A253" s="3">
        <v>45916</v>
      </c>
      <c r="B253" s="14" t="s">
        <v>244</v>
      </c>
      <c r="C253" s="9" t="s">
        <v>188</v>
      </c>
      <c r="D253" s="13" t="s">
        <v>235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90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46020</v>
      </c>
      <c r="U253" s="11">
        <v>10000</v>
      </c>
      <c r="V253" s="10">
        <v>0</v>
      </c>
      <c r="W253" s="10">
        <v>0</v>
      </c>
      <c r="X253" s="10">
        <v>10500</v>
      </c>
      <c r="Y253" s="10">
        <v>10000</v>
      </c>
      <c r="Z253" s="10">
        <v>0</v>
      </c>
      <c r="AA253" s="10">
        <v>10500</v>
      </c>
      <c r="AB253" s="9" t="s">
        <v>189</v>
      </c>
      <c r="AC253" s="8">
        <v>11315.7</v>
      </c>
      <c r="AD253" s="8">
        <v>0</v>
      </c>
      <c r="AE253" s="8">
        <v>11315.7</v>
      </c>
      <c r="AF253" s="8">
        <v>0</v>
      </c>
      <c r="AG253" s="8">
        <v>0</v>
      </c>
      <c r="AH253" s="8">
        <v>0</v>
      </c>
      <c r="AI253" s="1" t="s">
        <v>112</v>
      </c>
      <c r="AJ253" s="1" t="s">
        <v>74</v>
      </c>
      <c r="AK253" s="1">
        <v>2</v>
      </c>
      <c r="AL253" s="3">
        <v>46020</v>
      </c>
      <c r="AM253" s="3">
        <v>0</v>
      </c>
      <c r="AN253" s="3">
        <v>46011</v>
      </c>
      <c r="AO253" s="3">
        <v>46018</v>
      </c>
      <c r="AP253" s="3">
        <v>46019</v>
      </c>
      <c r="AQ253" s="3">
        <v>46019</v>
      </c>
      <c r="AR253" s="3">
        <v>46015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1">
        <v>0</v>
      </c>
      <c r="AY253" s="2" t="s">
        <v>64</v>
      </c>
      <c r="AZ253" s="2" t="s">
        <v>70</v>
      </c>
      <c r="BA253" s="2">
        <v>0</v>
      </c>
      <c r="BB253" s="2">
        <v>0</v>
      </c>
      <c r="BC253" s="2">
        <v>0</v>
      </c>
      <c r="BD253" s="2">
        <v>0</v>
      </c>
      <c r="BE253" s="1" t="s">
        <v>190</v>
      </c>
      <c r="BF253" s="56">
        <v>891.42570000000023</v>
      </c>
    </row>
    <row r="254" spans="1:58" ht="27.75" hidden="1" customHeight="1" x14ac:dyDescent="0.55000000000000004">
      <c r="A254" s="3">
        <v>45916</v>
      </c>
      <c r="B254" s="14" t="s">
        <v>244</v>
      </c>
      <c r="C254" s="9" t="s">
        <v>188</v>
      </c>
      <c r="D254" s="13">
        <v>935</v>
      </c>
      <c r="E254" s="9">
        <v>20</v>
      </c>
      <c r="F254" s="9">
        <v>37</v>
      </c>
      <c r="G254" s="9" t="s">
        <v>60</v>
      </c>
      <c r="H254" s="9">
        <v>0</v>
      </c>
      <c r="I254" s="9">
        <v>80</v>
      </c>
      <c r="J254" s="9" t="s">
        <v>78</v>
      </c>
      <c r="K254" s="9">
        <v>0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46021</v>
      </c>
      <c r="U254" s="11">
        <v>10000</v>
      </c>
      <c r="V254" s="10">
        <v>0</v>
      </c>
      <c r="W254" s="10">
        <v>0</v>
      </c>
      <c r="X254" s="10">
        <v>10500</v>
      </c>
      <c r="Y254" s="10">
        <v>10000</v>
      </c>
      <c r="Z254" s="10">
        <v>0</v>
      </c>
      <c r="AA254" s="10">
        <v>10500</v>
      </c>
      <c r="AB254" s="9" t="s">
        <v>189</v>
      </c>
      <c r="AC254" s="8">
        <v>10756.900000000001</v>
      </c>
      <c r="AD254" s="8">
        <v>0</v>
      </c>
      <c r="AE254" s="8">
        <v>10756.900000000001</v>
      </c>
      <c r="AF254" s="8">
        <v>0</v>
      </c>
      <c r="AG254" s="8">
        <v>0</v>
      </c>
      <c r="AH254" s="8">
        <v>0</v>
      </c>
      <c r="AI254" s="1" t="s">
        <v>112</v>
      </c>
      <c r="AJ254" s="1" t="s">
        <v>74</v>
      </c>
      <c r="AK254" s="1">
        <v>2</v>
      </c>
      <c r="AL254" s="3">
        <v>46021</v>
      </c>
      <c r="AM254" s="3">
        <v>0</v>
      </c>
      <c r="AN254" s="3">
        <v>46012</v>
      </c>
      <c r="AO254" s="3">
        <v>46019</v>
      </c>
      <c r="AP254" s="3">
        <v>46020</v>
      </c>
      <c r="AQ254" s="3">
        <v>46020</v>
      </c>
      <c r="AR254" s="3">
        <v>46016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1">
        <v>0</v>
      </c>
      <c r="AY254" s="2" t="s">
        <v>64</v>
      </c>
      <c r="AZ254" s="2" t="s">
        <v>70</v>
      </c>
      <c r="BA254" s="2">
        <v>0</v>
      </c>
      <c r="BB254" s="2">
        <v>0</v>
      </c>
      <c r="BC254" s="2">
        <v>0</v>
      </c>
      <c r="BD254" s="2">
        <v>0</v>
      </c>
      <c r="BE254" s="1" t="s">
        <v>190</v>
      </c>
      <c r="BF254" s="56">
        <v>847.40467777777781</v>
      </c>
    </row>
    <row r="255" spans="1:58" ht="27.75" hidden="1" customHeight="1" x14ac:dyDescent="0.55000000000000004">
      <c r="A255" s="3">
        <v>45916</v>
      </c>
      <c r="B255" s="14" t="s">
        <v>244</v>
      </c>
      <c r="C255" s="9" t="s">
        <v>188</v>
      </c>
      <c r="D255" s="13" t="s">
        <v>239</v>
      </c>
      <c r="E255" s="9">
        <v>20</v>
      </c>
      <c r="F255" s="9">
        <v>37</v>
      </c>
      <c r="G255" s="9" t="s">
        <v>60</v>
      </c>
      <c r="H255" s="9">
        <v>0</v>
      </c>
      <c r="I255" s="9">
        <v>80</v>
      </c>
      <c r="J255" s="9" t="s">
        <v>78</v>
      </c>
      <c r="K255" s="9">
        <v>0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46021</v>
      </c>
      <c r="U255" s="11">
        <v>5000</v>
      </c>
      <c r="V255" s="10">
        <v>0</v>
      </c>
      <c r="W255" s="10">
        <v>0</v>
      </c>
      <c r="X255" s="10">
        <v>5250</v>
      </c>
      <c r="Y255" s="10">
        <v>5000</v>
      </c>
      <c r="Z255" s="10">
        <v>0</v>
      </c>
      <c r="AA255" s="10">
        <v>5250</v>
      </c>
      <c r="AB255" s="9" t="s">
        <v>189</v>
      </c>
      <c r="AC255" s="8">
        <v>5378.4500000000007</v>
      </c>
      <c r="AD255" s="8">
        <v>0</v>
      </c>
      <c r="AE255" s="8">
        <v>5378.4500000000007</v>
      </c>
      <c r="AF255" s="8">
        <v>0</v>
      </c>
      <c r="AG255" s="8">
        <v>0</v>
      </c>
      <c r="AH255" s="8">
        <v>0</v>
      </c>
      <c r="AI255" s="1" t="s">
        <v>112</v>
      </c>
      <c r="AJ255" s="1" t="s">
        <v>74</v>
      </c>
      <c r="AK255" s="1">
        <v>2</v>
      </c>
      <c r="AL255" s="3">
        <v>46021</v>
      </c>
      <c r="AM255" s="3">
        <v>0</v>
      </c>
      <c r="AN255" s="3">
        <v>46012</v>
      </c>
      <c r="AO255" s="3">
        <v>46019</v>
      </c>
      <c r="AP255" s="3">
        <v>46020</v>
      </c>
      <c r="AQ255" s="3">
        <v>46020</v>
      </c>
      <c r="AR255" s="3">
        <v>46016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1">
        <v>0</v>
      </c>
      <c r="AY255" s="2" t="s">
        <v>64</v>
      </c>
      <c r="AZ255" s="2" t="s">
        <v>70</v>
      </c>
      <c r="BA255" s="2">
        <v>0</v>
      </c>
      <c r="BB255" s="2">
        <v>0</v>
      </c>
      <c r="BC255" s="2">
        <v>0</v>
      </c>
      <c r="BD255" s="2">
        <v>0</v>
      </c>
      <c r="BE255" s="1" t="s">
        <v>190</v>
      </c>
      <c r="BF255" s="56">
        <v>423.7023388888889</v>
      </c>
    </row>
    <row r="256" spans="1:58" ht="27.75" hidden="1" customHeight="1" x14ac:dyDescent="0.55000000000000004">
      <c r="A256" s="3">
        <v>45916</v>
      </c>
      <c r="B256" s="14" t="s">
        <v>244</v>
      </c>
      <c r="C256" s="9" t="s">
        <v>188</v>
      </c>
      <c r="D256" s="13" t="s">
        <v>237</v>
      </c>
      <c r="E256" s="9">
        <v>20</v>
      </c>
      <c r="F256" s="9">
        <v>37</v>
      </c>
      <c r="G256" s="9" t="s">
        <v>60</v>
      </c>
      <c r="H256" s="9">
        <v>0</v>
      </c>
      <c r="I256" s="9">
        <v>80</v>
      </c>
      <c r="J256" s="9" t="s">
        <v>78</v>
      </c>
      <c r="K256" s="9">
        <v>0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46021</v>
      </c>
      <c r="U256" s="11">
        <v>10000</v>
      </c>
      <c r="V256" s="10">
        <v>0</v>
      </c>
      <c r="W256" s="10">
        <v>0</v>
      </c>
      <c r="X256" s="10">
        <v>10500</v>
      </c>
      <c r="Y256" s="10">
        <v>10000</v>
      </c>
      <c r="Z256" s="10">
        <v>0</v>
      </c>
      <c r="AA256" s="10">
        <v>10500</v>
      </c>
      <c r="AB256" s="9" t="s">
        <v>189</v>
      </c>
      <c r="AC256" s="8">
        <v>10756.900000000001</v>
      </c>
      <c r="AD256" s="8">
        <v>0</v>
      </c>
      <c r="AE256" s="8">
        <v>10756.900000000001</v>
      </c>
      <c r="AF256" s="8">
        <v>0</v>
      </c>
      <c r="AG256" s="8">
        <v>0</v>
      </c>
      <c r="AH256" s="8">
        <v>0</v>
      </c>
      <c r="AI256" s="1" t="s">
        <v>112</v>
      </c>
      <c r="AJ256" s="1" t="s">
        <v>74</v>
      </c>
      <c r="AK256" s="1">
        <v>2</v>
      </c>
      <c r="AL256" s="3">
        <v>46021</v>
      </c>
      <c r="AM256" s="3">
        <v>0</v>
      </c>
      <c r="AN256" s="3">
        <v>46012</v>
      </c>
      <c r="AO256" s="3">
        <v>46019</v>
      </c>
      <c r="AP256" s="3">
        <v>46020</v>
      </c>
      <c r="AQ256" s="3">
        <v>46020</v>
      </c>
      <c r="AR256" s="3">
        <v>46016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1">
        <v>0</v>
      </c>
      <c r="AY256" s="2" t="s">
        <v>64</v>
      </c>
      <c r="AZ256" s="2" t="s">
        <v>70</v>
      </c>
      <c r="BA256" s="2">
        <v>0</v>
      </c>
      <c r="BB256" s="2">
        <v>0</v>
      </c>
      <c r="BC256" s="2">
        <v>0</v>
      </c>
      <c r="BD256" s="2">
        <v>0</v>
      </c>
      <c r="BE256" s="1" t="s">
        <v>190</v>
      </c>
      <c r="BF256" s="56">
        <v>847.40467777777781</v>
      </c>
    </row>
    <row r="257" spans="1:58" ht="27.75" hidden="1" customHeight="1" x14ac:dyDescent="0.55000000000000004">
      <c r="A257" s="3">
        <v>45916</v>
      </c>
      <c r="B257" s="14" t="s">
        <v>244</v>
      </c>
      <c r="C257" s="9" t="s">
        <v>188</v>
      </c>
      <c r="D257" s="13" t="s">
        <v>234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46021</v>
      </c>
      <c r="U257" s="11">
        <v>10000</v>
      </c>
      <c r="V257" s="10">
        <v>0</v>
      </c>
      <c r="W257" s="10">
        <v>0</v>
      </c>
      <c r="X257" s="10">
        <v>10500</v>
      </c>
      <c r="Y257" s="10">
        <v>10000</v>
      </c>
      <c r="Z257" s="10">
        <v>0</v>
      </c>
      <c r="AA257" s="10">
        <v>10500</v>
      </c>
      <c r="AB257" s="9" t="s">
        <v>189</v>
      </c>
      <c r="AC257" s="8">
        <v>11315.7</v>
      </c>
      <c r="AD257" s="8">
        <v>0</v>
      </c>
      <c r="AE257" s="8">
        <v>11315.7</v>
      </c>
      <c r="AF257" s="8">
        <v>0</v>
      </c>
      <c r="AG257" s="8">
        <v>0</v>
      </c>
      <c r="AH257" s="8">
        <v>0</v>
      </c>
      <c r="AI257" s="1" t="s">
        <v>115</v>
      </c>
      <c r="AJ257" s="1" t="s">
        <v>74</v>
      </c>
      <c r="AK257" s="1">
        <v>2</v>
      </c>
      <c r="AL257" s="3">
        <v>46021</v>
      </c>
      <c r="AM257" s="3">
        <v>0</v>
      </c>
      <c r="AN257" s="3">
        <v>46012</v>
      </c>
      <c r="AO257" s="3">
        <v>46019</v>
      </c>
      <c r="AP257" s="3">
        <v>46020</v>
      </c>
      <c r="AQ257" s="3">
        <v>46020</v>
      </c>
      <c r="AR257" s="3">
        <v>46016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1">
        <v>0</v>
      </c>
      <c r="AY257" s="2" t="s">
        <v>64</v>
      </c>
      <c r="AZ257" s="2" t="s">
        <v>70</v>
      </c>
      <c r="BA257" s="2">
        <v>0</v>
      </c>
      <c r="BB257" s="2">
        <v>0</v>
      </c>
      <c r="BC257" s="2">
        <v>0</v>
      </c>
      <c r="BD257" s="2">
        <v>0</v>
      </c>
      <c r="BE257" s="1" t="s">
        <v>190</v>
      </c>
      <c r="BF257" s="56">
        <v>891.42570000000023</v>
      </c>
    </row>
    <row r="258" spans="1:58" ht="27.75" hidden="1" customHeight="1" x14ac:dyDescent="0.55000000000000004">
      <c r="A258" s="3">
        <v>45916</v>
      </c>
      <c r="B258" s="14" t="s">
        <v>244</v>
      </c>
      <c r="C258" s="9" t="s">
        <v>188</v>
      </c>
      <c r="D258" s="13" t="s">
        <v>254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46021</v>
      </c>
      <c r="U258" s="11">
        <v>3300</v>
      </c>
      <c r="V258" s="10">
        <v>0</v>
      </c>
      <c r="W258" s="10">
        <v>0</v>
      </c>
      <c r="X258" s="10">
        <v>3465</v>
      </c>
      <c r="Y258" s="10">
        <v>3300</v>
      </c>
      <c r="Z258" s="10">
        <v>0</v>
      </c>
      <c r="AA258" s="10">
        <v>3465</v>
      </c>
      <c r="AB258" s="9" t="s">
        <v>189</v>
      </c>
      <c r="AC258" s="8">
        <v>3734.1810000000005</v>
      </c>
      <c r="AD258" s="8">
        <v>0</v>
      </c>
      <c r="AE258" s="8">
        <v>3734.1810000000005</v>
      </c>
      <c r="AF258" s="8">
        <v>0</v>
      </c>
      <c r="AG258" s="8">
        <v>0</v>
      </c>
      <c r="AH258" s="8">
        <v>0</v>
      </c>
      <c r="AI258" s="1" t="s">
        <v>112</v>
      </c>
      <c r="AJ258" s="1" t="s">
        <v>74</v>
      </c>
      <c r="AK258" s="1">
        <v>2</v>
      </c>
      <c r="AL258" s="3">
        <v>46021</v>
      </c>
      <c r="AM258" s="3">
        <v>0</v>
      </c>
      <c r="AN258" s="3">
        <v>46012</v>
      </c>
      <c r="AO258" s="3">
        <v>46019</v>
      </c>
      <c r="AP258" s="3">
        <v>46020</v>
      </c>
      <c r="AQ258" s="3">
        <v>46020</v>
      </c>
      <c r="AR258" s="3">
        <v>46016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1">
        <v>0</v>
      </c>
      <c r="AY258" s="2" t="s">
        <v>64</v>
      </c>
      <c r="AZ258" s="2" t="s">
        <v>70</v>
      </c>
      <c r="BA258" s="2">
        <v>0</v>
      </c>
      <c r="BB258" s="2">
        <v>0</v>
      </c>
      <c r="BC258" s="2">
        <v>0</v>
      </c>
      <c r="BD258" s="2">
        <v>0</v>
      </c>
      <c r="BE258" s="1" t="s">
        <v>190</v>
      </c>
      <c r="BF258" s="56">
        <v>294.17048100000005</v>
      </c>
    </row>
    <row r="259" spans="1:58" ht="27.75" hidden="1" customHeight="1" x14ac:dyDescent="0.55000000000000004">
      <c r="A259" s="3">
        <v>45916</v>
      </c>
      <c r="B259" s="14" t="s">
        <v>244</v>
      </c>
      <c r="C259" s="9" t="s">
        <v>188</v>
      </c>
      <c r="D259" s="13">
        <v>931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46027</v>
      </c>
      <c r="U259" s="11">
        <v>5000</v>
      </c>
      <c r="V259" s="10">
        <v>515</v>
      </c>
      <c r="W259" s="10">
        <v>0</v>
      </c>
      <c r="X259" s="10">
        <v>4709.25</v>
      </c>
      <c r="Y259" s="10">
        <v>4485</v>
      </c>
      <c r="Z259" s="10">
        <v>0</v>
      </c>
      <c r="AA259" s="10">
        <v>4709.25</v>
      </c>
      <c r="AB259" s="9" t="s">
        <v>189</v>
      </c>
      <c r="AC259" s="8">
        <v>5075.0914500000008</v>
      </c>
      <c r="AD259" s="8">
        <v>0</v>
      </c>
      <c r="AE259" s="8">
        <v>5075.0914500000008</v>
      </c>
      <c r="AF259" s="8">
        <v>0</v>
      </c>
      <c r="AG259" s="8">
        <v>0</v>
      </c>
      <c r="AH259" s="8">
        <v>0</v>
      </c>
      <c r="AI259" s="1" t="s">
        <v>112</v>
      </c>
      <c r="AJ259" s="1" t="s">
        <v>74</v>
      </c>
      <c r="AK259" s="1">
        <v>2</v>
      </c>
      <c r="AL259" s="3">
        <v>46027</v>
      </c>
      <c r="AM259" s="3">
        <v>0</v>
      </c>
      <c r="AN259" s="3">
        <v>46018</v>
      </c>
      <c r="AO259" s="3">
        <v>46025</v>
      </c>
      <c r="AP259" s="3">
        <v>46026</v>
      </c>
      <c r="AQ259" s="3">
        <v>46026</v>
      </c>
      <c r="AR259" s="3">
        <v>46022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1">
        <v>0</v>
      </c>
      <c r="AY259" s="2" t="s">
        <v>64</v>
      </c>
      <c r="AZ259" s="2" t="s">
        <v>70</v>
      </c>
      <c r="BA259" s="2">
        <v>0</v>
      </c>
      <c r="BB259" s="2">
        <v>0</v>
      </c>
      <c r="BC259" s="2">
        <v>0</v>
      </c>
      <c r="BD259" s="2">
        <v>0</v>
      </c>
      <c r="BE259" s="1" t="s">
        <v>190</v>
      </c>
      <c r="BF259" s="56">
        <v>399.80442645000011</v>
      </c>
    </row>
    <row r="260" spans="1:58" ht="27.75" hidden="1" customHeight="1" x14ac:dyDescent="0.55000000000000004">
      <c r="A260" s="3">
        <v>45916</v>
      </c>
      <c r="B260" s="14" t="s">
        <v>244</v>
      </c>
      <c r="C260" s="9" t="s">
        <v>188</v>
      </c>
      <c r="D260" s="13">
        <v>21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46027</v>
      </c>
      <c r="U260" s="11">
        <v>5000</v>
      </c>
      <c r="V260" s="10">
        <v>0</v>
      </c>
      <c r="W260" s="10">
        <v>0</v>
      </c>
      <c r="X260" s="10">
        <v>5120</v>
      </c>
      <c r="Y260" s="10">
        <v>5000</v>
      </c>
      <c r="Z260" s="10">
        <v>2600</v>
      </c>
      <c r="AA260" s="10">
        <v>2520</v>
      </c>
      <c r="AB260" s="9" t="s">
        <v>189</v>
      </c>
      <c r="AC260" s="8">
        <v>2851.5564000000004</v>
      </c>
      <c r="AD260" s="8">
        <v>0</v>
      </c>
      <c r="AE260" s="8">
        <v>2851.5564000000004</v>
      </c>
      <c r="AF260" s="8">
        <v>0</v>
      </c>
      <c r="AG260" s="8">
        <v>0</v>
      </c>
      <c r="AH260" s="8">
        <v>0</v>
      </c>
      <c r="AI260" s="1" t="s">
        <v>112</v>
      </c>
      <c r="AJ260" s="1" t="s">
        <v>74</v>
      </c>
      <c r="AK260" s="1">
        <v>2</v>
      </c>
      <c r="AL260" s="3">
        <v>46027</v>
      </c>
      <c r="AM260" s="3">
        <v>0</v>
      </c>
      <c r="AN260" s="3">
        <v>46018</v>
      </c>
      <c r="AO260" s="3">
        <v>46025</v>
      </c>
      <c r="AP260" s="3">
        <v>46026</v>
      </c>
      <c r="AQ260" s="3">
        <v>46026</v>
      </c>
      <c r="AR260" s="3">
        <v>46022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1">
        <v>0</v>
      </c>
      <c r="AY260" s="2" t="s">
        <v>64</v>
      </c>
      <c r="AZ260" s="2" t="s">
        <v>70</v>
      </c>
      <c r="BA260" s="2">
        <v>0</v>
      </c>
      <c r="BB260" s="2">
        <v>0</v>
      </c>
      <c r="BC260" s="2">
        <v>2600</v>
      </c>
      <c r="BD260" s="2">
        <v>0</v>
      </c>
      <c r="BE260" s="1" t="s">
        <v>190</v>
      </c>
      <c r="BF260" s="56">
        <v>224.63927640000006</v>
      </c>
    </row>
    <row r="261" spans="1:58" ht="27.75" hidden="1" customHeight="1" x14ac:dyDescent="0.55000000000000004">
      <c r="A261" s="3">
        <v>45916</v>
      </c>
      <c r="B261" s="14" t="s">
        <v>244</v>
      </c>
      <c r="C261" s="9" t="s">
        <v>188</v>
      </c>
      <c r="D261" s="13">
        <v>935</v>
      </c>
      <c r="E261" s="9">
        <v>20</v>
      </c>
      <c r="F261" s="9">
        <v>37</v>
      </c>
      <c r="G261" s="9" t="s">
        <v>60</v>
      </c>
      <c r="H261" s="9">
        <v>0</v>
      </c>
      <c r="I261" s="9">
        <v>80</v>
      </c>
      <c r="J261" s="9" t="s">
        <v>78</v>
      </c>
      <c r="K261" s="9">
        <v>0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46027</v>
      </c>
      <c r="U261" s="11">
        <v>10000</v>
      </c>
      <c r="V261" s="10">
        <v>0</v>
      </c>
      <c r="W261" s="10">
        <v>0</v>
      </c>
      <c r="X261" s="10">
        <v>10500</v>
      </c>
      <c r="Y261" s="10">
        <v>10000</v>
      </c>
      <c r="Z261" s="10">
        <v>0</v>
      </c>
      <c r="AA261" s="10">
        <v>10500</v>
      </c>
      <c r="AB261" s="9" t="s">
        <v>189</v>
      </c>
      <c r="AC261" s="8">
        <v>10756.900000000001</v>
      </c>
      <c r="AD261" s="8">
        <v>0</v>
      </c>
      <c r="AE261" s="8">
        <v>10756.900000000001</v>
      </c>
      <c r="AF261" s="8">
        <v>0</v>
      </c>
      <c r="AG261" s="8">
        <v>0</v>
      </c>
      <c r="AH261" s="8">
        <v>0</v>
      </c>
      <c r="AI261" s="1" t="s">
        <v>112</v>
      </c>
      <c r="AJ261" s="1" t="s">
        <v>74</v>
      </c>
      <c r="AK261" s="1">
        <v>2</v>
      </c>
      <c r="AL261" s="3">
        <v>46027</v>
      </c>
      <c r="AM261" s="3">
        <v>0</v>
      </c>
      <c r="AN261" s="3">
        <v>46018</v>
      </c>
      <c r="AO261" s="3">
        <v>46025</v>
      </c>
      <c r="AP261" s="3">
        <v>46026</v>
      </c>
      <c r="AQ261" s="3">
        <v>46026</v>
      </c>
      <c r="AR261" s="3">
        <v>46022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1">
        <v>0</v>
      </c>
      <c r="AY261" s="2" t="s">
        <v>64</v>
      </c>
      <c r="AZ261" s="2" t="s">
        <v>70</v>
      </c>
      <c r="BA261" s="2">
        <v>0</v>
      </c>
      <c r="BB261" s="2">
        <v>0</v>
      </c>
      <c r="BC261" s="2">
        <v>0</v>
      </c>
      <c r="BD261" s="2">
        <v>0</v>
      </c>
      <c r="BE261" s="1" t="s">
        <v>190</v>
      </c>
      <c r="BF261" s="56">
        <v>847.40467777777781</v>
      </c>
    </row>
    <row r="262" spans="1:58" ht="27.75" hidden="1" customHeight="1" x14ac:dyDescent="0.55000000000000004">
      <c r="A262" s="3">
        <v>45916</v>
      </c>
      <c r="B262" s="14" t="s">
        <v>244</v>
      </c>
      <c r="C262" s="9" t="s">
        <v>188</v>
      </c>
      <c r="D262" s="13" t="s">
        <v>240</v>
      </c>
      <c r="E262" s="9">
        <v>20</v>
      </c>
      <c r="F262" s="9">
        <v>39</v>
      </c>
      <c r="G262" s="9" t="s">
        <v>60</v>
      </c>
      <c r="H262" s="9">
        <v>0</v>
      </c>
      <c r="I262" s="9">
        <v>84</v>
      </c>
      <c r="J262" s="9" t="s">
        <v>78</v>
      </c>
      <c r="K262" s="9">
        <v>0</v>
      </c>
      <c r="L262" s="9" t="s">
        <v>90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46028</v>
      </c>
      <c r="U262" s="11">
        <v>2500</v>
      </c>
      <c r="V262" s="10">
        <v>0</v>
      </c>
      <c r="W262" s="10">
        <v>0</v>
      </c>
      <c r="X262" s="10">
        <v>2625</v>
      </c>
      <c r="Y262" s="10">
        <v>2500</v>
      </c>
      <c r="Z262" s="10">
        <v>0</v>
      </c>
      <c r="AA262" s="10">
        <v>2625</v>
      </c>
      <c r="AB262" s="9" t="s">
        <v>189</v>
      </c>
      <c r="AC262" s="8">
        <v>2828.9250000000002</v>
      </c>
      <c r="AD262" s="8">
        <v>0</v>
      </c>
      <c r="AE262" s="8">
        <v>2828.9250000000002</v>
      </c>
      <c r="AF262" s="8">
        <v>0</v>
      </c>
      <c r="AG262" s="8">
        <v>0</v>
      </c>
      <c r="AH262" s="8">
        <v>0</v>
      </c>
      <c r="AI262" s="1" t="s">
        <v>112</v>
      </c>
      <c r="AJ262" s="1" t="s">
        <v>74</v>
      </c>
      <c r="AK262" s="1">
        <v>2</v>
      </c>
      <c r="AL262" s="3">
        <v>46028</v>
      </c>
      <c r="AM262" s="3">
        <v>0</v>
      </c>
      <c r="AN262" s="3">
        <v>46019</v>
      </c>
      <c r="AO262" s="3">
        <v>46026</v>
      </c>
      <c r="AP262" s="3">
        <v>46027</v>
      </c>
      <c r="AQ262" s="3">
        <v>46027</v>
      </c>
      <c r="AR262" s="3">
        <v>46023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1">
        <v>0</v>
      </c>
      <c r="AY262" s="2" t="s">
        <v>64</v>
      </c>
      <c r="AZ262" s="2" t="s">
        <v>70</v>
      </c>
      <c r="BA262" s="2">
        <v>0</v>
      </c>
      <c r="BB262" s="2">
        <v>0</v>
      </c>
      <c r="BC262" s="2">
        <v>0</v>
      </c>
      <c r="BD262" s="2">
        <v>0</v>
      </c>
      <c r="BE262" s="1" t="s">
        <v>190</v>
      </c>
      <c r="BF262" s="56">
        <v>222.85642500000006</v>
      </c>
    </row>
    <row r="263" spans="1:58" ht="27.75" hidden="1" customHeight="1" x14ac:dyDescent="0.55000000000000004">
      <c r="A263" s="3">
        <v>45916</v>
      </c>
      <c r="B263" s="14" t="s">
        <v>244</v>
      </c>
      <c r="C263" s="9" t="s">
        <v>188</v>
      </c>
      <c r="D263" s="13">
        <v>932</v>
      </c>
      <c r="E263" s="9">
        <v>20</v>
      </c>
      <c r="F263" s="9">
        <v>38</v>
      </c>
      <c r="G263" s="9" t="s">
        <v>60</v>
      </c>
      <c r="H263" s="9">
        <v>0</v>
      </c>
      <c r="I263" s="9">
        <v>82</v>
      </c>
      <c r="J263" s="9" t="s">
        <v>78</v>
      </c>
      <c r="K263" s="9">
        <v>0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46031</v>
      </c>
      <c r="U263" s="11">
        <v>2500</v>
      </c>
      <c r="V263" s="10">
        <v>0</v>
      </c>
      <c r="W263" s="10">
        <v>0</v>
      </c>
      <c r="X263" s="10">
        <v>2625</v>
      </c>
      <c r="Y263" s="10">
        <v>2500</v>
      </c>
      <c r="Z263" s="10">
        <v>0</v>
      </c>
      <c r="AA263" s="10">
        <v>2625</v>
      </c>
      <c r="AB263" s="9" t="s">
        <v>189</v>
      </c>
      <c r="AC263" s="8">
        <v>2759.0749999999998</v>
      </c>
      <c r="AD263" s="8">
        <v>0</v>
      </c>
      <c r="AE263" s="8">
        <v>2759.0749999999998</v>
      </c>
      <c r="AF263" s="8">
        <v>0</v>
      </c>
      <c r="AG263" s="8">
        <v>0</v>
      </c>
      <c r="AH263" s="8">
        <v>0</v>
      </c>
      <c r="AI263" s="1" t="s">
        <v>112</v>
      </c>
      <c r="AJ263" s="1" t="s">
        <v>74</v>
      </c>
      <c r="AK263" s="1">
        <v>2</v>
      </c>
      <c r="AL263" s="3">
        <v>46031</v>
      </c>
      <c r="AM263" s="3">
        <v>0</v>
      </c>
      <c r="AN263" s="3">
        <v>46022</v>
      </c>
      <c r="AO263" s="3">
        <v>46029</v>
      </c>
      <c r="AP263" s="3">
        <v>46030</v>
      </c>
      <c r="AQ263" s="3">
        <v>46030</v>
      </c>
      <c r="AR263" s="3">
        <v>46026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1">
        <v>0</v>
      </c>
      <c r="AY263" s="2" t="s">
        <v>64</v>
      </c>
      <c r="AZ263" s="2" t="s">
        <v>70</v>
      </c>
      <c r="BA263" s="2">
        <v>0</v>
      </c>
      <c r="BB263" s="2">
        <v>0</v>
      </c>
      <c r="BC263" s="2">
        <v>0</v>
      </c>
      <c r="BD263" s="2">
        <v>0</v>
      </c>
      <c r="BE263" s="1" t="s">
        <v>190</v>
      </c>
      <c r="BF263" s="56">
        <v>217.3537972222222</v>
      </c>
    </row>
    <row r="264" spans="1:58" ht="27.75" hidden="1" customHeight="1" x14ac:dyDescent="0.55000000000000004">
      <c r="A264" s="3">
        <v>45916</v>
      </c>
      <c r="B264" s="14" t="s">
        <v>244</v>
      </c>
      <c r="C264" s="9" t="s">
        <v>188</v>
      </c>
      <c r="D264" s="13" t="s">
        <v>387</v>
      </c>
      <c r="E264" s="9">
        <v>20</v>
      </c>
      <c r="F264" s="9">
        <v>39</v>
      </c>
      <c r="G264" s="9" t="s">
        <v>60</v>
      </c>
      <c r="H264" s="9">
        <v>0</v>
      </c>
      <c r="I264" s="9">
        <v>84</v>
      </c>
      <c r="J264" s="9" t="s">
        <v>78</v>
      </c>
      <c r="K264" s="9">
        <v>0</v>
      </c>
      <c r="L264" s="9" t="s">
        <v>90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46031</v>
      </c>
      <c r="U264" s="11">
        <v>3500</v>
      </c>
      <c r="V264" s="10">
        <v>0</v>
      </c>
      <c r="W264" s="10">
        <v>0</v>
      </c>
      <c r="X264" s="10">
        <v>3675</v>
      </c>
      <c r="Y264" s="10">
        <v>3500</v>
      </c>
      <c r="Z264" s="10">
        <v>0</v>
      </c>
      <c r="AA264" s="10">
        <v>3675</v>
      </c>
      <c r="AB264" s="9" t="s">
        <v>189</v>
      </c>
      <c r="AC264" s="8">
        <v>3960.4950000000003</v>
      </c>
      <c r="AD264" s="8">
        <v>0</v>
      </c>
      <c r="AE264" s="8">
        <v>3960.4950000000003</v>
      </c>
      <c r="AF264" s="8">
        <v>0</v>
      </c>
      <c r="AG264" s="8">
        <v>0</v>
      </c>
      <c r="AH264" s="8">
        <v>0</v>
      </c>
      <c r="AI264" s="1" t="s">
        <v>112</v>
      </c>
      <c r="AJ264" s="1" t="s">
        <v>74</v>
      </c>
      <c r="AK264" s="1">
        <v>2</v>
      </c>
      <c r="AL264" s="3">
        <v>46031</v>
      </c>
      <c r="AM264" s="3">
        <v>0</v>
      </c>
      <c r="AN264" s="3">
        <v>46022</v>
      </c>
      <c r="AO264" s="3">
        <v>46029</v>
      </c>
      <c r="AP264" s="3">
        <v>46030</v>
      </c>
      <c r="AQ264" s="3">
        <v>46030</v>
      </c>
      <c r="AR264" s="3">
        <v>46026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1">
        <v>0</v>
      </c>
      <c r="AY264" s="2" t="s">
        <v>64</v>
      </c>
      <c r="AZ264" s="2" t="s">
        <v>70</v>
      </c>
      <c r="BA264" s="2">
        <v>0</v>
      </c>
      <c r="BB264" s="2">
        <v>0</v>
      </c>
      <c r="BC264" s="2">
        <v>0</v>
      </c>
      <c r="BD264" s="2">
        <v>0</v>
      </c>
      <c r="BE264" s="1" t="s">
        <v>190</v>
      </c>
      <c r="BF264" s="56">
        <v>311.99899500000004</v>
      </c>
    </row>
    <row r="265" spans="1:58" ht="27.75" hidden="1" customHeight="1" x14ac:dyDescent="0.55000000000000004">
      <c r="A265" s="3">
        <v>45916</v>
      </c>
      <c r="B265" s="14" t="s">
        <v>244</v>
      </c>
      <c r="C265" s="9" t="s">
        <v>188</v>
      </c>
      <c r="D265" s="13">
        <v>959</v>
      </c>
      <c r="E265" s="9">
        <v>20</v>
      </c>
      <c r="F265" s="9">
        <v>38</v>
      </c>
      <c r="G265" s="9" t="s">
        <v>60</v>
      </c>
      <c r="H265" s="9">
        <v>0</v>
      </c>
      <c r="I265" s="9">
        <v>82</v>
      </c>
      <c r="J265" s="9" t="s">
        <v>78</v>
      </c>
      <c r="K265" s="9">
        <v>0</v>
      </c>
      <c r="L265" s="9" t="s">
        <v>89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46034</v>
      </c>
      <c r="U265" s="11">
        <v>5000</v>
      </c>
      <c r="V265" s="10">
        <v>0</v>
      </c>
      <c r="W265" s="10">
        <v>0</v>
      </c>
      <c r="X265" s="10">
        <v>5250</v>
      </c>
      <c r="Y265" s="10">
        <v>5000</v>
      </c>
      <c r="Z265" s="10">
        <v>0</v>
      </c>
      <c r="AA265" s="10">
        <v>5250</v>
      </c>
      <c r="AB265" s="9" t="s">
        <v>189</v>
      </c>
      <c r="AC265" s="8">
        <v>5518.15</v>
      </c>
      <c r="AD265" s="8">
        <v>0</v>
      </c>
      <c r="AE265" s="8">
        <v>5518.15</v>
      </c>
      <c r="AF265" s="8">
        <v>0</v>
      </c>
      <c r="AG265" s="8">
        <v>0</v>
      </c>
      <c r="AH265" s="8">
        <v>0</v>
      </c>
      <c r="AI265" s="1" t="s">
        <v>111</v>
      </c>
      <c r="AJ265" s="1" t="s">
        <v>74</v>
      </c>
      <c r="AK265" s="1">
        <v>2</v>
      </c>
      <c r="AL265" s="3">
        <v>46034</v>
      </c>
      <c r="AM265" s="3">
        <v>0</v>
      </c>
      <c r="AN265" s="3">
        <v>46025</v>
      </c>
      <c r="AO265" s="3">
        <v>46032</v>
      </c>
      <c r="AP265" s="3">
        <v>46033</v>
      </c>
      <c r="AQ265" s="3">
        <v>46033</v>
      </c>
      <c r="AR265" s="3">
        <v>46029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1">
        <v>0</v>
      </c>
      <c r="AY265" s="2" t="s">
        <v>64</v>
      </c>
      <c r="AZ265" s="2" t="s">
        <v>70</v>
      </c>
      <c r="BA265" s="2">
        <v>0</v>
      </c>
      <c r="BB265" s="2">
        <v>0</v>
      </c>
      <c r="BC265" s="2">
        <v>0</v>
      </c>
      <c r="BD265" s="2">
        <v>0</v>
      </c>
      <c r="BE265" s="1" t="s">
        <v>190</v>
      </c>
      <c r="BF265" s="56">
        <v>434.7075944444444</v>
      </c>
    </row>
    <row r="266" spans="1:58" ht="27.75" hidden="1" customHeight="1" x14ac:dyDescent="0.55000000000000004">
      <c r="A266" s="3">
        <v>45916</v>
      </c>
      <c r="B266" s="14" t="s">
        <v>244</v>
      </c>
      <c r="C266" s="9" t="s">
        <v>188</v>
      </c>
      <c r="D266" s="13" t="s">
        <v>232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90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46035</v>
      </c>
      <c r="U266" s="11">
        <v>5000</v>
      </c>
      <c r="V266" s="10">
        <v>0</v>
      </c>
      <c r="W266" s="10">
        <v>0</v>
      </c>
      <c r="X266" s="10">
        <v>5250</v>
      </c>
      <c r="Y266" s="10">
        <v>5000</v>
      </c>
      <c r="Z266" s="10">
        <v>0</v>
      </c>
      <c r="AA266" s="10">
        <v>5250</v>
      </c>
      <c r="AB266" s="9" t="s">
        <v>189</v>
      </c>
      <c r="AC266" s="8">
        <v>5657.85</v>
      </c>
      <c r="AD266" s="8">
        <v>0</v>
      </c>
      <c r="AE266" s="8">
        <v>5657.85</v>
      </c>
      <c r="AF266" s="8">
        <v>0</v>
      </c>
      <c r="AG266" s="8">
        <v>0</v>
      </c>
      <c r="AH266" s="8">
        <v>0</v>
      </c>
      <c r="AI266" s="1" t="s">
        <v>111</v>
      </c>
      <c r="AJ266" s="1" t="s">
        <v>74</v>
      </c>
      <c r="AK266" s="1">
        <v>2</v>
      </c>
      <c r="AL266" s="3">
        <v>46035</v>
      </c>
      <c r="AM266" s="3">
        <v>0</v>
      </c>
      <c r="AN266" s="3">
        <v>46026</v>
      </c>
      <c r="AO266" s="3">
        <v>46033</v>
      </c>
      <c r="AP266" s="3">
        <v>46034</v>
      </c>
      <c r="AQ266" s="3">
        <v>46034</v>
      </c>
      <c r="AR266" s="3">
        <v>46030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1">
        <v>0</v>
      </c>
      <c r="AY266" s="2" t="s">
        <v>64</v>
      </c>
      <c r="AZ266" s="2" t="s">
        <v>70</v>
      </c>
      <c r="BA266" s="2">
        <v>0</v>
      </c>
      <c r="BB266" s="2">
        <v>0</v>
      </c>
      <c r="BC266" s="2">
        <v>0</v>
      </c>
      <c r="BD266" s="2">
        <v>0</v>
      </c>
      <c r="BE266" s="1" t="s">
        <v>190</v>
      </c>
      <c r="BF266" s="56">
        <v>445.71285000000012</v>
      </c>
    </row>
    <row r="267" spans="1:58" ht="27.75" hidden="1" customHeight="1" x14ac:dyDescent="0.55000000000000004">
      <c r="A267" s="3">
        <v>45916</v>
      </c>
      <c r="B267" s="14" t="s">
        <v>244</v>
      </c>
      <c r="C267" s="9" t="s">
        <v>188</v>
      </c>
      <c r="D267" s="13">
        <v>21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46036</v>
      </c>
      <c r="U267" s="11">
        <v>5000</v>
      </c>
      <c r="V267" s="10">
        <v>0</v>
      </c>
      <c r="W267" s="10">
        <v>0</v>
      </c>
      <c r="X267" s="10">
        <v>5250</v>
      </c>
      <c r="Y267" s="10">
        <v>5000</v>
      </c>
      <c r="Z267" s="10">
        <v>0</v>
      </c>
      <c r="AA267" s="10">
        <v>5250</v>
      </c>
      <c r="AB267" s="9" t="s">
        <v>189</v>
      </c>
      <c r="AC267" s="8">
        <v>5657.85</v>
      </c>
      <c r="AD267" s="8">
        <v>0</v>
      </c>
      <c r="AE267" s="8">
        <v>5657.85</v>
      </c>
      <c r="AF267" s="8">
        <v>0</v>
      </c>
      <c r="AG267" s="8">
        <v>0</v>
      </c>
      <c r="AH267" s="8">
        <v>0</v>
      </c>
      <c r="AI267" s="1" t="s">
        <v>113</v>
      </c>
      <c r="AJ267" s="1" t="s">
        <v>74</v>
      </c>
      <c r="AK267" s="1">
        <v>2</v>
      </c>
      <c r="AL267" s="3">
        <v>46036</v>
      </c>
      <c r="AM267" s="3">
        <v>0</v>
      </c>
      <c r="AN267" s="3">
        <v>46027</v>
      </c>
      <c r="AO267" s="3">
        <v>46034</v>
      </c>
      <c r="AP267" s="3">
        <v>46035</v>
      </c>
      <c r="AQ267" s="3">
        <v>46035</v>
      </c>
      <c r="AR267" s="3">
        <v>46031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1">
        <v>0</v>
      </c>
      <c r="AY267" s="2" t="s">
        <v>64</v>
      </c>
      <c r="AZ267" s="2" t="s">
        <v>70</v>
      </c>
      <c r="BA267" s="2">
        <v>0</v>
      </c>
      <c r="BB267" s="2">
        <v>0</v>
      </c>
      <c r="BC267" s="2">
        <v>0</v>
      </c>
      <c r="BD267" s="2">
        <v>0</v>
      </c>
      <c r="BE267" s="1" t="s">
        <v>190</v>
      </c>
      <c r="BF267" s="56">
        <v>445.71285000000012</v>
      </c>
    </row>
    <row r="268" spans="1:58" ht="27.75" hidden="1" customHeight="1" x14ac:dyDescent="0.55000000000000004">
      <c r="A268" s="3">
        <v>0</v>
      </c>
      <c r="B268" s="14">
        <v>0</v>
      </c>
      <c r="C268" s="9">
        <v>0</v>
      </c>
      <c r="D268" s="13">
        <v>0</v>
      </c>
      <c r="E268" s="9">
        <v>20</v>
      </c>
      <c r="F268" s="9">
        <v>38</v>
      </c>
      <c r="G268" s="9">
        <v>0</v>
      </c>
      <c r="H268" s="9">
        <v>0</v>
      </c>
      <c r="I268" s="9">
        <v>82</v>
      </c>
      <c r="J268" s="9" t="s">
        <v>78</v>
      </c>
      <c r="K268" s="9">
        <v>2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9" t="s">
        <v>189</v>
      </c>
      <c r="AC268" s="8">
        <v>282089.35561950004</v>
      </c>
      <c r="AD268" s="8">
        <v>30207.125957</v>
      </c>
      <c r="AE268" s="8">
        <v>251882.22966250006</v>
      </c>
      <c r="AF268" s="8">
        <v>0</v>
      </c>
      <c r="AG268" s="8">
        <v>0</v>
      </c>
      <c r="AH268" s="8" t="s">
        <v>58</v>
      </c>
      <c r="AI268" s="1" t="s">
        <v>113</v>
      </c>
      <c r="AJ268" s="1">
        <v>0</v>
      </c>
      <c r="AK268" s="1" t="s">
        <v>15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1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1" t="s">
        <v>191</v>
      </c>
      <c r="BF268" s="56">
        <v>0</v>
      </c>
    </row>
    <row r="269" spans="1:58" ht="27.75" hidden="1" customHeight="1" x14ac:dyDescent="0.55000000000000004">
      <c r="A269" s="3">
        <v>45979</v>
      </c>
      <c r="B269" s="14" t="s">
        <v>416</v>
      </c>
      <c r="C269" s="9" t="s">
        <v>134</v>
      </c>
      <c r="D269" s="13" t="s">
        <v>394</v>
      </c>
      <c r="E269" s="9">
        <v>20</v>
      </c>
      <c r="F269" s="9">
        <v>36</v>
      </c>
      <c r="G269" s="9" t="s">
        <v>60</v>
      </c>
      <c r="H269" s="9">
        <v>0</v>
      </c>
      <c r="I269" s="9">
        <v>78</v>
      </c>
      <c r="J269" s="9" t="s">
        <v>57</v>
      </c>
      <c r="K269" s="9">
        <v>5</v>
      </c>
      <c r="L269" s="9" t="s">
        <v>158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104</v>
      </c>
      <c r="T269" s="12">
        <v>46004</v>
      </c>
      <c r="U269" s="11">
        <v>53360</v>
      </c>
      <c r="V269" s="10">
        <v>0</v>
      </c>
      <c r="W269" s="10">
        <v>103010</v>
      </c>
      <c r="X269" s="10">
        <v>0</v>
      </c>
      <c r="Y269" s="10">
        <v>53360</v>
      </c>
      <c r="Z269" s="10">
        <v>103010</v>
      </c>
      <c r="AA269" s="10">
        <v>0</v>
      </c>
      <c r="AB269" s="9" t="s">
        <v>81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 t="s">
        <v>166</v>
      </c>
      <c r="AI269" s="1" t="s">
        <v>112</v>
      </c>
      <c r="AJ269" s="1" t="s">
        <v>74</v>
      </c>
      <c r="AK269" s="1">
        <v>2</v>
      </c>
      <c r="AL269" s="3">
        <v>46004</v>
      </c>
      <c r="AM269" s="3">
        <v>0</v>
      </c>
      <c r="AN269" s="3">
        <v>45995</v>
      </c>
      <c r="AO269" s="3">
        <v>46002</v>
      </c>
      <c r="AP269" s="3">
        <v>46003</v>
      </c>
      <c r="AQ269" s="3">
        <v>46003</v>
      </c>
      <c r="AR269" s="3">
        <v>45999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1">
        <v>0</v>
      </c>
      <c r="AY269" s="2" t="s">
        <v>64</v>
      </c>
      <c r="AZ269" s="2" t="s">
        <v>70</v>
      </c>
      <c r="BA269" s="2">
        <v>27440</v>
      </c>
      <c r="BB269" s="2">
        <v>103010</v>
      </c>
      <c r="BC269" s="2">
        <v>0</v>
      </c>
      <c r="BD269" s="2">
        <v>0</v>
      </c>
      <c r="BE269" s="1" t="s">
        <v>99</v>
      </c>
      <c r="BF269" s="56">
        <v>0</v>
      </c>
    </row>
    <row r="270" spans="1:58" ht="27.75" hidden="1" customHeight="1" x14ac:dyDescent="0.55000000000000004">
      <c r="A270" s="3">
        <v>45979</v>
      </c>
      <c r="B270" s="14" t="s">
        <v>417</v>
      </c>
      <c r="C270" s="9" t="s">
        <v>134</v>
      </c>
      <c r="D270" s="13" t="s">
        <v>187</v>
      </c>
      <c r="E270" s="9">
        <v>20</v>
      </c>
      <c r="F270" s="9">
        <v>36</v>
      </c>
      <c r="G270" s="9" t="s">
        <v>60</v>
      </c>
      <c r="H270" s="9">
        <v>0</v>
      </c>
      <c r="I270" s="9">
        <v>78</v>
      </c>
      <c r="J270" s="9" t="s">
        <v>57</v>
      </c>
      <c r="K270" s="9">
        <v>5</v>
      </c>
      <c r="L270" s="9" t="s">
        <v>158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104</v>
      </c>
      <c r="T270" s="12">
        <v>46004</v>
      </c>
      <c r="U270" s="11">
        <v>62240</v>
      </c>
      <c r="V270" s="10">
        <v>0</v>
      </c>
      <c r="W270" s="10">
        <v>159961</v>
      </c>
      <c r="X270" s="10">
        <v>0</v>
      </c>
      <c r="Y270" s="10">
        <v>62240</v>
      </c>
      <c r="Z270" s="10">
        <v>159961</v>
      </c>
      <c r="AA270" s="10">
        <v>0</v>
      </c>
      <c r="AB270" s="9" t="s">
        <v>81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 t="s">
        <v>166</v>
      </c>
      <c r="AI270" s="1" t="s">
        <v>113</v>
      </c>
      <c r="AJ270" s="1" t="s">
        <v>74</v>
      </c>
      <c r="AK270" s="1">
        <v>2</v>
      </c>
      <c r="AL270" s="3">
        <v>46004</v>
      </c>
      <c r="AM270" s="3">
        <v>0</v>
      </c>
      <c r="AN270" s="3">
        <v>45995</v>
      </c>
      <c r="AO270" s="3">
        <v>46002</v>
      </c>
      <c r="AP270" s="3">
        <v>46003</v>
      </c>
      <c r="AQ270" s="3">
        <v>46003</v>
      </c>
      <c r="AR270" s="3">
        <v>45999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1">
        <v>0</v>
      </c>
      <c r="AY270" s="2" t="s">
        <v>64</v>
      </c>
      <c r="AZ270" s="2" t="s">
        <v>70</v>
      </c>
      <c r="BA270" s="2" t="s">
        <v>401</v>
      </c>
      <c r="BB270" s="2">
        <v>159961</v>
      </c>
      <c r="BC270" s="2">
        <v>0</v>
      </c>
      <c r="BD270" s="2">
        <v>0</v>
      </c>
      <c r="BE270" s="1" t="s">
        <v>99</v>
      </c>
      <c r="BF270" s="56">
        <v>0</v>
      </c>
    </row>
    <row r="271" spans="1:58" ht="27.75" hidden="1" customHeight="1" x14ac:dyDescent="0.55000000000000004">
      <c r="A271" s="3">
        <v>46002</v>
      </c>
      <c r="B271" s="14" t="s">
        <v>124</v>
      </c>
      <c r="C271" s="9" t="s">
        <v>134</v>
      </c>
      <c r="D271" s="13" t="s">
        <v>394</v>
      </c>
      <c r="E271" s="9">
        <v>20</v>
      </c>
      <c r="F271" s="9">
        <v>36</v>
      </c>
      <c r="G271" s="9" t="s">
        <v>60</v>
      </c>
      <c r="H271" s="9">
        <v>0</v>
      </c>
      <c r="I271" s="9">
        <v>78</v>
      </c>
      <c r="J271" s="9" t="s">
        <v>57</v>
      </c>
      <c r="K271" s="9">
        <v>5</v>
      </c>
      <c r="L271" s="9" t="s">
        <v>158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104</v>
      </c>
      <c r="T271" s="12">
        <v>46013</v>
      </c>
      <c r="U271" s="11">
        <v>30000</v>
      </c>
      <c r="V271" s="10">
        <v>0</v>
      </c>
      <c r="W271" s="10">
        <v>0</v>
      </c>
      <c r="X271" s="10">
        <v>31500</v>
      </c>
      <c r="Y271" s="10">
        <v>30000</v>
      </c>
      <c r="Z271" s="10">
        <v>0</v>
      </c>
      <c r="AA271" s="10">
        <v>31500</v>
      </c>
      <c r="AB271" s="9" t="s">
        <v>81</v>
      </c>
      <c r="AC271" s="8">
        <v>31432.500000000004</v>
      </c>
      <c r="AD271" s="8">
        <v>18733</v>
      </c>
      <c r="AE271" s="8">
        <v>12699.500000000004</v>
      </c>
      <c r="AF271" s="8">
        <v>0</v>
      </c>
      <c r="AG271" s="8">
        <v>0</v>
      </c>
      <c r="AH271" s="8" t="s">
        <v>166</v>
      </c>
      <c r="AI271" s="1" t="s">
        <v>114</v>
      </c>
      <c r="AJ271" s="1" t="s">
        <v>74</v>
      </c>
      <c r="AK271" s="1">
        <v>2</v>
      </c>
      <c r="AL271" s="3">
        <v>46013</v>
      </c>
      <c r="AM271" s="3">
        <v>0</v>
      </c>
      <c r="AN271" s="3">
        <v>46004</v>
      </c>
      <c r="AO271" s="3">
        <v>46011</v>
      </c>
      <c r="AP271" s="3">
        <v>46012</v>
      </c>
      <c r="AQ271" s="3">
        <v>46012</v>
      </c>
      <c r="AR271" s="3">
        <v>46008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1">
        <v>0</v>
      </c>
      <c r="AY271" s="2" t="s">
        <v>64</v>
      </c>
      <c r="AZ271" s="2">
        <v>0</v>
      </c>
      <c r="BA271" s="2" t="s">
        <v>601</v>
      </c>
      <c r="BB271" s="2">
        <v>0</v>
      </c>
      <c r="BC271" s="2">
        <v>0</v>
      </c>
      <c r="BD271" s="2">
        <v>0</v>
      </c>
      <c r="BE271" s="1" t="s">
        <v>99</v>
      </c>
      <c r="BF271" s="56">
        <v>970.80622222222246</v>
      </c>
    </row>
    <row r="272" spans="1:58" ht="27.75" hidden="1" customHeight="1" x14ac:dyDescent="0.55000000000000004">
      <c r="A272" s="3">
        <v>45989</v>
      </c>
      <c r="B272" s="14" t="s">
        <v>473</v>
      </c>
      <c r="C272" s="9" t="s">
        <v>73</v>
      </c>
      <c r="D272" s="13" t="s">
        <v>461</v>
      </c>
      <c r="E272" s="9">
        <v>20</v>
      </c>
      <c r="F272" s="9">
        <v>32</v>
      </c>
      <c r="G272" s="9" t="s">
        <v>60</v>
      </c>
      <c r="H272" s="9">
        <v>0</v>
      </c>
      <c r="I272" s="9">
        <v>72</v>
      </c>
      <c r="J272" s="9" t="s">
        <v>57</v>
      </c>
      <c r="K272" s="9">
        <v>5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135</v>
      </c>
      <c r="T272" s="12">
        <v>46007</v>
      </c>
      <c r="U272" s="11">
        <v>5000</v>
      </c>
      <c r="V272" s="10">
        <v>0</v>
      </c>
      <c r="W272" s="10">
        <v>0</v>
      </c>
      <c r="X272" s="10">
        <v>5250</v>
      </c>
      <c r="Y272" s="10">
        <v>5000</v>
      </c>
      <c r="Z272" s="10">
        <v>0</v>
      </c>
      <c r="AA272" s="10">
        <v>5250</v>
      </c>
      <c r="AB272" s="9" t="s">
        <v>81</v>
      </c>
      <c r="AC272" s="8">
        <v>4679.9500000000007</v>
      </c>
      <c r="AD272" s="8">
        <v>4679.9500000000007</v>
      </c>
      <c r="AE272" s="8">
        <v>0</v>
      </c>
      <c r="AF272" s="8">
        <v>0</v>
      </c>
      <c r="AG272" s="8">
        <v>0</v>
      </c>
      <c r="AH272" s="8">
        <v>0</v>
      </c>
      <c r="AI272" s="1" t="s">
        <v>113</v>
      </c>
      <c r="AJ272" s="1" t="s">
        <v>74</v>
      </c>
      <c r="AK272" s="1">
        <v>2</v>
      </c>
      <c r="AL272" s="3">
        <v>46007</v>
      </c>
      <c r="AM272" s="3">
        <v>0</v>
      </c>
      <c r="AN272" s="3">
        <v>45998</v>
      </c>
      <c r="AO272" s="3">
        <v>46005</v>
      </c>
      <c r="AP272" s="3">
        <v>46006</v>
      </c>
      <c r="AQ272" s="3">
        <v>46006</v>
      </c>
      <c r="AR272" s="3">
        <v>46002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1">
        <v>0</v>
      </c>
      <c r="AY272" s="2" t="s">
        <v>64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1" t="s">
        <v>99</v>
      </c>
      <c r="BF272" s="56">
        <v>0</v>
      </c>
    </row>
    <row r="273" spans="1:58" ht="27.75" hidden="1" customHeight="1" x14ac:dyDescent="0.55000000000000004">
      <c r="A273" s="3">
        <v>45989</v>
      </c>
      <c r="B273" s="14" t="s">
        <v>473</v>
      </c>
      <c r="C273" s="9" t="s">
        <v>73</v>
      </c>
      <c r="D273" s="13" t="s">
        <v>373</v>
      </c>
      <c r="E273" s="9">
        <v>20</v>
      </c>
      <c r="F273" s="9">
        <v>32</v>
      </c>
      <c r="G273" s="9" t="s">
        <v>60</v>
      </c>
      <c r="H273" s="9">
        <v>0</v>
      </c>
      <c r="I273" s="9">
        <v>72</v>
      </c>
      <c r="J273" s="9" t="s">
        <v>57</v>
      </c>
      <c r="K273" s="9">
        <v>5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135</v>
      </c>
      <c r="T273" s="12">
        <v>46009</v>
      </c>
      <c r="U273" s="11">
        <v>10000</v>
      </c>
      <c r="V273" s="10">
        <v>0</v>
      </c>
      <c r="W273" s="10">
        <v>0</v>
      </c>
      <c r="X273" s="10">
        <v>10500</v>
      </c>
      <c r="Y273" s="10">
        <v>10000</v>
      </c>
      <c r="Z273" s="10">
        <v>10500</v>
      </c>
      <c r="AA273" s="10">
        <v>0</v>
      </c>
      <c r="AB273" s="9" t="s">
        <v>81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  <c r="AI273" s="1" t="s">
        <v>111</v>
      </c>
      <c r="AJ273" s="1" t="s">
        <v>74</v>
      </c>
      <c r="AK273" s="1">
        <v>2</v>
      </c>
      <c r="AL273" s="3">
        <v>46009</v>
      </c>
      <c r="AM273" s="3">
        <v>0</v>
      </c>
      <c r="AN273" s="3">
        <v>46000</v>
      </c>
      <c r="AO273" s="3">
        <v>46007</v>
      </c>
      <c r="AP273" s="3">
        <v>46008</v>
      </c>
      <c r="AQ273" s="3">
        <v>46008</v>
      </c>
      <c r="AR273" s="3">
        <v>46004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1">
        <v>0</v>
      </c>
      <c r="AY273" s="2" t="s">
        <v>64</v>
      </c>
      <c r="AZ273" s="2">
        <v>0</v>
      </c>
      <c r="BA273" s="2">
        <v>0</v>
      </c>
      <c r="BB273" s="2">
        <v>0</v>
      </c>
      <c r="BC273" s="2">
        <v>10500</v>
      </c>
      <c r="BD273" s="2">
        <v>0</v>
      </c>
      <c r="BE273" s="1" t="s">
        <v>99</v>
      </c>
      <c r="BF273" s="56">
        <v>0</v>
      </c>
    </row>
    <row r="274" spans="1:58" ht="27.75" hidden="1" customHeight="1" x14ac:dyDescent="0.55000000000000004">
      <c r="A274" s="3">
        <v>45994</v>
      </c>
      <c r="B274" s="14" t="s">
        <v>552</v>
      </c>
      <c r="C274" s="9" t="s">
        <v>94</v>
      </c>
      <c r="D274" s="13" t="s">
        <v>59</v>
      </c>
      <c r="E274" s="9">
        <v>20</v>
      </c>
      <c r="F274" s="9">
        <v>37</v>
      </c>
      <c r="G274" s="9" t="s">
        <v>60</v>
      </c>
      <c r="H274" s="9">
        <v>0</v>
      </c>
      <c r="I274" s="9">
        <v>80</v>
      </c>
      <c r="J274" s="9" t="s">
        <v>57</v>
      </c>
      <c r="K274" s="9">
        <v>5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46010</v>
      </c>
      <c r="U274" s="11">
        <v>30000</v>
      </c>
      <c r="V274" s="10">
        <v>0</v>
      </c>
      <c r="W274" s="10">
        <v>0</v>
      </c>
      <c r="X274" s="10">
        <f>Y274*3/100+U274</f>
        <v>30900</v>
      </c>
      <c r="Y274" s="10">
        <v>30000</v>
      </c>
      <c r="Z274" s="10">
        <v>0</v>
      </c>
      <c r="AA274" s="10">
        <v>0</v>
      </c>
      <c r="AB274" s="9" t="s">
        <v>81</v>
      </c>
      <c r="AC274" s="8">
        <v>32270.700000000004</v>
      </c>
      <c r="AD274" s="8">
        <v>4891</v>
      </c>
      <c r="AE274" s="8">
        <v>27379.700000000004</v>
      </c>
      <c r="AF274" s="8">
        <v>0</v>
      </c>
      <c r="AG274" s="8">
        <v>0</v>
      </c>
      <c r="AH274" s="8">
        <v>0</v>
      </c>
      <c r="AI274" s="1" t="s">
        <v>111</v>
      </c>
      <c r="AJ274" s="1" t="s">
        <v>77</v>
      </c>
      <c r="AK274" s="1">
        <v>1</v>
      </c>
      <c r="AL274" s="3">
        <v>46010</v>
      </c>
      <c r="AM274" s="3">
        <v>0</v>
      </c>
      <c r="AN274" s="3">
        <v>0</v>
      </c>
      <c r="AO274" s="3">
        <v>0</v>
      </c>
      <c r="AP274" s="3">
        <v>0</v>
      </c>
      <c r="AQ274" s="3">
        <v>46009</v>
      </c>
      <c r="AR274" s="3">
        <v>46005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1">
        <v>0</v>
      </c>
      <c r="AY274" s="2" t="s">
        <v>6</v>
      </c>
      <c r="AZ274" s="2">
        <v>0</v>
      </c>
      <c r="BA274" s="2">
        <v>0</v>
      </c>
      <c r="BB274" s="2">
        <v>0</v>
      </c>
      <c r="BC274" s="2">
        <v>30000</v>
      </c>
      <c r="BD274" s="2">
        <v>0</v>
      </c>
      <c r="BE274" s="1" t="s">
        <v>99</v>
      </c>
      <c r="BF274" s="56">
        <v>2093.0259555555558</v>
      </c>
    </row>
    <row r="275" spans="1:58" ht="27.75" hidden="1" customHeight="1" x14ac:dyDescent="0.55000000000000004">
      <c r="A275" s="3">
        <v>45989</v>
      </c>
      <c r="B275" s="14" t="s">
        <v>473</v>
      </c>
      <c r="C275" s="9" t="s">
        <v>73</v>
      </c>
      <c r="D275" s="13" t="s">
        <v>373</v>
      </c>
      <c r="E275" s="9">
        <v>20</v>
      </c>
      <c r="F275" s="9">
        <v>32</v>
      </c>
      <c r="G275" s="9" t="s">
        <v>60</v>
      </c>
      <c r="H275" s="9">
        <v>0</v>
      </c>
      <c r="I275" s="9">
        <v>72</v>
      </c>
      <c r="J275" s="9" t="s">
        <v>57</v>
      </c>
      <c r="K275" s="9">
        <v>5</v>
      </c>
      <c r="L275" s="9" t="s">
        <v>89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135</v>
      </c>
      <c r="T275" s="12">
        <v>46014</v>
      </c>
      <c r="U275" s="11">
        <v>5000</v>
      </c>
      <c r="V275" s="10">
        <v>0</v>
      </c>
      <c r="W275" s="10">
        <v>0</v>
      </c>
      <c r="X275" s="10">
        <v>5400</v>
      </c>
      <c r="Y275" s="10">
        <v>5000</v>
      </c>
      <c r="Z275" s="10">
        <v>5400</v>
      </c>
      <c r="AA275" s="10">
        <v>0</v>
      </c>
      <c r="AB275" s="9" t="s">
        <v>81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  <c r="AI275" s="1" t="s">
        <v>111</v>
      </c>
      <c r="AJ275" s="1" t="s">
        <v>74</v>
      </c>
      <c r="AK275" s="1">
        <v>2</v>
      </c>
      <c r="AL275" s="3">
        <v>46014</v>
      </c>
      <c r="AM275" s="3">
        <v>0</v>
      </c>
      <c r="AN275" s="3">
        <v>46005</v>
      </c>
      <c r="AO275" s="3">
        <v>46012</v>
      </c>
      <c r="AP275" s="3">
        <v>46013</v>
      </c>
      <c r="AQ275" s="3">
        <v>46013</v>
      </c>
      <c r="AR275" s="3">
        <v>46009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1">
        <v>0</v>
      </c>
      <c r="AY275" s="2" t="s">
        <v>64</v>
      </c>
      <c r="AZ275" s="2">
        <v>0</v>
      </c>
      <c r="BA275" s="2">
        <v>0</v>
      </c>
      <c r="BB275" s="2">
        <v>0</v>
      </c>
      <c r="BC275" s="2">
        <v>5400</v>
      </c>
      <c r="BD275" s="2">
        <v>0</v>
      </c>
      <c r="BE275" s="1" t="s">
        <v>99</v>
      </c>
      <c r="BF275" s="56">
        <v>0</v>
      </c>
    </row>
    <row r="276" spans="1:58" ht="27.75" hidden="1" customHeight="1" x14ac:dyDescent="0.55000000000000004">
      <c r="A276" s="3">
        <v>0</v>
      </c>
      <c r="B276" s="14">
        <v>0</v>
      </c>
      <c r="C276" s="9">
        <v>0</v>
      </c>
      <c r="D276" s="13">
        <v>0</v>
      </c>
      <c r="E276" s="9">
        <v>20</v>
      </c>
      <c r="F276" s="9">
        <v>37</v>
      </c>
      <c r="G276" s="9">
        <v>0</v>
      </c>
      <c r="H276" s="9">
        <v>0</v>
      </c>
      <c r="I276" s="9">
        <v>80</v>
      </c>
      <c r="J276" s="9" t="s">
        <v>57</v>
      </c>
      <c r="K276" s="9">
        <v>3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9" t="s">
        <v>81</v>
      </c>
      <c r="AC276" s="8">
        <v>68383.150000000009</v>
      </c>
      <c r="AD276" s="8">
        <v>28303.95</v>
      </c>
      <c r="AE276" s="8">
        <v>40079.200000000012</v>
      </c>
      <c r="AF276" s="8">
        <v>0</v>
      </c>
      <c r="AG276" s="8">
        <v>0</v>
      </c>
      <c r="AH276" s="8" t="s">
        <v>58</v>
      </c>
      <c r="AI276" s="1" t="s">
        <v>111</v>
      </c>
      <c r="AJ276" s="1">
        <v>0</v>
      </c>
      <c r="AK276" s="1" t="s">
        <v>15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1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1" t="s">
        <v>99</v>
      </c>
      <c r="BF276" s="56">
        <v>0</v>
      </c>
    </row>
    <row r="277" spans="1:58" ht="27.75" hidden="1" customHeight="1" x14ac:dyDescent="0.55000000000000004">
      <c r="A277" s="3">
        <v>0</v>
      </c>
      <c r="B277" s="14" t="s">
        <v>124</v>
      </c>
      <c r="C277" s="9" t="s">
        <v>626</v>
      </c>
      <c r="D277" s="13" t="s">
        <v>59</v>
      </c>
      <c r="E277" s="9">
        <v>21</v>
      </c>
      <c r="F277" s="9">
        <v>38</v>
      </c>
      <c r="G277" s="9" t="s">
        <v>60</v>
      </c>
      <c r="H277" s="9">
        <v>0</v>
      </c>
      <c r="I277" s="9">
        <v>69</v>
      </c>
      <c r="J277" s="9" t="s">
        <v>57</v>
      </c>
      <c r="K277" s="9">
        <v>5</v>
      </c>
      <c r="L277" s="9" t="s">
        <v>90</v>
      </c>
      <c r="M277" s="10">
        <v>22</v>
      </c>
      <c r="N277" s="9">
        <v>41</v>
      </c>
      <c r="O277" s="9">
        <v>40</v>
      </c>
      <c r="P277" s="10">
        <v>333.79752595199994</v>
      </c>
      <c r="Q277" s="10">
        <v>0</v>
      </c>
      <c r="R277" s="10">
        <v>333.79752595199994</v>
      </c>
      <c r="S277" s="9" t="s">
        <v>71</v>
      </c>
      <c r="T277" s="12">
        <v>46013</v>
      </c>
      <c r="U277" s="11">
        <v>15000</v>
      </c>
      <c r="V277" s="10">
        <v>0</v>
      </c>
      <c r="W277" s="10">
        <v>0</v>
      </c>
      <c r="X277" s="10">
        <f>Y277*3/100+U277</f>
        <v>15450</v>
      </c>
      <c r="Y277" s="10">
        <v>15000</v>
      </c>
      <c r="Z277" s="10">
        <v>0</v>
      </c>
      <c r="AA277" s="10">
        <v>0</v>
      </c>
      <c r="AB277" s="9" t="s">
        <v>629</v>
      </c>
      <c r="AC277" s="8">
        <v>16554.45</v>
      </c>
      <c r="AD277" s="8">
        <v>16554.45</v>
      </c>
      <c r="AE277" s="8">
        <v>0</v>
      </c>
      <c r="AF277" s="8">
        <v>0</v>
      </c>
      <c r="AG277" s="8">
        <v>0</v>
      </c>
      <c r="AH277" s="8">
        <v>0</v>
      </c>
      <c r="AI277" s="1" t="s">
        <v>111</v>
      </c>
      <c r="AJ277" s="1" t="s">
        <v>200</v>
      </c>
      <c r="AK277" s="1">
        <v>2</v>
      </c>
      <c r="AL277" s="3">
        <v>46013</v>
      </c>
      <c r="AM277" s="3">
        <v>0</v>
      </c>
      <c r="AN277" s="3">
        <v>0</v>
      </c>
      <c r="AO277" s="3">
        <v>0</v>
      </c>
      <c r="AP277" s="3">
        <v>0</v>
      </c>
      <c r="AQ277" s="3">
        <v>46011</v>
      </c>
      <c r="AR277" s="3">
        <v>46008</v>
      </c>
      <c r="AS277" s="3">
        <v>46012</v>
      </c>
      <c r="AT277" s="3">
        <v>0</v>
      </c>
      <c r="AU277" s="3">
        <v>0</v>
      </c>
      <c r="AV277" s="3">
        <v>0</v>
      </c>
      <c r="AW277" s="3">
        <v>0</v>
      </c>
      <c r="AX277" s="1">
        <v>0</v>
      </c>
      <c r="AY277" s="2" t="s">
        <v>6</v>
      </c>
      <c r="AZ277" s="2">
        <v>0</v>
      </c>
      <c r="BA277" s="2">
        <v>0</v>
      </c>
      <c r="BB277" s="2">
        <v>0</v>
      </c>
      <c r="BC277" s="2">
        <v>15000</v>
      </c>
      <c r="BD277" s="2">
        <v>0</v>
      </c>
      <c r="BE277" s="1" t="s">
        <v>100</v>
      </c>
      <c r="BF277" s="56">
        <v>0</v>
      </c>
    </row>
    <row r="278" spans="1:58" ht="27.75" customHeight="1" x14ac:dyDescent="0.55000000000000004">
      <c r="A278" s="3">
        <v>46002</v>
      </c>
      <c r="B278" s="14" t="s">
        <v>602</v>
      </c>
      <c r="C278" s="9" t="s">
        <v>527</v>
      </c>
      <c r="D278" s="13" t="s">
        <v>59</v>
      </c>
      <c r="E278" s="9">
        <v>21</v>
      </c>
      <c r="F278" s="9">
        <v>40</v>
      </c>
      <c r="G278" s="9" t="s">
        <v>60</v>
      </c>
      <c r="H278" s="9">
        <v>0</v>
      </c>
      <c r="I278" s="9">
        <v>73</v>
      </c>
      <c r="J278" s="9" t="s">
        <v>57</v>
      </c>
      <c r="K278" s="9">
        <v>5</v>
      </c>
      <c r="L278" s="9" t="s">
        <v>90</v>
      </c>
      <c r="M278" s="10">
        <v>22</v>
      </c>
      <c r="N278" s="9">
        <v>42</v>
      </c>
      <c r="O278" s="9">
        <v>40</v>
      </c>
      <c r="P278" s="10">
        <v>34.193892902399995</v>
      </c>
      <c r="Q278" s="10">
        <v>0</v>
      </c>
      <c r="R278" s="10">
        <v>34.193892902399995</v>
      </c>
      <c r="S278" s="9" t="s">
        <v>71</v>
      </c>
      <c r="T278" s="12">
        <v>46004</v>
      </c>
      <c r="U278" s="11">
        <v>1500</v>
      </c>
      <c r="V278" s="10">
        <v>0</v>
      </c>
      <c r="W278" s="10">
        <v>1500</v>
      </c>
      <c r="X278" s="10">
        <v>0</v>
      </c>
      <c r="Y278" s="10">
        <v>1500</v>
      </c>
      <c r="Z278" s="10">
        <v>0</v>
      </c>
      <c r="AA278" s="10">
        <v>0</v>
      </c>
      <c r="AB278" s="9" t="s">
        <v>125</v>
      </c>
      <c r="AC278" s="8">
        <v>1739.2650000000003</v>
      </c>
      <c r="AD278" s="8">
        <v>1739.2650000000003</v>
      </c>
      <c r="AE278" s="8">
        <v>0</v>
      </c>
      <c r="AF278" s="8">
        <v>0</v>
      </c>
      <c r="AG278" s="8">
        <v>0</v>
      </c>
      <c r="AH278" s="8">
        <v>0</v>
      </c>
      <c r="AI278" s="1" t="s">
        <v>111</v>
      </c>
      <c r="AJ278" s="1" t="s">
        <v>200</v>
      </c>
      <c r="AK278" s="1">
        <v>2</v>
      </c>
      <c r="AL278" s="3">
        <v>46004</v>
      </c>
      <c r="AM278" s="3">
        <v>0</v>
      </c>
      <c r="AN278" s="3">
        <v>0</v>
      </c>
      <c r="AO278" s="3">
        <v>0</v>
      </c>
      <c r="AP278" s="3">
        <v>0</v>
      </c>
      <c r="AQ278" s="3">
        <v>46002</v>
      </c>
      <c r="AR278" s="3">
        <v>45999</v>
      </c>
      <c r="AS278" s="3">
        <v>46003</v>
      </c>
      <c r="AT278" s="3">
        <v>0</v>
      </c>
      <c r="AU278" s="3">
        <v>0</v>
      </c>
      <c r="AV278" s="3">
        <v>0</v>
      </c>
      <c r="AW278" s="3">
        <v>0</v>
      </c>
      <c r="AX278" s="1">
        <v>0</v>
      </c>
      <c r="AY278" s="2" t="s">
        <v>6</v>
      </c>
      <c r="AZ278" s="2">
        <v>0</v>
      </c>
      <c r="BA278" s="2">
        <v>0</v>
      </c>
      <c r="BB278" s="2">
        <v>1500</v>
      </c>
      <c r="BC278" s="2">
        <v>0</v>
      </c>
      <c r="BD278" s="2">
        <v>0</v>
      </c>
      <c r="BE278" s="1" t="s">
        <v>100</v>
      </c>
      <c r="BF278" s="56">
        <v>0</v>
      </c>
    </row>
    <row r="279" spans="1:58" ht="27.75" hidden="1" customHeight="1" x14ac:dyDescent="0.55000000000000004">
      <c r="A279" s="3" t="s">
        <v>93</v>
      </c>
      <c r="B279" s="14">
        <v>0</v>
      </c>
      <c r="C279" s="9">
        <v>0</v>
      </c>
      <c r="D279" s="13">
        <v>0</v>
      </c>
      <c r="E279" s="9">
        <v>21</v>
      </c>
      <c r="F279" s="9">
        <v>37</v>
      </c>
      <c r="G279" s="9" t="s">
        <v>60</v>
      </c>
      <c r="H279" s="9">
        <v>0</v>
      </c>
      <c r="I279" s="9">
        <v>67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9" t="s">
        <v>125</v>
      </c>
      <c r="AC279" s="8">
        <v>18293.715</v>
      </c>
      <c r="AD279" s="8">
        <v>18293.715</v>
      </c>
      <c r="AE279" s="8">
        <v>0</v>
      </c>
      <c r="AF279" s="8">
        <v>0</v>
      </c>
      <c r="AG279" s="8">
        <v>0</v>
      </c>
      <c r="AH279" s="8" t="s">
        <v>58</v>
      </c>
      <c r="AI279" s="1" t="s">
        <v>113</v>
      </c>
      <c r="AJ279" s="1">
        <v>0</v>
      </c>
      <c r="AK279" s="1" t="s">
        <v>15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1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1" t="s">
        <v>100</v>
      </c>
      <c r="BF279" s="56">
        <v>0</v>
      </c>
    </row>
    <row r="280" spans="1:58" ht="27.75" hidden="1" customHeight="1" x14ac:dyDescent="0.55000000000000004">
      <c r="A280" s="3">
        <v>46017</v>
      </c>
      <c r="B280" s="14" t="s">
        <v>467</v>
      </c>
      <c r="C280" s="9" t="s">
        <v>462</v>
      </c>
      <c r="D280" s="13" t="s">
        <v>463</v>
      </c>
      <c r="E280" s="9">
        <v>21</v>
      </c>
      <c r="F280" s="9">
        <v>37</v>
      </c>
      <c r="G280" s="9" t="s">
        <v>60</v>
      </c>
      <c r="H280" s="9" t="s">
        <v>66</v>
      </c>
      <c r="I280" s="9">
        <v>100</v>
      </c>
      <c r="J280" s="9" t="s">
        <v>57</v>
      </c>
      <c r="K280" s="9">
        <v>5</v>
      </c>
      <c r="L280" s="9" t="s">
        <v>89</v>
      </c>
      <c r="M280" s="10">
        <v>22</v>
      </c>
      <c r="N280" s="9">
        <v>40</v>
      </c>
      <c r="O280" s="9">
        <v>40</v>
      </c>
      <c r="P280" s="10">
        <v>108.55204095999999</v>
      </c>
      <c r="Q280" s="10">
        <v>0</v>
      </c>
      <c r="R280" s="10">
        <v>108.55204095999999</v>
      </c>
      <c r="S280" s="9" t="s">
        <v>71</v>
      </c>
      <c r="T280" s="12">
        <v>46003</v>
      </c>
      <c r="U280" s="11">
        <v>5000</v>
      </c>
      <c r="V280" s="10">
        <v>0</v>
      </c>
      <c r="W280" s="10">
        <v>5400</v>
      </c>
      <c r="X280" s="10">
        <v>0</v>
      </c>
      <c r="Y280" s="10">
        <v>5000</v>
      </c>
      <c r="Z280" s="10">
        <v>5400</v>
      </c>
      <c r="AA280" s="10">
        <v>0</v>
      </c>
      <c r="AB280" s="9" t="s">
        <v>116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  <c r="AI280" s="1" t="s">
        <v>113</v>
      </c>
      <c r="AJ280" s="1" t="s">
        <v>68</v>
      </c>
      <c r="AK280" s="1">
        <v>4</v>
      </c>
      <c r="AL280" s="3">
        <v>46003</v>
      </c>
      <c r="AM280" s="3">
        <v>45999</v>
      </c>
      <c r="AN280" s="3">
        <v>45993</v>
      </c>
      <c r="AO280" s="3">
        <v>46000</v>
      </c>
      <c r="AP280" s="3">
        <v>46001</v>
      </c>
      <c r="AQ280" s="3">
        <v>46001</v>
      </c>
      <c r="AR280" s="3">
        <v>45998</v>
      </c>
      <c r="AS280" s="3">
        <v>46002</v>
      </c>
      <c r="AT280" s="3">
        <v>0</v>
      </c>
      <c r="AU280" s="3">
        <v>0</v>
      </c>
      <c r="AV280" s="3">
        <v>0</v>
      </c>
      <c r="AW280" s="3">
        <v>0</v>
      </c>
      <c r="AX280" s="1">
        <v>0</v>
      </c>
      <c r="AY280" s="2" t="s">
        <v>69</v>
      </c>
      <c r="AZ280" s="2" t="s">
        <v>70</v>
      </c>
      <c r="BA280" s="2">
        <v>0</v>
      </c>
      <c r="BB280" s="2">
        <v>5400</v>
      </c>
      <c r="BC280" s="2">
        <v>0</v>
      </c>
      <c r="BD280" s="2">
        <v>0</v>
      </c>
      <c r="BE280" s="1" t="s">
        <v>117</v>
      </c>
      <c r="BF280" s="56">
        <v>0</v>
      </c>
    </row>
    <row r="281" spans="1:58" ht="27.75" hidden="1" customHeight="1" x14ac:dyDescent="0.55000000000000004">
      <c r="A281" s="3">
        <v>46017</v>
      </c>
      <c r="B281" s="14" t="s">
        <v>468</v>
      </c>
      <c r="C281" s="9" t="s">
        <v>462</v>
      </c>
      <c r="D281" s="13" t="s">
        <v>464</v>
      </c>
      <c r="E281" s="9">
        <v>21</v>
      </c>
      <c r="F281" s="9">
        <v>37</v>
      </c>
      <c r="G281" s="9" t="s">
        <v>60</v>
      </c>
      <c r="H281" s="9" t="s">
        <v>66</v>
      </c>
      <c r="I281" s="9">
        <v>100</v>
      </c>
      <c r="J281" s="9" t="s">
        <v>57</v>
      </c>
      <c r="K281" s="9">
        <v>5</v>
      </c>
      <c r="L281" s="9" t="s">
        <v>89</v>
      </c>
      <c r="M281" s="10">
        <v>22</v>
      </c>
      <c r="N281" s="9">
        <v>40</v>
      </c>
      <c r="O281" s="9">
        <v>40</v>
      </c>
      <c r="P281" s="10">
        <v>108.55204095999999</v>
      </c>
      <c r="Q281" s="10">
        <v>0</v>
      </c>
      <c r="R281" s="10">
        <v>108.55204095999999</v>
      </c>
      <c r="S281" s="9" t="s">
        <v>71</v>
      </c>
      <c r="T281" s="12">
        <v>46003</v>
      </c>
      <c r="U281" s="11">
        <v>5000</v>
      </c>
      <c r="V281" s="10">
        <v>0</v>
      </c>
      <c r="W281" s="10">
        <v>5400</v>
      </c>
      <c r="X281" s="10">
        <v>0</v>
      </c>
      <c r="Y281" s="10">
        <v>5000</v>
      </c>
      <c r="Z281" s="10">
        <v>5400</v>
      </c>
      <c r="AA281" s="10">
        <v>0</v>
      </c>
      <c r="AB281" s="9" t="s">
        <v>116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  <c r="AI281" s="1" t="s">
        <v>112</v>
      </c>
      <c r="AJ281" s="1" t="s">
        <v>68</v>
      </c>
      <c r="AK281" s="1">
        <v>4</v>
      </c>
      <c r="AL281" s="3">
        <v>46003</v>
      </c>
      <c r="AM281" s="3">
        <v>45999</v>
      </c>
      <c r="AN281" s="3">
        <v>45993</v>
      </c>
      <c r="AO281" s="3">
        <v>46000</v>
      </c>
      <c r="AP281" s="3">
        <v>46001</v>
      </c>
      <c r="AQ281" s="3">
        <v>46001</v>
      </c>
      <c r="AR281" s="3">
        <v>45998</v>
      </c>
      <c r="AS281" s="3">
        <v>46002</v>
      </c>
      <c r="AT281" s="3">
        <v>0</v>
      </c>
      <c r="AU281" s="3">
        <v>0</v>
      </c>
      <c r="AV281" s="3">
        <v>0</v>
      </c>
      <c r="AW281" s="3">
        <v>0</v>
      </c>
      <c r="AX281" s="1">
        <v>0</v>
      </c>
      <c r="AY281" s="2" t="s">
        <v>69</v>
      </c>
      <c r="AZ281" s="2" t="s">
        <v>70</v>
      </c>
      <c r="BA281" s="2">
        <v>0</v>
      </c>
      <c r="BB281" s="2">
        <v>5400</v>
      </c>
      <c r="BC281" s="2">
        <v>0</v>
      </c>
      <c r="BD281" s="2">
        <v>0</v>
      </c>
      <c r="BE281" s="1" t="s">
        <v>117</v>
      </c>
      <c r="BF281" s="56">
        <v>0</v>
      </c>
    </row>
    <row r="282" spans="1:58" ht="27.75" hidden="1" customHeight="1" x14ac:dyDescent="0.55000000000000004">
      <c r="A282" s="3">
        <v>45974</v>
      </c>
      <c r="B282" s="14" t="s">
        <v>374</v>
      </c>
      <c r="C282" s="9" t="s">
        <v>256</v>
      </c>
      <c r="D282" s="13" t="s">
        <v>361</v>
      </c>
      <c r="E282" s="9">
        <v>21</v>
      </c>
      <c r="F282" s="9">
        <v>37</v>
      </c>
      <c r="G282" s="9" t="s">
        <v>60</v>
      </c>
      <c r="H282" s="9" t="s">
        <v>66</v>
      </c>
      <c r="I282" s="9">
        <v>100</v>
      </c>
      <c r="J282" s="9" t="s">
        <v>57</v>
      </c>
      <c r="K282" s="9">
        <v>5</v>
      </c>
      <c r="L282" s="9" t="s">
        <v>89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71</v>
      </c>
      <c r="T282" s="12">
        <v>46006</v>
      </c>
      <c r="U282" s="11">
        <v>5000</v>
      </c>
      <c r="V282" s="10">
        <v>5071</v>
      </c>
      <c r="W282" s="10">
        <v>5400</v>
      </c>
      <c r="X282" s="10">
        <v>0</v>
      </c>
      <c r="Y282" s="10">
        <v>0</v>
      </c>
      <c r="Z282" s="10">
        <v>5400</v>
      </c>
      <c r="AA282" s="10">
        <v>0</v>
      </c>
      <c r="AB282" s="9" t="s">
        <v>116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  <c r="AI282" s="1" t="s">
        <v>112</v>
      </c>
      <c r="AJ282" s="1" t="s">
        <v>68</v>
      </c>
      <c r="AK282" s="1">
        <v>4</v>
      </c>
      <c r="AL282" s="3">
        <v>46006</v>
      </c>
      <c r="AM282" s="3">
        <v>46002</v>
      </c>
      <c r="AN282" s="3">
        <v>45996</v>
      </c>
      <c r="AO282" s="3">
        <v>46003</v>
      </c>
      <c r="AP282" s="3">
        <v>46004</v>
      </c>
      <c r="AQ282" s="3">
        <v>46004</v>
      </c>
      <c r="AR282" s="3">
        <v>46001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1">
        <v>0</v>
      </c>
      <c r="AY282" s="2" t="s">
        <v>69</v>
      </c>
      <c r="AZ282" s="2" t="s">
        <v>70</v>
      </c>
      <c r="BA282" s="2">
        <v>0</v>
      </c>
      <c r="BB282" s="2">
        <v>5400</v>
      </c>
      <c r="BC282" s="2">
        <v>0</v>
      </c>
      <c r="BD282" s="2">
        <v>0</v>
      </c>
      <c r="BE282" s="1" t="s">
        <v>117</v>
      </c>
      <c r="BF282" s="56">
        <v>0</v>
      </c>
    </row>
    <row r="283" spans="1:58" ht="27.75" hidden="1" customHeight="1" x14ac:dyDescent="0.55000000000000004">
      <c r="A283" s="3">
        <v>45958</v>
      </c>
      <c r="B283" s="14" t="s">
        <v>310</v>
      </c>
      <c r="C283" s="9" t="s">
        <v>79</v>
      </c>
      <c r="D283" s="13" t="s">
        <v>311</v>
      </c>
      <c r="E283" s="9">
        <v>21</v>
      </c>
      <c r="F283" s="9">
        <v>38</v>
      </c>
      <c r="G283" s="9" t="s">
        <v>60</v>
      </c>
      <c r="H283" s="9" t="s">
        <v>76</v>
      </c>
      <c r="I283" s="9">
        <v>102</v>
      </c>
      <c r="J283" s="9" t="s">
        <v>57</v>
      </c>
      <c r="K283" s="9">
        <v>5</v>
      </c>
      <c r="L283" s="9" t="s">
        <v>89</v>
      </c>
      <c r="M283" s="10">
        <v>22</v>
      </c>
      <c r="N283" s="9">
        <v>40</v>
      </c>
      <c r="O283" s="9">
        <v>60</v>
      </c>
      <c r="P283" s="10">
        <v>97.696836863999991</v>
      </c>
      <c r="Q283" s="10">
        <v>0</v>
      </c>
      <c r="R283" s="10">
        <v>97.696836863999991</v>
      </c>
      <c r="S283" s="9" t="s">
        <v>67</v>
      </c>
      <c r="T283" s="12">
        <v>46007</v>
      </c>
      <c r="U283" s="11">
        <v>3000</v>
      </c>
      <c r="V283" s="10">
        <v>0</v>
      </c>
      <c r="W283" s="10">
        <v>3100</v>
      </c>
      <c r="X283" s="10">
        <v>0</v>
      </c>
      <c r="Y283" s="10">
        <v>3000</v>
      </c>
      <c r="Z283" s="10">
        <v>3100</v>
      </c>
      <c r="AA283" s="10">
        <v>0</v>
      </c>
      <c r="AB283" s="9" t="s">
        <v>116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  <c r="AI283" s="1" t="s">
        <v>112</v>
      </c>
      <c r="AJ283" s="1" t="s">
        <v>68</v>
      </c>
      <c r="AK283" s="1">
        <v>4</v>
      </c>
      <c r="AL283" s="3">
        <v>46007</v>
      </c>
      <c r="AM283" s="3">
        <v>46003</v>
      </c>
      <c r="AN283" s="3">
        <v>45997</v>
      </c>
      <c r="AO283" s="3">
        <v>46004</v>
      </c>
      <c r="AP283" s="3">
        <v>46005</v>
      </c>
      <c r="AQ283" s="3">
        <v>46005</v>
      </c>
      <c r="AR283" s="3">
        <v>46002</v>
      </c>
      <c r="AS283" s="3">
        <v>46006</v>
      </c>
      <c r="AT283" s="3">
        <v>0</v>
      </c>
      <c r="AU283" s="3">
        <v>0</v>
      </c>
      <c r="AV283" s="3">
        <v>0</v>
      </c>
      <c r="AW283" s="3">
        <v>0</v>
      </c>
      <c r="AX283" s="1">
        <v>0</v>
      </c>
      <c r="AY283" s="2" t="s">
        <v>69</v>
      </c>
      <c r="AZ283" s="2" t="s">
        <v>70</v>
      </c>
      <c r="BA283" s="2">
        <v>0</v>
      </c>
      <c r="BB283" s="2">
        <v>3100</v>
      </c>
      <c r="BC283" s="2">
        <v>0</v>
      </c>
      <c r="BD283" s="2">
        <v>0</v>
      </c>
      <c r="BE283" s="1" t="s">
        <v>117</v>
      </c>
      <c r="BF283" s="56">
        <v>0</v>
      </c>
    </row>
    <row r="284" spans="1:58" ht="27.75" hidden="1" customHeight="1" x14ac:dyDescent="0.55000000000000004">
      <c r="A284" s="3">
        <v>45958</v>
      </c>
      <c r="B284" s="14" t="s">
        <v>304</v>
      </c>
      <c r="C284" s="9" t="s">
        <v>103</v>
      </c>
      <c r="D284" s="13" t="s">
        <v>305</v>
      </c>
      <c r="E284" s="9">
        <v>21</v>
      </c>
      <c r="F284" s="9">
        <v>38</v>
      </c>
      <c r="G284" s="9" t="s">
        <v>60</v>
      </c>
      <c r="H284" s="9" t="s">
        <v>66</v>
      </c>
      <c r="I284" s="9">
        <v>102</v>
      </c>
      <c r="J284" s="9" t="s">
        <v>57</v>
      </c>
      <c r="K284" s="9">
        <v>5</v>
      </c>
      <c r="L284" s="9" t="s">
        <v>158</v>
      </c>
      <c r="M284" s="10">
        <v>22</v>
      </c>
      <c r="N284" s="9">
        <v>40</v>
      </c>
      <c r="O284" s="9">
        <v>60</v>
      </c>
      <c r="P284" s="10">
        <v>97.696836863999991</v>
      </c>
      <c r="Q284" s="10">
        <v>0</v>
      </c>
      <c r="R284" s="10">
        <v>97.696836863999991</v>
      </c>
      <c r="S284" s="9" t="s">
        <v>67</v>
      </c>
      <c r="T284" s="12">
        <v>46010</v>
      </c>
      <c r="U284" s="11">
        <v>3000</v>
      </c>
      <c r="V284" s="10">
        <v>0</v>
      </c>
      <c r="W284" s="10">
        <v>0</v>
      </c>
      <c r="X284" s="10">
        <v>3150</v>
      </c>
      <c r="Y284" s="10">
        <v>3000</v>
      </c>
      <c r="Z284" s="10">
        <v>0</v>
      </c>
      <c r="AA284" s="10">
        <v>3150</v>
      </c>
      <c r="AB284" s="9" t="s">
        <v>116</v>
      </c>
      <c r="AC284" s="8">
        <v>3310.89</v>
      </c>
      <c r="AD284" s="8">
        <v>3310.89</v>
      </c>
      <c r="AE284" s="8">
        <v>0</v>
      </c>
      <c r="AF284" s="8">
        <v>3310.89</v>
      </c>
      <c r="AG284" s="8">
        <v>0</v>
      </c>
      <c r="AH284" s="8">
        <v>0</v>
      </c>
      <c r="AI284" s="1" t="s">
        <v>112</v>
      </c>
      <c r="AJ284" s="1" t="s">
        <v>68</v>
      </c>
      <c r="AK284" s="1">
        <v>4</v>
      </c>
      <c r="AL284" s="3">
        <v>46010</v>
      </c>
      <c r="AM284" s="3">
        <v>46006</v>
      </c>
      <c r="AN284" s="3">
        <v>46000</v>
      </c>
      <c r="AO284" s="3">
        <v>46007</v>
      </c>
      <c r="AP284" s="3">
        <v>46008</v>
      </c>
      <c r="AQ284" s="3">
        <v>46008</v>
      </c>
      <c r="AR284" s="3">
        <v>46005</v>
      </c>
      <c r="AS284" s="3">
        <v>46009</v>
      </c>
      <c r="AT284" s="3">
        <v>0</v>
      </c>
      <c r="AU284" s="3">
        <v>0</v>
      </c>
      <c r="AV284" s="3">
        <v>0</v>
      </c>
      <c r="AW284" s="3">
        <v>0</v>
      </c>
      <c r="AX284" s="1">
        <v>0</v>
      </c>
      <c r="AY284" s="2" t="s">
        <v>69</v>
      </c>
      <c r="AZ284" s="2" t="s">
        <v>70</v>
      </c>
      <c r="BA284" s="2">
        <v>0</v>
      </c>
      <c r="BB284" s="2">
        <v>0</v>
      </c>
      <c r="BC284" s="2">
        <v>0</v>
      </c>
      <c r="BD284" s="2">
        <v>0</v>
      </c>
      <c r="BE284" s="1" t="s">
        <v>117</v>
      </c>
      <c r="BF284" s="56">
        <v>0</v>
      </c>
    </row>
    <row r="285" spans="1:58" ht="27.75" hidden="1" customHeight="1" x14ac:dyDescent="0.55000000000000004">
      <c r="A285" s="3">
        <v>46001</v>
      </c>
      <c r="B285" s="14" t="s">
        <v>603</v>
      </c>
      <c r="C285" s="9" t="s">
        <v>105</v>
      </c>
      <c r="D285" s="13" t="s">
        <v>138</v>
      </c>
      <c r="E285" s="9">
        <v>21</v>
      </c>
      <c r="F285" s="9">
        <v>37</v>
      </c>
      <c r="G285" s="9" t="s">
        <v>60</v>
      </c>
      <c r="H285" s="9" t="s">
        <v>66</v>
      </c>
      <c r="I285" s="9">
        <v>100</v>
      </c>
      <c r="J285" s="9" t="s">
        <v>57</v>
      </c>
      <c r="K285" s="9">
        <v>5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106</v>
      </c>
      <c r="T285" s="12">
        <v>46010</v>
      </c>
      <c r="U285" s="11">
        <v>16000</v>
      </c>
      <c r="V285" s="10">
        <v>0</v>
      </c>
      <c r="W285" s="10">
        <v>0</v>
      </c>
      <c r="X285" s="10">
        <v>16800</v>
      </c>
      <c r="Y285" s="10">
        <v>16000</v>
      </c>
      <c r="Z285" s="10">
        <v>0</v>
      </c>
      <c r="AA285" s="10">
        <v>16800</v>
      </c>
      <c r="AB285" s="9" t="s">
        <v>116</v>
      </c>
      <c r="AC285" s="8">
        <v>17211.04</v>
      </c>
      <c r="AD285" s="8">
        <v>17211.04</v>
      </c>
      <c r="AE285" s="8">
        <v>0</v>
      </c>
      <c r="AF285" s="8">
        <v>8927</v>
      </c>
      <c r="AG285" s="8">
        <v>8284.0400000000009</v>
      </c>
      <c r="AH285" s="8">
        <v>0</v>
      </c>
      <c r="AI285" s="1" t="s">
        <v>112</v>
      </c>
      <c r="AJ285" s="1" t="s">
        <v>68</v>
      </c>
      <c r="AK285" s="1">
        <v>4</v>
      </c>
      <c r="AL285" s="3">
        <v>46010</v>
      </c>
      <c r="AM285" s="3">
        <v>46006</v>
      </c>
      <c r="AN285" s="3">
        <v>46000</v>
      </c>
      <c r="AO285" s="3">
        <v>46007</v>
      </c>
      <c r="AP285" s="3">
        <v>46008</v>
      </c>
      <c r="AQ285" s="3">
        <v>46008</v>
      </c>
      <c r="AR285" s="3">
        <v>46005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1">
        <v>0</v>
      </c>
      <c r="AY285" s="2" t="s">
        <v>69</v>
      </c>
      <c r="AZ285" s="2" t="s">
        <v>70</v>
      </c>
      <c r="BA285" s="2">
        <v>0</v>
      </c>
      <c r="BB285" s="2">
        <v>0</v>
      </c>
      <c r="BC285" s="2">
        <v>0</v>
      </c>
      <c r="BD285" s="2">
        <v>0</v>
      </c>
      <c r="BE285" s="1" t="s">
        <v>117</v>
      </c>
      <c r="BF285" s="56">
        <v>0</v>
      </c>
    </row>
    <row r="286" spans="1:58" ht="27.75" hidden="1" customHeight="1" x14ac:dyDescent="0.55000000000000004">
      <c r="A286" s="3">
        <v>45983</v>
      </c>
      <c r="B286" s="14" t="s">
        <v>434</v>
      </c>
      <c r="C286" s="9" t="s">
        <v>107</v>
      </c>
      <c r="D286" s="13" t="s">
        <v>422</v>
      </c>
      <c r="E286" s="9">
        <v>21</v>
      </c>
      <c r="F286" s="9">
        <v>37</v>
      </c>
      <c r="G286" s="9" t="s">
        <v>60</v>
      </c>
      <c r="H286" s="9" t="s">
        <v>66</v>
      </c>
      <c r="I286" s="9">
        <v>100</v>
      </c>
      <c r="J286" s="9" t="s">
        <v>57</v>
      </c>
      <c r="K286" s="9">
        <v>5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67</v>
      </c>
      <c r="T286" s="12">
        <v>46032</v>
      </c>
      <c r="U286" s="11">
        <v>50000</v>
      </c>
      <c r="V286" s="10">
        <v>0</v>
      </c>
      <c r="W286" s="10">
        <v>0</v>
      </c>
      <c r="X286" s="10">
        <v>52500</v>
      </c>
      <c r="Y286" s="10">
        <v>50000</v>
      </c>
      <c r="Z286" s="10">
        <v>0</v>
      </c>
      <c r="AA286" s="10">
        <v>52500</v>
      </c>
      <c r="AB286" s="9" t="s">
        <v>116</v>
      </c>
      <c r="AC286" s="8">
        <v>53784.500000000007</v>
      </c>
      <c r="AD286" s="8">
        <v>11210</v>
      </c>
      <c r="AE286" s="8">
        <v>42574.500000000007</v>
      </c>
      <c r="AF286" s="8">
        <v>0</v>
      </c>
      <c r="AG286" s="8">
        <v>53784.500000000007</v>
      </c>
      <c r="AH286" s="8">
        <v>0</v>
      </c>
      <c r="AI286" s="1" t="s">
        <v>112</v>
      </c>
      <c r="AJ286" s="1" t="s">
        <v>68</v>
      </c>
      <c r="AK286" s="1">
        <v>4</v>
      </c>
      <c r="AL286" s="3">
        <v>46032</v>
      </c>
      <c r="AM286" s="3">
        <v>46028</v>
      </c>
      <c r="AN286" s="3">
        <v>46022</v>
      </c>
      <c r="AO286" s="3">
        <v>46029</v>
      </c>
      <c r="AP286" s="3">
        <v>46030</v>
      </c>
      <c r="AQ286" s="3">
        <v>46030</v>
      </c>
      <c r="AR286" s="3">
        <v>46027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1">
        <v>0</v>
      </c>
      <c r="AY286" s="2" t="s">
        <v>69</v>
      </c>
      <c r="AZ286" s="2" t="s">
        <v>70</v>
      </c>
      <c r="BA286" s="2">
        <v>0</v>
      </c>
      <c r="BB286" s="2">
        <v>0</v>
      </c>
      <c r="BC286" s="2">
        <v>0</v>
      </c>
      <c r="BD286" s="2">
        <v>0</v>
      </c>
      <c r="BE286" s="1" t="s">
        <v>117</v>
      </c>
      <c r="BF286" s="56">
        <v>3061.6742100000001</v>
      </c>
    </row>
    <row r="287" spans="1:58" ht="27.75" hidden="1" customHeight="1" x14ac:dyDescent="0.55000000000000004">
      <c r="A287" s="3">
        <v>45983</v>
      </c>
      <c r="B287" s="14" t="s">
        <v>434</v>
      </c>
      <c r="C287" s="9" t="s">
        <v>107</v>
      </c>
      <c r="D287" s="13" t="s">
        <v>423</v>
      </c>
      <c r="E287" s="9">
        <v>21</v>
      </c>
      <c r="F287" s="9">
        <v>37</v>
      </c>
      <c r="G287" s="9" t="s">
        <v>60</v>
      </c>
      <c r="H287" s="9" t="s">
        <v>66</v>
      </c>
      <c r="I287" s="9">
        <v>100</v>
      </c>
      <c r="J287" s="9" t="s">
        <v>57</v>
      </c>
      <c r="K287" s="9">
        <v>5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67</v>
      </c>
      <c r="T287" s="12">
        <v>46032</v>
      </c>
      <c r="U287" s="11">
        <v>10000</v>
      </c>
      <c r="V287" s="10">
        <v>0</v>
      </c>
      <c r="W287" s="10">
        <v>0</v>
      </c>
      <c r="X287" s="10">
        <v>10500</v>
      </c>
      <c r="Y287" s="10">
        <v>10000</v>
      </c>
      <c r="Z287" s="10">
        <v>0</v>
      </c>
      <c r="AA287" s="10">
        <v>10500</v>
      </c>
      <c r="AB287" s="9" t="s">
        <v>116</v>
      </c>
      <c r="AC287" s="8">
        <v>10756.900000000001</v>
      </c>
      <c r="AD287" s="8">
        <v>0</v>
      </c>
      <c r="AE287" s="8">
        <v>10756.900000000001</v>
      </c>
      <c r="AF287" s="8">
        <v>0</v>
      </c>
      <c r="AG287" s="8">
        <v>10756.900000000001</v>
      </c>
      <c r="AH287" s="8">
        <v>0</v>
      </c>
      <c r="AI287" s="1" t="s">
        <v>114</v>
      </c>
      <c r="AJ287" s="1" t="s">
        <v>68</v>
      </c>
      <c r="AK287" s="1">
        <v>4</v>
      </c>
      <c r="AL287" s="3">
        <v>46032</v>
      </c>
      <c r="AM287" s="3">
        <v>46028</v>
      </c>
      <c r="AN287" s="3">
        <v>46022</v>
      </c>
      <c r="AO287" s="3">
        <v>46029</v>
      </c>
      <c r="AP287" s="3">
        <v>46030</v>
      </c>
      <c r="AQ287" s="3">
        <v>46030</v>
      </c>
      <c r="AR287" s="3">
        <v>46027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1">
        <v>0</v>
      </c>
      <c r="AY287" s="2" t="s">
        <v>69</v>
      </c>
      <c r="AZ287" s="2" t="s">
        <v>70</v>
      </c>
      <c r="BA287" s="2">
        <v>0</v>
      </c>
      <c r="BB287" s="2">
        <v>0</v>
      </c>
      <c r="BC287" s="2">
        <v>0</v>
      </c>
      <c r="BD287" s="2">
        <v>0</v>
      </c>
      <c r="BE287" s="1" t="s">
        <v>117</v>
      </c>
      <c r="BF287" s="56">
        <v>773.56453533333331</v>
      </c>
    </row>
    <row r="288" spans="1:58" ht="27.75" hidden="1" customHeight="1" x14ac:dyDescent="0.55000000000000004">
      <c r="A288" s="3">
        <v>45983</v>
      </c>
      <c r="B288" s="14" t="s">
        <v>436</v>
      </c>
      <c r="C288" s="9" t="s">
        <v>107</v>
      </c>
      <c r="D288" s="13" t="s">
        <v>274</v>
      </c>
      <c r="E288" s="9">
        <v>21</v>
      </c>
      <c r="F288" s="9">
        <v>37</v>
      </c>
      <c r="G288" s="9" t="s">
        <v>60</v>
      </c>
      <c r="H288" s="9" t="s">
        <v>66</v>
      </c>
      <c r="I288" s="9">
        <v>100</v>
      </c>
      <c r="J288" s="9" t="s">
        <v>57</v>
      </c>
      <c r="K288" s="9">
        <v>5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67</v>
      </c>
      <c r="T288" s="12">
        <v>46032</v>
      </c>
      <c r="U288" s="11">
        <v>15000</v>
      </c>
      <c r="V288" s="10">
        <v>0</v>
      </c>
      <c r="W288" s="10">
        <v>0</v>
      </c>
      <c r="X288" s="10">
        <v>15750</v>
      </c>
      <c r="Y288" s="10">
        <v>15000</v>
      </c>
      <c r="Z288" s="10">
        <v>0</v>
      </c>
      <c r="AA288" s="10">
        <v>15750</v>
      </c>
      <c r="AB288" s="9" t="s">
        <v>116</v>
      </c>
      <c r="AC288" s="8">
        <v>16135.350000000002</v>
      </c>
      <c r="AD288" s="8">
        <v>0</v>
      </c>
      <c r="AE288" s="8">
        <v>16135.350000000002</v>
      </c>
      <c r="AF288" s="8">
        <v>0</v>
      </c>
      <c r="AG288" s="8">
        <v>16135.350000000002</v>
      </c>
      <c r="AH288" s="8">
        <v>0</v>
      </c>
      <c r="AI288" s="1" t="s">
        <v>112</v>
      </c>
      <c r="AJ288" s="1" t="s">
        <v>68</v>
      </c>
      <c r="AK288" s="1">
        <v>4</v>
      </c>
      <c r="AL288" s="3">
        <v>46032</v>
      </c>
      <c r="AM288" s="3">
        <v>46028</v>
      </c>
      <c r="AN288" s="3">
        <v>46022</v>
      </c>
      <c r="AO288" s="3">
        <v>46029</v>
      </c>
      <c r="AP288" s="3">
        <v>46030</v>
      </c>
      <c r="AQ288" s="3">
        <v>46030</v>
      </c>
      <c r="AR288" s="3">
        <v>46027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1">
        <v>0</v>
      </c>
      <c r="AY288" s="2" t="s">
        <v>69</v>
      </c>
      <c r="AZ288" s="2" t="s">
        <v>70</v>
      </c>
      <c r="BA288" s="2">
        <v>0</v>
      </c>
      <c r="BB288" s="2">
        <v>0</v>
      </c>
      <c r="BC288" s="2">
        <v>0</v>
      </c>
      <c r="BD288" s="2">
        <v>0</v>
      </c>
      <c r="BE288" s="1" t="s">
        <v>117</v>
      </c>
      <c r="BF288" s="56">
        <v>1160.3468030000001</v>
      </c>
    </row>
    <row r="289" spans="1:58" ht="27.75" hidden="1" customHeight="1" x14ac:dyDescent="0.55000000000000004">
      <c r="A289" s="3">
        <v>45983</v>
      </c>
      <c r="B289" s="14" t="s">
        <v>436</v>
      </c>
      <c r="C289" s="9" t="s">
        <v>107</v>
      </c>
      <c r="D289" s="13" t="s">
        <v>275</v>
      </c>
      <c r="E289" s="9">
        <v>21</v>
      </c>
      <c r="F289" s="9">
        <v>37</v>
      </c>
      <c r="G289" s="9" t="s">
        <v>60</v>
      </c>
      <c r="H289" s="9" t="s">
        <v>66</v>
      </c>
      <c r="I289" s="9">
        <v>100</v>
      </c>
      <c r="J289" s="9" t="s">
        <v>57</v>
      </c>
      <c r="K289" s="9">
        <v>5</v>
      </c>
      <c r="L289" s="9" t="s">
        <v>89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67</v>
      </c>
      <c r="T289" s="12">
        <v>46032</v>
      </c>
      <c r="U289" s="11">
        <v>30000</v>
      </c>
      <c r="V289" s="10">
        <v>0</v>
      </c>
      <c r="W289" s="10">
        <v>0</v>
      </c>
      <c r="X289" s="10">
        <v>31500</v>
      </c>
      <c r="Y289" s="10">
        <v>30000</v>
      </c>
      <c r="Z289" s="10">
        <v>0</v>
      </c>
      <c r="AA289" s="10">
        <v>31500</v>
      </c>
      <c r="AB289" s="9" t="s">
        <v>116</v>
      </c>
      <c r="AC289" s="8">
        <v>32270.700000000004</v>
      </c>
      <c r="AD289" s="8">
        <v>0</v>
      </c>
      <c r="AE289" s="8">
        <v>32270.700000000004</v>
      </c>
      <c r="AF289" s="8">
        <v>0</v>
      </c>
      <c r="AG289" s="8">
        <v>32270.700000000004</v>
      </c>
      <c r="AH289" s="8">
        <v>0</v>
      </c>
      <c r="AI289" s="1" t="s">
        <v>111</v>
      </c>
      <c r="AJ289" s="1" t="s">
        <v>68</v>
      </c>
      <c r="AK289" s="1">
        <v>4</v>
      </c>
      <c r="AL289" s="3">
        <v>46032</v>
      </c>
      <c r="AM289" s="3">
        <v>46028</v>
      </c>
      <c r="AN289" s="3">
        <v>46022</v>
      </c>
      <c r="AO289" s="3">
        <v>46029</v>
      </c>
      <c r="AP289" s="3">
        <v>46030</v>
      </c>
      <c r="AQ289" s="3">
        <v>46030</v>
      </c>
      <c r="AR289" s="3">
        <v>46027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1">
        <v>0</v>
      </c>
      <c r="AY289" s="2" t="s">
        <v>69</v>
      </c>
      <c r="AZ289" s="2" t="s">
        <v>70</v>
      </c>
      <c r="BA289" s="2">
        <v>0</v>
      </c>
      <c r="BB289" s="2">
        <v>0</v>
      </c>
      <c r="BC289" s="2">
        <v>0</v>
      </c>
      <c r="BD289" s="2">
        <v>0</v>
      </c>
      <c r="BE289" s="1" t="s">
        <v>117</v>
      </c>
      <c r="BF289" s="56">
        <v>2320.6936060000003</v>
      </c>
    </row>
    <row r="290" spans="1:58" ht="27.75" customHeight="1" x14ac:dyDescent="0.55000000000000004">
      <c r="A290" s="3">
        <v>45983</v>
      </c>
      <c r="B290" s="14" t="s">
        <v>435</v>
      </c>
      <c r="C290" s="9" t="s">
        <v>107</v>
      </c>
      <c r="D290" s="13" t="s">
        <v>59</v>
      </c>
      <c r="E290" s="9">
        <v>21</v>
      </c>
      <c r="F290" s="9">
        <v>37</v>
      </c>
      <c r="G290" s="9" t="s">
        <v>60</v>
      </c>
      <c r="H290" s="9" t="s">
        <v>76</v>
      </c>
      <c r="I290" s="9">
        <v>100</v>
      </c>
      <c r="J290" s="9" t="s">
        <v>57</v>
      </c>
      <c r="K290" s="9">
        <v>5</v>
      </c>
      <c r="L290" s="9" t="s">
        <v>90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67</v>
      </c>
      <c r="T290" s="12">
        <v>46032</v>
      </c>
      <c r="U290" s="11">
        <v>5000</v>
      </c>
      <c r="V290" s="10">
        <v>0</v>
      </c>
      <c r="W290" s="10">
        <v>0</v>
      </c>
      <c r="X290" s="10">
        <f>Y290*3/100+U290</f>
        <v>5150</v>
      </c>
      <c r="Y290" s="10">
        <v>5000</v>
      </c>
      <c r="Z290" s="10">
        <v>0</v>
      </c>
      <c r="AA290" s="10">
        <v>0</v>
      </c>
      <c r="AB290" s="9" t="s">
        <v>116</v>
      </c>
      <c r="AC290" s="8">
        <v>5378.4500000000007</v>
      </c>
      <c r="AD290" s="8">
        <v>0</v>
      </c>
      <c r="AE290" s="8">
        <v>5378.4500000000007</v>
      </c>
      <c r="AF290" s="8">
        <v>0</v>
      </c>
      <c r="AG290" s="8">
        <v>5378.4500000000007</v>
      </c>
      <c r="AH290" s="8">
        <v>0</v>
      </c>
      <c r="AI290" s="1" t="s">
        <v>112</v>
      </c>
      <c r="AJ290" s="1" t="s">
        <v>68</v>
      </c>
      <c r="AK290" s="1">
        <v>4</v>
      </c>
      <c r="AL290" s="3">
        <v>46032</v>
      </c>
      <c r="AM290" s="3">
        <v>46028</v>
      </c>
      <c r="AN290" s="3">
        <v>46022</v>
      </c>
      <c r="AO290" s="3">
        <v>46029</v>
      </c>
      <c r="AP290" s="3">
        <v>46030</v>
      </c>
      <c r="AQ290" s="3">
        <v>46030</v>
      </c>
      <c r="AR290" s="3">
        <v>46027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1">
        <v>0</v>
      </c>
      <c r="AY290" s="2" t="s">
        <v>137</v>
      </c>
      <c r="AZ290" s="2">
        <v>0</v>
      </c>
      <c r="BA290" s="2">
        <v>0</v>
      </c>
      <c r="BB290" s="2">
        <v>0</v>
      </c>
      <c r="BC290" s="2">
        <v>5000</v>
      </c>
      <c r="BD290" s="2">
        <v>0</v>
      </c>
      <c r="BE290" s="1" t="s">
        <v>117</v>
      </c>
      <c r="BF290" s="56">
        <v>386.78226766666666</v>
      </c>
    </row>
    <row r="291" spans="1:58" ht="27.75" hidden="1" customHeight="1" x14ac:dyDescent="0.55000000000000004">
      <c r="A291" s="3">
        <v>45999</v>
      </c>
      <c r="B291" s="14" t="s">
        <v>604</v>
      </c>
      <c r="C291" s="9" t="s">
        <v>79</v>
      </c>
      <c r="D291" s="13" t="s">
        <v>583</v>
      </c>
      <c r="E291" s="9">
        <v>21</v>
      </c>
      <c r="F291" s="9">
        <v>40</v>
      </c>
      <c r="G291" s="9" t="s">
        <v>60</v>
      </c>
      <c r="H291" s="9" t="s">
        <v>76</v>
      </c>
      <c r="I291" s="9">
        <v>108</v>
      </c>
      <c r="J291" s="9" t="s">
        <v>57</v>
      </c>
      <c r="K291" s="9">
        <v>5</v>
      </c>
      <c r="L291" s="9" t="s">
        <v>89</v>
      </c>
      <c r="M291" s="10">
        <v>22</v>
      </c>
      <c r="N291" s="9">
        <v>42</v>
      </c>
      <c r="O291" s="9">
        <v>40</v>
      </c>
      <c r="P291" s="10">
        <v>68.387785804799989</v>
      </c>
      <c r="Q291" s="10">
        <v>0</v>
      </c>
      <c r="R291" s="10">
        <v>68.387785804799989</v>
      </c>
      <c r="S291" s="9" t="s">
        <v>67</v>
      </c>
      <c r="T291" s="12" t="s">
        <v>63</v>
      </c>
      <c r="U291" s="11">
        <v>3000</v>
      </c>
      <c r="V291" s="10">
        <v>0</v>
      </c>
      <c r="W291" s="10">
        <v>0</v>
      </c>
      <c r="X291" s="10">
        <v>3150</v>
      </c>
      <c r="Y291" s="10">
        <v>3000</v>
      </c>
      <c r="Z291" s="10">
        <v>0</v>
      </c>
      <c r="AA291" s="10">
        <v>3150</v>
      </c>
      <c r="AB291" s="9" t="s">
        <v>116</v>
      </c>
      <c r="AC291" s="8">
        <v>3478.5300000000007</v>
      </c>
      <c r="AD291" s="8">
        <v>0</v>
      </c>
      <c r="AE291" s="8">
        <v>3478.5300000000007</v>
      </c>
      <c r="AF291" s="8">
        <v>0</v>
      </c>
      <c r="AG291" s="8">
        <v>3478.5300000000007</v>
      </c>
      <c r="AH291" s="8">
        <v>0</v>
      </c>
      <c r="AI291" s="1" t="s">
        <v>112</v>
      </c>
      <c r="AJ291" s="1" t="s">
        <v>68</v>
      </c>
      <c r="AK291" s="1">
        <v>4</v>
      </c>
      <c r="AL291" s="3" t="s">
        <v>63</v>
      </c>
      <c r="AM291" s="3" t="e">
        <v>#VALUE!</v>
      </c>
      <c r="AN291" s="3" t="e">
        <v>#VALUE!</v>
      </c>
      <c r="AO291" s="3" t="e">
        <v>#VALUE!</v>
      </c>
      <c r="AP291" s="3" t="e">
        <v>#VALUE!</v>
      </c>
      <c r="AQ291" s="3" t="e">
        <v>#VALUE!</v>
      </c>
      <c r="AR291" s="3" t="e">
        <v>#VALUE!</v>
      </c>
      <c r="AS291" s="3" t="e">
        <v>#VALUE!</v>
      </c>
      <c r="AT291" s="3">
        <v>0</v>
      </c>
      <c r="AU291" s="3">
        <v>0</v>
      </c>
      <c r="AV291" s="3">
        <v>0</v>
      </c>
      <c r="AW291" s="3">
        <v>0</v>
      </c>
      <c r="AX291" s="1">
        <v>0</v>
      </c>
      <c r="AY291" s="2" t="s">
        <v>69</v>
      </c>
      <c r="AZ291" s="2" t="s">
        <v>65</v>
      </c>
      <c r="BA291" s="2">
        <v>0</v>
      </c>
      <c r="BB291" s="2">
        <v>0</v>
      </c>
      <c r="BC291" s="2">
        <v>3000</v>
      </c>
      <c r="BD291" s="2">
        <v>0</v>
      </c>
      <c r="BE291" s="1" t="s">
        <v>117</v>
      </c>
      <c r="BF291" s="56">
        <v>250.15268740000002</v>
      </c>
    </row>
    <row r="292" spans="1:58" ht="27.75" hidden="1" customHeight="1" x14ac:dyDescent="0.55000000000000004">
      <c r="A292" s="3">
        <v>45978</v>
      </c>
      <c r="B292" s="14" t="s">
        <v>421</v>
      </c>
      <c r="C292" s="9" t="s">
        <v>103</v>
      </c>
      <c r="D292" s="13" t="s">
        <v>404</v>
      </c>
      <c r="E292" s="9">
        <v>21</v>
      </c>
      <c r="F292" s="9">
        <v>40</v>
      </c>
      <c r="G292" s="9" t="s">
        <v>60</v>
      </c>
      <c r="H292" s="9" t="s">
        <v>66</v>
      </c>
      <c r="I292" s="9">
        <v>108</v>
      </c>
      <c r="J292" s="9" t="s">
        <v>57</v>
      </c>
      <c r="K292" s="9">
        <v>5</v>
      </c>
      <c r="L292" s="9" t="s">
        <v>88</v>
      </c>
      <c r="M292" s="10">
        <v>22</v>
      </c>
      <c r="N292" s="9">
        <v>42</v>
      </c>
      <c r="O292" s="9">
        <v>60</v>
      </c>
      <c r="P292" s="10">
        <v>0</v>
      </c>
      <c r="Q292" s="10">
        <v>0</v>
      </c>
      <c r="R292" s="10">
        <v>0</v>
      </c>
      <c r="S292" s="9" t="s">
        <v>67</v>
      </c>
      <c r="T292" s="12" t="s">
        <v>63</v>
      </c>
      <c r="U292" s="11">
        <v>3000</v>
      </c>
      <c r="V292" s="10">
        <v>3077</v>
      </c>
      <c r="W292" s="10">
        <v>3100</v>
      </c>
      <c r="X292" s="10">
        <v>0</v>
      </c>
      <c r="Y292" s="10">
        <v>0</v>
      </c>
      <c r="Z292" s="10">
        <v>3100</v>
      </c>
      <c r="AA292" s="10">
        <v>0</v>
      </c>
      <c r="AB292" s="9" t="s">
        <v>116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1" t="s">
        <v>112</v>
      </c>
      <c r="AJ292" s="1" t="s">
        <v>68</v>
      </c>
      <c r="AK292" s="1">
        <v>4</v>
      </c>
      <c r="AL292" s="3" t="s">
        <v>63</v>
      </c>
      <c r="AM292" s="3" t="e">
        <v>#VALUE!</v>
      </c>
      <c r="AN292" s="3" t="e">
        <v>#VALUE!</v>
      </c>
      <c r="AO292" s="3" t="e">
        <v>#VALUE!</v>
      </c>
      <c r="AP292" s="3" t="e">
        <v>#VALUE!</v>
      </c>
      <c r="AQ292" s="3" t="e">
        <v>#VALUE!</v>
      </c>
      <c r="AR292" s="3" t="e">
        <v>#VALUE!</v>
      </c>
      <c r="AS292" s="3" t="e">
        <v>#VALUE!</v>
      </c>
      <c r="AT292" s="3">
        <v>0</v>
      </c>
      <c r="AU292" s="3">
        <v>0</v>
      </c>
      <c r="AV292" s="3">
        <v>0</v>
      </c>
      <c r="AW292" s="3">
        <v>0</v>
      </c>
      <c r="AX292" s="1">
        <v>0</v>
      </c>
      <c r="AY292" s="2" t="s">
        <v>69</v>
      </c>
      <c r="AZ292" s="2" t="s">
        <v>70</v>
      </c>
      <c r="BA292" s="2">
        <v>0</v>
      </c>
      <c r="BB292" s="2">
        <v>3100</v>
      </c>
      <c r="BC292" s="2">
        <v>0</v>
      </c>
      <c r="BD292" s="2">
        <v>0</v>
      </c>
      <c r="BE292" s="1" t="s">
        <v>117</v>
      </c>
      <c r="BF292" s="56">
        <v>0</v>
      </c>
    </row>
    <row r="293" spans="1:58" ht="27.75" hidden="1" customHeight="1" x14ac:dyDescent="0.55000000000000004">
      <c r="A293" s="3">
        <v>45962</v>
      </c>
      <c r="B293" s="14" t="s">
        <v>317</v>
      </c>
      <c r="C293" s="9" t="s">
        <v>103</v>
      </c>
      <c r="D293" s="13" t="s">
        <v>228</v>
      </c>
      <c r="E293" s="9">
        <v>21</v>
      </c>
      <c r="F293" s="9">
        <v>38</v>
      </c>
      <c r="G293" s="9" t="s">
        <v>60</v>
      </c>
      <c r="H293" s="9" t="s">
        <v>66</v>
      </c>
      <c r="I293" s="9">
        <v>102</v>
      </c>
      <c r="J293" s="9" t="s">
        <v>57</v>
      </c>
      <c r="K293" s="9">
        <v>5</v>
      </c>
      <c r="L293" s="9" t="s">
        <v>89</v>
      </c>
      <c r="M293" s="10">
        <v>22</v>
      </c>
      <c r="N293" s="9">
        <v>40</v>
      </c>
      <c r="O293" s="9">
        <v>60</v>
      </c>
      <c r="P293" s="10">
        <v>97.696836863999991</v>
      </c>
      <c r="Q293" s="10">
        <v>0</v>
      </c>
      <c r="R293" s="10">
        <v>97.696836863999991</v>
      </c>
      <c r="S293" s="9" t="s">
        <v>67</v>
      </c>
      <c r="T293" s="12" t="s">
        <v>63</v>
      </c>
      <c r="U293" s="11">
        <v>3000</v>
      </c>
      <c r="V293" s="10">
        <v>0</v>
      </c>
      <c r="W293" s="10">
        <v>0</v>
      </c>
      <c r="X293" s="10">
        <v>3150</v>
      </c>
      <c r="Y293" s="10">
        <v>3000</v>
      </c>
      <c r="Z293" s="10">
        <v>0</v>
      </c>
      <c r="AA293" s="10">
        <v>3150</v>
      </c>
      <c r="AB293" s="9" t="s">
        <v>116</v>
      </c>
      <c r="AC293" s="8">
        <v>3310.89</v>
      </c>
      <c r="AD293" s="8">
        <v>0</v>
      </c>
      <c r="AE293" s="8">
        <v>3310.89</v>
      </c>
      <c r="AF293" s="8">
        <v>0</v>
      </c>
      <c r="AG293" s="8">
        <v>3310.89</v>
      </c>
      <c r="AH293" s="8">
        <v>0</v>
      </c>
      <c r="AI293" s="1" t="s">
        <v>112</v>
      </c>
      <c r="AJ293" s="1" t="s">
        <v>68</v>
      </c>
      <c r="AK293" s="1">
        <v>4</v>
      </c>
      <c r="AL293" s="3" t="s">
        <v>63</v>
      </c>
      <c r="AM293" s="3" t="e">
        <v>#VALUE!</v>
      </c>
      <c r="AN293" s="3" t="e">
        <v>#VALUE!</v>
      </c>
      <c r="AO293" s="3" t="e">
        <v>#VALUE!</v>
      </c>
      <c r="AP293" s="3" t="e">
        <v>#VALUE!</v>
      </c>
      <c r="AQ293" s="3" t="e">
        <v>#VALUE!</v>
      </c>
      <c r="AR293" s="3" t="e">
        <v>#VALUE!</v>
      </c>
      <c r="AS293" s="3" t="e">
        <v>#VALUE!</v>
      </c>
      <c r="AT293" s="3">
        <v>0</v>
      </c>
      <c r="AU293" s="3">
        <v>0</v>
      </c>
      <c r="AV293" s="3">
        <v>0</v>
      </c>
      <c r="AW293" s="3">
        <v>0</v>
      </c>
      <c r="AX293" s="1">
        <v>0</v>
      </c>
      <c r="AY293" s="2" t="s">
        <v>69</v>
      </c>
      <c r="AZ293" s="2" t="s">
        <v>70</v>
      </c>
      <c r="BA293" s="2">
        <v>0</v>
      </c>
      <c r="BB293" s="2">
        <v>0</v>
      </c>
      <c r="BC293" s="2">
        <v>0</v>
      </c>
      <c r="BD293" s="2">
        <v>0</v>
      </c>
      <c r="BE293" s="1" t="s">
        <v>117</v>
      </c>
      <c r="BF293" s="56">
        <v>238.09713619999999</v>
      </c>
    </row>
    <row r="294" spans="1:58" ht="27.75" hidden="1" customHeight="1" x14ac:dyDescent="0.55000000000000004">
      <c r="A294" s="3">
        <v>45962</v>
      </c>
      <c r="B294" s="14" t="s">
        <v>318</v>
      </c>
      <c r="C294" s="9" t="s">
        <v>103</v>
      </c>
      <c r="D294" s="13" t="s">
        <v>215</v>
      </c>
      <c r="E294" s="9">
        <v>21</v>
      </c>
      <c r="F294" s="9">
        <v>38</v>
      </c>
      <c r="G294" s="9" t="s">
        <v>60</v>
      </c>
      <c r="H294" s="9" t="s">
        <v>66</v>
      </c>
      <c r="I294" s="9">
        <v>102</v>
      </c>
      <c r="J294" s="9" t="s">
        <v>57</v>
      </c>
      <c r="K294" s="9">
        <v>5</v>
      </c>
      <c r="L294" s="9" t="s">
        <v>88</v>
      </c>
      <c r="M294" s="10">
        <v>22</v>
      </c>
      <c r="N294" s="9">
        <v>40</v>
      </c>
      <c r="O294" s="9">
        <v>60</v>
      </c>
      <c r="P294" s="10">
        <v>97.696836863999991</v>
      </c>
      <c r="Q294" s="10">
        <v>0</v>
      </c>
      <c r="R294" s="10">
        <v>97.696836863999991</v>
      </c>
      <c r="S294" s="9" t="s">
        <v>67</v>
      </c>
      <c r="T294" s="12" t="s">
        <v>63</v>
      </c>
      <c r="U294" s="11">
        <v>3000</v>
      </c>
      <c r="V294" s="10">
        <v>0</v>
      </c>
      <c r="W294" s="10">
        <v>0</v>
      </c>
      <c r="X294" s="10">
        <v>3150</v>
      </c>
      <c r="Y294" s="10">
        <v>3000</v>
      </c>
      <c r="Z294" s="10">
        <v>0</v>
      </c>
      <c r="AA294" s="10">
        <v>3150</v>
      </c>
      <c r="AB294" s="9" t="s">
        <v>116</v>
      </c>
      <c r="AC294" s="8">
        <v>3310.89</v>
      </c>
      <c r="AD294" s="8">
        <v>0</v>
      </c>
      <c r="AE294" s="8">
        <v>3310.89</v>
      </c>
      <c r="AF294" s="8">
        <v>0</v>
      </c>
      <c r="AG294" s="8">
        <v>3310.89</v>
      </c>
      <c r="AH294" s="8">
        <v>0</v>
      </c>
      <c r="AI294" s="1" t="s">
        <v>112</v>
      </c>
      <c r="AJ294" s="1" t="s">
        <v>68</v>
      </c>
      <c r="AK294" s="1">
        <v>4</v>
      </c>
      <c r="AL294" s="3" t="s">
        <v>63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 t="e">
        <v>#VALUE!</v>
      </c>
      <c r="AS294" s="3" t="e">
        <v>#VALUE!</v>
      </c>
      <c r="AT294" s="3">
        <v>0</v>
      </c>
      <c r="AU294" s="3">
        <v>0</v>
      </c>
      <c r="AV294" s="3">
        <v>0</v>
      </c>
      <c r="AW294" s="3">
        <v>0</v>
      </c>
      <c r="AX294" s="1">
        <v>0</v>
      </c>
      <c r="AY294" s="2" t="s">
        <v>69</v>
      </c>
      <c r="AZ294" s="2" t="s">
        <v>70</v>
      </c>
      <c r="BA294" s="2">
        <v>0</v>
      </c>
      <c r="BB294" s="2">
        <v>0</v>
      </c>
      <c r="BC294" s="2">
        <v>0</v>
      </c>
      <c r="BD294" s="2">
        <v>0</v>
      </c>
      <c r="BE294" s="1" t="s">
        <v>117</v>
      </c>
      <c r="BF294" s="56">
        <v>238.09713619999999</v>
      </c>
    </row>
    <row r="295" spans="1:58" ht="27.75" hidden="1" customHeight="1" x14ac:dyDescent="0.55000000000000004">
      <c r="A295" s="3">
        <v>45962</v>
      </c>
      <c r="B295" s="14" t="s">
        <v>319</v>
      </c>
      <c r="C295" s="9" t="s">
        <v>103</v>
      </c>
      <c r="D295" s="13" t="s">
        <v>201</v>
      </c>
      <c r="E295" s="9">
        <v>21</v>
      </c>
      <c r="F295" s="9">
        <v>38</v>
      </c>
      <c r="G295" s="9" t="s">
        <v>60</v>
      </c>
      <c r="H295" s="9" t="s">
        <v>66</v>
      </c>
      <c r="I295" s="9">
        <v>102</v>
      </c>
      <c r="J295" s="9" t="s">
        <v>57</v>
      </c>
      <c r="K295" s="9">
        <v>5</v>
      </c>
      <c r="L295" s="9" t="s">
        <v>88</v>
      </c>
      <c r="M295" s="10">
        <v>22</v>
      </c>
      <c r="N295" s="9">
        <v>40</v>
      </c>
      <c r="O295" s="9">
        <v>60</v>
      </c>
      <c r="P295" s="10">
        <v>97.696836863999991</v>
      </c>
      <c r="Q295" s="10">
        <v>0</v>
      </c>
      <c r="R295" s="10">
        <v>97.696836863999991</v>
      </c>
      <c r="S295" s="9" t="s">
        <v>67</v>
      </c>
      <c r="T295" s="12" t="s">
        <v>63</v>
      </c>
      <c r="U295" s="11">
        <v>3000</v>
      </c>
      <c r="V295" s="10">
        <v>0</v>
      </c>
      <c r="W295" s="10">
        <v>0</v>
      </c>
      <c r="X295" s="10">
        <v>3150</v>
      </c>
      <c r="Y295" s="10">
        <v>3000</v>
      </c>
      <c r="Z295" s="10">
        <v>0</v>
      </c>
      <c r="AA295" s="10">
        <v>3150</v>
      </c>
      <c r="AB295" s="9" t="s">
        <v>116</v>
      </c>
      <c r="AC295" s="8">
        <v>3310.89</v>
      </c>
      <c r="AD295" s="8">
        <v>0</v>
      </c>
      <c r="AE295" s="8">
        <v>3310.89</v>
      </c>
      <c r="AF295" s="8">
        <v>0</v>
      </c>
      <c r="AG295" s="8">
        <v>3310.89</v>
      </c>
      <c r="AH295" s="8">
        <v>0</v>
      </c>
      <c r="AI295" s="1" t="s">
        <v>112</v>
      </c>
      <c r="AJ295" s="1" t="s">
        <v>68</v>
      </c>
      <c r="AK295" s="1">
        <v>4</v>
      </c>
      <c r="AL295" s="3" t="s">
        <v>63</v>
      </c>
      <c r="AM295" s="3" t="e">
        <v>#VALUE!</v>
      </c>
      <c r="AN295" s="3" t="e">
        <v>#VALUE!</v>
      </c>
      <c r="AO295" s="3" t="e">
        <v>#VALUE!</v>
      </c>
      <c r="AP295" s="3" t="e">
        <v>#VALUE!</v>
      </c>
      <c r="AQ295" s="3" t="e">
        <v>#VALUE!</v>
      </c>
      <c r="AR295" s="3" t="e">
        <v>#VALUE!</v>
      </c>
      <c r="AS295" s="3" t="e">
        <v>#VALUE!</v>
      </c>
      <c r="AT295" s="3">
        <v>0</v>
      </c>
      <c r="AU295" s="3">
        <v>0</v>
      </c>
      <c r="AV295" s="3">
        <v>0</v>
      </c>
      <c r="AW295" s="3">
        <v>0</v>
      </c>
      <c r="AX295" s="1">
        <v>0</v>
      </c>
      <c r="AY295" s="2" t="s">
        <v>69</v>
      </c>
      <c r="AZ295" s="2" t="s">
        <v>70</v>
      </c>
      <c r="BA295" s="2">
        <v>0</v>
      </c>
      <c r="BB295" s="2">
        <v>0</v>
      </c>
      <c r="BC295" s="2">
        <v>0</v>
      </c>
      <c r="BD295" s="2">
        <v>0</v>
      </c>
      <c r="BE295" s="1" t="s">
        <v>117</v>
      </c>
      <c r="BF295" s="56">
        <v>238.09713619999999</v>
      </c>
    </row>
    <row r="296" spans="1:58" ht="27.75" hidden="1" customHeight="1" x14ac:dyDescent="0.55000000000000004">
      <c r="A296" s="3">
        <v>45631</v>
      </c>
      <c r="B296" s="14" t="s">
        <v>163</v>
      </c>
      <c r="C296" s="9" t="s">
        <v>105</v>
      </c>
      <c r="D296" s="13" t="s">
        <v>138</v>
      </c>
      <c r="E296" s="9">
        <v>21</v>
      </c>
      <c r="F296" s="9">
        <v>37</v>
      </c>
      <c r="G296" s="9" t="s">
        <v>60</v>
      </c>
      <c r="H296" s="9" t="s">
        <v>66</v>
      </c>
      <c r="I296" s="9">
        <v>100</v>
      </c>
      <c r="J296" s="9" t="s">
        <v>57</v>
      </c>
      <c r="K296" s="9">
        <v>5</v>
      </c>
      <c r="L296" s="9" t="s">
        <v>90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106</v>
      </c>
      <c r="T296" s="12" t="s">
        <v>63</v>
      </c>
      <c r="U296" s="11">
        <v>7818</v>
      </c>
      <c r="V296" s="10">
        <v>0</v>
      </c>
      <c r="W296" s="10">
        <v>0</v>
      </c>
      <c r="X296" s="10">
        <v>8208.9</v>
      </c>
      <c r="Y296" s="10">
        <v>7818</v>
      </c>
      <c r="Z296" s="10">
        <v>0</v>
      </c>
      <c r="AA296" s="10">
        <v>8208.9</v>
      </c>
      <c r="AB296" s="9" t="s">
        <v>116</v>
      </c>
      <c r="AC296" s="8">
        <v>8409.7444200000009</v>
      </c>
      <c r="AD296" s="8">
        <v>0</v>
      </c>
      <c r="AE296" s="8">
        <v>8409.7444200000009</v>
      </c>
      <c r="AF296" s="8">
        <v>0</v>
      </c>
      <c r="AG296" s="8">
        <v>8409.7444200000009</v>
      </c>
      <c r="AH296" s="8">
        <v>0</v>
      </c>
      <c r="AI296" s="1" t="s">
        <v>112</v>
      </c>
      <c r="AJ296" s="1" t="s">
        <v>68</v>
      </c>
      <c r="AK296" s="1">
        <v>4</v>
      </c>
      <c r="AL296" s="3" t="s">
        <v>63</v>
      </c>
      <c r="AM296" s="3" t="e">
        <v>#VALUE!</v>
      </c>
      <c r="AN296" s="3" t="e">
        <v>#VALUE!</v>
      </c>
      <c r="AO296" s="3" t="e">
        <v>#VALUE!</v>
      </c>
      <c r="AP296" s="3" t="e">
        <v>#VALUE!</v>
      </c>
      <c r="AQ296" s="3" t="e">
        <v>#VALUE!</v>
      </c>
      <c r="AR296" s="3" t="e">
        <v>#VALUE!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1">
        <v>0</v>
      </c>
      <c r="AY296" s="2" t="s">
        <v>69</v>
      </c>
      <c r="AZ296" s="2" t="s">
        <v>70</v>
      </c>
      <c r="BA296" s="2" t="s">
        <v>168</v>
      </c>
      <c r="BB296" s="2">
        <v>0</v>
      </c>
      <c r="BC296" s="2">
        <v>0</v>
      </c>
      <c r="BD296" s="2">
        <v>0</v>
      </c>
      <c r="BE296" s="1" t="s">
        <v>117</v>
      </c>
      <c r="BF296" s="56">
        <v>604.77275372359998</v>
      </c>
    </row>
    <row r="297" spans="1:58" ht="27.75" hidden="1" customHeight="1" x14ac:dyDescent="0.55000000000000004">
      <c r="A297" s="3">
        <v>45896</v>
      </c>
      <c r="B297" s="14" t="s">
        <v>211</v>
      </c>
      <c r="C297" s="9" t="s">
        <v>103</v>
      </c>
      <c r="D297" s="13" t="s">
        <v>212</v>
      </c>
      <c r="E297" s="9">
        <v>21</v>
      </c>
      <c r="F297" s="9">
        <v>38</v>
      </c>
      <c r="G297" s="9" t="s">
        <v>60</v>
      </c>
      <c r="H297" s="9" t="s">
        <v>66</v>
      </c>
      <c r="I297" s="9">
        <v>102</v>
      </c>
      <c r="J297" s="9" t="s">
        <v>57</v>
      </c>
      <c r="K297" s="9">
        <v>5</v>
      </c>
      <c r="L297" s="9" t="s">
        <v>88</v>
      </c>
      <c r="M297" s="10">
        <v>22</v>
      </c>
      <c r="N297" s="9">
        <v>40</v>
      </c>
      <c r="O297" s="9">
        <v>40</v>
      </c>
      <c r="P297" s="10">
        <v>65.13122457599998</v>
      </c>
      <c r="Q297" s="10">
        <v>0</v>
      </c>
      <c r="R297" s="10">
        <v>65.13122457599998</v>
      </c>
      <c r="S297" s="9" t="s">
        <v>67</v>
      </c>
      <c r="T297" s="12" t="s">
        <v>63</v>
      </c>
      <c r="U297" s="11">
        <v>3000</v>
      </c>
      <c r="V297" s="10">
        <v>0</v>
      </c>
      <c r="W297" s="10">
        <v>0</v>
      </c>
      <c r="X297" s="10">
        <v>3150</v>
      </c>
      <c r="Y297" s="10">
        <v>3000</v>
      </c>
      <c r="Z297" s="10">
        <v>0</v>
      </c>
      <c r="AA297" s="10">
        <v>3150</v>
      </c>
      <c r="AB297" s="9" t="s">
        <v>116</v>
      </c>
      <c r="AC297" s="8">
        <v>3310.89</v>
      </c>
      <c r="AD297" s="8">
        <v>0</v>
      </c>
      <c r="AE297" s="8">
        <v>3310.89</v>
      </c>
      <c r="AF297" s="8">
        <v>0</v>
      </c>
      <c r="AG297" s="8">
        <v>3310.89</v>
      </c>
      <c r="AH297" s="8">
        <v>0</v>
      </c>
      <c r="AI297" s="1" t="s">
        <v>112</v>
      </c>
      <c r="AJ297" s="1" t="s">
        <v>68</v>
      </c>
      <c r="AK297" s="1">
        <v>4</v>
      </c>
      <c r="AL297" s="3" t="s">
        <v>63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 t="e">
        <v>#VALUE!</v>
      </c>
      <c r="AR297" s="3" t="e">
        <v>#VALUE!</v>
      </c>
      <c r="AS297" s="3" t="e">
        <v>#VALUE!</v>
      </c>
      <c r="AT297" s="3">
        <v>0</v>
      </c>
      <c r="AU297" s="3">
        <v>0</v>
      </c>
      <c r="AV297" s="3">
        <v>0</v>
      </c>
      <c r="AW297" s="3">
        <v>0</v>
      </c>
      <c r="AX297" s="1">
        <v>0</v>
      </c>
      <c r="AY297" s="2" t="s">
        <v>69</v>
      </c>
      <c r="AZ297" s="2" t="s">
        <v>70</v>
      </c>
      <c r="BA297" s="2">
        <v>0</v>
      </c>
      <c r="BB297" s="2">
        <v>0</v>
      </c>
      <c r="BC297" s="2">
        <v>0</v>
      </c>
      <c r="BD297" s="2">
        <v>0</v>
      </c>
      <c r="BE297" s="1" t="s">
        <v>117</v>
      </c>
      <c r="BF297" s="56">
        <v>238.09713619999999</v>
      </c>
    </row>
    <row r="298" spans="1:58" ht="27.75" hidden="1" customHeight="1" x14ac:dyDescent="0.55000000000000004">
      <c r="A298" s="3">
        <v>45896</v>
      </c>
      <c r="B298" s="14" t="s">
        <v>213</v>
      </c>
      <c r="C298" s="9" t="s">
        <v>103</v>
      </c>
      <c r="D298" s="13" t="s">
        <v>201</v>
      </c>
      <c r="E298" s="9">
        <v>21</v>
      </c>
      <c r="F298" s="9">
        <v>38</v>
      </c>
      <c r="G298" s="9" t="s">
        <v>60</v>
      </c>
      <c r="H298" s="9" t="s">
        <v>66</v>
      </c>
      <c r="I298" s="9">
        <v>102</v>
      </c>
      <c r="J298" s="9" t="s">
        <v>57</v>
      </c>
      <c r="K298" s="9">
        <v>5</v>
      </c>
      <c r="L298" s="9" t="s">
        <v>88</v>
      </c>
      <c r="M298" s="10">
        <v>22</v>
      </c>
      <c r="N298" s="9">
        <v>40</v>
      </c>
      <c r="O298" s="9">
        <v>40</v>
      </c>
      <c r="P298" s="10">
        <v>108.55204095999999</v>
      </c>
      <c r="Q298" s="10">
        <v>0</v>
      </c>
      <c r="R298" s="10">
        <v>108.55204095999999</v>
      </c>
      <c r="S298" s="9" t="s">
        <v>67</v>
      </c>
      <c r="T298" s="12" t="s">
        <v>63</v>
      </c>
      <c r="U298" s="11">
        <v>5000</v>
      </c>
      <c r="V298" s="10">
        <v>0</v>
      </c>
      <c r="W298" s="10">
        <v>0</v>
      </c>
      <c r="X298" s="10">
        <v>5250</v>
      </c>
      <c r="Y298" s="10">
        <v>5000</v>
      </c>
      <c r="Z298" s="10">
        <v>0</v>
      </c>
      <c r="AA298" s="10">
        <v>5250</v>
      </c>
      <c r="AB298" s="9" t="s">
        <v>116</v>
      </c>
      <c r="AC298" s="8">
        <v>5518.15</v>
      </c>
      <c r="AD298" s="8">
        <v>0</v>
      </c>
      <c r="AE298" s="8">
        <v>5518.15</v>
      </c>
      <c r="AF298" s="8">
        <v>0</v>
      </c>
      <c r="AG298" s="8">
        <v>5518.15</v>
      </c>
      <c r="AH298" s="8">
        <v>0</v>
      </c>
      <c r="AI298" s="1" t="s">
        <v>112</v>
      </c>
      <c r="AJ298" s="1" t="s">
        <v>68</v>
      </c>
      <c r="AK298" s="1">
        <v>4</v>
      </c>
      <c r="AL298" s="3" t="s">
        <v>63</v>
      </c>
      <c r="AM298" s="3" t="e">
        <v>#VALUE!</v>
      </c>
      <c r="AN298" s="3" t="e">
        <v>#VALUE!</v>
      </c>
      <c r="AO298" s="3" t="e">
        <v>#VALUE!</v>
      </c>
      <c r="AP298" s="3" t="e">
        <v>#VALUE!</v>
      </c>
      <c r="AQ298" s="3" t="e">
        <v>#VALUE!</v>
      </c>
      <c r="AR298" s="3" t="e">
        <v>#VALUE!</v>
      </c>
      <c r="AS298" s="3" t="e">
        <v>#VALUE!</v>
      </c>
      <c r="AT298" s="3">
        <v>0</v>
      </c>
      <c r="AU298" s="3">
        <v>0</v>
      </c>
      <c r="AV298" s="3">
        <v>0</v>
      </c>
      <c r="AW298" s="3">
        <v>0</v>
      </c>
      <c r="AX298" s="1">
        <v>0</v>
      </c>
      <c r="AY298" s="2" t="s">
        <v>69</v>
      </c>
      <c r="AZ298" s="2" t="s">
        <v>70</v>
      </c>
      <c r="BA298" s="2">
        <v>0</v>
      </c>
      <c r="BB298" s="2">
        <v>0</v>
      </c>
      <c r="BC298" s="2">
        <v>0</v>
      </c>
      <c r="BD298" s="2">
        <v>0</v>
      </c>
      <c r="BE298" s="1" t="s">
        <v>117</v>
      </c>
      <c r="BF298" s="56">
        <v>396.82856033333326</v>
      </c>
    </row>
    <row r="299" spans="1:58" ht="27.75" hidden="1" customHeight="1" x14ac:dyDescent="0.55000000000000004">
      <c r="A299" s="3">
        <v>45896</v>
      </c>
      <c r="B299" s="14" t="s">
        <v>214</v>
      </c>
      <c r="C299" s="9" t="s">
        <v>103</v>
      </c>
      <c r="D299" s="13" t="s">
        <v>215</v>
      </c>
      <c r="E299" s="9">
        <v>21</v>
      </c>
      <c r="F299" s="9">
        <v>38</v>
      </c>
      <c r="G299" s="9" t="s">
        <v>60</v>
      </c>
      <c r="H299" s="9" t="s">
        <v>66</v>
      </c>
      <c r="I299" s="9">
        <v>102</v>
      </c>
      <c r="J299" s="9" t="s">
        <v>57</v>
      </c>
      <c r="K299" s="9">
        <v>5</v>
      </c>
      <c r="L299" s="9" t="s">
        <v>88</v>
      </c>
      <c r="M299" s="10">
        <v>22</v>
      </c>
      <c r="N299" s="9">
        <v>40</v>
      </c>
      <c r="O299" s="9">
        <v>40</v>
      </c>
      <c r="P299" s="10">
        <v>65.13122457599998</v>
      </c>
      <c r="Q299" s="10">
        <v>0</v>
      </c>
      <c r="R299" s="10">
        <v>65.13122457599998</v>
      </c>
      <c r="S299" s="9" t="s">
        <v>67</v>
      </c>
      <c r="T299" s="12" t="s">
        <v>63</v>
      </c>
      <c r="U299" s="11">
        <v>3000</v>
      </c>
      <c r="V299" s="10">
        <v>0</v>
      </c>
      <c r="W299" s="10">
        <v>0</v>
      </c>
      <c r="X299" s="10">
        <v>3150</v>
      </c>
      <c r="Y299" s="10">
        <v>3000</v>
      </c>
      <c r="Z299" s="10">
        <v>0</v>
      </c>
      <c r="AA299" s="10">
        <v>3150</v>
      </c>
      <c r="AB299" s="9" t="s">
        <v>116</v>
      </c>
      <c r="AC299" s="8">
        <v>3310.89</v>
      </c>
      <c r="AD299" s="8">
        <v>0</v>
      </c>
      <c r="AE299" s="8">
        <v>3310.89</v>
      </c>
      <c r="AF299" s="8">
        <v>0</v>
      </c>
      <c r="AG299" s="8">
        <v>3310.89</v>
      </c>
      <c r="AH299" s="8">
        <v>0</v>
      </c>
      <c r="AI299" s="1" t="s">
        <v>112</v>
      </c>
      <c r="AJ299" s="1" t="s">
        <v>68</v>
      </c>
      <c r="AK299" s="1">
        <v>4</v>
      </c>
      <c r="AL299" s="3" t="s">
        <v>63</v>
      </c>
      <c r="AM299" s="3" t="e">
        <v>#VALUE!</v>
      </c>
      <c r="AN299" s="3" t="e">
        <v>#VALUE!</v>
      </c>
      <c r="AO299" s="3" t="e">
        <v>#VALUE!</v>
      </c>
      <c r="AP299" s="3" t="e">
        <v>#VALUE!</v>
      </c>
      <c r="AQ299" s="3" t="e">
        <v>#VALUE!</v>
      </c>
      <c r="AR299" s="3" t="e">
        <v>#VALUE!</v>
      </c>
      <c r="AS299" s="3" t="e">
        <v>#VALUE!</v>
      </c>
      <c r="AT299" s="3">
        <v>0</v>
      </c>
      <c r="AU299" s="3">
        <v>0</v>
      </c>
      <c r="AV299" s="3">
        <v>0</v>
      </c>
      <c r="AW299" s="3">
        <v>0</v>
      </c>
      <c r="AX299" s="1">
        <v>0</v>
      </c>
      <c r="AY299" s="2" t="s">
        <v>69</v>
      </c>
      <c r="AZ299" s="2" t="s">
        <v>70</v>
      </c>
      <c r="BA299" s="2">
        <v>0</v>
      </c>
      <c r="BB299" s="2">
        <v>0</v>
      </c>
      <c r="BC299" s="2">
        <v>0</v>
      </c>
      <c r="BD299" s="2">
        <v>0</v>
      </c>
      <c r="BE299" s="1" t="s">
        <v>117</v>
      </c>
      <c r="BF299" s="56">
        <v>238.09713619999999</v>
      </c>
    </row>
    <row r="300" spans="1:58" ht="27.75" hidden="1" customHeight="1" x14ac:dyDescent="0.55000000000000004">
      <c r="A300" s="3">
        <v>45911</v>
      </c>
      <c r="B300" s="14" t="s">
        <v>227</v>
      </c>
      <c r="C300" s="9" t="s">
        <v>103</v>
      </c>
      <c r="D300" s="13" t="s">
        <v>228</v>
      </c>
      <c r="E300" s="9">
        <v>21</v>
      </c>
      <c r="F300" s="9">
        <v>38</v>
      </c>
      <c r="G300" s="9" t="s">
        <v>60</v>
      </c>
      <c r="H300" s="9" t="s">
        <v>66</v>
      </c>
      <c r="I300" s="9">
        <v>102</v>
      </c>
      <c r="J300" s="9" t="s">
        <v>57</v>
      </c>
      <c r="K300" s="9">
        <v>5</v>
      </c>
      <c r="L300" s="9" t="s">
        <v>89</v>
      </c>
      <c r="M300" s="10">
        <v>22</v>
      </c>
      <c r="N300" s="9">
        <v>40</v>
      </c>
      <c r="O300" s="9">
        <v>40</v>
      </c>
      <c r="P300" s="10">
        <v>65.13122457599998</v>
      </c>
      <c r="Q300" s="10">
        <v>0</v>
      </c>
      <c r="R300" s="10">
        <v>65.13122457599998</v>
      </c>
      <c r="S300" s="9" t="s">
        <v>67</v>
      </c>
      <c r="T300" s="12" t="s">
        <v>63</v>
      </c>
      <c r="U300" s="11">
        <v>3000</v>
      </c>
      <c r="V300" s="10">
        <v>0</v>
      </c>
      <c r="W300" s="10">
        <v>0</v>
      </c>
      <c r="X300" s="10">
        <v>3150</v>
      </c>
      <c r="Y300" s="10">
        <v>3000</v>
      </c>
      <c r="Z300" s="10">
        <v>0</v>
      </c>
      <c r="AA300" s="10">
        <v>3150</v>
      </c>
      <c r="AB300" s="9" t="s">
        <v>116</v>
      </c>
      <c r="AC300" s="8">
        <v>3310.89</v>
      </c>
      <c r="AD300" s="8">
        <v>0</v>
      </c>
      <c r="AE300" s="8">
        <v>3310.89</v>
      </c>
      <c r="AF300" s="8">
        <v>0</v>
      </c>
      <c r="AG300" s="8">
        <v>3310.89</v>
      </c>
      <c r="AH300" s="8">
        <v>0</v>
      </c>
      <c r="AI300" s="1" t="s">
        <v>112</v>
      </c>
      <c r="AJ300" s="1" t="s">
        <v>68</v>
      </c>
      <c r="AK300" s="1">
        <v>4</v>
      </c>
      <c r="AL300" s="3" t="s">
        <v>63</v>
      </c>
      <c r="AM300" s="3" t="e">
        <v>#VALUE!</v>
      </c>
      <c r="AN300" s="3" t="e">
        <v>#VALUE!</v>
      </c>
      <c r="AO300" s="3" t="e">
        <v>#VALUE!</v>
      </c>
      <c r="AP300" s="3" t="e">
        <v>#VALUE!</v>
      </c>
      <c r="AQ300" s="3" t="e">
        <v>#VALUE!</v>
      </c>
      <c r="AR300" s="3" t="e">
        <v>#VALUE!</v>
      </c>
      <c r="AS300" s="3" t="e">
        <v>#VALUE!</v>
      </c>
      <c r="AT300" s="3">
        <v>0</v>
      </c>
      <c r="AU300" s="3">
        <v>0</v>
      </c>
      <c r="AV300" s="3">
        <v>0</v>
      </c>
      <c r="AW300" s="3">
        <v>0</v>
      </c>
      <c r="AX300" s="1">
        <v>0</v>
      </c>
      <c r="AY300" s="2" t="s">
        <v>69</v>
      </c>
      <c r="AZ300" s="2" t="s">
        <v>70</v>
      </c>
      <c r="BA300" s="2">
        <v>0</v>
      </c>
      <c r="BB300" s="2">
        <v>0</v>
      </c>
      <c r="BC300" s="2">
        <v>0</v>
      </c>
      <c r="BD300" s="2">
        <v>0</v>
      </c>
      <c r="BE300" s="1" t="s">
        <v>117</v>
      </c>
      <c r="BF300" s="56">
        <v>238.09713619999999</v>
      </c>
    </row>
    <row r="301" spans="1:58" ht="27.75" hidden="1" customHeight="1" x14ac:dyDescent="0.55000000000000004">
      <c r="A301" s="3">
        <v>45854</v>
      </c>
      <c r="B301" s="14" t="s">
        <v>196</v>
      </c>
      <c r="C301" s="9" t="s">
        <v>79</v>
      </c>
      <c r="D301" s="13" t="s">
        <v>197</v>
      </c>
      <c r="E301" s="9">
        <v>21</v>
      </c>
      <c r="F301" s="9">
        <v>38</v>
      </c>
      <c r="G301" s="9" t="s">
        <v>60</v>
      </c>
      <c r="H301" s="9" t="s">
        <v>76</v>
      </c>
      <c r="I301" s="9">
        <v>102</v>
      </c>
      <c r="J301" s="9" t="s">
        <v>57</v>
      </c>
      <c r="K301" s="9">
        <v>5</v>
      </c>
      <c r="L301" s="9" t="s">
        <v>89</v>
      </c>
      <c r="M301" s="10">
        <v>22</v>
      </c>
      <c r="N301" s="9">
        <v>40</v>
      </c>
      <c r="O301" s="9">
        <v>40</v>
      </c>
      <c r="P301" s="10">
        <v>65.13122457599998</v>
      </c>
      <c r="Q301" s="10">
        <v>0</v>
      </c>
      <c r="R301" s="10">
        <v>65.13122457599998</v>
      </c>
      <c r="S301" s="9" t="s">
        <v>67</v>
      </c>
      <c r="T301" s="12" t="s">
        <v>63</v>
      </c>
      <c r="U301" s="11">
        <v>3000</v>
      </c>
      <c r="V301" s="10">
        <v>0</v>
      </c>
      <c r="W301" s="10">
        <v>0</v>
      </c>
      <c r="X301" s="10">
        <v>3150</v>
      </c>
      <c r="Y301" s="10">
        <v>3000</v>
      </c>
      <c r="Z301" s="10">
        <v>0</v>
      </c>
      <c r="AA301" s="10">
        <v>3150</v>
      </c>
      <c r="AB301" s="9" t="s">
        <v>116</v>
      </c>
      <c r="AC301" s="8">
        <v>3310.89</v>
      </c>
      <c r="AD301" s="8">
        <v>0</v>
      </c>
      <c r="AE301" s="8">
        <v>3310.89</v>
      </c>
      <c r="AF301" s="8">
        <v>0</v>
      </c>
      <c r="AG301" s="8">
        <v>3310.89</v>
      </c>
      <c r="AH301" s="8">
        <v>0</v>
      </c>
      <c r="AI301" s="1" t="s">
        <v>111</v>
      </c>
      <c r="AJ301" s="1" t="s">
        <v>68</v>
      </c>
      <c r="AK301" s="1">
        <v>4</v>
      </c>
      <c r="AL301" s="3" t="s">
        <v>63</v>
      </c>
      <c r="AM301" s="3" t="e">
        <v>#VALUE!</v>
      </c>
      <c r="AN301" s="3" t="e">
        <v>#VALUE!</v>
      </c>
      <c r="AO301" s="3" t="e">
        <v>#VALUE!</v>
      </c>
      <c r="AP301" s="3" t="e">
        <v>#VALUE!</v>
      </c>
      <c r="AQ301" s="3" t="e">
        <v>#VALUE!</v>
      </c>
      <c r="AR301" s="3" t="e">
        <v>#VALUE!</v>
      </c>
      <c r="AS301" s="3" t="e">
        <v>#VALUE!</v>
      </c>
      <c r="AT301" s="3">
        <v>0</v>
      </c>
      <c r="AU301" s="3">
        <v>0</v>
      </c>
      <c r="AV301" s="3">
        <v>0</v>
      </c>
      <c r="AW301" s="3">
        <v>0</v>
      </c>
      <c r="AX301" s="1">
        <v>0</v>
      </c>
      <c r="AY301" s="2" t="s">
        <v>69</v>
      </c>
      <c r="AZ301" s="2" t="s">
        <v>70</v>
      </c>
      <c r="BA301" s="2">
        <v>0</v>
      </c>
      <c r="BB301" s="2">
        <v>0</v>
      </c>
      <c r="BC301" s="2">
        <v>0</v>
      </c>
      <c r="BD301" s="2">
        <v>0</v>
      </c>
      <c r="BE301" s="1" t="s">
        <v>117</v>
      </c>
      <c r="BF301" s="56">
        <v>238.09713619999999</v>
      </c>
    </row>
    <row r="302" spans="1:58" ht="27.75" hidden="1" customHeight="1" x14ac:dyDescent="0.55000000000000004">
      <c r="A302" s="3">
        <v>45826</v>
      </c>
      <c r="B302" s="14" t="s">
        <v>192</v>
      </c>
      <c r="C302" s="9" t="s">
        <v>103</v>
      </c>
      <c r="D302" s="13" t="s">
        <v>183</v>
      </c>
      <c r="E302" s="9">
        <v>21</v>
      </c>
      <c r="F302" s="9">
        <v>38</v>
      </c>
      <c r="G302" s="9" t="s">
        <v>60</v>
      </c>
      <c r="H302" s="9" t="s">
        <v>66</v>
      </c>
      <c r="I302" s="9">
        <v>102</v>
      </c>
      <c r="J302" s="9" t="s">
        <v>57</v>
      </c>
      <c r="K302" s="9">
        <v>5</v>
      </c>
      <c r="L302" s="9" t="s">
        <v>89</v>
      </c>
      <c r="M302" s="10">
        <v>22</v>
      </c>
      <c r="N302" s="9">
        <v>40</v>
      </c>
      <c r="O302" s="9">
        <v>40</v>
      </c>
      <c r="P302" s="10">
        <v>163.47937368575995</v>
      </c>
      <c r="Q302" s="10">
        <v>0</v>
      </c>
      <c r="R302" s="10">
        <v>163.47937368575995</v>
      </c>
      <c r="S302" s="9" t="s">
        <v>67</v>
      </c>
      <c r="T302" s="12" t="s">
        <v>63</v>
      </c>
      <c r="U302" s="11">
        <v>8000</v>
      </c>
      <c r="V302" s="10">
        <v>470</v>
      </c>
      <c r="W302" s="10">
        <v>0</v>
      </c>
      <c r="X302" s="10">
        <v>7906.5</v>
      </c>
      <c r="Y302" s="10">
        <v>7530</v>
      </c>
      <c r="Z302" s="10">
        <v>0</v>
      </c>
      <c r="AA302" s="10">
        <v>7906.5</v>
      </c>
      <c r="AB302" s="9" t="s">
        <v>116</v>
      </c>
      <c r="AC302" s="8">
        <v>8310.3338999999996</v>
      </c>
      <c r="AD302" s="8">
        <v>0</v>
      </c>
      <c r="AE302" s="8">
        <v>8310.3338999999996</v>
      </c>
      <c r="AF302" s="8">
        <v>0</v>
      </c>
      <c r="AG302" s="8">
        <v>8310.3338999999996</v>
      </c>
      <c r="AH302" s="8">
        <v>0</v>
      </c>
      <c r="AI302" s="1" t="s">
        <v>112</v>
      </c>
      <c r="AJ302" s="1" t="s">
        <v>68</v>
      </c>
      <c r="AK302" s="1">
        <v>4</v>
      </c>
      <c r="AL302" s="3" t="s">
        <v>63</v>
      </c>
      <c r="AM302" s="3" t="e">
        <v>#VALUE!</v>
      </c>
      <c r="AN302" s="3" t="e">
        <v>#VALUE!</v>
      </c>
      <c r="AO302" s="3" t="e">
        <v>#VALUE!</v>
      </c>
      <c r="AP302" s="3" t="e">
        <v>#VALUE!</v>
      </c>
      <c r="AQ302" s="3" t="e">
        <v>#VALUE!</v>
      </c>
      <c r="AR302" s="3" t="e">
        <v>#VALUE!</v>
      </c>
      <c r="AS302" s="3" t="e">
        <v>#VALUE!</v>
      </c>
      <c r="AT302" s="3">
        <v>0</v>
      </c>
      <c r="AU302" s="3">
        <v>0</v>
      </c>
      <c r="AV302" s="3">
        <v>0</v>
      </c>
      <c r="AW302" s="3">
        <v>0</v>
      </c>
      <c r="AX302" s="1">
        <v>0</v>
      </c>
      <c r="AY302" s="2" t="s">
        <v>69</v>
      </c>
      <c r="AZ302" s="2" t="s">
        <v>70</v>
      </c>
      <c r="BA302" s="2">
        <v>0</v>
      </c>
      <c r="BB302" s="2">
        <v>0</v>
      </c>
      <c r="BC302" s="2">
        <v>0</v>
      </c>
      <c r="BD302" s="2">
        <v>0</v>
      </c>
      <c r="BE302" s="1" t="s">
        <v>117</v>
      </c>
      <c r="BF302" s="56">
        <v>597.62381186199991</v>
      </c>
    </row>
    <row r="303" spans="1:58" ht="27.75" hidden="1" customHeight="1" x14ac:dyDescent="0.55000000000000004">
      <c r="A303" s="3">
        <v>45066</v>
      </c>
      <c r="B303" s="14" t="s">
        <v>122</v>
      </c>
      <c r="C303" s="9" t="s">
        <v>79</v>
      </c>
      <c r="D303" s="13" t="s">
        <v>121</v>
      </c>
      <c r="E303" s="9">
        <v>21</v>
      </c>
      <c r="F303" s="9">
        <v>38</v>
      </c>
      <c r="G303" s="9" t="s">
        <v>60</v>
      </c>
      <c r="H303" s="9" t="s">
        <v>76</v>
      </c>
      <c r="I303" s="9">
        <v>102</v>
      </c>
      <c r="J303" s="9" t="s">
        <v>57</v>
      </c>
      <c r="K303" s="9">
        <v>5</v>
      </c>
      <c r="L303" s="9" t="s">
        <v>89</v>
      </c>
      <c r="M303" s="10">
        <v>22</v>
      </c>
      <c r="N303" s="9">
        <v>40</v>
      </c>
      <c r="O303" s="9">
        <v>40</v>
      </c>
      <c r="P303" s="10">
        <v>108.55204095999999</v>
      </c>
      <c r="Q303" s="10">
        <v>0</v>
      </c>
      <c r="R303" s="10">
        <v>108.55204095999999</v>
      </c>
      <c r="S303" s="9" t="s">
        <v>67</v>
      </c>
      <c r="T303" s="12" t="s">
        <v>63</v>
      </c>
      <c r="U303" s="11">
        <v>5000</v>
      </c>
      <c r="V303" s="10">
        <v>0</v>
      </c>
      <c r="W303" s="10">
        <v>0</v>
      </c>
      <c r="X303" s="10">
        <v>5250</v>
      </c>
      <c r="Y303" s="10">
        <v>5000</v>
      </c>
      <c r="Z303" s="10">
        <v>0</v>
      </c>
      <c r="AA303" s="10">
        <v>5250</v>
      </c>
      <c r="AB303" s="9" t="s">
        <v>116</v>
      </c>
      <c r="AC303" s="8">
        <v>5518.15</v>
      </c>
      <c r="AD303" s="8">
        <v>0</v>
      </c>
      <c r="AE303" s="8">
        <v>5518.15</v>
      </c>
      <c r="AF303" s="8">
        <v>0</v>
      </c>
      <c r="AG303" s="8">
        <v>5518.15</v>
      </c>
      <c r="AH303" s="8">
        <v>0</v>
      </c>
      <c r="AI303" s="1" t="s">
        <v>111</v>
      </c>
      <c r="AJ303" s="1" t="s">
        <v>68</v>
      </c>
      <c r="AK303" s="1">
        <v>4</v>
      </c>
      <c r="AL303" s="3" t="s">
        <v>63</v>
      </c>
      <c r="AM303" s="3" t="e">
        <v>#VALUE!</v>
      </c>
      <c r="AN303" s="3" t="e">
        <v>#VALUE!</v>
      </c>
      <c r="AO303" s="3" t="e">
        <v>#VALUE!</v>
      </c>
      <c r="AP303" s="3" t="e">
        <v>#VALUE!</v>
      </c>
      <c r="AQ303" s="3" t="e">
        <v>#VALUE!</v>
      </c>
      <c r="AR303" s="3" t="e">
        <v>#VALUE!</v>
      </c>
      <c r="AS303" s="3" t="e">
        <v>#VALUE!</v>
      </c>
      <c r="AT303" s="3">
        <v>0</v>
      </c>
      <c r="AU303" s="3">
        <v>0</v>
      </c>
      <c r="AV303" s="3">
        <v>0</v>
      </c>
      <c r="AW303" s="3">
        <v>0</v>
      </c>
      <c r="AX303" s="1">
        <v>0</v>
      </c>
      <c r="AY303" s="2" t="s">
        <v>69</v>
      </c>
      <c r="AZ303" s="2" t="s">
        <v>70</v>
      </c>
      <c r="BA303" s="2">
        <v>0</v>
      </c>
      <c r="BB303" s="2">
        <v>0</v>
      </c>
      <c r="BC303" s="2">
        <v>0</v>
      </c>
      <c r="BD303" s="2">
        <v>0</v>
      </c>
      <c r="BE303" s="1" t="s">
        <v>117</v>
      </c>
      <c r="BF303" s="56">
        <v>396.82856033333326</v>
      </c>
    </row>
    <row r="304" spans="1:58" ht="27.75" hidden="1" customHeight="1" x14ac:dyDescent="0.55000000000000004">
      <c r="A304" s="3">
        <v>0</v>
      </c>
      <c r="B304" s="14">
        <v>0</v>
      </c>
      <c r="C304" s="9">
        <v>0</v>
      </c>
      <c r="D304" s="13">
        <v>0</v>
      </c>
      <c r="E304" s="9">
        <v>21</v>
      </c>
      <c r="F304" s="9">
        <v>37</v>
      </c>
      <c r="G304" s="9">
        <v>0</v>
      </c>
      <c r="H304" s="9">
        <v>0</v>
      </c>
      <c r="I304" s="9">
        <v>74</v>
      </c>
      <c r="J304" s="9" t="s">
        <v>57</v>
      </c>
      <c r="K304" s="9">
        <v>5</v>
      </c>
      <c r="L304" s="9">
        <v>0</v>
      </c>
      <c r="M304" s="10">
        <v>0</v>
      </c>
      <c r="N304" s="9">
        <v>0</v>
      </c>
      <c r="O304" s="9">
        <v>0</v>
      </c>
      <c r="P304" s="10">
        <v>0</v>
      </c>
      <c r="Q304" s="10" t="s">
        <v>82</v>
      </c>
      <c r="R304" s="10">
        <v>0</v>
      </c>
      <c r="S304" s="9">
        <v>0</v>
      </c>
      <c r="T304" s="12"/>
      <c r="U304" s="11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9" t="s">
        <v>116</v>
      </c>
      <c r="AC304" s="8">
        <v>193258.96832000013</v>
      </c>
      <c r="AD304" s="8">
        <v>31731.93</v>
      </c>
      <c r="AE304" s="8">
        <v>161527.03832000005</v>
      </c>
      <c r="AF304" s="8">
        <v>12237.89</v>
      </c>
      <c r="AG304" s="8">
        <v>181021.07832000009</v>
      </c>
      <c r="AH304" s="8" t="s">
        <v>58</v>
      </c>
      <c r="AI304" s="1" t="s">
        <v>112</v>
      </c>
      <c r="AJ304" s="1">
        <v>0</v>
      </c>
      <c r="AK304" s="1" t="s">
        <v>15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1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1" t="s">
        <v>118</v>
      </c>
      <c r="BF304" s="56">
        <v>0</v>
      </c>
    </row>
    <row r="305" spans="1:58" ht="27.75" hidden="1" customHeight="1" x14ac:dyDescent="0.55000000000000004">
      <c r="A305" s="3">
        <v>45999</v>
      </c>
      <c r="B305" s="14" t="s">
        <v>605</v>
      </c>
      <c r="C305" s="9" t="s">
        <v>536</v>
      </c>
      <c r="D305" s="13" t="s">
        <v>537</v>
      </c>
      <c r="E305" s="9">
        <v>22</v>
      </c>
      <c r="F305" s="9">
        <v>34</v>
      </c>
      <c r="G305" s="9" t="s">
        <v>60</v>
      </c>
      <c r="H305" s="9" t="s">
        <v>66</v>
      </c>
      <c r="I305" s="9">
        <v>115</v>
      </c>
      <c r="J305" s="9" t="s">
        <v>57</v>
      </c>
      <c r="K305" s="9">
        <v>5</v>
      </c>
      <c r="L305" s="9" t="s">
        <v>90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321</v>
      </c>
      <c r="T305" s="12">
        <v>46014</v>
      </c>
      <c r="U305" s="11">
        <v>6000</v>
      </c>
      <c r="V305" s="10">
        <v>0</v>
      </c>
      <c r="W305" s="10">
        <v>0</v>
      </c>
      <c r="X305" s="10">
        <v>6300</v>
      </c>
      <c r="Y305" s="10">
        <v>6000</v>
      </c>
      <c r="Z305" s="10">
        <v>0</v>
      </c>
      <c r="AA305" s="10">
        <v>6300</v>
      </c>
      <c r="AB305" s="9" t="s">
        <v>538</v>
      </c>
      <c r="AC305" s="8">
        <v>5951.22</v>
      </c>
      <c r="AD305" s="8">
        <v>5951.22</v>
      </c>
      <c r="AE305" s="8">
        <v>0</v>
      </c>
      <c r="AF305" s="8">
        <v>0</v>
      </c>
      <c r="AG305" s="8">
        <v>5951.22</v>
      </c>
      <c r="AH305" s="8">
        <v>0</v>
      </c>
      <c r="AI305" s="1" t="s">
        <v>112</v>
      </c>
      <c r="AJ305" s="1" t="s">
        <v>68</v>
      </c>
      <c r="AK305" s="1">
        <v>4</v>
      </c>
      <c r="AL305" s="3">
        <v>46014</v>
      </c>
      <c r="AM305" s="3">
        <v>46010</v>
      </c>
      <c r="AN305" s="3">
        <v>46004</v>
      </c>
      <c r="AO305" s="3">
        <v>46011</v>
      </c>
      <c r="AP305" s="3">
        <v>46012</v>
      </c>
      <c r="AQ305" s="3">
        <v>46012</v>
      </c>
      <c r="AR305" s="3">
        <v>46009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1">
        <v>0</v>
      </c>
      <c r="AY305" s="2" t="s">
        <v>69</v>
      </c>
      <c r="AZ305" s="2" t="s">
        <v>65</v>
      </c>
      <c r="BA305" s="2">
        <v>0</v>
      </c>
      <c r="BB305" s="2">
        <v>0</v>
      </c>
      <c r="BC305" s="2">
        <v>0</v>
      </c>
      <c r="BD305" s="2">
        <v>0</v>
      </c>
      <c r="BE305" s="1" t="s">
        <v>539</v>
      </c>
      <c r="BF305" s="56">
        <v>0</v>
      </c>
    </row>
    <row r="306" spans="1:58" ht="27.75" hidden="1" customHeight="1" x14ac:dyDescent="0.55000000000000004">
      <c r="A306" s="3">
        <v>0</v>
      </c>
      <c r="B306" s="14">
        <v>0</v>
      </c>
      <c r="C306" s="9">
        <v>0</v>
      </c>
      <c r="D306" s="13">
        <v>0</v>
      </c>
      <c r="E306" s="9">
        <v>21.6</v>
      </c>
      <c r="F306" s="9">
        <v>34</v>
      </c>
      <c r="G306" s="9">
        <v>0</v>
      </c>
      <c r="H306" s="9">
        <v>0</v>
      </c>
      <c r="I306" s="9">
        <v>97</v>
      </c>
      <c r="J306" s="9" t="s">
        <v>57</v>
      </c>
      <c r="K306" s="9">
        <v>5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9" t="s">
        <v>538</v>
      </c>
      <c r="AC306" s="8">
        <v>5951.22</v>
      </c>
      <c r="AD306" s="8">
        <v>5951.22</v>
      </c>
      <c r="AE306" s="8">
        <v>0</v>
      </c>
      <c r="AF306" s="8">
        <v>0</v>
      </c>
      <c r="AG306" s="8">
        <v>5951.22</v>
      </c>
      <c r="AH306" s="8" t="s">
        <v>58</v>
      </c>
      <c r="AI306" s="1" t="s">
        <v>112</v>
      </c>
      <c r="AJ306" s="1">
        <v>0</v>
      </c>
      <c r="AK306" s="1" t="s">
        <v>15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1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1" t="s">
        <v>539</v>
      </c>
      <c r="BF306" s="56">
        <v>0</v>
      </c>
    </row>
    <row r="307" spans="1:58" ht="27.75" hidden="1" customHeight="1" x14ac:dyDescent="0.55000000000000004">
      <c r="A307" s="3">
        <v>46000</v>
      </c>
      <c r="B307" s="14" t="s">
        <v>606</v>
      </c>
      <c r="C307" s="9" t="s">
        <v>278</v>
      </c>
      <c r="D307" s="13" t="s">
        <v>584</v>
      </c>
      <c r="E307" s="9">
        <v>23</v>
      </c>
      <c r="F307" s="9">
        <v>34</v>
      </c>
      <c r="G307" s="9" t="s">
        <v>60</v>
      </c>
      <c r="H307" s="9">
        <v>0</v>
      </c>
      <c r="I307" s="9">
        <v>68</v>
      </c>
      <c r="J307" s="9" t="s">
        <v>57</v>
      </c>
      <c r="K307" s="9">
        <v>5</v>
      </c>
      <c r="L307" s="9" t="s">
        <v>89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71</v>
      </c>
      <c r="T307" s="12">
        <v>46010</v>
      </c>
      <c r="U307" s="11">
        <v>5000</v>
      </c>
      <c r="V307" s="10">
        <v>0</v>
      </c>
      <c r="W307" s="10">
        <v>0</v>
      </c>
      <c r="X307" s="10">
        <v>5250</v>
      </c>
      <c r="Y307" s="10">
        <v>5000</v>
      </c>
      <c r="Z307" s="10">
        <v>0</v>
      </c>
      <c r="AA307" s="10">
        <v>5250</v>
      </c>
      <c r="AB307" s="9" t="s">
        <v>83</v>
      </c>
      <c r="AC307" s="8">
        <v>4959.3500000000004</v>
      </c>
      <c r="AD307" s="8">
        <v>4959.3500000000004</v>
      </c>
      <c r="AE307" s="8">
        <v>0</v>
      </c>
      <c r="AF307" s="8">
        <v>0</v>
      </c>
      <c r="AG307" s="8">
        <v>0</v>
      </c>
      <c r="AH307" s="8">
        <v>0</v>
      </c>
      <c r="AI307" s="1" t="s">
        <v>112</v>
      </c>
      <c r="AJ307" s="1" t="s">
        <v>74</v>
      </c>
      <c r="AK307" s="1">
        <v>2</v>
      </c>
      <c r="AL307" s="3">
        <v>46010</v>
      </c>
      <c r="AM307" s="3">
        <v>0</v>
      </c>
      <c r="AN307" s="3">
        <v>46001</v>
      </c>
      <c r="AO307" s="3">
        <v>46008</v>
      </c>
      <c r="AP307" s="3">
        <v>46009</v>
      </c>
      <c r="AQ307" s="3">
        <v>46009</v>
      </c>
      <c r="AR307" s="3">
        <v>46005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1">
        <v>0</v>
      </c>
      <c r="AY307" s="2" t="s">
        <v>64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1" t="s">
        <v>100</v>
      </c>
      <c r="BF307" s="56">
        <v>0</v>
      </c>
    </row>
    <row r="308" spans="1:58" ht="27.75" hidden="1" customHeight="1" x14ac:dyDescent="0.55000000000000004">
      <c r="A308" s="3">
        <v>46000</v>
      </c>
      <c r="B308" s="14" t="s">
        <v>606</v>
      </c>
      <c r="C308" s="9" t="s">
        <v>278</v>
      </c>
      <c r="D308" s="13" t="s">
        <v>585</v>
      </c>
      <c r="E308" s="9">
        <v>23</v>
      </c>
      <c r="F308" s="9">
        <v>34</v>
      </c>
      <c r="G308" s="9" t="s">
        <v>60</v>
      </c>
      <c r="H308" s="9">
        <v>0</v>
      </c>
      <c r="I308" s="9">
        <v>68</v>
      </c>
      <c r="J308" s="9" t="s">
        <v>57</v>
      </c>
      <c r="K308" s="9">
        <v>5</v>
      </c>
      <c r="L308" s="9" t="s">
        <v>89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71</v>
      </c>
      <c r="T308" s="12">
        <v>46010</v>
      </c>
      <c r="U308" s="11">
        <v>5000</v>
      </c>
      <c r="V308" s="10">
        <v>0</v>
      </c>
      <c r="W308" s="10">
        <v>0</v>
      </c>
      <c r="X308" s="10">
        <v>5250</v>
      </c>
      <c r="Y308" s="10">
        <v>5000</v>
      </c>
      <c r="Z308" s="10">
        <v>0</v>
      </c>
      <c r="AA308" s="10">
        <v>5250</v>
      </c>
      <c r="AB308" s="9" t="s">
        <v>83</v>
      </c>
      <c r="AC308" s="8">
        <v>4959.3500000000004</v>
      </c>
      <c r="AD308" s="8">
        <v>2125</v>
      </c>
      <c r="AE308" s="8">
        <v>2834.3500000000004</v>
      </c>
      <c r="AF308" s="8">
        <v>0</v>
      </c>
      <c r="AG308" s="8">
        <v>0</v>
      </c>
      <c r="AH308" s="8">
        <v>0</v>
      </c>
      <c r="AI308" s="1" t="s">
        <v>112</v>
      </c>
      <c r="AJ308" s="1" t="s">
        <v>74</v>
      </c>
      <c r="AK308" s="1">
        <v>2</v>
      </c>
      <c r="AL308" s="3">
        <v>46010</v>
      </c>
      <c r="AM308" s="3">
        <v>0</v>
      </c>
      <c r="AN308" s="3">
        <v>46001</v>
      </c>
      <c r="AO308" s="3">
        <v>46008</v>
      </c>
      <c r="AP308" s="3">
        <v>46009</v>
      </c>
      <c r="AQ308" s="3">
        <v>46009</v>
      </c>
      <c r="AR308" s="3">
        <v>46005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1">
        <v>0</v>
      </c>
      <c r="AY308" s="2" t="s">
        <v>64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1" t="s">
        <v>100</v>
      </c>
      <c r="BF308" s="56">
        <v>211.86766249999997</v>
      </c>
    </row>
    <row r="309" spans="1:58" ht="27.75" hidden="1" customHeight="1" x14ac:dyDescent="0.55000000000000004">
      <c r="A309" s="3">
        <v>46000</v>
      </c>
      <c r="B309" s="14" t="s">
        <v>606</v>
      </c>
      <c r="C309" s="9" t="s">
        <v>278</v>
      </c>
      <c r="D309" s="13" t="s">
        <v>607</v>
      </c>
      <c r="E309" s="9">
        <v>23</v>
      </c>
      <c r="F309" s="9">
        <v>34</v>
      </c>
      <c r="G309" s="9" t="s">
        <v>60</v>
      </c>
      <c r="H309" s="9">
        <v>0</v>
      </c>
      <c r="I309" s="9">
        <v>68</v>
      </c>
      <c r="J309" s="9" t="s">
        <v>57</v>
      </c>
      <c r="K309" s="9">
        <v>5</v>
      </c>
      <c r="L309" s="9" t="s">
        <v>89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71</v>
      </c>
      <c r="T309" s="12">
        <v>46010</v>
      </c>
      <c r="U309" s="11">
        <v>5000</v>
      </c>
      <c r="V309" s="10">
        <v>0</v>
      </c>
      <c r="W309" s="10">
        <v>0</v>
      </c>
      <c r="X309" s="10">
        <v>5250</v>
      </c>
      <c r="Y309" s="10">
        <v>5000</v>
      </c>
      <c r="Z309" s="10">
        <v>0</v>
      </c>
      <c r="AA309" s="10">
        <v>5250</v>
      </c>
      <c r="AB309" s="9" t="s">
        <v>83</v>
      </c>
      <c r="AC309" s="8">
        <v>4959.3500000000004</v>
      </c>
      <c r="AD309" s="8">
        <v>0</v>
      </c>
      <c r="AE309" s="8">
        <v>4959.3500000000004</v>
      </c>
      <c r="AF309" s="8">
        <v>0</v>
      </c>
      <c r="AG309" s="8">
        <v>0</v>
      </c>
      <c r="AH309" s="8">
        <v>0</v>
      </c>
      <c r="AI309" s="1" t="s">
        <v>112</v>
      </c>
      <c r="AJ309" s="1" t="s">
        <v>74</v>
      </c>
      <c r="AK309" s="1">
        <v>2</v>
      </c>
      <c r="AL309" s="3">
        <v>46010</v>
      </c>
      <c r="AM309" s="3">
        <v>0</v>
      </c>
      <c r="AN309" s="3">
        <v>46001</v>
      </c>
      <c r="AO309" s="3">
        <v>46008</v>
      </c>
      <c r="AP309" s="3">
        <v>46009</v>
      </c>
      <c r="AQ309" s="3">
        <v>46009</v>
      </c>
      <c r="AR309" s="3">
        <v>46005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1">
        <v>0</v>
      </c>
      <c r="AY309" s="2" t="s">
        <v>64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1" t="s">
        <v>100</v>
      </c>
      <c r="BF309" s="56">
        <v>370.71141249999999</v>
      </c>
    </row>
    <row r="310" spans="1:58" ht="27.75" hidden="1" customHeight="1" x14ac:dyDescent="0.55000000000000004">
      <c r="A310" s="3">
        <v>45965</v>
      </c>
      <c r="B310" s="14" t="s">
        <v>335</v>
      </c>
      <c r="C310" s="9" t="s">
        <v>276</v>
      </c>
      <c r="D310" s="13" t="s">
        <v>320</v>
      </c>
      <c r="E310" s="9">
        <v>23</v>
      </c>
      <c r="F310" s="9">
        <v>38</v>
      </c>
      <c r="G310" s="9" t="s">
        <v>60</v>
      </c>
      <c r="H310" s="9" t="s">
        <v>66</v>
      </c>
      <c r="I310" s="9">
        <v>100</v>
      </c>
      <c r="J310" s="9" t="s">
        <v>57</v>
      </c>
      <c r="K310" s="9">
        <v>5</v>
      </c>
      <c r="L310" s="9" t="s">
        <v>90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321</v>
      </c>
      <c r="T310" s="12">
        <v>46013</v>
      </c>
      <c r="U310" s="11">
        <v>5000</v>
      </c>
      <c r="V310" s="10">
        <v>0</v>
      </c>
      <c r="W310" s="10">
        <v>0</v>
      </c>
      <c r="X310" s="10">
        <v>5250</v>
      </c>
      <c r="Y310" s="10">
        <v>5000</v>
      </c>
      <c r="Z310" s="10">
        <v>0</v>
      </c>
      <c r="AA310" s="10">
        <v>5250</v>
      </c>
      <c r="AB310" s="9" t="s">
        <v>83</v>
      </c>
      <c r="AC310" s="8">
        <v>5518.15</v>
      </c>
      <c r="AD310" s="8">
        <v>0</v>
      </c>
      <c r="AE310" s="8">
        <v>5518.15</v>
      </c>
      <c r="AF310" s="8">
        <v>0</v>
      </c>
      <c r="AG310" s="8">
        <v>5518.15</v>
      </c>
      <c r="AH310" s="8" t="s">
        <v>323</v>
      </c>
      <c r="AI310" s="1" t="s">
        <v>112</v>
      </c>
      <c r="AJ310" s="1" t="s">
        <v>68</v>
      </c>
      <c r="AK310" s="1">
        <v>4</v>
      </c>
      <c r="AL310" s="3">
        <v>46013</v>
      </c>
      <c r="AM310" s="3">
        <v>46009</v>
      </c>
      <c r="AN310" s="3">
        <v>46003</v>
      </c>
      <c r="AO310" s="3">
        <v>46010</v>
      </c>
      <c r="AP310" s="3">
        <v>46011</v>
      </c>
      <c r="AQ310" s="3">
        <v>46011</v>
      </c>
      <c r="AR310" s="3">
        <v>46008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1">
        <v>0</v>
      </c>
      <c r="AY310" s="2" t="s">
        <v>69</v>
      </c>
      <c r="AZ310" s="2" t="s">
        <v>70</v>
      </c>
      <c r="BA310" s="2">
        <v>0</v>
      </c>
      <c r="BB310" s="2">
        <v>0</v>
      </c>
      <c r="BC310" s="2">
        <v>0</v>
      </c>
      <c r="BD310" s="2">
        <v>0</v>
      </c>
      <c r="BE310" s="1" t="s">
        <v>100</v>
      </c>
      <c r="BF310" s="56">
        <v>412.4817124999999</v>
      </c>
    </row>
    <row r="311" spans="1:58" ht="27.75" hidden="1" customHeight="1" x14ac:dyDescent="0.55000000000000004">
      <c r="A311" s="3">
        <v>45965</v>
      </c>
      <c r="B311" s="14" t="s">
        <v>336</v>
      </c>
      <c r="C311" s="9" t="s">
        <v>276</v>
      </c>
      <c r="D311" s="13" t="s">
        <v>329</v>
      </c>
      <c r="E311" s="9">
        <v>23</v>
      </c>
      <c r="F311" s="9">
        <v>38</v>
      </c>
      <c r="G311" s="9" t="s">
        <v>60</v>
      </c>
      <c r="H311" s="9" t="s">
        <v>66</v>
      </c>
      <c r="I311" s="9">
        <v>100</v>
      </c>
      <c r="J311" s="9" t="s">
        <v>57</v>
      </c>
      <c r="K311" s="9">
        <v>5</v>
      </c>
      <c r="L311" s="9" t="s">
        <v>90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321</v>
      </c>
      <c r="T311" s="12">
        <v>46027</v>
      </c>
      <c r="U311" s="11">
        <v>5000</v>
      </c>
      <c r="V311" s="10">
        <v>0</v>
      </c>
      <c r="W311" s="10">
        <v>0</v>
      </c>
      <c r="X311" s="10">
        <v>5250</v>
      </c>
      <c r="Y311" s="10">
        <v>5000</v>
      </c>
      <c r="Z311" s="10">
        <v>0</v>
      </c>
      <c r="AA311" s="10">
        <v>5250</v>
      </c>
      <c r="AB311" s="9" t="s">
        <v>83</v>
      </c>
      <c r="AC311" s="8">
        <v>5518.15</v>
      </c>
      <c r="AD311" s="8">
        <v>0</v>
      </c>
      <c r="AE311" s="8">
        <v>5518.15</v>
      </c>
      <c r="AF311" s="8">
        <v>0</v>
      </c>
      <c r="AG311" s="8">
        <v>5518.15</v>
      </c>
      <c r="AH311" s="8" t="s">
        <v>323</v>
      </c>
      <c r="AI311" s="1" t="s">
        <v>61</v>
      </c>
      <c r="AJ311" s="1" t="s">
        <v>68</v>
      </c>
      <c r="AK311" s="1">
        <v>4</v>
      </c>
      <c r="AL311" s="3">
        <v>46027</v>
      </c>
      <c r="AM311" s="3">
        <v>46023</v>
      </c>
      <c r="AN311" s="3">
        <v>46017</v>
      </c>
      <c r="AO311" s="3">
        <v>46024</v>
      </c>
      <c r="AP311" s="3">
        <v>46025</v>
      </c>
      <c r="AQ311" s="3">
        <v>46025</v>
      </c>
      <c r="AR311" s="3">
        <v>46022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1">
        <v>0</v>
      </c>
      <c r="AY311" s="2" t="s">
        <v>69</v>
      </c>
      <c r="AZ311" s="2" t="s">
        <v>70</v>
      </c>
      <c r="BA311" s="2">
        <v>0</v>
      </c>
      <c r="BB311" s="2">
        <v>0</v>
      </c>
      <c r="BC311" s="2">
        <v>0</v>
      </c>
      <c r="BD311" s="2">
        <v>0</v>
      </c>
      <c r="BE311" s="1" t="s">
        <v>100</v>
      </c>
      <c r="BF311" s="56">
        <v>412.4817124999999</v>
      </c>
    </row>
    <row r="312" spans="1:58" ht="27.75" hidden="1" customHeight="1" x14ac:dyDescent="0.55000000000000004">
      <c r="A312" s="3">
        <v>45972</v>
      </c>
      <c r="B312" s="14" t="s">
        <v>358</v>
      </c>
      <c r="C312" s="9" t="s">
        <v>276</v>
      </c>
      <c r="D312" s="13" t="s">
        <v>359</v>
      </c>
      <c r="E312" s="9">
        <v>23</v>
      </c>
      <c r="F312" s="9">
        <v>38</v>
      </c>
      <c r="G312" s="9" t="s">
        <v>60</v>
      </c>
      <c r="H312" s="9" t="s">
        <v>66</v>
      </c>
      <c r="I312" s="9">
        <v>100</v>
      </c>
      <c r="J312" s="9" t="s">
        <v>57</v>
      </c>
      <c r="K312" s="9">
        <v>5</v>
      </c>
      <c r="L312" s="9" t="s">
        <v>90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321</v>
      </c>
      <c r="T312" s="12">
        <v>46027</v>
      </c>
      <c r="U312" s="11">
        <v>5000</v>
      </c>
      <c r="V312" s="10">
        <v>0</v>
      </c>
      <c r="W312" s="10">
        <v>0</v>
      </c>
      <c r="X312" s="10">
        <v>5250</v>
      </c>
      <c r="Y312" s="10">
        <v>5000</v>
      </c>
      <c r="Z312" s="10">
        <v>0</v>
      </c>
      <c r="AA312" s="10">
        <v>5250</v>
      </c>
      <c r="AB312" s="9" t="s">
        <v>83</v>
      </c>
      <c r="AC312" s="8">
        <v>5518.15</v>
      </c>
      <c r="AD312" s="8">
        <v>0</v>
      </c>
      <c r="AE312" s="8">
        <v>5518.15</v>
      </c>
      <c r="AF312" s="8">
        <v>0</v>
      </c>
      <c r="AG312" s="8">
        <v>5518.15</v>
      </c>
      <c r="AH312" s="8" t="s">
        <v>323</v>
      </c>
      <c r="AI312" s="1" t="s">
        <v>111</v>
      </c>
      <c r="AJ312" s="1" t="s">
        <v>68</v>
      </c>
      <c r="AK312" s="1">
        <v>5</v>
      </c>
      <c r="AL312" s="3">
        <v>46027</v>
      </c>
      <c r="AM312" s="3">
        <v>46022</v>
      </c>
      <c r="AN312" s="3">
        <v>46016</v>
      </c>
      <c r="AO312" s="3">
        <v>46023</v>
      </c>
      <c r="AP312" s="3">
        <v>46024</v>
      </c>
      <c r="AQ312" s="3">
        <v>46024</v>
      </c>
      <c r="AR312" s="3">
        <v>46022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1">
        <v>0</v>
      </c>
      <c r="AY312" s="2" t="s">
        <v>69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1" t="s">
        <v>100</v>
      </c>
      <c r="BF312" s="56">
        <v>412.4817124999999</v>
      </c>
    </row>
    <row r="313" spans="1:58" ht="27.75" hidden="1" customHeight="1" x14ac:dyDescent="0.55000000000000004">
      <c r="A313" s="3">
        <v>45972</v>
      </c>
      <c r="B313" s="14" t="s">
        <v>358</v>
      </c>
      <c r="C313" s="9" t="s">
        <v>276</v>
      </c>
      <c r="D313" s="13" t="s">
        <v>359</v>
      </c>
      <c r="E313" s="9">
        <v>23</v>
      </c>
      <c r="F313" s="9">
        <v>38</v>
      </c>
      <c r="G313" s="9" t="s">
        <v>60</v>
      </c>
      <c r="H313" s="9" t="s">
        <v>66</v>
      </c>
      <c r="I313" s="9">
        <v>100</v>
      </c>
      <c r="J313" s="9" t="s">
        <v>57</v>
      </c>
      <c r="K313" s="9">
        <v>5</v>
      </c>
      <c r="L313" s="9" t="s">
        <v>90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321</v>
      </c>
      <c r="T313" s="12">
        <v>46113</v>
      </c>
      <c r="U313" s="11">
        <v>5000</v>
      </c>
      <c r="V313" s="10">
        <v>0</v>
      </c>
      <c r="W313" s="10">
        <v>0</v>
      </c>
      <c r="X313" s="10">
        <v>5250</v>
      </c>
      <c r="Y313" s="10">
        <v>5000</v>
      </c>
      <c r="Z313" s="10">
        <v>0</v>
      </c>
      <c r="AA313" s="10">
        <v>5250</v>
      </c>
      <c r="AB313" s="9" t="s">
        <v>83</v>
      </c>
      <c r="AC313" s="8">
        <v>5518.15</v>
      </c>
      <c r="AD313" s="8">
        <v>0</v>
      </c>
      <c r="AE313" s="8">
        <v>5518.15</v>
      </c>
      <c r="AF313" s="8">
        <v>0</v>
      </c>
      <c r="AG313" s="8">
        <v>5518.15</v>
      </c>
      <c r="AH313" s="8" t="s">
        <v>323</v>
      </c>
      <c r="AI313" s="1" t="s">
        <v>111</v>
      </c>
      <c r="AJ313" s="1" t="s">
        <v>68</v>
      </c>
      <c r="AK313" s="1">
        <v>5</v>
      </c>
      <c r="AL313" s="3">
        <v>46113</v>
      </c>
      <c r="AM313" s="3">
        <v>46108</v>
      </c>
      <c r="AN313" s="3">
        <v>46102</v>
      </c>
      <c r="AO313" s="3">
        <v>46109</v>
      </c>
      <c r="AP313" s="3">
        <v>46110</v>
      </c>
      <c r="AQ313" s="3">
        <v>46110</v>
      </c>
      <c r="AR313" s="3">
        <v>46108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1">
        <v>0</v>
      </c>
      <c r="AY313" s="2" t="s">
        <v>69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1" t="s">
        <v>100</v>
      </c>
      <c r="BF313" s="56">
        <v>412.4817124999999</v>
      </c>
    </row>
    <row r="314" spans="1:58" ht="27.75" hidden="1" customHeight="1" x14ac:dyDescent="0.55000000000000004">
      <c r="A314" s="3" t="s">
        <v>130</v>
      </c>
      <c r="B314" s="14" t="s">
        <v>130</v>
      </c>
      <c r="C314" s="9" t="s">
        <v>171</v>
      </c>
      <c r="D314" s="13" t="s">
        <v>61</v>
      </c>
      <c r="E314" s="9">
        <v>23</v>
      </c>
      <c r="F314" s="9">
        <v>34</v>
      </c>
      <c r="G314" s="9" t="s">
        <v>60</v>
      </c>
      <c r="H314" s="9">
        <v>0</v>
      </c>
      <c r="I314" s="9">
        <v>68</v>
      </c>
      <c r="J314" s="9" t="s">
        <v>57</v>
      </c>
      <c r="K314" s="9">
        <v>5</v>
      </c>
      <c r="L314" s="9" t="s">
        <v>90</v>
      </c>
      <c r="M314" s="10">
        <v>24</v>
      </c>
      <c r="N314" s="9">
        <v>37</v>
      </c>
      <c r="O314" s="9">
        <v>50</v>
      </c>
      <c r="P314" s="10">
        <v>821.54158271999995</v>
      </c>
      <c r="Q314" s="10">
        <v>0</v>
      </c>
      <c r="R314" s="10">
        <v>821.54158271999995</v>
      </c>
      <c r="S314" s="9" t="s">
        <v>119</v>
      </c>
      <c r="T314" s="12" t="s">
        <v>63</v>
      </c>
      <c r="U314" s="11">
        <v>30000</v>
      </c>
      <c r="V314" s="10">
        <v>0</v>
      </c>
      <c r="W314" s="10">
        <v>0</v>
      </c>
      <c r="X314" s="10">
        <v>31500</v>
      </c>
      <c r="Y314" s="10">
        <v>30000</v>
      </c>
      <c r="Z314" s="10">
        <v>0</v>
      </c>
      <c r="AA314" s="10">
        <v>31500</v>
      </c>
      <c r="AB314" s="9" t="s">
        <v>83</v>
      </c>
      <c r="AC314" s="8">
        <v>29756.100000000002</v>
      </c>
      <c r="AD314" s="8">
        <v>0</v>
      </c>
      <c r="AE314" s="8">
        <v>29756.100000000002</v>
      </c>
      <c r="AF314" s="8">
        <v>0</v>
      </c>
      <c r="AG314" s="8">
        <v>0</v>
      </c>
      <c r="AH314" s="8">
        <v>0</v>
      </c>
      <c r="AI314" s="1" t="s">
        <v>112</v>
      </c>
      <c r="AJ314" s="1" t="s">
        <v>72</v>
      </c>
      <c r="AK314" s="1">
        <v>3</v>
      </c>
      <c r="AL314" s="3" t="s">
        <v>63</v>
      </c>
      <c r="AM314" s="3">
        <v>0</v>
      </c>
      <c r="AN314" s="3" t="e">
        <v>#VALUE!</v>
      </c>
      <c r="AO314" s="3" t="e">
        <v>#VALUE!</v>
      </c>
      <c r="AP314" s="3" t="e">
        <v>#VALUE!</v>
      </c>
      <c r="AQ314" s="3" t="e">
        <v>#VALUE!</v>
      </c>
      <c r="AR314" s="3" t="e">
        <v>#VALUE!</v>
      </c>
      <c r="AS314" s="3" t="e">
        <v>#VALUE!</v>
      </c>
      <c r="AT314" s="3">
        <v>0</v>
      </c>
      <c r="AU314" s="3">
        <v>0</v>
      </c>
      <c r="AV314" s="3">
        <v>0</v>
      </c>
      <c r="AW314" s="3">
        <v>0</v>
      </c>
      <c r="AX314" s="1">
        <v>0</v>
      </c>
      <c r="AY314" s="2" t="s">
        <v>64</v>
      </c>
      <c r="AZ314" s="2" t="s">
        <v>65</v>
      </c>
      <c r="BA314" s="2">
        <v>0</v>
      </c>
      <c r="BB314" s="2">
        <v>0</v>
      </c>
      <c r="BC314" s="2">
        <v>0</v>
      </c>
      <c r="BD314" s="2">
        <v>0</v>
      </c>
      <c r="BE314" s="1" t="s">
        <v>100</v>
      </c>
      <c r="BF314" s="56">
        <v>2224.2684750000003</v>
      </c>
    </row>
    <row r="315" spans="1:58" ht="27.75" hidden="1" customHeight="1" x14ac:dyDescent="0.55000000000000004">
      <c r="A315" s="3">
        <v>0</v>
      </c>
      <c r="B315" s="14">
        <v>0</v>
      </c>
      <c r="C315" s="9">
        <v>0</v>
      </c>
      <c r="D315" s="13">
        <v>0</v>
      </c>
      <c r="E315" s="9">
        <v>23</v>
      </c>
      <c r="F315" s="9">
        <v>34</v>
      </c>
      <c r="G315" s="9" t="s">
        <v>60</v>
      </c>
      <c r="H315" s="9">
        <v>0</v>
      </c>
      <c r="I315" s="9">
        <v>68</v>
      </c>
      <c r="J315" s="9" t="s">
        <v>57</v>
      </c>
      <c r="K315" s="9">
        <v>5</v>
      </c>
      <c r="L315" s="9">
        <v>0</v>
      </c>
      <c r="M315" s="10">
        <v>0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>
        <v>0</v>
      </c>
      <c r="T315" s="12"/>
      <c r="U315" s="11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9" t="s">
        <v>83</v>
      </c>
      <c r="AC315" s="8">
        <v>66706.75</v>
      </c>
      <c r="AD315" s="8">
        <v>7084.35</v>
      </c>
      <c r="AE315" s="8">
        <v>59622.400000000009</v>
      </c>
      <c r="AF315" s="8">
        <v>0</v>
      </c>
      <c r="AG315" s="8">
        <v>22072.6</v>
      </c>
      <c r="AH315" s="8" t="s">
        <v>58</v>
      </c>
      <c r="AI315" s="1" t="s">
        <v>112</v>
      </c>
      <c r="AJ315" s="1">
        <v>0</v>
      </c>
      <c r="AK315" s="1" t="s">
        <v>15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1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1" t="s">
        <v>100</v>
      </c>
      <c r="BF315" s="56">
        <v>0</v>
      </c>
    </row>
    <row r="316" spans="1:58" ht="27.75" hidden="1" customHeight="1" x14ac:dyDescent="0.55000000000000004">
      <c r="A316" s="3">
        <v>45992</v>
      </c>
      <c r="B316" s="14" t="s">
        <v>529</v>
      </c>
      <c r="C316" s="9" t="s">
        <v>278</v>
      </c>
      <c r="D316" s="13" t="s">
        <v>510</v>
      </c>
      <c r="E316" s="9">
        <v>23</v>
      </c>
      <c r="F316" s="9">
        <v>34</v>
      </c>
      <c r="G316" s="9" t="s">
        <v>509</v>
      </c>
      <c r="H316" s="9">
        <v>0</v>
      </c>
      <c r="I316" s="9">
        <v>68</v>
      </c>
      <c r="J316" s="9" t="s">
        <v>57</v>
      </c>
      <c r="K316" s="9">
        <v>5</v>
      </c>
      <c r="L316" s="9" t="s">
        <v>89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71</v>
      </c>
      <c r="T316" s="12">
        <v>46010</v>
      </c>
      <c r="U316" s="11">
        <v>4515</v>
      </c>
      <c r="V316" s="10">
        <v>0</v>
      </c>
      <c r="W316" s="10">
        <v>0</v>
      </c>
      <c r="X316" s="10">
        <v>4740.75</v>
      </c>
      <c r="Y316" s="10">
        <v>4515</v>
      </c>
      <c r="Z316" s="10">
        <v>0</v>
      </c>
      <c r="AA316" s="10">
        <v>4740.75</v>
      </c>
      <c r="AB316" s="9" t="s">
        <v>279</v>
      </c>
      <c r="AC316" s="8">
        <v>4478.2930500000002</v>
      </c>
      <c r="AD316" s="8">
        <v>2080</v>
      </c>
      <c r="AE316" s="8">
        <v>2398.2930500000002</v>
      </c>
      <c r="AF316" s="8">
        <v>0</v>
      </c>
      <c r="AG316" s="8">
        <v>0</v>
      </c>
      <c r="AH316" s="8">
        <v>0</v>
      </c>
      <c r="AI316" s="1" t="s">
        <v>112</v>
      </c>
      <c r="AJ316" s="1" t="s">
        <v>74</v>
      </c>
      <c r="AK316" s="1">
        <v>2</v>
      </c>
      <c r="AL316" s="3">
        <v>46010</v>
      </c>
      <c r="AM316" s="3">
        <v>0</v>
      </c>
      <c r="AN316" s="3">
        <v>46001</v>
      </c>
      <c r="AO316" s="3">
        <v>46008</v>
      </c>
      <c r="AP316" s="3">
        <v>46009</v>
      </c>
      <c r="AQ316" s="3">
        <v>46009</v>
      </c>
      <c r="AR316" s="3">
        <v>46005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1">
        <v>0</v>
      </c>
      <c r="AY316" s="2" t="s">
        <v>64</v>
      </c>
      <c r="AZ316" s="2" t="s">
        <v>70</v>
      </c>
      <c r="BA316" s="2">
        <v>0</v>
      </c>
      <c r="BB316" s="2">
        <v>0</v>
      </c>
      <c r="BC316" s="2">
        <v>0</v>
      </c>
      <c r="BD316" s="2">
        <v>0</v>
      </c>
      <c r="BE316" s="1" t="s">
        <v>506</v>
      </c>
      <c r="BF316" s="56">
        <v>193.5369195948889</v>
      </c>
    </row>
    <row r="317" spans="1:58" ht="27.75" hidden="1" customHeight="1" x14ac:dyDescent="0.55000000000000004">
      <c r="A317" s="3">
        <v>46000</v>
      </c>
      <c r="B317" s="14" t="s">
        <v>608</v>
      </c>
      <c r="C317" s="9" t="s">
        <v>278</v>
      </c>
      <c r="D317" s="13" t="s">
        <v>194</v>
      </c>
      <c r="E317" s="9">
        <v>23</v>
      </c>
      <c r="F317" s="9">
        <v>34</v>
      </c>
      <c r="G317" s="9" t="s">
        <v>509</v>
      </c>
      <c r="H317" s="9">
        <v>0</v>
      </c>
      <c r="I317" s="9">
        <v>68</v>
      </c>
      <c r="J317" s="9" t="s">
        <v>57</v>
      </c>
      <c r="K317" s="9">
        <v>5</v>
      </c>
      <c r="L317" s="9" t="s">
        <v>89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71</v>
      </c>
      <c r="T317" s="12">
        <v>46010</v>
      </c>
      <c r="U317" s="11">
        <v>10000</v>
      </c>
      <c r="V317" s="10">
        <v>0</v>
      </c>
      <c r="W317" s="10">
        <v>0</v>
      </c>
      <c r="X317" s="10">
        <v>10500</v>
      </c>
      <c r="Y317" s="10">
        <v>10000</v>
      </c>
      <c r="Z317" s="10">
        <v>0</v>
      </c>
      <c r="AA317" s="10">
        <v>10500</v>
      </c>
      <c r="AB317" s="9" t="s">
        <v>279</v>
      </c>
      <c r="AC317" s="8">
        <v>9918.7000000000007</v>
      </c>
      <c r="AD317" s="8">
        <v>0</v>
      </c>
      <c r="AE317" s="8">
        <v>9918.7000000000007</v>
      </c>
      <c r="AF317" s="8">
        <v>0</v>
      </c>
      <c r="AG317" s="8">
        <v>0</v>
      </c>
      <c r="AH317" s="8">
        <v>0</v>
      </c>
      <c r="AI317" s="1" t="s">
        <v>112</v>
      </c>
      <c r="AJ317" s="1" t="s">
        <v>74</v>
      </c>
      <c r="AK317" s="1">
        <v>2</v>
      </c>
      <c r="AL317" s="3">
        <v>46010</v>
      </c>
      <c r="AM317" s="3">
        <v>0</v>
      </c>
      <c r="AN317" s="3">
        <v>46001</v>
      </c>
      <c r="AO317" s="3">
        <v>46008</v>
      </c>
      <c r="AP317" s="3">
        <v>46009</v>
      </c>
      <c r="AQ317" s="3">
        <v>46009</v>
      </c>
      <c r="AR317" s="3">
        <v>46005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1">
        <v>0</v>
      </c>
      <c r="AY317" s="2" t="s">
        <v>64</v>
      </c>
      <c r="AZ317" s="2" t="s">
        <v>65</v>
      </c>
      <c r="BA317" s="2">
        <v>0</v>
      </c>
      <c r="BB317" s="2">
        <v>0</v>
      </c>
      <c r="BC317" s="2">
        <v>0</v>
      </c>
      <c r="BD317" s="2">
        <v>0</v>
      </c>
      <c r="BE317" s="1" t="s">
        <v>506</v>
      </c>
      <c r="BF317" s="56">
        <v>800.41704844444439</v>
      </c>
    </row>
    <row r="318" spans="1:58" ht="27.75" hidden="1" customHeight="1" x14ac:dyDescent="0.55000000000000004">
      <c r="A318" s="3">
        <v>46000</v>
      </c>
      <c r="B318" s="14" t="s">
        <v>609</v>
      </c>
      <c r="C318" s="9" t="s">
        <v>278</v>
      </c>
      <c r="D318" s="13" t="s">
        <v>510</v>
      </c>
      <c r="E318" s="9">
        <v>23</v>
      </c>
      <c r="F318" s="9">
        <v>34</v>
      </c>
      <c r="G318" s="9" t="s">
        <v>509</v>
      </c>
      <c r="H318" s="9">
        <v>0</v>
      </c>
      <c r="I318" s="9">
        <v>68</v>
      </c>
      <c r="J318" s="9" t="s">
        <v>57</v>
      </c>
      <c r="K318" s="9">
        <v>5</v>
      </c>
      <c r="L318" s="9" t="s">
        <v>89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71</v>
      </c>
      <c r="T318" s="12">
        <v>46010</v>
      </c>
      <c r="U318" s="11">
        <v>5000</v>
      </c>
      <c r="V318" s="10">
        <v>0</v>
      </c>
      <c r="W318" s="10">
        <v>0</v>
      </c>
      <c r="X318" s="10">
        <v>5250</v>
      </c>
      <c r="Y318" s="10">
        <v>5000</v>
      </c>
      <c r="Z318" s="10">
        <v>0</v>
      </c>
      <c r="AA318" s="10">
        <v>5250</v>
      </c>
      <c r="AB318" s="9" t="s">
        <v>279</v>
      </c>
      <c r="AC318" s="8">
        <v>4959.3500000000004</v>
      </c>
      <c r="AD318" s="8">
        <v>0</v>
      </c>
      <c r="AE318" s="8">
        <v>4959.3500000000004</v>
      </c>
      <c r="AF318" s="8">
        <v>0</v>
      </c>
      <c r="AG318" s="8">
        <v>0</v>
      </c>
      <c r="AH318" s="8">
        <v>0</v>
      </c>
      <c r="AI318" s="1" t="s">
        <v>112</v>
      </c>
      <c r="AJ318" s="1" t="s">
        <v>74</v>
      </c>
      <c r="AK318" s="1">
        <v>2</v>
      </c>
      <c r="AL318" s="3">
        <v>46010</v>
      </c>
      <c r="AM318" s="3">
        <v>0</v>
      </c>
      <c r="AN318" s="3">
        <v>46001</v>
      </c>
      <c r="AO318" s="3">
        <v>46008</v>
      </c>
      <c r="AP318" s="3">
        <v>46009</v>
      </c>
      <c r="AQ318" s="3">
        <v>46009</v>
      </c>
      <c r="AR318" s="3">
        <v>46005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1">
        <v>0</v>
      </c>
      <c r="AY318" s="2" t="s">
        <v>64</v>
      </c>
      <c r="AZ318" s="2" t="s">
        <v>65</v>
      </c>
      <c r="BA318" s="2">
        <v>0</v>
      </c>
      <c r="BB318" s="2">
        <v>0</v>
      </c>
      <c r="BC318" s="2">
        <v>0</v>
      </c>
      <c r="BD318" s="2">
        <v>0</v>
      </c>
      <c r="BE318" s="1" t="s">
        <v>506</v>
      </c>
      <c r="BF318" s="56">
        <v>400.2085242222222</v>
      </c>
    </row>
    <row r="319" spans="1:58" ht="27.75" hidden="1" customHeight="1" x14ac:dyDescent="0.55000000000000004">
      <c r="A319" s="3">
        <v>46000</v>
      </c>
      <c r="B319" s="14" t="s">
        <v>609</v>
      </c>
      <c r="C319" s="9" t="s">
        <v>278</v>
      </c>
      <c r="D319" s="13" t="s">
        <v>566</v>
      </c>
      <c r="E319" s="9">
        <v>23</v>
      </c>
      <c r="F319" s="9">
        <v>34</v>
      </c>
      <c r="G319" s="9" t="s">
        <v>509</v>
      </c>
      <c r="H319" s="9">
        <v>0</v>
      </c>
      <c r="I319" s="9">
        <v>68</v>
      </c>
      <c r="J319" s="9" t="s">
        <v>57</v>
      </c>
      <c r="K319" s="9">
        <v>5</v>
      </c>
      <c r="L319" s="9" t="s">
        <v>89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71</v>
      </c>
      <c r="T319" s="12">
        <v>46010</v>
      </c>
      <c r="U319" s="11">
        <v>5000</v>
      </c>
      <c r="V319" s="10">
        <v>0</v>
      </c>
      <c r="W319" s="10">
        <v>0</v>
      </c>
      <c r="X319" s="10">
        <v>5250</v>
      </c>
      <c r="Y319" s="10">
        <v>5000</v>
      </c>
      <c r="Z319" s="10">
        <v>0</v>
      </c>
      <c r="AA319" s="10">
        <v>5250</v>
      </c>
      <c r="AB319" s="9" t="s">
        <v>279</v>
      </c>
      <c r="AC319" s="8">
        <v>4959.3500000000004</v>
      </c>
      <c r="AD319" s="8">
        <v>0</v>
      </c>
      <c r="AE319" s="8">
        <v>4959.3500000000004</v>
      </c>
      <c r="AF319" s="8">
        <v>0</v>
      </c>
      <c r="AG319" s="8">
        <v>0</v>
      </c>
      <c r="AH319" s="8">
        <v>0</v>
      </c>
      <c r="AI319" s="1" t="s">
        <v>111</v>
      </c>
      <c r="AJ319" s="1" t="s">
        <v>74</v>
      </c>
      <c r="AK319" s="1">
        <v>2</v>
      </c>
      <c r="AL319" s="3">
        <v>46010</v>
      </c>
      <c r="AM319" s="3">
        <v>0</v>
      </c>
      <c r="AN319" s="3">
        <v>46001</v>
      </c>
      <c r="AO319" s="3">
        <v>46008</v>
      </c>
      <c r="AP319" s="3">
        <v>46009</v>
      </c>
      <c r="AQ319" s="3">
        <v>46009</v>
      </c>
      <c r="AR319" s="3">
        <v>46005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1">
        <v>0</v>
      </c>
      <c r="AY319" s="2" t="s">
        <v>64</v>
      </c>
      <c r="AZ319" s="2" t="s">
        <v>65</v>
      </c>
      <c r="BA319" s="2">
        <v>0</v>
      </c>
      <c r="BB319" s="2">
        <v>0</v>
      </c>
      <c r="BC319" s="2">
        <v>0</v>
      </c>
      <c r="BD319" s="2">
        <v>0</v>
      </c>
      <c r="BE319" s="1" t="s">
        <v>506</v>
      </c>
      <c r="BF319" s="56">
        <v>400.2085242222222</v>
      </c>
    </row>
    <row r="320" spans="1:58" ht="27.75" hidden="1" customHeight="1" x14ac:dyDescent="0.55000000000000004">
      <c r="A320" s="3">
        <v>46000</v>
      </c>
      <c r="B320" s="14" t="s">
        <v>608</v>
      </c>
      <c r="C320" s="9" t="s">
        <v>278</v>
      </c>
      <c r="D320" s="13" t="s">
        <v>565</v>
      </c>
      <c r="E320" s="9">
        <v>23</v>
      </c>
      <c r="F320" s="9">
        <v>34</v>
      </c>
      <c r="G320" s="9" t="s">
        <v>509</v>
      </c>
      <c r="H320" s="9">
        <v>0</v>
      </c>
      <c r="I320" s="9">
        <v>68</v>
      </c>
      <c r="J320" s="9" t="s">
        <v>57</v>
      </c>
      <c r="K320" s="9">
        <v>5</v>
      </c>
      <c r="L320" s="9" t="s">
        <v>89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71</v>
      </c>
      <c r="T320" s="12">
        <v>46016</v>
      </c>
      <c r="U320" s="11">
        <v>5000</v>
      </c>
      <c r="V320" s="10">
        <v>0</v>
      </c>
      <c r="W320" s="10">
        <v>0</v>
      </c>
      <c r="X320" s="10">
        <v>5250</v>
      </c>
      <c r="Y320" s="10">
        <v>5000</v>
      </c>
      <c r="Z320" s="10">
        <v>0</v>
      </c>
      <c r="AA320" s="10">
        <v>5250</v>
      </c>
      <c r="AB320" s="9" t="s">
        <v>279</v>
      </c>
      <c r="AC320" s="8">
        <v>4959.3500000000004</v>
      </c>
      <c r="AD320" s="8">
        <v>0</v>
      </c>
      <c r="AE320" s="8">
        <v>4959.3500000000004</v>
      </c>
      <c r="AF320" s="8">
        <v>0</v>
      </c>
      <c r="AG320" s="8">
        <v>0</v>
      </c>
      <c r="AH320" s="8">
        <v>0</v>
      </c>
      <c r="AI320" s="1" t="s">
        <v>111</v>
      </c>
      <c r="AJ320" s="1" t="s">
        <v>74</v>
      </c>
      <c r="AK320" s="1">
        <v>2</v>
      </c>
      <c r="AL320" s="3">
        <v>46016</v>
      </c>
      <c r="AM320" s="3">
        <v>0</v>
      </c>
      <c r="AN320" s="3">
        <v>46007</v>
      </c>
      <c r="AO320" s="3">
        <v>46014</v>
      </c>
      <c r="AP320" s="3">
        <v>46015</v>
      </c>
      <c r="AQ320" s="3">
        <v>46015</v>
      </c>
      <c r="AR320" s="3">
        <v>46011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1">
        <v>0</v>
      </c>
      <c r="AY320" s="2" t="s">
        <v>64</v>
      </c>
      <c r="AZ320" s="2" t="s">
        <v>65</v>
      </c>
      <c r="BA320" s="2">
        <v>0</v>
      </c>
      <c r="BB320" s="2">
        <v>0</v>
      </c>
      <c r="BC320" s="2">
        <v>0</v>
      </c>
      <c r="BD320" s="2">
        <v>0</v>
      </c>
      <c r="BE320" s="1" t="s">
        <v>506</v>
      </c>
      <c r="BF320" s="56">
        <v>400.2085242222222</v>
      </c>
    </row>
    <row r="321" spans="1:58" ht="27.75" hidden="1" customHeight="1" x14ac:dyDescent="0.55000000000000004">
      <c r="A321" s="3">
        <v>46000</v>
      </c>
      <c r="B321" s="14" t="s">
        <v>609</v>
      </c>
      <c r="C321" s="9" t="s">
        <v>278</v>
      </c>
      <c r="D321" s="13" t="s">
        <v>567</v>
      </c>
      <c r="E321" s="9">
        <v>23</v>
      </c>
      <c r="F321" s="9">
        <v>34</v>
      </c>
      <c r="G321" s="9" t="s">
        <v>509</v>
      </c>
      <c r="H321" s="9">
        <v>0</v>
      </c>
      <c r="I321" s="9">
        <v>68</v>
      </c>
      <c r="J321" s="9" t="s">
        <v>57</v>
      </c>
      <c r="K321" s="9">
        <v>5</v>
      </c>
      <c r="L321" s="9" t="s">
        <v>89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71</v>
      </c>
      <c r="T321" s="12">
        <v>46016</v>
      </c>
      <c r="U321" s="11">
        <v>5000</v>
      </c>
      <c r="V321" s="10">
        <v>0</v>
      </c>
      <c r="W321" s="10">
        <v>0</v>
      </c>
      <c r="X321" s="10">
        <v>5250</v>
      </c>
      <c r="Y321" s="10">
        <v>5000</v>
      </c>
      <c r="Z321" s="10">
        <v>0</v>
      </c>
      <c r="AA321" s="10">
        <v>5250</v>
      </c>
      <c r="AB321" s="9" t="s">
        <v>279</v>
      </c>
      <c r="AC321" s="8">
        <v>4959.3500000000004</v>
      </c>
      <c r="AD321" s="8">
        <v>0</v>
      </c>
      <c r="AE321" s="8">
        <v>4959.3500000000004</v>
      </c>
      <c r="AF321" s="8">
        <v>0</v>
      </c>
      <c r="AG321" s="8">
        <v>0</v>
      </c>
      <c r="AH321" s="8">
        <v>0</v>
      </c>
      <c r="AI321" s="1" t="s">
        <v>114</v>
      </c>
      <c r="AJ321" s="1" t="s">
        <v>74</v>
      </c>
      <c r="AK321" s="1">
        <v>2</v>
      </c>
      <c r="AL321" s="3">
        <v>46016</v>
      </c>
      <c r="AM321" s="3">
        <v>0</v>
      </c>
      <c r="AN321" s="3">
        <v>46007</v>
      </c>
      <c r="AO321" s="3">
        <v>46014</v>
      </c>
      <c r="AP321" s="3">
        <v>46015</v>
      </c>
      <c r="AQ321" s="3">
        <v>46015</v>
      </c>
      <c r="AR321" s="3">
        <v>46011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1">
        <v>0</v>
      </c>
      <c r="AY321" s="2" t="s">
        <v>64</v>
      </c>
      <c r="AZ321" s="2" t="s">
        <v>65</v>
      </c>
      <c r="BA321" s="2">
        <v>0</v>
      </c>
      <c r="BB321" s="2">
        <v>0</v>
      </c>
      <c r="BC321" s="2">
        <v>0</v>
      </c>
      <c r="BD321" s="2">
        <v>0</v>
      </c>
      <c r="BE321" s="1" t="s">
        <v>506</v>
      </c>
      <c r="BF321" s="56">
        <v>400.2085242222222</v>
      </c>
    </row>
    <row r="322" spans="1:58" ht="27.75" hidden="1" customHeight="1" x14ac:dyDescent="0.55000000000000004">
      <c r="A322" s="3">
        <v>0</v>
      </c>
      <c r="B322" s="14">
        <v>0</v>
      </c>
      <c r="C322" s="9">
        <v>0</v>
      </c>
      <c r="D322" s="13">
        <v>0</v>
      </c>
      <c r="E322" s="9">
        <v>23</v>
      </c>
      <c r="F322" s="9">
        <v>34</v>
      </c>
      <c r="G322" s="9" t="s">
        <v>509</v>
      </c>
      <c r="H322" s="9">
        <v>0</v>
      </c>
      <c r="I322" s="9">
        <v>68</v>
      </c>
      <c r="J322" s="9" t="s">
        <v>57</v>
      </c>
      <c r="K322" s="9">
        <v>5</v>
      </c>
      <c r="L322" s="9">
        <v>0</v>
      </c>
      <c r="M322" s="10">
        <v>0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>
        <v>0</v>
      </c>
      <c r="T322" s="12"/>
      <c r="U322" s="11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9" t="s">
        <v>279</v>
      </c>
      <c r="AC322" s="8">
        <v>34234.393049999999</v>
      </c>
      <c r="AD322" s="8">
        <v>2080</v>
      </c>
      <c r="AE322" s="8">
        <v>32154.393049999999</v>
      </c>
      <c r="AF322" s="8">
        <v>0</v>
      </c>
      <c r="AG322" s="8">
        <v>0</v>
      </c>
      <c r="AH322" s="8" t="s">
        <v>58</v>
      </c>
      <c r="AI322" s="1" t="s">
        <v>111</v>
      </c>
      <c r="AJ322" s="1">
        <v>0</v>
      </c>
      <c r="AK322" s="1" t="s">
        <v>15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1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1" t="s">
        <v>506</v>
      </c>
      <c r="BF322" s="56">
        <v>0</v>
      </c>
    </row>
    <row r="323" spans="1:58" ht="27.75" hidden="1" customHeight="1" x14ac:dyDescent="0.55000000000000004">
      <c r="A323" s="3">
        <v>45983</v>
      </c>
      <c r="B323" s="14" t="s">
        <v>435</v>
      </c>
      <c r="C323" s="9" t="s">
        <v>107</v>
      </c>
      <c r="D323" s="13" t="s">
        <v>59</v>
      </c>
      <c r="E323" s="9">
        <v>23</v>
      </c>
      <c r="F323" s="9">
        <v>40</v>
      </c>
      <c r="G323" s="9" t="s">
        <v>60</v>
      </c>
      <c r="H323" s="9" t="s">
        <v>66</v>
      </c>
      <c r="I323" s="9">
        <v>125</v>
      </c>
      <c r="J323" s="9" t="s">
        <v>57</v>
      </c>
      <c r="K323" s="9">
        <v>5</v>
      </c>
      <c r="L323" s="9" t="s">
        <v>158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67</v>
      </c>
      <c r="T323" s="12">
        <v>46032</v>
      </c>
      <c r="U323" s="11">
        <v>10000</v>
      </c>
      <c r="V323" s="10">
        <v>0</v>
      </c>
      <c r="W323" s="10">
        <v>0</v>
      </c>
      <c r="X323" s="10">
        <f>Y323*3/100+U323</f>
        <v>10300</v>
      </c>
      <c r="Y323" s="10">
        <v>10000</v>
      </c>
      <c r="Z323" s="10">
        <v>0</v>
      </c>
      <c r="AA323" s="10">
        <v>0</v>
      </c>
      <c r="AB323" s="9" t="s">
        <v>257</v>
      </c>
      <c r="AC323" s="8">
        <v>11595.1</v>
      </c>
      <c r="AD323" s="8">
        <v>11595.1</v>
      </c>
      <c r="AE323" s="8">
        <v>0</v>
      </c>
      <c r="AF323" s="8">
        <v>0</v>
      </c>
      <c r="AG323" s="8">
        <v>11595.1</v>
      </c>
      <c r="AH323" s="8">
        <v>0</v>
      </c>
      <c r="AI323" s="1" t="s">
        <v>111</v>
      </c>
      <c r="AJ323" s="1" t="s">
        <v>140</v>
      </c>
      <c r="AK323" s="1">
        <v>2</v>
      </c>
      <c r="AL323" s="3">
        <v>46032</v>
      </c>
      <c r="AM323" s="3">
        <v>46030</v>
      </c>
      <c r="AN323" s="3">
        <v>0</v>
      </c>
      <c r="AO323" s="3">
        <v>0</v>
      </c>
      <c r="AP323" s="3">
        <v>0</v>
      </c>
      <c r="AQ323" s="3">
        <v>46031</v>
      </c>
      <c r="AR323" s="3">
        <v>46027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1">
        <v>0</v>
      </c>
      <c r="AY323" s="2" t="s">
        <v>137</v>
      </c>
      <c r="AZ323" s="2">
        <v>0</v>
      </c>
      <c r="BA323" s="2">
        <v>0</v>
      </c>
      <c r="BB323" s="2">
        <v>0</v>
      </c>
      <c r="BC323" s="2">
        <v>10000</v>
      </c>
      <c r="BD323" s="2">
        <v>0</v>
      </c>
      <c r="BE323" s="1" t="s">
        <v>258</v>
      </c>
      <c r="BF323" s="56">
        <v>0</v>
      </c>
    </row>
    <row r="324" spans="1:58" ht="27.75" hidden="1" customHeight="1" x14ac:dyDescent="0.55000000000000004">
      <c r="A324" s="3">
        <v>0</v>
      </c>
      <c r="B324" s="14">
        <v>0</v>
      </c>
      <c r="C324" s="9">
        <v>0</v>
      </c>
      <c r="D324" s="13">
        <v>0</v>
      </c>
      <c r="E324" s="9">
        <v>23</v>
      </c>
      <c r="F324" s="9">
        <v>37</v>
      </c>
      <c r="G324" s="9">
        <v>0</v>
      </c>
      <c r="H324" s="9">
        <v>0</v>
      </c>
      <c r="I324" s="9">
        <v>85</v>
      </c>
      <c r="J324" s="9" t="s">
        <v>57</v>
      </c>
      <c r="K324" s="9">
        <v>5</v>
      </c>
      <c r="L324" s="9">
        <v>0</v>
      </c>
      <c r="M324" s="10">
        <v>0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>
        <v>0</v>
      </c>
      <c r="T324" s="12"/>
      <c r="U324" s="11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9" t="s">
        <v>257</v>
      </c>
      <c r="AC324" s="8">
        <v>11595.1</v>
      </c>
      <c r="AD324" s="8">
        <v>11595.1</v>
      </c>
      <c r="AE324" s="8">
        <v>0</v>
      </c>
      <c r="AF324" s="8">
        <v>0</v>
      </c>
      <c r="AG324" s="8">
        <v>11595.1</v>
      </c>
      <c r="AH324" s="8" t="s">
        <v>58</v>
      </c>
      <c r="AI324" s="1" t="s">
        <v>111</v>
      </c>
      <c r="AJ324" s="1">
        <v>0</v>
      </c>
      <c r="AK324" s="1" t="s">
        <v>15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1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1" t="s">
        <v>259</v>
      </c>
      <c r="BF324" s="56">
        <v>0</v>
      </c>
    </row>
    <row r="325" spans="1:58" ht="27.75" hidden="1" customHeight="1" x14ac:dyDescent="0.55000000000000004">
      <c r="A325" s="3">
        <v>45973</v>
      </c>
      <c r="B325" s="14" t="s">
        <v>362</v>
      </c>
      <c r="C325" s="9" t="s">
        <v>337</v>
      </c>
      <c r="D325" s="13" t="s">
        <v>338</v>
      </c>
      <c r="E325" s="9">
        <v>23</v>
      </c>
      <c r="F325" s="9">
        <v>37</v>
      </c>
      <c r="G325" s="9" t="s">
        <v>60</v>
      </c>
      <c r="H325" s="9">
        <v>0</v>
      </c>
      <c r="I325" s="9">
        <v>130</v>
      </c>
      <c r="J325" s="9" t="s">
        <v>78</v>
      </c>
      <c r="K325" s="9">
        <v>5</v>
      </c>
      <c r="L325" s="9" t="s">
        <v>90</v>
      </c>
      <c r="M325" s="10">
        <v>24</v>
      </c>
      <c r="N325" s="9">
        <v>40</v>
      </c>
      <c r="O325" s="9">
        <v>55</v>
      </c>
      <c r="P325" s="10">
        <v>407.07015359999997</v>
      </c>
      <c r="Q325" s="10">
        <v>0</v>
      </c>
      <c r="R325" s="10">
        <v>407.07015359999997</v>
      </c>
      <c r="S325" s="9" t="s">
        <v>67</v>
      </c>
      <c r="T325" s="12">
        <v>46011</v>
      </c>
      <c r="U325" s="11">
        <v>80000</v>
      </c>
      <c r="V325" s="10">
        <v>67500</v>
      </c>
      <c r="W325" s="10">
        <v>84029</v>
      </c>
      <c r="X325" s="10">
        <v>0</v>
      </c>
      <c r="Y325" s="10">
        <v>0</v>
      </c>
      <c r="Z325" s="10">
        <v>84029</v>
      </c>
      <c r="AA325" s="10">
        <v>0</v>
      </c>
      <c r="AB325" s="9" t="s">
        <v>339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  <c r="AI325" s="1" t="s">
        <v>112</v>
      </c>
      <c r="AJ325" s="1" t="s">
        <v>340</v>
      </c>
      <c r="AK325" s="1">
        <v>4</v>
      </c>
      <c r="AL325" s="3">
        <v>46011</v>
      </c>
      <c r="AM325" s="3">
        <v>0</v>
      </c>
      <c r="AN325" s="3">
        <v>46000</v>
      </c>
      <c r="AO325" s="3">
        <v>46007</v>
      </c>
      <c r="AP325" s="3">
        <v>46008</v>
      </c>
      <c r="AQ325" s="3">
        <v>46008</v>
      </c>
      <c r="AR325" s="3">
        <v>45996</v>
      </c>
      <c r="AS325" s="3">
        <v>46009</v>
      </c>
      <c r="AT325" s="3">
        <v>46010</v>
      </c>
      <c r="AU325" s="3">
        <v>0</v>
      </c>
      <c r="AV325" s="3">
        <v>0</v>
      </c>
      <c r="AW325" s="3">
        <v>0</v>
      </c>
      <c r="AX325" s="1">
        <v>0</v>
      </c>
      <c r="AY325" s="2" t="s">
        <v>64</v>
      </c>
      <c r="AZ325" s="2" t="s">
        <v>70</v>
      </c>
      <c r="BA325" s="2">
        <v>0</v>
      </c>
      <c r="BB325" s="2">
        <v>84029</v>
      </c>
      <c r="BC325" s="2">
        <v>0</v>
      </c>
      <c r="BD325" s="2">
        <v>0</v>
      </c>
      <c r="BE325" s="1" t="s">
        <v>341</v>
      </c>
      <c r="BF325" s="56">
        <v>0</v>
      </c>
    </row>
    <row r="326" spans="1:58" ht="27.75" hidden="1" customHeight="1" x14ac:dyDescent="0.55000000000000004">
      <c r="A326" s="3">
        <v>0</v>
      </c>
      <c r="B326" s="14">
        <v>0</v>
      </c>
      <c r="C326" s="9">
        <v>0</v>
      </c>
      <c r="D326" s="13" t="s">
        <v>162</v>
      </c>
      <c r="E326" s="9">
        <v>23</v>
      </c>
      <c r="F326" s="9">
        <v>37</v>
      </c>
      <c r="G326" s="9" t="s">
        <v>60</v>
      </c>
      <c r="H326" s="9">
        <v>0</v>
      </c>
      <c r="I326" s="9">
        <v>130</v>
      </c>
      <c r="J326" s="9" t="s">
        <v>78</v>
      </c>
      <c r="K326" s="9">
        <v>5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9" t="s">
        <v>339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 t="s">
        <v>58</v>
      </c>
      <c r="AI326" s="1" t="s">
        <v>112</v>
      </c>
      <c r="AJ326" s="1">
        <v>0</v>
      </c>
      <c r="AK326" s="1" t="s">
        <v>15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1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1" t="s">
        <v>341</v>
      </c>
      <c r="BF326" s="56">
        <v>0</v>
      </c>
    </row>
    <row r="327" spans="1:58" ht="27.75" hidden="1" customHeight="1" x14ac:dyDescent="0.55000000000000004">
      <c r="A327" s="3">
        <v>45601</v>
      </c>
      <c r="B327" s="14" t="s">
        <v>155</v>
      </c>
      <c r="C327" s="9" t="s">
        <v>91</v>
      </c>
      <c r="D327" s="13" t="s">
        <v>136</v>
      </c>
      <c r="E327" s="9">
        <v>23</v>
      </c>
      <c r="F327" s="9">
        <v>37</v>
      </c>
      <c r="G327" s="9" t="s">
        <v>60</v>
      </c>
      <c r="H327" s="9">
        <v>0</v>
      </c>
      <c r="I327" s="9">
        <v>130</v>
      </c>
      <c r="J327" s="9" t="s">
        <v>57</v>
      </c>
      <c r="K327" s="9">
        <v>5</v>
      </c>
      <c r="L327" s="9" t="s">
        <v>89</v>
      </c>
      <c r="M327" s="10">
        <v>24</v>
      </c>
      <c r="N327" s="9">
        <v>40</v>
      </c>
      <c r="O327" s="9">
        <v>55</v>
      </c>
      <c r="P327" s="10">
        <v>1631.5371756288</v>
      </c>
      <c r="Q327" s="10">
        <v>0</v>
      </c>
      <c r="R327" s="10">
        <v>1631.5371756288</v>
      </c>
      <c r="S327" s="9" t="s">
        <v>313</v>
      </c>
      <c r="T327" s="12">
        <v>46042</v>
      </c>
      <c r="U327" s="11">
        <v>50100</v>
      </c>
      <c r="V327" s="10">
        <v>0</v>
      </c>
      <c r="W327" s="10">
        <v>0</v>
      </c>
      <c r="X327" s="10">
        <v>52605</v>
      </c>
      <c r="Y327" s="10">
        <v>50100</v>
      </c>
      <c r="Z327" s="10">
        <v>0</v>
      </c>
      <c r="AA327" s="10">
        <v>52605</v>
      </c>
      <c r="AB327" s="9" t="s">
        <v>96</v>
      </c>
      <c r="AC327" s="8">
        <v>53892.069000000003</v>
      </c>
      <c r="AD327" s="8">
        <v>12256</v>
      </c>
      <c r="AE327" s="8">
        <v>41636.069000000003</v>
      </c>
      <c r="AF327" s="8">
        <v>0</v>
      </c>
      <c r="AG327" s="8">
        <v>0</v>
      </c>
      <c r="AH327" s="8">
        <v>0</v>
      </c>
      <c r="AI327" s="1" t="s">
        <v>112</v>
      </c>
      <c r="AJ327" s="1" t="s">
        <v>72</v>
      </c>
      <c r="AK327" s="1">
        <v>3</v>
      </c>
      <c r="AL327" s="3">
        <v>46042</v>
      </c>
      <c r="AM327" s="3">
        <v>0</v>
      </c>
      <c r="AN327" s="3">
        <v>46032</v>
      </c>
      <c r="AO327" s="3">
        <v>46039</v>
      </c>
      <c r="AP327" s="3">
        <v>46040</v>
      </c>
      <c r="AQ327" s="3">
        <v>46040</v>
      </c>
      <c r="AR327" s="3">
        <v>46037</v>
      </c>
      <c r="AS327" s="3">
        <v>46041</v>
      </c>
      <c r="AT327" s="3">
        <v>0</v>
      </c>
      <c r="AU327" s="3">
        <v>0</v>
      </c>
      <c r="AV327" s="3">
        <v>0</v>
      </c>
      <c r="AW327" s="3">
        <v>0</v>
      </c>
      <c r="AX327" s="1">
        <v>0</v>
      </c>
      <c r="AY327" s="2" t="s">
        <v>64</v>
      </c>
      <c r="AZ327" s="2" t="s">
        <v>70</v>
      </c>
      <c r="BA327" s="2">
        <v>0</v>
      </c>
      <c r="BB327" s="2">
        <v>0</v>
      </c>
      <c r="BC327" s="2">
        <v>0</v>
      </c>
      <c r="BD327" s="2">
        <v>0</v>
      </c>
      <c r="BE327" s="1" t="s">
        <v>109</v>
      </c>
      <c r="BF327" s="56">
        <v>5333.7307913713903</v>
      </c>
    </row>
    <row r="328" spans="1:58" ht="27.75" hidden="1" customHeight="1" x14ac:dyDescent="0.55000000000000004">
      <c r="A328" s="3">
        <v>45992</v>
      </c>
      <c r="B328" s="14" t="s">
        <v>530</v>
      </c>
      <c r="C328" s="9" t="s">
        <v>91</v>
      </c>
      <c r="D328" s="13" t="s">
        <v>136</v>
      </c>
      <c r="E328" s="9">
        <v>23</v>
      </c>
      <c r="F328" s="9">
        <v>37</v>
      </c>
      <c r="G328" s="9" t="s">
        <v>60</v>
      </c>
      <c r="H328" s="9">
        <v>0</v>
      </c>
      <c r="I328" s="9">
        <v>130</v>
      </c>
      <c r="J328" s="9" t="s">
        <v>57</v>
      </c>
      <c r="K328" s="9">
        <v>5</v>
      </c>
      <c r="L328" s="9" t="s">
        <v>89</v>
      </c>
      <c r="M328" s="10">
        <v>24</v>
      </c>
      <c r="N328" s="9">
        <v>40</v>
      </c>
      <c r="O328" s="9">
        <v>55</v>
      </c>
      <c r="P328" s="10">
        <v>17455.168186367999</v>
      </c>
      <c r="Q328" s="10">
        <v>0</v>
      </c>
      <c r="R328" s="10">
        <v>17455.168186367999</v>
      </c>
      <c r="S328" s="9" t="s">
        <v>198</v>
      </c>
      <c r="T328" s="12" t="s">
        <v>63</v>
      </c>
      <c r="U328" s="11">
        <v>536000</v>
      </c>
      <c r="V328" s="10">
        <v>0</v>
      </c>
      <c r="W328" s="10">
        <v>0</v>
      </c>
      <c r="X328" s="10">
        <v>562800</v>
      </c>
      <c r="Y328" s="10">
        <v>536000</v>
      </c>
      <c r="Z328" s="10">
        <v>0</v>
      </c>
      <c r="AA328" s="10">
        <v>562800</v>
      </c>
      <c r="AB328" s="9" t="s">
        <v>96</v>
      </c>
      <c r="AC328" s="8">
        <v>576569.84000000008</v>
      </c>
      <c r="AD328" s="8">
        <v>0</v>
      </c>
      <c r="AE328" s="8">
        <v>576569.84000000008</v>
      </c>
      <c r="AF328" s="8">
        <v>0</v>
      </c>
      <c r="AG328" s="8">
        <v>0</v>
      </c>
      <c r="AH328" s="8">
        <v>0</v>
      </c>
      <c r="AI328" s="1" t="s">
        <v>111</v>
      </c>
      <c r="AJ328" s="1" t="s">
        <v>72</v>
      </c>
      <c r="AK328" s="1">
        <v>3</v>
      </c>
      <c r="AL328" s="3" t="s">
        <v>63</v>
      </c>
      <c r="AM328" s="3">
        <v>0</v>
      </c>
      <c r="AN328" s="3" t="e">
        <v>#VALUE!</v>
      </c>
      <c r="AO328" s="3" t="e">
        <v>#VALUE!</v>
      </c>
      <c r="AP328" s="3" t="e">
        <v>#VALUE!</v>
      </c>
      <c r="AQ328" s="3" t="e">
        <v>#VALUE!</v>
      </c>
      <c r="AR328" s="3" t="e">
        <v>#VALUE!</v>
      </c>
      <c r="AS328" s="3" t="e">
        <v>#VALUE!</v>
      </c>
      <c r="AT328" s="3">
        <v>0</v>
      </c>
      <c r="AU328" s="3">
        <v>0</v>
      </c>
      <c r="AV328" s="3">
        <v>0</v>
      </c>
      <c r="AW328" s="3">
        <v>0</v>
      </c>
      <c r="AX328" s="1">
        <v>0</v>
      </c>
      <c r="AY328" s="2" t="s">
        <v>64</v>
      </c>
      <c r="AZ328" s="2" t="s">
        <v>70</v>
      </c>
      <c r="BA328" s="2">
        <v>0</v>
      </c>
      <c r="BB328" s="2">
        <v>0</v>
      </c>
      <c r="BC328" s="2">
        <v>0</v>
      </c>
      <c r="BD328" s="2">
        <v>0</v>
      </c>
      <c r="BE328" s="1" t="s">
        <v>109</v>
      </c>
      <c r="BF328" s="56">
        <v>73860.678561755572</v>
      </c>
    </row>
    <row r="329" spans="1:58" ht="27.75" hidden="1" customHeight="1" x14ac:dyDescent="0.55000000000000004">
      <c r="A329" s="3">
        <v>45992</v>
      </c>
      <c r="B329" s="14" t="s">
        <v>531</v>
      </c>
      <c r="C329" s="9" t="s">
        <v>91</v>
      </c>
      <c r="D329" s="13" t="s">
        <v>511</v>
      </c>
      <c r="E329" s="9">
        <v>23</v>
      </c>
      <c r="F329" s="9">
        <v>37</v>
      </c>
      <c r="G329" s="9" t="s">
        <v>60</v>
      </c>
      <c r="H329" s="9">
        <v>0</v>
      </c>
      <c r="I329" s="9">
        <v>130</v>
      </c>
      <c r="J329" s="9" t="s">
        <v>57</v>
      </c>
      <c r="K329" s="9">
        <v>5</v>
      </c>
      <c r="L329" s="9" t="s">
        <v>89</v>
      </c>
      <c r="M329" s="10">
        <v>24</v>
      </c>
      <c r="N329" s="9">
        <v>40</v>
      </c>
      <c r="O329" s="9">
        <v>55</v>
      </c>
      <c r="P329" s="10">
        <v>15175.575326208</v>
      </c>
      <c r="Q329" s="10">
        <v>0</v>
      </c>
      <c r="R329" s="10">
        <v>15175.575326208</v>
      </c>
      <c r="S329" s="9" t="s">
        <v>198</v>
      </c>
      <c r="T329" s="12" t="s">
        <v>63</v>
      </c>
      <c r="U329" s="11">
        <v>466000</v>
      </c>
      <c r="V329" s="10">
        <v>0</v>
      </c>
      <c r="W329" s="10">
        <v>0</v>
      </c>
      <c r="X329" s="10">
        <v>489300</v>
      </c>
      <c r="Y329" s="10">
        <v>466000</v>
      </c>
      <c r="Z329" s="10">
        <v>0</v>
      </c>
      <c r="AA329" s="10">
        <v>489300</v>
      </c>
      <c r="AB329" s="9" t="s">
        <v>96</v>
      </c>
      <c r="AC329" s="8">
        <v>501271.54000000004</v>
      </c>
      <c r="AD329" s="8">
        <v>0</v>
      </c>
      <c r="AE329" s="8">
        <v>501271.54000000004</v>
      </c>
      <c r="AF329" s="8">
        <v>0</v>
      </c>
      <c r="AG329" s="8">
        <v>0</v>
      </c>
      <c r="AH329" s="8">
        <v>0</v>
      </c>
      <c r="AI329" s="1" t="s">
        <v>111</v>
      </c>
      <c r="AJ329" s="1" t="s">
        <v>72</v>
      </c>
      <c r="AK329" s="1">
        <v>3</v>
      </c>
      <c r="AL329" s="3" t="s">
        <v>63</v>
      </c>
      <c r="AM329" s="3">
        <v>0</v>
      </c>
      <c r="AN329" s="3" t="e">
        <v>#VALUE!</v>
      </c>
      <c r="AO329" s="3" t="e">
        <v>#VALUE!</v>
      </c>
      <c r="AP329" s="3" t="e">
        <v>#VALUE!</v>
      </c>
      <c r="AQ329" s="3" t="e">
        <v>#VALUE!</v>
      </c>
      <c r="AR329" s="3" t="e">
        <v>#VALUE!</v>
      </c>
      <c r="AS329" s="3" t="e">
        <v>#VALUE!</v>
      </c>
      <c r="AT329" s="3">
        <v>0</v>
      </c>
      <c r="AU329" s="3">
        <v>0</v>
      </c>
      <c r="AV329" s="3">
        <v>0</v>
      </c>
      <c r="AW329" s="3">
        <v>0</v>
      </c>
      <c r="AX329" s="1">
        <v>0</v>
      </c>
      <c r="AY329" s="2" t="s">
        <v>64</v>
      </c>
      <c r="AZ329" s="2" t="s">
        <v>70</v>
      </c>
      <c r="BA329" s="2">
        <v>0</v>
      </c>
      <c r="BB329" s="2">
        <v>0</v>
      </c>
      <c r="BC329" s="2">
        <v>0</v>
      </c>
      <c r="BD329" s="2">
        <v>0</v>
      </c>
      <c r="BE329" s="1" t="s">
        <v>109</v>
      </c>
      <c r="BF329" s="56">
        <v>64214.694421227781</v>
      </c>
    </row>
    <row r="330" spans="1:58" ht="27.75" hidden="1" customHeight="1" x14ac:dyDescent="0.55000000000000004">
      <c r="A330" s="3">
        <v>45601</v>
      </c>
      <c r="B330" s="14" t="s">
        <v>155</v>
      </c>
      <c r="C330" s="9" t="s">
        <v>91</v>
      </c>
      <c r="D330" s="13" t="s">
        <v>136</v>
      </c>
      <c r="E330" s="9">
        <v>23</v>
      </c>
      <c r="F330" s="9">
        <v>37</v>
      </c>
      <c r="G330" s="9" t="s">
        <v>60</v>
      </c>
      <c r="H330" s="9">
        <v>0</v>
      </c>
      <c r="I330" s="9">
        <v>130</v>
      </c>
      <c r="J330" s="9" t="s">
        <v>57</v>
      </c>
      <c r="K330" s="9">
        <v>5</v>
      </c>
      <c r="L330" s="9" t="s">
        <v>89</v>
      </c>
      <c r="M330" s="10">
        <v>24</v>
      </c>
      <c r="N330" s="9">
        <v>40</v>
      </c>
      <c r="O330" s="9">
        <v>55</v>
      </c>
      <c r="P330" s="10">
        <v>4477.0552461296638</v>
      </c>
      <c r="Q330" s="10">
        <v>0</v>
      </c>
      <c r="R330" s="10">
        <v>4477.0552461296638</v>
      </c>
      <c r="S330" s="9" t="s">
        <v>198</v>
      </c>
      <c r="T330" s="12" t="s">
        <v>63</v>
      </c>
      <c r="U330" s="11">
        <v>137478</v>
      </c>
      <c r="V330" s="10">
        <v>0</v>
      </c>
      <c r="W330" s="10">
        <v>0</v>
      </c>
      <c r="X330" s="10">
        <v>144351.9</v>
      </c>
      <c r="Y330" s="10">
        <v>137478</v>
      </c>
      <c r="Z330" s="10">
        <v>0</v>
      </c>
      <c r="AA330" s="10">
        <v>144351.9</v>
      </c>
      <c r="AB330" s="9" t="s">
        <v>96</v>
      </c>
      <c r="AC330" s="8">
        <v>147883.70981999999</v>
      </c>
      <c r="AD330" s="8">
        <v>0</v>
      </c>
      <c r="AE330" s="8">
        <v>147883.70981999999</v>
      </c>
      <c r="AF330" s="8">
        <v>0</v>
      </c>
      <c r="AG330" s="8">
        <v>0</v>
      </c>
      <c r="AH330" s="8">
        <v>0</v>
      </c>
      <c r="AI330" s="1" t="s">
        <v>112</v>
      </c>
      <c r="AJ330" s="1" t="s">
        <v>72</v>
      </c>
      <c r="AK330" s="1">
        <v>3</v>
      </c>
      <c r="AL330" s="3" t="s">
        <v>63</v>
      </c>
      <c r="AM330" s="3">
        <v>0</v>
      </c>
      <c r="AN330" s="3" t="e">
        <v>#VALUE!</v>
      </c>
      <c r="AO330" s="3" t="e">
        <v>#VALUE!</v>
      </c>
      <c r="AP330" s="3" t="e">
        <v>#VALUE!</v>
      </c>
      <c r="AQ330" s="3" t="e">
        <v>#VALUE!</v>
      </c>
      <c r="AR330" s="3" t="e">
        <v>#VALUE!</v>
      </c>
      <c r="AS330" s="3" t="e">
        <v>#VALUE!</v>
      </c>
      <c r="AT330" s="3">
        <v>0</v>
      </c>
      <c r="AU330" s="3">
        <v>0</v>
      </c>
      <c r="AV330" s="3">
        <v>0</v>
      </c>
      <c r="AW330" s="3">
        <v>0</v>
      </c>
      <c r="AX330" s="1">
        <v>0</v>
      </c>
      <c r="AY330" s="2" t="s">
        <v>64</v>
      </c>
      <c r="AZ330" s="2" t="s">
        <v>70</v>
      </c>
      <c r="BA330" s="2">
        <v>0</v>
      </c>
      <c r="BB330" s="2">
        <v>0</v>
      </c>
      <c r="BC330" s="2">
        <v>0</v>
      </c>
      <c r="BD330" s="2">
        <v>0</v>
      </c>
      <c r="BE330" s="1" t="s">
        <v>109</v>
      </c>
      <c r="BF330" s="56">
        <v>18944.437252449683</v>
      </c>
    </row>
    <row r="331" spans="1:58" ht="27.75" hidden="1" customHeight="1" x14ac:dyDescent="0.55000000000000004">
      <c r="A331" s="3">
        <v>0</v>
      </c>
      <c r="B331" s="14">
        <v>0</v>
      </c>
      <c r="C331" s="9">
        <v>0</v>
      </c>
      <c r="D331" s="13">
        <v>0</v>
      </c>
      <c r="E331" s="9">
        <v>23</v>
      </c>
      <c r="F331" s="9">
        <v>37</v>
      </c>
      <c r="G331" s="9">
        <v>0</v>
      </c>
      <c r="H331" s="9">
        <v>0</v>
      </c>
      <c r="I331" s="9">
        <v>128</v>
      </c>
      <c r="J331" s="9" t="s">
        <v>57</v>
      </c>
      <c r="K331" s="9">
        <v>5</v>
      </c>
      <c r="L331" s="9">
        <v>0</v>
      </c>
      <c r="M331" s="10">
        <v>0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>
        <v>0</v>
      </c>
      <c r="T331" s="12"/>
      <c r="U331" s="11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9" t="s">
        <v>96</v>
      </c>
      <c r="AC331" s="8">
        <v>1279617.15882</v>
      </c>
      <c r="AD331" s="8">
        <v>12256</v>
      </c>
      <c r="AE331" s="8">
        <v>1267361.15882</v>
      </c>
      <c r="AF331" s="8">
        <v>0</v>
      </c>
      <c r="AG331" s="8">
        <v>0</v>
      </c>
      <c r="AH331" s="8" t="s">
        <v>58</v>
      </c>
      <c r="AI331" s="1" t="s">
        <v>61</v>
      </c>
      <c r="AJ331" s="1">
        <v>0</v>
      </c>
      <c r="AK331" s="1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1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1" t="s">
        <v>110</v>
      </c>
      <c r="BF331" s="56">
        <v>0</v>
      </c>
    </row>
    <row r="332" spans="1:58" ht="27.75" hidden="1" customHeight="1" x14ac:dyDescent="0.55000000000000004">
      <c r="A332" s="3">
        <v>45992</v>
      </c>
      <c r="B332" s="14" t="s">
        <v>532</v>
      </c>
      <c r="C332" s="9" t="s">
        <v>91</v>
      </c>
      <c r="D332" s="13" t="s">
        <v>512</v>
      </c>
      <c r="E332" s="9">
        <v>24</v>
      </c>
      <c r="F332" s="9">
        <v>37</v>
      </c>
      <c r="G332" s="9" t="s">
        <v>60</v>
      </c>
      <c r="H332" s="9">
        <v>0</v>
      </c>
      <c r="I332" s="9">
        <v>130</v>
      </c>
      <c r="J332" s="9" t="s">
        <v>57</v>
      </c>
      <c r="K332" s="9">
        <v>5</v>
      </c>
      <c r="L332" s="9" t="s">
        <v>89</v>
      </c>
      <c r="M332" s="10">
        <v>25</v>
      </c>
      <c r="N332" s="9">
        <v>40</v>
      </c>
      <c r="O332" s="9">
        <v>55</v>
      </c>
      <c r="P332" s="10">
        <v>915.90784559999975</v>
      </c>
      <c r="Q332" s="10">
        <v>0</v>
      </c>
      <c r="R332" s="10">
        <v>915.90784559999975</v>
      </c>
      <c r="S332" s="9" t="s">
        <v>198</v>
      </c>
      <c r="T332" s="12">
        <v>46016</v>
      </c>
      <c r="U332" s="11">
        <v>27000</v>
      </c>
      <c r="V332" s="10">
        <v>0</v>
      </c>
      <c r="W332" s="10">
        <v>0</v>
      </c>
      <c r="X332" s="10">
        <v>28350</v>
      </c>
      <c r="Y332" s="10">
        <v>27000</v>
      </c>
      <c r="Z332" s="10">
        <v>0</v>
      </c>
      <c r="AA332" s="10">
        <v>28350</v>
      </c>
      <c r="AB332" s="9" t="s">
        <v>513</v>
      </c>
      <c r="AC332" s="8">
        <v>29043.63</v>
      </c>
      <c r="AD332" s="8">
        <v>29043.63</v>
      </c>
      <c r="AE332" s="8">
        <v>0</v>
      </c>
      <c r="AF332" s="8">
        <v>0</v>
      </c>
      <c r="AG332" s="8">
        <v>0</v>
      </c>
      <c r="AH332" s="8" t="s">
        <v>610</v>
      </c>
      <c r="AI332" s="1" t="s">
        <v>111</v>
      </c>
      <c r="AJ332" s="1" t="s">
        <v>72</v>
      </c>
      <c r="AK332" s="1">
        <v>3</v>
      </c>
      <c r="AL332" s="3">
        <v>46016</v>
      </c>
      <c r="AM332" s="3">
        <v>0</v>
      </c>
      <c r="AN332" s="3">
        <v>46006</v>
      </c>
      <c r="AO332" s="3">
        <v>46013</v>
      </c>
      <c r="AP332" s="3">
        <v>46014</v>
      </c>
      <c r="AQ332" s="3">
        <v>46014</v>
      </c>
      <c r="AR332" s="3">
        <v>46011</v>
      </c>
      <c r="AS332" s="3">
        <v>46015</v>
      </c>
      <c r="AT332" s="3">
        <v>0</v>
      </c>
      <c r="AU332" s="3">
        <v>0</v>
      </c>
      <c r="AV332" s="3">
        <v>0</v>
      </c>
      <c r="AW332" s="3">
        <v>0</v>
      </c>
      <c r="AX332" s="1">
        <v>0</v>
      </c>
      <c r="AY332" s="2" t="s">
        <v>64</v>
      </c>
      <c r="AZ332" s="2" t="s">
        <v>70</v>
      </c>
      <c r="BA332" s="2">
        <v>0</v>
      </c>
      <c r="BB332" s="2">
        <v>0</v>
      </c>
      <c r="BC332" s="2">
        <v>0</v>
      </c>
      <c r="BD332" s="2">
        <v>0</v>
      </c>
      <c r="BE332" s="1" t="s">
        <v>109</v>
      </c>
      <c r="BF332" s="56">
        <v>0</v>
      </c>
    </row>
    <row r="333" spans="1:58" ht="27.75" hidden="1" customHeight="1" x14ac:dyDescent="0.55000000000000004">
      <c r="A333" s="3" t="s">
        <v>130</v>
      </c>
      <c r="B333" s="14" t="s">
        <v>130</v>
      </c>
      <c r="C333" s="9" t="s">
        <v>91</v>
      </c>
      <c r="D333" s="13" t="s">
        <v>61</v>
      </c>
      <c r="E333" s="9">
        <v>24</v>
      </c>
      <c r="F333" s="9">
        <v>37</v>
      </c>
      <c r="G333" s="9" t="s">
        <v>60</v>
      </c>
      <c r="H333" s="9">
        <v>0</v>
      </c>
      <c r="I333" s="9">
        <v>130</v>
      </c>
      <c r="J333" s="9" t="s">
        <v>57</v>
      </c>
      <c r="K333" s="9">
        <v>5</v>
      </c>
      <c r="L333" s="9" t="s">
        <v>89</v>
      </c>
      <c r="M333" s="10">
        <v>25</v>
      </c>
      <c r="N333" s="9">
        <v>40</v>
      </c>
      <c r="O333" s="9">
        <v>55</v>
      </c>
      <c r="P333" s="10">
        <v>508.83769199999989</v>
      </c>
      <c r="Q333" s="10">
        <v>0</v>
      </c>
      <c r="R333" s="10">
        <v>508.83769199999989</v>
      </c>
      <c r="S333" s="9" t="s">
        <v>198</v>
      </c>
      <c r="T333" s="12">
        <v>46037</v>
      </c>
      <c r="U333" s="11">
        <v>15000</v>
      </c>
      <c r="V333" s="10">
        <v>0</v>
      </c>
      <c r="W333" s="10">
        <v>0</v>
      </c>
      <c r="X333" s="10">
        <v>15750</v>
      </c>
      <c r="Y333" s="10">
        <v>15000</v>
      </c>
      <c r="Z333" s="10">
        <v>0</v>
      </c>
      <c r="AA333" s="10">
        <v>15750</v>
      </c>
      <c r="AB333" s="9" t="s">
        <v>513</v>
      </c>
      <c r="AC333" s="8">
        <v>16135.350000000002</v>
      </c>
      <c r="AD333" s="8">
        <v>12824</v>
      </c>
      <c r="AE333" s="8">
        <v>3311.3500000000022</v>
      </c>
      <c r="AF333" s="8">
        <v>0</v>
      </c>
      <c r="AG333" s="8">
        <v>0</v>
      </c>
      <c r="AH333" s="8">
        <v>0</v>
      </c>
      <c r="AI333" s="1" t="s">
        <v>111</v>
      </c>
      <c r="AJ333" s="1" t="s">
        <v>72</v>
      </c>
      <c r="AK333" s="1">
        <v>3</v>
      </c>
      <c r="AL333" s="3">
        <v>46037</v>
      </c>
      <c r="AM333" s="3">
        <v>0</v>
      </c>
      <c r="AN333" s="3">
        <v>46027</v>
      </c>
      <c r="AO333" s="3">
        <v>46034</v>
      </c>
      <c r="AP333" s="3">
        <v>46035</v>
      </c>
      <c r="AQ333" s="3">
        <v>46035</v>
      </c>
      <c r="AR333" s="3">
        <v>46032</v>
      </c>
      <c r="AS333" s="3">
        <v>46036</v>
      </c>
      <c r="AT333" s="3">
        <v>0</v>
      </c>
      <c r="AU333" s="3">
        <v>0</v>
      </c>
      <c r="AV333" s="3">
        <v>0</v>
      </c>
      <c r="AW333" s="3">
        <v>0</v>
      </c>
      <c r="AX333" s="1">
        <v>0</v>
      </c>
      <c r="AY333" s="2" t="s">
        <v>64</v>
      </c>
      <c r="AZ333" s="2" t="s">
        <v>65</v>
      </c>
      <c r="BA333" s="2">
        <v>0</v>
      </c>
      <c r="BB333" s="2">
        <v>0</v>
      </c>
      <c r="BC333" s="2">
        <v>0</v>
      </c>
      <c r="BD333" s="2">
        <v>0</v>
      </c>
      <c r="BE333" s="1" t="s">
        <v>109</v>
      </c>
      <c r="BF333" s="56">
        <v>433.54401766666695</v>
      </c>
    </row>
    <row r="334" spans="1:58" ht="27.75" hidden="1" customHeight="1" x14ac:dyDescent="0.55000000000000004">
      <c r="A334" s="3">
        <v>0</v>
      </c>
      <c r="B334" s="14">
        <v>0</v>
      </c>
      <c r="C334" s="9">
        <v>0</v>
      </c>
      <c r="D334" s="13" t="s">
        <v>93</v>
      </c>
      <c r="E334" s="9">
        <v>24</v>
      </c>
      <c r="F334" s="9">
        <v>37</v>
      </c>
      <c r="G334" s="9">
        <v>0</v>
      </c>
      <c r="H334" s="9">
        <v>0</v>
      </c>
      <c r="I334" s="9">
        <v>125</v>
      </c>
      <c r="J334" s="9" t="s">
        <v>57</v>
      </c>
      <c r="K334" s="9">
        <v>5</v>
      </c>
      <c r="L334" s="9">
        <v>0</v>
      </c>
      <c r="M334" s="10">
        <v>0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>
        <v>0</v>
      </c>
      <c r="T334" s="12"/>
      <c r="U334" s="11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9" t="s">
        <v>513</v>
      </c>
      <c r="AC334" s="8">
        <v>45178.98</v>
      </c>
      <c r="AD334" s="8">
        <v>41867.630000000005</v>
      </c>
      <c r="AE334" s="8">
        <v>3311.3500000000022</v>
      </c>
      <c r="AF334" s="8">
        <v>0</v>
      </c>
      <c r="AG334" s="8">
        <v>0</v>
      </c>
      <c r="AH334" s="8" t="s">
        <v>58</v>
      </c>
      <c r="AI334" s="1" t="s">
        <v>114</v>
      </c>
      <c r="AJ334" s="1">
        <v>0</v>
      </c>
      <c r="AK334" s="1" t="s">
        <v>15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1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1" t="s">
        <v>514</v>
      </c>
      <c r="BF334" s="56">
        <v>0</v>
      </c>
    </row>
    <row r="335" spans="1:58" ht="27.75" hidden="1" customHeight="1" x14ac:dyDescent="0.55000000000000004">
      <c r="A335" s="3">
        <v>45974</v>
      </c>
      <c r="B335" s="14" t="s">
        <v>451</v>
      </c>
      <c r="C335" s="9" t="s">
        <v>132</v>
      </c>
      <c r="D335" s="13" t="s">
        <v>59</v>
      </c>
      <c r="E335" s="9">
        <v>26</v>
      </c>
      <c r="F335" s="9">
        <v>42</v>
      </c>
      <c r="G335" s="9" t="s">
        <v>60</v>
      </c>
      <c r="H335" s="9">
        <v>0</v>
      </c>
      <c r="I335" s="9">
        <v>100</v>
      </c>
      <c r="J335" s="9" t="s">
        <v>57</v>
      </c>
      <c r="K335" s="9">
        <v>5</v>
      </c>
      <c r="L335" s="9" t="s">
        <v>90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119</v>
      </c>
      <c r="T335" s="12">
        <v>46016</v>
      </c>
      <c r="U335" s="11">
        <v>400</v>
      </c>
      <c r="V335" s="10">
        <v>472</v>
      </c>
      <c r="W335" s="10">
        <v>400</v>
      </c>
      <c r="X335" s="10">
        <v>0</v>
      </c>
      <c r="Y335" s="10">
        <v>0</v>
      </c>
      <c r="Z335" s="10">
        <v>0</v>
      </c>
      <c r="AA335" s="10">
        <v>0</v>
      </c>
      <c r="AB335" s="9" t="s">
        <v>262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  <c r="AI335" s="1" t="s">
        <v>111</v>
      </c>
      <c r="AJ335" s="1" t="s">
        <v>77</v>
      </c>
      <c r="AK335" s="1">
        <v>1</v>
      </c>
      <c r="AL335" s="3">
        <v>46016</v>
      </c>
      <c r="AM335" s="3">
        <v>0</v>
      </c>
      <c r="AN335" s="3">
        <v>0</v>
      </c>
      <c r="AO335" s="3">
        <v>0</v>
      </c>
      <c r="AP335" s="3">
        <v>0</v>
      </c>
      <c r="AQ335" s="3">
        <v>46015</v>
      </c>
      <c r="AR335" s="3">
        <v>46011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1">
        <v>0</v>
      </c>
      <c r="AY335" s="2" t="s">
        <v>6</v>
      </c>
      <c r="AZ335" s="2">
        <v>0</v>
      </c>
      <c r="BA335" s="2">
        <v>0</v>
      </c>
      <c r="BB335" s="2">
        <v>400</v>
      </c>
      <c r="BC335" s="2">
        <v>0</v>
      </c>
      <c r="BD335" s="2">
        <v>0</v>
      </c>
      <c r="BE335" s="1" t="s">
        <v>218</v>
      </c>
      <c r="BF335" s="56">
        <v>0</v>
      </c>
    </row>
    <row r="336" spans="1:58" ht="27.75" hidden="1" customHeight="1" x14ac:dyDescent="0.55000000000000004">
      <c r="A336" s="3">
        <v>45973</v>
      </c>
      <c r="B336" s="14" t="s">
        <v>363</v>
      </c>
      <c r="C336" s="9" t="s">
        <v>132</v>
      </c>
      <c r="D336" s="13" t="s">
        <v>59</v>
      </c>
      <c r="E336" s="9">
        <v>26</v>
      </c>
      <c r="F336" s="9">
        <v>39</v>
      </c>
      <c r="G336" s="9" t="s">
        <v>60</v>
      </c>
      <c r="H336" s="9">
        <v>0</v>
      </c>
      <c r="I336" s="9">
        <v>93</v>
      </c>
      <c r="J336" s="9" t="s">
        <v>57</v>
      </c>
      <c r="K336" s="9">
        <v>5</v>
      </c>
      <c r="L336" s="9" t="s">
        <v>90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119</v>
      </c>
      <c r="T336" s="12">
        <v>46016</v>
      </c>
      <c r="U336" s="11">
        <v>5000</v>
      </c>
      <c r="V336" s="10">
        <v>5000</v>
      </c>
      <c r="W336" s="10">
        <v>5000</v>
      </c>
      <c r="X336" s="10">
        <v>0</v>
      </c>
      <c r="Y336" s="10">
        <v>0</v>
      </c>
      <c r="Z336" s="10">
        <v>0</v>
      </c>
      <c r="AA336" s="10">
        <v>0</v>
      </c>
      <c r="AB336" s="9" t="s">
        <v>262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  <c r="AI336" s="1" t="s">
        <v>111</v>
      </c>
      <c r="AJ336" s="1" t="s">
        <v>77</v>
      </c>
      <c r="AK336" s="1">
        <v>1</v>
      </c>
      <c r="AL336" s="3">
        <v>46016</v>
      </c>
      <c r="AM336" s="3">
        <v>0</v>
      </c>
      <c r="AN336" s="3">
        <v>0</v>
      </c>
      <c r="AO336" s="3">
        <v>0</v>
      </c>
      <c r="AP336" s="3">
        <v>0</v>
      </c>
      <c r="AQ336" s="3">
        <v>46015</v>
      </c>
      <c r="AR336" s="3">
        <v>46011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1">
        <v>0</v>
      </c>
      <c r="AY336" s="2" t="s">
        <v>6</v>
      </c>
      <c r="AZ336" s="2">
        <v>0</v>
      </c>
      <c r="BA336" s="2">
        <v>0</v>
      </c>
      <c r="BB336" s="2">
        <v>5000</v>
      </c>
      <c r="BC336" s="2">
        <v>0</v>
      </c>
      <c r="BD336" s="2">
        <v>0</v>
      </c>
      <c r="BE336" s="1" t="s">
        <v>218</v>
      </c>
      <c r="BF336" s="56">
        <v>0</v>
      </c>
    </row>
    <row r="337" spans="1:58" ht="27.75" hidden="1" customHeight="1" x14ac:dyDescent="0.55000000000000004">
      <c r="A337" s="3">
        <v>0</v>
      </c>
      <c r="B337" s="14">
        <v>0</v>
      </c>
      <c r="C337" s="9">
        <v>0</v>
      </c>
      <c r="D337" s="13">
        <v>0</v>
      </c>
      <c r="E337" s="9">
        <v>26</v>
      </c>
      <c r="F337" s="9">
        <v>43</v>
      </c>
      <c r="G337" s="9">
        <v>0</v>
      </c>
      <c r="H337" s="9">
        <v>0</v>
      </c>
      <c r="I337" s="9">
        <v>100</v>
      </c>
      <c r="J337" s="9" t="s">
        <v>57</v>
      </c>
      <c r="K337" s="9">
        <v>5</v>
      </c>
      <c r="L337" s="9">
        <v>0</v>
      </c>
      <c r="M337" s="10">
        <v>0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>
        <v>0</v>
      </c>
      <c r="T337" s="12"/>
      <c r="U337" s="11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9" t="s">
        <v>262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 t="s">
        <v>58</v>
      </c>
      <c r="AI337" s="1" t="s">
        <v>114</v>
      </c>
      <c r="AJ337" s="1">
        <v>0</v>
      </c>
      <c r="AK337" s="1" t="s">
        <v>15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1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1" t="s">
        <v>218</v>
      </c>
      <c r="BF337" s="56">
        <v>0</v>
      </c>
    </row>
    <row r="338" spans="1:58" ht="27.75" hidden="1" customHeight="1" x14ac:dyDescent="0.55000000000000004">
      <c r="A338" s="3">
        <v>46002</v>
      </c>
      <c r="B338" s="14" t="s">
        <v>611</v>
      </c>
      <c r="C338" s="9" t="s">
        <v>105</v>
      </c>
      <c r="D338" s="13" t="s">
        <v>59</v>
      </c>
      <c r="E338" s="9">
        <v>26</v>
      </c>
      <c r="F338" s="9">
        <v>43</v>
      </c>
      <c r="G338" s="9" t="s">
        <v>60</v>
      </c>
      <c r="H338" s="9">
        <v>0</v>
      </c>
      <c r="I338" s="9">
        <v>116</v>
      </c>
      <c r="J338" s="9" t="s">
        <v>57</v>
      </c>
      <c r="K338" s="9">
        <v>5</v>
      </c>
      <c r="L338" s="9" t="s">
        <v>90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106</v>
      </c>
      <c r="T338" s="12">
        <v>46013</v>
      </c>
      <c r="U338" s="11">
        <v>10000</v>
      </c>
      <c r="V338" s="10">
        <v>0</v>
      </c>
      <c r="W338" s="10">
        <v>0</v>
      </c>
      <c r="X338" s="10">
        <f t="shared" ref="X338:X339" si="2">Y338*3/100+U338</f>
        <v>10300</v>
      </c>
      <c r="Y338" s="10">
        <v>10000</v>
      </c>
      <c r="Z338" s="10">
        <v>0</v>
      </c>
      <c r="AA338" s="10">
        <v>0</v>
      </c>
      <c r="AB338" s="9" t="s">
        <v>159</v>
      </c>
      <c r="AC338" s="8">
        <v>12433.3</v>
      </c>
      <c r="AD338" s="8">
        <v>6065</v>
      </c>
      <c r="AE338" s="8">
        <v>6368.2999999999993</v>
      </c>
      <c r="AF338" s="8">
        <v>0</v>
      </c>
      <c r="AG338" s="8">
        <v>0</v>
      </c>
      <c r="AH338" s="8" t="s">
        <v>612</v>
      </c>
      <c r="AI338" s="1" t="s">
        <v>111</v>
      </c>
      <c r="AJ338" s="1" t="s">
        <v>77</v>
      </c>
      <c r="AK338" s="1">
        <v>1</v>
      </c>
      <c r="AL338" s="3">
        <v>46013</v>
      </c>
      <c r="AM338" s="3">
        <v>0</v>
      </c>
      <c r="AN338" s="3">
        <v>0</v>
      </c>
      <c r="AO338" s="3">
        <v>0</v>
      </c>
      <c r="AP338" s="3">
        <v>0</v>
      </c>
      <c r="AQ338" s="3">
        <v>46012</v>
      </c>
      <c r="AR338" s="3">
        <v>46008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1">
        <v>0</v>
      </c>
      <c r="AY338" s="2" t="s">
        <v>6</v>
      </c>
      <c r="AZ338" s="2">
        <v>0</v>
      </c>
      <c r="BA338" s="2">
        <v>0</v>
      </c>
      <c r="BB338" s="2">
        <v>0</v>
      </c>
      <c r="BC338" s="2">
        <v>10000</v>
      </c>
      <c r="BD338" s="2">
        <v>0</v>
      </c>
      <c r="BE338" s="1" t="s">
        <v>99</v>
      </c>
      <c r="BF338" s="56">
        <v>632.86750222222213</v>
      </c>
    </row>
    <row r="339" spans="1:58" ht="27.75" hidden="1" customHeight="1" x14ac:dyDescent="0.55000000000000004">
      <c r="A339" s="3">
        <v>46002</v>
      </c>
      <c r="B339" s="14" t="s">
        <v>611</v>
      </c>
      <c r="C339" s="9" t="s">
        <v>105</v>
      </c>
      <c r="D339" s="13" t="s">
        <v>59</v>
      </c>
      <c r="E339" s="9">
        <v>26</v>
      </c>
      <c r="F339" s="9">
        <v>43</v>
      </c>
      <c r="G339" s="9" t="s">
        <v>60</v>
      </c>
      <c r="H339" s="9">
        <v>0</v>
      </c>
      <c r="I339" s="9">
        <v>116</v>
      </c>
      <c r="J339" s="9" t="s">
        <v>57</v>
      </c>
      <c r="K339" s="9">
        <v>5</v>
      </c>
      <c r="L339" s="9" t="s">
        <v>90</v>
      </c>
      <c r="M339" s="10" t="s">
        <v>62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 t="s">
        <v>106</v>
      </c>
      <c r="T339" s="12">
        <v>46016</v>
      </c>
      <c r="U339" s="11">
        <v>10000</v>
      </c>
      <c r="V339" s="10">
        <v>0</v>
      </c>
      <c r="W339" s="10">
        <v>0</v>
      </c>
      <c r="X339" s="10">
        <f t="shared" si="2"/>
        <v>10300</v>
      </c>
      <c r="Y339" s="10">
        <v>10000</v>
      </c>
      <c r="Z339" s="10">
        <v>0</v>
      </c>
      <c r="AA339" s="10">
        <v>0</v>
      </c>
      <c r="AB339" s="9" t="s">
        <v>159</v>
      </c>
      <c r="AC339" s="8">
        <v>12433.3</v>
      </c>
      <c r="AD339" s="8">
        <v>0</v>
      </c>
      <c r="AE339" s="8">
        <v>12433.3</v>
      </c>
      <c r="AF339" s="8">
        <v>0</v>
      </c>
      <c r="AG339" s="8">
        <v>0</v>
      </c>
      <c r="AH339" s="8" t="s">
        <v>612</v>
      </c>
      <c r="AI339" s="1" t="s">
        <v>112</v>
      </c>
      <c r="AJ339" s="1" t="s">
        <v>77</v>
      </c>
      <c r="AK339" s="1">
        <v>1</v>
      </c>
      <c r="AL339" s="3">
        <v>46016</v>
      </c>
      <c r="AM339" s="3">
        <v>0</v>
      </c>
      <c r="AN339" s="3">
        <v>0</v>
      </c>
      <c r="AO339" s="3">
        <v>0</v>
      </c>
      <c r="AP339" s="3">
        <v>0</v>
      </c>
      <c r="AQ339" s="3">
        <v>46015</v>
      </c>
      <c r="AR339" s="3">
        <v>46011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1">
        <v>0</v>
      </c>
      <c r="AY339" s="2" t="s">
        <v>6</v>
      </c>
      <c r="AZ339" s="2">
        <v>0</v>
      </c>
      <c r="BA339" s="2">
        <v>0</v>
      </c>
      <c r="BB339" s="2">
        <v>0</v>
      </c>
      <c r="BC339" s="2">
        <v>10000</v>
      </c>
      <c r="BD339" s="2">
        <v>0</v>
      </c>
      <c r="BE339" s="1" t="s">
        <v>99</v>
      </c>
      <c r="BF339" s="56">
        <v>1235.5937244444444</v>
      </c>
    </row>
    <row r="340" spans="1:58" ht="27.75" hidden="1" customHeight="1" x14ac:dyDescent="0.55000000000000004">
      <c r="A340" s="3">
        <v>45990</v>
      </c>
      <c r="B340" s="14" t="s">
        <v>533</v>
      </c>
      <c r="C340" s="9" t="s">
        <v>266</v>
      </c>
      <c r="D340" s="13" t="s">
        <v>515</v>
      </c>
      <c r="E340" s="9">
        <v>26</v>
      </c>
      <c r="F340" s="9">
        <v>40</v>
      </c>
      <c r="G340" s="9" t="s">
        <v>60</v>
      </c>
      <c r="H340" s="9">
        <v>0</v>
      </c>
      <c r="I340" s="9">
        <v>108</v>
      </c>
      <c r="J340" s="9" t="s">
        <v>57</v>
      </c>
      <c r="K340" s="9">
        <v>5</v>
      </c>
      <c r="L340" s="9" t="s">
        <v>90</v>
      </c>
      <c r="M340" s="10">
        <v>27</v>
      </c>
      <c r="N340" s="9">
        <v>43</v>
      </c>
      <c r="O340" s="9">
        <v>40</v>
      </c>
      <c r="P340" s="10">
        <v>163.69438073961598</v>
      </c>
      <c r="Q340" s="10">
        <v>0</v>
      </c>
      <c r="R340" s="10">
        <v>163.69438073961598</v>
      </c>
      <c r="S340" s="9" t="s">
        <v>104</v>
      </c>
      <c r="T340" s="12">
        <v>46007</v>
      </c>
      <c r="U340" s="11">
        <v>10000</v>
      </c>
      <c r="V340" s="10">
        <v>4285</v>
      </c>
      <c r="W340" s="10">
        <v>2615</v>
      </c>
      <c r="X340" s="10">
        <v>7662.75</v>
      </c>
      <c r="Y340" s="10">
        <v>5715</v>
      </c>
      <c r="Z340" s="10">
        <v>4445</v>
      </c>
      <c r="AA340" s="10">
        <v>5832.75</v>
      </c>
      <c r="AB340" s="9" t="s">
        <v>159</v>
      </c>
      <c r="AC340" s="8">
        <v>6763.1319525000008</v>
      </c>
      <c r="AD340" s="8">
        <v>6763.1319525000008</v>
      </c>
      <c r="AE340" s="8">
        <v>0</v>
      </c>
      <c r="AF340" s="8">
        <v>0</v>
      </c>
      <c r="AG340" s="8">
        <v>0</v>
      </c>
      <c r="AH340" s="8">
        <v>0</v>
      </c>
      <c r="AI340" s="1" t="s">
        <v>112</v>
      </c>
      <c r="AJ340" s="1" t="s">
        <v>72</v>
      </c>
      <c r="AK340" s="1">
        <v>3</v>
      </c>
      <c r="AL340" s="3">
        <v>46007</v>
      </c>
      <c r="AM340" s="3">
        <v>0</v>
      </c>
      <c r="AN340" s="3">
        <v>45997</v>
      </c>
      <c r="AO340" s="3">
        <v>46004</v>
      </c>
      <c r="AP340" s="3">
        <v>46005</v>
      </c>
      <c r="AQ340" s="3">
        <v>46005</v>
      </c>
      <c r="AR340" s="3">
        <v>46002</v>
      </c>
      <c r="AS340" s="3">
        <v>46006</v>
      </c>
      <c r="AT340" s="3">
        <v>0</v>
      </c>
      <c r="AU340" s="3">
        <v>0</v>
      </c>
      <c r="AV340" s="3">
        <v>0</v>
      </c>
      <c r="AW340" s="3">
        <v>0</v>
      </c>
      <c r="AX340" s="1">
        <v>0</v>
      </c>
      <c r="AY340" s="2" t="s">
        <v>64</v>
      </c>
      <c r="AZ340" s="2" t="s">
        <v>70</v>
      </c>
      <c r="BA340" s="2" t="s">
        <v>516</v>
      </c>
      <c r="BB340" s="2">
        <v>2615</v>
      </c>
      <c r="BC340" s="2">
        <v>1830</v>
      </c>
      <c r="BD340" s="2">
        <v>0</v>
      </c>
      <c r="BE340" s="1" t="s">
        <v>99</v>
      </c>
      <c r="BF340" s="56">
        <v>0</v>
      </c>
    </row>
    <row r="341" spans="1:58" ht="27.75" hidden="1" customHeight="1" x14ac:dyDescent="0.55000000000000004">
      <c r="A341" s="3">
        <v>0</v>
      </c>
      <c r="B341" s="14">
        <v>0</v>
      </c>
      <c r="C341" s="9">
        <v>0</v>
      </c>
      <c r="D341" s="13">
        <v>0</v>
      </c>
      <c r="E341" s="9">
        <v>26</v>
      </c>
      <c r="F341" s="9">
        <v>43</v>
      </c>
      <c r="G341" s="9">
        <v>0</v>
      </c>
      <c r="H341" s="9">
        <v>0</v>
      </c>
      <c r="I341" s="9">
        <v>116</v>
      </c>
      <c r="J341" s="9" t="s">
        <v>57</v>
      </c>
      <c r="K341" s="9">
        <v>5</v>
      </c>
      <c r="L341" s="9">
        <v>0</v>
      </c>
      <c r="M341" s="10">
        <v>0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>
        <v>0</v>
      </c>
      <c r="T341" s="12"/>
      <c r="U341" s="11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9" t="s">
        <v>159</v>
      </c>
      <c r="AC341" s="8">
        <v>31629.731952499998</v>
      </c>
      <c r="AD341" s="8">
        <v>12828.1319525</v>
      </c>
      <c r="AE341" s="8">
        <v>18801.599999999999</v>
      </c>
      <c r="AF341" s="8">
        <v>0</v>
      </c>
      <c r="AG341" s="8">
        <v>0</v>
      </c>
      <c r="AH341" s="8" t="s">
        <v>58</v>
      </c>
      <c r="AI341" s="1" t="s">
        <v>112</v>
      </c>
      <c r="AJ341" s="1">
        <v>0</v>
      </c>
      <c r="AK341" s="1" t="s">
        <v>15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1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1" t="s">
        <v>160</v>
      </c>
      <c r="BF341" s="56">
        <v>0</v>
      </c>
    </row>
    <row r="342" spans="1:58" ht="27.75" hidden="1" customHeight="1" x14ac:dyDescent="0.55000000000000004">
      <c r="A342" s="3">
        <v>46001</v>
      </c>
      <c r="B342" s="14" t="s">
        <v>613</v>
      </c>
      <c r="C342" s="9" t="s">
        <v>105</v>
      </c>
      <c r="D342" s="13" t="s">
        <v>138</v>
      </c>
      <c r="E342" s="9">
        <v>26</v>
      </c>
      <c r="F342" s="9">
        <v>43</v>
      </c>
      <c r="G342" s="9" t="s">
        <v>60</v>
      </c>
      <c r="H342" s="9" t="s">
        <v>66</v>
      </c>
      <c r="I342" s="9">
        <v>150</v>
      </c>
      <c r="J342" s="9" t="s">
        <v>57</v>
      </c>
      <c r="K342" s="9">
        <v>5</v>
      </c>
      <c r="L342" s="9" t="s">
        <v>89</v>
      </c>
      <c r="M342" s="10" t="s">
        <v>62</v>
      </c>
      <c r="N342" s="9">
        <v>0</v>
      </c>
      <c r="O342" s="9">
        <v>0</v>
      </c>
      <c r="P342" s="10">
        <v>0</v>
      </c>
      <c r="Q342" s="10">
        <v>0</v>
      </c>
      <c r="R342" s="10">
        <v>0</v>
      </c>
      <c r="S342" s="9" t="s">
        <v>106</v>
      </c>
      <c r="T342" s="12">
        <v>46010</v>
      </c>
      <c r="U342" s="11">
        <v>15000</v>
      </c>
      <c r="V342" s="10">
        <v>0</v>
      </c>
      <c r="W342" s="10">
        <v>0</v>
      </c>
      <c r="X342" s="10">
        <v>15750</v>
      </c>
      <c r="Y342" s="10">
        <v>15000</v>
      </c>
      <c r="Z342" s="10">
        <v>0</v>
      </c>
      <c r="AA342" s="10">
        <v>15750</v>
      </c>
      <c r="AB342" s="9" t="s">
        <v>86</v>
      </c>
      <c r="AC342" s="8">
        <v>18649.949999999997</v>
      </c>
      <c r="AD342" s="8">
        <v>15776</v>
      </c>
      <c r="AE342" s="8">
        <v>2873.9499999999971</v>
      </c>
      <c r="AF342" s="8">
        <v>0</v>
      </c>
      <c r="AG342" s="8">
        <v>18649.949999999997</v>
      </c>
      <c r="AH342" s="8" t="s">
        <v>614</v>
      </c>
      <c r="AI342" s="1" t="s">
        <v>114</v>
      </c>
      <c r="AJ342" s="1" t="s">
        <v>75</v>
      </c>
      <c r="AK342" s="1">
        <v>4</v>
      </c>
      <c r="AL342" s="3">
        <v>46010</v>
      </c>
      <c r="AM342" s="3">
        <v>46006</v>
      </c>
      <c r="AN342" s="3">
        <v>45999</v>
      </c>
      <c r="AO342" s="3">
        <v>46007</v>
      </c>
      <c r="AP342" s="3">
        <v>46008</v>
      </c>
      <c r="AQ342" s="3">
        <v>46009</v>
      </c>
      <c r="AR342" s="3">
        <v>46005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1">
        <v>0</v>
      </c>
      <c r="AY342" s="2" t="s">
        <v>69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1" t="s">
        <v>101</v>
      </c>
      <c r="BF342" s="56">
        <v>296.40004333333303</v>
      </c>
    </row>
    <row r="343" spans="1:58" ht="27.75" hidden="1" customHeight="1" x14ac:dyDescent="0.55000000000000004">
      <c r="A343" s="3">
        <v>46001</v>
      </c>
      <c r="B343" s="14" t="s">
        <v>613</v>
      </c>
      <c r="C343" s="9" t="s">
        <v>105</v>
      </c>
      <c r="D343" s="13" t="s">
        <v>138</v>
      </c>
      <c r="E343" s="9">
        <v>26</v>
      </c>
      <c r="F343" s="9">
        <v>43</v>
      </c>
      <c r="G343" s="9" t="s">
        <v>60</v>
      </c>
      <c r="H343" s="9" t="s">
        <v>66</v>
      </c>
      <c r="I343" s="9">
        <v>150</v>
      </c>
      <c r="J343" s="9" t="s">
        <v>57</v>
      </c>
      <c r="K343" s="9">
        <v>5</v>
      </c>
      <c r="L343" s="9" t="s">
        <v>89</v>
      </c>
      <c r="M343" s="10" t="s">
        <v>62</v>
      </c>
      <c r="N343" s="9">
        <v>0</v>
      </c>
      <c r="O343" s="9">
        <v>0</v>
      </c>
      <c r="P343" s="10">
        <v>0</v>
      </c>
      <c r="Q343" s="10">
        <v>0</v>
      </c>
      <c r="R343" s="10">
        <v>0</v>
      </c>
      <c r="S343" s="9" t="s">
        <v>106</v>
      </c>
      <c r="T343" s="12">
        <v>46016</v>
      </c>
      <c r="U343" s="11">
        <v>15000</v>
      </c>
      <c r="V343" s="10">
        <v>0</v>
      </c>
      <c r="W343" s="10">
        <v>0</v>
      </c>
      <c r="X343" s="10">
        <v>15750</v>
      </c>
      <c r="Y343" s="10">
        <v>15000</v>
      </c>
      <c r="Z343" s="10">
        <v>0</v>
      </c>
      <c r="AA343" s="10">
        <v>15750</v>
      </c>
      <c r="AB343" s="9" t="s">
        <v>86</v>
      </c>
      <c r="AC343" s="8">
        <v>18649.949999999997</v>
      </c>
      <c r="AD343" s="8">
        <v>0</v>
      </c>
      <c r="AE343" s="8">
        <v>18649.949999999997</v>
      </c>
      <c r="AF343" s="8">
        <v>0</v>
      </c>
      <c r="AG343" s="8">
        <v>18649.949999999997</v>
      </c>
      <c r="AH343" s="8" t="s">
        <v>614</v>
      </c>
      <c r="AI343" s="1" t="s">
        <v>114</v>
      </c>
      <c r="AJ343" s="1" t="s">
        <v>75</v>
      </c>
      <c r="AK343" s="1">
        <v>4</v>
      </c>
      <c r="AL343" s="3">
        <v>46016</v>
      </c>
      <c r="AM343" s="3">
        <v>46012</v>
      </c>
      <c r="AN343" s="3">
        <v>46005</v>
      </c>
      <c r="AO343" s="3">
        <v>46013</v>
      </c>
      <c r="AP343" s="3">
        <v>46014</v>
      </c>
      <c r="AQ343" s="3">
        <v>46015</v>
      </c>
      <c r="AR343" s="3">
        <v>46011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1">
        <v>0</v>
      </c>
      <c r="AY343" s="2" t="s">
        <v>69</v>
      </c>
      <c r="AZ343" s="2" t="s">
        <v>70</v>
      </c>
      <c r="BA343" s="2">
        <v>0</v>
      </c>
      <c r="BB343" s="2">
        <v>0</v>
      </c>
      <c r="BC343" s="2">
        <v>0</v>
      </c>
      <c r="BD343" s="2">
        <v>0</v>
      </c>
      <c r="BE343" s="1" t="s">
        <v>101</v>
      </c>
      <c r="BF343" s="56">
        <v>1923.4315099999994</v>
      </c>
    </row>
    <row r="344" spans="1:58" ht="27.75" hidden="1" customHeight="1" x14ac:dyDescent="0.55000000000000004">
      <c r="A344" s="3">
        <v>46002</v>
      </c>
      <c r="B344" s="14" t="s">
        <v>615</v>
      </c>
      <c r="C344" s="9" t="s">
        <v>105</v>
      </c>
      <c r="D344" s="13" t="s">
        <v>138</v>
      </c>
      <c r="E344" s="9">
        <v>26</v>
      </c>
      <c r="F344" s="9">
        <v>43</v>
      </c>
      <c r="G344" s="9" t="s">
        <v>60</v>
      </c>
      <c r="H344" s="9" t="s">
        <v>66</v>
      </c>
      <c r="I344" s="9">
        <v>150</v>
      </c>
      <c r="J344" s="9" t="s">
        <v>57</v>
      </c>
      <c r="K344" s="9">
        <v>5</v>
      </c>
      <c r="L344" s="9" t="s">
        <v>89</v>
      </c>
      <c r="M344" s="10" t="s">
        <v>62</v>
      </c>
      <c r="N344" s="9">
        <v>0</v>
      </c>
      <c r="O344" s="9">
        <v>0</v>
      </c>
      <c r="P344" s="10">
        <v>0</v>
      </c>
      <c r="Q344" s="10">
        <v>0</v>
      </c>
      <c r="R344" s="10">
        <v>0</v>
      </c>
      <c r="S344" s="9" t="s">
        <v>106</v>
      </c>
      <c r="T344" s="12">
        <v>46018</v>
      </c>
      <c r="U344" s="11">
        <v>15000</v>
      </c>
      <c r="V344" s="10">
        <v>0</v>
      </c>
      <c r="W344" s="10">
        <v>0</v>
      </c>
      <c r="X344" s="10">
        <v>15750</v>
      </c>
      <c r="Y344" s="10">
        <v>15000</v>
      </c>
      <c r="Z344" s="10">
        <v>0</v>
      </c>
      <c r="AA344" s="10">
        <v>15750</v>
      </c>
      <c r="AB344" s="9" t="s">
        <v>86</v>
      </c>
      <c r="AC344" s="8">
        <v>18649.949999999997</v>
      </c>
      <c r="AD344" s="8">
        <v>0</v>
      </c>
      <c r="AE344" s="8">
        <v>18649.949999999997</v>
      </c>
      <c r="AF344" s="8">
        <v>0</v>
      </c>
      <c r="AG344" s="8">
        <v>18649.949999999997</v>
      </c>
      <c r="AH344" s="8" t="s">
        <v>616</v>
      </c>
      <c r="AI344" s="1" t="s">
        <v>112</v>
      </c>
      <c r="AJ344" s="1" t="s">
        <v>75</v>
      </c>
      <c r="AK344" s="1">
        <v>4</v>
      </c>
      <c r="AL344" s="3">
        <v>46018</v>
      </c>
      <c r="AM344" s="3">
        <v>46014</v>
      </c>
      <c r="AN344" s="3">
        <v>46007</v>
      </c>
      <c r="AO344" s="3">
        <v>46015</v>
      </c>
      <c r="AP344" s="3">
        <v>46016</v>
      </c>
      <c r="AQ344" s="3">
        <v>46017</v>
      </c>
      <c r="AR344" s="3">
        <v>46013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1">
        <v>0</v>
      </c>
      <c r="AY344" s="2" t="s">
        <v>69</v>
      </c>
      <c r="AZ344" s="2" t="s">
        <v>70</v>
      </c>
      <c r="BA344" s="2">
        <v>0</v>
      </c>
      <c r="BB344" s="2">
        <v>0</v>
      </c>
      <c r="BC344" s="2">
        <v>0</v>
      </c>
      <c r="BD344" s="2">
        <v>0</v>
      </c>
      <c r="BE344" s="1" t="s">
        <v>101</v>
      </c>
      <c r="BF344" s="56">
        <v>1923.4315099999994</v>
      </c>
    </row>
    <row r="345" spans="1:58" ht="27.75" hidden="1" customHeight="1" x14ac:dyDescent="0.55000000000000004">
      <c r="A345" s="3">
        <v>46003</v>
      </c>
      <c r="B345" s="14" t="s">
        <v>124</v>
      </c>
      <c r="C345" s="9" t="s">
        <v>105</v>
      </c>
      <c r="D345" s="13" t="s">
        <v>59</v>
      </c>
      <c r="E345" s="9">
        <v>26</v>
      </c>
      <c r="F345" s="9">
        <v>43</v>
      </c>
      <c r="G345" s="9" t="s">
        <v>60</v>
      </c>
      <c r="H345" s="9" t="s">
        <v>66</v>
      </c>
      <c r="I345" s="9">
        <v>150</v>
      </c>
      <c r="J345" s="9" t="s">
        <v>57</v>
      </c>
      <c r="K345" s="9">
        <v>5</v>
      </c>
      <c r="L345" s="9" t="s">
        <v>89</v>
      </c>
      <c r="M345" s="10" t="s">
        <v>62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 t="s">
        <v>106</v>
      </c>
      <c r="T345" s="12">
        <v>46028</v>
      </c>
      <c r="U345" s="11">
        <v>10000</v>
      </c>
      <c r="V345" s="10">
        <v>0</v>
      </c>
      <c r="W345" s="10">
        <v>0</v>
      </c>
      <c r="X345" s="10">
        <f t="shared" ref="X345:X346" si="3">Y345*3/100+U345</f>
        <v>10300</v>
      </c>
      <c r="Y345" s="10">
        <v>10000</v>
      </c>
      <c r="Z345" s="10">
        <v>0</v>
      </c>
      <c r="AA345" s="10">
        <v>0</v>
      </c>
      <c r="AB345" s="9" t="s">
        <v>86</v>
      </c>
      <c r="AC345" s="8">
        <v>12433.3</v>
      </c>
      <c r="AD345" s="8">
        <v>0</v>
      </c>
      <c r="AE345" s="8">
        <v>12433.3</v>
      </c>
      <c r="AF345" s="8">
        <v>0</v>
      </c>
      <c r="AG345" s="8">
        <v>12433.3</v>
      </c>
      <c r="AH345" s="8">
        <v>0</v>
      </c>
      <c r="AI345" s="1" t="s">
        <v>112</v>
      </c>
      <c r="AJ345" s="1" t="s">
        <v>140</v>
      </c>
      <c r="AK345" s="1">
        <v>2</v>
      </c>
      <c r="AL345" s="3">
        <v>46028</v>
      </c>
      <c r="AM345" s="3">
        <v>46026</v>
      </c>
      <c r="AN345" s="3">
        <v>0</v>
      </c>
      <c r="AO345" s="3">
        <v>0</v>
      </c>
      <c r="AP345" s="3">
        <v>0</v>
      </c>
      <c r="AQ345" s="3">
        <v>46027</v>
      </c>
      <c r="AR345" s="3">
        <v>46023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1">
        <v>0</v>
      </c>
      <c r="AY345" s="2" t="s">
        <v>137</v>
      </c>
      <c r="AZ345" s="2">
        <v>0</v>
      </c>
      <c r="BA345" s="2">
        <v>0</v>
      </c>
      <c r="BB345" s="2">
        <v>0</v>
      </c>
      <c r="BC345" s="2">
        <v>10000</v>
      </c>
      <c r="BD345" s="2">
        <v>0</v>
      </c>
      <c r="BE345" s="1" t="s">
        <v>101</v>
      </c>
      <c r="BF345" s="56">
        <v>1282.287673333333</v>
      </c>
    </row>
    <row r="346" spans="1:58" ht="27.75" hidden="1" customHeight="1" x14ac:dyDescent="0.55000000000000004">
      <c r="A346" s="3">
        <v>46003</v>
      </c>
      <c r="B346" s="14" t="s">
        <v>124</v>
      </c>
      <c r="C346" s="9" t="s">
        <v>105</v>
      </c>
      <c r="D346" s="13" t="s">
        <v>59</v>
      </c>
      <c r="E346" s="9">
        <v>26</v>
      </c>
      <c r="F346" s="9">
        <v>43</v>
      </c>
      <c r="G346" s="9" t="s">
        <v>60</v>
      </c>
      <c r="H346" s="9" t="s">
        <v>66</v>
      </c>
      <c r="I346" s="9">
        <v>150</v>
      </c>
      <c r="J346" s="9" t="s">
        <v>57</v>
      </c>
      <c r="K346" s="9">
        <v>5</v>
      </c>
      <c r="L346" s="9" t="s">
        <v>89</v>
      </c>
      <c r="M346" s="10" t="s">
        <v>62</v>
      </c>
      <c r="N346" s="9">
        <v>0</v>
      </c>
      <c r="O346" s="9">
        <v>0</v>
      </c>
      <c r="P346" s="10">
        <v>0</v>
      </c>
      <c r="Q346" s="10">
        <v>0</v>
      </c>
      <c r="R346" s="10">
        <v>0</v>
      </c>
      <c r="S346" s="9" t="s">
        <v>106</v>
      </c>
      <c r="T346" s="12">
        <v>46034</v>
      </c>
      <c r="U346" s="11">
        <v>10000</v>
      </c>
      <c r="V346" s="10">
        <v>0</v>
      </c>
      <c r="W346" s="10">
        <v>0</v>
      </c>
      <c r="X346" s="10">
        <f t="shared" si="3"/>
        <v>10300</v>
      </c>
      <c r="Y346" s="10">
        <v>10000</v>
      </c>
      <c r="Z346" s="10">
        <v>0</v>
      </c>
      <c r="AA346" s="10">
        <v>0</v>
      </c>
      <c r="AB346" s="9" t="s">
        <v>86</v>
      </c>
      <c r="AC346" s="8">
        <v>12433.3</v>
      </c>
      <c r="AD346" s="8">
        <v>0</v>
      </c>
      <c r="AE346" s="8">
        <v>12433.3</v>
      </c>
      <c r="AF346" s="8">
        <v>0</v>
      </c>
      <c r="AG346" s="8">
        <v>12433.3</v>
      </c>
      <c r="AH346" s="8">
        <v>0</v>
      </c>
      <c r="AI346" s="1" t="s">
        <v>111</v>
      </c>
      <c r="AJ346" s="1" t="s">
        <v>140</v>
      </c>
      <c r="AK346" s="1">
        <v>2</v>
      </c>
      <c r="AL346" s="3">
        <v>46034</v>
      </c>
      <c r="AM346" s="3">
        <v>46032</v>
      </c>
      <c r="AN346" s="3">
        <v>0</v>
      </c>
      <c r="AO346" s="3">
        <v>0</v>
      </c>
      <c r="AP346" s="3">
        <v>0</v>
      </c>
      <c r="AQ346" s="3">
        <v>46033</v>
      </c>
      <c r="AR346" s="3">
        <v>46029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1">
        <v>0</v>
      </c>
      <c r="AY346" s="2" t="s">
        <v>137</v>
      </c>
      <c r="AZ346" s="2">
        <v>0</v>
      </c>
      <c r="BA346" s="2">
        <v>0</v>
      </c>
      <c r="BB346" s="2">
        <v>0</v>
      </c>
      <c r="BC346" s="2">
        <v>10000</v>
      </c>
      <c r="BD346" s="2">
        <v>0</v>
      </c>
      <c r="BE346" s="1" t="s">
        <v>101</v>
      </c>
      <c r="BF346" s="56">
        <v>1282.287673333333</v>
      </c>
    </row>
    <row r="347" spans="1:58" ht="27.75" hidden="1" customHeight="1" x14ac:dyDescent="0.55000000000000004">
      <c r="A347" s="3">
        <v>46002</v>
      </c>
      <c r="B347" s="14" t="s">
        <v>615</v>
      </c>
      <c r="C347" s="9" t="s">
        <v>105</v>
      </c>
      <c r="D347" s="13" t="s">
        <v>138</v>
      </c>
      <c r="E347" s="9">
        <v>26</v>
      </c>
      <c r="F347" s="9">
        <v>43</v>
      </c>
      <c r="G347" s="9" t="s">
        <v>60</v>
      </c>
      <c r="H347" s="9" t="s">
        <v>66</v>
      </c>
      <c r="I347" s="9">
        <v>150</v>
      </c>
      <c r="J347" s="9" t="s">
        <v>57</v>
      </c>
      <c r="K347" s="9">
        <v>5</v>
      </c>
      <c r="L347" s="9" t="s">
        <v>89</v>
      </c>
      <c r="M347" s="10" t="s">
        <v>62</v>
      </c>
      <c r="N347" s="9">
        <v>0</v>
      </c>
      <c r="O347" s="9">
        <v>0</v>
      </c>
      <c r="P347" s="10">
        <v>0</v>
      </c>
      <c r="Q347" s="10">
        <v>0</v>
      </c>
      <c r="R347" s="10">
        <v>0</v>
      </c>
      <c r="S347" s="9" t="s">
        <v>106</v>
      </c>
      <c r="T347" s="12">
        <v>46034</v>
      </c>
      <c r="U347" s="11">
        <v>15000</v>
      </c>
      <c r="V347" s="10">
        <v>0</v>
      </c>
      <c r="W347" s="10">
        <v>0</v>
      </c>
      <c r="X347" s="10">
        <v>15750</v>
      </c>
      <c r="Y347" s="10">
        <v>15000</v>
      </c>
      <c r="Z347" s="10">
        <v>0</v>
      </c>
      <c r="AA347" s="10">
        <v>15750</v>
      </c>
      <c r="AB347" s="9" t="s">
        <v>86</v>
      </c>
      <c r="AC347" s="8">
        <v>18649.949999999997</v>
      </c>
      <c r="AD347" s="8">
        <v>0</v>
      </c>
      <c r="AE347" s="8">
        <v>18649.949999999997</v>
      </c>
      <c r="AF347" s="8">
        <v>0</v>
      </c>
      <c r="AG347" s="8">
        <v>18649.949999999997</v>
      </c>
      <c r="AH347" s="8">
        <v>0</v>
      </c>
      <c r="AI347" s="1" t="s">
        <v>111</v>
      </c>
      <c r="AJ347" s="1" t="s">
        <v>75</v>
      </c>
      <c r="AK347" s="1">
        <v>4</v>
      </c>
      <c r="AL347" s="3">
        <v>46034</v>
      </c>
      <c r="AM347" s="3">
        <v>46030</v>
      </c>
      <c r="AN347" s="3">
        <v>46023</v>
      </c>
      <c r="AO347" s="3">
        <v>46031</v>
      </c>
      <c r="AP347" s="3">
        <v>46032</v>
      </c>
      <c r="AQ347" s="3">
        <v>46033</v>
      </c>
      <c r="AR347" s="3">
        <v>46029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1">
        <v>0</v>
      </c>
      <c r="AY347" s="2" t="s">
        <v>69</v>
      </c>
      <c r="AZ347" s="2" t="s">
        <v>70</v>
      </c>
      <c r="BA347" s="2">
        <v>0</v>
      </c>
      <c r="BB347" s="2">
        <v>0</v>
      </c>
      <c r="BC347" s="2">
        <v>0</v>
      </c>
      <c r="BD347" s="2">
        <v>0</v>
      </c>
      <c r="BE347" s="1" t="s">
        <v>101</v>
      </c>
      <c r="BF347" s="56">
        <v>1923.4315099999994</v>
      </c>
    </row>
    <row r="348" spans="1:58" ht="27.75" hidden="1" customHeight="1" x14ac:dyDescent="0.55000000000000004">
      <c r="A348" s="3">
        <v>46002</v>
      </c>
      <c r="B348" s="14" t="s">
        <v>617</v>
      </c>
      <c r="C348" s="9" t="s">
        <v>105</v>
      </c>
      <c r="D348" s="13" t="s">
        <v>138</v>
      </c>
      <c r="E348" s="9">
        <v>26</v>
      </c>
      <c r="F348" s="9">
        <v>43</v>
      </c>
      <c r="G348" s="9" t="s">
        <v>60</v>
      </c>
      <c r="H348" s="9" t="s">
        <v>66</v>
      </c>
      <c r="I348" s="9">
        <v>150</v>
      </c>
      <c r="J348" s="9" t="s">
        <v>57</v>
      </c>
      <c r="K348" s="9">
        <v>5</v>
      </c>
      <c r="L348" s="9" t="s">
        <v>89</v>
      </c>
      <c r="M348" s="10" t="s">
        <v>62</v>
      </c>
      <c r="N348" s="9">
        <v>0</v>
      </c>
      <c r="O348" s="9">
        <v>0</v>
      </c>
      <c r="P348" s="10">
        <v>0</v>
      </c>
      <c r="Q348" s="10">
        <v>0</v>
      </c>
      <c r="R348" s="10">
        <v>0</v>
      </c>
      <c r="S348" s="9" t="s">
        <v>106</v>
      </c>
      <c r="T348" s="12">
        <v>46053</v>
      </c>
      <c r="U348" s="11">
        <v>40000</v>
      </c>
      <c r="V348" s="10">
        <v>0</v>
      </c>
      <c r="W348" s="10">
        <v>0</v>
      </c>
      <c r="X348" s="10">
        <v>42000</v>
      </c>
      <c r="Y348" s="10">
        <v>40000</v>
      </c>
      <c r="Z348" s="10">
        <v>0</v>
      </c>
      <c r="AA348" s="10">
        <v>42000</v>
      </c>
      <c r="AB348" s="9" t="s">
        <v>86</v>
      </c>
      <c r="AC348" s="8">
        <v>49733.2</v>
      </c>
      <c r="AD348" s="8">
        <v>0</v>
      </c>
      <c r="AE348" s="8">
        <v>49733.2</v>
      </c>
      <c r="AF348" s="8">
        <v>0</v>
      </c>
      <c r="AG348" s="8">
        <v>49733.2</v>
      </c>
      <c r="AH348" s="8">
        <v>0</v>
      </c>
      <c r="AI348" s="1" t="s">
        <v>113</v>
      </c>
      <c r="AJ348" s="1" t="s">
        <v>75</v>
      </c>
      <c r="AK348" s="1">
        <v>4</v>
      </c>
      <c r="AL348" s="3">
        <v>46053</v>
      </c>
      <c r="AM348" s="3">
        <v>46049</v>
      </c>
      <c r="AN348" s="3">
        <v>46042</v>
      </c>
      <c r="AO348" s="3">
        <v>46050</v>
      </c>
      <c r="AP348" s="3">
        <v>46051</v>
      </c>
      <c r="AQ348" s="3">
        <v>46052</v>
      </c>
      <c r="AR348" s="3">
        <v>46048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1">
        <v>0</v>
      </c>
      <c r="AY348" s="2" t="s">
        <v>69</v>
      </c>
      <c r="AZ348" s="2" t="s">
        <v>70</v>
      </c>
      <c r="BA348" s="2">
        <v>0</v>
      </c>
      <c r="BB348" s="2">
        <v>0</v>
      </c>
      <c r="BC348" s="2">
        <v>0</v>
      </c>
      <c r="BD348" s="2">
        <v>0</v>
      </c>
      <c r="BE348" s="1" t="s">
        <v>101</v>
      </c>
      <c r="BF348" s="56">
        <v>5129.1506933333321</v>
      </c>
    </row>
    <row r="349" spans="1:58" ht="27.75" hidden="1" customHeight="1" x14ac:dyDescent="0.55000000000000004">
      <c r="A349" s="3">
        <v>0</v>
      </c>
      <c r="B349" s="14">
        <v>0</v>
      </c>
      <c r="C349" s="9">
        <v>0</v>
      </c>
      <c r="D349" s="13">
        <v>0</v>
      </c>
      <c r="E349" s="9">
        <v>26</v>
      </c>
      <c r="F349" s="9">
        <v>43</v>
      </c>
      <c r="G349" s="9">
        <v>0</v>
      </c>
      <c r="H349" s="9">
        <v>0</v>
      </c>
      <c r="I349" s="9">
        <v>120</v>
      </c>
      <c r="J349" s="9" t="s">
        <v>57</v>
      </c>
      <c r="K349" s="9">
        <v>5</v>
      </c>
      <c r="L349" s="9">
        <v>0</v>
      </c>
      <c r="M349" s="10">
        <v>0</v>
      </c>
      <c r="N349" s="9">
        <v>0</v>
      </c>
      <c r="O349" s="9">
        <v>0</v>
      </c>
      <c r="P349" s="10">
        <v>0</v>
      </c>
      <c r="Q349" s="10">
        <v>0</v>
      </c>
      <c r="R349" s="10">
        <v>0</v>
      </c>
      <c r="S349" s="9">
        <v>0</v>
      </c>
      <c r="T349" s="12"/>
      <c r="U349" s="11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9" t="s">
        <v>86</v>
      </c>
      <c r="AC349" s="8">
        <v>149199.59999999998</v>
      </c>
      <c r="AD349" s="8">
        <v>15776</v>
      </c>
      <c r="AE349" s="8">
        <v>133423.59999999998</v>
      </c>
      <c r="AF349" s="8">
        <v>0</v>
      </c>
      <c r="AG349" s="8">
        <v>149199.59999999998</v>
      </c>
      <c r="AH349" s="8" t="s">
        <v>58</v>
      </c>
      <c r="AI349" s="1" t="s">
        <v>113</v>
      </c>
      <c r="AJ349" s="1">
        <v>0</v>
      </c>
      <c r="AK349" s="1" t="s">
        <v>15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1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1" t="s">
        <v>102</v>
      </c>
      <c r="BF349" s="56">
        <v>0</v>
      </c>
    </row>
    <row r="350" spans="1:58" ht="27.75" hidden="1" customHeight="1" x14ac:dyDescent="0.55000000000000004">
      <c r="A350" s="3">
        <v>45975</v>
      </c>
      <c r="B350" s="14" t="s">
        <v>381</v>
      </c>
      <c r="C350" s="9" t="s">
        <v>141</v>
      </c>
      <c r="D350" s="13" t="s">
        <v>142</v>
      </c>
      <c r="E350" s="9">
        <v>28</v>
      </c>
      <c r="F350" s="9">
        <v>41</v>
      </c>
      <c r="G350" s="9" t="s">
        <v>60</v>
      </c>
      <c r="H350" s="9">
        <v>0</v>
      </c>
      <c r="I350" s="9">
        <v>120</v>
      </c>
      <c r="J350" s="9" t="s">
        <v>78</v>
      </c>
      <c r="K350" s="9">
        <v>3</v>
      </c>
      <c r="L350" s="9" t="s">
        <v>90</v>
      </c>
      <c r="M350" s="10" t="s">
        <v>62</v>
      </c>
      <c r="N350" s="9">
        <v>0</v>
      </c>
      <c r="O350" s="9">
        <v>0</v>
      </c>
      <c r="P350" s="10">
        <v>0</v>
      </c>
      <c r="Q350" s="10">
        <v>0</v>
      </c>
      <c r="R350" s="10">
        <v>0</v>
      </c>
      <c r="S350" s="9" t="s">
        <v>71</v>
      </c>
      <c r="T350" s="12">
        <v>46009</v>
      </c>
      <c r="U350" s="11">
        <v>15000</v>
      </c>
      <c r="V350" s="10">
        <v>14112</v>
      </c>
      <c r="W350" s="10">
        <v>14112</v>
      </c>
      <c r="X350" s="10">
        <v>1000</v>
      </c>
      <c r="Y350" s="10">
        <v>888</v>
      </c>
      <c r="Z350" s="10">
        <v>15112</v>
      </c>
      <c r="AA350" s="10">
        <v>0</v>
      </c>
      <c r="AB350" s="9" t="s">
        <v>123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  <c r="AI350" s="1" t="s">
        <v>115</v>
      </c>
      <c r="AJ350" s="1" t="s">
        <v>74</v>
      </c>
      <c r="AK350" s="1">
        <v>2</v>
      </c>
      <c r="AL350" s="3">
        <v>46009</v>
      </c>
      <c r="AM350" s="3">
        <v>0</v>
      </c>
      <c r="AN350" s="3">
        <v>46000</v>
      </c>
      <c r="AO350" s="3">
        <v>46007</v>
      </c>
      <c r="AP350" s="3">
        <v>46008</v>
      </c>
      <c r="AQ350" s="3">
        <v>46008</v>
      </c>
      <c r="AR350" s="3">
        <v>46004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1">
        <v>0</v>
      </c>
      <c r="AY350" s="2" t="s">
        <v>64</v>
      </c>
      <c r="AZ350" s="2" t="s">
        <v>70</v>
      </c>
      <c r="BA350" s="2">
        <v>0</v>
      </c>
      <c r="BB350" s="2">
        <v>14112</v>
      </c>
      <c r="BC350" s="2">
        <v>1000</v>
      </c>
      <c r="BD350" s="2">
        <v>0</v>
      </c>
      <c r="BE350" s="1" t="s">
        <v>101</v>
      </c>
      <c r="BF350" s="56">
        <v>0</v>
      </c>
    </row>
    <row r="351" spans="1:58" ht="27.75" hidden="1" customHeight="1" x14ac:dyDescent="0.55000000000000004">
      <c r="A351" s="3">
        <v>46002</v>
      </c>
      <c r="B351" s="14" t="s">
        <v>618</v>
      </c>
      <c r="C351" s="9" t="s">
        <v>141</v>
      </c>
      <c r="D351" s="13" t="s">
        <v>142</v>
      </c>
      <c r="E351" s="9">
        <v>28</v>
      </c>
      <c r="F351" s="9">
        <v>41</v>
      </c>
      <c r="G351" s="9" t="s">
        <v>60</v>
      </c>
      <c r="H351" s="9">
        <v>0</v>
      </c>
      <c r="I351" s="9">
        <v>120</v>
      </c>
      <c r="J351" s="9" t="s">
        <v>78</v>
      </c>
      <c r="K351" s="9">
        <v>3</v>
      </c>
      <c r="L351" s="9" t="s">
        <v>90</v>
      </c>
      <c r="M351" s="10" t="s">
        <v>62</v>
      </c>
      <c r="N351" s="9">
        <v>0</v>
      </c>
      <c r="O351" s="9">
        <v>0</v>
      </c>
      <c r="P351" s="10">
        <v>0</v>
      </c>
      <c r="Q351" s="10">
        <v>0</v>
      </c>
      <c r="R351" s="10">
        <v>0</v>
      </c>
      <c r="S351" s="9" t="s">
        <v>71</v>
      </c>
      <c r="T351" s="12">
        <v>46009</v>
      </c>
      <c r="U351" s="11">
        <v>30000</v>
      </c>
      <c r="V351" s="10">
        <v>0</v>
      </c>
      <c r="W351" s="10">
        <v>0</v>
      </c>
      <c r="X351" s="10">
        <v>31500</v>
      </c>
      <c r="Y351" s="10">
        <v>30000</v>
      </c>
      <c r="Z351" s="10">
        <v>31500</v>
      </c>
      <c r="AA351" s="10">
        <v>0</v>
      </c>
      <c r="AB351" s="9" t="s">
        <v>123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  <c r="AI351" s="1" t="s">
        <v>114</v>
      </c>
      <c r="AJ351" s="1" t="s">
        <v>74</v>
      </c>
      <c r="AK351" s="1">
        <v>2</v>
      </c>
      <c r="AL351" s="3">
        <v>46009</v>
      </c>
      <c r="AM351" s="3">
        <v>0</v>
      </c>
      <c r="AN351" s="3">
        <v>46000</v>
      </c>
      <c r="AO351" s="3">
        <v>46007</v>
      </c>
      <c r="AP351" s="3">
        <v>46008</v>
      </c>
      <c r="AQ351" s="3">
        <v>46008</v>
      </c>
      <c r="AR351" s="3">
        <v>46004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1">
        <v>0</v>
      </c>
      <c r="AY351" s="2" t="s">
        <v>64</v>
      </c>
      <c r="AZ351" s="2" t="s">
        <v>70</v>
      </c>
      <c r="BA351" s="2">
        <v>0</v>
      </c>
      <c r="BB351" s="2">
        <v>0</v>
      </c>
      <c r="BC351" s="2">
        <v>31500</v>
      </c>
      <c r="BD351" s="2">
        <v>0</v>
      </c>
      <c r="BE351" s="1" t="s">
        <v>101</v>
      </c>
      <c r="BF351" s="56">
        <v>0</v>
      </c>
    </row>
    <row r="352" spans="1:58" ht="27.75" hidden="1" customHeight="1" x14ac:dyDescent="0.55000000000000004">
      <c r="A352" s="3">
        <v>46003</v>
      </c>
      <c r="B352" s="14" t="s">
        <v>124</v>
      </c>
      <c r="C352" s="9" t="s">
        <v>625</v>
      </c>
      <c r="D352" s="13" t="s">
        <v>59</v>
      </c>
      <c r="E352" s="9">
        <v>28</v>
      </c>
      <c r="F352" s="9">
        <v>39</v>
      </c>
      <c r="G352" s="9" t="s">
        <v>60</v>
      </c>
      <c r="H352" s="9">
        <v>0</v>
      </c>
      <c r="I352" s="9">
        <v>105</v>
      </c>
      <c r="J352" s="9" t="s">
        <v>57</v>
      </c>
      <c r="K352" s="9">
        <v>5</v>
      </c>
      <c r="L352" s="9" t="s">
        <v>90</v>
      </c>
      <c r="M352" s="10" t="s">
        <v>62</v>
      </c>
      <c r="N352" s="9">
        <v>0</v>
      </c>
      <c r="O352" s="9">
        <v>0</v>
      </c>
      <c r="P352" s="10">
        <v>0</v>
      </c>
      <c r="Q352" s="10">
        <v>0</v>
      </c>
      <c r="R352" s="10">
        <v>0</v>
      </c>
      <c r="S352" s="9" t="s">
        <v>71</v>
      </c>
      <c r="T352" s="12">
        <v>46009</v>
      </c>
      <c r="U352" s="11">
        <v>5000</v>
      </c>
      <c r="V352" s="10">
        <v>0</v>
      </c>
      <c r="W352" s="10">
        <v>0</v>
      </c>
      <c r="X352" s="10">
        <f>Y352*3/100+U352</f>
        <v>5150</v>
      </c>
      <c r="Y352" s="10">
        <v>5000</v>
      </c>
      <c r="Z352" s="10">
        <v>0</v>
      </c>
      <c r="AA352" s="10">
        <v>0</v>
      </c>
      <c r="AB352" s="9" t="s">
        <v>123</v>
      </c>
      <c r="AC352" s="8">
        <v>5657.85</v>
      </c>
      <c r="AD352" s="8">
        <v>5657.85</v>
      </c>
      <c r="AE352" s="8">
        <v>0</v>
      </c>
      <c r="AF352" s="8">
        <v>0</v>
      </c>
      <c r="AG352" s="8">
        <v>0</v>
      </c>
      <c r="AH352" s="8">
        <v>0</v>
      </c>
      <c r="AI352" s="1" t="s">
        <v>111</v>
      </c>
      <c r="AJ352" s="1" t="s">
        <v>77</v>
      </c>
      <c r="AK352" s="1">
        <v>1</v>
      </c>
      <c r="AL352" s="3">
        <v>46009</v>
      </c>
      <c r="AM352" s="3">
        <v>0</v>
      </c>
      <c r="AN352" s="3">
        <v>0</v>
      </c>
      <c r="AO352" s="3">
        <v>0</v>
      </c>
      <c r="AP352" s="3">
        <v>0</v>
      </c>
      <c r="AQ352" s="3">
        <v>46008</v>
      </c>
      <c r="AR352" s="3">
        <v>46004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1">
        <v>0</v>
      </c>
      <c r="AY352" s="2" t="s">
        <v>6</v>
      </c>
      <c r="AZ352" s="2">
        <v>0</v>
      </c>
      <c r="BA352" s="2">
        <v>0</v>
      </c>
      <c r="BB352" s="2">
        <v>0</v>
      </c>
      <c r="BC352" s="2">
        <v>5000</v>
      </c>
      <c r="BD352" s="2">
        <v>0</v>
      </c>
      <c r="BE352" s="1" t="s">
        <v>101</v>
      </c>
      <c r="BF352" s="56">
        <v>0</v>
      </c>
    </row>
    <row r="353" spans="1:58" ht="27.75" hidden="1" customHeight="1" x14ac:dyDescent="0.55000000000000004">
      <c r="A353" s="3">
        <v>46002</v>
      </c>
      <c r="B353" s="14" t="s">
        <v>618</v>
      </c>
      <c r="C353" s="9" t="s">
        <v>141</v>
      </c>
      <c r="D353" s="13" t="s">
        <v>142</v>
      </c>
      <c r="E353" s="9">
        <v>28</v>
      </c>
      <c r="F353" s="9">
        <v>41</v>
      </c>
      <c r="G353" s="9" t="s">
        <v>60</v>
      </c>
      <c r="H353" s="9">
        <v>0</v>
      </c>
      <c r="I353" s="9">
        <v>120</v>
      </c>
      <c r="J353" s="9" t="s">
        <v>78</v>
      </c>
      <c r="K353" s="9">
        <v>3</v>
      </c>
      <c r="L353" s="9" t="s">
        <v>90</v>
      </c>
      <c r="M353" s="10" t="s">
        <v>62</v>
      </c>
      <c r="N353" s="9">
        <v>0</v>
      </c>
      <c r="O353" s="9">
        <v>0</v>
      </c>
      <c r="P353" s="10">
        <v>0</v>
      </c>
      <c r="Q353" s="10">
        <v>0</v>
      </c>
      <c r="R353" s="10">
        <v>0</v>
      </c>
      <c r="S353" s="9" t="s">
        <v>71</v>
      </c>
      <c r="T353" s="12">
        <v>46030</v>
      </c>
      <c r="U353" s="11">
        <v>20000</v>
      </c>
      <c r="V353" s="10">
        <v>0</v>
      </c>
      <c r="W353" s="10">
        <v>0</v>
      </c>
      <c r="X353" s="10">
        <v>20511.400000000001</v>
      </c>
      <c r="Y353" s="10">
        <v>20000</v>
      </c>
      <c r="Z353" s="10">
        <v>9772</v>
      </c>
      <c r="AA353" s="10">
        <v>10739.4</v>
      </c>
      <c r="AB353" s="9" t="s">
        <v>123</v>
      </c>
      <c r="AC353" s="8">
        <v>12752.500529999999</v>
      </c>
      <c r="AD353" s="8">
        <v>0</v>
      </c>
      <c r="AE353" s="8">
        <v>12752.500529999999</v>
      </c>
      <c r="AF353" s="8">
        <v>0</v>
      </c>
      <c r="AG353" s="8">
        <v>0</v>
      </c>
      <c r="AH353" s="8">
        <v>0</v>
      </c>
      <c r="AI353" s="1" t="s">
        <v>111</v>
      </c>
      <c r="AJ353" s="1" t="s">
        <v>74</v>
      </c>
      <c r="AK353" s="1">
        <v>2</v>
      </c>
      <c r="AL353" s="3">
        <v>46030</v>
      </c>
      <c r="AM353" s="3">
        <v>0</v>
      </c>
      <c r="AN353" s="3">
        <v>46021</v>
      </c>
      <c r="AO353" s="3">
        <v>46028</v>
      </c>
      <c r="AP353" s="3">
        <v>46029</v>
      </c>
      <c r="AQ353" s="3">
        <v>46029</v>
      </c>
      <c r="AR353" s="3">
        <v>46025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1">
        <v>0</v>
      </c>
      <c r="AY353" s="2" t="s">
        <v>64</v>
      </c>
      <c r="AZ353" s="2" t="s">
        <v>70</v>
      </c>
      <c r="BA353" s="2">
        <v>0</v>
      </c>
      <c r="BB353" s="2">
        <v>0</v>
      </c>
      <c r="BC353" s="2">
        <v>9772</v>
      </c>
      <c r="BD353" s="2">
        <v>0</v>
      </c>
      <c r="BE353" s="1" t="s">
        <v>101</v>
      </c>
      <c r="BF353" s="56">
        <v>1433.2393651216667</v>
      </c>
    </row>
    <row r="354" spans="1:58" ht="27.75" hidden="1" customHeight="1" x14ac:dyDescent="0.55000000000000004">
      <c r="A354" s="3" t="s">
        <v>130</v>
      </c>
      <c r="B354" s="14" t="s">
        <v>130</v>
      </c>
      <c r="C354" s="9" t="s">
        <v>105</v>
      </c>
      <c r="D354" s="13" t="s">
        <v>59</v>
      </c>
      <c r="E354" s="9">
        <v>28</v>
      </c>
      <c r="F354" s="9">
        <v>47</v>
      </c>
      <c r="G354" s="9" t="s">
        <v>60</v>
      </c>
      <c r="H354" s="9" t="s">
        <v>66</v>
      </c>
      <c r="I354" s="9">
        <v>180</v>
      </c>
      <c r="J354" s="9" t="s">
        <v>57</v>
      </c>
      <c r="K354" s="9">
        <v>5</v>
      </c>
      <c r="L354" s="9" t="s">
        <v>90</v>
      </c>
      <c r="M354" s="10" t="s">
        <v>62</v>
      </c>
      <c r="N354" s="9">
        <v>0</v>
      </c>
      <c r="O354" s="9">
        <v>0</v>
      </c>
      <c r="P354" s="10">
        <v>0</v>
      </c>
      <c r="Q354" s="10">
        <v>0</v>
      </c>
      <c r="R354" s="10">
        <v>0</v>
      </c>
      <c r="S354" s="9" t="s">
        <v>106</v>
      </c>
      <c r="T354" s="12" t="s">
        <v>63</v>
      </c>
      <c r="U354" s="11">
        <v>5000</v>
      </c>
      <c r="V354" s="10">
        <v>0</v>
      </c>
      <c r="W354" s="10">
        <v>0</v>
      </c>
      <c r="X354" s="10">
        <f>Y354*3/100+U354</f>
        <v>5150</v>
      </c>
      <c r="Y354" s="10">
        <v>5000</v>
      </c>
      <c r="Z354" s="10">
        <v>0</v>
      </c>
      <c r="AA354" s="10">
        <v>0</v>
      </c>
      <c r="AB354" s="9" t="s">
        <v>123</v>
      </c>
      <c r="AC354" s="8">
        <v>6775.4500000000007</v>
      </c>
      <c r="AD354" s="8">
        <v>0</v>
      </c>
      <c r="AE354" s="8">
        <v>6775.4500000000007</v>
      </c>
      <c r="AF354" s="8">
        <v>0</v>
      </c>
      <c r="AG354" s="8">
        <v>6775.4500000000007</v>
      </c>
      <c r="AH354" s="8">
        <v>0</v>
      </c>
      <c r="AI354" s="1">
        <v>0</v>
      </c>
      <c r="AJ354" s="1" t="s">
        <v>140</v>
      </c>
      <c r="AK354" s="1">
        <v>2</v>
      </c>
      <c r="AL354" s="3" t="s">
        <v>63</v>
      </c>
      <c r="AM354" s="3" t="e">
        <v>#VALUE!</v>
      </c>
      <c r="AN354" s="3">
        <v>0</v>
      </c>
      <c r="AO354" s="3">
        <v>0</v>
      </c>
      <c r="AP354" s="3">
        <v>0</v>
      </c>
      <c r="AQ354" s="3" t="e">
        <v>#VALUE!</v>
      </c>
      <c r="AR354" s="3" t="e">
        <v>#VALUE!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1">
        <v>0</v>
      </c>
      <c r="AY354" s="2" t="s">
        <v>137</v>
      </c>
      <c r="AZ354" s="2">
        <v>0</v>
      </c>
      <c r="BA354" s="2" t="s">
        <v>568</v>
      </c>
      <c r="BB354" s="2">
        <v>0</v>
      </c>
      <c r="BC354" s="2">
        <v>5000</v>
      </c>
      <c r="BD354" s="2">
        <v>0</v>
      </c>
      <c r="BE354" s="1" t="s">
        <v>101</v>
      </c>
      <c r="BF354" s="56">
        <v>761.48529722222236</v>
      </c>
    </row>
    <row r="355" spans="1:58" ht="27.75" hidden="1" customHeight="1" x14ac:dyDescent="0.55000000000000004">
      <c r="A355" s="3">
        <v>0</v>
      </c>
      <c r="B355" s="14">
        <v>0</v>
      </c>
      <c r="C355" s="9">
        <v>0</v>
      </c>
      <c r="D355" s="13">
        <v>0</v>
      </c>
      <c r="E355" s="9">
        <v>28</v>
      </c>
      <c r="F355" s="9">
        <v>43</v>
      </c>
      <c r="G355" s="9">
        <v>0</v>
      </c>
      <c r="H355" s="9">
        <v>0</v>
      </c>
      <c r="I355" s="9">
        <v>130</v>
      </c>
      <c r="J355" s="9" t="s">
        <v>57</v>
      </c>
      <c r="K355" s="9">
        <v>3</v>
      </c>
      <c r="L355" s="9">
        <v>0</v>
      </c>
      <c r="M355" s="10">
        <v>0</v>
      </c>
      <c r="N355" s="9">
        <v>0</v>
      </c>
      <c r="O355" s="9">
        <v>0</v>
      </c>
      <c r="P355" s="10">
        <v>0</v>
      </c>
      <c r="Q355" s="10">
        <v>0</v>
      </c>
      <c r="R355" s="10">
        <v>0</v>
      </c>
      <c r="S355" s="9">
        <v>0</v>
      </c>
      <c r="T355" s="12"/>
      <c r="U355" s="11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9" t="s">
        <v>123</v>
      </c>
      <c r="AC355" s="8">
        <v>25185.80053</v>
      </c>
      <c r="AD355" s="8">
        <v>5657.85</v>
      </c>
      <c r="AE355" s="8">
        <v>19527.950530000002</v>
      </c>
      <c r="AF355" s="8">
        <v>0</v>
      </c>
      <c r="AG355" s="8">
        <v>6775.4500000000007</v>
      </c>
      <c r="AH355" s="8" t="s">
        <v>58</v>
      </c>
      <c r="AI355" s="1">
        <v>0</v>
      </c>
      <c r="AJ355" s="1">
        <v>0</v>
      </c>
      <c r="AK355" s="1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1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1" t="s">
        <v>143</v>
      </c>
      <c r="BF355" s="56">
        <v>0</v>
      </c>
    </row>
  </sheetData>
  <autoFilter ref="A5:BF355" xr:uid="{00000000-0009-0000-0000-000000000000}">
    <filterColumn colId="3">
      <filters>
        <filter val="ไม่พิมพ์"/>
      </filters>
    </filterColumn>
    <filterColumn colId="27">
      <filters>
        <filter val="WSWT2121670SM"/>
        <filter val="WSWT2125650"/>
      </filters>
    </filterColumn>
  </autoFilter>
  <mergeCells count="6">
    <mergeCell ref="AB4:AC4"/>
    <mergeCell ref="E3:F3"/>
    <mergeCell ref="G3:H3"/>
    <mergeCell ref="E4:H4"/>
    <mergeCell ref="I4:K4"/>
    <mergeCell ref="M4:P4"/>
  </mergeCells>
  <conditionalFormatting sqref="AB6:AB355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D26CA-DCE5-47BC-BB62-AF09443E3F31}">
  <sheetPr>
    <tabColor rgb="FFFFFF00"/>
  </sheetPr>
  <dimension ref="A1:BF354"/>
  <sheetViews>
    <sheetView zoomScale="80" zoomScaleNormal="80" workbookViewId="0">
      <selection activeCell="U18" sqref="U18:X24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7" width="7.8984375" style="1" customWidth="1"/>
    <col min="28" max="28" width="13.3984375" style="1" customWidth="1"/>
    <col min="29" max="33" width="7.59765625" style="1" customWidth="1"/>
    <col min="34" max="34" width="15" style="1" customWidth="1"/>
    <col min="35" max="35" width="5.3984375" style="1" hidden="1" customWidth="1"/>
    <col min="36" max="36" width="6.09765625" style="1" customWidth="1"/>
    <col min="37" max="37" width="9.09765625" style="1" bestFit="1" customWidth="1"/>
    <col min="38" max="41" width="10.3984375" style="3" bestFit="1" customWidth="1"/>
    <col min="42" max="42" width="12.69921875" style="3" customWidth="1"/>
    <col min="43" max="46" width="10.3984375" style="3" bestFit="1" customWidth="1"/>
    <col min="47" max="49" width="9.09765625" style="3" bestFit="1" customWidth="1"/>
    <col min="50" max="50" width="9.09765625" style="1" bestFit="1" customWidth="1"/>
    <col min="51" max="51" width="14.3984375" style="2" customWidth="1"/>
    <col min="52" max="52" width="9.09765625" style="1" bestFit="1" customWidth="1"/>
    <col min="53" max="53" width="22.09765625" style="1" customWidth="1"/>
    <col min="54" max="54" width="9.09765625" style="1" bestFit="1" customWidth="1"/>
    <col min="55" max="55" width="9.8984375" style="1" bestFit="1" customWidth="1"/>
    <col min="56" max="56" width="10.3984375" style="1" bestFit="1" customWidth="1"/>
    <col min="57" max="57" width="20.09765625" style="1" bestFit="1" customWidth="1"/>
    <col min="58" max="16384" width="9" style="1"/>
  </cols>
  <sheetData>
    <row r="1" spans="1:58" ht="9.75" customHeight="1" x14ac:dyDescent="0.55000000000000004"/>
    <row r="2" spans="1:58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8" s="20" customFormat="1" ht="26.25" customHeight="1" thickBot="1" x14ac:dyDescent="0.6">
      <c r="A3" s="23"/>
      <c r="B3" s="24" t="s">
        <v>53</v>
      </c>
      <c r="C3" s="23"/>
      <c r="D3" s="25">
        <v>46002</v>
      </c>
      <c r="E3" s="69" t="s">
        <v>52</v>
      </c>
      <c r="F3" s="69"/>
      <c r="G3" s="70">
        <v>15.48</v>
      </c>
      <c r="H3" s="70"/>
      <c r="I3" s="26"/>
      <c r="J3" s="26"/>
      <c r="K3" s="26"/>
      <c r="L3" s="26"/>
      <c r="T3" s="5"/>
      <c r="U3" s="4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Y3" s="27"/>
    </row>
    <row r="4" spans="1:58" s="27" customFormat="1" ht="18" customHeight="1" thickBot="1" x14ac:dyDescent="0.6">
      <c r="A4" s="71" t="s">
        <v>51</v>
      </c>
      <c r="B4" s="28" t="s">
        <v>43</v>
      </c>
      <c r="C4" s="29" t="s">
        <v>42</v>
      </c>
      <c r="D4" s="30"/>
      <c r="E4" s="72">
        <v>10.3</v>
      </c>
      <c r="F4" s="73"/>
      <c r="G4" s="74"/>
      <c r="H4" s="75"/>
      <c r="I4" s="76" t="s">
        <v>50</v>
      </c>
      <c r="J4" s="77"/>
      <c r="K4" s="78"/>
      <c r="L4" s="31" t="s">
        <v>87</v>
      </c>
      <c r="M4" s="79" t="s">
        <v>49</v>
      </c>
      <c r="N4" s="80"/>
      <c r="O4" s="80"/>
      <c r="P4" s="8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58"/>
      <c r="X4" s="58"/>
      <c r="Y4" s="38">
        <v>44873</v>
      </c>
      <c r="Z4" s="37" t="s">
        <v>47</v>
      </c>
      <c r="AA4" s="38">
        <v>44876</v>
      </c>
      <c r="AB4" s="67" t="s">
        <v>46</v>
      </c>
      <c r="AC4" s="68"/>
      <c r="AD4" s="39">
        <v>44876</v>
      </c>
      <c r="AE4" s="40"/>
      <c r="AF4" s="41" t="s">
        <v>45</v>
      </c>
      <c r="AG4" s="42"/>
      <c r="AH4" s="34" t="s">
        <v>18</v>
      </c>
      <c r="AI4" s="27" t="s">
        <v>44</v>
      </c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58" s="27" customFormat="1" ht="43.5" customHeight="1" x14ac:dyDescent="0.55000000000000004">
      <c r="A5" s="7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59" t="s">
        <v>541</v>
      </c>
      <c r="X5" s="60" t="s">
        <v>540</v>
      </c>
      <c r="Y5" s="19" t="s">
        <v>26</v>
      </c>
      <c r="Z5" s="16" t="s">
        <v>25</v>
      </c>
      <c r="AA5" s="15" t="s">
        <v>24</v>
      </c>
      <c r="AB5" s="18" t="s">
        <v>23</v>
      </c>
      <c r="AC5" s="17" t="s">
        <v>22</v>
      </c>
      <c r="AD5" s="17" t="s">
        <v>20</v>
      </c>
      <c r="AE5" s="15" t="s">
        <v>21</v>
      </c>
      <c r="AF5" s="16" t="s">
        <v>20</v>
      </c>
      <c r="AG5" s="15" t="s">
        <v>19</v>
      </c>
      <c r="AH5" s="34" t="s">
        <v>18</v>
      </c>
      <c r="AI5" s="27" t="s">
        <v>17</v>
      </c>
      <c r="AJ5" s="49" t="s">
        <v>16</v>
      </c>
      <c r="AK5" s="50" t="s">
        <v>15</v>
      </c>
      <c r="AL5" s="51" t="s">
        <v>14</v>
      </c>
      <c r="AM5" s="52" t="s">
        <v>13</v>
      </c>
      <c r="AN5" s="49" t="s">
        <v>85</v>
      </c>
      <c r="AO5" s="53" t="s">
        <v>12</v>
      </c>
      <c r="AP5" s="53" t="s">
        <v>11</v>
      </c>
      <c r="AQ5" s="53" t="s">
        <v>10</v>
      </c>
      <c r="AR5" s="53" t="s">
        <v>95</v>
      </c>
      <c r="AS5" s="53" t="s">
        <v>9</v>
      </c>
      <c r="AT5" s="53" t="s">
        <v>8</v>
      </c>
      <c r="AU5" s="53" t="s">
        <v>84</v>
      </c>
      <c r="AV5" s="53" t="s">
        <v>7</v>
      </c>
      <c r="AW5" s="53" t="s">
        <v>6</v>
      </c>
      <c r="AX5" s="53" t="s">
        <v>5</v>
      </c>
      <c r="AY5" s="54" t="s">
        <v>4</v>
      </c>
      <c r="AZ5" s="54" t="s">
        <v>3</v>
      </c>
      <c r="BA5" s="55" t="s">
        <v>92</v>
      </c>
      <c r="BB5" s="57" t="s">
        <v>534</v>
      </c>
      <c r="BC5" s="57" t="s">
        <v>26</v>
      </c>
      <c r="BD5" s="49" t="s">
        <v>0</v>
      </c>
      <c r="BE5" s="49" t="s">
        <v>97</v>
      </c>
      <c r="BF5" s="49" t="s">
        <v>98</v>
      </c>
    </row>
    <row r="6" spans="1:58" ht="27.75" customHeight="1" x14ac:dyDescent="0.55000000000000004">
      <c r="A6" s="3">
        <v>45997</v>
      </c>
      <c r="B6" s="14" t="s">
        <v>559</v>
      </c>
      <c r="C6" s="9" t="s">
        <v>553</v>
      </c>
      <c r="D6" s="13" t="s">
        <v>554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89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67</v>
      </c>
      <c r="T6" s="12">
        <v>46014</v>
      </c>
      <c r="U6" s="11">
        <v>5000</v>
      </c>
      <c r="V6" s="10">
        <v>0</v>
      </c>
      <c r="W6" s="10">
        <v>0</v>
      </c>
      <c r="X6" s="10">
        <v>5250</v>
      </c>
      <c r="Y6" s="10">
        <v>5000</v>
      </c>
      <c r="Z6" s="10">
        <v>0</v>
      </c>
      <c r="AA6" s="10">
        <v>5250</v>
      </c>
      <c r="AB6" s="9" t="s">
        <v>555</v>
      </c>
      <c r="AC6" s="8">
        <v>3702.0499999999997</v>
      </c>
      <c r="AD6" s="8">
        <v>3702.0499999999997</v>
      </c>
      <c r="AE6" s="8">
        <v>0</v>
      </c>
      <c r="AF6" s="8">
        <v>0</v>
      </c>
      <c r="AG6" s="8">
        <v>3702.0499999999997</v>
      </c>
      <c r="AH6" s="8">
        <v>0</v>
      </c>
      <c r="AI6" s="1" t="s">
        <v>111</v>
      </c>
      <c r="AJ6" s="1" t="s">
        <v>68</v>
      </c>
      <c r="AK6" s="1">
        <v>4</v>
      </c>
      <c r="AL6" s="3">
        <v>46014</v>
      </c>
      <c r="AM6" s="3">
        <v>46010</v>
      </c>
      <c r="AN6" s="3">
        <v>46004</v>
      </c>
      <c r="AO6" s="3">
        <v>46011</v>
      </c>
      <c r="AP6" s="3">
        <v>46012</v>
      </c>
      <c r="AQ6" s="3">
        <v>46012</v>
      </c>
      <c r="AR6" s="3">
        <v>46009</v>
      </c>
      <c r="AS6" s="3">
        <v>46013</v>
      </c>
      <c r="AT6" s="3">
        <v>0</v>
      </c>
      <c r="AU6" s="3">
        <v>0</v>
      </c>
      <c r="AV6" s="3">
        <v>0</v>
      </c>
      <c r="AW6" s="3">
        <v>0</v>
      </c>
      <c r="AX6" s="1">
        <v>0</v>
      </c>
      <c r="AY6" s="2" t="s">
        <v>69</v>
      </c>
      <c r="AZ6" s="2" t="s">
        <v>70</v>
      </c>
      <c r="BA6" s="2">
        <v>0</v>
      </c>
      <c r="BB6" s="2">
        <v>0</v>
      </c>
      <c r="BC6" s="2">
        <v>0</v>
      </c>
      <c r="BD6" s="2">
        <v>0</v>
      </c>
      <c r="BE6" s="1" t="s">
        <v>99</v>
      </c>
      <c r="BF6" s="56">
        <v>0</v>
      </c>
    </row>
    <row r="7" spans="1:58" ht="27.75" customHeight="1" x14ac:dyDescent="0.55000000000000004">
      <c r="A7" s="3">
        <v>0</v>
      </c>
      <c r="B7" s="14">
        <v>0</v>
      </c>
      <c r="C7" s="9">
        <v>0</v>
      </c>
      <c r="D7" s="13" t="s">
        <v>93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9" t="s">
        <v>555</v>
      </c>
      <c r="AC7" s="8">
        <v>3702.0499999999997</v>
      </c>
      <c r="AD7" s="8">
        <v>3702.0499999999997</v>
      </c>
      <c r="AE7" s="8">
        <v>0</v>
      </c>
      <c r="AF7" s="8">
        <v>0</v>
      </c>
      <c r="AG7" s="8">
        <v>3702.0499999999997</v>
      </c>
      <c r="AH7" s="8" t="s">
        <v>58</v>
      </c>
      <c r="AI7" s="1" t="s">
        <v>111</v>
      </c>
      <c r="AJ7" s="1">
        <v>0</v>
      </c>
      <c r="AK7" s="1" t="s">
        <v>15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1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1" t="s">
        <v>267</v>
      </c>
      <c r="BF7" s="56">
        <v>0</v>
      </c>
    </row>
    <row r="8" spans="1:58" ht="27.75" customHeight="1" x14ac:dyDescent="0.55000000000000004">
      <c r="A8" s="3" t="s">
        <v>130</v>
      </c>
      <c r="B8" s="14" t="s">
        <v>130</v>
      </c>
      <c r="C8" s="9" t="s">
        <v>73</v>
      </c>
      <c r="D8" s="13" t="s">
        <v>268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135</v>
      </c>
      <c r="T8" s="12" t="s">
        <v>63</v>
      </c>
      <c r="U8" s="11">
        <v>5000</v>
      </c>
      <c r="V8" s="10">
        <v>5333</v>
      </c>
      <c r="W8" s="10">
        <v>5370</v>
      </c>
      <c r="X8" s="10">
        <v>0</v>
      </c>
      <c r="Y8" s="10">
        <v>0</v>
      </c>
      <c r="Z8" s="10">
        <v>5370</v>
      </c>
      <c r="AA8" s="10">
        <v>0</v>
      </c>
      <c r="AB8" s="9" t="s">
        <v>269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1" t="s">
        <v>111</v>
      </c>
      <c r="AJ8" s="1" t="s">
        <v>74</v>
      </c>
      <c r="AK8" s="1">
        <v>2</v>
      </c>
      <c r="AL8" s="3" t="s">
        <v>63</v>
      </c>
      <c r="AM8" s="3">
        <v>0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 t="e">
        <v>#VALUE!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1">
        <v>0</v>
      </c>
      <c r="AY8" s="2" t="s">
        <v>64</v>
      </c>
      <c r="AZ8" s="2" t="s">
        <v>70</v>
      </c>
      <c r="BA8" s="2" t="s">
        <v>288</v>
      </c>
      <c r="BB8" s="2">
        <v>5370</v>
      </c>
      <c r="BC8" s="2">
        <v>0</v>
      </c>
      <c r="BD8" s="2">
        <v>0</v>
      </c>
      <c r="BE8" s="1" t="s">
        <v>99</v>
      </c>
      <c r="BF8" s="56">
        <v>0</v>
      </c>
    </row>
    <row r="9" spans="1:58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9" t="s">
        <v>269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 t="s">
        <v>58</v>
      </c>
      <c r="AI9" s="1" t="s">
        <v>111</v>
      </c>
      <c r="AJ9" s="1">
        <v>0</v>
      </c>
      <c r="AK9" s="1" t="s">
        <v>15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1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1" t="s">
        <v>267</v>
      </c>
      <c r="BF9" s="56">
        <v>0</v>
      </c>
    </row>
    <row r="10" spans="1:58" ht="27.75" customHeight="1" x14ac:dyDescent="0.55000000000000004">
      <c r="A10" s="3">
        <v>45993</v>
      </c>
      <c r="B10" s="14" t="s">
        <v>517</v>
      </c>
      <c r="C10" s="9" t="s">
        <v>277</v>
      </c>
      <c r="D10" s="13" t="s">
        <v>518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90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67</v>
      </c>
      <c r="T10" s="12">
        <v>46003</v>
      </c>
      <c r="U10" s="11">
        <v>12200</v>
      </c>
      <c r="V10" s="10">
        <v>12200</v>
      </c>
      <c r="W10" s="10">
        <v>13000</v>
      </c>
      <c r="X10" s="10">
        <v>0</v>
      </c>
      <c r="Y10" s="10">
        <v>0</v>
      </c>
      <c r="Z10" s="10">
        <v>13000</v>
      </c>
      <c r="AA10" s="10">
        <v>0</v>
      </c>
      <c r="AB10" s="9" t="s">
        <v>502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1" t="s">
        <v>111</v>
      </c>
      <c r="AJ10" s="1" t="s">
        <v>74</v>
      </c>
      <c r="AK10" s="1">
        <v>2</v>
      </c>
      <c r="AL10" s="3">
        <v>46003</v>
      </c>
      <c r="AM10" s="3">
        <v>0</v>
      </c>
      <c r="AN10" s="3">
        <v>45994</v>
      </c>
      <c r="AO10" s="3">
        <v>46001</v>
      </c>
      <c r="AP10" s="3">
        <v>46002</v>
      </c>
      <c r="AQ10" s="3">
        <v>46002</v>
      </c>
      <c r="AR10" s="3">
        <v>45998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1">
        <v>0</v>
      </c>
      <c r="AY10" s="2" t="s">
        <v>64</v>
      </c>
      <c r="AZ10" s="2" t="s">
        <v>70</v>
      </c>
      <c r="BA10" s="2">
        <v>0</v>
      </c>
      <c r="BB10" s="2">
        <v>13000</v>
      </c>
      <c r="BC10" s="2">
        <v>0</v>
      </c>
      <c r="BD10" s="2">
        <v>0</v>
      </c>
      <c r="BE10" s="1" t="s">
        <v>99</v>
      </c>
      <c r="BF10" s="56">
        <v>0</v>
      </c>
    </row>
    <row r="11" spans="1:58" ht="27.75" customHeight="1" x14ac:dyDescent="0.55000000000000004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9" t="s">
        <v>502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 t="s">
        <v>58</v>
      </c>
      <c r="AI11" s="1" t="s">
        <v>115</v>
      </c>
      <c r="AJ11" s="1">
        <v>0</v>
      </c>
      <c r="AK11" s="1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1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1" t="s">
        <v>519</v>
      </c>
      <c r="BF11" s="56">
        <v>0</v>
      </c>
    </row>
    <row r="12" spans="1:58" ht="27.75" customHeight="1" x14ac:dyDescent="0.55000000000000004">
      <c r="A12" s="3">
        <v>45923</v>
      </c>
      <c r="B12" s="14" t="s">
        <v>248</v>
      </c>
      <c r="C12" s="9" t="s">
        <v>247</v>
      </c>
      <c r="D12" s="13" t="s">
        <v>249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90</v>
      </c>
      <c r="M12" s="10">
        <v>19</v>
      </c>
      <c r="N12" s="9">
        <v>31</v>
      </c>
      <c r="O12" s="9">
        <v>40</v>
      </c>
      <c r="P12" s="10">
        <v>0</v>
      </c>
      <c r="Q12" s="10">
        <v>0</v>
      </c>
      <c r="R12" s="10">
        <v>0</v>
      </c>
      <c r="S12" s="9" t="s">
        <v>67</v>
      </c>
      <c r="T12" s="12">
        <v>46011</v>
      </c>
      <c r="U12" s="11">
        <v>10000</v>
      </c>
      <c r="V12" s="10">
        <v>10000</v>
      </c>
      <c r="W12" s="10">
        <v>11350</v>
      </c>
      <c r="X12" s="10">
        <v>0</v>
      </c>
      <c r="Y12" s="10">
        <v>0</v>
      </c>
      <c r="Z12" s="10">
        <v>11350</v>
      </c>
      <c r="AA12" s="10">
        <v>0</v>
      </c>
      <c r="AB12" s="9" t="s">
        <v>128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1" t="s">
        <v>111</v>
      </c>
      <c r="AJ12" s="1" t="s">
        <v>72</v>
      </c>
      <c r="AK12" s="1">
        <v>3</v>
      </c>
      <c r="AL12" s="3">
        <v>46011</v>
      </c>
      <c r="AM12" s="3">
        <v>0</v>
      </c>
      <c r="AN12" s="3">
        <v>46001</v>
      </c>
      <c r="AO12" s="3">
        <v>46008</v>
      </c>
      <c r="AP12" s="3">
        <v>46009</v>
      </c>
      <c r="AQ12" s="3">
        <v>46009</v>
      </c>
      <c r="AR12" s="3">
        <v>46006</v>
      </c>
      <c r="AS12" s="3">
        <v>46010</v>
      </c>
      <c r="AT12" s="3">
        <v>0</v>
      </c>
      <c r="AU12" s="3">
        <v>0</v>
      </c>
      <c r="AV12" s="3">
        <v>0</v>
      </c>
      <c r="AW12" s="3">
        <v>0</v>
      </c>
      <c r="AX12" s="1">
        <v>0</v>
      </c>
      <c r="AY12" s="2" t="s">
        <v>64</v>
      </c>
      <c r="AZ12" s="2" t="s">
        <v>70</v>
      </c>
      <c r="BA12" s="2">
        <v>0</v>
      </c>
      <c r="BB12" s="2">
        <v>11350</v>
      </c>
      <c r="BC12" s="2">
        <v>0</v>
      </c>
      <c r="BD12" s="2">
        <v>0</v>
      </c>
      <c r="BE12" s="1" t="s">
        <v>99</v>
      </c>
      <c r="BF12" s="56">
        <v>0</v>
      </c>
    </row>
    <row r="13" spans="1:58" ht="27.75" customHeight="1" x14ac:dyDescent="0.55000000000000004">
      <c r="A13" s="3">
        <v>45975</v>
      </c>
      <c r="B13" s="14" t="s">
        <v>405</v>
      </c>
      <c r="C13" s="9" t="s">
        <v>289</v>
      </c>
      <c r="D13" s="13" t="s">
        <v>290</v>
      </c>
      <c r="E13" s="9">
        <v>18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 t="s">
        <v>90</v>
      </c>
      <c r="M13" s="10">
        <v>19</v>
      </c>
      <c r="N13" s="9">
        <v>27</v>
      </c>
      <c r="O13" s="9">
        <v>90</v>
      </c>
      <c r="P13" s="10">
        <v>0</v>
      </c>
      <c r="Q13" s="10">
        <v>0</v>
      </c>
      <c r="R13" s="10">
        <v>0</v>
      </c>
      <c r="S13" s="9" t="s">
        <v>119</v>
      </c>
      <c r="T13" s="12">
        <v>46011</v>
      </c>
      <c r="U13" s="11">
        <v>5000</v>
      </c>
      <c r="V13" s="10">
        <v>5359</v>
      </c>
      <c r="W13" s="10">
        <v>21000</v>
      </c>
      <c r="X13" s="10">
        <v>0</v>
      </c>
      <c r="Y13" s="10">
        <v>0</v>
      </c>
      <c r="Z13" s="10">
        <v>21000</v>
      </c>
      <c r="AA13" s="10">
        <v>0</v>
      </c>
      <c r="AB13" s="9" t="s">
        <v>128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1" t="s">
        <v>112</v>
      </c>
      <c r="AJ13" s="1" t="s">
        <v>72</v>
      </c>
      <c r="AK13" s="1">
        <v>3</v>
      </c>
      <c r="AL13" s="3">
        <v>46011</v>
      </c>
      <c r="AM13" s="3">
        <v>0</v>
      </c>
      <c r="AN13" s="3">
        <v>46001</v>
      </c>
      <c r="AO13" s="3">
        <v>46008</v>
      </c>
      <c r="AP13" s="3">
        <v>46009</v>
      </c>
      <c r="AQ13" s="3">
        <v>46009</v>
      </c>
      <c r="AR13" s="3">
        <v>46006</v>
      </c>
      <c r="AS13" s="3">
        <v>46010</v>
      </c>
      <c r="AT13" s="3">
        <v>0</v>
      </c>
      <c r="AU13" s="3">
        <v>0</v>
      </c>
      <c r="AV13" s="3">
        <v>0</v>
      </c>
      <c r="AW13" s="3">
        <v>0</v>
      </c>
      <c r="AX13" s="1">
        <v>0</v>
      </c>
      <c r="AY13" s="2" t="s">
        <v>64</v>
      </c>
      <c r="AZ13" s="2" t="s">
        <v>70</v>
      </c>
      <c r="BA13" s="2">
        <v>0</v>
      </c>
      <c r="BB13" s="2">
        <v>21000</v>
      </c>
      <c r="BC13" s="2">
        <v>0</v>
      </c>
      <c r="BD13" s="2">
        <v>0</v>
      </c>
      <c r="BE13" s="1" t="s">
        <v>99</v>
      </c>
      <c r="BF13" s="56">
        <v>0</v>
      </c>
    </row>
    <row r="14" spans="1:58" ht="27.75" customHeight="1" x14ac:dyDescent="0.55000000000000004">
      <c r="A14" s="3">
        <v>45923</v>
      </c>
      <c r="B14" s="14" t="s">
        <v>248</v>
      </c>
      <c r="C14" s="9" t="s">
        <v>247</v>
      </c>
      <c r="D14" s="13" t="s">
        <v>249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90</v>
      </c>
      <c r="M14" s="10">
        <v>19</v>
      </c>
      <c r="N14" s="9">
        <v>31</v>
      </c>
      <c r="O14" s="9">
        <v>40</v>
      </c>
      <c r="P14" s="10">
        <v>852.44208071242883</v>
      </c>
      <c r="Q14" s="10">
        <v>0</v>
      </c>
      <c r="R14" s="10">
        <v>852.44208071242883</v>
      </c>
      <c r="S14" s="9" t="s">
        <v>67</v>
      </c>
      <c r="T14" s="12">
        <v>46011</v>
      </c>
      <c r="U14" s="11">
        <v>70000</v>
      </c>
      <c r="V14" s="10">
        <v>11337</v>
      </c>
      <c r="W14" s="10">
        <v>15494</v>
      </c>
      <c r="X14" s="10">
        <v>56317.35</v>
      </c>
      <c r="Y14" s="10">
        <v>58663</v>
      </c>
      <c r="Z14" s="10">
        <v>33773</v>
      </c>
      <c r="AA14" s="10">
        <v>38038.35</v>
      </c>
      <c r="AB14" s="9" t="s">
        <v>128</v>
      </c>
      <c r="AC14" s="8">
        <v>31352.3492205</v>
      </c>
      <c r="AD14" s="8">
        <v>0</v>
      </c>
      <c r="AE14" s="8">
        <v>31352.3492205</v>
      </c>
      <c r="AF14" s="8">
        <v>0</v>
      </c>
      <c r="AG14" s="8">
        <v>0</v>
      </c>
      <c r="AH14" s="8">
        <v>0</v>
      </c>
      <c r="AI14" s="1" t="s">
        <v>112</v>
      </c>
      <c r="AJ14" s="1" t="s">
        <v>72</v>
      </c>
      <c r="AK14" s="1">
        <v>3</v>
      </c>
      <c r="AL14" s="3">
        <v>46011</v>
      </c>
      <c r="AM14" s="3">
        <v>0</v>
      </c>
      <c r="AN14" s="3">
        <v>46001</v>
      </c>
      <c r="AO14" s="3">
        <v>46008</v>
      </c>
      <c r="AP14" s="3">
        <v>46009</v>
      </c>
      <c r="AQ14" s="3">
        <v>46009</v>
      </c>
      <c r="AR14" s="3">
        <v>46006</v>
      </c>
      <c r="AS14" s="3">
        <v>46010</v>
      </c>
      <c r="AT14" s="3">
        <v>0</v>
      </c>
      <c r="AU14" s="3">
        <v>0</v>
      </c>
      <c r="AV14" s="3">
        <v>0</v>
      </c>
      <c r="AW14" s="3">
        <v>0</v>
      </c>
      <c r="AX14" s="1">
        <v>0</v>
      </c>
      <c r="AY14" s="2" t="s">
        <v>64</v>
      </c>
      <c r="AZ14" s="2" t="s">
        <v>70</v>
      </c>
      <c r="BA14" s="2">
        <v>0</v>
      </c>
      <c r="BB14" s="2">
        <v>15494</v>
      </c>
      <c r="BC14" s="2">
        <v>18279</v>
      </c>
      <c r="BD14" s="2">
        <v>0</v>
      </c>
      <c r="BE14" s="1" t="s">
        <v>99</v>
      </c>
      <c r="BF14" s="56">
        <v>2157.0416263704001</v>
      </c>
    </row>
    <row r="15" spans="1:58" ht="27.75" customHeight="1" x14ac:dyDescent="0.55000000000000004">
      <c r="A15" s="3">
        <v>0</v>
      </c>
      <c r="B15" s="14">
        <v>0</v>
      </c>
      <c r="C15" s="9" t="s">
        <v>162</v>
      </c>
      <c r="D15" s="13" t="s">
        <v>93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9" t="s">
        <v>128</v>
      </c>
      <c r="AC15" s="8">
        <v>31352.3492205</v>
      </c>
      <c r="AD15" s="8">
        <v>0</v>
      </c>
      <c r="AE15" s="8">
        <v>31352.3492205</v>
      </c>
      <c r="AF15" s="8">
        <v>0</v>
      </c>
      <c r="AG15" s="8">
        <v>0</v>
      </c>
      <c r="AH15" s="8" t="s">
        <v>58</v>
      </c>
      <c r="AI15" s="1" t="s">
        <v>112</v>
      </c>
      <c r="AJ15" s="1">
        <v>0</v>
      </c>
      <c r="AK15" s="1" t="s">
        <v>15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1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1" t="s">
        <v>99</v>
      </c>
      <c r="BF15" s="56">
        <v>0</v>
      </c>
    </row>
    <row r="16" spans="1:58" ht="27.75" customHeight="1" x14ac:dyDescent="0.55000000000000004">
      <c r="A16" s="3">
        <v>45972</v>
      </c>
      <c r="B16" s="14" t="s">
        <v>375</v>
      </c>
      <c r="C16" s="9" t="s">
        <v>276</v>
      </c>
      <c r="D16" s="13" t="s">
        <v>343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321</v>
      </c>
      <c r="T16" s="12">
        <v>46027</v>
      </c>
      <c r="U16" s="11">
        <v>5000</v>
      </c>
      <c r="V16" s="10">
        <v>0</v>
      </c>
      <c r="W16" s="10">
        <v>0</v>
      </c>
      <c r="X16" s="10">
        <v>5250</v>
      </c>
      <c r="Y16" s="10">
        <v>5000</v>
      </c>
      <c r="Z16" s="10">
        <v>0</v>
      </c>
      <c r="AA16" s="10">
        <v>5250</v>
      </c>
      <c r="AB16" s="9" t="s">
        <v>322</v>
      </c>
      <c r="AC16" s="8">
        <v>4400.55</v>
      </c>
      <c r="AD16" s="8">
        <v>4400.55</v>
      </c>
      <c r="AE16" s="8">
        <v>0</v>
      </c>
      <c r="AF16" s="8">
        <v>0</v>
      </c>
      <c r="AG16" s="8">
        <v>4400.55</v>
      </c>
      <c r="AH16" s="8" t="s">
        <v>323</v>
      </c>
      <c r="AI16" s="1" t="s">
        <v>112</v>
      </c>
      <c r="AJ16" s="1" t="s">
        <v>75</v>
      </c>
      <c r="AK16" s="1">
        <v>4</v>
      </c>
      <c r="AL16" s="3">
        <v>46027</v>
      </c>
      <c r="AM16" s="3">
        <v>46023</v>
      </c>
      <c r="AN16" s="3">
        <v>46016</v>
      </c>
      <c r="AO16" s="3">
        <v>46024</v>
      </c>
      <c r="AP16" s="3">
        <v>46025</v>
      </c>
      <c r="AQ16" s="3">
        <v>46026</v>
      </c>
      <c r="AR16" s="3">
        <v>46022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1">
        <v>0</v>
      </c>
      <c r="AY16" s="2" t="s">
        <v>69</v>
      </c>
      <c r="AZ16" s="2" t="s">
        <v>70</v>
      </c>
      <c r="BA16" s="2">
        <v>0</v>
      </c>
      <c r="BB16" s="2">
        <v>0</v>
      </c>
      <c r="BC16" s="2">
        <v>0</v>
      </c>
      <c r="BD16" s="2">
        <v>0</v>
      </c>
      <c r="BE16" s="1" t="s">
        <v>99</v>
      </c>
      <c r="BF16" s="56">
        <v>0</v>
      </c>
    </row>
    <row r="17" spans="1:58" ht="27.75" customHeight="1" x14ac:dyDescent="0.55000000000000004">
      <c r="A17" s="3">
        <v>45972</v>
      </c>
      <c r="B17" s="14" t="s">
        <v>344</v>
      </c>
      <c r="C17" s="9" t="s">
        <v>276</v>
      </c>
      <c r="D17" s="13" t="s">
        <v>345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321</v>
      </c>
      <c r="T17" s="12">
        <v>46027</v>
      </c>
      <c r="U17" s="11">
        <v>5000</v>
      </c>
      <c r="V17" s="10">
        <v>0</v>
      </c>
      <c r="W17" s="10">
        <v>0</v>
      </c>
      <c r="X17" s="10">
        <v>5250</v>
      </c>
      <c r="Y17" s="10">
        <v>5000</v>
      </c>
      <c r="Z17" s="10">
        <v>0</v>
      </c>
      <c r="AA17" s="10">
        <v>5250</v>
      </c>
      <c r="AB17" s="9" t="s">
        <v>322</v>
      </c>
      <c r="AC17" s="8">
        <v>4400.55</v>
      </c>
      <c r="AD17" s="8">
        <v>4400.55</v>
      </c>
      <c r="AE17" s="8">
        <v>0</v>
      </c>
      <c r="AF17" s="8">
        <v>0</v>
      </c>
      <c r="AG17" s="8">
        <v>4400.55</v>
      </c>
      <c r="AH17" s="8" t="s">
        <v>323</v>
      </c>
      <c r="AI17" s="1" t="s">
        <v>112</v>
      </c>
      <c r="AJ17" s="1" t="s">
        <v>75</v>
      </c>
      <c r="AK17" s="1">
        <v>4</v>
      </c>
      <c r="AL17" s="3">
        <v>46027</v>
      </c>
      <c r="AM17" s="3">
        <v>46023</v>
      </c>
      <c r="AN17" s="3">
        <v>46016</v>
      </c>
      <c r="AO17" s="3">
        <v>46024</v>
      </c>
      <c r="AP17" s="3">
        <v>46025</v>
      </c>
      <c r="AQ17" s="3">
        <v>46026</v>
      </c>
      <c r="AR17" s="3">
        <v>46022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1">
        <v>0</v>
      </c>
      <c r="AY17" s="2" t="s">
        <v>69</v>
      </c>
      <c r="AZ17" s="2" t="s">
        <v>70</v>
      </c>
      <c r="BA17" s="2">
        <v>0</v>
      </c>
      <c r="BB17" s="2">
        <v>0</v>
      </c>
      <c r="BC17" s="2">
        <v>0</v>
      </c>
      <c r="BD17" s="2">
        <v>0</v>
      </c>
      <c r="BE17" s="1" t="s">
        <v>99</v>
      </c>
      <c r="BF17" s="56">
        <v>0</v>
      </c>
    </row>
    <row r="18" spans="1:58" ht="27.75" customHeight="1" x14ac:dyDescent="0.55000000000000004">
      <c r="A18" s="3">
        <v>45965</v>
      </c>
      <c r="B18" s="14" t="s">
        <v>336</v>
      </c>
      <c r="C18" s="9" t="s">
        <v>276</v>
      </c>
      <c r="D18" s="13" t="s">
        <v>324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321</v>
      </c>
      <c r="T18" s="12">
        <v>46027</v>
      </c>
      <c r="U18" s="11">
        <v>5000</v>
      </c>
      <c r="V18" s="10">
        <v>0</v>
      </c>
      <c r="W18" s="10">
        <v>0</v>
      </c>
      <c r="X18" s="10">
        <v>5250</v>
      </c>
      <c r="Y18" s="10">
        <v>5000</v>
      </c>
      <c r="Z18" s="10">
        <v>0</v>
      </c>
      <c r="AA18" s="10">
        <v>5250</v>
      </c>
      <c r="AB18" s="9" t="s">
        <v>322</v>
      </c>
      <c r="AC18" s="8">
        <v>4400.55</v>
      </c>
      <c r="AD18" s="8">
        <v>4400.55</v>
      </c>
      <c r="AE18" s="8">
        <v>0</v>
      </c>
      <c r="AF18" s="8">
        <v>0</v>
      </c>
      <c r="AG18" s="8">
        <v>4400.55</v>
      </c>
      <c r="AH18" s="8" t="s">
        <v>323</v>
      </c>
      <c r="AI18" s="1" t="s">
        <v>111</v>
      </c>
      <c r="AJ18" s="1" t="s">
        <v>75</v>
      </c>
      <c r="AK18" s="1">
        <v>4</v>
      </c>
      <c r="AL18" s="3">
        <v>46027</v>
      </c>
      <c r="AM18" s="3">
        <v>46023</v>
      </c>
      <c r="AN18" s="3">
        <v>46016</v>
      </c>
      <c r="AO18" s="3">
        <v>46024</v>
      </c>
      <c r="AP18" s="3">
        <v>46025</v>
      </c>
      <c r="AQ18" s="3">
        <v>46026</v>
      </c>
      <c r="AR18" s="3">
        <v>46022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1">
        <v>0</v>
      </c>
      <c r="AY18" s="2" t="s">
        <v>69</v>
      </c>
      <c r="AZ18" s="2" t="s">
        <v>70</v>
      </c>
      <c r="BA18" s="2">
        <v>0</v>
      </c>
      <c r="BB18" s="2">
        <v>0</v>
      </c>
      <c r="BC18" s="2">
        <v>0</v>
      </c>
      <c r="BD18" s="2">
        <v>0</v>
      </c>
      <c r="BE18" s="1" t="s">
        <v>99</v>
      </c>
      <c r="BF18" s="56">
        <v>0</v>
      </c>
    </row>
    <row r="19" spans="1:58" ht="27.75" customHeight="1" x14ac:dyDescent="0.55000000000000004">
      <c r="A19" s="3">
        <v>45972</v>
      </c>
      <c r="B19" s="14" t="s">
        <v>344</v>
      </c>
      <c r="C19" s="9" t="s">
        <v>276</v>
      </c>
      <c r="D19" s="13" t="s">
        <v>345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321</v>
      </c>
      <c r="T19" s="12">
        <v>46086</v>
      </c>
      <c r="U19" s="11">
        <v>5000</v>
      </c>
      <c r="V19" s="10">
        <v>0</v>
      </c>
      <c r="W19" s="10">
        <v>0</v>
      </c>
      <c r="X19" s="10">
        <v>5250</v>
      </c>
      <c r="Y19" s="10">
        <v>5000</v>
      </c>
      <c r="Z19" s="10">
        <v>0</v>
      </c>
      <c r="AA19" s="10">
        <v>5250</v>
      </c>
      <c r="AB19" s="9" t="s">
        <v>322</v>
      </c>
      <c r="AC19" s="8">
        <v>4400.55</v>
      </c>
      <c r="AD19" s="8">
        <v>4400.55</v>
      </c>
      <c r="AE19" s="8">
        <v>0</v>
      </c>
      <c r="AF19" s="8">
        <v>0</v>
      </c>
      <c r="AG19" s="8">
        <v>4400.55</v>
      </c>
      <c r="AH19" s="8" t="s">
        <v>323</v>
      </c>
      <c r="AI19" s="1" t="s">
        <v>113</v>
      </c>
      <c r="AJ19" s="1" t="s">
        <v>75</v>
      </c>
      <c r="AK19" s="1">
        <v>4</v>
      </c>
      <c r="AL19" s="3">
        <v>46086</v>
      </c>
      <c r="AM19" s="3">
        <v>46082</v>
      </c>
      <c r="AN19" s="3">
        <v>46075</v>
      </c>
      <c r="AO19" s="3">
        <v>46083</v>
      </c>
      <c r="AP19" s="3">
        <v>46084</v>
      </c>
      <c r="AQ19" s="3">
        <v>46085</v>
      </c>
      <c r="AR19" s="3">
        <v>46081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1">
        <v>0</v>
      </c>
      <c r="AY19" s="2" t="s">
        <v>69</v>
      </c>
      <c r="AZ19" s="2" t="s">
        <v>70</v>
      </c>
      <c r="BA19" s="2">
        <v>0</v>
      </c>
      <c r="BB19" s="2">
        <v>0</v>
      </c>
      <c r="BC19" s="2">
        <v>0</v>
      </c>
      <c r="BD19" s="2">
        <v>0</v>
      </c>
      <c r="BE19" s="1" t="s">
        <v>99</v>
      </c>
      <c r="BF19" s="56">
        <v>0</v>
      </c>
    </row>
    <row r="20" spans="1:58" ht="27.75" customHeight="1" x14ac:dyDescent="0.55000000000000004">
      <c r="A20" s="3">
        <v>45972</v>
      </c>
      <c r="B20" s="14" t="s">
        <v>375</v>
      </c>
      <c r="C20" s="9" t="s">
        <v>276</v>
      </c>
      <c r="D20" s="13" t="s">
        <v>343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321</v>
      </c>
      <c r="T20" s="12">
        <v>46204</v>
      </c>
      <c r="U20" s="11">
        <v>5000</v>
      </c>
      <c r="V20" s="10">
        <v>0</v>
      </c>
      <c r="W20" s="10">
        <v>0</v>
      </c>
      <c r="X20" s="10">
        <v>5250</v>
      </c>
      <c r="Y20" s="10">
        <v>5000</v>
      </c>
      <c r="Z20" s="10">
        <v>0</v>
      </c>
      <c r="AA20" s="10">
        <v>5250</v>
      </c>
      <c r="AB20" s="9" t="s">
        <v>322</v>
      </c>
      <c r="AC20" s="8">
        <v>4400.55</v>
      </c>
      <c r="AD20" s="8">
        <v>2635</v>
      </c>
      <c r="AE20" s="8">
        <v>1765.5500000000002</v>
      </c>
      <c r="AF20" s="8">
        <v>0</v>
      </c>
      <c r="AG20" s="8">
        <v>4400.55</v>
      </c>
      <c r="AH20" s="8" t="s">
        <v>323</v>
      </c>
      <c r="AI20" s="1" t="s">
        <v>113</v>
      </c>
      <c r="AJ20" s="1" t="s">
        <v>75</v>
      </c>
      <c r="AK20" s="1">
        <v>4</v>
      </c>
      <c r="AL20" s="3">
        <v>46204</v>
      </c>
      <c r="AM20" s="3">
        <v>46200</v>
      </c>
      <c r="AN20" s="3">
        <v>46193</v>
      </c>
      <c r="AO20" s="3">
        <v>46201</v>
      </c>
      <c r="AP20" s="3">
        <v>46202</v>
      </c>
      <c r="AQ20" s="3">
        <v>46203</v>
      </c>
      <c r="AR20" s="3">
        <v>46199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1">
        <v>0</v>
      </c>
      <c r="AY20" s="2" t="s">
        <v>69</v>
      </c>
      <c r="AZ20" s="2" t="s">
        <v>70</v>
      </c>
      <c r="BA20" s="2">
        <v>0</v>
      </c>
      <c r="BB20" s="2">
        <v>0</v>
      </c>
      <c r="BC20" s="2">
        <v>0</v>
      </c>
      <c r="BD20" s="2">
        <v>0</v>
      </c>
      <c r="BE20" s="1" t="s">
        <v>99</v>
      </c>
      <c r="BF20" s="56">
        <v>112.99520000000003</v>
      </c>
    </row>
    <row r="21" spans="1:58" ht="27.75" customHeight="1" x14ac:dyDescent="0.55000000000000004">
      <c r="A21" s="3">
        <v>0</v>
      </c>
      <c r="B21" s="14">
        <v>0</v>
      </c>
      <c r="C21" s="9">
        <v>0</v>
      </c>
      <c r="D21" s="13" t="s">
        <v>93</v>
      </c>
      <c r="E21" s="9">
        <v>18</v>
      </c>
      <c r="F21" s="9">
        <v>25</v>
      </c>
      <c r="G21" s="9" t="s">
        <v>60</v>
      </c>
      <c r="H21" s="9">
        <v>0</v>
      </c>
      <c r="I21" s="9">
        <v>50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9" t="s">
        <v>322</v>
      </c>
      <c r="AC21" s="8">
        <v>22002.75</v>
      </c>
      <c r="AD21" s="8">
        <v>20237.2</v>
      </c>
      <c r="AE21" s="8">
        <v>1765.5500000000002</v>
      </c>
      <c r="AF21" s="8">
        <v>0</v>
      </c>
      <c r="AG21" s="8">
        <v>22002.75</v>
      </c>
      <c r="AH21" s="8" t="s">
        <v>58</v>
      </c>
      <c r="AI21" s="1" t="s">
        <v>113</v>
      </c>
      <c r="AJ21" s="1">
        <v>0</v>
      </c>
      <c r="AK21" s="1" t="s">
        <v>15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1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1" t="s">
        <v>325</v>
      </c>
      <c r="BF21" s="56">
        <v>0</v>
      </c>
    </row>
    <row r="22" spans="1:58" ht="27.75" customHeight="1" x14ac:dyDescent="0.55000000000000004">
      <c r="A22" s="3">
        <v>45982</v>
      </c>
      <c r="B22" s="14" t="s">
        <v>431</v>
      </c>
      <c r="C22" s="9" t="s">
        <v>131</v>
      </c>
      <c r="D22" s="13" t="s">
        <v>120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67</v>
      </c>
      <c r="T22" s="12">
        <v>46003</v>
      </c>
      <c r="U22" s="11">
        <v>50000</v>
      </c>
      <c r="V22" s="10">
        <v>10000</v>
      </c>
      <c r="W22" s="10">
        <v>50875</v>
      </c>
      <c r="X22" s="10">
        <v>0</v>
      </c>
      <c r="Y22" s="10">
        <v>40000</v>
      </c>
      <c r="Z22" s="10">
        <v>50875</v>
      </c>
      <c r="AA22" s="10">
        <v>0</v>
      </c>
      <c r="AB22" s="9" t="s">
        <v>144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1" t="s">
        <v>113</v>
      </c>
      <c r="AJ22" s="1" t="s">
        <v>74</v>
      </c>
      <c r="AK22" s="1">
        <v>2</v>
      </c>
      <c r="AL22" s="3">
        <v>46003</v>
      </c>
      <c r="AM22" s="3">
        <v>0</v>
      </c>
      <c r="AN22" s="3">
        <v>45994</v>
      </c>
      <c r="AO22" s="3">
        <v>46001</v>
      </c>
      <c r="AP22" s="3">
        <v>46002</v>
      </c>
      <c r="AQ22" s="3">
        <v>46002</v>
      </c>
      <c r="AR22" s="3">
        <v>45998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1">
        <v>0</v>
      </c>
      <c r="AY22" s="2" t="s">
        <v>64</v>
      </c>
      <c r="AZ22" s="2" t="s">
        <v>70</v>
      </c>
      <c r="BA22" s="2" t="s">
        <v>426</v>
      </c>
      <c r="BB22" s="2">
        <v>50875</v>
      </c>
      <c r="BC22" s="2">
        <v>0</v>
      </c>
      <c r="BD22" s="2">
        <v>0</v>
      </c>
      <c r="BE22" s="1" t="s">
        <v>99</v>
      </c>
      <c r="BF22" s="56">
        <v>0</v>
      </c>
    </row>
    <row r="23" spans="1:58" ht="27.75" customHeight="1" x14ac:dyDescent="0.55000000000000004">
      <c r="A23" s="3">
        <v>45982</v>
      </c>
      <c r="B23" s="14" t="s">
        <v>432</v>
      </c>
      <c r="C23" s="9" t="s">
        <v>131</v>
      </c>
      <c r="D23" s="13" t="s">
        <v>161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46003</v>
      </c>
      <c r="U23" s="11">
        <v>20000</v>
      </c>
      <c r="V23" s="10">
        <v>6000</v>
      </c>
      <c r="W23" s="10">
        <v>21245</v>
      </c>
      <c r="X23" s="10">
        <v>0</v>
      </c>
      <c r="Y23" s="10">
        <v>14000</v>
      </c>
      <c r="Z23" s="10">
        <v>21245</v>
      </c>
      <c r="AA23" s="10">
        <v>0</v>
      </c>
      <c r="AB23" s="9" t="s">
        <v>144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1" t="s">
        <v>112</v>
      </c>
      <c r="AJ23" s="1" t="s">
        <v>74</v>
      </c>
      <c r="AK23" s="1">
        <v>2</v>
      </c>
      <c r="AL23" s="3">
        <v>46003</v>
      </c>
      <c r="AM23" s="3">
        <v>0</v>
      </c>
      <c r="AN23" s="3">
        <v>45994</v>
      </c>
      <c r="AO23" s="3">
        <v>46001</v>
      </c>
      <c r="AP23" s="3">
        <v>46002</v>
      </c>
      <c r="AQ23" s="3">
        <v>46002</v>
      </c>
      <c r="AR23" s="3">
        <v>45998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1">
        <v>0</v>
      </c>
      <c r="AY23" s="2" t="s">
        <v>64</v>
      </c>
      <c r="AZ23" s="2" t="s">
        <v>70</v>
      </c>
      <c r="BA23" s="2" t="s">
        <v>426</v>
      </c>
      <c r="BB23" s="2">
        <v>21245</v>
      </c>
      <c r="BC23" s="2">
        <v>0</v>
      </c>
      <c r="BD23" s="2">
        <v>0</v>
      </c>
      <c r="BE23" s="1" t="s">
        <v>99</v>
      </c>
      <c r="BF23" s="56">
        <v>0</v>
      </c>
    </row>
    <row r="24" spans="1:58" ht="27.75" customHeight="1" x14ac:dyDescent="0.55000000000000004">
      <c r="A24" s="3">
        <v>45974</v>
      </c>
      <c r="B24" s="14" t="s">
        <v>365</v>
      </c>
      <c r="C24" s="9" t="s">
        <v>177</v>
      </c>
      <c r="D24" s="13" t="s">
        <v>299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46010</v>
      </c>
      <c r="U24" s="11">
        <v>10000</v>
      </c>
      <c r="V24" s="10">
        <v>0</v>
      </c>
      <c r="W24" s="10">
        <v>7668</v>
      </c>
      <c r="X24" s="10">
        <v>2832</v>
      </c>
      <c r="Y24" s="10">
        <v>10000</v>
      </c>
      <c r="Z24" s="10">
        <v>10500</v>
      </c>
      <c r="AA24" s="10">
        <v>0</v>
      </c>
      <c r="AB24" s="9" t="s">
        <v>144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1" t="s">
        <v>113</v>
      </c>
      <c r="AJ24" s="1" t="s">
        <v>74</v>
      </c>
      <c r="AK24" s="1">
        <v>2</v>
      </c>
      <c r="AL24" s="3">
        <v>46010</v>
      </c>
      <c r="AM24" s="3">
        <v>0</v>
      </c>
      <c r="AN24" s="3">
        <v>46001</v>
      </c>
      <c r="AO24" s="3">
        <v>46008</v>
      </c>
      <c r="AP24" s="3">
        <v>46009</v>
      </c>
      <c r="AQ24" s="3">
        <v>46009</v>
      </c>
      <c r="AR24" s="3">
        <v>46005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1">
        <v>0</v>
      </c>
      <c r="AY24" s="2" t="s">
        <v>64</v>
      </c>
      <c r="AZ24" s="2" t="s">
        <v>70</v>
      </c>
      <c r="BA24" s="2">
        <v>0</v>
      </c>
      <c r="BB24" s="2">
        <v>7668</v>
      </c>
      <c r="BC24" s="2">
        <v>2832</v>
      </c>
      <c r="BD24" s="2">
        <v>0</v>
      </c>
      <c r="BE24" s="1" t="s">
        <v>99</v>
      </c>
      <c r="BF24" s="56">
        <v>0</v>
      </c>
    </row>
    <row r="25" spans="1:58" ht="27.75" customHeight="1" x14ac:dyDescent="0.55000000000000004">
      <c r="A25" s="3">
        <v>45974</v>
      </c>
      <c r="B25" s="14" t="s">
        <v>365</v>
      </c>
      <c r="C25" s="9" t="s">
        <v>177</v>
      </c>
      <c r="D25" s="13" t="s">
        <v>298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46010</v>
      </c>
      <c r="U25" s="11">
        <v>10000</v>
      </c>
      <c r="V25" s="10">
        <v>0</v>
      </c>
      <c r="W25" s="10">
        <v>5329</v>
      </c>
      <c r="X25" s="10">
        <v>5171</v>
      </c>
      <c r="Y25" s="10">
        <v>10000</v>
      </c>
      <c r="Z25" s="10">
        <v>10500</v>
      </c>
      <c r="AA25" s="10">
        <v>0</v>
      </c>
      <c r="AB25" s="9" t="s">
        <v>144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1" t="s">
        <v>111</v>
      </c>
      <c r="AJ25" s="1" t="s">
        <v>74</v>
      </c>
      <c r="AK25" s="1">
        <v>2</v>
      </c>
      <c r="AL25" s="3">
        <v>46010</v>
      </c>
      <c r="AM25" s="3">
        <v>0</v>
      </c>
      <c r="AN25" s="3">
        <v>46001</v>
      </c>
      <c r="AO25" s="3">
        <v>46008</v>
      </c>
      <c r="AP25" s="3">
        <v>46009</v>
      </c>
      <c r="AQ25" s="3">
        <v>46009</v>
      </c>
      <c r="AR25" s="3">
        <v>46005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1">
        <v>0</v>
      </c>
      <c r="AY25" s="2" t="s">
        <v>64</v>
      </c>
      <c r="AZ25" s="2" t="s">
        <v>70</v>
      </c>
      <c r="BA25" s="2">
        <v>0</v>
      </c>
      <c r="BB25" s="2">
        <v>5329</v>
      </c>
      <c r="BC25" s="2">
        <v>5171</v>
      </c>
      <c r="BD25" s="2">
        <v>0</v>
      </c>
      <c r="BE25" s="1" t="s">
        <v>99</v>
      </c>
      <c r="BF25" s="56">
        <v>0</v>
      </c>
    </row>
    <row r="26" spans="1:58" ht="27.75" customHeight="1" x14ac:dyDescent="0.55000000000000004">
      <c r="A26" s="3">
        <v>45982</v>
      </c>
      <c r="B26" s="14" t="s">
        <v>431</v>
      </c>
      <c r="C26" s="9" t="s">
        <v>131</v>
      </c>
      <c r="D26" s="13" t="s">
        <v>120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67</v>
      </c>
      <c r="T26" s="12">
        <v>46009</v>
      </c>
      <c r="U26" s="11">
        <v>50000</v>
      </c>
      <c r="V26" s="10">
        <v>0</v>
      </c>
      <c r="W26" s="10">
        <v>0</v>
      </c>
      <c r="X26" s="10">
        <v>52500</v>
      </c>
      <c r="Y26" s="10">
        <v>50000</v>
      </c>
      <c r="Z26" s="10">
        <v>0</v>
      </c>
      <c r="AA26" s="10">
        <v>52500</v>
      </c>
      <c r="AB26" s="9" t="s">
        <v>144</v>
      </c>
      <c r="AC26" s="8">
        <v>44005.499999999993</v>
      </c>
      <c r="AD26" s="8">
        <v>33124</v>
      </c>
      <c r="AE26" s="8">
        <v>10881.499999999993</v>
      </c>
      <c r="AF26" s="8">
        <v>0</v>
      </c>
      <c r="AG26" s="8">
        <v>0</v>
      </c>
      <c r="AH26" s="8">
        <v>0</v>
      </c>
      <c r="AI26" s="1" t="s">
        <v>112</v>
      </c>
      <c r="AJ26" s="1" t="s">
        <v>74</v>
      </c>
      <c r="AK26" s="1">
        <v>2</v>
      </c>
      <c r="AL26" s="3">
        <v>46009</v>
      </c>
      <c r="AM26" s="3">
        <v>0</v>
      </c>
      <c r="AN26" s="3">
        <v>46000</v>
      </c>
      <c r="AO26" s="3">
        <v>46007</v>
      </c>
      <c r="AP26" s="3">
        <v>46008</v>
      </c>
      <c r="AQ26" s="3">
        <v>46008</v>
      </c>
      <c r="AR26" s="3">
        <v>46004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1">
        <v>0</v>
      </c>
      <c r="AY26" s="2" t="s">
        <v>64</v>
      </c>
      <c r="AZ26" s="2" t="s">
        <v>70</v>
      </c>
      <c r="BA26" s="2" t="s">
        <v>427</v>
      </c>
      <c r="BB26" s="2">
        <v>0</v>
      </c>
      <c r="BC26" s="2">
        <v>0</v>
      </c>
      <c r="BD26" s="2">
        <v>0</v>
      </c>
      <c r="BE26" s="1" t="s">
        <v>99</v>
      </c>
      <c r="BF26" s="56">
        <v>790.23871111111077</v>
      </c>
    </row>
    <row r="27" spans="1:58" ht="27.75" customHeight="1" x14ac:dyDescent="0.55000000000000004">
      <c r="A27" s="3">
        <v>45982</v>
      </c>
      <c r="B27" s="14" t="s">
        <v>432</v>
      </c>
      <c r="C27" s="9" t="s">
        <v>131</v>
      </c>
      <c r="D27" s="13" t="s">
        <v>161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67</v>
      </c>
      <c r="T27" s="12">
        <v>46009</v>
      </c>
      <c r="U27" s="11">
        <v>20000</v>
      </c>
      <c r="V27" s="10">
        <v>0</v>
      </c>
      <c r="W27" s="10">
        <v>19794</v>
      </c>
      <c r="X27" s="10">
        <v>1451</v>
      </c>
      <c r="Y27" s="10">
        <v>20000</v>
      </c>
      <c r="Z27" s="10">
        <v>21245</v>
      </c>
      <c r="AA27" s="10">
        <v>0</v>
      </c>
      <c r="AB27" s="9" t="s">
        <v>144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1" t="s">
        <v>112</v>
      </c>
      <c r="AJ27" s="1" t="s">
        <v>74</v>
      </c>
      <c r="AK27" s="1">
        <v>2</v>
      </c>
      <c r="AL27" s="3">
        <v>46009</v>
      </c>
      <c r="AM27" s="3">
        <v>0</v>
      </c>
      <c r="AN27" s="3">
        <v>46000</v>
      </c>
      <c r="AO27" s="3">
        <v>46007</v>
      </c>
      <c r="AP27" s="3">
        <v>46008</v>
      </c>
      <c r="AQ27" s="3">
        <v>46008</v>
      </c>
      <c r="AR27" s="3">
        <v>46004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1">
        <v>0</v>
      </c>
      <c r="AY27" s="2" t="s">
        <v>64</v>
      </c>
      <c r="AZ27" s="2" t="s">
        <v>70</v>
      </c>
      <c r="BA27" s="2" t="s">
        <v>427</v>
      </c>
      <c r="BB27" s="2">
        <v>19794</v>
      </c>
      <c r="BC27" s="2">
        <v>1451</v>
      </c>
      <c r="BD27" s="2">
        <v>0</v>
      </c>
      <c r="BE27" s="1" t="s">
        <v>99</v>
      </c>
      <c r="BF27" s="56">
        <v>0</v>
      </c>
    </row>
    <row r="28" spans="1:58" ht="27.75" customHeight="1" x14ac:dyDescent="0.55000000000000004">
      <c r="A28" s="3">
        <v>45992</v>
      </c>
      <c r="B28" s="14" t="s">
        <v>521</v>
      </c>
      <c r="C28" s="9" t="s">
        <v>177</v>
      </c>
      <c r="D28" s="13" t="s">
        <v>364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46013</v>
      </c>
      <c r="U28" s="11">
        <v>20000</v>
      </c>
      <c r="V28" s="10">
        <v>20203</v>
      </c>
      <c r="W28" s="10">
        <v>20900</v>
      </c>
      <c r="X28" s="10">
        <v>0</v>
      </c>
      <c r="Y28" s="10">
        <v>0</v>
      </c>
      <c r="Z28" s="10">
        <v>20900</v>
      </c>
      <c r="AA28" s="10">
        <v>0</v>
      </c>
      <c r="AB28" s="9" t="s">
        <v>144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1" t="s">
        <v>112</v>
      </c>
      <c r="AJ28" s="1" t="s">
        <v>74</v>
      </c>
      <c r="AK28" s="1">
        <v>2</v>
      </c>
      <c r="AL28" s="3">
        <v>46013</v>
      </c>
      <c r="AM28" s="3">
        <v>0</v>
      </c>
      <c r="AN28" s="3">
        <v>46004</v>
      </c>
      <c r="AO28" s="3">
        <v>46011</v>
      </c>
      <c r="AP28" s="3">
        <v>46012</v>
      </c>
      <c r="AQ28" s="3">
        <v>46012</v>
      </c>
      <c r="AR28" s="3">
        <v>46008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1">
        <v>0</v>
      </c>
      <c r="AY28" s="2" t="s">
        <v>64</v>
      </c>
      <c r="AZ28" s="2" t="s">
        <v>70</v>
      </c>
      <c r="BA28" s="2">
        <v>0</v>
      </c>
      <c r="BB28" s="2">
        <v>20900</v>
      </c>
      <c r="BC28" s="2">
        <v>0</v>
      </c>
      <c r="BD28" s="2">
        <v>0</v>
      </c>
      <c r="BE28" s="1" t="s">
        <v>99</v>
      </c>
      <c r="BF28" s="56">
        <v>0</v>
      </c>
    </row>
    <row r="29" spans="1:58" ht="27.75" customHeight="1" x14ac:dyDescent="0.55000000000000004">
      <c r="A29" s="3">
        <v>45999</v>
      </c>
      <c r="B29" s="14" t="s">
        <v>587</v>
      </c>
      <c r="C29" s="9" t="s">
        <v>131</v>
      </c>
      <c r="D29" s="13" t="s">
        <v>560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67</v>
      </c>
      <c r="T29" s="12">
        <v>46009</v>
      </c>
      <c r="U29" s="11">
        <v>10000</v>
      </c>
      <c r="V29" s="10">
        <v>0</v>
      </c>
      <c r="W29" s="10">
        <v>0</v>
      </c>
      <c r="X29" s="10">
        <v>10500</v>
      </c>
      <c r="Y29" s="10">
        <v>10000</v>
      </c>
      <c r="Z29" s="10">
        <v>0</v>
      </c>
      <c r="AA29" s="10">
        <v>10500</v>
      </c>
      <c r="AB29" s="9" t="s">
        <v>144</v>
      </c>
      <c r="AC29" s="8">
        <v>8801.1</v>
      </c>
      <c r="AD29" s="8">
        <v>0</v>
      </c>
      <c r="AE29" s="8">
        <v>8801.1</v>
      </c>
      <c r="AF29" s="8">
        <v>0</v>
      </c>
      <c r="AG29" s="8">
        <v>0</v>
      </c>
      <c r="AH29" s="8">
        <v>0</v>
      </c>
      <c r="AI29" s="1" t="s">
        <v>112</v>
      </c>
      <c r="AJ29" s="1" t="s">
        <v>74</v>
      </c>
      <c r="AK29" s="1">
        <v>2</v>
      </c>
      <c r="AL29" s="3">
        <v>46009</v>
      </c>
      <c r="AM29" s="3">
        <v>0</v>
      </c>
      <c r="AN29" s="3">
        <v>46000</v>
      </c>
      <c r="AO29" s="3">
        <v>46007</v>
      </c>
      <c r="AP29" s="3">
        <v>46008</v>
      </c>
      <c r="AQ29" s="3">
        <v>46008</v>
      </c>
      <c r="AR29" s="3">
        <v>46004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1">
        <v>0</v>
      </c>
      <c r="AY29" s="2" t="s">
        <v>64</v>
      </c>
      <c r="AZ29" s="2" t="s">
        <v>70</v>
      </c>
      <c r="BA29" s="2" t="s">
        <v>427</v>
      </c>
      <c r="BB29" s="2">
        <v>0</v>
      </c>
      <c r="BC29" s="2">
        <v>0</v>
      </c>
      <c r="BD29" s="2">
        <v>0</v>
      </c>
      <c r="BE29" s="1" t="s">
        <v>99</v>
      </c>
      <c r="BF29" s="56">
        <v>639.15544000000023</v>
      </c>
    </row>
    <row r="30" spans="1:58" ht="27.75" customHeight="1" x14ac:dyDescent="0.55000000000000004">
      <c r="A30" s="3">
        <v>46001</v>
      </c>
      <c r="B30" s="14" t="s">
        <v>588</v>
      </c>
      <c r="C30" s="9" t="s">
        <v>131</v>
      </c>
      <c r="D30" s="13" t="s">
        <v>120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67</v>
      </c>
      <c r="T30" s="12">
        <v>46029</v>
      </c>
      <c r="U30" s="11">
        <v>50000</v>
      </c>
      <c r="V30" s="10">
        <v>0</v>
      </c>
      <c r="W30" s="10">
        <v>0</v>
      </c>
      <c r="X30" s="10">
        <v>52500</v>
      </c>
      <c r="Y30" s="10">
        <v>50000</v>
      </c>
      <c r="Z30" s="10">
        <v>0</v>
      </c>
      <c r="AA30" s="10">
        <v>52500</v>
      </c>
      <c r="AB30" s="9" t="s">
        <v>144</v>
      </c>
      <c r="AC30" s="8">
        <v>44005.499999999993</v>
      </c>
      <c r="AD30" s="8">
        <v>0</v>
      </c>
      <c r="AE30" s="8">
        <v>44005.499999999993</v>
      </c>
      <c r="AF30" s="8">
        <v>0</v>
      </c>
      <c r="AG30" s="8">
        <v>0</v>
      </c>
      <c r="AH30" s="8">
        <v>0</v>
      </c>
      <c r="AI30" s="1" t="s">
        <v>112</v>
      </c>
      <c r="AJ30" s="1" t="s">
        <v>74</v>
      </c>
      <c r="AK30" s="1">
        <v>2</v>
      </c>
      <c r="AL30" s="3">
        <v>46029</v>
      </c>
      <c r="AM30" s="3">
        <v>0</v>
      </c>
      <c r="AN30" s="3">
        <v>46020</v>
      </c>
      <c r="AO30" s="3">
        <v>46027</v>
      </c>
      <c r="AP30" s="3">
        <v>46028</v>
      </c>
      <c r="AQ30" s="3">
        <v>46028</v>
      </c>
      <c r="AR30" s="3">
        <v>46024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1">
        <v>0</v>
      </c>
      <c r="AY30" s="2" t="s">
        <v>64</v>
      </c>
      <c r="AZ30" s="2" t="s">
        <v>70</v>
      </c>
      <c r="BA30" s="2">
        <v>0</v>
      </c>
      <c r="BB30" s="2">
        <v>0</v>
      </c>
      <c r="BC30" s="2">
        <v>0</v>
      </c>
      <c r="BD30" s="2">
        <v>0</v>
      </c>
      <c r="BE30" s="1" t="s">
        <v>99</v>
      </c>
      <c r="BF30" s="56">
        <v>3195.7771999999995</v>
      </c>
    </row>
    <row r="31" spans="1:58" ht="27.75" customHeight="1" x14ac:dyDescent="0.55000000000000004">
      <c r="A31" s="3">
        <v>46001</v>
      </c>
      <c r="B31" s="14" t="s">
        <v>588</v>
      </c>
      <c r="C31" s="9" t="s">
        <v>131</v>
      </c>
      <c r="D31" s="13" t="s">
        <v>120</v>
      </c>
      <c r="E31" s="9">
        <v>19</v>
      </c>
      <c r="F31" s="9">
        <v>30</v>
      </c>
      <c r="G31" s="9" t="s">
        <v>60</v>
      </c>
      <c r="H31" s="9">
        <v>0</v>
      </c>
      <c r="I31" s="9">
        <v>60</v>
      </c>
      <c r="J31" s="9" t="s">
        <v>57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67</v>
      </c>
      <c r="T31" s="12">
        <v>46036</v>
      </c>
      <c r="U31" s="11">
        <v>50000</v>
      </c>
      <c r="V31" s="10">
        <v>0</v>
      </c>
      <c r="W31" s="10">
        <v>0</v>
      </c>
      <c r="X31" s="10">
        <v>52500</v>
      </c>
      <c r="Y31" s="10">
        <v>50000</v>
      </c>
      <c r="Z31" s="10">
        <v>0</v>
      </c>
      <c r="AA31" s="10">
        <v>52500</v>
      </c>
      <c r="AB31" s="9" t="s">
        <v>144</v>
      </c>
      <c r="AC31" s="8">
        <v>44005.499999999993</v>
      </c>
      <c r="AD31" s="8">
        <v>0</v>
      </c>
      <c r="AE31" s="8">
        <v>44005.499999999993</v>
      </c>
      <c r="AF31" s="8">
        <v>0</v>
      </c>
      <c r="AG31" s="8">
        <v>0</v>
      </c>
      <c r="AH31" s="8">
        <v>0</v>
      </c>
      <c r="AI31" s="1" t="s">
        <v>61</v>
      </c>
      <c r="AJ31" s="1" t="s">
        <v>74</v>
      </c>
      <c r="AK31" s="1">
        <v>2</v>
      </c>
      <c r="AL31" s="3">
        <v>46036</v>
      </c>
      <c r="AM31" s="3">
        <v>0</v>
      </c>
      <c r="AN31" s="3">
        <v>46027</v>
      </c>
      <c r="AO31" s="3">
        <v>46034</v>
      </c>
      <c r="AP31" s="3">
        <v>46035</v>
      </c>
      <c r="AQ31" s="3">
        <v>46035</v>
      </c>
      <c r="AR31" s="3">
        <v>46031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1">
        <v>0</v>
      </c>
      <c r="AY31" s="2" t="s">
        <v>64</v>
      </c>
      <c r="AZ31" s="2" t="s">
        <v>70</v>
      </c>
      <c r="BA31" s="2">
        <v>0</v>
      </c>
      <c r="BB31" s="2">
        <v>0</v>
      </c>
      <c r="BC31" s="2">
        <v>0</v>
      </c>
      <c r="BD31" s="2">
        <v>0</v>
      </c>
      <c r="BE31" s="1" t="s">
        <v>99</v>
      </c>
      <c r="BF31" s="56">
        <v>3195.7771999999995</v>
      </c>
    </row>
    <row r="32" spans="1:58" ht="27.75" customHeight="1" x14ac:dyDescent="0.55000000000000004">
      <c r="A32" s="3">
        <v>46001</v>
      </c>
      <c r="B32" s="14" t="s">
        <v>588</v>
      </c>
      <c r="C32" s="9" t="s">
        <v>131</v>
      </c>
      <c r="D32" s="13" t="s">
        <v>120</v>
      </c>
      <c r="E32" s="9">
        <v>19</v>
      </c>
      <c r="F32" s="9">
        <v>30</v>
      </c>
      <c r="G32" s="9" t="s">
        <v>60</v>
      </c>
      <c r="H32" s="9">
        <v>0</v>
      </c>
      <c r="I32" s="9">
        <v>60</v>
      </c>
      <c r="J32" s="9" t="s">
        <v>57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67</v>
      </c>
      <c r="T32" s="12">
        <v>46043</v>
      </c>
      <c r="U32" s="11">
        <v>50000</v>
      </c>
      <c r="V32" s="10">
        <v>0</v>
      </c>
      <c r="W32" s="10">
        <v>0</v>
      </c>
      <c r="X32" s="10">
        <v>52500</v>
      </c>
      <c r="Y32" s="10">
        <v>50000</v>
      </c>
      <c r="Z32" s="10">
        <v>0</v>
      </c>
      <c r="AA32" s="10">
        <v>52500</v>
      </c>
      <c r="AB32" s="9" t="s">
        <v>144</v>
      </c>
      <c r="AC32" s="8">
        <v>44005.499999999993</v>
      </c>
      <c r="AD32" s="8">
        <v>0</v>
      </c>
      <c r="AE32" s="8">
        <v>44005.499999999993</v>
      </c>
      <c r="AF32" s="8">
        <v>0</v>
      </c>
      <c r="AG32" s="8">
        <v>0</v>
      </c>
      <c r="AH32" s="8">
        <v>0</v>
      </c>
      <c r="AI32" s="1" t="s">
        <v>111</v>
      </c>
      <c r="AJ32" s="1" t="s">
        <v>74</v>
      </c>
      <c r="AK32" s="1">
        <v>2</v>
      </c>
      <c r="AL32" s="3">
        <v>46043</v>
      </c>
      <c r="AM32" s="3">
        <v>0</v>
      </c>
      <c r="AN32" s="3">
        <v>46034</v>
      </c>
      <c r="AO32" s="3">
        <v>46041</v>
      </c>
      <c r="AP32" s="3">
        <v>46042</v>
      </c>
      <c r="AQ32" s="3">
        <v>46042</v>
      </c>
      <c r="AR32" s="3">
        <v>46038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1">
        <v>0</v>
      </c>
      <c r="AY32" s="2" t="s">
        <v>64</v>
      </c>
      <c r="AZ32" s="2" t="s">
        <v>70</v>
      </c>
      <c r="BA32" s="2">
        <v>0</v>
      </c>
      <c r="BB32" s="2">
        <v>0</v>
      </c>
      <c r="BC32" s="2">
        <v>0</v>
      </c>
      <c r="BD32" s="2">
        <v>0</v>
      </c>
      <c r="BE32" s="1" t="s">
        <v>99</v>
      </c>
      <c r="BF32" s="56">
        <v>3195.7771999999995</v>
      </c>
    </row>
    <row r="33" spans="1:58" ht="27.75" customHeight="1" x14ac:dyDescent="0.55000000000000004">
      <c r="A33" s="3" t="s">
        <v>130</v>
      </c>
      <c r="B33" s="14" t="s">
        <v>130</v>
      </c>
      <c r="C33" s="9" t="s">
        <v>164</v>
      </c>
      <c r="D33" s="13" t="s">
        <v>165</v>
      </c>
      <c r="E33" s="9">
        <v>19</v>
      </c>
      <c r="F33" s="9">
        <v>32</v>
      </c>
      <c r="G33" s="9" t="s">
        <v>60</v>
      </c>
      <c r="H33" s="9">
        <v>0</v>
      </c>
      <c r="I33" s="9">
        <v>64</v>
      </c>
      <c r="J33" s="9" t="s">
        <v>57</v>
      </c>
      <c r="K33" s="9">
        <v>5</v>
      </c>
      <c r="L33" s="9" t="s">
        <v>90</v>
      </c>
      <c r="M33" s="10">
        <v>20</v>
      </c>
      <c r="N33" s="9">
        <v>35</v>
      </c>
      <c r="O33" s="9">
        <v>40</v>
      </c>
      <c r="P33" s="10">
        <v>341.36903080895991</v>
      </c>
      <c r="Q33" s="10">
        <v>0</v>
      </c>
      <c r="R33" s="10">
        <v>341.36903080895991</v>
      </c>
      <c r="S33" s="9" t="s">
        <v>67</v>
      </c>
      <c r="T33" s="12" t="s">
        <v>63</v>
      </c>
      <c r="U33" s="11">
        <v>20000</v>
      </c>
      <c r="V33" s="10">
        <v>233</v>
      </c>
      <c r="W33" s="10">
        <v>0</v>
      </c>
      <c r="X33" s="10">
        <v>20755.350000000002</v>
      </c>
      <c r="Y33" s="10">
        <v>19767</v>
      </c>
      <c r="Z33" s="10">
        <v>0</v>
      </c>
      <c r="AA33" s="10">
        <v>20755.350000000002</v>
      </c>
      <c r="AB33" s="9" t="s">
        <v>144</v>
      </c>
      <c r="AC33" s="8">
        <v>18501.714330000003</v>
      </c>
      <c r="AD33" s="8">
        <v>0</v>
      </c>
      <c r="AE33" s="8">
        <v>18501.714330000003</v>
      </c>
      <c r="AF33" s="8">
        <v>0</v>
      </c>
      <c r="AG33" s="8">
        <v>0</v>
      </c>
      <c r="AH33" s="8">
        <v>0</v>
      </c>
      <c r="AI33" s="1" t="s">
        <v>113</v>
      </c>
      <c r="AJ33" s="1" t="s">
        <v>72</v>
      </c>
      <c r="AK33" s="1">
        <v>3</v>
      </c>
      <c r="AL33" s="3" t="s">
        <v>63</v>
      </c>
      <c r="AM33" s="3">
        <v>0</v>
      </c>
      <c r="AN33" s="3" t="e">
        <v>#VALUE!</v>
      </c>
      <c r="AO33" s="3" t="e">
        <v>#VALUE!</v>
      </c>
      <c r="AP33" s="3" t="e">
        <v>#VALUE!</v>
      </c>
      <c r="AQ33" s="3" t="e">
        <v>#VALUE!</v>
      </c>
      <c r="AR33" s="3" t="e">
        <v>#VALUE!</v>
      </c>
      <c r="AS33" s="3" t="e">
        <v>#VALUE!</v>
      </c>
      <c r="AT33" s="3">
        <v>0</v>
      </c>
      <c r="AU33" s="3">
        <v>0</v>
      </c>
      <c r="AV33" s="3">
        <v>0</v>
      </c>
      <c r="AW33" s="3">
        <v>0</v>
      </c>
      <c r="AX33" s="1">
        <v>0</v>
      </c>
      <c r="AY33" s="2" t="s">
        <v>64</v>
      </c>
      <c r="AZ33" s="2" t="s">
        <v>65</v>
      </c>
      <c r="BA33" s="2">
        <v>0</v>
      </c>
      <c r="BB33" s="2">
        <v>0</v>
      </c>
      <c r="BC33" s="2">
        <v>0</v>
      </c>
      <c r="BD33" s="2">
        <v>0</v>
      </c>
      <c r="BE33" s="1" t="s">
        <v>99</v>
      </c>
      <c r="BF33" s="56">
        <v>1343.6356095653334</v>
      </c>
    </row>
    <row r="34" spans="1:58" ht="27.75" customHeight="1" x14ac:dyDescent="0.55000000000000004">
      <c r="A34" s="3" t="s">
        <v>130</v>
      </c>
      <c r="B34" s="14" t="s">
        <v>130</v>
      </c>
      <c r="C34" s="9" t="s">
        <v>177</v>
      </c>
      <c r="D34" s="13" t="s">
        <v>61</v>
      </c>
      <c r="E34" s="9">
        <v>19</v>
      </c>
      <c r="F34" s="9">
        <v>30</v>
      </c>
      <c r="G34" s="9" t="s">
        <v>60</v>
      </c>
      <c r="H34" s="9">
        <v>0</v>
      </c>
      <c r="I34" s="9">
        <v>60</v>
      </c>
      <c r="J34" s="9" t="s">
        <v>57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71</v>
      </c>
      <c r="T34" s="12" t="s">
        <v>63</v>
      </c>
      <c r="U34" s="11">
        <v>40000</v>
      </c>
      <c r="V34" s="10">
        <v>0</v>
      </c>
      <c r="W34" s="10">
        <v>0</v>
      </c>
      <c r="X34" s="10">
        <v>42000</v>
      </c>
      <c r="Y34" s="10">
        <v>40000</v>
      </c>
      <c r="Z34" s="10">
        <v>0</v>
      </c>
      <c r="AA34" s="10">
        <v>42000</v>
      </c>
      <c r="AB34" s="9" t="s">
        <v>144</v>
      </c>
      <c r="AC34" s="8">
        <v>35204.400000000001</v>
      </c>
      <c r="AD34" s="8">
        <v>0</v>
      </c>
      <c r="AE34" s="8">
        <v>35204.400000000001</v>
      </c>
      <c r="AF34" s="8">
        <v>0</v>
      </c>
      <c r="AG34" s="8">
        <v>0</v>
      </c>
      <c r="AH34" s="8">
        <v>0</v>
      </c>
      <c r="AI34" s="1" t="s">
        <v>112</v>
      </c>
      <c r="AJ34" s="1" t="s">
        <v>74</v>
      </c>
      <c r="AK34" s="1">
        <v>2</v>
      </c>
      <c r="AL34" s="3" t="s">
        <v>63</v>
      </c>
      <c r="AM34" s="3">
        <v>0</v>
      </c>
      <c r="AN34" s="3" t="e">
        <v>#VALUE!</v>
      </c>
      <c r="AO34" s="3" t="e">
        <v>#VALUE!</v>
      </c>
      <c r="AP34" s="3" t="e">
        <v>#VALUE!</v>
      </c>
      <c r="AQ34" s="3" t="e">
        <v>#VALUE!</v>
      </c>
      <c r="AR34" s="3" t="e">
        <v>#VALUE!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1">
        <v>0</v>
      </c>
      <c r="AY34" s="2" t="s">
        <v>64</v>
      </c>
      <c r="AZ34" s="2" t="s">
        <v>65</v>
      </c>
      <c r="BA34" s="2">
        <v>0</v>
      </c>
      <c r="BB34" s="2">
        <v>0</v>
      </c>
      <c r="BC34" s="2">
        <v>0</v>
      </c>
      <c r="BD34" s="2">
        <v>0</v>
      </c>
      <c r="BE34" s="1" t="s">
        <v>99</v>
      </c>
      <c r="BF34" s="56">
        <v>2556.6217600000009</v>
      </c>
    </row>
    <row r="35" spans="1:58" ht="27.75" customHeight="1" x14ac:dyDescent="0.55000000000000004">
      <c r="A35" s="3">
        <v>0</v>
      </c>
      <c r="B35" s="14">
        <v>0</v>
      </c>
      <c r="C35" s="9">
        <v>0</v>
      </c>
      <c r="D35" s="13">
        <v>0</v>
      </c>
      <c r="E35" s="9">
        <v>19</v>
      </c>
      <c r="F35" s="9">
        <v>30</v>
      </c>
      <c r="G35" s="9" t="s">
        <v>60</v>
      </c>
      <c r="H35" s="9">
        <v>0</v>
      </c>
      <c r="I35" s="9">
        <v>60</v>
      </c>
      <c r="J35" s="9" t="s">
        <v>57</v>
      </c>
      <c r="K35" s="9">
        <v>5</v>
      </c>
      <c r="L35" s="9">
        <v>0</v>
      </c>
      <c r="M35" s="10">
        <v>0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>
        <v>0</v>
      </c>
      <c r="T35" s="12"/>
      <c r="U35" s="11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9" t="s">
        <v>144</v>
      </c>
      <c r="AC35" s="8">
        <v>238529.21432999996</v>
      </c>
      <c r="AD35" s="8">
        <v>33124</v>
      </c>
      <c r="AE35" s="8">
        <v>205405.21432999996</v>
      </c>
      <c r="AF35" s="8">
        <v>0</v>
      </c>
      <c r="AG35" s="8">
        <v>0</v>
      </c>
      <c r="AH35" s="8" t="s">
        <v>58</v>
      </c>
      <c r="AI35" s="1" t="s">
        <v>112</v>
      </c>
      <c r="AJ35" s="1">
        <v>0</v>
      </c>
      <c r="AK35" s="1" t="s">
        <v>15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1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1" t="s">
        <v>99</v>
      </c>
      <c r="BF35" s="56">
        <v>0</v>
      </c>
    </row>
    <row r="36" spans="1:58" ht="27.75" customHeight="1" x14ac:dyDescent="0.55000000000000004">
      <c r="A36" s="3">
        <v>45990</v>
      </c>
      <c r="B36" s="14" t="s">
        <v>488</v>
      </c>
      <c r="C36" s="9" t="s">
        <v>73</v>
      </c>
      <c r="D36" s="13" t="s">
        <v>272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46004</v>
      </c>
      <c r="U36" s="11">
        <v>5000</v>
      </c>
      <c r="V36" s="10">
        <v>0</v>
      </c>
      <c r="W36" s="10">
        <v>5250</v>
      </c>
      <c r="X36" s="10">
        <v>0</v>
      </c>
      <c r="Y36" s="10">
        <v>5000</v>
      </c>
      <c r="Z36" s="10">
        <v>5250</v>
      </c>
      <c r="AA36" s="10">
        <v>0</v>
      </c>
      <c r="AB36" s="9" t="s">
        <v>145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 t="s">
        <v>491</v>
      </c>
      <c r="AI36" s="1" t="s">
        <v>113</v>
      </c>
      <c r="AJ36" s="1" t="s">
        <v>74</v>
      </c>
      <c r="AK36" s="1">
        <v>2</v>
      </c>
      <c r="AL36" s="3">
        <v>46004</v>
      </c>
      <c r="AM36" s="3">
        <v>0</v>
      </c>
      <c r="AN36" s="3">
        <v>45995</v>
      </c>
      <c r="AO36" s="3">
        <v>46002</v>
      </c>
      <c r="AP36" s="3">
        <v>46003</v>
      </c>
      <c r="AQ36" s="3">
        <v>46003</v>
      </c>
      <c r="AR36" s="3">
        <v>45999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1">
        <v>0</v>
      </c>
      <c r="AY36" s="2" t="s">
        <v>64</v>
      </c>
      <c r="AZ36" s="2" t="s">
        <v>70</v>
      </c>
      <c r="BA36" s="2">
        <v>0</v>
      </c>
      <c r="BB36" s="2">
        <v>5250</v>
      </c>
      <c r="BC36" s="2">
        <v>0</v>
      </c>
      <c r="BD36" s="2">
        <v>0</v>
      </c>
      <c r="BE36" s="1" t="s">
        <v>146</v>
      </c>
      <c r="BF36" s="56">
        <v>0</v>
      </c>
    </row>
    <row r="37" spans="1:58" ht="27.75" customHeight="1" x14ac:dyDescent="0.55000000000000004">
      <c r="A37" s="3">
        <v>45989</v>
      </c>
      <c r="B37" s="14" t="s">
        <v>470</v>
      </c>
      <c r="C37" s="9" t="s">
        <v>73</v>
      </c>
      <c r="D37" s="13" t="s">
        <v>194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46004</v>
      </c>
      <c r="U37" s="11">
        <v>10000</v>
      </c>
      <c r="V37" s="10">
        <v>0</v>
      </c>
      <c r="W37" s="10">
        <v>0</v>
      </c>
      <c r="X37" s="10">
        <v>10500</v>
      </c>
      <c r="Y37" s="10">
        <v>10000</v>
      </c>
      <c r="Z37" s="10">
        <v>0</v>
      </c>
      <c r="AA37" s="10">
        <v>10500</v>
      </c>
      <c r="AB37" s="9" t="s">
        <v>145</v>
      </c>
      <c r="AC37" s="8">
        <v>9359.9000000000015</v>
      </c>
      <c r="AD37" s="8">
        <v>0</v>
      </c>
      <c r="AE37" s="8">
        <v>9359.9000000000015</v>
      </c>
      <c r="AF37" s="8">
        <v>0</v>
      </c>
      <c r="AG37" s="8">
        <v>0</v>
      </c>
      <c r="AH37" s="8" t="s">
        <v>480</v>
      </c>
      <c r="AI37" s="1" t="s">
        <v>113</v>
      </c>
      <c r="AJ37" s="1" t="s">
        <v>74</v>
      </c>
      <c r="AK37" s="1">
        <v>2</v>
      </c>
      <c r="AL37" s="3">
        <v>46004</v>
      </c>
      <c r="AM37" s="3">
        <v>0</v>
      </c>
      <c r="AN37" s="3">
        <v>45995</v>
      </c>
      <c r="AO37" s="3">
        <v>46002</v>
      </c>
      <c r="AP37" s="3">
        <v>46003</v>
      </c>
      <c r="AQ37" s="3">
        <v>46003</v>
      </c>
      <c r="AR37" s="3">
        <v>45999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1">
        <v>0</v>
      </c>
      <c r="AY37" s="2" t="s">
        <v>64</v>
      </c>
      <c r="AZ37" s="2" t="s">
        <v>70</v>
      </c>
      <c r="BA37" s="2">
        <v>0</v>
      </c>
      <c r="BB37" s="2">
        <v>0</v>
      </c>
      <c r="BC37" s="2">
        <v>0</v>
      </c>
      <c r="BD37" s="2">
        <v>0</v>
      </c>
      <c r="BE37" s="1" t="s">
        <v>146</v>
      </c>
      <c r="BF37" s="56">
        <v>705.02926755555563</v>
      </c>
    </row>
    <row r="38" spans="1:58" ht="27.75" customHeight="1" x14ac:dyDescent="0.55000000000000004">
      <c r="A38" s="3">
        <v>45990</v>
      </c>
      <c r="B38" s="14" t="s">
        <v>488</v>
      </c>
      <c r="C38" s="9" t="s">
        <v>73</v>
      </c>
      <c r="D38" s="13" t="s">
        <v>194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46004</v>
      </c>
      <c r="U38" s="11">
        <v>10000</v>
      </c>
      <c r="V38" s="10">
        <v>0</v>
      </c>
      <c r="W38" s="10">
        <v>0</v>
      </c>
      <c r="X38" s="10">
        <v>10500</v>
      </c>
      <c r="Y38" s="10">
        <v>10000</v>
      </c>
      <c r="Z38" s="10">
        <v>0</v>
      </c>
      <c r="AA38" s="10">
        <v>10500</v>
      </c>
      <c r="AB38" s="9" t="s">
        <v>145</v>
      </c>
      <c r="AC38" s="8">
        <v>9359.9000000000015</v>
      </c>
      <c r="AD38" s="8">
        <v>0</v>
      </c>
      <c r="AE38" s="8">
        <v>9359.9000000000015</v>
      </c>
      <c r="AF38" s="8">
        <v>0</v>
      </c>
      <c r="AG38" s="8">
        <v>0</v>
      </c>
      <c r="AH38" s="8" t="s">
        <v>491</v>
      </c>
      <c r="AI38" s="1" t="s">
        <v>113</v>
      </c>
      <c r="AJ38" s="1" t="s">
        <v>74</v>
      </c>
      <c r="AK38" s="1">
        <v>2</v>
      </c>
      <c r="AL38" s="3">
        <v>46004</v>
      </c>
      <c r="AM38" s="3">
        <v>0</v>
      </c>
      <c r="AN38" s="3">
        <v>45995</v>
      </c>
      <c r="AO38" s="3">
        <v>46002</v>
      </c>
      <c r="AP38" s="3">
        <v>46003</v>
      </c>
      <c r="AQ38" s="3">
        <v>46003</v>
      </c>
      <c r="AR38" s="3">
        <v>45999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1">
        <v>0</v>
      </c>
      <c r="AY38" s="2" t="s">
        <v>64</v>
      </c>
      <c r="AZ38" s="2" t="s">
        <v>70</v>
      </c>
      <c r="BA38" s="2">
        <v>0</v>
      </c>
      <c r="BB38" s="2">
        <v>0</v>
      </c>
      <c r="BC38" s="2">
        <v>0</v>
      </c>
      <c r="BD38" s="2">
        <v>0</v>
      </c>
      <c r="BE38" s="1" t="s">
        <v>146</v>
      </c>
      <c r="BF38" s="56">
        <v>705.02926755555563</v>
      </c>
    </row>
    <row r="39" spans="1:58" ht="27.75" customHeight="1" x14ac:dyDescent="0.55000000000000004">
      <c r="A39" s="3">
        <v>45989</v>
      </c>
      <c r="B39" s="14" t="s">
        <v>470</v>
      </c>
      <c r="C39" s="9" t="s">
        <v>73</v>
      </c>
      <c r="D39" s="13" t="s">
        <v>333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46004</v>
      </c>
      <c r="U39" s="11">
        <v>5000</v>
      </c>
      <c r="V39" s="10">
        <v>0</v>
      </c>
      <c r="W39" s="10">
        <v>5351</v>
      </c>
      <c r="X39" s="10">
        <v>29</v>
      </c>
      <c r="Y39" s="10">
        <v>5000</v>
      </c>
      <c r="Z39" s="10">
        <v>5380</v>
      </c>
      <c r="AA39" s="10">
        <v>0</v>
      </c>
      <c r="AB39" s="9" t="s">
        <v>145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 t="s">
        <v>480</v>
      </c>
      <c r="AI39" s="1" t="s">
        <v>113</v>
      </c>
      <c r="AJ39" s="1" t="s">
        <v>74</v>
      </c>
      <c r="AK39" s="1">
        <v>2</v>
      </c>
      <c r="AL39" s="3">
        <v>46004</v>
      </c>
      <c r="AM39" s="3">
        <v>0</v>
      </c>
      <c r="AN39" s="3">
        <v>45995</v>
      </c>
      <c r="AO39" s="3">
        <v>46002</v>
      </c>
      <c r="AP39" s="3">
        <v>46003</v>
      </c>
      <c r="AQ39" s="3">
        <v>46003</v>
      </c>
      <c r="AR39" s="3">
        <v>45999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1">
        <v>0</v>
      </c>
      <c r="AY39" s="2" t="s">
        <v>64</v>
      </c>
      <c r="AZ39" s="2" t="s">
        <v>70</v>
      </c>
      <c r="BA39" s="2">
        <v>0</v>
      </c>
      <c r="BB39" s="2">
        <v>5351</v>
      </c>
      <c r="BC39" s="2">
        <v>29</v>
      </c>
      <c r="BD39" s="2">
        <v>0</v>
      </c>
      <c r="BE39" s="1" t="s">
        <v>146</v>
      </c>
      <c r="BF39" s="56">
        <v>0</v>
      </c>
    </row>
    <row r="40" spans="1:58" ht="27.75" customHeight="1" x14ac:dyDescent="0.55000000000000004">
      <c r="A40" s="3">
        <v>45989</v>
      </c>
      <c r="B40" s="14" t="s">
        <v>470</v>
      </c>
      <c r="C40" s="9" t="s">
        <v>73</v>
      </c>
      <c r="D40" s="13" t="s">
        <v>193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46004</v>
      </c>
      <c r="U40" s="11">
        <v>5000</v>
      </c>
      <c r="V40" s="10">
        <v>0</v>
      </c>
      <c r="W40" s="10">
        <v>0</v>
      </c>
      <c r="X40" s="10">
        <v>5200</v>
      </c>
      <c r="Y40" s="10">
        <v>5000</v>
      </c>
      <c r="Z40" s="10">
        <v>5200</v>
      </c>
      <c r="AA40" s="10">
        <v>0</v>
      </c>
      <c r="AB40" s="9" t="s">
        <v>145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 t="s">
        <v>480</v>
      </c>
      <c r="AI40" s="1" t="s">
        <v>113</v>
      </c>
      <c r="AJ40" s="1" t="s">
        <v>74</v>
      </c>
      <c r="AK40" s="1">
        <v>2</v>
      </c>
      <c r="AL40" s="3">
        <v>46004</v>
      </c>
      <c r="AM40" s="3">
        <v>0</v>
      </c>
      <c r="AN40" s="3">
        <v>45995</v>
      </c>
      <c r="AO40" s="3">
        <v>46002</v>
      </c>
      <c r="AP40" s="3">
        <v>46003</v>
      </c>
      <c r="AQ40" s="3">
        <v>46003</v>
      </c>
      <c r="AR40" s="3">
        <v>45999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1">
        <v>0</v>
      </c>
      <c r="AY40" s="2" t="s">
        <v>64</v>
      </c>
      <c r="AZ40" s="2" t="s">
        <v>70</v>
      </c>
      <c r="BA40" s="2">
        <v>0</v>
      </c>
      <c r="BB40" s="2">
        <v>0</v>
      </c>
      <c r="BC40" s="2">
        <v>5200</v>
      </c>
      <c r="BD40" s="2">
        <v>0</v>
      </c>
      <c r="BE40" s="1" t="s">
        <v>146</v>
      </c>
      <c r="BF40" s="56">
        <v>0</v>
      </c>
    </row>
    <row r="41" spans="1:58" ht="27.75" customHeight="1" x14ac:dyDescent="0.55000000000000004">
      <c r="A41" s="3">
        <v>45990</v>
      </c>
      <c r="B41" s="14" t="s">
        <v>488</v>
      </c>
      <c r="C41" s="9" t="s">
        <v>73</v>
      </c>
      <c r="D41" s="13" t="s">
        <v>193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46004</v>
      </c>
      <c r="U41" s="11">
        <v>5000</v>
      </c>
      <c r="V41" s="10">
        <v>0</v>
      </c>
      <c r="W41" s="10">
        <v>0</v>
      </c>
      <c r="X41" s="10">
        <v>5200</v>
      </c>
      <c r="Y41" s="10">
        <v>5000</v>
      </c>
      <c r="Z41" s="10">
        <v>5200</v>
      </c>
      <c r="AA41" s="10">
        <v>0</v>
      </c>
      <c r="AB41" s="9" t="s">
        <v>145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 t="s">
        <v>491</v>
      </c>
      <c r="AI41" s="1" t="s">
        <v>113</v>
      </c>
      <c r="AJ41" s="1" t="s">
        <v>74</v>
      </c>
      <c r="AK41" s="1">
        <v>2</v>
      </c>
      <c r="AL41" s="3">
        <v>46004</v>
      </c>
      <c r="AM41" s="3">
        <v>0</v>
      </c>
      <c r="AN41" s="3">
        <v>45995</v>
      </c>
      <c r="AO41" s="3">
        <v>46002</v>
      </c>
      <c r="AP41" s="3">
        <v>46003</v>
      </c>
      <c r="AQ41" s="3">
        <v>46003</v>
      </c>
      <c r="AR41" s="3">
        <v>45999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1">
        <v>0</v>
      </c>
      <c r="AY41" s="2" t="s">
        <v>64</v>
      </c>
      <c r="AZ41" s="2" t="s">
        <v>70</v>
      </c>
      <c r="BA41" s="2">
        <v>0</v>
      </c>
      <c r="BB41" s="2">
        <v>0</v>
      </c>
      <c r="BC41" s="2">
        <v>5200</v>
      </c>
      <c r="BD41" s="2">
        <v>0</v>
      </c>
      <c r="BE41" s="1" t="s">
        <v>146</v>
      </c>
      <c r="BF41" s="56">
        <v>0</v>
      </c>
    </row>
    <row r="42" spans="1:58" ht="27.75" customHeight="1" x14ac:dyDescent="0.55000000000000004">
      <c r="A42" s="3">
        <v>45989</v>
      </c>
      <c r="B42" s="14" t="s">
        <v>470</v>
      </c>
      <c r="C42" s="9" t="s">
        <v>73</v>
      </c>
      <c r="D42" s="13" t="s">
        <v>457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46004</v>
      </c>
      <c r="U42" s="11">
        <v>5000</v>
      </c>
      <c r="V42" s="10">
        <v>0</v>
      </c>
      <c r="W42" s="10">
        <v>0</v>
      </c>
      <c r="X42" s="10">
        <v>5400</v>
      </c>
      <c r="Y42" s="10">
        <v>5000</v>
      </c>
      <c r="Z42" s="10">
        <v>5400</v>
      </c>
      <c r="AA42" s="10">
        <v>0</v>
      </c>
      <c r="AB42" s="9" t="s">
        <v>145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 t="s">
        <v>480</v>
      </c>
      <c r="AI42" s="1" t="s">
        <v>112</v>
      </c>
      <c r="AJ42" s="1" t="s">
        <v>74</v>
      </c>
      <c r="AK42" s="1">
        <v>2</v>
      </c>
      <c r="AL42" s="3">
        <v>46004</v>
      </c>
      <c r="AM42" s="3">
        <v>0</v>
      </c>
      <c r="AN42" s="3">
        <v>45995</v>
      </c>
      <c r="AO42" s="3">
        <v>46002</v>
      </c>
      <c r="AP42" s="3">
        <v>46003</v>
      </c>
      <c r="AQ42" s="3">
        <v>46003</v>
      </c>
      <c r="AR42" s="3">
        <v>45999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1">
        <v>0</v>
      </c>
      <c r="AY42" s="2" t="s">
        <v>64</v>
      </c>
      <c r="AZ42" s="2" t="s">
        <v>70</v>
      </c>
      <c r="BA42" s="2">
        <v>0</v>
      </c>
      <c r="BB42" s="2">
        <v>0</v>
      </c>
      <c r="BC42" s="2">
        <v>5400</v>
      </c>
      <c r="BD42" s="2">
        <v>0</v>
      </c>
      <c r="BE42" s="1" t="s">
        <v>146</v>
      </c>
      <c r="BF42" s="56">
        <v>0</v>
      </c>
    </row>
    <row r="43" spans="1:58" ht="27.75" customHeight="1" x14ac:dyDescent="0.55000000000000004">
      <c r="A43" s="3">
        <v>45990</v>
      </c>
      <c r="B43" s="14" t="s">
        <v>488</v>
      </c>
      <c r="C43" s="9" t="s">
        <v>73</v>
      </c>
      <c r="D43" s="13">
        <v>997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46004</v>
      </c>
      <c r="U43" s="11">
        <v>5000</v>
      </c>
      <c r="V43" s="10">
        <v>0</v>
      </c>
      <c r="W43" s="10">
        <v>5250</v>
      </c>
      <c r="X43" s="10">
        <v>0</v>
      </c>
      <c r="Y43" s="10">
        <v>5000</v>
      </c>
      <c r="Z43" s="10">
        <v>5250</v>
      </c>
      <c r="AA43" s="10">
        <v>0</v>
      </c>
      <c r="AB43" s="9" t="s">
        <v>145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 t="s">
        <v>491</v>
      </c>
      <c r="AI43" s="1" t="s">
        <v>113</v>
      </c>
      <c r="AJ43" s="1" t="s">
        <v>74</v>
      </c>
      <c r="AK43" s="1">
        <v>2</v>
      </c>
      <c r="AL43" s="3">
        <v>46004</v>
      </c>
      <c r="AM43" s="3">
        <v>0</v>
      </c>
      <c r="AN43" s="3">
        <v>45995</v>
      </c>
      <c r="AO43" s="3">
        <v>46002</v>
      </c>
      <c r="AP43" s="3">
        <v>46003</v>
      </c>
      <c r="AQ43" s="3">
        <v>46003</v>
      </c>
      <c r="AR43" s="3">
        <v>45999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1">
        <v>0</v>
      </c>
      <c r="AY43" s="2" t="s">
        <v>64</v>
      </c>
      <c r="AZ43" s="2" t="s">
        <v>70</v>
      </c>
      <c r="BA43" s="2">
        <v>0</v>
      </c>
      <c r="BB43" s="2">
        <v>5250</v>
      </c>
      <c r="BC43" s="2">
        <v>0</v>
      </c>
      <c r="BD43" s="2">
        <v>0</v>
      </c>
      <c r="BE43" s="1" t="s">
        <v>146</v>
      </c>
      <c r="BF43" s="56">
        <v>0</v>
      </c>
    </row>
    <row r="44" spans="1:58" ht="27.75" customHeight="1" x14ac:dyDescent="0.55000000000000004">
      <c r="A44" s="3">
        <v>45989</v>
      </c>
      <c r="B44" s="14" t="s">
        <v>470</v>
      </c>
      <c r="C44" s="9" t="s">
        <v>73</v>
      </c>
      <c r="D44" s="13" t="s">
        <v>185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46007</v>
      </c>
      <c r="U44" s="11">
        <v>5000</v>
      </c>
      <c r="V44" s="10">
        <v>0</v>
      </c>
      <c r="W44" s="10">
        <v>0</v>
      </c>
      <c r="X44" s="10">
        <v>5359</v>
      </c>
      <c r="Y44" s="10">
        <v>5000</v>
      </c>
      <c r="Z44" s="10">
        <v>5359</v>
      </c>
      <c r="AA44" s="10">
        <v>0</v>
      </c>
      <c r="AB44" s="9" t="s">
        <v>145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 t="s">
        <v>481</v>
      </c>
      <c r="AI44" s="1" t="s">
        <v>112</v>
      </c>
      <c r="AJ44" s="1" t="s">
        <v>74</v>
      </c>
      <c r="AK44" s="1">
        <v>2</v>
      </c>
      <c r="AL44" s="3">
        <v>46007</v>
      </c>
      <c r="AM44" s="3">
        <v>0</v>
      </c>
      <c r="AN44" s="3">
        <v>45998</v>
      </c>
      <c r="AO44" s="3">
        <v>46005</v>
      </c>
      <c r="AP44" s="3">
        <v>46006</v>
      </c>
      <c r="AQ44" s="3">
        <v>46006</v>
      </c>
      <c r="AR44" s="3">
        <v>46002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1">
        <v>0</v>
      </c>
      <c r="AY44" s="2" t="s">
        <v>64</v>
      </c>
      <c r="AZ44" s="2" t="s">
        <v>70</v>
      </c>
      <c r="BA44" s="2">
        <v>0</v>
      </c>
      <c r="BB44" s="2">
        <v>0</v>
      </c>
      <c r="BC44" s="2">
        <v>5359</v>
      </c>
      <c r="BD44" s="2">
        <v>0</v>
      </c>
      <c r="BE44" s="1" t="s">
        <v>146</v>
      </c>
      <c r="BF44" s="56">
        <v>0</v>
      </c>
    </row>
    <row r="45" spans="1:58" ht="27.75" customHeight="1" x14ac:dyDescent="0.55000000000000004">
      <c r="A45" s="3">
        <v>45989</v>
      </c>
      <c r="B45" s="14" t="s">
        <v>470</v>
      </c>
      <c r="C45" s="9" t="s">
        <v>73</v>
      </c>
      <c r="D45" s="13" t="s">
        <v>429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46007</v>
      </c>
      <c r="U45" s="11">
        <v>5000</v>
      </c>
      <c r="V45" s="10">
        <v>0</v>
      </c>
      <c r="W45" s="10">
        <v>0</v>
      </c>
      <c r="X45" s="10">
        <v>5250</v>
      </c>
      <c r="Y45" s="10">
        <v>5000</v>
      </c>
      <c r="Z45" s="10">
        <v>0</v>
      </c>
      <c r="AA45" s="10">
        <v>5250</v>
      </c>
      <c r="AB45" s="9" t="s">
        <v>145</v>
      </c>
      <c r="AC45" s="8">
        <v>4679.9500000000007</v>
      </c>
      <c r="AD45" s="8">
        <v>0</v>
      </c>
      <c r="AE45" s="8">
        <v>4679.9500000000007</v>
      </c>
      <c r="AF45" s="8">
        <v>0</v>
      </c>
      <c r="AG45" s="8">
        <v>0</v>
      </c>
      <c r="AH45" s="8" t="s">
        <v>481</v>
      </c>
      <c r="AI45" s="1" t="s">
        <v>113</v>
      </c>
      <c r="AJ45" s="1" t="s">
        <v>74</v>
      </c>
      <c r="AK45" s="1">
        <v>2</v>
      </c>
      <c r="AL45" s="3">
        <v>46007</v>
      </c>
      <c r="AM45" s="3">
        <v>0</v>
      </c>
      <c r="AN45" s="3">
        <v>45998</v>
      </c>
      <c r="AO45" s="3">
        <v>46005</v>
      </c>
      <c r="AP45" s="3">
        <v>46006</v>
      </c>
      <c r="AQ45" s="3">
        <v>46006</v>
      </c>
      <c r="AR45" s="3">
        <v>46002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1">
        <v>0</v>
      </c>
      <c r="AY45" s="2" t="s">
        <v>64</v>
      </c>
      <c r="AZ45" s="2" t="s">
        <v>70</v>
      </c>
      <c r="BA45" s="2">
        <v>0</v>
      </c>
      <c r="BB45" s="2">
        <v>0</v>
      </c>
      <c r="BC45" s="2">
        <v>0</v>
      </c>
      <c r="BD45" s="2">
        <v>0</v>
      </c>
      <c r="BE45" s="1" t="s">
        <v>146</v>
      </c>
      <c r="BF45" s="56">
        <v>352.51463377777782</v>
      </c>
    </row>
    <row r="46" spans="1:58" ht="27.75" customHeight="1" x14ac:dyDescent="0.55000000000000004">
      <c r="A46" s="3">
        <v>45989</v>
      </c>
      <c r="B46" s="14" t="s">
        <v>470</v>
      </c>
      <c r="C46" s="9" t="s">
        <v>73</v>
      </c>
      <c r="D46" s="13" t="s">
        <v>220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46007</v>
      </c>
      <c r="U46" s="11">
        <v>5000</v>
      </c>
      <c r="V46" s="10">
        <v>0</v>
      </c>
      <c r="W46" s="10">
        <v>2454</v>
      </c>
      <c r="X46" s="10">
        <v>2846</v>
      </c>
      <c r="Y46" s="10">
        <v>5000</v>
      </c>
      <c r="Z46" s="10">
        <v>5300</v>
      </c>
      <c r="AA46" s="10">
        <v>0</v>
      </c>
      <c r="AB46" s="9" t="s">
        <v>145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 t="s">
        <v>481</v>
      </c>
      <c r="AI46" s="1" t="s">
        <v>112</v>
      </c>
      <c r="AJ46" s="1" t="s">
        <v>74</v>
      </c>
      <c r="AK46" s="1">
        <v>2</v>
      </c>
      <c r="AL46" s="3">
        <v>46007</v>
      </c>
      <c r="AM46" s="3">
        <v>0</v>
      </c>
      <c r="AN46" s="3">
        <v>45998</v>
      </c>
      <c r="AO46" s="3">
        <v>46005</v>
      </c>
      <c r="AP46" s="3">
        <v>46006</v>
      </c>
      <c r="AQ46" s="3">
        <v>46006</v>
      </c>
      <c r="AR46" s="3">
        <v>46002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1">
        <v>0</v>
      </c>
      <c r="AY46" s="2" t="s">
        <v>64</v>
      </c>
      <c r="AZ46" s="2" t="s">
        <v>70</v>
      </c>
      <c r="BA46" s="2">
        <v>0</v>
      </c>
      <c r="BB46" s="2">
        <v>2454</v>
      </c>
      <c r="BC46" s="2">
        <v>2846</v>
      </c>
      <c r="BD46" s="2">
        <v>0</v>
      </c>
      <c r="BE46" s="1" t="s">
        <v>146</v>
      </c>
      <c r="BF46" s="56">
        <v>0</v>
      </c>
    </row>
    <row r="47" spans="1:58" ht="27.75" customHeight="1" x14ac:dyDescent="0.55000000000000004">
      <c r="A47" s="3">
        <v>45990</v>
      </c>
      <c r="B47" s="14" t="s">
        <v>488</v>
      </c>
      <c r="C47" s="9" t="s">
        <v>73</v>
      </c>
      <c r="D47" s="13" t="s">
        <v>366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46007</v>
      </c>
      <c r="U47" s="11">
        <v>10000</v>
      </c>
      <c r="V47" s="10">
        <v>0</v>
      </c>
      <c r="W47" s="10">
        <v>0</v>
      </c>
      <c r="X47" s="10">
        <v>10500</v>
      </c>
      <c r="Y47" s="10">
        <v>10000</v>
      </c>
      <c r="Z47" s="10">
        <v>0</v>
      </c>
      <c r="AA47" s="10">
        <v>10500</v>
      </c>
      <c r="AB47" s="9" t="s">
        <v>145</v>
      </c>
      <c r="AC47" s="8">
        <v>9359.9000000000015</v>
      </c>
      <c r="AD47" s="8">
        <v>0</v>
      </c>
      <c r="AE47" s="8">
        <v>9359.9000000000015</v>
      </c>
      <c r="AF47" s="8">
        <v>0</v>
      </c>
      <c r="AG47" s="8">
        <v>0</v>
      </c>
      <c r="AH47" s="8" t="s">
        <v>492</v>
      </c>
      <c r="AI47" s="1" t="s">
        <v>112</v>
      </c>
      <c r="AJ47" s="1" t="s">
        <v>74</v>
      </c>
      <c r="AK47" s="1">
        <v>2</v>
      </c>
      <c r="AL47" s="3">
        <v>46007</v>
      </c>
      <c r="AM47" s="3">
        <v>0</v>
      </c>
      <c r="AN47" s="3">
        <v>45998</v>
      </c>
      <c r="AO47" s="3">
        <v>46005</v>
      </c>
      <c r="AP47" s="3">
        <v>46006</v>
      </c>
      <c r="AQ47" s="3">
        <v>46006</v>
      </c>
      <c r="AR47" s="3">
        <v>46002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1">
        <v>0</v>
      </c>
      <c r="AY47" s="2" t="s">
        <v>64</v>
      </c>
      <c r="AZ47" s="2" t="s">
        <v>70</v>
      </c>
      <c r="BA47" s="2">
        <v>0</v>
      </c>
      <c r="BB47" s="2">
        <v>0</v>
      </c>
      <c r="BC47" s="2">
        <v>0</v>
      </c>
      <c r="BD47" s="2">
        <v>0</v>
      </c>
      <c r="BE47" s="1" t="s">
        <v>146</v>
      </c>
      <c r="BF47" s="56">
        <v>705.02926755555563</v>
      </c>
    </row>
    <row r="48" spans="1:58" ht="27.75" customHeight="1" x14ac:dyDescent="0.55000000000000004">
      <c r="A48" s="3">
        <v>45990</v>
      </c>
      <c r="B48" s="14" t="s">
        <v>488</v>
      </c>
      <c r="C48" s="9" t="s">
        <v>73</v>
      </c>
      <c r="D48" s="13" t="s">
        <v>193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46007</v>
      </c>
      <c r="U48" s="11">
        <v>5000</v>
      </c>
      <c r="V48" s="10">
        <v>0</v>
      </c>
      <c r="W48" s="10">
        <v>0</v>
      </c>
      <c r="X48" s="10">
        <v>5014.5</v>
      </c>
      <c r="Y48" s="10">
        <v>5000</v>
      </c>
      <c r="Z48" s="10">
        <v>4710</v>
      </c>
      <c r="AA48" s="10">
        <v>304.5</v>
      </c>
      <c r="AB48" s="9" t="s">
        <v>145</v>
      </c>
      <c r="AC48" s="8">
        <v>285.00895500000001</v>
      </c>
      <c r="AD48" s="8">
        <v>0</v>
      </c>
      <c r="AE48" s="8">
        <v>285.00895500000001</v>
      </c>
      <c r="AF48" s="8">
        <v>0</v>
      </c>
      <c r="AG48" s="8">
        <v>0</v>
      </c>
      <c r="AH48" s="8" t="s">
        <v>492</v>
      </c>
      <c r="AI48" s="1" t="s">
        <v>112</v>
      </c>
      <c r="AJ48" s="1" t="s">
        <v>74</v>
      </c>
      <c r="AK48" s="1">
        <v>2</v>
      </c>
      <c r="AL48" s="3">
        <v>46007</v>
      </c>
      <c r="AM48" s="3">
        <v>0</v>
      </c>
      <c r="AN48" s="3">
        <v>45998</v>
      </c>
      <c r="AO48" s="3">
        <v>46005</v>
      </c>
      <c r="AP48" s="3">
        <v>46006</v>
      </c>
      <c r="AQ48" s="3">
        <v>46006</v>
      </c>
      <c r="AR48" s="3">
        <v>46002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1">
        <v>0</v>
      </c>
      <c r="AY48" s="2" t="s">
        <v>64</v>
      </c>
      <c r="AZ48" s="2" t="s">
        <v>70</v>
      </c>
      <c r="BA48" s="2">
        <v>0</v>
      </c>
      <c r="BB48" s="2">
        <v>0</v>
      </c>
      <c r="BC48" s="2">
        <v>4710</v>
      </c>
      <c r="BD48" s="2">
        <v>0</v>
      </c>
      <c r="BE48" s="1" t="s">
        <v>146</v>
      </c>
      <c r="BF48" s="56">
        <v>21.468141197066668</v>
      </c>
    </row>
    <row r="49" spans="1:58" ht="27.75" customHeight="1" x14ac:dyDescent="0.55000000000000004">
      <c r="A49" s="3">
        <v>45989</v>
      </c>
      <c r="B49" s="14" t="s">
        <v>470</v>
      </c>
      <c r="C49" s="9" t="s">
        <v>73</v>
      </c>
      <c r="D49" s="13" t="s">
        <v>458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46007</v>
      </c>
      <c r="U49" s="11">
        <v>5000</v>
      </c>
      <c r="V49" s="10">
        <v>0</v>
      </c>
      <c r="W49" s="10">
        <v>0</v>
      </c>
      <c r="X49" s="10">
        <v>5250</v>
      </c>
      <c r="Y49" s="10">
        <v>5000</v>
      </c>
      <c r="Z49" s="10">
        <v>0</v>
      </c>
      <c r="AA49" s="10">
        <v>5250</v>
      </c>
      <c r="AB49" s="9" t="s">
        <v>145</v>
      </c>
      <c r="AC49" s="8">
        <v>4679.9500000000007</v>
      </c>
      <c r="AD49" s="8">
        <v>0</v>
      </c>
      <c r="AE49" s="8">
        <v>4679.9500000000007</v>
      </c>
      <c r="AF49" s="8">
        <v>0</v>
      </c>
      <c r="AG49" s="8">
        <v>0</v>
      </c>
      <c r="AH49" s="8" t="s">
        <v>481</v>
      </c>
      <c r="AI49" s="1" t="s">
        <v>113</v>
      </c>
      <c r="AJ49" s="1" t="s">
        <v>74</v>
      </c>
      <c r="AK49" s="1">
        <v>2</v>
      </c>
      <c r="AL49" s="3">
        <v>46007</v>
      </c>
      <c r="AM49" s="3">
        <v>0</v>
      </c>
      <c r="AN49" s="3">
        <v>45998</v>
      </c>
      <c r="AO49" s="3">
        <v>46005</v>
      </c>
      <c r="AP49" s="3">
        <v>46006</v>
      </c>
      <c r="AQ49" s="3">
        <v>46006</v>
      </c>
      <c r="AR49" s="3">
        <v>46002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1">
        <v>0</v>
      </c>
      <c r="AY49" s="2" t="s">
        <v>64</v>
      </c>
      <c r="AZ49" s="2" t="s">
        <v>70</v>
      </c>
      <c r="BA49" s="2">
        <v>0</v>
      </c>
      <c r="BB49" s="2">
        <v>0</v>
      </c>
      <c r="BC49" s="2">
        <v>0</v>
      </c>
      <c r="BD49" s="2">
        <v>0</v>
      </c>
      <c r="BE49" s="1" t="s">
        <v>146</v>
      </c>
      <c r="BF49" s="56">
        <v>352.51463377777782</v>
      </c>
    </row>
    <row r="50" spans="1:58" ht="27.75" customHeight="1" x14ac:dyDescent="0.55000000000000004">
      <c r="A50" s="3">
        <v>45990</v>
      </c>
      <c r="B50" s="14" t="s">
        <v>488</v>
      </c>
      <c r="C50" s="9" t="s">
        <v>73</v>
      </c>
      <c r="D50" s="13" t="s">
        <v>459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46007</v>
      </c>
      <c r="U50" s="11">
        <v>5000</v>
      </c>
      <c r="V50" s="10">
        <v>0</v>
      </c>
      <c r="W50" s="10">
        <v>0</v>
      </c>
      <c r="X50" s="10">
        <v>5250</v>
      </c>
      <c r="Y50" s="10">
        <v>5000</v>
      </c>
      <c r="Z50" s="10">
        <v>0</v>
      </c>
      <c r="AA50" s="10">
        <v>5250</v>
      </c>
      <c r="AB50" s="9" t="s">
        <v>145</v>
      </c>
      <c r="AC50" s="8">
        <v>4679.9500000000007</v>
      </c>
      <c r="AD50" s="8">
        <v>0</v>
      </c>
      <c r="AE50" s="8">
        <v>4679.9500000000007</v>
      </c>
      <c r="AF50" s="8">
        <v>0</v>
      </c>
      <c r="AG50" s="8">
        <v>0</v>
      </c>
      <c r="AH50" s="8" t="s">
        <v>492</v>
      </c>
      <c r="AI50" s="1" t="s">
        <v>113</v>
      </c>
      <c r="AJ50" s="1" t="s">
        <v>74</v>
      </c>
      <c r="AK50" s="1">
        <v>2</v>
      </c>
      <c r="AL50" s="3">
        <v>46007</v>
      </c>
      <c r="AM50" s="3">
        <v>0</v>
      </c>
      <c r="AN50" s="3">
        <v>45998</v>
      </c>
      <c r="AO50" s="3">
        <v>46005</v>
      </c>
      <c r="AP50" s="3">
        <v>46006</v>
      </c>
      <c r="AQ50" s="3">
        <v>46006</v>
      </c>
      <c r="AR50" s="3">
        <v>46002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1">
        <v>0</v>
      </c>
      <c r="AY50" s="2" t="s">
        <v>64</v>
      </c>
      <c r="AZ50" s="2" t="s">
        <v>70</v>
      </c>
      <c r="BA50" s="2">
        <v>0</v>
      </c>
      <c r="BB50" s="2">
        <v>0</v>
      </c>
      <c r="BC50" s="2">
        <v>0</v>
      </c>
      <c r="BD50" s="2">
        <v>0</v>
      </c>
      <c r="BE50" s="1" t="s">
        <v>146</v>
      </c>
      <c r="BF50" s="56">
        <v>352.51463377777782</v>
      </c>
    </row>
    <row r="51" spans="1:58" ht="27.75" customHeight="1" x14ac:dyDescent="0.55000000000000004">
      <c r="A51" s="3">
        <v>45990</v>
      </c>
      <c r="B51" s="14" t="s">
        <v>488</v>
      </c>
      <c r="C51" s="9" t="s">
        <v>73</v>
      </c>
      <c r="D51" s="13" t="s">
        <v>368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46007</v>
      </c>
      <c r="U51" s="11">
        <v>5000</v>
      </c>
      <c r="V51" s="10">
        <v>0</v>
      </c>
      <c r="W51" s="10">
        <v>0</v>
      </c>
      <c r="X51" s="10">
        <v>5250</v>
      </c>
      <c r="Y51" s="10">
        <v>5000</v>
      </c>
      <c r="Z51" s="10">
        <v>0</v>
      </c>
      <c r="AA51" s="10">
        <v>5250</v>
      </c>
      <c r="AB51" s="9" t="s">
        <v>145</v>
      </c>
      <c r="AC51" s="8">
        <v>4679.9500000000007</v>
      </c>
      <c r="AD51" s="8">
        <v>0</v>
      </c>
      <c r="AE51" s="8">
        <v>4679.9500000000007</v>
      </c>
      <c r="AF51" s="8">
        <v>0</v>
      </c>
      <c r="AG51" s="8">
        <v>0</v>
      </c>
      <c r="AH51" s="8" t="s">
        <v>492</v>
      </c>
      <c r="AI51" s="1" t="s">
        <v>113</v>
      </c>
      <c r="AJ51" s="1" t="s">
        <v>74</v>
      </c>
      <c r="AK51" s="1">
        <v>2</v>
      </c>
      <c r="AL51" s="3">
        <v>46007</v>
      </c>
      <c r="AM51" s="3">
        <v>0</v>
      </c>
      <c r="AN51" s="3">
        <v>45998</v>
      </c>
      <c r="AO51" s="3">
        <v>46005</v>
      </c>
      <c r="AP51" s="3">
        <v>46006</v>
      </c>
      <c r="AQ51" s="3">
        <v>46006</v>
      </c>
      <c r="AR51" s="3">
        <v>46002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1">
        <v>0</v>
      </c>
      <c r="AY51" s="2" t="s">
        <v>64</v>
      </c>
      <c r="AZ51" s="2" t="s">
        <v>70</v>
      </c>
      <c r="BA51" s="2">
        <v>0</v>
      </c>
      <c r="BB51" s="2">
        <v>0</v>
      </c>
      <c r="BC51" s="2">
        <v>0</v>
      </c>
      <c r="BD51" s="2">
        <v>0</v>
      </c>
      <c r="BE51" s="1" t="s">
        <v>146</v>
      </c>
      <c r="BF51" s="56">
        <v>352.51463377777782</v>
      </c>
    </row>
    <row r="52" spans="1:58" ht="27.75" customHeight="1" x14ac:dyDescent="0.55000000000000004">
      <c r="A52" s="3">
        <v>45990</v>
      </c>
      <c r="B52" s="14" t="s">
        <v>488</v>
      </c>
      <c r="C52" s="9" t="s">
        <v>73</v>
      </c>
      <c r="D52" s="13" t="s">
        <v>207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46009</v>
      </c>
      <c r="U52" s="11">
        <v>5000</v>
      </c>
      <c r="V52" s="10">
        <v>0</v>
      </c>
      <c r="W52" s="10">
        <v>5300</v>
      </c>
      <c r="X52" s="10">
        <v>0</v>
      </c>
      <c r="Y52" s="10">
        <v>5000</v>
      </c>
      <c r="Z52" s="10">
        <v>5300</v>
      </c>
      <c r="AA52" s="10">
        <v>0</v>
      </c>
      <c r="AB52" s="9" t="s">
        <v>145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 t="s">
        <v>493</v>
      </c>
      <c r="AI52" s="1" t="s">
        <v>113</v>
      </c>
      <c r="AJ52" s="1" t="s">
        <v>74</v>
      </c>
      <c r="AK52" s="1">
        <v>2</v>
      </c>
      <c r="AL52" s="3">
        <v>46009</v>
      </c>
      <c r="AM52" s="3">
        <v>0</v>
      </c>
      <c r="AN52" s="3">
        <v>46000</v>
      </c>
      <c r="AO52" s="3">
        <v>46007</v>
      </c>
      <c r="AP52" s="3">
        <v>46008</v>
      </c>
      <c r="AQ52" s="3">
        <v>46008</v>
      </c>
      <c r="AR52" s="3">
        <v>46004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1">
        <v>0</v>
      </c>
      <c r="AY52" s="2" t="s">
        <v>64</v>
      </c>
      <c r="AZ52" s="2" t="s">
        <v>70</v>
      </c>
      <c r="BA52" s="2">
        <v>0</v>
      </c>
      <c r="BB52" s="2">
        <v>5300</v>
      </c>
      <c r="BC52" s="2">
        <v>0</v>
      </c>
      <c r="BD52" s="2">
        <v>0</v>
      </c>
      <c r="BE52" s="1" t="s">
        <v>146</v>
      </c>
      <c r="BF52" s="56">
        <v>0</v>
      </c>
    </row>
    <row r="53" spans="1:58" ht="27.75" customHeight="1" x14ac:dyDescent="0.55000000000000004">
      <c r="A53" s="3">
        <v>45989</v>
      </c>
      <c r="B53" s="14" t="s">
        <v>470</v>
      </c>
      <c r="C53" s="9" t="s">
        <v>73</v>
      </c>
      <c r="D53" s="13" t="s">
        <v>455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46009</v>
      </c>
      <c r="U53" s="11">
        <v>5000</v>
      </c>
      <c r="V53" s="10">
        <v>0</v>
      </c>
      <c r="W53" s="10">
        <v>0</v>
      </c>
      <c r="X53" s="10">
        <v>5250</v>
      </c>
      <c r="Y53" s="10">
        <v>5000</v>
      </c>
      <c r="Z53" s="10">
        <v>5250</v>
      </c>
      <c r="AA53" s="10">
        <v>0</v>
      </c>
      <c r="AB53" s="9" t="s">
        <v>145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 t="s">
        <v>494</v>
      </c>
      <c r="AI53" s="1" t="s">
        <v>112</v>
      </c>
      <c r="AJ53" s="1" t="s">
        <v>74</v>
      </c>
      <c r="AK53" s="1">
        <v>2</v>
      </c>
      <c r="AL53" s="3">
        <v>46009</v>
      </c>
      <c r="AM53" s="3">
        <v>0</v>
      </c>
      <c r="AN53" s="3">
        <v>46000</v>
      </c>
      <c r="AO53" s="3">
        <v>46007</v>
      </c>
      <c r="AP53" s="3">
        <v>46008</v>
      </c>
      <c r="AQ53" s="3">
        <v>46008</v>
      </c>
      <c r="AR53" s="3">
        <v>46004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1">
        <v>0</v>
      </c>
      <c r="AY53" s="2" t="s">
        <v>64</v>
      </c>
      <c r="AZ53" s="2" t="s">
        <v>70</v>
      </c>
      <c r="BA53" s="2">
        <v>0</v>
      </c>
      <c r="BB53" s="2">
        <v>0</v>
      </c>
      <c r="BC53" s="2">
        <v>5250</v>
      </c>
      <c r="BD53" s="2">
        <v>0</v>
      </c>
      <c r="BE53" s="1" t="s">
        <v>146</v>
      </c>
      <c r="BF53" s="56">
        <v>0</v>
      </c>
    </row>
    <row r="54" spans="1:58" ht="27.75" customHeight="1" x14ac:dyDescent="0.55000000000000004">
      <c r="A54" s="3">
        <v>45989</v>
      </c>
      <c r="B54" s="14" t="s">
        <v>470</v>
      </c>
      <c r="C54" s="9" t="s">
        <v>73</v>
      </c>
      <c r="D54" s="13" t="s">
        <v>272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46009</v>
      </c>
      <c r="U54" s="11">
        <v>5000</v>
      </c>
      <c r="V54" s="10">
        <v>0</v>
      </c>
      <c r="W54" s="10">
        <v>3640</v>
      </c>
      <c r="X54" s="10">
        <v>1610</v>
      </c>
      <c r="Y54" s="10">
        <v>5000</v>
      </c>
      <c r="Z54" s="10">
        <v>5250</v>
      </c>
      <c r="AA54" s="10">
        <v>0</v>
      </c>
      <c r="AB54" s="9" t="s">
        <v>145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 t="s">
        <v>494</v>
      </c>
      <c r="AI54" s="1" t="s">
        <v>112</v>
      </c>
      <c r="AJ54" s="1" t="s">
        <v>74</v>
      </c>
      <c r="AK54" s="1">
        <v>2</v>
      </c>
      <c r="AL54" s="3">
        <v>46009</v>
      </c>
      <c r="AM54" s="3">
        <v>0</v>
      </c>
      <c r="AN54" s="3">
        <v>46000</v>
      </c>
      <c r="AO54" s="3">
        <v>46007</v>
      </c>
      <c r="AP54" s="3">
        <v>46008</v>
      </c>
      <c r="AQ54" s="3">
        <v>46008</v>
      </c>
      <c r="AR54" s="3">
        <v>46004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1">
        <v>0</v>
      </c>
      <c r="AY54" s="2" t="s">
        <v>64</v>
      </c>
      <c r="AZ54" s="2" t="s">
        <v>70</v>
      </c>
      <c r="BA54" s="2">
        <v>0</v>
      </c>
      <c r="BB54" s="2">
        <v>3640</v>
      </c>
      <c r="BC54" s="2">
        <v>1610</v>
      </c>
      <c r="BD54" s="2">
        <v>0</v>
      </c>
      <c r="BE54" s="1" t="s">
        <v>146</v>
      </c>
      <c r="BF54" s="56">
        <v>0</v>
      </c>
    </row>
    <row r="55" spans="1:58" ht="27.75" customHeight="1" x14ac:dyDescent="0.55000000000000004">
      <c r="A55" s="3">
        <v>45990</v>
      </c>
      <c r="B55" s="14" t="s">
        <v>488</v>
      </c>
      <c r="C55" s="9" t="s">
        <v>73</v>
      </c>
      <c r="D55" s="13" t="s">
        <v>270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46009</v>
      </c>
      <c r="U55" s="11">
        <v>5000</v>
      </c>
      <c r="V55" s="10">
        <v>0</v>
      </c>
      <c r="W55" s="10">
        <v>1426</v>
      </c>
      <c r="X55" s="10">
        <v>3824</v>
      </c>
      <c r="Y55" s="10">
        <v>5000</v>
      </c>
      <c r="Z55" s="10">
        <v>5250</v>
      </c>
      <c r="AA55" s="10">
        <v>0</v>
      </c>
      <c r="AB55" s="9" t="s">
        <v>145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 t="s">
        <v>493</v>
      </c>
      <c r="AI55" s="1" t="s">
        <v>113</v>
      </c>
      <c r="AJ55" s="1" t="s">
        <v>74</v>
      </c>
      <c r="AK55" s="1">
        <v>2</v>
      </c>
      <c r="AL55" s="3">
        <v>46009</v>
      </c>
      <c r="AM55" s="3">
        <v>0</v>
      </c>
      <c r="AN55" s="3">
        <v>46000</v>
      </c>
      <c r="AO55" s="3">
        <v>46007</v>
      </c>
      <c r="AP55" s="3">
        <v>46008</v>
      </c>
      <c r="AQ55" s="3">
        <v>46008</v>
      </c>
      <c r="AR55" s="3">
        <v>46004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1">
        <v>0</v>
      </c>
      <c r="AY55" s="2" t="s">
        <v>64</v>
      </c>
      <c r="AZ55" s="2" t="s">
        <v>70</v>
      </c>
      <c r="BA55" s="2">
        <v>0</v>
      </c>
      <c r="BB55" s="2">
        <v>1426</v>
      </c>
      <c r="BC55" s="2">
        <v>3824</v>
      </c>
      <c r="BD55" s="2">
        <v>0</v>
      </c>
      <c r="BE55" s="1" t="s">
        <v>146</v>
      </c>
      <c r="BF55" s="56">
        <v>0</v>
      </c>
    </row>
    <row r="56" spans="1:58" ht="27.75" customHeight="1" x14ac:dyDescent="0.55000000000000004">
      <c r="A56" s="3">
        <v>45989</v>
      </c>
      <c r="B56" s="14" t="s">
        <v>470</v>
      </c>
      <c r="C56" s="9" t="s">
        <v>73</v>
      </c>
      <c r="D56" s="13" t="s">
        <v>366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46009</v>
      </c>
      <c r="U56" s="11">
        <v>5000</v>
      </c>
      <c r="V56" s="10">
        <v>0</v>
      </c>
      <c r="W56" s="10">
        <v>0</v>
      </c>
      <c r="X56" s="10">
        <v>5250</v>
      </c>
      <c r="Y56" s="10">
        <v>5000</v>
      </c>
      <c r="Z56" s="10">
        <v>0</v>
      </c>
      <c r="AA56" s="10">
        <v>5250</v>
      </c>
      <c r="AB56" s="9" t="s">
        <v>145</v>
      </c>
      <c r="AC56" s="8">
        <v>4679.9500000000007</v>
      </c>
      <c r="AD56" s="8">
        <v>0</v>
      </c>
      <c r="AE56" s="8">
        <v>4679.9500000000007</v>
      </c>
      <c r="AF56" s="8">
        <v>0</v>
      </c>
      <c r="AG56" s="8">
        <v>0</v>
      </c>
      <c r="AH56" s="8" t="s">
        <v>494</v>
      </c>
      <c r="AI56" s="1" t="s">
        <v>113</v>
      </c>
      <c r="AJ56" s="1" t="s">
        <v>74</v>
      </c>
      <c r="AK56" s="1">
        <v>2</v>
      </c>
      <c r="AL56" s="3">
        <v>46009</v>
      </c>
      <c r="AM56" s="3">
        <v>0</v>
      </c>
      <c r="AN56" s="3">
        <v>46000</v>
      </c>
      <c r="AO56" s="3">
        <v>46007</v>
      </c>
      <c r="AP56" s="3">
        <v>46008</v>
      </c>
      <c r="AQ56" s="3">
        <v>46008</v>
      </c>
      <c r="AR56" s="3">
        <v>46004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1">
        <v>0</v>
      </c>
      <c r="AY56" s="2" t="s">
        <v>64</v>
      </c>
      <c r="AZ56" s="2" t="s">
        <v>70</v>
      </c>
      <c r="BA56" s="2">
        <v>0</v>
      </c>
      <c r="BB56" s="2">
        <v>0</v>
      </c>
      <c r="BC56" s="2">
        <v>0</v>
      </c>
      <c r="BD56" s="2">
        <v>0</v>
      </c>
      <c r="BE56" s="1" t="s">
        <v>146</v>
      </c>
      <c r="BF56" s="56">
        <v>352.51463377777782</v>
      </c>
    </row>
    <row r="57" spans="1:58" ht="27.75" customHeight="1" x14ac:dyDescent="0.55000000000000004">
      <c r="A57" s="3">
        <v>45990</v>
      </c>
      <c r="B57" s="14" t="s">
        <v>488</v>
      </c>
      <c r="C57" s="9" t="s">
        <v>73</v>
      </c>
      <c r="D57" s="13" t="s">
        <v>291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46009</v>
      </c>
      <c r="U57" s="11">
        <v>5000</v>
      </c>
      <c r="V57" s="10">
        <v>0</v>
      </c>
      <c r="W57" s="10">
        <v>0</v>
      </c>
      <c r="X57" s="10">
        <v>5250</v>
      </c>
      <c r="Y57" s="10">
        <v>5000</v>
      </c>
      <c r="Z57" s="10">
        <v>0</v>
      </c>
      <c r="AA57" s="10">
        <v>5250</v>
      </c>
      <c r="AB57" s="9" t="s">
        <v>145</v>
      </c>
      <c r="AC57" s="8">
        <v>4679.9500000000007</v>
      </c>
      <c r="AD57" s="8">
        <v>0</v>
      </c>
      <c r="AE57" s="8">
        <v>4679.9500000000007</v>
      </c>
      <c r="AF57" s="8">
        <v>0</v>
      </c>
      <c r="AG57" s="8">
        <v>0</v>
      </c>
      <c r="AH57" s="8" t="s">
        <v>493</v>
      </c>
      <c r="AI57" s="1" t="s">
        <v>112</v>
      </c>
      <c r="AJ57" s="1" t="s">
        <v>74</v>
      </c>
      <c r="AK57" s="1">
        <v>2</v>
      </c>
      <c r="AL57" s="3">
        <v>46009</v>
      </c>
      <c r="AM57" s="3">
        <v>0</v>
      </c>
      <c r="AN57" s="3">
        <v>46000</v>
      </c>
      <c r="AO57" s="3">
        <v>46007</v>
      </c>
      <c r="AP57" s="3">
        <v>46008</v>
      </c>
      <c r="AQ57" s="3">
        <v>46008</v>
      </c>
      <c r="AR57" s="3">
        <v>46004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1">
        <v>0</v>
      </c>
      <c r="AY57" s="2" t="s">
        <v>64</v>
      </c>
      <c r="AZ57" s="2" t="s">
        <v>70</v>
      </c>
      <c r="BA57" s="2">
        <v>0</v>
      </c>
      <c r="BB57" s="2">
        <v>0</v>
      </c>
      <c r="BC57" s="2">
        <v>0</v>
      </c>
      <c r="BD57" s="2">
        <v>0</v>
      </c>
      <c r="BE57" s="1" t="s">
        <v>146</v>
      </c>
      <c r="BF57" s="56">
        <v>352.51463377777782</v>
      </c>
    </row>
    <row r="58" spans="1:58" ht="27.75" customHeight="1" x14ac:dyDescent="0.55000000000000004">
      <c r="A58" s="3">
        <v>45990</v>
      </c>
      <c r="B58" s="14" t="s">
        <v>488</v>
      </c>
      <c r="C58" s="9" t="s">
        <v>73</v>
      </c>
      <c r="D58" s="13" t="s">
        <v>255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>
        <v>46009</v>
      </c>
      <c r="U58" s="11">
        <v>5000</v>
      </c>
      <c r="V58" s="10">
        <v>0</v>
      </c>
      <c r="W58" s="10">
        <v>0</v>
      </c>
      <c r="X58" s="10">
        <v>5700</v>
      </c>
      <c r="Y58" s="10">
        <v>5000</v>
      </c>
      <c r="Z58" s="10">
        <v>5700</v>
      </c>
      <c r="AA58" s="10">
        <v>0</v>
      </c>
      <c r="AB58" s="9" t="s">
        <v>145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 t="s">
        <v>493</v>
      </c>
      <c r="AI58" s="1" t="s">
        <v>113</v>
      </c>
      <c r="AJ58" s="1" t="s">
        <v>74</v>
      </c>
      <c r="AK58" s="1">
        <v>2</v>
      </c>
      <c r="AL58" s="3">
        <v>46009</v>
      </c>
      <c r="AM58" s="3">
        <v>0</v>
      </c>
      <c r="AN58" s="3">
        <v>46000</v>
      </c>
      <c r="AO58" s="3">
        <v>46007</v>
      </c>
      <c r="AP58" s="3">
        <v>46008</v>
      </c>
      <c r="AQ58" s="3">
        <v>46008</v>
      </c>
      <c r="AR58" s="3">
        <v>46004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1">
        <v>0</v>
      </c>
      <c r="AY58" s="2" t="s">
        <v>64</v>
      </c>
      <c r="AZ58" s="2" t="s">
        <v>70</v>
      </c>
      <c r="BA58" s="2">
        <v>0</v>
      </c>
      <c r="BB58" s="2">
        <v>0</v>
      </c>
      <c r="BC58" s="2">
        <v>5700</v>
      </c>
      <c r="BD58" s="2">
        <v>0</v>
      </c>
      <c r="BE58" s="1" t="s">
        <v>146</v>
      </c>
      <c r="BF58" s="56">
        <v>0</v>
      </c>
    </row>
    <row r="59" spans="1:58" ht="27.75" customHeight="1" x14ac:dyDescent="0.55000000000000004">
      <c r="A59" s="3">
        <v>45990</v>
      </c>
      <c r="B59" s="14" t="s">
        <v>488</v>
      </c>
      <c r="C59" s="9" t="s">
        <v>73</v>
      </c>
      <c r="D59" s="13" t="s">
        <v>330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135</v>
      </c>
      <c r="T59" s="12">
        <v>46009</v>
      </c>
      <c r="U59" s="11">
        <v>5000</v>
      </c>
      <c r="V59" s="10">
        <v>0</v>
      </c>
      <c r="W59" s="10">
        <v>0</v>
      </c>
      <c r="X59" s="10">
        <v>5300</v>
      </c>
      <c r="Y59" s="10">
        <v>5000</v>
      </c>
      <c r="Z59" s="10">
        <v>5300</v>
      </c>
      <c r="AA59" s="10">
        <v>0</v>
      </c>
      <c r="AB59" s="9" t="s">
        <v>145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 t="s">
        <v>493</v>
      </c>
      <c r="AI59" s="1" t="s">
        <v>112</v>
      </c>
      <c r="AJ59" s="1" t="s">
        <v>74</v>
      </c>
      <c r="AK59" s="1">
        <v>2</v>
      </c>
      <c r="AL59" s="3">
        <v>46009</v>
      </c>
      <c r="AM59" s="3">
        <v>0</v>
      </c>
      <c r="AN59" s="3">
        <v>46000</v>
      </c>
      <c r="AO59" s="3">
        <v>46007</v>
      </c>
      <c r="AP59" s="3">
        <v>46008</v>
      </c>
      <c r="AQ59" s="3">
        <v>46008</v>
      </c>
      <c r="AR59" s="3">
        <v>46004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1">
        <v>0</v>
      </c>
      <c r="AY59" s="2" t="s">
        <v>64</v>
      </c>
      <c r="AZ59" s="2" t="s">
        <v>70</v>
      </c>
      <c r="BA59" s="2">
        <v>0</v>
      </c>
      <c r="BB59" s="2">
        <v>0</v>
      </c>
      <c r="BC59" s="2">
        <v>5300</v>
      </c>
      <c r="BD59" s="2">
        <v>0</v>
      </c>
      <c r="BE59" s="1" t="s">
        <v>146</v>
      </c>
      <c r="BF59" s="56">
        <v>0</v>
      </c>
    </row>
    <row r="60" spans="1:58" ht="27.75" customHeight="1" x14ac:dyDescent="0.55000000000000004">
      <c r="A60" s="3">
        <v>45989</v>
      </c>
      <c r="B60" s="14" t="s">
        <v>470</v>
      </c>
      <c r="C60" s="9" t="s">
        <v>73</v>
      </c>
      <c r="D60" s="13" t="s">
        <v>207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135</v>
      </c>
      <c r="T60" s="12">
        <v>46011</v>
      </c>
      <c r="U60" s="11">
        <v>10000</v>
      </c>
      <c r="V60" s="10">
        <v>0</v>
      </c>
      <c r="W60" s="10">
        <v>0</v>
      </c>
      <c r="X60" s="10">
        <v>10500</v>
      </c>
      <c r="Y60" s="10">
        <v>10000</v>
      </c>
      <c r="Z60" s="10">
        <v>0</v>
      </c>
      <c r="AA60" s="10">
        <v>10500</v>
      </c>
      <c r="AB60" s="9" t="s">
        <v>145</v>
      </c>
      <c r="AC60" s="8">
        <v>9359.9000000000015</v>
      </c>
      <c r="AD60" s="8">
        <v>0</v>
      </c>
      <c r="AE60" s="8">
        <v>9359.9000000000015</v>
      </c>
      <c r="AF60" s="8">
        <v>0</v>
      </c>
      <c r="AG60" s="8">
        <v>0</v>
      </c>
      <c r="AH60" s="8" t="s">
        <v>495</v>
      </c>
      <c r="AI60" s="1" t="s">
        <v>112</v>
      </c>
      <c r="AJ60" s="1" t="s">
        <v>74</v>
      </c>
      <c r="AK60" s="1">
        <v>2</v>
      </c>
      <c r="AL60" s="3">
        <v>46011</v>
      </c>
      <c r="AM60" s="3">
        <v>0</v>
      </c>
      <c r="AN60" s="3">
        <v>46002</v>
      </c>
      <c r="AO60" s="3">
        <v>46009</v>
      </c>
      <c r="AP60" s="3">
        <v>46010</v>
      </c>
      <c r="AQ60" s="3">
        <v>46010</v>
      </c>
      <c r="AR60" s="3">
        <v>46006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1">
        <v>0</v>
      </c>
      <c r="AY60" s="2" t="s">
        <v>64</v>
      </c>
      <c r="AZ60" s="2" t="s">
        <v>70</v>
      </c>
      <c r="BA60" s="2">
        <v>0</v>
      </c>
      <c r="BB60" s="2">
        <v>0</v>
      </c>
      <c r="BC60" s="2">
        <v>0</v>
      </c>
      <c r="BD60" s="2">
        <v>0</v>
      </c>
      <c r="BE60" s="1" t="s">
        <v>146</v>
      </c>
      <c r="BF60" s="56">
        <v>705.02926755555563</v>
      </c>
    </row>
    <row r="61" spans="1:58" ht="27.75" customHeight="1" x14ac:dyDescent="0.55000000000000004">
      <c r="A61" s="3">
        <v>45989</v>
      </c>
      <c r="B61" s="14" t="s">
        <v>470</v>
      </c>
      <c r="C61" s="9" t="s">
        <v>73</v>
      </c>
      <c r="D61" s="13" t="s">
        <v>331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135</v>
      </c>
      <c r="T61" s="12">
        <v>46011</v>
      </c>
      <c r="U61" s="11">
        <v>5000</v>
      </c>
      <c r="V61" s="10">
        <v>0</v>
      </c>
      <c r="W61" s="10">
        <v>303</v>
      </c>
      <c r="X61" s="10">
        <v>4997</v>
      </c>
      <c r="Y61" s="10">
        <v>5000</v>
      </c>
      <c r="Z61" s="10">
        <v>5300</v>
      </c>
      <c r="AA61" s="10">
        <v>0</v>
      </c>
      <c r="AB61" s="9" t="s">
        <v>145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 t="s">
        <v>495</v>
      </c>
      <c r="AI61" s="1" t="s">
        <v>112</v>
      </c>
      <c r="AJ61" s="1" t="s">
        <v>74</v>
      </c>
      <c r="AK61" s="1">
        <v>2</v>
      </c>
      <c r="AL61" s="3">
        <v>46011</v>
      </c>
      <c r="AM61" s="3">
        <v>0</v>
      </c>
      <c r="AN61" s="3">
        <v>46002</v>
      </c>
      <c r="AO61" s="3">
        <v>46009</v>
      </c>
      <c r="AP61" s="3">
        <v>46010</v>
      </c>
      <c r="AQ61" s="3">
        <v>46010</v>
      </c>
      <c r="AR61" s="3">
        <v>46006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1">
        <v>0</v>
      </c>
      <c r="AY61" s="2" t="s">
        <v>64</v>
      </c>
      <c r="AZ61" s="2" t="s">
        <v>70</v>
      </c>
      <c r="BA61" s="2">
        <v>0</v>
      </c>
      <c r="BB61" s="2">
        <v>303</v>
      </c>
      <c r="BC61" s="2">
        <v>4997</v>
      </c>
      <c r="BD61" s="2">
        <v>0</v>
      </c>
      <c r="BE61" s="1" t="s">
        <v>146</v>
      </c>
      <c r="BF61" s="56">
        <v>0</v>
      </c>
    </row>
    <row r="62" spans="1:58" ht="27.75" customHeight="1" x14ac:dyDescent="0.55000000000000004">
      <c r="A62" s="3">
        <v>45990</v>
      </c>
      <c r="B62" s="14" t="s">
        <v>488</v>
      </c>
      <c r="C62" s="9" t="s">
        <v>73</v>
      </c>
      <c r="D62" s="13" t="s">
        <v>429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135</v>
      </c>
      <c r="T62" s="12">
        <v>46011</v>
      </c>
      <c r="U62" s="11">
        <v>5000</v>
      </c>
      <c r="V62" s="10">
        <v>0</v>
      </c>
      <c r="W62" s="10">
        <v>0</v>
      </c>
      <c r="X62" s="10">
        <v>5250</v>
      </c>
      <c r="Y62" s="10">
        <v>5000</v>
      </c>
      <c r="Z62" s="10">
        <v>0</v>
      </c>
      <c r="AA62" s="10">
        <v>5250</v>
      </c>
      <c r="AB62" s="9" t="s">
        <v>145</v>
      </c>
      <c r="AC62" s="8">
        <v>4679.9500000000007</v>
      </c>
      <c r="AD62" s="8">
        <v>0</v>
      </c>
      <c r="AE62" s="8">
        <v>4679.9500000000007</v>
      </c>
      <c r="AF62" s="8">
        <v>0</v>
      </c>
      <c r="AG62" s="8">
        <v>0</v>
      </c>
      <c r="AH62" s="8" t="s">
        <v>496</v>
      </c>
      <c r="AI62" s="1" t="s">
        <v>112</v>
      </c>
      <c r="AJ62" s="1" t="s">
        <v>74</v>
      </c>
      <c r="AK62" s="1">
        <v>2</v>
      </c>
      <c r="AL62" s="3">
        <v>46011</v>
      </c>
      <c r="AM62" s="3">
        <v>0</v>
      </c>
      <c r="AN62" s="3">
        <v>46002</v>
      </c>
      <c r="AO62" s="3">
        <v>46009</v>
      </c>
      <c r="AP62" s="3">
        <v>46010</v>
      </c>
      <c r="AQ62" s="3">
        <v>46010</v>
      </c>
      <c r="AR62" s="3">
        <v>46006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1">
        <v>0</v>
      </c>
      <c r="AY62" s="2" t="s">
        <v>64</v>
      </c>
      <c r="AZ62" s="2" t="s">
        <v>70</v>
      </c>
      <c r="BA62" s="2">
        <v>0</v>
      </c>
      <c r="BB62" s="2">
        <v>0</v>
      </c>
      <c r="BC62" s="2">
        <v>0</v>
      </c>
      <c r="BD62" s="2">
        <v>0</v>
      </c>
      <c r="BE62" s="1" t="s">
        <v>146</v>
      </c>
      <c r="BF62" s="56">
        <v>352.51463377777782</v>
      </c>
    </row>
    <row r="63" spans="1:58" ht="27.75" customHeight="1" x14ac:dyDescent="0.55000000000000004">
      <c r="A63" s="3">
        <v>45990</v>
      </c>
      <c r="B63" s="14" t="s">
        <v>488</v>
      </c>
      <c r="C63" s="9" t="s">
        <v>73</v>
      </c>
      <c r="D63" s="13" t="s">
        <v>366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135</v>
      </c>
      <c r="T63" s="12">
        <v>46011</v>
      </c>
      <c r="U63" s="11">
        <v>10000</v>
      </c>
      <c r="V63" s="10">
        <v>0</v>
      </c>
      <c r="W63" s="10">
        <v>0</v>
      </c>
      <c r="X63" s="10">
        <v>10500</v>
      </c>
      <c r="Y63" s="10">
        <v>10000</v>
      </c>
      <c r="Z63" s="10">
        <v>0</v>
      </c>
      <c r="AA63" s="10">
        <v>10500</v>
      </c>
      <c r="AB63" s="9" t="s">
        <v>145</v>
      </c>
      <c r="AC63" s="8">
        <v>9359.9000000000015</v>
      </c>
      <c r="AD63" s="8">
        <v>0</v>
      </c>
      <c r="AE63" s="8">
        <v>9359.9000000000015</v>
      </c>
      <c r="AF63" s="8">
        <v>0</v>
      </c>
      <c r="AG63" s="8">
        <v>0</v>
      </c>
      <c r="AH63" s="8" t="s">
        <v>496</v>
      </c>
      <c r="AI63" s="1" t="s">
        <v>111</v>
      </c>
      <c r="AJ63" s="1" t="s">
        <v>74</v>
      </c>
      <c r="AK63" s="1">
        <v>2</v>
      </c>
      <c r="AL63" s="3">
        <v>46011</v>
      </c>
      <c r="AM63" s="3">
        <v>0</v>
      </c>
      <c r="AN63" s="3">
        <v>46002</v>
      </c>
      <c r="AO63" s="3">
        <v>46009</v>
      </c>
      <c r="AP63" s="3">
        <v>46010</v>
      </c>
      <c r="AQ63" s="3">
        <v>46010</v>
      </c>
      <c r="AR63" s="3">
        <v>46006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1">
        <v>0</v>
      </c>
      <c r="AY63" s="2" t="s">
        <v>64</v>
      </c>
      <c r="AZ63" s="2" t="s">
        <v>70</v>
      </c>
      <c r="BA63" s="2">
        <v>0</v>
      </c>
      <c r="BB63" s="2">
        <v>0</v>
      </c>
      <c r="BC63" s="2">
        <v>0</v>
      </c>
      <c r="BD63" s="2">
        <v>0</v>
      </c>
      <c r="BE63" s="1" t="s">
        <v>146</v>
      </c>
      <c r="BF63" s="56">
        <v>705.02926755555563</v>
      </c>
    </row>
    <row r="64" spans="1:58" ht="27.75" customHeight="1" x14ac:dyDescent="0.55000000000000004">
      <c r="A64" s="3">
        <v>45990</v>
      </c>
      <c r="B64" s="14" t="s">
        <v>488</v>
      </c>
      <c r="C64" s="9" t="s">
        <v>73</v>
      </c>
      <c r="D64" s="13" t="s">
        <v>194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135</v>
      </c>
      <c r="T64" s="12">
        <v>46011</v>
      </c>
      <c r="U64" s="11">
        <v>10000</v>
      </c>
      <c r="V64" s="10">
        <v>0</v>
      </c>
      <c r="W64" s="10">
        <v>0</v>
      </c>
      <c r="X64" s="10">
        <v>10500</v>
      </c>
      <c r="Y64" s="10">
        <v>10000</v>
      </c>
      <c r="Z64" s="10">
        <v>0</v>
      </c>
      <c r="AA64" s="10">
        <v>10500</v>
      </c>
      <c r="AB64" s="9" t="s">
        <v>145</v>
      </c>
      <c r="AC64" s="8">
        <v>9359.9000000000015</v>
      </c>
      <c r="AD64" s="8">
        <v>0</v>
      </c>
      <c r="AE64" s="8">
        <v>9359.9000000000015</v>
      </c>
      <c r="AF64" s="8">
        <v>0</v>
      </c>
      <c r="AG64" s="8">
        <v>0</v>
      </c>
      <c r="AH64" s="8" t="s">
        <v>496</v>
      </c>
      <c r="AI64" s="1" t="s">
        <v>114</v>
      </c>
      <c r="AJ64" s="1" t="s">
        <v>74</v>
      </c>
      <c r="AK64" s="1">
        <v>2</v>
      </c>
      <c r="AL64" s="3">
        <v>46011</v>
      </c>
      <c r="AM64" s="3">
        <v>0</v>
      </c>
      <c r="AN64" s="3">
        <v>46002</v>
      </c>
      <c r="AO64" s="3">
        <v>46009</v>
      </c>
      <c r="AP64" s="3">
        <v>46010</v>
      </c>
      <c r="AQ64" s="3">
        <v>46010</v>
      </c>
      <c r="AR64" s="3">
        <v>46006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1">
        <v>0</v>
      </c>
      <c r="AY64" s="2" t="s">
        <v>64</v>
      </c>
      <c r="AZ64" s="2" t="s">
        <v>70</v>
      </c>
      <c r="BA64" s="2">
        <v>0</v>
      </c>
      <c r="BB64" s="2">
        <v>0</v>
      </c>
      <c r="BC64" s="2">
        <v>0</v>
      </c>
      <c r="BD64" s="2">
        <v>0</v>
      </c>
      <c r="BE64" s="1" t="s">
        <v>146</v>
      </c>
      <c r="BF64" s="56">
        <v>705.02926755555563</v>
      </c>
    </row>
    <row r="65" spans="1:58" ht="27.75" customHeight="1" x14ac:dyDescent="0.55000000000000004">
      <c r="A65" s="3">
        <v>45989</v>
      </c>
      <c r="B65" s="14" t="s">
        <v>470</v>
      </c>
      <c r="C65" s="9" t="s">
        <v>73</v>
      </c>
      <c r="D65" s="13" t="s">
        <v>459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135</v>
      </c>
      <c r="T65" s="12">
        <v>46011</v>
      </c>
      <c r="U65" s="11">
        <v>5000</v>
      </c>
      <c r="V65" s="10">
        <v>0</v>
      </c>
      <c r="W65" s="10">
        <v>0</v>
      </c>
      <c r="X65" s="10">
        <v>5250</v>
      </c>
      <c r="Y65" s="10">
        <v>5000</v>
      </c>
      <c r="Z65" s="10">
        <v>0</v>
      </c>
      <c r="AA65" s="10">
        <v>5250</v>
      </c>
      <c r="AB65" s="9" t="s">
        <v>145</v>
      </c>
      <c r="AC65" s="8">
        <v>4679.9500000000007</v>
      </c>
      <c r="AD65" s="8">
        <v>0</v>
      </c>
      <c r="AE65" s="8">
        <v>4679.9500000000007</v>
      </c>
      <c r="AF65" s="8">
        <v>0</v>
      </c>
      <c r="AG65" s="8">
        <v>0</v>
      </c>
      <c r="AH65" s="8" t="s">
        <v>495</v>
      </c>
      <c r="AI65" s="1" t="s">
        <v>114</v>
      </c>
      <c r="AJ65" s="1" t="s">
        <v>74</v>
      </c>
      <c r="AK65" s="1">
        <v>2</v>
      </c>
      <c r="AL65" s="3">
        <v>46011</v>
      </c>
      <c r="AM65" s="3">
        <v>0</v>
      </c>
      <c r="AN65" s="3">
        <v>46002</v>
      </c>
      <c r="AO65" s="3">
        <v>46009</v>
      </c>
      <c r="AP65" s="3">
        <v>46010</v>
      </c>
      <c r="AQ65" s="3">
        <v>46010</v>
      </c>
      <c r="AR65" s="3">
        <v>46006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1">
        <v>0</v>
      </c>
      <c r="AY65" s="2" t="s">
        <v>64</v>
      </c>
      <c r="AZ65" s="2" t="s">
        <v>70</v>
      </c>
      <c r="BA65" s="2">
        <v>0</v>
      </c>
      <c r="BB65" s="2">
        <v>0</v>
      </c>
      <c r="BC65" s="2">
        <v>0</v>
      </c>
      <c r="BD65" s="2">
        <v>0</v>
      </c>
      <c r="BE65" s="1" t="s">
        <v>146</v>
      </c>
      <c r="BF65" s="56">
        <v>352.51463377777782</v>
      </c>
    </row>
    <row r="66" spans="1:58" ht="27.75" customHeight="1" x14ac:dyDescent="0.55000000000000004">
      <c r="A66" s="3">
        <v>45989</v>
      </c>
      <c r="B66" s="14" t="s">
        <v>470</v>
      </c>
      <c r="C66" s="9" t="s">
        <v>73</v>
      </c>
      <c r="D66" s="13" t="s">
        <v>271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135</v>
      </c>
      <c r="T66" s="12">
        <v>46011</v>
      </c>
      <c r="U66" s="11">
        <v>5000</v>
      </c>
      <c r="V66" s="10">
        <v>5180</v>
      </c>
      <c r="W66" s="10">
        <v>0</v>
      </c>
      <c r="X66" s="10">
        <v>5400</v>
      </c>
      <c r="Y66" s="10">
        <v>0</v>
      </c>
      <c r="Z66" s="10">
        <v>5400</v>
      </c>
      <c r="AA66" s="10">
        <v>0</v>
      </c>
      <c r="AB66" s="9" t="s">
        <v>145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 t="s">
        <v>495</v>
      </c>
      <c r="AI66" s="1" t="s">
        <v>113</v>
      </c>
      <c r="AJ66" s="1" t="s">
        <v>74</v>
      </c>
      <c r="AK66" s="1">
        <v>2</v>
      </c>
      <c r="AL66" s="3">
        <v>46011</v>
      </c>
      <c r="AM66" s="3">
        <v>0</v>
      </c>
      <c r="AN66" s="3">
        <v>46002</v>
      </c>
      <c r="AO66" s="3">
        <v>46009</v>
      </c>
      <c r="AP66" s="3">
        <v>46010</v>
      </c>
      <c r="AQ66" s="3">
        <v>46010</v>
      </c>
      <c r="AR66" s="3">
        <v>46006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1">
        <v>0</v>
      </c>
      <c r="AY66" s="2" t="s">
        <v>64</v>
      </c>
      <c r="AZ66" s="2" t="s">
        <v>70</v>
      </c>
      <c r="BA66" s="2">
        <v>0</v>
      </c>
      <c r="BB66" s="2">
        <v>0</v>
      </c>
      <c r="BC66" s="2">
        <v>5400</v>
      </c>
      <c r="BD66" s="2">
        <v>0</v>
      </c>
      <c r="BE66" s="1" t="s">
        <v>146</v>
      </c>
      <c r="BF66" s="56">
        <v>0</v>
      </c>
    </row>
    <row r="67" spans="1:58" ht="27.75" customHeight="1" x14ac:dyDescent="0.55000000000000004">
      <c r="A67" s="3">
        <v>45989</v>
      </c>
      <c r="B67" s="14" t="s">
        <v>471</v>
      </c>
      <c r="C67" s="9" t="s">
        <v>73</v>
      </c>
      <c r="D67" s="13" t="s">
        <v>59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135</v>
      </c>
      <c r="T67" s="12">
        <v>46011</v>
      </c>
      <c r="U67" s="11">
        <v>20000</v>
      </c>
      <c r="V67" s="10">
        <v>0</v>
      </c>
      <c r="W67" s="10">
        <v>0</v>
      </c>
      <c r="X67" s="10">
        <v>0</v>
      </c>
      <c r="Y67" s="10">
        <v>20000</v>
      </c>
      <c r="Z67" s="10">
        <v>0</v>
      </c>
      <c r="AA67" s="10">
        <v>0</v>
      </c>
      <c r="AB67" s="9" t="s">
        <v>145</v>
      </c>
      <c r="AC67" s="8">
        <v>18719.800000000003</v>
      </c>
      <c r="AD67" s="8">
        <v>0</v>
      </c>
      <c r="AE67" s="8">
        <v>18719.800000000003</v>
      </c>
      <c r="AF67" s="8">
        <v>0</v>
      </c>
      <c r="AG67" s="8">
        <v>0</v>
      </c>
      <c r="AH67" s="8" t="s">
        <v>497</v>
      </c>
      <c r="AI67" s="1" t="s">
        <v>113</v>
      </c>
      <c r="AJ67" s="1" t="s">
        <v>77</v>
      </c>
      <c r="AK67" s="1">
        <v>1</v>
      </c>
      <c r="AL67" s="3">
        <v>46011</v>
      </c>
      <c r="AM67" s="3">
        <v>0</v>
      </c>
      <c r="AN67" s="3">
        <v>0</v>
      </c>
      <c r="AO67" s="3">
        <v>0</v>
      </c>
      <c r="AP67" s="3">
        <v>0</v>
      </c>
      <c r="AQ67" s="3">
        <v>46010</v>
      </c>
      <c r="AR67" s="3">
        <v>46006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1">
        <v>0</v>
      </c>
      <c r="AY67" s="2" t="s">
        <v>6</v>
      </c>
      <c r="AZ67" s="2">
        <v>0</v>
      </c>
      <c r="BA67" s="2">
        <v>0</v>
      </c>
      <c r="BB67" s="2">
        <v>0</v>
      </c>
      <c r="BC67" s="2">
        <v>20000</v>
      </c>
      <c r="BD67" s="2">
        <v>0</v>
      </c>
      <c r="BE67" s="1" t="s">
        <v>146</v>
      </c>
      <c r="BF67" s="56">
        <v>1410.0585351111113</v>
      </c>
    </row>
    <row r="68" spans="1:58" ht="27.75" customHeight="1" x14ac:dyDescent="0.55000000000000004">
      <c r="A68" s="3">
        <v>45989</v>
      </c>
      <c r="B68" s="14" t="s">
        <v>472</v>
      </c>
      <c r="C68" s="9" t="s">
        <v>73</v>
      </c>
      <c r="D68" s="13" t="s">
        <v>59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135</v>
      </c>
      <c r="T68" s="12">
        <v>46011</v>
      </c>
      <c r="U68" s="11">
        <v>20000</v>
      </c>
      <c r="V68" s="10">
        <v>0</v>
      </c>
      <c r="W68" s="10">
        <v>0</v>
      </c>
      <c r="X68" s="10">
        <v>0</v>
      </c>
      <c r="Y68" s="10">
        <v>20000</v>
      </c>
      <c r="Z68" s="10">
        <v>0</v>
      </c>
      <c r="AA68" s="10">
        <v>0</v>
      </c>
      <c r="AB68" s="9" t="s">
        <v>145</v>
      </c>
      <c r="AC68" s="8">
        <v>18719.800000000003</v>
      </c>
      <c r="AD68" s="8">
        <v>0</v>
      </c>
      <c r="AE68" s="8">
        <v>18719.800000000003</v>
      </c>
      <c r="AF68" s="8">
        <v>0</v>
      </c>
      <c r="AG68" s="8">
        <v>0</v>
      </c>
      <c r="AH68" s="8" t="s">
        <v>497</v>
      </c>
      <c r="AI68" s="1" t="s">
        <v>113</v>
      </c>
      <c r="AJ68" s="1" t="s">
        <v>77</v>
      </c>
      <c r="AK68" s="1">
        <v>1</v>
      </c>
      <c r="AL68" s="3">
        <v>46011</v>
      </c>
      <c r="AM68" s="3">
        <v>0</v>
      </c>
      <c r="AN68" s="3">
        <v>0</v>
      </c>
      <c r="AO68" s="3">
        <v>0</v>
      </c>
      <c r="AP68" s="3">
        <v>0</v>
      </c>
      <c r="AQ68" s="3">
        <v>46010</v>
      </c>
      <c r="AR68" s="3">
        <v>46006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1">
        <v>0</v>
      </c>
      <c r="AY68" s="2" t="s">
        <v>6</v>
      </c>
      <c r="AZ68" s="2">
        <v>0</v>
      </c>
      <c r="BA68" s="2">
        <v>0</v>
      </c>
      <c r="BB68" s="2">
        <v>0</v>
      </c>
      <c r="BC68" s="2">
        <v>20000</v>
      </c>
      <c r="BD68" s="2">
        <v>0</v>
      </c>
      <c r="BE68" s="1" t="s">
        <v>146</v>
      </c>
      <c r="BF68" s="56">
        <v>1410.0585351111113</v>
      </c>
    </row>
    <row r="69" spans="1:58" ht="27.75" customHeight="1" x14ac:dyDescent="0.55000000000000004">
      <c r="A69" s="3">
        <v>45989</v>
      </c>
      <c r="B69" s="14" t="s">
        <v>470</v>
      </c>
      <c r="C69" s="9" t="s">
        <v>73</v>
      </c>
      <c r="D69" s="13" t="s">
        <v>330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135</v>
      </c>
      <c r="T69" s="12">
        <v>46013</v>
      </c>
      <c r="U69" s="11">
        <v>5000</v>
      </c>
      <c r="V69" s="10">
        <v>0</v>
      </c>
      <c r="W69" s="10">
        <v>0</v>
      </c>
      <c r="X69" s="10">
        <v>5300</v>
      </c>
      <c r="Y69" s="10">
        <v>5000</v>
      </c>
      <c r="Z69" s="10">
        <v>5300</v>
      </c>
      <c r="AA69" s="10">
        <v>0</v>
      </c>
      <c r="AB69" s="9" t="s">
        <v>145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 t="s">
        <v>482</v>
      </c>
      <c r="AI69" s="1" t="s">
        <v>112</v>
      </c>
      <c r="AJ69" s="1" t="s">
        <v>74</v>
      </c>
      <c r="AK69" s="1">
        <v>2</v>
      </c>
      <c r="AL69" s="3">
        <v>46013</v>
      </c>
      <c r="AM69" s="3">
        <v>0</v>
      </c>
      <c r="AN69" s="3">
        <v>46004</v>
      </c>
      <c r="AO69" s="3">
        <v>46011</v>
      </c>
      <c r="AP69" s="3">
        <v>46012</v>
      </c>
      <c r="AQ69" s="3">
        <v>46012</v>
      </c>
      <c r="AR69" s="3">
        <v>46008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1">
        <v>0</v>
      </c>
      <c r="AY69" s="2" t="s">
        <v>64</v>
      </c>
      <c r="AZ69" s="2" t="s">
        <v>70</v>
      </c>
      <c r="BA69" s="2">
        <v>0</v>
      </c>
      <c r="BB69" s="2">
        <v>0</v>
      </c>
      <c r="BC69" s="2">
        <v>5300</v>
      </c>
      <c r="BD69" s="2">
        <v>0</v>
      </c>
      <c r="BE69" s="1" t="s">
        <v>146</v>
      </c>
      <c r="BF69" s="56">
        <v>0</v>
      </c>
    </row>
    <row r="70" spans="1:58" ht="27.75" customHeight="1" x14ac:dyDescent="0.55000000000000004">
      <c r="A70" s="3">
        <v>45990</v>
      </c>
      <c r="B70" s="14" t="s">
        <v>488</v>
      </c>
      <c r="C70" s="9" t="s">
        <v>73</v>
      </c>
      <c r="D70" s="13" t="s">
        <v>272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135</v>
      </c>
      <c r="T70" s="12">
        <v>46013</v>
      </c>
      <c r="U70" s="11">
        <v>5000</v>
      </c>
      <c r="V70" s="10">
        <v>0</v>
      </c>
      <c r="W70" s="10">
        <v>0</v>
      </c>
      <c r="X70" s="10">
        <v>5250</v>
      </c>
      <c r="Y70" s="10">
        <v>5000</v>
      </c>
      <c r="Z70" s="10">
        <v>5250</v>
      </c>
      <c r="AA70" s="10">
        <v>0</v>
      </c>
      <c r="AB70" s="9" t="s">
        <v>145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 t="s">
        <v>497</v>
      </c>
      <c r="AI70" s="1" t="s">
        <v>113</v>
      </c>
      <c r="AJ70" s="1" t="s">
        <v>74</v>
      </c>
      <c r="AK70" s="1">
        <v>2</v>
      </c>
      <c r="AL70" s="3">
        <v>46013</v>
      </c>
      <c r="AM70" s="3">
        <v>0</v>
      </c>
      <c r="AN70" s="3">
        <v>46004</v>
      </c>
      <c r="AO70" s="3">
        <v>46011</v>
      </c>
      <c r="AP70" s="3">
        <v>46012</v>
      </c>
      <c r="AQ70" s="3">
        <v>46012</v>
      </c>
      <c r="AR70" s="3">
        <v>46008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1">
        <v>0</v>
      </c>
      <c r="AY70" s="2" t="s">
        <v>64</v>
      </c>
      <c r="AZ70" s="2" t="s">
        <v>70</v>
      </c>
      <c r="BA70" s="2">
        <v>0</v>
      </c>
      <c r="BB70" s="2">
        <v>0</v>
      </c>
      <c r="BC70" s="2">
        <v>5250</v>
      </c>
      <c r="BD70" s="2">
        <v>0</v>
      </c>
      <c r="BE70" s="1" t="s">
        <v>146</v>
      </c>
      <c r="BF70" s="56">
        <v>0</v>
      </c>
    </row>
    <row r="71" spans="1:58" ht="27.75" customHeight="1" x14ac:dyDescent="0.55000000000000004">
      <c r="A71" s="3">
        <v>45989</v>
      </c>
      <c r="B71" s="14" t="s">
        <v>470</v>
      </c>
      <c r="C71" s="9" t="s">
        <v>73</v>
      </c>
      <c r="D71" s="13" t="s">
        <v>332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135</v>
      </c>
      <c r="T71" s="12">
        <v>46013</v>
      </c>
      <c r="U71" s="11">
        <v>5000</v>
      </c>
      <c r="V71" s="10">
        <v>0</v>
      </c>
      <c r="W71" s="10">
        <v>0</v>
      </c>
      <c r="X71" s="10">
        <v>5250</v>
      </c>
      <c r="Y71" s="10">
        <v>5000</v>
      </c>
      <c r="Z71" s="10">
        <v>5250</v>
      </c>
      <c r="AA71" s="10">
        <v>0</v>
      </c>
      <c r="AB71" s="9" t="s">
        <v>145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 t="s">
        <v>482</v>
      </c>
      <c r="AI71" s="1" t="s">
        <v>112</v>
      </c>
      <c r="AJ71" s="1" t="s">
        <v>74</v>
      </c>
      <c r="AK71" s="1">
        <v>2</v>
      </c>
      <c r="AL71" s="3">
        <v>46013</v>
      </c>
      <c r="AM71" s="3">
        <v>0</v>
      </c>
      <c r="AN71" s="3">
        <v>46004</v>
      </c>
      <c r="AO71" s="3">
        <v>46011</v>
      </c>
      <c r="AP71" s="3">
        <v>46012</v>
      </c>
      <c r="AQ71" s="3">
        <v>46012</v>
      </c>
      <c r="AR71" s="3">
        <v>46008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1">
        <v>0</v>
      </c>
      <c r="AY71" s="2" t="s">
        <v>64</v>
      </c>
      <c r="AZ71" s="2" t="s">
        <v>70</v>
      </c>
      <c r="BA71" s="2">
        <v>0</v>
      </c>
      <c r="BB71" s="2">
        <v>0</v>
      </c>
      <c r="BC71" s="2">
        <v>5250</v>
      </c>
      <c r="BD71" s="2">
        <v>0</v>
      </c>
      <c r="BE71" s="1" t="s">
        <v>146</v>
      </c>
      <c r="BF71" s="56">
        <v>0</v>
      </c>
    </row>
    <row r="72" spans="1:58" ht="27.75" customHeight="1" x14ac:dyDescent="0.55000000000000004">
      <c r="A72" s="3">
        <v>45989</v>
      </c>
      <c r="B72" s="14" t="s">
        <v>470</v>
      </c>
      <c r="C72" s="9" t="s">
        <v>73</v>
      </c>
      <c r="D72" s="13" t="s">
        <v>429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135</v>
      </c>
      <c r="T72" s="12">
        <v>46013</v>
      </c>
      <c r="U72" s="11">
        <v>5000</v>
      </c>
      <c r="V72" s="10">
        <v>0</v>
      </c>
      <c r="W72" s="10">
        <v>0</v>
      </c>
      <c r="X72" s="10">
        <v>5250</v>
      </c>
      <c r="Y72" s="10">
        <v>5000</v>
      </c>
      <c r="Z72" s="10">
        <v>0</v>
      </c>
      <c r="AA72" s="10">
        <v>5250</v>
      </c>
      <c r="AB72" s="9" t="s">
        <v>145</v>
      </c>
      <c r="AC72" s="8">
        <v>4679.9500000000007</v>
      </c>
      <c r="AD72" s="8">
        <v>0</v>
      </c>
      <c r="AE72" s="8">
        <v>4679.9500000000007</v>
      </c>
      <c r="AF72" s="8">
        <v>0</v>
      </c>
      <c r="AG72" s="8">
        <v>0</v>
      </c>
      <c r="AH72" s="8" t="s">
        <v>482</v>
      </c>
      <c r="AI72" s="1" t="s">
        <v>112</v>
      </c>
      <c r="AJ72" s="1" t="s">
        <v>74</v>
      </c>
      <c r="AK72" s="1">
        <v>2</v>
      </c>
      <c r="AL72" s="3">
        <v>46013</v>
      </c>
      <c r="AM72" s="3">
        <v>0</v>
      </c>
      <c r="AN72" s="3">
        <v>46004</v>
      </c>
      <c r="AO72" s="3">
        <v>46011</v>
      </c>
      <c r="AP72" s="3">
        <v>46012</v>
      </c>
      <c r="AQ72" s="3">
        <v>46012</v>
      </c>
      <c r="AR72" s="3">
        <v>46008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1">
        <v>0</v>
      </c>
      <c r="AY72" s="2" t="s">
        <v>64</v>
      </c>
      <c r="AZ72" s="2" t="s">
        <v>70</v>
      </c>
      <c r="BA72" s="2">
        <v>0</v>
      </c>
      <c r="BB72" s="2">
        <v>0</v>
      </c>
      <c r="BC72" s="2">
        <v>0</v>
      </c>
      <c r="BD72" s="2">
        <v>0</v>
      </c>
      <c r="BE72" s="1" t="s">
        <v>146</v>
      </c>
      <c r="BF72" s="56">
        <v>352.51463377777782</v>
      </c>
    </row>
    <row r="73" spans="1:58" ht="27.75" customHeight="1" x14ac:dyDescent="0.55000000000000004">
      <c r="A73" s="3">
        <v>45989</v>
      </c>
      <c r="B73" s="14" t="s">
        <v>470</v>
      </c>
      <c r="C73" s="9" t="s">
        <v>73</v>
      </c>
      <c r="D73" s="13" t="s">
        <v>428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135</v>
      </c>
      <c r="T73" s="12">
        <v>46013</v>
      </c>
      <c r="U73" s="11">
        <v>5000</v>
      </c>
      <c r="V73" s="10">
        <v>0</v>
      </c>
      <c r="W73" s="10">
        <v>0</v>
      </c>
      <c r="X73" s="10">
        <v>5500</v>
      </c>
      <c r="Y73" s="10">
        <v>5000</v>
      </c>
      <c r="Z73" s="10">
        <v>5500</v>
      </c>
      <c r="AA73" s="10">
        <v>0</v>
      </c>
      <c r="AB73" s="9" t="s">
        <v>145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 t="s">
        <v>482</v>
      </c>
      <c r="AI73" s="1" t="s">
        <v>112</v>
      </c>
      <c r="AJ73" s="1" t="s">
        <v>74</v>
      </c>
      <c r="AK73" s="1">
        <v>2</v>
      </c>
      <c r="AL73" s="3">
        <v>46013</v>
      </c>
      <c r="AM73" s="3">
        <v>0</v>
      </c>
      <c r="AN73" s="3">
        <v>46004</v>
      </c>
      <c r="AO73" s="3">
        <v>46011</v>
      </c>
      <c r="AP73" s="3">
        <v>46012</v>
      </c>
      <c r="AQ73" s="3">
        <v>46012</v>
      </c>
      <c r="AR73" s="3">
        <v>46008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1">
        <v>0</v>
      </c>
      <c r="AY73" s="2" t="s">
        <v>64</v>
      </c>
      <c r="AZ73" s="2" t="s">
        <v>70</v>
      </c>
      <c r="BA73" s="2">
        <v>0</v>
      </c>
      <c r="BB73" s="2">
        <v>0</v>
      </c>
      <c r="BC73" s="2">
        <v>5500</v>
      </c>
      <c r="BD73" s="2">
        <v>0</v>
      </c>
      <c r="BE73" s="1" t="s">
        <v>146</v>
      </c>
      <c r="BF73" s="56">
        <v>0</v>
      </c>
    </row>
    <row r="74" spans="1:58" ht="27.75" customHeight="1" x14ac:dyDescent="0.55000000000000004">
      <c r="A74" s="3">
        <v>45990</v>
      </c>
      <c r="B74" s="14" t="s">
        <v>488</v>
      </c>
      <c r="C74" s="9" t="s">
        <v>73</v>
      </c>
      <c r="D74" s="13" t="s">
        <v>333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135</v>
      </c>
      <c r="T74" s="12">
        <v>46013</v>
      </c>
      <c r="U74" s="11">
        <v>5000</v>
      </c>
      <c r="V74" s="10">
        <v>0</v>
      </c>
      <c r="W74" s="10">
        <v>0</v>
      </c>
      <c r="X74" s="10">
        <v>5250</v>
      </c>
      <c r="Y74" s="10">
        <v>5000</v>
      </c>
      <c r="Z74" s="10">
        <v>0</v>
      </c>
      <c r="AA74" s="10">
        <v>5250</v>
      </c>
      <c r="AB74" s="9" t="s">
        <v>145</v>
      </c>
      <c r="AC74" s="8">
        <v>4679.9500000000007</v>
      </c>
      <c r="AD74" s="8">
        <v>0</v>
      </c>
      <c r="AE74" s="8">
        <v>4679.9500000000007</v>
      </c>
      <c r="AF74" s="8">
        <v>0</v>
      </c>
      <c r="AG74" s="8">
        <v>0</v>
      </c>
      <c r="AH74" s="8" t="s">
        <v>497</v>
      </c>
      <c r="AI74" s="1" t="s">
        <v>113</v>
      </c>
      <c r="AJ74" s="1" t="s">
        <v>74</v>
      </c>
      <c r="AK74" s="1">
        <v>2</v>
      </c>
      <c r="AL74" s="3">
        <v>46013</v>
      </c>
      <c r="AM74" s="3">
        <v>0</v>
      </c>
      <c r="AN74" s="3">
        <v>46004</v>
      </c>
      <c r="AO74" s="3">
        <v>46011</v>
      </c>
      <c r="AP74" s="3">
        <v>46012</v>
      </c>
      <c r="AQ74" s="3">
        <v>46012</v>
      </c>
      <c r="AR74" s="3">
        <v>46008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1">
        <v>0</v>
      </c>
      <c r="AY74" s="2" t="s">
        <v>64</v>
      </c>
      <c r="AZ74" s="2" t="s">
        <v>70</v>
      </c>
      <c r="BA74" s="2">
        <v>0</v>
      </c>
      <c r="BB74" s="2">
        <v>0</v>
      </c>
      <c r="BC74" s="2">
        <v>0</v>
      </c>
      <c r="BD74" s="2">
        <v>0</v>
      </c>
      <c r="BE74" s="1" t="s">
        <v>146</v>
      </c>
      <c r="BF74" s="56">
        <v>352.51463377777782</v>
      </c>
    </row>
    <row r="75" spans="1:58" ht="27.75" customHeight="1" x14ac:dyDescent="0.55000000000000004">
      <c r="A75" s="3">
        <v>45990</v>
      </c>
      <c r="B75" s="14" t="s">
        <v>488</v>
      </c>
      <c r="C75" s="9" t="s">
        <v>73</v>
      </c>
      <c r="D75" s="13" t="s">
        <v>193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135</v>
      </c>
      <c r="T75" s="12">
        <v>46013</v>
      </c>
      <c r="U75" s="11">
        <v>5000</v>
      </c>
      <c r="V75" s="10">
        <v>0</v>
      </c>
      <c r="W75" s="10">
        <v>0</v>
      </c>
      <c r="X75" s="10">
        <v>5250</v>
      </c>
      <c r="Y75" s="10">
        <v>5000</v>
      </c>
      <c r="Z75" s="10">
        <v>0</v>
      </c>
      <c r="AA75" s="10">
        <v>5250</v>
      </c>
      <c r="AB75" s="9" t="s">
        <v>145</v>
      </c>
      <c r="AC75" s="8">
        <v>4679.9500000000007</v>
      </c>
      <c r="AD75" s="8">
        <v>0</v>
      </c>
      <c r="AE75" s="8">
        <v>4679.9500000000007</v>
      </c>
      <c r="AF75" s="8">
        <v>0</v>
      </c>
      <c r="AG75" s="8">
        <v>0</v>
      </c>
      <c r="AH75" s="8" t="s">
        <v>497</v>
      </c>
      <c r="AI75" s="1" t="s">
        <v>112</v>
      </c>
      <c r="AJ75" s="1" t="s">
        <v>74</v>
      </c>
      <c r="AK75" s="1">
        <v>2</v>
      </c>
      <c r="AL75" s="3">
        <v>46013</v>
      </c>
      <c r="AM75" s="3">
        <v>0</v>
      </c>
      <c r="AN75" s="3">
        <v>46004</v>
      </c>
      <c r="AO75" s="3">
        <v>46011</v>
      </c>
      <c r="AP75" s="3">
        <v>46012</v>
      </c>
      <c r="AQ75" s="3">
        <v>46012</v>
      </c>
      <c r="AR75" s="3">
        <v>46008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1">
        <v>0</v>
      </c>
      <c r="AY75" s="2" t="s">
        <v>64</v>
      </c>
      <c r="AZ75" s="2" t="s">
        <v>70</v>
      </c>
      <c r="BA75" s="2">
        <v>0</v>
      </c>
      <c r="BB75" s="2">
        <v>0</v>
      </c>
      <c r="BC75" s="2">
        <v>0</v>
      </c>
      <c r="BD75" s="2">
        <v>0</v>
      </c>
      <c r="BE75" s="1" t="s">
        <v>146</v>
      </c>
      <c r="BF75" s="56">
        <v>352.51463377777782</v>
      </c>
    </row>
    <row r="76" spans="1:58" ht="27.75" customHeight="1" x14ac:dyDescent="0.55000000000000004">
      <c r="A76" s="3">
        <v>45989</v>
      </c>
      <c r="B76" s="14" t="s">
        <v>470</v>
      </c>
      <c r="C76" s="9" t="s">
        <v>73</v>
      </c>
      <c r="D76" s="13" t="s">
        <v>460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135</v>
      </c>
      <c r="T76" s="12">
        <v>46013</v>
      </c>
      <c r="U76" s="11">
        <v>5000</v>
      </c>
      <c r="V76" s="10">
        <v>0</v>
      </c>
      <c r="W76" s="10">
        <v>0</v>
      </c>
      <c r="X76" s="10">
        <v>5250</v>
      </c>
      <c r="Y76" s="10">
        <v>5000</v>
      </c>
      <c r="Z76" s="10">
        <v>0</v>
      </c>
      <c r="AA76" s="10">
        <v>5250</v>
      </c>
      <c r="AB76" s="9" t="s">
        <v>145</v>
      </c>
      <c r="AC76" s="8">
        <v>4679.9500000000007</v>
      </c>
      <c r="AD76" s="8">
        <v>0</v>
      </c>
      <c r="AE76" s="8">
        <v>4679.9500000000007</v>
      </c>
      <c r="AF76" s="8">
        <v>0</v>
      </c>
      <c r="AG76" s="8">
        <v>0</v>
      </c>
      <c r="AH76" s="8" t="s">
        <v>482</v>
      </c>
      <c r="AI76" s="1" t="s">
        <v>113</v>
      </c>
      <c r="AJ76" s="1" t="s">
        <v>74</v>
      </c>
      <c r="AK76" s="1">
        <v>2</v>
      </c>
      <c r="AL76" s="3">
        <v>46013</v>
      </c>
      <c r="AM76" s="3">
        <v>0</v>
      </c>
      <c r="AN76" s="3">
        <v>46004</v>
      </c>
      <c r="AO76" s="3">
        <v>46011</v>
      </c>
      <c r="AP76" s="3">
        <v>46012</v>
      </c>
      <c r="AQ76" s="3">
        <v>46012</v>
      </c>
      <c r="AR76" s="3">
        <v>46008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1">
        <v>0</v>
      </c>
      <c r="AY76" s="2" t="s">
        <v>64</v>
      </c>
      <c r="AZ76" s="2" t="s">
        <v>70</v>
      </c>
      <c r="BA76" s="2">
        <v>0</v>
      </c>
      <c r="BB76" s="2">
        <v>0</v>
      </c>
      <c r="BC76" s="2">
        <v>0</v>
      </c>
      <c r="BD76" s="2">
        <v>0</v>
      </c>
      <c r="BE76" s="1" t="s">
        <v>146</v>
      </c>
      <c r="BF76" s="56">
        <v>352.51463377777782</v>
      </c>
    </row>
    <row r="77" spans="1:58" ht="27.75" customHeight="1" x14ac:dyDescent="0.55000000000000004">
      <c r="A77" s="3">
        <v>45990</v>
      </c>
      <c r="B77" s="14" t="s">
        <v>488</v>
      </c>
      <c r="C77" s="9" t="s">
        <v>73</v>
      </c>
      <c r="D77" s="13">
        <v>997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135</v>
      </c>
      <c r="T77" s="12">
        <v>46013</v>
      </c>
      <c r="U77" s="11">
        <v>5000</v>
      </c>
      <c r="V77" s="10">
        <v>0</v>
      </c>
      <c r="W77" s="10">
        <v>1407</v>
      </c>
      <c r="X77" s="10">
        <v>3843</v>
      </c>
      <c r="Y77" s="10">
        <v>5000</v>
      </c>
      <c r="Z77" s="10">
        <v>5250</v>
      </c>
      <c r="AA77" s="10">
        <v>0</v>
      </c>
      <c r="AB77" s="9" t="s">
        <v>145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 t="s">
        <v>497</v>
      </c>
      <c r="AI77" s="1" t="s">
        <v>112</v>
      </c>
      <c r="AJ77" s="1" t="s">
        <v>74</v>
      </c>
      <c r="AK77" s="1">
        <v>2</v>
      </c>
      <c r="AL77" s="3">
        <v>46013</v>
      </c>
      <c r="AM77" s="3">
        <v>0</v>
      </c>
      <c r="AN77" s="3">
        <v>46004</v>
      </c>
      <c r="AO77" s="3">
        <v>46011</v>
      </c>
      <c r="AP77" s="3">
        <v>46012</v>
      </c>
      <c r="AQ77" s="3">
        <v>46012</v>
      </c>
      <c r="AR77" s="3">
        <v>46008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1">
        <v>0</v>
      </c>
      <c r="AY77" s="2" t="s">
        <v>64</v>
      </c>
      <c r="AZ77" s="2" t="s">
        <v>70</v>
      </c>
      <c r="BA77" s="2">
        <v>0</v>
      </c>
      <c r="BB77" s="2">
        <v>1407</v>
      </c>
      <c r="BC77" s="2">
        <v>3843</v>
      </c>
      <c r="BD77" s="2">
        <v>0</v>
      </c>
      <c r="BE77" s="1" t="s">
        <v>146</v>
      </c>
      <c r="BF77" s="56">
        <v>0</v>
      </c>
    </row>
    <row r="78" spans="1:58" ht="27.75" customHeight="1" x14ac:dyDescent="0.55000000000000004">
      <c r="A78" s="3">
        <v>45990</v>
      </c>
      <c r="B78" s="14" t="s">
        <v>488</v>
      </c>
      <c r="C78" s="9" t="s">
        <v>73</v>
      </c>
      <c r="D78" s="13" t="s">
        <v>195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135</v>
      </c>
      <c r="T78" s="12">
        <v>46013</v>
      </c>
      <c r="U78" s="11">
        <v>5000</v>
      </c>
      <c r="V78" s="10">
        <v>0</v>
      </c>
      <c r="W78" s="10">
        <v>0</v>
      </c>
      <c r="X78" s="10">
        <v>5250</v>
      </c>
      <c r="Y78" s="10">
        <v>5000</v>
      </c>
      <c r="Z78" s="10">
        <v>0</v>
      </c>
      <c r="AA78" s="10">
        <v>5250</v>
      </c>
      <c r="AB78" s="9" t="s">
        <v>145</v>
      </c>
      <c r="AC78" s="8">
        <v>4679.9500000000007</v>
      </c>
      <c r="AD78" s="8">
        <v>0</v>
      </c>
      <c r="AE78" s="8">
        <v>4679.9500000000007</v>
      </c>
      <c r="AF78" s="8">
        <v>0</v>
      </c>
      <c r="AG78" s="8">
        <v>0</v>
      </c>
      <c r="AH78" s="8" t="s">
        <v>497</v>
      </c>
      <c r="AI78" s="1" t="s">
        <v>112</v>
      </c>
      <c r="AJ78" s="1" t="s">
        <v>74</v>
      </c>
      <c r="AK78" s="1">
        <v>2</v>
      </c>
      <c r="AL78" s="3">
        <v>46013</v>
      </c>
      <c r="AM78" s="3">
        <v>0</v>
      </c>
      <c r="AN78" s="3">
        <v>46004</v>
      </c>
      <c r="AO78" s="3">
        <v>46011</v>
      </c>
      <c r="AP78" s="3">
        <v>46012</v>
      </c>
      <c r="AQ78" s="3">
        <v>46012</v>
      </c>
      <c r="AR78" s="3">
        <v>46008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1">
        <v>0</v>
      </c>
      <c r="AY78" s="2" t="s">
        <v>64</v>
      </c>
      <c r="AZ78" s="2" t="s">
        <v>70</v>
      </c>
      <c r="BA78" s="2">
        <v>0</v>
      </c>
      <c r="BB78" s="2">
        <v>0</v>
      </c>
      <c r="BC78" s="2">
        <v>0</v>
      </c>
      <c r="BD78" s="2">
        <v>0</v>
      </c>
      <c r="BE78" s="1" t="s">
        <v>146</v>
      </c>
      <c r="BF78" s="56">
        <v>352.51463377777782</v>
      </c>
    </row>
    <row r="79" spans="1:58" ht="27.75" customHeight="1" x14ac:dyDescent="0.55000000000000004">
      <c r="A79" s="3">
        <v>45989</v>
      </c>
      <c r="B79" s="14" t="s">
        <v>470</v>
      </c>
      <c r="C79" s="9" t="s">
        <v>73</v>
      </c>
      <c r="D79" s="13" t="s">
        <v>220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135</v>
      </c>
      <c r="T79" s="12">
        <v>46014</v>
      </c>
      <c r="U79" s="11">
        <v>5000</v>
      </c>
      <c r="V79" s="10">
        <v>0</v>
      </c>
      <c r="W79" s="10">
        <v>0</v>
      </c>
      <c r="X79" s="10">
        <v>5300</v>
      </c>
      <c r="Y79" s="10">
        <v>5000</v>
      </c>
      <c r="Z79" s="10">
        <v>5300</v>
      </c>
      <c r="AA79" s="10">
        <v>0</v>
      </c>
      <c r="AB79" s="9" t="s">
        <v>145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 t="s">
        <v>498</v>
      </c>
      <c r="AI79" s="1" t="s">
        <v>112</v>
      </c>
      <c r="AJ79" s="1" t="s">
        <v>74</v>
      </c>
      <c r="AK79" s="1">
        <v>2</v>
      </c>
      <c r="AL79" s="3">
        <v>46014</v>
      </c>
      <c r="AM79" s="3">
        <v>0</v>
      </c>
      <c r="AN79" s="3">
        <v>46005</v>
      </c>
      <c r="AO79" s="3">
        <v>46012</v>
      </c>
      <c r="AP79" s="3">
        <v>46013</v>
      </c>
      <c r="AQ79" s="3">
        <v>46013</v>
      </c>
      <c r="AR79" s="3">
        <v>46009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1">
        <v>0</v>
      </c>
      <c r="AY79" s="2" t="s">
        <v>64</v>
      </c>
      <c r="AZ79" s="2" t="s">
        <v>70</v>
      </c>
      <c r="BA79" s="2">
        <v>0</v>
      </c>
      <c r="BB79" s="2">
        <v>0</v>
      </c>
      <c r="BC79" s="2">
        <v>5300</v>
      </c>
      <c r="BD79" s="2">
        <v>0</v>
      </c>
      <c r="BE79" s="1" t="s">
        <v>146</v>
      </c>
      <c r="BF79" s="56">
        <v>0</v>
      </c>
    </row>
    <row r="80" spans="1:58" ht="27.75" customHeight="1" x14ac:dyDescent="0.55000000000000004">
      <c r="A80" s="3">
        <v>45989</v>
      </c>
      <c r="B80" s="14" t="s">
        <v>470</v>
      </c>
      <c r="C80" s="9" t="s">
        <v>73</v>
      </c>
      <c r="D80" s="13" t="s">
        <v>194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135</v>
      </c>
      <c r="T80" s="12">
        <v>46014</v>
      </c>
      <c r="U80" s="11">
        <v>10000</v>
      </c>
      <c r="V80" s="10">
        <v>0</v>
      </c>
      <c r="W80" s="10">
        <v>0</v>
      </c>
      <c r="X80" s="10">
        <v>10500</v>
      </c>
      <c r="Y80" s="10">
        <v>10000</v>
      </c>
      <c r="Z80" s="10">
        <v>0</v>
      </c>
      <c r="AA80" s="10">
        <v>10500</v>
      </c>
      <c r="AB80" s="9" t="s">
        <v>145</v>
      </c>
      <c r="AC80" s="8">
        <v>9359.9000000000015</v>
      </c>
      <c r="AD80" s="8">
        <v>0</v>
      </c>
      <c r="AE80" s="8">
        <v>9359.9000000000015</v>
      </c>
      <c r="AF80" s="8">
        <v>0</v>
      </c>
      <c r="AG80" s="8">
        <v>0</v>
      </c>
      <c r="AH80" s="8" t="s">
        <v>498</v>
      </c>
      <c r="AI80" s="1" t="s">
        <v>112</v>
      </c>
      <c r="AJ80" s="1" t="s">
        <v>74</v>
      </c>
      <c r="AK80" s="1">
        <v>2</v>
      </c>
      <c r="AL80" s="3">
        <v>46014</v>
      </c>
      <c r="AM80" s="3">
        <v>0</v>
      </c>
      <c r="AN80" s="3">
        <v>46005</v>
      </c>
      <c r="AO80" s="3">
        <v>46012</v>
      </c>
      <c r="AP80" s="3">
        <v>46013</v>
      </c>
      <c r="AQ80" s="3">
        <v>46013</v>
      </c>
      <c r="AR80" s="3">
        <v>46009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1">
        <v>0</v>
      </c>
      <c r="AY80" s="2" t="s">
        <v>64</v>
      </c>
      <c r="AZ80" s="2" t="s">
        <v>70</v>
      </c>
      <c r="BA80" s="2">
        <v>0</v>
      </c>
      <c r="BB80" s="2">
        <v>0</v>
      </c>
      <c r="BC80" s="2">
        <v>0</v>
      </c>
      <c r="BD80" s="2">
        <v>0</v>
      </c>
      <c r="BE80" s="1" t="s">
        <v>146</v>
      </c>
      <c r="BF80" s="56">
        <v>705.02926755555563</v>
      </c>
    </row>
    <row r="81" spans="1:58" ht="27.75" customHeight="1" x14ac:dyDescent="0.55000000000000004">
      <c r="A81" s="3">
        <v>45989</v>
      </c>
      <c r="B81" s="14" t="s">
        <v>470</v>
      </c>
      <c r="C81" s="9" t="s">
        <v>73</v>
      </c>
      <c r="D81" s="13" t="s">
        <v>333</v>
      </c>
      <c r="E81" s="9">
        <v>19</v>
      </c>
      <c r="F81" s="9">
        <v>32</v>
      </c>
      <c r="G81" s="9" t="s">
        <v>60</v>
      </c>
      <c r="H81" s="9">
        <v>0</v>
      </c>
      <c r="I81" s="9">
        <v>67</v>
      </c>
      <c r="J81" s="9" t="s">
        <v>78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135</v>
      </c>
      <c r="T81" s="12">
        <v>46014</v>
      </c>
      <c r="U81" s="11">
        <v>5000</v>
      </c>
      <c r="V81" s="10">
        <v>0</v>
      </c>
      <c r="W81" s="10">
        <v>0</v>
      </c>
      <c r="X81" s="10">
        <v>5250</v>
      </c>
      <c r="Y81" s="10">
        <v>5000</v>
      </c>
      <c r="Z81" s="10">
        <v>0</v>
      </c>
      <c r="AA81" s="10">
        <v>5250</v>
      </c>
      <c r="AB81" s="9" t="s">
        <v>145</v>
      </c>
      <c r="AC81" s="8">
        <v>4679.9500000000007</v>
      </c>
      <c r="AD81" s="8">
        <v>0</v>
      </c>
      <c r="AE81" s="8">
        <v>4679.9500000000007</v>
      </c>
      <c r="AF81" s="8">
        <v>0</v>
      </c>
      <c r="AG81" s="8">
        <v>0</v>
      </c>
      <c r="AH81" s="8" t="s">
        <v>498</v>
      </c>
      <c r="AI81" s="1" t="s">
        <v>112</v>
      </c>
      <c r="AJ81" s="1" t="s">
        <v>74</v>
      </c>
      <c r="AK81" s="1">
        <v>2</v>
      </c>
      <c r="AL81" s="3">
        <v>46014</v>
      </c>
      <c r="AM81" s="3">
        <v>0</v>
      </c>
      <c r="AN81" s="3">
        <v>46005</v>
      </c>
      <c r="AO81" s="3">
        <v>46012</v>
      </c>
      <c r="AP81" s="3">
        <v>46013</v>
      </c>
      <c r="AQ81" s="3">
        <v>46013</v>
      </c>
      <c r="AR81" s="3">
        <v>46009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1">
        <v>0</v>
      </c>
      <c r="AY81" s="2" t="s">
        <v>64</v>
      </c>
      <c r="AZ81" s="2" t="s">
        <v>70</v>
      </c>
      <c r="BA81" s="2">
        <v>0</v>
      </c>
      <c r="BB81" s="2">
        <v>0</v>
      </c>
      <c r="BC81" s="2">
        <v>0</v>
      </c>
      <c r="BD81" s="2">
        <v>0</v>
      </c>
      <c r="BE81" s="1" t="s">
        <v>146</v>
      </c>
      <c r="BF81" s="56">
        <v>352.51463377777782</v>
      </c>
    </row>
    <row r="82" spans="1:58" ht="27.75" customHeight="1" x14ac:dyDescent="0.55000000000000004">
      <c r="A82" s="3">
        <v>45995</v>
      </c>
      <c r="B82" s="14" t="s">
        <v>569</v>
      </c>
      <c r="C82" s="9" t="s">
        <v>73</v>
      </c>
      <c r="D82" s="13" t="s">
        <v>366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135</v>
      </c>
      <c r="T82" s="12">
        <v>46032</v>
      </c>
      <c r="U82" s="11">
        <v>10000</v>
      </c>
      <c r="V82" s="10">
        <v>0</v>
      </c>
      <c r="W82" s="10">
        <v>0</v>
      </c>
      <c r="X82" s="10">
        <v>10500</v>
      </c>
      <c r="Y82" s="10">
        <v>10000</v>
      </c>
      <c r="Z82" s="10">
        <v>0</v>
      </c>
      <c r="AA82" s="10">
        <v>10500</v>
      </c>
      <c r="AB82" s="9" t="s">
        <v>145</v>
      </c>
      <c r="AC82" s="8">
        <v>9359.9000000000015</v>
      </c>
      <c r="AD82" s="8">
        <v>0</v>
      </c>
      <c r="AE82" s="8">
        <v>9359.9000000000015</v>
      </c>
      <c r="AF82" s="8">
        <v>0</v>
      </c>
      <c r="AG82" s="8">
        <v>0</v>
      </c>
      <c r="AH82" s="8" t="s">
        <v>570</v>
      </c>
      <c r="AI82" s="1" t="s">
        <v>112</v>
      </c>
      <c r="AJ82" s="1" t="s">
        <v>74</v>
      </c>
      <c r="AK82" s="1">
        <v>2</v>
      </c>
      <c r="AL82" s="3">
        <v>46032</v>
      </c>
      <c r="AM82" s="3">
        <v>0</v>
      </c>
      <c r="AN82" s="3">
        <v>46023</v>
      </c>
      <c r="AO82" s="3">
        <v>46030</v>
      </c>
      <c r="AP82" s="3">
        <v>46031</v>
      </c>
      <c r="AQ82" s="3">
        <v>46031</v>
      </c>
      <c r="AR82" s="3">
        <v>46027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1">
        <v>0</v>
      </c>
      <c r="AY82" s="2" t="s">
        <v>64</v>
      </c>
      <c r="AZ82" s="2" t="s">
        <v>70</v>
      </c>
      <c r="BA82" s="2">
        <v>0</v>
      </c>
      <c r="BB82" s="2">
        <v>0</v>
      </c>
      <c r="BC82" s="2">
        <v>0</v>
      </c>
      <c r="BD82" s="2">
        <v>0</v>
      </c>
      <c r="BE82" s="1" t="s">
        <v>146</v>
      </c>
      <c r="BF82" s="56">
        <v>705.02926755555563</v>
      </c>
    </row>
    <row r="83" spans="1:58" ht="27.75" customHeight="1" x14ac:dyDescent="0.55000000000000004">
      <c r="A83" s="3">
        <v>45995</v>
      </c>
      <c r="B83" s="14" t="s">
        <v>569</v>
      </c>
      <c r="C83" s="9" t="s">
        <v>73</v>
      </c>
      <c r="D83" s="13" t="s">
        <v>207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135</v>
      </c>
      <c r="T83" s="12">
        <v>46032</v>
      </c>
      <c r="U83" s="11">
        <v>10000</v>
      </c>
      <c r="V83" s="10">
        <v>0</v>
      </c>
      <c r="W83" s="10">
        <v>0</v>
      </c>
      <c r="X83" s="10">
        <v>10500</v>
      </c>
      <c r="Y83" s="10">
        <v>10000</v>
      </c>
      <c r="Z83" s="10">
        <v>0</v>
      </c>
      <c r="AA83" s="10">
        <v>10500</v>
      </c>
      <c r="AB83" s="9" t="s">
        <v>145</v>
      </c>
      <c r="AC83" s="8">
        <v>9359.9000000000015</v>
      </c>
      <c r="AD83" s="8">
        <v>0</v>
      </c>
      <c r="AE83" s="8">
        <v>9359.9000000000015</v>
      </c>
      <c r="AF83" s="8">
        <v>0</v>
      </c>
      <c r="AG83" s="8">
        <v>0</v>
      </c>
      <c r="AH83" s="8" t="s">
        <v>570</v>
      </c>
      <c r="AI83" s="1" t="s">
        <v>112</v>
      </c>
      <c r="AJ83" s="1" t="s">
        <v>74</v>
      </c>
      <c r="AK83" s="1">
        <v>2</v>
      </c>
      <c r="AL83" s="3">
        <v>46032</v>
      </c>
      <c r="AM83" s="3">
        <v>0</v>
      </c>
      <c r="AN83" s="3">
        <v>46023</v>
      </c>
      <c r="AO83" s="3">
        <v>46030</v>
      </c>
      <c r="AP83" s="3">
        <v>46031</v>
      </c>
      <c r="AQ83" s="3">
        <v>46031</v>
      </c>
      <c r="AR83" s="3">
        <v>46027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1">
        <v>0</v>
      </c>
      <c r="AY83" s="2" t="s">
        <v>64</v>
      </c>
      <c r="AZ83" s="2" t="s">
        <v>70</v>
      </c>
      <c r="BA83" s="2">
        <v>0</v>
      </c>
      <c r="BB83" s="2">
        <v>0</v>
      </c>
      <c r="BC83" s="2">
        <v>0</v>
      </c>
      <c r="BD83" s="2">
        <v>0</v>
      </c>
      <c r="BE83" s="1" t="s">
        <v>146</v>
      </c>
      <c r="BF83" s="56">
        <v>705.02926755555563</v>
      </c>
    </row>
    <row r="84" spans="1:58" ht="27.75" customHeight="1" x14ac:dyDescent="0.55000000000000004">
      <c r="A84" s="3">
        <v>45995</v>
      </c>
      <c r="B84" s="14" t="s">
        <v>569</v>
      </c>
      <c r="C84" s="9" t="s">
        <v>73</v>
      </c>
      <c r="D84" s="13" t="s">
        <v>571</v>
      </c>
      <c r="E84" s="9">
        <v>19</v>
      </c>
      <c r="F84" s="9">
        <v>32</v>
      </c>
      <c r="G84" s="9" t="s">
        <v>60</v>
      </c>
      <c r="H84" s="9">
        <v>0</v>
      </c>
      <c r="I84" s="9">
        <v>67</v>
      </c>
      <c r="J84" s="9" t="s">
        <v>78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135</v>
      </c>
      <c r="T84" s="12">
        <v>46032</v>
      </c>
      <c r="U84" s="11">
        <v>5000</v>
      </c>
      <c r="V84" s="10">
        <v>0</v>
      </c>
      <c r="W84" s="10">
        <v>0</v>
      </c>
      <c r="X84" s="10">
        <v>5250</v>
      </c>
      <c r="Y84" s="10">
        <v>5000</v>
      </c>
      <c r="Z84" s="10">
        <v>0</v>
      </c>
      <c r="AA84" s="10">
        <v>5250</v>
      </c>
      <c r="AB84" s="9" t="s">
        <v>145</v>
      </c>
      <c r="AC84" s="8">
        <v>4679.9500000000007</v>
      </c>
      <c r="AD84" s="8">
        <v>0</v>
      </c>
      <c r="AE84" s="8">
        <v>4679.9500000000007</v>
      </c>
      <c r="AF84" s="8">
        <v>0</v>
      </c>
      <c r="AG84" s="8">
        <v>0</v>
      </c>
      <c r="AH84" s="8" t="s">
        <v>570</v>
      </c>
      <c r="AI84" s="1" t="s">
        <v>112</v>
      </c>
      <c r="AJ84" s="1" t="s">
        <v>74</v>
      </c>
      <c r="AK84" s="1">
        <v>2</v>
      </c>
      <c r="AL84" s="3">
        <v>46032</v>
      </c>
      <c r="AM84" s="3">
        <v>0</v>
      </c>
      <c r="AN84" s="3">
        <v>46023</v>
      </c>
      <c r="AO84" s="3">
        <v>46030</v>
      </c>
      <c r="AP84" s="3">
        <v>46031</v>
      </c>
      <c r="AQ84" s="3">
        <v>46031</v>
      </c>
      <c r="AR84" s="3">
        <v>46027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1">
        <v>0</v>
      </c>
      <c r="AY84" s="2" t="s">
        <v>64</v>
      </c>
      <c r="AZ84" s="2" t="s">
        <v>70</v>
      </c>
      <c r="BA84" s="2">
        <v>0</v>
      </c>
      <c r="BB84" s="2">
        <v>0</v>
      </c>
      <c r="BC84" s="2">
        <v>0</v>
      </c>
      <c r="BD84" s="2">
        <v>0</v>
      </c>
      <c r="BE84" s="1" t="s">
        <v>146</v>
      </c>
      <c r="BF84" s="56">
        <v>352.51463377777782</v>
      </c>
    </row>
    <row r="85" spans="1:58" ht="27.75" customHeight="1" x14ac:dyDescent="0.55000000000000004">
      <c r="A85" s="3">
        <v>45995</v>
      </c>
      <c r="B85" s="14" t="s">
        <v>569</v>
      </c>
      <c r="C85" s="9" t="s">
        <v>73</v>
      </c>
      <c r="D85" s="13" t="s">
        <v>270</v>
      </c>
      <c r="E85" s="9">
        <v>19</v>
      </c>
      <c r="F85" s="9">
        <v>32</v>
      </c>
      <c r="G85" s="9" t="s">
        <v>60</v>
      </c>
      <c r="H85" s="9">
        <v>0</v>
      </c>
      <c r="I85" s="9">
        <v>67</v>
      </c>
      <c r="J85" s="9" t="s">
        <v>78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135</v>
      </c>
      <c r="T85" s="12">
        <v>46035</v>
      </c>
      <c r="U85" s="11">
        <v>5000</v>
      </c>
      <c r="V85" s="10">
        <v>0</v>
      </c>
      <c r="W85" s="10">
        <v>0</v>
      </c>
      <c r="X85" s="10">
        <v>5250</v>
      </c>
      <c r="Y85" s="10">
        <v>5000</v>
      </c>
      <c r="Z85" s="10">
        <v>0</v>
      </c>
      <c r="AA85" s="10">
        <v>5250</v>
      </c>
      <c r="AB85" s="9" t="s">
        <v>145</v>
      </c>
      <c r="AC85" s="8">
        <v>4679.9500000000007</v>
      </c>
      <c r="AD85" s="8">
        <v>0</v>
      </c>
      <c r="AE85" s="8">
        <v>4679.9500000000007</v>
      </c>
      <c r="AF85" s="8">
        <v>0</v>
      </c>
      <c r="AG85" s="8">
        <v>0</v>
      </c>
      <c r="AH85" s="8" t="s">
        <v>572</v>
      </c>
      <c r="AI85" s="1" t="s">
        <v>112</v>
      </c>
      <c r="AJ85" s="1" t="s">
        <v>74</v>
      </c>
      <c r="AK85" s="1">
        <v>2</v>
      </c>
      <c r="AL85" s="3">
        <v>46035</v>
      </c>
      <c r="AM85" s="3">
        <v>0</v>
      </c>
      <c r="AN85" s="3">
        <v>46026</v>
      </c>
      <c r="AO85" s="3">
        <v>46033</v>
      </c>
      <c r="AP85" s="3">
        <v>46034</v>
      </c>
      <c r="AQ85" s="3">
        <v>46034</v>
      </c>
      <c r="AR85" s="3">
        <v>46030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1">
        <v>0</v>
      </c>
      <c r="AY85" s="2" t="s">
        <v>64</v>
      </c>
      <c r="AZ85" s="2" t="s">
        <v>70</v>
      </c>
      <c r="BA85" s="2">
        <v>0</v>
      </c>
      <c r="BB85" s="2">
        <v>0</v>
      </c>
      <c r="BC85" s="2">
        <v>0</v>
      </c>
      <c r="BD85" s="2">
        <v>0</v>
      </c>
      <c r="BE85" s="1" t="s">
        <v>146</v>
      </c>
      <c r="BF85" s="56">
        <v>352.51463377777782</v>
      </c>
    </row>
    <row r="86" spans="1:58" ht="27.75" customHeight="1" x14ac:dyDescent="0.55000000000000004">
      <c r="A86" s="3">
        <v>45995</v>
      </c>
      <c r="B86" s="14" t="s">
        <v>569</v>
      </c>
      <c r="C86" s="9" t="s">
        <v>73</v>
      </c>
      <c r="D86" s="13" t="s">
        <v>333</v>
      </c>
      <c r="E86" s="9">
        <v>19</v>
      </c>
      <c r="F86" s="9">
        <v>32</v>
      </c>
      <c r="G86" s="9" t="s">
        <v>60</v>
      </c>
      <c r="H86" s="9">
        <v>0</v>
      </c>
      <c r="I86" s="9">
        <v>67</v>
      </c>
      <c r="J86" s="9" t="s">
        <v>78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135</v>
      </c>
      <c r="T86" s="12">
        <v>46035</v>
      </c>
      <c r="U86" s="11">
        <v>5000</v>
      </c>
      <c r="V86" s="10">
        <v>0</v>
      </c>
      <c r="W86" s="10">
        <v>0</v>
      </c>
      <c r="X86" s="10">
        <v>5250</v>
      </c>
      <c r="Y86" s="10">
        <v>5000</v>
      </c>
      <c r="Z86" s="10">
        <v>0</v>
      </c>
      <c r="AA86" s="10">
        <v>5250</v>
      </c>
      <c r="AB86" s="9" t="s">
        <v>145</v>
      </c>
      <c r="AC86" s="8">
        <v>4679.9500000000007</v>
      </c>
      <c r="AD86" s="8">
        <v>0</v>
      </c>
      <c r="AE86" s="8">
        <v>4679.9500000000007</v>
      </c>
      <c r="AF86" s="8">
        <v>0</v>
      </c>
      <c r="AG86" s="8">
        <v>0</v>
      </c>
      <c r="AH86" s="8" t="s">
        <v>572</v>
      </c>
      <c r="AI86" s="1" t="s">
        <v>112</v>
      </c>
      <c r="AJ86" s="1" t="s">
        <v>74</v>
      </c>
      <c r="AK86" s="1">
        <v>2</v>
      </c>
      <c r="AL86" s="3">
        <v>46035</v>
      </c>
      <c r="AM86" s="3">
        <v>0</v>
      </c>
      <c r="AN86" s="3">
        <v>46026</v>
      </c>
      <c r="AO86" s="3">
        <v>46033</v>
      </c>
      <c r="AP86" s="3">
        <v>46034</v>
      </c>
      <c r="AQ86" s="3">
        <v>46034</v>
      </c>
      <c r="AR86" s="3">
        <v>46030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1">
        <v>0</v>
      </c>
      <c r="AY86" s="2" t="s">
        <v>64</v>
      </c>
      <c r="AZ86" s="2" t="s">
        <v>70</v>
      </c>
      <c r="BA86" s="2">
        <v>0</v>
      </c>
      <c r="BB86" s="2">
        <v>0</v>
      </c>
      <c r="BC86" s="2">
        <v>0</v>
      </c>
      <c r="BD86" s="2">
        <v>0</v>
      </c>
      <c r="BE86" s="1" t="s">
        <v>146</v>
      </c>
      <c r="BF86" s="56">
        <v>352.51463377777782</v>
      </c>
    </row>
    <row r="87" spans="1:58" ht="27.75" customHeight="1" x14ac:dyDescent="0.55000000000000004">
      <c r="A87" s="3">
        <v>45995</v>
      </c>
      <c r="B87" s="14" t="s">
        <v>569</v>
      </c>
      <c r="C87" s="9" t="s">
        <v>73</v>
      </c>
      <c r="D87" s="13" t="s">
        <v>193</v>
      </c>
      <c r="E87" s="9">
        <v>19</v>
      </c>
      <c r="F87" s="9">
        <v>32</v>
      </c>
      <c r="G87" s="9" t="s">
        <v>60</v>
      </c>
      <c r="H87" s="9">
        <v>0</v>
      </c>
      <c r="I87" s="9">
        <v>67</v>
      </c>
      <c r="J87" s="9" t="s">
        <v>78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135</v>
      </c>
      <c r="T87" s="12">
        <v>46035</v>
      </c>
      <c r="U87" s="11">
        <v>5000</v>
      </c>
      <c r="V87" s="10">
        <v>0</v>
      </c>
      <c r="W87" s="10">
        <v>0</v>
      </c>
      <c r="X87" s="10">
        <v>5250</v>
      </c>
      <c r="Y87" s="10">
        <v>5000</v>
      </c>
      <c r="Z87" s="10">
        <v>0</v>
      </c>
      <c r="AA87" s="10">
        <v>5250</v>
      </c>
      <c r="AB87" s="9" t="s">
        <v>145</v>
      </c>
      <c r="AC87" s="8">
        <v>4679.9500000000007</v>
      </c>
      <c r="AD87" s="8">
        <v>0</v>
      </c>
      <c r="AE87" s="8">
        <v>4679.9500000000007</v>
      </c>
      <c r="AF87" s="8">
        <v>0</v>
      </c>
      <c r="AG87" s="8">
        <v>0</v>
      </c>
      <c r="AH87" s="8" t="s">
        <v>572</v>
      </c>
      <c r="AI87" s="1" t="s">
        <v>112</v>
      </c>
      <c r="AJ87" s="1" t="s">
        <v>74</v>
      </c>
      <c r="AK87" s="1">
        <v>2</v>
      </c>
      <c r="AL87" s="3">
        <v>46035</v>
      </c>
      <c r="AM87" s="3">
        <v>0</v>
      </c>
      <c r="AN87" s="3">
        <v>46026</v>
      </c>
      <c r="AO87" s="3">
        <v>46033</v>
      </c>
      <c r="AP87" s="3">
        <v>46034</v>
      </c>
      <c r="AQ87" s="3">
        <v>46034</v>
      </c>
      <c r="AR87" s="3">
        <v>46030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1">
        <v>0</v>
      </c>
      <c r="AY87" s="2" t="s">
        <v>64</v>
      </c>
      <c r="AZ87" s="2" t="s">
        <v>70</v>
      </c>
      <c r="BA87" s="2">
        <v>0</v>
      </c>
      <c r="BB87" s="2">
        <v>0</v>
      </c>
      <c r="BC87" s="2">
        <v>0</v>
      </c>
      <c r="BD87" s="2">
        <v>0</v>
      </c>
      <c r="BE87" s="1" t="s">
        <v>146</v>
      </c>
      <c r="BF87" s="56">
        <v>352.51463377777782</v>
      </c>
    </row>
    <row r="88" spans="1:58" ht="27.75" customHeight="1" x14ac:dyDescent="0.55000000000000004">
      <c r="A88" s="3">
        <v>45995</v>
      </c>
      <c r="B88" s="14" t="s">
        <v>569</v>
      </c>
      <c r="C88" s="9" t="s">
        <v>73</v>
      </c>
      <c r="D88" s="13" t="s">
        <v>272</v>
      </c>
      <c r="E88" s="9">
        <v>19</v>
      </c>
      <c r="F88" s="9">
        <v>32</v>
      </c>
      <c r="G88" s="9" t="s">
        <v>60</v>
      </c>
      <c r="H88" s="9">
        <v>0</v>
      </c>
      <c r="I88" s="9">
        <v>67</v>
      </c>
      <c r="J88" s="9" t="s">
        <v>78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135</v>
      </c>
      <c r="T88" s="12">
        <v>46035</v>
      </c>
      <c r="U88" s="11">
        <v>5000</v>
      </c>
      <c r="V88" s="10">
        <v>0</v>
      </c>
      <c r="W88" s="10">
        <v>0</v>
      </c>
      <c r="X88" s="10">
        <v>5250</v>
      </c>
      <c r="Y88" s="10">
        <v>5000</v>
      </c>
      <c r="Z88" s="10">
        <v>0</v>
      </c>
      <c r="AA88" s="10">
        <v>5250</v>
      </c>
      <c r="AB88" s="9" t="s">
        <v>145</v>
      </c>
      <c r="AC88" s="8">
        <v>4679.9500000000007</v>
      </c>
      <c r="AD88" s="8">
        <v>0</v>
      </c>
      <c r="AE88" s="8">
        <v>4679.9500000000007</v>
      </c>
      <c r="AF88" s="8">
        <v>0</v>
      </c>
      <c r="AG88" s="8">
        <v>0</v>
      </c>
      <c r="AH88" s="8" t="s">
        <v>572</v>
      </c>
      <c r="AI88" s="1" t="s">
        <v>112</v>
      </c>
      <c r="AJ88" s="1" t="s">
        <v>74</v>
      </c>
      <c r="AK88" s="1">
        <v>2</v>
      </c>
      <c r="AL88" s="3">
        <v>46035</v>
      </c>
      <c r="AM88" s="3">
        <v>0</v>
      </c>
      <c r="AN88" s="3">
        <v>46026</v>
      </c>
      <c r="AO88" s="3">
        <v>46033</v>
      </c>
      <c r="AP88" s="3">
        <v>46034</v>
      </c>
      <c r="AQ88" s="3">
        <v>46034</v>
      </c>
      <c r="AR88" s="3">
        <v>46030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1">
        <v>0</v>
      </c>
      <c r="AY88" s="2" t="s">
        <v>64</v>
      </c>
      <c r="AZ88" s="2" t="s">
        <v>70</v>
      </c>
      <c r="BA88" s="2">
        <v>0</v>
      </c>
      <c r="BB88" s="2">
        <v>0</v>
      </c>
      <c r="BC88" s="2">
        <v>0</v>
      </c>
      <c r="BD88" s="2">
        <v>0</v>
      </c>
      <c r="BE88" s="1" t="s">
        <v>146</v>
      </c>
      <c r="BF88" s="56">
        <v>352.51463377777782</v>
      </c>
    </row>
    <row r="89" spans="1:58" ht="27.75" customHeight="1" x14ac:dyDescent="0.55000000000000004">
      <c r="A89" s="3">
        <v>45995</v>
      </c>
      <c r="B89" s="14" t="s">
        <v>569</v>
      </c>
      <c r="C89" s="9" t="s">
        <v>73</v>
      </c>
      <c r="D89" s="13" t="s">
        <v>573</v>
      </c>
      <c r="E89" s="9">
        <v>19</v>
      </c>
      <c r="F89" s="9">
        <v>32</v>
      </c>
      <c r="G89" s="9" t="s">
        <v>60</v>
      </c>
      <c r="H89" s="9">
        <v>0</v>
      </c>
      <c r="I89" s="9">
        <v>67</v>
      </c>
      <c r="J89" s="9" t="s">
        <v>78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135</v>
      </c>
      <c r="T89" s="12">
        <v>46035</v>
      </c>
      <c r="U89" s="11">
        <v>5000</v>
      </c>
      <c r="V89" s="10">
        <v>0</v>
      </c>
      <c r="W89" s="10">
        <v>0</v>
      </c>
      <c r="X89" s="10">
        <v>5250</v>
      </c>
      <c r="Y89" s="10">
        <v>5000</v>
      </c>
      <c r="Z89" s="10">
        <v>0</v>
      </c>
      <c r="AA89" s="10">
        <v>5250</v>
      </c>
      <c r="AB89" s="9" t="s">
        <v>145</v>
      </c>
      <c r="AC89" s="8">
        <v>4679.9500000000007</v>
      </c>
      <c r="AD89" s="8">
        <v>0</v>
      </c>
      <c r="AE89" s="8">
        <v>4679.9500000000007</v>
      </c>
      <c r="AF89" s="8">
        <v>0</v>
      </c>
      <c r="AG89" s="8">
        <v>0</v>
      </c>
      <c r="AH89" s="8" t="s">
        <v>572</v>
      </c>
      <c r="AI89" s="1" t="s">
        <v>112</v>
      </c>
      <c r="AJ89" s="1" t="s">
        <v>74</v>
      </c>
      <c r="AK89" s="1">
        <v>2</v>
      </c>
      <c r="AL89" s="3">
        <v>46035</v>
      </c>
      <c r="AM89" s="3">
        <v>0</v>
      </c>
      <c r="AN89" s="3">
        <v>46026</v>
      </c>
      <c r="AO89" s="3">
        <v>46033</v>
      </c>
      <c r="AP89" s="3">
        <v>46034</v>
      </c>
      <c r="AQ89" s="3">
        <v>46034</v>
      </c>
      <c r="AR89" s="3">
        <v>46030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1">
        <v>0</v>
      </c>
      <c r="AY89" s="2" t="s">
        <v>64</v>
      </c>
      <c r="AZ89" s="2" t="s">
        <v>70</v>
      </c>
      <c r="BA89" s="2">
        <v>0</v>
      </c>
      <c r="BB89" s="2">
        <v>0</v>
      </c>
      <c r="BC89" s="2">
        <v>0</v>
      </c>
      <c r="BD89" s="2">
        <v>0</v>
      </c>
      <c r="BE89" s="1" t="s">
        <v>146</v>
      </c>
      <c r="BF89" s="56">
        <v>352.51463377777782</v>
      </c>
    </row>
    <row r="90" spans="1:58" ht="27.75" customHeight="1" x14ac:dyDescent="0.55000000000000004">
      <c r="A90" s="3">
        <v>45995</v>
      </c>
      <c r="B90" s="14" t="s">
        <v>574</v>
      </c>
      <c r="C90" s="9" t="s">
        <v>73</v>
      </c>
      <c r="D90" s="13" t="s">
        <v>194</v>
      </c>
      <c r="E90" s="9">
        <v>19</v>
      </c>
      <c r="F90" s="9">
        <v>32</v>
      </c>
      <c r="G90" s="9" t="s">
        <v>60</v>
      </c>
      <c r="H90" s="9">
        <v>0</v>
      </c>
      <c r="I90" s="9">
        <v>67</v>
      </c>
      <c r="J90" s="9" t="s">
        <v>78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135</v>
      </c>
      <c r="T90" s="12">
        <v>46035</v>
      </c>
      <c r="U90" s="11">
        <v>10000</v>
      </c>
      <c r="V90" s="10">
        <v>0</v>
      </c>
      <c r="W90" s="10">
        <v>0</v>
      </c>
      <c r="X90" s="10">
        <v>10500</v>
      </c>
      <c r="Y90" s="10">
        <v>10000</v>
      </c>
      <c r="Z90" s="10">
        <v>0</v>
      </c>
      <c r="AA90" s="10">
        <v>10500</v>
      </c>
      <c r="AB90" s="9" t="s">
        <v>145</v>
      </c>
      <c r="AC90" s="8">
        <v>9359.9000000000015</v>
      </c>
      <c r="AD90" s="8">
        <v>0</v>
      </c>
      <c r="AE90" s="8">
        <v>9359.9000000000015</v>
      </c>
      <c r="AF90" s="8">
        <v>0</v>
      </c>
      <c r="AG90" s="8">
        <v>0</v>
      </c>
      <c r="AH90" s="8" t="s">
        <v>575</v>
      </c>
      <c r="AI90" s="1" t="s">
        <v>114</v>
      </c>
      <c r="AJ90" s="1" t="s">
        <v>74</v>
      </c>
      <c r="AK90" s="1">
        <v>2</v>
      </c>
      <c r="AL90" s="3">
        <v>46035</v>
      </c>
      <c r="AM90" s="3">
        <v>0</v>
      </c>
      <c r="AN90" s="3">
        <v>46026</v>
      </c>
      <c r="AO90" s="3">
        <v>46033</v>
      </c>
      <c r="AP90" s="3">
        <v>46034</v>
      </c>
      <c r="AQ90" s="3">
        <v>46034</v>
      </c>
      <c r="AR90" s="3">
        <v>46030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1">
        <v>0</v>
      </c>
      <c r="AY90" s="2" t="s">
        <v>64</v>
      </c>
      <c r="AZ90" s="2" t="s">
        <v>70</v>
      </c>
      <c r="BA90" s="2">
        <v>0</v>
      </c>
      <c r="BB90" s="2">
        <v>0</v>
      </c>
      <c r="BC90" s="2">
        <v>0</v>
      </c>
      <c r="BD90" s="2">
        <v>0</v>
      </c>
      <c r="BE90" s="1" t="s">
        <v>146</v>
      </c>
      <c r="BF90" s="56">
        <v>705.02926755555563</v>
      </c>
    </row>
    <row r="91" spans="1:58" ht="27.75" customHeight="1" x14ac:dyDescent="0.55000000000000004">
      <c r="A91" s="3">
        <v>45995</v>
      </c>
      <c r="B91" s="14" t="s">
        <v>574</v>
      </c>
      <c r="C91" s="9" t="s">
        <v>73</v>
      </c>
      <c r="D91" s="13" t="s">
        <v>368</v>
      </c>
      <c r="E91" s="9">
        <v>19</v>
      </c>
      <c r="F91" s="9">
        <v>32</v>
      </c>
      <c r="G91" s="9" t="s">
        <v>60</v>
      </c>
      <c r="H91" s="9">
        <v>0</v>
      </c>
      <c r="I91" s="9">
        <v>67</v>
      </c>
      <c r="J91" s="9" t="s">
        <v>78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135</v>
      </c>
      <c r="T91" s="12">
        <v>46035</v>
      </c>
      <c r="U91" s="11">
        <v>10000</v>
      </c>
      <c r="V91" s="10">
        <v>0</v>
      </c>
      <c r="W91" s="10">
        <v>0</v>
      </c>
      <c r="X91" s="10">
        <v>10500</v>
      </c>
      <c r="Y91" s="10">
        <v>10000</v>
      </c>
      <c r="Z91" s="10">
        <v>0</v>
      </c>
      <c r="AA91" s="10">
        <v>10500</v>
      </c>
      <c r="AB91" s="9" t="s">
        <v>145</v>
      </c>
      <c r="AC91" s="8">
        <v>9359.9000000000015</v>
      </c>
      <c r="AD91" s="8">
        <v>0</v>
      </c>
      <c r="AE91" s="8">
        <v>9359.9000000000015</v>
      </c>
      <c r="AF91" s="8">
        <v>0</v>
      </c>
      <c r="AG91" s="8">
        <v>0</v>
      </c>
      <c r="AH91" s="8" t="s">
        <v>575</v>
      </c>
      <c r="AI91" s="1" t="s">
        <v>114</v>
      </c>
      <c r="AJ91" s="1" t="s">
        <v>74</v>
      </c>
      <c r="AK91" s="1">
        <v>2</v>
      </c>
      <c r="AL91" s="3">
        <v>46035</v>
      </c>
      <c r="AM91" s="3">
        <v>0</v>
      </c>
      <c r="AN91" s="3">
        <v>46026</v>
      </c>
      <c r="AO91" s="3">
        <v>46033</v>
      </c>
      <c r="AP91" s="3">
        <v>46034</v>
      </c>
      <c r="AQ91" s="3">
        <v>46034</v>
      </c>
      <c r="AR91" s="3">
        <v>46030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1">
        <v>0</v>
      </c>
      <c r="AY91" s="2" t="s">
        <v>64</v>
      </c>
      <c r="AZ91" s="2" t="s">
        <v>70</v>
      </c>
      <c r="BA91" s="2">
        <v>0</v>
      </c>
      <c r="BB91" s="2">
        <v>0</v>
      </c>
      <c r="BC91" s="2">
        <v>0</v>
      </c>
      <c r="BD91" s="2">
        <v>0</v>
      </c>
      <c r="BE91" s="1" t="s">
        <v>146</v>
      </c>
      <c r="BF91" s="56">
        <v>705.02926755555563</v>
      </c>
    </row>
    <row r="92" spans="1:58" ht="27.75" customHeight="1" x14ac:dyDescent="0.55000000000000004">
      <c r="A92" s="3">
        <v>45995</v>
      </c>
      <c r="B92" s="14" t="s">
        <v>574</v>
      </c>
      <c r="C92" s="9" t="s">
        <v>73</v>
      </c>
      <c r="D92" s="13" t="s">
        <v>255</v>
      </c>
      <c r="E92" s="9">
        <v>19</v>
      </c>
      <c r="F92" s="9">
        <v>32</v>
      </c>
      <c r="G92" s="9" t="s">
        <v>60</v>
      </c>
      <c r="H92" s="9">
        <v>0</v>
      </c>
      <c r="I92" s="9">
        <v>67</v>
      </c>
      <c r="J92" s="9" t="s">
        <v>78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135</v>
      </c>
      <c r="T92" s="12">
        <v>46035</v>
      </c>
      <c r="U92" s="11">
        <v>5000</v>
      </c>
      <c r="V92" s="10">
        <v>0</v>
      </c>
      <c r="W92" s="10">
        <v>0</v>
      </c>
      <c r="X92" s="10">
        <v>5250</v>
      </c>
      <c r="Y92" s="10">
        <v>5000</v>
      </c>
      <c r="Z92" s="10">
        <v>0</v>
      </c>
      <c r="AA92" s="10">
        <v>5250</v>
      </c>
      <c r="AB92" s="9" t="s">
        <v>145</v>
      </c>
      <c r="AC92" s="8">
        <v>4679.9500000000007</v>
      </c>
      <c r="AD92" s="8">
        <v>0</v>
      </c>
      <c r="AE92" s="8">
        <v>4679.9500000000007</v>
      </c>
      <c r="AF92" s="8">
        <v>0</v>
      </c>
      <c r="AG92" s="8">
        <v>0</v>
      </c>
      <c r="AH92" s="8" t="s">
        <v>575</v>
      </c>
      <c r="AI92" s="1" t="s">
        <v>112</v>
      </c>
      <c r="AJ92" s="1" t="s">
        <v>74</v>
      </c>
      <c r="AK92" s="1">
        <v>2</v>
      </c>
      <c r="AL92" s="3">
        <v>46035</v>
      </c>
      <c r="AM92" s="3">
        <v>0</v>
      </c>
      <c r="AN92" s="3">
        <v>46026</v>
      </c>
      <c r="AO92" s="3">
        <v>46033</v>
      </c>
      <c r="AP92" s="3">
        <v>46034</v>
      </c>
      <c r="AQ92" s="3">
        <v>46034</v>
      </c>
      <c r="AR92" s="3">
        <v>46030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1">
        <v>0</v>
      </c>
      <c r="AY92" s="2" t="s">
        <v>64</v>
      </c>
      <c r="AZ92" s="2" t="s">
        <v>70</v>
      </c>
      <c r="BA92" s="2">
        <v>0</v>
      </c>
      <c r="BB92" s="2">
        <v>0</v>
      </c>
      <c r="BC92" s="2">
        <v>0</v>
      </c>
      <c r="BD92" s="2">
        <v>0</v>
      </c>
      <c r="BE92" s="1" t="s">
        <v>146</v>
      </c>
      <c r="BF92" s="56">
        <v>352.51463377777782</v>
      </c>
    </row>
    <row r="93" spans="1:58" ht="27.75" customHeight="1" x14ac:dyDescent="0.55000000000000004">
      <c r="A93" s="3">
        <v>45995</v>
      </c>
      <c r="B93" s="14" t="s">
        <v>576</v>
      </c>
      <c r="C93" s="9" t="s">
        <v>73</v>
      </c>
      <c r="D93" s="13" t="s">
        <v>59</v>
      </c>
      <c r="E93" s="9">
        <v>19</v>
      </c>
      <c r="F93" s="9">
        <v>32</v>
      </c>
      <c r="G93" s="9" t="s">
        <v>60</v>
      </c>
      <c r="H93" s="9">
        <v>0</v>
      </c>
      <c r="I93" s="9">
        <v>67</v>
      </c>
      <c r="J93" s="9" t="s">
        <v>78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135</v>
      </c>
      <c r="T93" s="12">
        <v>46036</v>
      </c>
      <c r="U93" s="11">
        <v>20000</v>
      </c>
      <c r="V93" s="10">
        <v>0</v>
      </c>
      <c r="W93" s="10">
        <v>0</v>
      </c>
      <c r="X93" s="10">
        <v>0</v>
      </c>
      <c r="Y93" s="10">
        <v>20000</v>
      </c>
      <c r="Z93" s="10">
        <v>0</v>
      </c>
      <c r="AA93" s="10">
        <v>0</v>
      </c>
      <c r="AB93" s="9" t="s">
        <v>145</v>
      </c>
      <c r="AC93" s="8">
        <v>18719.800000000003</v>
      </c>
      <c r="AD93" s="8">
        <v>0</v>
      </c>
      <c r="AE93" s="8">
        <v>18719.800000000003</v>
      </c>
      <c r="AF93" s="8">
        <v>0</v>
      </c>
      <c r="AG93" s="8">
        <v>0</v>
      </c>
      <c r="AH93" s="8">
        <v>0</v>
      </c>
      <c r="AI93" s="1" t="s">
        <v>112</v>
      </c>
      <c r="AJ93" s="1" t="s">
        <v>77</v>
      </c>
      <c r="AK93" s="1">
        <v>1</v>
      </c>
      <c r="AL93" s="3">
        <v>46036</v>
      </c>
      <c r="AM93" s="3">
        <v>0</v>
      </c>
      <c r="AN93" s="3">
        <v>0</v>
      </c>
      <c r="AO93" s="3">
        <v>0</v>
      </c>
      <c r="AP93" s="3">
        <v>0</v>
      </c>
      <c r="AQ93" s="3">
        <v>46035</v>
      </c>
      <c r="AR93" s="3">
        <v>46031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1">
        <v>0</v>
      </c>
      <c r="AY93" s="2" t="s">
        <v>6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1" t="s">
        <v>146</v>
      </c>
      <c r="BF93" s="56">
        <v>1410.0585351111113</v>
      </c>
    </row>
    <row r="94" spans="1:58" ht="27.75" customHeight="1" x14ac:dyDescent="0.55000000000000004">
      <c r="A94" s="3">
        <v>45995</v>
      </c>
      <c r="B94" s="14" t="s">
        <v>577</v>
      </c>
      <c r="C94" s="9" t="s">
        <v>73</v>
      </c>
      <c r="D94" s="13" t="s">
        <v>59</v>
      </c>
      <c r="E94" s="9">
        <v>19</v>
      </c>
      <c r="F94" s="9">
        <v>32</v>
      </c>
      <c r="G94" s="9" t="s">
        <v>60</v>
      </c>
      <c r="H94" s="9">
        <v>0</v>
      </c>
      <c r="I94" s="9">
        <v>67</v>
      </c>
      <c r="J94" s="9" t="s">
        <v>78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135</v>
      </c>
      <c r="T94" s="12">
        <v>46036</v>
      </c>
      <c r="U94" s="11">
        <v>20000</v>
      </c>
      <c r="V94" s="10">
        <v>0</v>
      </c>
      <c r="W94" s="10">
        <v>0</v>
      </c>
      <c r="X94" s="10">
        <v>0</v>
      </c>
      <c r="Y94" s="10">
        <v>20000</v>
      </c>
      <c r="Z94" s="10">
        <v>0</v>
      </c>
      <c r="AA94" s="10">
        <v>0</v>
      </c>
      <c r="AB94" s="9" t="s">
        <v>145</v>
      </c>
      <c r="AC94" s="8">
        <v>18719.800000000003</v>
      </c>
      <c r="AD94" s="8">
        <v>0</v>
      </c>
      <c r="AE94" s="8">
        <v>18719.800000000003</v>
      </c>
      <c r="AF94" s="8">
        <v>0</v>
      </c>
      <c r="AG94" s="8">
        <v>0</v>
      </c>
      <c r="AH94" s="8">
        <v>0</v>
      </c>
      <c r="AI94" s="1" t="s">
        <v>112</v>
      </c>
      <c r="AJ94" s="1" t="s">
        <v>77</v>
      </c>
      <c r="AK94" s="1">
        <v>1</v>
      </c>
      <c r="AL94" s="3">
        <v>46036</v>
      </c>
      <c r="AM94" s="3">
        <v>0</v>
      </c>
      <c r="AN94" s="3">
        <v>0</v>
      </c>
      <c r="AO94" s="3">
        <v>0</v>
      </c>
      <c r="AP94" s="3">
        <v>0</v>
      </c>
      <c r="AQ94" s="3">
        <v>46035</v>
      </c>
      <c r="AR94" s="3">
        <v>46031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1">
        <v>0</v>
      </c>
      <c r="AY94" s="2" t="s">
        <v>6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1" t="s">
        <v>146</v>
      </c>
      <c r="BF94" s="56">
        <v>1410.0585351111113</v>
      </c>
    </row>
    <row r="95" spans="1:58" ht="27.75" customHeight="1" x14ac:dyDescent="0.55000000000000004">
      <c r="A95" s="3">
        <v>45995</v>
      </c>
      <c r="B95" s="14" t="s">
        <v>569</v>
      </c>
      <c r="C95" s="9" t="s">
        <v>73</v>
      </c>
      <c r="D95" s="13" t="s">
        <v>185</v>
      </c>
      <c r="E95" s="9">
        <v>19</v>
      </c>
      <c r="F95" s="9">
        <v>32</v>
      </c>
      <c r="G95" s="9" t="s">
        <v>60</v>
      </c>
      <c r="H95" s="9">
        <v>0</v>
      </c>
      <c r="I95" s="9">
        <v>67</v>
      </c>
      <c r="J95" s="9" t="s">
        <v>78</v>
      </c>
      <c r="K95" s="9">
        <v>5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135</v>
      </c>
      <c r="T95" s="12">
        <v>46037</v>
      </c>
      <c r="U95" s="11">
        <v>5000</v>
      </c>
      <c r="V95" s="10">
        <v>0</v>
      </c>
      <c r="W95" s="10">
        <v>0</v>
      </c>
      <c r="X95" s="10">
        <v>5250</v>
      </c>
      <c r="Y95" s="10">
        <v>5000</v>
      </c>
      <c r="Z95" s="10">
        <v>0</v>
      </c>
      <c r="AA95" s="10">
        <v>5250</v>
      </c>
      <c r="AB95" s="9" t="s">
        <v>145</v>
      </c>
      <c r="AC95" s="8">
        <v>4679.9500000000007</v>
      </c>
      <c r="AD95" s="8">
        <v>0</v>
      </c>
      <c r="AE95" s="8">
        <v>4679.9500000000007</v>
      </c>
      <c r="AF95" s="8">
        <v>0</v>
      </c>
      <c r="AG95" s="8">
        <v>0</v>
      </c>
      <c r="AH95" s="8" t="s">
        <v>578</v>
      </c>
      <c r="AI95" s="1" t="s">
        <v>112</v>
      </c>
      <c r="AJ95" s="1" t="s">
        <v>74</v>
      </c>
      <c r="AK95" s="1">
        <v>2</v>
      </c>
      <c r="AL95" s="3">
        <v>46037</v>
      </c>
      <c r="AM95" s="3">
        <v>0</v>
      </c>
      <c r="AN95" s="3">
        <v>46028</v>
      </c>
      <c r="AO95" s="3">
        <v>46035</v>
      </c>
      <c r="AP95" s="3">
        <v>46036</v>
      </c>
      <c r="AQ95" s="3">
        <v>46036</v>
      </c>
      <c r="AR95" s="3">
        <v>46032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1">
        <v>0</v>
      </c>
      <c r="AY95" s="2" t="s">
        <v>64</v>
      </c>
      <c r="AZ95" s="2" t="s">
        <v>70</v>
      </c>
      <c r="BA95" s="2">
        <v>0</v>
      </c>
      <c r="BB95" s="2">
        <v>0</v>
      </c>
      <c r="BC95" s="2">
        <v>0</v>
      </c>
      <c r="BD95" s="2">
        <v>0</v>
      </c>
      <c r="BE95" s="1" t="s">
        <v>146</v>
      </c>
      <c r="BF95" s="56">
        <v>352.51463377777782</v>
      </c>
    </row>
    <row r="96" spans="1:58" ht="27.75" customHeight="1" x14ac:dyDescent="0.55000000000000004">
      <c r="A96" s="3">
        <v>45995</v>
      </c>
      <c r="B96" s="14" t="s">
        <v>569</v>
      </c>
      <c r="C96" s="9" t="s">
        <v>73</v>
      </c>
      <c r="D96" s="13" t="s">
        <v>429</v>
      </c>
      <c r="E96" s="9">
        <v>19</v>
      </c>
      <c r="F96" s="9">
        <v>32</v>
      </c>
      <c r="G96" s="9" t="s">
        <v>60</v>
      </c>
      <c r="H96" s="9">
        <v>0</v>
      </c>
      <c r="I96" s="9">
        <v>67</v>
      </c>
      <c r="J96" s="9" t="s">
        <v>78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135</v>
      </c>
      <c r="T96" s="12">
        <v>46037</v>
      </c>
      <c r="U96" s="11">
        <v>5000</v>
      </c>
      <c r="V96" s="10">
        <v>0</v>
      </c>
      <c r="W96" s="10">
        <v>0</v>
      </c>
      <c r="X96" s="10">
        <v>5250</v>
      </c>
      <c r="Y96" s="10">
        <v>5000</v>
      </c>
      <c r="Z96" s="10">
        <v>0</v>
      </c>
      <c r="AA96" s="10">
        <v>5250</v>
      </c>
      <c r="AB96" s="9" t="s">
        <v>145</v>
      </c>
      <c r="AC96" s="8">
        <v>4679.9500000000007</v>
      </c>
      <c r="AD96" s="8">
        <v>0</v>
      </c>
      <c r="AE96" s="8">
        <v>4679.9500000000007</v>
      </c>
      <c r="AF96" s="8">
        <v>0</v>
      </c>
      <c r="AG96" s="8">
        <v>0</v>
      </c>
      <c r="AH96" s="8" t="s">
        <v>578</v>
      </c>
      <c r="AI96" s="1" t="s">
        <v>112</v>
      </c>
      <c r="AJ96" s="1" t="s">
        <v>74</v>
      </c>
      <c r="AK96" s="1">
        <v>2</v>
      </c>
      <c r="AL96" s="3">
        <v>46037</v>
      </c>
      <c r="AM96" s="3">
        <v>0</v>
      </c>
      <c r="AN96" s="3">
        <v>46028</v>
      </c>
      <c r="AO96" s="3">
        <v>46035</v>
      </c>
      <c r="AP96" s="3">
        <v>46036</v>
      </c>
      <c r="AQ96" s="3">
        <v>46036</v>
      </c>
      <c r="AR96" s="3">
        <v>46032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1">
        <v>0</v>
      </c>
      <c r="AY96" s="2" t="s">
        <v>64</v>
      </c>
      <c r="AZ96" s="2" t="s">
        <v>70</v>
      </c>
      <c r="BA96" s="2">
        <v>0</v>
      </c>
      <c r="BB96" s="2">
        <v>0</v>
      </c>
      <c r="BC96" s="2">
        <v>0</v>
      </c>
      <c r="BD96" s="2">
        <v>0</v>
      </c>
      <c r="BE96" s="1" t="s">
        <v>146</v>
      </c>
      <c r="BF96" s="56">
        <v>352.51463377777782</v>
      </c>
    </row>
    <row r="97" spans="1:58" ht="27.75" customHeight="1" x14ac:dyDescent="0.55000000000000004">
      <c r="A97" s="3">
        <v>45995</v>
      </c>
      <c r="B97" s="14" t="s">
        <v>569</v>
      </c>
      <c r="C97" s="9" t="s">
        <v>73</v>
      </c>
      <c r="D97" s="13" t="s">
        <v>428</v>
      </c>
      <c r="E97" s="9">
        <v>19</v>
      </c>
      <c r="F97" s="9">
        <v>32</v>
      </c>
      <c r="G97" s="9" t="s">
        <v>60</v>
      </c>
      <c r="H97" s="9">
        <v>0</v>
      </c>
      <c r="I97" s="9">
        <v>67</v>
      </c>
      <c r="J97" s="9" t="s">
        <v>78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135</v>
      </c>
      <c r="T97" s="12">
        <v>46037</v>
      </c>
      <c r="U97" s="11">
        <v>5000</v>
      </c>
      <c r="V97" s="10">
        <v>0</v>
      </c>
      <c r="W97" s="10">
        <v>0</v>
      </c>
      <c r="X97" s="10">
        <v>5250</v>
      </c>
      <c r="Y97" s="10">
        <v>5000</v>
      </c>
      <c r="Z97" s="10">
        <v>0</v>
      </c>
      <c r="AA97" s="10">
        <v>5250</v>
      </c>
      <c r="AB97" s="9" t="s">
        <v>145</v>
      </c>
      <c r="AC97" s="8">
        <v>4679.9500000000007</v>
      </c>
      <c r="AD97" s="8">
        <v>0</v>
      </c>
      <c r="AE97" s="8">
        <v>4679.9500000000007</v>
      </c>
      <c r="AF97" s="8">
        <v>0</v>
      </c>
      <c r="AG97" s="8">
        <v>0</v>
      </c>
      <c r="AH97" s="8" t="s">
        <v>578</v>
      </c>
      <c r="AI97" s="1" t="s">
        <v>112</v>
      </c>
      <c r="AJ97" s="1" t="s">
        <v>74</v>
      </c>
      <c r="AK97" s="1">
        <v>2</v>
      </c>
      <c r="AL97" s="3">
        <v>46037</v>
      </c>
      <c r="AM97" s="3">
        <v>0</v>
      </c>
      <c r="AN97" s="3">
        <v>46028</v>
      </c>
      <c r="AO97" s="3">
        <v>46035</v>
      </c>
      <c r="AP97" s="3">
        <v>46036</v>
      </c>
      <c r="AQ97" s="3">
        <v>46036</v>
      </c>
      <c r="AR97" s="3">
        <v>46032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1">
        <v>0</v>
      </c>
      <c r="AY97" s="2" t="s">
        <v>64</v>
      </c>
      <c r="AZ97" s="2" t="s">
        <v>70</v>
      </c>
      <c r="BA97" s="2">
        <v>0</v>
      </c>
      <c r="BB97" s="2">
        <v>0</v>
      </c>
      <c r="BC97" s="2">
        <v>0</v>
      </c>
      <c r="BD97" s="2">
        <v>0</v>
      </c>
      <c r="BE97" s="1" t="s">
        <v>146</v>
      </c>
      <c r="BF97" s="56">
        <v>352.51463377777782</v>
      </c>
    </row>
    <row r="98" spans="1:58" ht="27.75" customHeight="1" x14ac:dyDescent="0.55000000000000004">
      <c r="A98" s="3">
        <v>45995</v>
      </c>
      <c r="B98" s="14" t="s">
        <v>569</v>
      </c>
      <c r="C98" s="9" t="s">
        <v>73</v>
      </c>
      <c r="D98" s="13" t="s">
        <v>194</v>
      </c>
      <c r="E98" s="9">
        <v>19</v>
      </c>
      <c r="F98" s="9">
        <v>32</v>
      </c>
      <c r="G98" s="9" t="s">
        <v>60</v>
      </c>
      <c r="H98" s="9">
        <v>0</v>
      </c>
      <c r="I98" s="9">
        <v>67</v>
      </c>
      <c r="J98" s="9" t="s">
        <v>78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135</v>
      </c>
      <c r="T98" s="12">
        <v>46037</v>
      </c>
      <c r="U98" s="11">
        <v>10000</v>
      </c>
      <c r="V98" s="10">
        <v>0</v>
      </c>
      <c r="W98" s="10">
        <v>0</v>
      </c>
      <c r="X98" s="10">
        <v>10500</v>
      </c>
      <c r="Y98" s="10">
        <v>10000</v>
      </c>
      <c r="Z98" s="10">
        <v>0</v>
      </c>
      <c r="AA98" s="10">
        <v>10500</v>
      </c>
      <c r="AB98" s="9" t="s">
        <v>145</v>
      </c>
      <c r="AC98" s="8">
        <v>9359.9000000000015</v>
      </c>
      <c r="AD98" s="8">
        <v>0</v>
      </c>
      <c r="AE98" s="8">
        <v>9359.9000000000015</v>
      </c>
      <c r="AF98" s="8">
        <v>0</v>
      </c>
      <c r="AG98" s="8">
        <v>0</v>
      </c>
      <c r="AH98" s="8" t="s">
        <v>578</v>
      </c>
      <c r="AI98" s="1" t="s">
        <v>112</v>
      </c>
      <c r="AJ98" s="1" t="s">
        <v>74</v>
      </c>
      <c r="AK98" s="1">
        <v>2</v>
      </c>
      <c r="AL98" s="3">
        <v>46037</v>
      </c>
      <c r="AM98" s="3">
        <v>0</v>
      </c>
      <c r="AN98" s="3">
        <v>46028</v>
      </c>
      <c r="AO98" s="3">
        <v>46035</v>
      </c>
      <c r="AP98" s="3">
        <v>46036</v>
      </c>
      <c r="AQ98" s="3">
        <v>46036</v>
      </c>
      <c r="AR98" s="3">
        <v>46032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1">
        <v>0</v>
      </c>
      <c r="AY98" s="2" t="s">
        <v>64</v>
      </c>
      <c r="AZ98" s="2" t="s">
        <v>70</v>
      </c>
      <c r="BA98" s="2">
        <v>0</v>
      </c>
      <c r="BB98" s="2">
        <v>0</v>
      </c>
      <c r="BC98" s="2">
        <v>0</v>
      </c>
      <c r="BD98" s="2">
        <v>0</v>
      </c>
      <c r="BE98" s="1" t="s">
        <v>146</v>
      </c>
      <c r="BF98" s="56">
        <v>705.02926755555563</v>
      </c>
    </row>
    <row r="99" spans="1:58" ht="27.75" customHeight="1" x14ac:dyDescent="0.55000000000000004">
      <c r="A99" s="3">
        <v>45995</v>
      </c>
      <c r="B99" s="14" t="s">
        <v>574</v>
      </c>
      <c r="C99" s="9" t="s">
        <v>73</v>
      </c>
      <c r="D99" s="13" t="s">
        <v>193</v>
      </c>
      <c r="E99" s="9">
        <v>19</v>
      </c>
      <c r="F99" s="9">
        <v>32</v>
      </c>
      <c r="G99" s="9" t="s">
        <v>60</v>
      </c>
      <c r="H99" s="9">
        <v>0</v>
      </c>
      <c r="I99" s="9">
        <v>67</v>
      </c>
      <c r="J99" s="9" t="s">
        <v>78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135</v>
      </c>
      <c r="T99" s="12">
        <v>46037</v>
      </c>
      <c r="U99" s="11">
        <v>5000</v>
      </c>
      <c r="V99" s="10">
        <v>0</v>
      </c>
      <c r="W99" s="10">
        <v>0</v>
      </c>
      <c r="X99" s="10">
        <v>5250</v>
      </c>
      <c r="Y99" s="10">
        <v>5000</v>
      </c>
      <c r="Z99" s="10">
        <v>0</v>
      </c>
      <c r="AA99" s="10">
        <v>5250</v>
      </c>
      <c r="AB99" s="9" t="s">
        <v>145</v>
      </c>
      <c r="AC99" s="8">
        <v>4679.9500000000007</v>
      </c>
      <c r="AD99" s="8">
        <v>0</v>
      </c>
      <c r="AE99" s="8">
        <v>4679.9500000000007</v>
      </c>
      <c r="AF99" s="8">
        <v>0</v>
      </c>
      <c r="AG99" s="8">
        <v>0</v>
      </c>
      <c r="AH99" s="8" t="s">
        <v>579</v>
      </c>
      <c r="AI99" s="1" t="s">
        <v>112</v>
      </c>
      <c r="AJ99" s="1" t="s">
        <v>74</v>
      </c>
      <c r="AK99" s="1">
        <v>2</v>
      </c>
      <c r="AL99" s="3">
        <v>46037</v>
      </c>
      <c r="AM99" s="3">
        <v>0</v>
      </c>
      <c r="AN99" s="3">
        <v>46028</v>
      </c>
      <c r="AO99" s="3">
        <v>46035</v>
      </c>
      <c r="AP99" s="3">
        <v>46036</v>
      </c>
      <c r="AQ99" s="3">
        <v>46036</v>
      </c>
      <c r="AR99" s="3">
        <v>46032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1">
        <v>0</v>
      </c>
      <c r="AY99" s="2" t="s">
        <v>64</v>
      </c>
      <c r="AZ99" s="2" t="s">
        <v>70</v>
      </c>
      <c r="BA99" s="2">
        <v>0</v>
      </c>
      <c r="BB99" s="2">
        <v>0</v>
      </c>
      <c r="BC99" s="2">
        <v>0</v>
      </c>
      <c r="BD99" s="2">
        <v>0</v>
      </c>
      <c r="BE99" s="1" t="s">
        <v>146</v>
      </c>
      <c r="BF99" s="56">
        <v>352.51463377777782</v>
      </c>
    </row>
    <row r="100" spans="1:58" ht="27.75" customHeight="1" x14ac:dyDescent="0.55000000000000004">
      <c r="A100" s="3">
        <v>45995</v>
      </c>
      <c r="B100" s="14" t="s">
        <v>574</v>
      </c>
      <c r="C100" s="9" t="s">
        <v>73</v>
      </c>
      <c r="D100" s="13" t="s">
        <v>272</v>
      </c>
      <c r="E100" s="9">
        <v>19</v>
      </c>
      <c r="F100" s="9">
        <v>32</v>
      </c>
      <c r="G100" s="9" t="s">
        <v>60</v>
      </c>
      <c r="H100" s="9">
        <v>0</v>
      </c>
      <c r="I100" s="9">
        <v>67</v>
      </c>
      <c r="J100" s="9" t="s">
        <v>78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135</v>
      </c>
      <c r="T100" s="12">
        <v>46037</v>
      </c>
      <c r="U100" s="11">
        <v>5000</v>
      </c>
      <c r="V100" s="10">
        <v>0</v>
      </c>
      <c r="W100" s="10">
        <v>0</v>
      </c>
      <c r="X100" s="10">
        <v>5250</v>
      </c>
      <c r="Y100" s="10">
        <v>5000</v>
      </c>
      <c r="Z100" s="10">
        <v>0</v>
      </c>
      <c r="AA100" s="10">
        <v>5250</v>
      </c>
      <c r="AB100" s="9" t="s">
        <v>145</v>
      </c>
      <c r="AC100" s="8">
        <v>4679.9500000000007</v>
      </c>
      <c r="AD100" s="8">
        <v>0</v>
      </c>
      <c r="AE100" s="8">
        <v>4679.9500000000007</v>
      </c>
      <c r="AF100" s="8">
        <v>0</v>
      </c>
      <c r="AG100" s="8">
        <v>0</v>
      </c>
      <c r="AH100" s="8" t="s">
        <v>579</v>
      </c>
      <c r="AI100" s="1" t="s">
        <v>112</v>
      </c>
      <c r="AJ100" s="1" t="s">
        <v>74</v>
      </c>
      <c r="AK100" s="1">
        <v>2</v>
      </c>
      <c r="AL100" s="3">
        <v>46037</v>
      </c>
      <c r="AM100" s="3">
        <v>0</v>
      </c>
      <c r="AN100" s="3">
        <v>46028</v>
      </c>
      <c r="AO100" s="3">
        <v>46035</v>
      </c>
      <c r="AP100" s="3">
        <v>46036</v>
      </c>
      <c r="AQ100" s="3">
        <v>46036</v>
      </c>
      <c r="AR100" s="3">
        <v>46032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1">
        <v>0</v>
      </c>
      <c r="AY100" s="2" t="s">
        <v>64</v>
      </c>
      <c r="AZ100" s="2" t="s">
        <v>70</v>
      </c>
      <c r="BA100" s="2">
        <v>0</v>
      </c>
      <c r="BB100" s="2">
        <v>0</v>
      </c>
      <c r="BC100" s="2">
        <v>0</v>
      </c>
      <c r="BD100" s="2">
        <v>0</v>
      </c>
      <c r="BE100" s="1" t="s">
        <v>146</v>
      </c>
      <c r="BF100" s="56">
        <v>352.51463377777782</v>
      </c>
    </row>
    <row r="101" spans="1:58" ht="27.75" customHeight="1" x14ac:dyDescent="0.55000000000000004">
      <c r="A101" s="3">
        <v>45995</v>
      </c>
      <c r="B101" s="14" t="s">
        <v>574</v>
      </c>
      <c r="C101" s="9" t="s">
        <v>73</v>
      </c>
      <c r="D101" s="13" t="s">
        <v>459</v>
      </c>
      <c r="E101" s="9">
        <v>19</v>
      </c>
      <c r="F101" s="9">
        <v>32</v>
      </c>
      <c r="G101" s="9" t="s">
        <v>60</v>
      </c>
      <c r="H101" s="9">
        <v>0</v>
      </c>
      <c r="I101" s="9">
        <v>67</v>
      </c>
      <c r="J101" s="9" t="s">
        <v>78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135</v>
      </c>
      <c r="T101" s="12">
        <v>46037</v>
      </c>
      <c r="U101" s="11">
        <v>5000</v>
      </c>
      <c r="V101" s="10">
        <v>0</v>
      </c>
      <c r="W101" s="10">
        <v>0</v>
      </c>
      <c r="X101" s="10">
        <v>5250</v>
      </c>
      <c r="Y101" s="10">
        <v>5000</v>
      </c>
      <c r="Z101" s="10">
        <v>0</v>
      </c>
      <c r="AA101" s="10">
        <v>5250</v>
      </c>
      <c r="AB101" s="9" t="s">
        <v>145</v>
      </c>
      <c r="AC101" s="8">
        <v>4679.9500000000007</v>
      </c>
      <c r="AD101" s="8">
        <v>0</v>
      </c>
      <c r="AE101" s="8">
        <v>4679.9500000000007</v>
      </c>
      <c r="AF101" s="8">
        <v>0</v>
      </c>
      <c r="AG101" s="8">
        <v>0</v>
      </c>
      <c r="AH101" s="8" t="s">
        <v>579</v>
      </c>
      <c r="AI101" s="1" t="s">
        <v>112</v>
      </c>
      <c r="AJ101" s="1" t="s">
        <v>74</v>
      </c>
      <c r="AK101" s="1">
        <v>2</v>
      </c>
      <c r="AL101" s="3">
        <v>46037</v>
      </c>
      <c r="AM101" s="3">
        <v>0</v>
      </c>
      <c r="AN101" s="3">
        <v>46028</v>
      </c>
      <c r="AO101" s="3">
        <v>46035</v>
      </c>
      <c r="AP101" s="3">
        <v>46036</v>
      </c>
      <c r="AQ101" s="3">
        <v>46036</v>
      </c>
      <c r="AR101" s="3">
        <v>46032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1">
        <v>0</v>
      </c>
      <c r="AY101" s="2" t="s">
        <v>64</v>
      </c>
      <c r="AZ101" s="2" t="s">
        <v>70</v>
      </c>
      <c r="BA101" s="2">
        <v>0</v>
      </c>
      <c r="BB101" s="2">
        <v>0</v>
      </c>
      <c r="BC101" s="2">
        <v>0</v>
      </c>
      <c r="BD101" s="2">
        <v>0</v>
      </c>
      <c r="BE101" s="1" t="s">
        <v>146</v>
      </c>
      <c r="BF101" s="56">
        <v>352.51463377777782</v>
      </c>
    </row>
    <row r="102" spans="1:58" ht="27.75" customHeight="1" x14ac:dyDescent="0.55000000000000004">
      <c r="A102" s="3">
        <v>45995</v>
      </c>
      <c r="B102" s="14" t="s">
        <v>574</v>
      </c>
      <c r="C102" s="9" t="s">
        <v>73</v>
      </c>
      <c r="D102" s="13">
        <v>997</v>
      </c>
      <c r="E102" s="9">
        <v>19</v>
      </c>
      <c r="F102" s="9">
        <v>32</v>
      </c>
      <c r="G102" s="9" t="s">
        <v>60</v>
      </c>
      <c r="H102" s="9">
        <v>0</v>
      </c>
      <c r="I102" s="9">
        <v>67</v>
      </c>
      <c r="J102" s="9" t="s">
        <v>78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135</v>
      </c>
      <c r="T102" s="12">
        <v>46037</v>
      </c>
      <c r="U102" s="11">
        <v>5000</v>
      </c>
      <c r="V102" s="10">
        <v>0</v>
      </c>
      <c r="W102" s="10">
        <v>0</v>
      </c>
      <c r="X102" s="10">
        <v>5250</v>
      </c>
      <c r="Y102" s="10">
        <v>5000</v>
      </c>
      <c r="Z102" s="10">
        <v>0</v>
      </c>
      <c r="AA102" s="10">
        <v>5250</v>
      </c>
      <c r="AB102" s="9" t="s">
        <v>145</v>
      </c>
      <c r="AC102" s="8">
        <v>4679.9500000000007</v>
      </c>
      <c r="AD102" s="8">
        <v>0</v>
      </c>
      <c r="AE102" s="8">
        <v>4679.9500000000007</v>
      </c>
      <c r="AF102" s="8">
        <v>0</v>
      </c>
      <c r="AG102" s="8">
        <v>0</v>
      </c>
      <c r="AH102" s="8" t="s">
        <v>579</v>
      </c>
      <c r="AI102" s="1" t="s">
        <v>112</v>
      </c>
      <c r="AJ102" s="1" t="s">
        <v>74</v>
      </c>
      <c r="AK102" s="1">
        <v>2</v>
      </c>
      <c r="AL102" s="3">
        <v>46037</v>
      </c>
      <c r="AM102" s="3">
        <v>0</v>
      </c>
      <c r="AN102" s="3">
        <v>46028</v>
      </c>
      <c r="AO102" s="3">
        <v>46035</v>
      </c>
      <c r="AP102" s="3">
        <v>46036</v>
      </c>
      <c r="AQ102" s="3">
        <v>46036</v>
      </c>
      <c r="AR102" s="3">
        <v>46032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1">
        <v>0</v>
      </c>
      <c r="AY102" s="2" t="s">
        <v>64</v>
      </c>
      <c r="AZ102" s="2" t="s">
        <v>70</v>
      </c>
      <c r="BA102" s="2">
        <v>0</v>
      </c>
      <c r="BB102" s="2">
        <v>0</v>
      </c>
      <c r="BC102" s="2">
        <v>0</v>
      </c>
      <c r="BD102" s="2">
        <v>0</v>
      </c>
      <c r="BE102" s="1" t="s">
        <v>146</v>
      </c>
      <c r="BF102" s="56">
        <v>352.51463377777782</v>
      </c>
    </row>
    <row r="103" spans="1:58" ht="27.75" customHeight="1" x14ac:dyDescent="0.55000000000000004">
      <c r="A103" s="3">
        <v>45995</v>
      </c>
      <c r="B103" s="14" t="s">
        <v>574</v>
      </c>
      <c r="C103" s="9" t="s">
        <v>73</v>
      </c>
      <c r="D103" s="13" t="s">
        <v>332</v>
      </c>
      <c r="E103" s="9">
        <v>19</v>
      </c>
      <c r="F103" s="9">
        <v>32</v>
      </c>
      <c r="G103" s="9" t="s">
        <v>60</v>
      </c>
      <c r="H103" s="9">
        <v>0</v>
      </c>
      <c r="I103" s="9">
        <v>67</v>
      </c>
      <c r="J103" s="9" t="s">
        <v>78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135</v>
      </c>
      <c r="T103" s="12">
        <v>46037</v>
      </c>
      <c r="U103" s="11">
        <v>5000</v>
      </c>
      <c r="V103" s="10">
        <v>0</v>
      </c>
      <c r="W103" s="10">
        <v>0</v>
      </c>
      <c r="X103" s="10">
        <v>5250</v>
      </c>
      <c r="Y103" s="10">
        <v>5000</v>
      </c>
      <c r="Z103" s="10">
        <v>0</v>
      </c>
      <c r="AA103" s="10">
        <v>5250</v>
      </c>
      <c r="AB103" s="9" t="s">
        <v>145</v>
      </c>
      <c r="AC103" s="8">
        <v>4679.9500000000007</v>
      </c>
      <c r="AD103" s="8">
        <v>0</v>
      </c>
      <c r="AE103" s="8">
        <v>4679.9500000000007</v>
      </c>
      <c r="AF103" s="8">
        <v>0</v>
      </c>
      <c r="AG103" s="8">
        <v>0</v>
      </c>
      <c r="AH103" s="8" t="s">
        <v>579</v>
      </c>
      <c r="AI103" s="1" t="s">
        <v>112</v>
      </c>
      <c r="AJ103" s="1" t="s">
        <v>74</v>
      </c>
      <c r="AK103" s="1">
        <v>2</v>
      </c>
      <c r="AL103" s="3">
        <v>46037</v>
      </c>
      <c r="AM103" s="3">
        <v>0</v>
      </c>
      <c r="AN103" s="3">
        <v>46028</v>
      </c>
      <c r="AO103" s="3">
        <v>46035</v>
      </c>
      <c r="AP103" s="3">
        <v>46036</v>
      </c>
      <c r="AQ103" s="3">
        <v>46036</v>
      </c>
      <c r="AR103" s="3">
        <v>46032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1">
        <v>0</v>
      </c>
      <c r="AY103" s="2" t="s">
        <v>64</v>
      </c>
      <c r="AZ103" s="2" t="s">
        <v>70</v>
      </c>
      <c r="BA103" s="2">
        <v>0</v>
      </c>
      <c r="BB103" s="2">
        <v>0</v>
      </c>
      <c r="BC103" s="2">
        <v>0</v>
      </c>
      <c r="BD103" s="2">
        <v>0</v>
      </c>
      <c r="BE103" s="1" t="s">
        <v>146</v>
      </c>
      <c r="BF103" s="56">
        <v>352.51463377777782</v>
      </c>
    </row>
    <row r="104" spans="1:58" ht="27.75" customHeight="1" x14ac:dyDescent="0.55000000000000004">
      <c r="A104" s="3">
        <v>45995</v>
      </c>
      <c r="B104" s="14" t="s">
        <v>569</v>
      </c>
      <c r="C104" s="9" t="s">
        <v>73</v>
      </c>
      <c r="D104" s="13" t="s">
        <v>330</v>
      </c>
      <c r="E104" s="9">
        <v>19</v>
      </c>
      <c r="F104" s="9">
        <v>32</v>
      </c>
      <c r="G104" s="9" t="s">
        <v>60</v>
      </c>
      <c r="H104" s="9">
        <v>0</v>
      </c>
      <c r="I104" s="9">
        <v>67</v>
      </c>
      <c r="J104" s="9" t="s">
        <v>78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135</v>
      </c>
      <c r="T104" s="12">
        <v>46037</v>
      </c>
      <c r="U104" s="11">
        <v>5000</v>
      </c>
      <c r="V104" s="10">
        <v>0</v>
      </c>
      <c r="W104" s="10">
        <v>0</v>
      </c>
      <c r="X104" s="10">
        <v>5250</v>
      </c>
      <c r="Y104" s="10">
        <v>5000</v>
      </c>
      <c r="Z104" s="10">
        <v>0</v>
      </c>
      <c r="AA104" s="10">
        <v>5250</v>
      </c>
      <c r="AB104" s="9" t="s">
        <v>145</v>
      </c>
      <c r="AC104" s="8">
        <v>4679.9500000000007</v>
      </c>
      <c r="AD104" s="8">
        <v>0</v>
      </c>
      <c r="AE104" s="8">
        <v>4679.9500000000007</v>
      </c>
      <c r="AF104" s="8">
        <v>0</v>
      </c>
      <c r="AG104" s="8">
        <v>0</v>
      </c>
      <c r="AH104" s="8" t="s">
        <v>580</v>
      </c>
      <c r="AI104" s="1" t="s">
        <v>112</v>
      </c>
      <c r="AJ104" s="1" t="s">
        <v>74</v>
      </c>
      <c r="AK104" s="1">
        <v>2</v>
      </c>
      <c r="AL104" s="3">
        <v>46037</v>
      </c>
      <c r="AM104" s="3">
        <v>0</v>
      </c>
      <c r="AN104" s="3">
        <v>46028</v>
      </c>
      <c r="AO104" s="3">
        <v>46035</v>
      </c>
      <c r="AP104" s="3">
        <v>46036</v>
      </c>
      <c r="AQ104" s="3">
        <v>46036</v>
      </c>
      <c r="AR104" s="3">
        <v>46032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1">
        <v>0</v>
      </c>
      <c r="AY104" s="2" t="s">
        <v>64</v>
      </c>
      <c r="AZ104" s="2" t="s">
        <v>70</v>
      </c>
      <c r="BA104" s="2">
        <v>0</v>
      </c>
      <c r="BB104" s="2">
        <v>0</v>
      </c>
      <c r="BC104" s="2">
        <v>0</v>
      </c>
      <c r="BD104" s="2">
        <v>0</v>
      </c>
      <c r="BE104" s="1" t="s">
        <v>146</v>
      </c>
      <c r="BF104" s="56">
        <v>352.51463377777782</v>
      </c>
    </row>
    <row r="105" spans="1:58" ht="27.75" customHeight="1" x14ac:dyDescent="0.55000000000000004">
      <c r="A105" s="3">
        <v>45995</v>
      </c>
      <c r="B105" s="14" t="s">
        <v>569</v>
      </c>
      <c r="C105" s="9" t="s">
        <v>73</v>
      </c>
      <c r="D105" s="13" t="s">
        <v>366</v>
      </c>
      <c r="E105" s="9">
        <v>19</v>
      </c>
      <c r="F105" s="9">
        <v>32</v>
      </c>
      <c r="G105" s="9" t="s">
        <v>60</v>
      </c>
      <c r="H105" s="9">
        <v>0</v>
      </c>
      <c r="I105" s="9">
        <v>67</v>
      </c>
      <c r="J105" s="9" t="s">
        <v>78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135</v>
      </c>
      <c r="T105" s="12">
        <v>46037</v>
      </c>
      <c r="U105" s="11">
        <v>10000</v>
      </c>
      <c r="V105" s="10">
        <v>0</v>
      </c>
      <c r="W105" s="10">
        <v>0</v>
      </c>
      <c r="X105" s="10">
        <v>10500</v>
      </c>
      <c r="Y105" s="10">
        <v>10000</v>
      </c>
      <c r="Z105" s="10">
        <v>0</v>
      </c>
      <c r="AA105" s="10">
        <v>10500</v>
      </c>
      <c r="AB105" s="9" t="s">
        <v>145</v>
      </c>
      <c r="AC105" s="8">
        <v>9359.9000000000015</v>
      </c>
      <c r="AD105" s="8">
        <v>0</v>
      </c>
      <c r="AE105" s="8">
        <v>9359.9000000000015</v>
      </c>
      <c r="AF105" s="8">
        <v>0</v>
      </c>
      <c r="AG105" s="8">
        <v>0</v>
      </c>
      <c r="AH105" s="8" t="s">
        <v>580</v>
      </c>
      <c r="AI105" s="1" t="s">
        <v>114</v>
      </c>
      <c r="AJ105" s="1" t="s">
        <v>74</v>
      </c>
      <c r="AK105" s="1">
        <v>2</v>
      </c>
      <c r="AL105" s="3">
        <v>46037</v>
      </c>
      <c r="AM105" s="3">
        <v>0</v>
      </c>
      <c r="AN105" s="3">
        <v>46028</v>
      </c>
      <c r="AO105" s="3">
        <v>46035</v>
      </c>
      <c r="AP105" s="3">
        <v>46036</v>
      </c>
      <c r="AQ105" s="3">
        <v>46036</v>
      </c>
      <c r="AR105" s="3">
        <v>46032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1">
        <v>0</v>
      </c>
      <c r="AY105" s="2" t="s">
        <v>64</v>
      </c>
      <c r="AZ105" s="2" t="s">
        <v>70</v>
      </c>
      <c r="BA105" s="2">
        <v>0</v>
      </c>
      <c r="BB105" s="2">
        <v>0</v>
      </c>
      <c r="BC105" s="2">
        <v>0</v>
      </c>
      <c r="BD105" s="2">
        <v>0</v>
      </c>
      <c r="BE105" s="1" t="s">
        <v>146</v>
      </c>
      <c r="BF105" s="56">
        <v>705.02926755555563</v>
      </c>
    </row>
    <row r="106" spans="1:58" ht="27.75" customHeight="1" x14ac:dyDescent="0.55000000000000004">
      <c r="A106" s="3">
        <v>45995</v>
      </c>
      <c r="B106" s="14" t="s">
        <v>569</v>
      </c>
      <c r="C106" s="9" t="s">
        <v>73</v>
      </c>
      <c r="D106" s="13" t="s">
        <v>368</v>
      </c>
      <c r="E106" s="9">
        <v>19</v>
      </c>
      <c r="F106" s="9">
        <v>32</v>
      </c>
      <c r="G106" s="9" t="s">
        <v>60</v>
      </c>
      <c r="H106" s="9">
        <v>0</v>
      </c>
      <c r="I106" s="9">
        <v>67</v>
      </c>
      <c r="J106" s="9" t="s">
        <v>78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135</v>
      </c>
      <c r="T106" s="12">
        <v>46037</v>
      </c>
      <c r="U106" s="11">
        <v>5000</v>
      </c>
      <c r="V106" s="10">
        <v>0</v>
      </c>
      <c r="W106" s="10">
        <v>0</v>
      </c>
      <c r="X106" s="10">
        <v>5250</v>
      </c>
      <c r="Y106" s="10">
        <v>5000</v>
      </c>
      <c r="Z106" s="10">
        <v>0</v>
      </c>
      <c r="AA106" s="10">
        <v>5250</v>
      </c>
      <c r="AB106" s="9" t="s">
        <v>145</v>
      </c>
      <c r="AC106" s="8">
        <v>4679.9500000000007</v>
      </c>
      <c r="AD106" s="8">
        <v>0</v>
      </c>
      <c r="AE106" s="8">
        <v>4679.9500000000007</v>
      </c>
      <c r="AF106" s="8">
        <v>0</v>
      </c>
      <c r="AG106" s="8">
        <v>0</v>
      </c>
      <c r="AH106" s="8" t="s">
        <v>580</v>
      </c>
      <c r="AI106" s="1" t="s">
        <v>114</v>
      </c>
      <c r="AJ106" s="1" t="s">
        <v>74</v>
      </c>
      <c r="AK106" s="1">
        <v>2</v>
      </c>
      <c r="AL106" s="3">
        <v>46037</v>
      </c>
      <c r="AM106" s="3">
        <v>0</v>
      </c>
      <c r="AN106" s="3">
        <v>46028</v>
      </c>
      <c r="AO106" s="3">
        <v>46035</v>
      </c>
      <c r="AP106" s="3">
        <v>46036</v>
      </c>
      <c r="AQ106" s="3">
        <v>46036</v>
      </c>
      <c r="AR106" s="3">
        <v>46032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1">
        <v>0</v>
      </c>
      <c r="AY106" s="2" t="s">
        <v>64</v>
      </c>
      <c r="AZ106" s="2" t="s">
        <v>70</v>
      </c>
      <c r="BA106" s="2">
        <v>0</v>
      </c>
      <c r="BB106" s="2">
        <v>0</v>
      </c>
      <c r="BC106" s="2">
        <v>0</v>
      </c>
      <c r="BD106" s="2">
        <v>0</v>
      </c>
      <c r="BE106" s="1" t="s">
        <v>146</v>
      </c>
      <c r="BF106" s="56">
        <v>352.51463377777782</v>
      </c>
    </row>
    <row r="107" spans="1:58" ht="27.75" customHeight="1" x14ac:dyDescent="0.55000000000000004">
      <c r="A107" s="3">
        <v>45995</v>
      </c>
      <c r="B107" s="14" t="s">
        <v>569</v>
      </c>
      <c r="C107" s="9" t="s">
        <v>73</v>
      </c>
      <c r="D107" s="13" t="s">
        <v>459</v>
      </c>
      <c r="E107" s="9">
        <v>19</v>
      </c>
      <c r="F107" s="9">
        <v>32</v>
      </c>
      <c r="G107" s="9" t="s">
        <v>60</v>
      </c>
      <c r="H107" s="9">
        <v>0</v>
      </c>
      <c r="I107" s="9">
        <v>67</v>
      </c>
      <c r="J107" s="9" t="s">
        <v>78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135</v>
      </c>
      <c r="T107" s="12">
        <v>46037</v>
      </c>
      <c r="U107" s="11">
        <v>5000</v>
      </c>
      <c r="V107" s="10">
        <v>0</v>
      </c>
      <c r="W107" s="10">
        <v>0</v>
      </c>
      <c r="X107" s="10">
        <v>5250</v>
      </c>
      <c r="Y107" s="10">
        <v>5000</v>
      </c>
      <c r="Z107" s="10">
        <v>0</v>
      </c>
      <c r="AA107" s="10">
        <v>5250</v>
      </c>
      <c r="AB107" s="9" t="s">
        <v>145</v>
      </c>
      <c r="AC107" s="8">
        <v>4679.9500000000007</v>
      </c>
      <c r="AD107" s="8">
        <v>0</v>
      </c>
      <c r="AE107" s="8">
        <v>4679.9500000000007</v>
      </c>
      <c r="AF107" s="8">
        <v>0</v>
      </c>
      <c r="AG107" s="8">
        <v>0</v>
      </c>
      <c r="AH107" s="8" t="s">
        <v>580</v>
      </c>
      <c r="AI107" s="1" t="s">
        <v>61</v>
      </c>
      <c r="AJ107" s="1" t="s">
        <v>74</v>
      </c>
      <c r="AK107" s="1">
        <v>2</v>
      </c>
      <c r="AL107" s="3">
        <v>46037</v>
      </c>
      <c r="AM107" s="3">
        <v>0</v>
      </c>
      <c r="AN107" s="3">
        <v>46028</v>
      </c>
      <c r="AO107" s="3">
        <v>46035</v>
      </c>
      <c r="AP107" s="3">
        <v>46036</v>
      </c>
      <c r="AQ107" s="3">
        <v>46036</v>
      </c>
      <c r="AR107" s="3">
        <v>46032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1">
        <v>0</v>
      </c>
      <c r="AY107" s="2" t="s">
        <v>64</v>
      </c>
      <c r="AZ107" s="2" t="s">
        <v>70</v>
      </c>
      <c r="BA107" s="2">
        <v>0</v>
      </c>
      <c r="BB107" s="2">
        <v>0</v>
      </c>
      <c r="BC107" s="2">
        <v>0</v>
      </c>
      <c r="BD107" s="2">
        <v>0</v>
      </c>
      <c r="BE107" s="1" t="s">
        <v>146</v>
      </c>
      <c r="BF107" s="56">
        <v>352.51463377777782</v>
      </c>
    </row>
    <row r="108" spans="1:58" ht="27.75" customHeight="1" x14ac:dyDescent="0.55000000000000004">
      <c r="A108" s="3">
        <v>45995</v>
      </c>
      <c r="B108" s="14" t="s">
        <v>576</v>
      </c>
      <c r="C108" s="9" t="s">
        <v>73</v>
      </c>
      <c r="D108" s="13" t="s">
        <v>59</v>
      </c>
      <c r="E108" s="9">
        <v>19</v>
      </c>
      <c r="F108" s="9">
        <v>32</v>
      </c>
      <c r="G108" s="9" t="s">
        <v>60</v>
      </c>
      <c r="H108" s="9">
        <v>0</v>
      </c>
      <c r="I108" s="9">
        <v>67</v>
      </c>
      <c r="J108" s="9" t="s">
        <v>78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135</v>
      </c>
      <c r="T108" s="12">
        <v>46050</v>
      </c>
      <c r="U108" s="11">
        <v>20000</v>
      </c>
      <c r="V108" s="10">
        <v>0</v>
      </c>
      <c r="W108" s="10">
        <v>0</v>
      </c>
      <c r="X108" s="10">
        <v>0</v>
      </c>
      <c r="Y108" s="10">
        <v>20000</v>
      </c>
      <c r="Z108" s="10">
        <v>0</v>
      </c>
      <c r="AA108" s="10">
        <v>0</v>
      </c>
      <c r="AB108" s="9" t="s">
        <v>145</v>
      </c>
      <c r="AC108" s="8">
        <v>18719.800000000003</v>
      </c>
      <c r="AD108" s="8">
        <v>0</v>
      </c>
      <c r="AE108" s="8">
        <v>18719.800000000003</v>
      </c>
      <c r="AF108" s="8">
        <v>0</v>
      </c>
      <c r="AG108" s="8">
        <v>0</v>
      </c>
      <c r="AH108" s="8">
        <v>0</v>
      </c>
      <c r="AI108" s="1" t="s">
        <v>111</v>
      </c>
      <c r="AJ108" s="1" t="s">
        <v>77</v>
      </c>
      <c r="AK108" s="1">
        <v>1</v>
      </c>
      <c r="AL108" s="3">
        <v>46050</v>
      </c>
      <c r="AM108" s="3">
        <v>0</v>
      </c>
      <c r="AN108" s="3">
        <v>0</v>
      </c>
      <c r="AO108" s="3">
        <v>0</v>
      </c>
      <c r="AP108" s="3">
        <v>0</v>
      </c>
      <c r="AQ108" s="3">
        <v>46049</v>
      </c>
      <c r="AR108" s="3">
        <v>46045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1">
        <v>0</v>
      </c>
      <c r="AY108" s="2" t="s">
        <v>6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1" t="s">
        <v>146</v>
      </c>
      <c r="BF108" s="56">
        <v>1410.0585351111113</v>
      </c>
    </row>
    <row r="109" spans="1:58" ht="27.75" customHeight="1" x14ac:dyDescent="0.55000000000000004">
      <c r="A109" s="3">
        <v>45995</v>
      </c>
      <c r="B109" s="14" t="s">
        <v>577</v>
      </c>
      <c r="C109" s="9" t="s">
        <v>73</v>
      </c>
      <c r="D109" s="13" t="s">
        <v>59</v>
      </c>
      <c r="E109" s="9">
        <v>19</v>
      </c>
      <c r="F109" s="9">
        <v>32</v>
      </c>
      <c r="G109" s="9" t="s">
        <v>60</v>
      </c>
      <c r="H109" s="9">
        <v>0</v>
      </c>
      <c r="I109" s="9">
        <v>67</v>
      </c>
      <c r="J109" s="9" t="s">
        <v>78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135</v>
      </c>
      <c r="T109" s="12">
        <v>46050</v>
      </c>
      <c r="U109" s="11">
        <v>20000</v>
      </c>
      <c r="V109" s="10">
        <v>0</v>
      </c>
      <c r="W109" s="10">
        <v>0</v>
      </c>
      <c r="X109" s="10">
        <v>0</v>
      </c>
      <c r="Y109" s="10">
        <v>20000</v>
      </c>
      <c r="Z109" s="10">
        <v>0</v>
      </c>
      <c r="AA109" s="10">
        <v>0</v>
      </c>
      <c r="AB109" s="9" t="s">
        <v>145</v>
      </c>
      <c r="AC109" s="8">
        <v>18719.800000000003</v>
      </c>
      <c r="AD109" s="8">
        <v>0</v>
      </c>
      <c r="AE109" s="8">
        <v>18719.800000000003</v>
      </c>
      <c r="AF109" s="8">
        <v>0</v>
      </c>
      <c r="AG109" s="8">
        <v>0</v>
      </c>
      <c r="AH109" s="8">
        <v>0</v>
      </c>
      <c r="AI109" s="1" t="s">
        <v>113</v>
      </c>
      <c r="AJ109" s="1" t="s">
        <v>77</v>
      </c>
      <c r="AK109" s="1">
        <v>1</v>
      </c>
      <c r="AL109" s="3">
        <v>46050</v>
      </c>
      <c r="AM109" s="3">
        <v>0</v>
      </c>
      <c r="AN109" s="3">
        <v>0</v>
      </c>
      <c r="AO109" s="3">
        <v>0</v>
      </c>
      <c r="AP109" s="3">
        <v>0</v>
      </c>
      <c r="AQ109" s="3">
        <v>46049</v>
      </c>
      <c r="AR109" s="3">
        <v>46045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1">
        <v>0</v>
      </c>
      <c r="AY109" s="2" t="s">
        <v>6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1" t="s">
        <v>146</v>
      </c>
      <c r="BF109" s="56">
        <v>1410.0585351111113</v>
      </c>
    </row>
    <row r="110" spans="1:58" ht="27.75" customHeight="1" x14ac:dyDescent="0.55000000000000004">
      <c r="A110" s="3">
        <v>0</v>
      </c>
      <c r="B110" s="14" t="s">
        <v>124</v>
      </c>
      <c r="C110" s="9" t="s">
        <v>73</v>
      </c>
      <c r="D110" s="13" t="s">
        <v>61</v>
      </c>
      <c r="E110" s="9">
        <v>19</v>
      </c>
      <c r="F110" s="9">
        <v>32</v>
      </c>
      <c r="G110" s="9" t="s">
        <v>60</v>
      </c>
      <c r="H110" s="9">
        <v>0</v>
      </c>
      <c r="I110" s="9">
        <v>67</v>
      </c>
      <c r="J110" s="9" t="s">
        <v>78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135</v>
      </c>
      <c r="T110" s="12" t="s">
        <v>63</v>
      </c>
      <c r="U110" s="11">
        <v>400000</v>
      </c>
      <c r="V110" s="10">
        <v>0</v>
      </c>
      <c r="W110" s="10">
        <v>0</v>
      </c>
      <c r="X110" s="10">
        <v>420000</v>
      </c>
      <c r="Y110" s="10">
        <v>400000</v>
      </c>
      <c r="Z110" s="10">
        <v>0</v>
      </c>
      <c r="AA110" s="10">
        <v>420000</v>
      </c>
      <c r="AB110" s="9" t="s">
        <v>145</v>
      </c>
      <c r="AC110" s="8">
        <v>374396.00000000006</v>
      </c>
      <c r="AD110" s="8">
        <v>0</v>
      </c>
      <c r="AE110" s="8">
        <v>374396.00000000006</v>
      </c>
      <c r="AF110" s="8">
        <v>0</v>
      </c>
      <c r="AG110" s="8">
        <v>0</v>
      </c>
      <c r="AH110" s="8">
        <v>0</v>
      </c>
      <c r="AI110" s="1" t="s">
        <v>111</v>
      </c>
      <c r="AJ110" s="1" t="s">
        <v>74</v>
      </c>
      <c r="AK110" s="1">
        <v>2</v>
      </c>
      <c r="AL110" s="3" t="s">
        <v>63</v>
      </c>
      <c r="AM110" s="3">
        <v>0</v>
      </c>
      <c r="AN110" s="3" t="e">
        <v>#VALUE!</v>
      </c>
      <c r="AO110" s="3" t="e">
        <v>#VALUE!</v>
      </c>
      <c r="AP110" s="3" t="e">
        <v>#VALUE!</v>
      </c>
      <c r="AQ110" s="3" t="e">
        <v>#VALUE!</v>
      </c>
      <c r="AR110" s="3" t="e">
        <v>#VALUE!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1">
        <v>0</v>
      </c>
      <c r="AY110" s="2" t="s">
        <v>64</v>
      </c>
      <c r="AZ110" s="2" t="s">
        <v>65</v>
      </c>
      <c r="BA110" s="2">
        <v>0</v>
      </c>
      <c r="BB110" s="2">
        <v>0</v>
      </c>
      <c r="BC110" s="2">
        <v>0</v>
      </c>
      <c r="BD110" s="2">
        <v>0</v>
      </c>
      <c r="BE110" s="1" t="s">
        <v>146</v>
      </c>
      <c r="BF110" s="56">
        <v>28201.170702222225</v>
      </c>
    </row>
    <row r="111" spans="1:58" ht="27.75" customHeight="1" x14ac:dyDescent="0.55000000000000004">
      <c r="A111" s="3">
        <v>0</v>
      </c>
      <c r="B111" s="14">
        <v>0</v>
      </c>
      <c r="C111" s="9">
        <v>0</v>
      </c>
      <c r="D111" s="13">
        <v>0</v>
      </c>
      <c r="E111" s="9">
        <v>19</v>
      </c>
      <c r="F111" s="9">
        <v>30</v>
      </c>
      <c r="G111" s="9">
        <v>0</v>
      </c>
      <c r="H111" s="9">
        <v>0</v>
      </c>
      <c r="I111" s="9">
        <v>63</v>
      </c>
      <c r="J111" s="9" t="s">
        <v>78</v>
      </c>
      <c r="K111" s="9">
        <v>5</v>
      </c>
      <c r="L111" s="9">
        <v>0</v>
      </c>
      <c r="M111" s="10">
        <v>0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>
        <v>0</v>
      </c>
      <c r="T111" s="12"/>
      <c r="U111" s="11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9" t="s">
        <v>145</v>
      </c>
      <c r="AC111" s="8">
        <v>758436.90895500034</v>
      </c>
      <c r="AD111" s="8">
        <v>0</v>
      </c>
      <c r="AE111" s="8">
        <v>758436.90895500034</v>
      </c>
      <c r="AF111" s="8">
        <v>0</v>
      </c>
      <c r="AG111" s="8">
        <v>0</v>
      </c>
      <c r="AH111" s="8" t="s">
        <v>58</v>
      </c>
      <c r="AI111" s="1" t="s">
        <v>111</v>
      </c>
      <c r="AJ111" s="1">
        <v>0</v>
      </c>
      <c r="AK111" s="1" t="s">
        <v>15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1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1" t="s">
        <v>147</v>
      </c>
      <c r="BF111" s="56">
        <v>0</v>
      </c>
    </row>
    <row r="112" spans="1:58" ht="27.75" customHeight="1" x14ac:dyDescent="0.55000000000000004">
      <c r="A112" s="3">
        <v>45990</v>
      </c>
      <c r="B112" s="14" t="s">
        <v>499</v>
      </c>
      <c r="C112" s="9" t="s">
        <v>483</v>
      </c>
      <c r="D112" s="13" t="s">
        <v>484</v>
      </c>
      <c r="E112" s="9">
        <v>19</v>
      </c>
      <c r="F112" s="9">
        <v>34</v>
      </c>
      <c r="G112" s="9" t="s">
        <v>60</v>
      </c>
      <c r="H112" s="9" t="s">
        <v>66</v>
      </c>
      <c r="I112" s="9">
        <v>85</v>
      </c>
      <c r="J112" s="9" t="s">
        <v>57</v>
      </c>
      <c r="K112" s="9">
        <v>5</v>
      </c>
      <c r="L112" s="9" t="s">
        <v>89</v>
      </c>
      <c r="M112" s="10">
        <v>20</v>
      </c>
      <c r="N112" s="9">
        <v>37</v>
      </c>
      <c r="O112" s="9">
        <v>70</v>
      </c>
      <c r="P112" s="10">
        <v>159.74419664000001</v>
      </c>
      <c r="Q112" s="10">
        <v>0</v>
      </c>
      <c r="R112" s="10">
        <v>159.74419664000001</v>
      </c>
      <c r="S112" s="9" t="s">
        <v>71</v>
      </c>
      <c r="T112" s="12">
        <v>46003</v>
      </c>
      <c r="U112" s="11">
        <v>5000</v>
      </c>
      <c r="V112" s="10">
        <v>0</v>
      </c>
      <c r="W112" s="10">
        <v>5347</v>
      </c>
      <c r="X112" s="10">
        <v>53</v>
      </c>
      <c r="Y112" s="10">
        <v>5000</v>
      </c>
      <c r="Z112" s="10">
        <v>5400</v>
      </c>
      <c r="AA112" s="10">
        <v>0</v>
      </c>
      <c r="AB112" s="9" t="s">
        <v>326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 t="s">
        <v>297</v>
      </c>
      <c r="AI112" s="1" t="s">
        <v>111</v>
      </c>
      <c r="AJ112" s="1" t="s">
        <v>68</v>
      </c>
      <c r="AK112" s="1">
        <v>4</v>
      </c>
      <c r="AL112" s="3">
        <v>46003</v>
      </c>
      <c r="AM112" s="3">
        <v>45999</v>
      </c>
      <c r="AN112" s="3">
        <v>45993</v>
      </c>
      <c r="AO112" s="3">
        <v>46000</v>
      </c>
      <c r="AP112" s="3">
        <v>46001</v>
      </c>
      <c r="AQ112" s="3">
        <v>46001</v>
      </c>
      <c r="AR112" s="3">
        <v>45998</v>
      </c>
      <c r="AS112" s="3">
        <v>46002</v>
      </c>
      <c r="AT112" s="3">
        <v>0</v>
      </c>
      <c r="AU112" s="3">
        <v>0</v>
      </c>
      <c r="AV112" s="3">
        <v>0</v>
      </c>
      <c r="AW112" s="3">
        <v>0</v>
      </c>
      <c r="AX112" s="1">
        <v>0</v>
      </c>
      <c r="AY112" s="2" t="s">
        <v>69</v>
      </c>
      <c r="AZ112" s="2" t="s">
        <v>70</v>
      </c>
      <c r="BA112" s="2">
        <v>0</v>
      </c>
      <c r="BB112" s="2">
        <v>5347</v>
      </c>
      <c r="BC112" s="2">
        <v>53</v>
      </c>
      <c r="BD112" s="2">
        <v>0</v>
      </c>
      <c r="BE112" s="1" t="s">
        <v>99</v>
      </c>
      <c r="BF112" s="56">
        <v>0</v>
      </c>
    </row>
    <row r="113" spans="1:58" ht="27.75" customHeight="1" x14ac:dyDescent="0.55000000000000004">
      <c r="A113" s="3">
        <v>0</v>
      </c>
      <c r="B113" s="14">
        <v>0</v>
      </c>
      <c r="C113" s="9">
        <v>0</v>
      </c>
      <c r="D113" s="13">
        <v>0</v>
      </c>
      <c r="E113" s="9">
        <v>19</v>
      </c>
      <c r="F113" s="9">
        <v>30</v>
      </c>
      <c r="G113" s="9">
        <v>0</v>
      </c>
      <c r="H113" s="9">
        <v>0</v>
      </c>
      <c r="I113" s="9">
        <v>56</v>
      </c>
      <c r="J113" s="9" t="s">
        <v>57</v>
      </c>
      <c r="K113" s="9">
        <v>5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 t="s">
        <v>93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9" t="s">
        <v>326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 t="s">
        <v>58</v>
      </c>
      <c r="AI113" s="1" t="s">
        <v>111</v>
      </c>
      <c r="AJ113" s="1">
        <v>0</v>
      </c>
      <c r="AK113" s="1" t="s">
        <v>15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1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1" t="s">
        <v>327</v>
      </c>
      <c r="BF113" s="56">
        <v>0</v>
      </c>
    </row>
    <row r="114" spans="1:58" ht="27.75" customHeight="1" x14ac:dyDescent="0.55000000000000004">
      <c r="A114" s="3">
        <v>45979</v>
      </c>
      <c r="B114" s="14" t="s">
        <v>406</v>
      </c>
      <c r="C114" s="9" t="s">
        <v>134</v>
      </c>
      <c r="D114" s="13" t="s">
        <v>433</v>
      </c>
      <c r="E114" s="9">
        <v>19</v>
      </c>
      <c r="F114" s="9">
        <v>34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158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104</v>
      </c>
      <c r="T114" s="12" t="s">
        <v>63</v>
      </c>
      <c r="U114" s="11">
        <v>127</v>
      </c>
      <c r="V114" s="10">
        <v>0</v>
      </c>
      <c r="W114" s="10">
        <v>0</v>
      </c>
      <c r="X114" s="10">
        <v>6640</v>
      </c>
      <c r="Y114" s="10">
        <v>127</v>
      </c>
      <c r="Z114" s="10">
        <v>6640</v>
      </c>
      <c r="AA114" s="10">
        <v>0</v>
      </c>
      <c r="AB114" s="9" t="s">
        <v>108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 t="s">
        <v>216</v>
      </c>
      <c r="AI114" s="1" t="s">
        <v>112</v>
      </c>
      <c r="AJ114" s="1" t="s">
        <v>75</v>
      </c>
      <c r="AK114" s="1">
        <v>4</v>
      </c>
      <c r="AL114" s="3" t="s">
        <v>63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 t="e">
        <v>#VALUE!</v>
      </c>
      <c r="AR114" s="3" t="e">
        <v>#VALUE!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1">
        <v>0</v>
      </c>
      <c r="AY114" s="2" t="s">
        <v>69</v>
      </c>
      <c r="AZ114" s="2" t="s">
        <v>70</v>
      </c>
      <c r="BA114" s="2">
        <v>0</v>
      </c>
      <c r="BB114" s="2">
        <v>0</v>
      </c>
      <c r="BC114" s="2">
        <v>6640</v>
      </c>
      <c r="BD114" s="2">
        <v>0</v>
      </c>
      <c r="BE114" s="1" t="s">
        <v>153</v>
      </c>
      <c r="BF114" s="56">
        <v>0</v>
      </c>
    </row>
    <row r="115" spans="1:58" ht="27.75" customHeight="1" x14ac:dyDescent="0.55000000000000004">
      <c r="A115" s="3">
        <v>45905</v>
      </c>
      <c r="B115" s="14" t="s">
        <v>221</v>
      </c>
      <c r="C115" s="9" t="s">
        <v>134</v>
      </c>
      <c r="D115" s="13" t="s">
        <v>217</v>
      </c>
      <c r="E115" s="9">
        <v>19</v>
      </c>
      <c r="F115" s="9">
        <v>34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158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104</v>
      </c>
      <c r="T115" s="12" t="s">
        <v>63</v>
      </c>
      <c r="U115" s="11">
        <v>109</v>
      </c>
      <c r="V115" s="10">
        <v>0</v>
      </c>
      <c r="W115" s="10">
        <v>0</v>
      </c>
      <c r="X115" s="10">
        <v>6124</v>
      </c>
      <c r="Y115" s="10">
        <v>109</v>
      </c>
      <c r="Z115" s="10">
        <v>6124</v>
      </c>
      <c r="AA115" s="10">
        <v>0</v>
      </c>
      <c r="AB115" s="9" t="s">
        <v>108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1" t="s">
        <v>112</v>
      </c>
      <c r="AJ115" s="1" t="s">
        <v>75</v>
      </c>
      <c r="AK115" s="1">
        <v>4</v>
      </c>
      <c r="AL115" s="3" t="s">
        <v>63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 t="e">
        <v>#VALUE!</v>
      </c>
      <c r="AR115" s="3" t="e">
        <v>#VALUE!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1">
        <v>0</v>
      </c>
      <c r="AY115" s="2" t="s">
        <v>69</v>
      </c>
      <c r="AZ115" s="2" t="s">
        <v>70</v>
      </c>
      <c r="BA115" s="2">
        <v>0</v>
      </c>
      <c r="BB115" s="2">
        <v>0</v>
      </c>
      <c r="BC115" s="2">
        <v>6124</v>
      </c>
      <c r="BD115" s="2">
        <v>0</v>
      </c>
      <c r="BE115" s="1" t="s">
        <v>153</v>
      </c>
      <c r="BF115" s="56">
        <v>0</v>
      </c>
    </row>
    <row r="116" spans="1:58" ht="27.75" customHeight="1" x14ac:dyDescent="0.55000000000000004">
      <c r="A116" s="3">
        <v>0</v>
      </c>
      <c r="B116" s="14">
        <v>0</v>
      </c>
      <c r="C116" s="9">
        <v>0</v>
      </c>
      <c r="D116" s="13">
        <v>0</v>
      </c>
      <c r="E116" s="9">
        <v>19</v>
      </c>
      <c r="F116" s="9">
        <v>34</v>
      </c>
      <c r="G116" s="9" t="s">
        <v>60</v>
      </c>
      <c r="H116" s="9">
        <v>0</v>
      </c>
      <c r="I116" s="9">
        <v>80</v>
      </c>
      <c r="J116" s="9" t="s">
        <v>57</v>
      </c>
      <c r="K116" s="9">
        <v>5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9" t="s">
        <v>108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 t="s">
        <v>58</v>
      </c>
      <c r="AI116" s="1" t="s">
        <v>111</v>
      </c>
      <c r="AJ116" s="1">
        <v>0</v>
      </c>
      <c r="AK116" s="1" t="s">
        <v>15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1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1" t="s">
        <v>154</v>
      </c>
      <c r="BF116" s="56">
        <v>0</v>
      </c>
    </row>
    <row r="117" spans="1:58" ht="27.75" customHeight="1" x14ac:dyDescent="0.55000000000000004">
      <c r="A117" s="3">
        <v>46001</v>
      </c>
      <c r="B117" s="14" t="s">
        <v>589</v>
      </c>
      <c r="C117" s="9" t="s">
        <v>590</v>
      </c>
      <c r="D117" s="13" t="s">
        <v>591</v>
      </c>
      <c r="E117" s="9">
        <v>20</v>
      </c>
      <c r="F117" s="9">
        <v>30</v>
      </c>
      <c r="G117" s="9" t="s">
        <v>60</v>
      </c>
      <c r="H117" s="9">
        <v>0</v>
      </c>
      <c r="I117" s="9">
        <v>55</v>
      </c>
      <c r="J117" s="9" t="s">
        <v>57</v>
      </c>
      <c r="K117" s="9">
        <v>5</v>
      </c>
      <c r="L117" s="9" t="s">
        <v>89</v>
      </c>
      <c r="M117" s="10">
        <v>21</v>
      </c>
      <c r="N117" s="9">
        <v>31</v>
      </c>
      <c r="O117" s="9">
        <v>40</v>
      </c>
      <c r="P117" s="10">
        <v>216.82036635839995</v>
      </c>
      <c r="Q117" s="10">
        <v>0</v>
      </c>
      <c r="R117" s="10">
        <v>216.82036635839995</v>
      </c>
      <c r="S117" s="9" t="s">
        <v>71</v>
      </c>
      <c r="T117" s="12">
        <v>46027</v>
      </c>
      <c r="U117" s="11">
        <v>13500</v>
      </c>
      <c r="V117" s="10">
        <v>0</v>
      </c>
      <c r="W117" s="10">
        <v>0</v>
      </c>
      <c r="X117" s="10">
        <v>14175</v>
      </c>
      <c r="Y117" s="10">
        <v>13500</v>
      </c>
      <c r="Z117" s="10">
        <v>0</v>
      </c>
      <c r="AA117" s="10">
        <v>14175</v>
      </c>
      <c r="AB117" s="9" t="s">
        <v>133</v>
      </c>
      <c r="AC117" s="8">
        <v>11881.484999999999</v>
      </c>
      <c r="AD117" s="8">
        <v>0</v>
      </c>
      <c r="AE117" s="8">
        <v>11881.484999999999</v>
      </c>
      <c r="AF117" s="8">
        <v>0</v>
      </c>
      <c r="AG117" s="8">
        <v>0</v>
      </c>
      <c r="AH117" s="8">
        <v>0</v>
      </c>
      <c r="AI117" s="1" t="s">
        <v>111</v>
      </c>
      <c r="AJ117" s="1" t="s">
        <v>72</v>
      </c>
      <c r="AK117" s="1">
        <v>3</v>
      </c>
      <c r="AL117" s="3">
        <v>46027</v>
      </c>
      <c r="AM117" s="3">
        <v>0</v>
      </c>
      <c r="AN117" s="3">
        <v>46017</v>
      </c>
      <c r="AO117" s="3">
        <v>46024</v>
      </c>
      <c r="AP117" s="3">
        <v>46025</v>
      </c>
      <c r="AQ117" s="3">
        <v>46025</v>
      </c>
      <c r="AR117" s="3">
        <v>46022</v>
      </c>
      <c r="AS117" s="3">
        <v>46026</v>
      </c>
      <c r="AT117" s="3">
        <v>0</v>
      </c>
      <c r="AU117" s="3">
        <v>0</v>
      </c>
      <c r="AV117" s="3">
        <v>0</v>
      </c>
      <c r="AW117" s="3">
        <v>0</v>
      </c>
      <c r="AX117" s="1">
        <v>0</v>
      </c>
      <c r="AY117" s="2" t="s">
        <v>64</v>
      </c>
      <c r="AZ117" s="2" t="s">
        <v>70</v>
      </c>
      <c r="BA117" s="2">
        <v>0</v>
      </c>
      <c r="BB117" s="2">
        <v>0</v>
      </c>
      <c r="BC117" s="2">
        <v>0</v>
      </c>
      <c r="BD117" s="2">
        <v>0</v>
      </c>
      <c r="BE117" s="1" t="s">
        <v>100</v>
      </c>
      <c r="BF117" s="56">
        <v>729.39116249999984</v>
      </c>
    </row>
    <row r="118" spans="1:58" ht="27.75" customHeight="1" x14ac:dyDescent="0.55000000000000004">
      <c r="A118" s="3">
        <v>46001</v>
      </c>
      <c r="B118" s="14" t="s">
        <v>589</v>
      </c>
      <c r="C118" s="9" t="s">
        <v>590</v>
      </c>
      <c r="D118" s="13" t="s">
        <v>591</v>
      </c>
      <c r="E118" s="9">
        <v>20</v>
      </c>
      <c r="F118" s="9">
        <v>30</v>
      </c>
      <c r="G118" s="9" t="s">
        <v>60</v>
      </c>
      <c r="H118" s="9">
        <v>0</v>
      </c>
      <c r="I118" s="9">
        <v>55</v>
      </c>
      <c r="J118" s="9" t="s">
        <v>57</v>
      </c>
      <c r="K118" s="9">
        <v>5</v>
      </c>
      <c r="L118" s="9" t="s">
        <v>89</v>
      </c>
      <c r="M118" s="10">
        <v>21</v>
      </c>
      <c r="N118" s="9">
        <v>31</v>
      </c>
      <c r="O118" s="9">
        <v>40</v>
      </c>
      <c r="P118" s="10">
        <v>216.82036635839995</v>
      </c>
      <c r="Q118" s="10">
        <v>0</v>
      </c>
      <c r="R118" s="10">
        <v>216.82036635839995</v>
      </c>
      <c r="S118" s="9" t="s">
        <v>71</v>
      </c>
      <c r="T118" s="12">
        <v>46086</v>
      </c>
      <c r="U118" s="11">
        <v>13500</v>
      </c>
      <c r="V118" s="10">
        <v>0</v>
      </c>
      <c r="W118" s="10">
        <v>0</v>
      </c>
      <c r="X118" s="10">
        <v>14175</v>
      </c>
      <c r="Y118" s="10">
        <v>13500</v>
      </c>
      <c r="Z118" s="10">
        <v>0</v>
      </c>
      <c r="AA118" s="10">
        <v>14175</v>
      </c>
      <c r="AB118" s="9" t="s">
        <v>133</v>
      </c>
      <c r="AC118" s="8">
        <v>11881.484999999999</v>
      </c>
      <c r="AD118" s="8">
        <v>0</v>
      </c>
      <c r="AE118" s="8">
        <v>11881.484999999999</v>
      </c>
      <c r="AF118" s="8">
        <v>0</v>
      </c>
      <c r="AG118" s="8">
        <v>0</v>
      </c>
      <c r="AH118" s="8">
        <v>0</v>
      </c>
      <c r="AI118" s="1" t="s">
        <v>111</v>
      </c>
      <c r="AJ118" s="1" t="s">
        <v>72</v>
      </c>
      <c r="AK118" s="1">
        <v>3</v>
      </c>
      <c r="AL118" s="3">
        <v>46086</v>
      </c>
      <c r="AM118" s="3">
        <v>0</v>
      </c>
      <c r="AN118" s="3">
        <v>46076</v>
      </c>
      <c r="AO118" s="3">
        <v>46083</v>
      </c>
      <c r="AP118" s="3">
        <v>46084</v>
      </c>
      <c r="AQ118" s="3">
        <v>46084</v>
      </c>
      <c r="AR118" s="3">
        <v>46081</v>
      </c>
      <c r="AS118" s="3">
        <v>46085</v>
      </c>
      <c r="AT118" s="3">
        <v>0</v>
      </c>
      <c r="AU118" s="3">
        <v>0</v>
      </c>
      <c r="AV118" s="3">
        <v>0</v>
      </c>
      <c r="AW118" s="3">
        <v>0</v>
      </c>
      <c r="AX118" s="1">
        <v>0</v>
      </c>
      <c r="AY118" s="2" t="s">
        <v>64</v>
      </c>
      <c r="AZ118" s="2" t="s">
        <v>70</v>
      </c>
      <c r="BA118" s="2">
        <v>0</v>
      </c>
      <c r="BB118" s="2">
        <v>0</v>
      </c>
      <c r="BC118" s="2">
        <v>0</v>
      </c>
      <c r="BD118" s="2">
        <v>0</v>
      </c>
      <c r="BE118" s="1" t="s">
        <v>100</v>
      </c>
      <c r="BF118" s="56">
        <v>729.39116249999984</v>
      </c>
    </row>
    <row r="119" spans="1:58" ht="27.75" customHeight="1" x14ac:dyDescent="0.55000000000000004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37</v>
      </c>
      <c r="G119" s="9" t="s">
        <v>60</v>
      </c>
      <c r="H119" s="9">
        <v>0</v>
      </c>
      <c r="I119" s="9">
        <v>65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9" t="s">
        <v>133</v>
      </c>
      <c r="AC119" s="8">
        <v>23762.969999999998</v>
      </c>
      <c r="AD119" s="8">
        <v>0</v>
      </c>
      <c r="AE119" s="8">
        <v>23762.969999999998</v>
      </c>
      <c r="AF119" s="8">
        <v>0</v>
      </c>
      <c r="AG119" s="8">
        <v>0</v>
      </c>
      <c r="AH119" s="8" t="s">
        <v>58</v>
      </c>
      <c r="AI119" s="1" t="s">
        <v>111</v>
      </c>
      <c r="AJ119" s="1">
        <v>0</v>
      </c>
      <c r="AK119" s="1" t="s">
        <v>15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1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1" t="s">
        <v>100</v>
      </c>
      <c r="BF119" s="56">
        <v>0</v>
      </c>
    </row>
    <row r="120" spans="1:58" ht="27.75" customHeight="1" x14ac:dyDescent="0.55000000000000004">
      <c r="A120" s="3">
        <v>0</v>
      </c>
      <c r="B120" s="14">
        <v>0</v>
      </c>
      <c r="C120" s="9">
        <v>0</v>
      </c>
      <c r="D120" s="13">
        <v>0</v>
      </c>
      <c r="E120" s="9">
        <v>20</v>
      </c>
      <c r="F120" s="9">
        <v>37</v>
      </c>
      <c r="G120" s="9" t="s">
        <v>60</v>
      </c>
      <c r="H120" s="9">
        <v>0</v>
      </c>
      <c r="I120" s="9">
        <v>70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9" t="s">
        <v>250</v>
      </c>
      <c r="AC120" s="8">
        <v>11881.484999999999</v>
      </c>
      <c r="AD120" s="8">
        <v>0</v>
      </c>
      <c r="AE120" s="8">
        <v>11881.484999999999</v>
      </c>
      <c r="AF120" s="8">
        <v>0</v>
      </c>
      <c r="AG120" s="8">
        <v>0</v>
      </c>
      <c r="AH120" s="8" t="s">
        <v>58</v>
      </c>
      <c r="AI120" s="1" t="s">
        <v>111</v>
      </c>
      <c r="AJ120" s="1">
        <v>0</v>
      </c>
      <c r="AK120" s="1" t="s">
        <v>15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1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1" t="s">
        <v>218</v>
      </c>
      <c r="BF120" s="56">
        <v>0</v>
      </c>
    </row>
    <row r="121" spans="1:58" ht="27.75" customHeight="1" x14ac:dyDescent="0.55000000000000004">
      <c r="A121" s="3">
        <v>45916</v>
      </c>
      <c r="B121" s="14" t="s">
        <v>243</v>
      </c>
      <c r="C121" s="9" t="s">
        <v>188</v>
      </c>
      <c r="D121" s="13" t="s">
        <v>230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>
        <v>46006</v>
      </c>
      <c r="U121" s="11">
        <v>2300</v>
      </c>
      <c r="V121" s="10">
        <v>2700</v>
      </c>
      <c r="W121" s="10">
        <v>5155</v>
      </c>
      <c r="X121" s="10">
        <v>0</v>
      </c>
      <c r="Y121" s="10">
        <v>0</v>
      </c>
      <c r="Z121" s="10">
        <v>5155</v>
      </c>
      <c r="AA121" s="10">
        <v>0</v>
      </c>
      <c r="AB121" s="9" t="s">
        <v>80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1" t="s">
        <v>111</v>
      </c>
      <c r="AJ121" s="1" t="s">
        <v>75</v>
      </c>
      <c r="AK121" s="1">
        <v>4</v>
      </c>
      <c r="AL121" s="3">
        <v>46006</v>
      </c>
      <c r="AM121" s="3">
        <v>46002</v>
      </c>
      <c r="AN121" s="3">
        <v>45995</v>
      </c>
      <c r="AO121" s="3">
        <v>46003</v>
      </c>
      <c r="AP121" s="3">
        <v>46004</v>
      </c>
      <c r="AQ121" s="3">
        <v>46005</v>
      </c>
      <c r="AR121" s="3">
        <v>46001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1">
        <v>0</v>
      </c>
      <c r="AY121" s="2" t="s">
        <v>69</v>
      </c>
      <c r="AZ121" s="2" t="s">
        <v>70</v>
      </c>
      <c r="BA121" s="2">
        <v>0</v>
      </c>
      <c r="BB121" s="2">
        <v>5155</v>
      </c>
      <c r="BC121" s="2">
        <v>0</v>
      </c>
      <c r="BD121" s="2">
        <v>0</v>
      </c>
      <c r="BE121" s="1" t="s">
        <v>101</v>
      </c>
      <c r="BF121" s="56">
        <v>0</v>
      </c>
    </row>
    <row r="122" spans="1:58" ht="27.75" customHeight="1" x14ac:dyDescent="0.55000000000000004">
      <c r="A122" s="3">
        <v>45908</v>
      </c>
      <c r="B122" s="14" t="s">
        <v>224</v>
      </c>
      <c r="C122" s="9" t="s">
        <v>181</v>
      </c>
      <c r="D122" s="13" t="s">
        <v>182</v>
      </c>
      <c r="E122" s="9">
        <v>20</v>
      </c>
      <c r="F122" s="9">
        <v>34</v>
      </c>
      <c r="G122" s="9" t="s">
        <v>60</v>
      </c>
      <c r="H122" s="9" t="s">
        <v>66</v>
      </c>
      <c r="I122" s="9">
        <v>95</v>
      </c>
      <c r="J122" s="9" t="s">
        <v>57</v>
      </c>
      <c r="K122" s="9">
        <v>5</v>
      </c>
      <c r="L122" s="9" t="s">
        <v>88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46006</v>
      </c>
      <c r="U122" s="11">
        <v>4000</v>
      </c>
      <c r="V122" s="10">
        <v>4000</v>
      </c>
      <c r="W122" s="10">
        <v>4060</v>
      </c>
      <c r="X122" s="10">
        <v>0</v>
      </c>
      <c r="Y122" s="10">
        <v>0</v>
      </c>
      <c r="Z122" s="10">
        <v>4060</v>
      </c>
      <c r="AA122" s="10">
        <v>0</v>
      </c>
      <c r="AB122" s="9" t="s">
        <v>80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1" t="s">
        <v>111</v>
      </c>
      <c r="AJ122" s="1" t="s">
        <v>75</v>
      </c>
      <c r="AK122" s="1">
        <v>4</v>
      </c>
      <c r="AL122" s="3">
        <v>46006</v>
      </c>
      <c r="AM122" s="3">
        <v>46002</v>
      </c>
      <c r="AN122" s="3">
        <v>45995</v>
      </c>
      <c r="AO122" s="3">
        <v>46003</v>
      </c>
      <c r="AP122" s="3">
        <v>46004</v>
      </c>
      <c r="AQ122" s="3">
        <v>46005</v>
      </c>
      <c r="AR122" s="3">
        <v>46001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1">
        <v>0</v>
      </c>
      <c r="AY122" s="2" t="s">
        <v>69</v>
      </c>
      <c r="AZ122" s="2" t="s">
        <v>70</v>
      </c>
      <c r="BA122" s="2">
        <v>0</v>
      </c>
      <c r="BB122" s="2">
        <v>4060</v>
      </c>
      <c r="BC122" s="2">
        <v>0</v>
      </c>
      <c r="BD122" s="2">
        <v>0</v>
      </c>
      <c r="BE122" s="1" t="s">
        <v>101</v>
      </c>
      <c r="BF122" s="56">
        <v>0</v>
      </c>
    </row>
    <row r="123" spans="1:58" ht="27.75" customHeight="1" x14ac:dyDescent="0.55000000000000004">
      <c r="A123" s="3">
        <v>45908</v>
      </c>
      <c r="B123" s="14" t="s">
        <v>224</v>
      </c>
      <c r="C123" s="9" t="s">
        <v>181</v>
      </c>
      <c r="D123" s="13" t="s">
        <v>205</v>
      </c>
      <c r="E123" s="9">
        <v>20</v>
      </c>
      <c r="F123" s="9">
        <v>34</v>
      </c>
      <c r="G123" s="9" t="s">
        <v>60</v>
      </c>
      <c r="H123" s="9" t="s">
        <v>66</v>
      </c>
      <c r="I123" s="9">
        <v>95</v>
      </c>
      <c r="J123" s="9" t="s">
        <v>57</v>
      </c>
      <c r="K123" s="9">
        <v>5</v>
      </c>
      <c r="L123" s="9" t="s">
        <v>88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46006</v>
      </c>
      <c r="U123" s="11">
        <v>4000</v>
      </c>
      <c r="V123" s="10">
        <v>4000</v>
      </c>
      <c r="W123" s="10">
        <v>4060</v>
      </c>
      <c r="X123" s="10">
        <v>0</v>
      </c>
      <c r="Y123" s="10">
        <v>0</v>
      </c>
      <c r="Z123" s="10">
        <v>4060</v>
      </c>
      <c r="AA123" s="10">
        <v>0</v>
      </c>
      <c r="AB123" s="9" t="s">
        <v>80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1" t="s">
        <v>111</v>
      </c>
      <c r="AJ123" s="1" t="s">
        <v>75</v>
      </c>
      <c r="AK123" s="1">
        <v>4</v>
      </c>
      <c r="AL123" s="3">
        <v>46006</v>
      </c>
      <c r="AM123" s="3">
        <v>46002</v>
      </c>
      <c r="AN123" s="3">
        <v>45995</v>
      </c>
      <c r="AO123" s="3">
        <v>46003</v>
      </c>
      <c r="AP123" s="3">
        <v>46004</v>
      </c>
      <c r="AQ123" s="3">
        <v>46005</v>
      </c>
      <c r="AR123" s="3">
        <v>46001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1">
        <v>0</v>
      </c>
      <c r="AY123" s="2" t="s">
        <v>69</v>
      </c>
      <c r="AZ123" s="2" t="s">
        <v>70</v>
      </c>
      <c r="BA123" s="2">
        <v>0</v>
      </c>
      <c r="BB123" s="2">
        <v>4060</v>
      </c>
      <c r="BC123" s="2">
        <v>0</v>
      </c>
      <c r="BD123" s="2">
        <v>0</v>
      </c>
      <c r="BE123" s="1" t="s">
        <v>101</v>
      </c>
      <c r="BF123" s="56">
        <v>0</v>
      </c>
    </row>
    <row r="124" spans="1:58" ht="27.75" customHeight="1" x14ac:dyDescent="0.55000000000000004">
      <c r="A124" s="3">
        <v>45916</v>
      </c>
      <c r="B124" s="14" t="s">
        <v>243</v>
      </c>
      <c r="C124" s="9" t="s">
        <v>188</v>
      </c>
      <c r="D124" s="13">
        <v>956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46006</v>
      </c>
      <c r="U124" s="11">
        <v>2500</v>
      </c>
      <c r="V124" s="10">
        <v>2700</v>
      </c>
      <c r="W124" s="10">
        <v>2666</v>
      </c>
      <c r="X124" s="10">
        <v>0</v>
      </c>
      <c r="Y124" s="10">
        <v>0</v>
      </c>
      <c r="Z124" s="10">
        <v>2666</v>
      </c>
      <c r="AA124" s="10">
        <v>0</v>
      </c>
      <c r="AB124" s="9" t="s">
        <v>80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1" t="s">
        <v>111</v>
      </c>
      <c r="AJ124" s="1" t="s">
        <v>75</v>
      </c>
      <c r="AK124" s="1">
        <v>4</v>
      </c>
      <c r="AL124" s="3">
        <v>46006</v>
      </c>
      <c r="AM124" s="3">
        <v>46002</v>
      </c>
      <c r="AN124" s="3">
        <v>45995</v>
      </c>
      <c r="AO124" s="3">
        <v>46003</v>
      </c>
      <c r="AP124" s="3">
        <v>46004</v>
      </c>
      <c r="AQ124" s="3">
        <v>46005</v>
      </c>
      <c r="AR124" s="3">
        <v>46001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1">
        <v>0</v>
      </c>
      <c r="AY124" s="2" t="s">
        <v>69</v>
      </c>
      <c r="AZ124" s="2" t="s">
        <v>70</v>
      </c>
      <c r="BA124" s="2">
        <v>0</v>
      </c>
      <c r="BB124" s="2">
        <v>2666</v>
      </c>
      <c r="BC124" s="2">
        <v>0</v>
      </c>
      <c r="BD124" s="2">
        <v>0</v>
      </c>
      <c r="BE124" s="1" t="s">
        <v>101</v>
      </c>
      <c r="BF124" s="56">
        <v>0</v>
      </c>
    </row>
    <row r="125" spans="1:58" ht="27.75" customHeight="1" x14ac:dyDescent="0.55000000000000004">
      <c r="A125" s="3">
        <v>45916</v>
      </c>
      <c r="B125" s="14" t="s">
        <v>243</v>
      </c>
      <c r="C125" s="9" t="s">
        <v>188</v>
      </c>
      <c r="D125" s="13">
        <v>953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>
        <v>46006</v>
      </c>
      <c r="U125" s="11">
        <v>5000</v>
      </c>
      <c r="V125" s="10">
        <v>5100</v>
      </c>
      <c r="W125" s="10">
        <v>5200</v>
      </c>
      <c r="X125" s="10">
        <v>0</v>
      </c>
      <c r="Y125" s="10">
        <v>0</v>
      </c>
      <c r="Z125" s="10">
        <v>5200</v>
      </c>
      <c r="AA125" s="10">
        <v>0</v>
      </c>
      <c r="AB125" s="9" t="s">
        <v>80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1" t="s">
        <v>113</v>
      </c>
      <c r="AJ125" s="1" t="s">
        <v>75</v>
      </c>
      <c r="AK125" s="1">
        <v>4</v>
      </c>
      <c r="AL125" s="3">
        <v>46006</v>
      </c>
      <c r="AM125" s="3">
        <v>46002</v>
      </c>
      <c r="AN125" s="3">
        <v>45995</v>
      </c>
      <c r="AO125" s="3">
        <v>46003</v>
      </c>
      <c r="AP125" s="3">
        <v>46004</v>
      </c>
      <c r="AQ125" s="3">
        <v>46005</v>
      </c>
      <c r="AR125" s="3">
        <v>46001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1">
        <v>0</v>
      </c>
      <c r="AY125" s="2" t="s">
        <v>69</v>
      </c>
      <c r="AZ125" s="2" t="s">
        <v>70</v>
      </c>
      <c r="BA125" s="2">
        <v>0</v>
      </c>
      <c r="BB125" s="2">
        <v>5200</v>
      </c>
      <c r="BC125" s="2">
        <v>0</v>
      </c>
      <c r="BD125" s="2">
        <v>0</v>
      </c>
      <c r="BE125" s="1" t="s">
        <v>101</v>
      </c>
      <c r="BF125" s="56">
        <v>0</v>
      </c>
    </row>
    <row r="126" spans="1:58" ht="27.75" customHeight="1" x14ac:dyDescent="0.55000000000000004">
      <c r="A126" s="3">
        <v>45989</v>
      </c>
      <c r="B126" s="14" t="s">
        <v>500</v>
      </c>
      <c r="C126" s="9" t="s">
        <v>485</v>
      </c>
      <c r="D126" s="13" t="s">
        <v>486</v>
      </c>
      <c r="E126" s="9">
        <v>20</v>
      </c>
      <c r="F126" s="9">
        <v>37</v>
      </c>
      <c r="G126" s="9" t="s">
        <v>60</v>
      </c>
      <c r="H126" s="9" t="s">
        <v>66</v>
      </c>
      <c r="I126" s="9">
        <v>97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46003</v>
      </c>
      <c r="U126" s="11">
        <v>4000</v>
      </c>
      <c r="V126" s="10">
        <v>4105</v>
      </c>
      <c r="W126" s="10">
        <v>4357</v>
      </c>
      <c r="X126" s="10">
        <v>38</v>
      </c>
      <c r="Y126" s="10">
        <v>0</v>
      </c>
      <c r="Z126" s="10">
        <v>4395</v>
      </c>
      <c r="AA126" s="10">
        <v>0</v>
      </c>
      <c r="AB126" s="9" t="s">
        <v>80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1" t="s">
        <v>111</v>
      </c>
      <c r="AJ126" s="1" t="s">
        <v>75</v>
      </c>
      <c r="AK126" s="1">
        <v>4</v>
      </c>
      <c r="AL126" s="3">
        <v>46003</v>
      </c>
      <c r="AM126" s="3">
        <v>45999</v>
      </c>
      <c r="AN126" s="3">
        <v>45992</v>
      </c>
      <c r="AO126" s="3">
        <v>46000</v>
      </c>
      <c r="AP126" s="3">
        <v>46001</v>
      </c>
      <c r="AQ126" s="3">
        <v>46002</v>
      </c>
      <c r="AR126" s="3">
        <v>45998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1">
        <v>0</v>
      </c>
      <c r="AY126" s="2" t="s">
        <v>69</v>
      </c>
      <c r="AZ126" s="2" t="s">
        <v>70</v>
      </c>
      <c r="BA126" s="2">
        <v>0</v>
      </c>
      <c r="BB126" s="2">
        <v>4357</v>
      </c>
      <c r="BC126" s="2">
        <v>38</v>
      </c>
      <c r="BD126" s="2">
        <v>0</v>
      </c>
      <c r="BE126" s="1" t="s">
        <v>101</v>
      </c>
      <c r="BF126" s="56">
        <v>0</v>
      </c>
    </row>
    <row r="127" spans="1:58" ht="27.75" customHeight="1" x14ac:dyDescent="0.55000000000000004">
      <c r="A127" s="3">
        <v>45941</v>
      </c>
      <c r="B127" s="14" t="s">
        <v>312</v>
      </c>
      <c r="C127" s="9" t="s">
        <v>103</v>
      </c>
      <c r="D127" s="13" t="s">
        <v>273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46006</v>
      </c>
      <c r="U127" s="11">
        <v>3000</v>
      </c>
      <c r="V127" s="10">
        <v>3114</v>
      </c>
      <c r="W127" s="10">
        <v>3300</v>
      </c>
      <c r="X127" s="10">
        <v>0</v>
      </c>
      <c r="Y127" s="10">
        <v>0</v>
      </c>
      <c r="Z127" s="10">
        <v>3300</v>
      </c>
      <c r="AA127" s="10">
        <v>0</v>
      </c>
      <c r="AB127" s="9" t="s">
        <v>80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1" t="s">
        <v>115</v>
      </c>
      <c r="AJ127" s="1" t="s">
        <v>75</v>
      </c>
      <c r="AK127" s="1">
        <v>4</v>
      </c>
      <c r="AL127" s="3">
        <v>46006</v>
      </c>
      <c r="AM127" s="3">
        <v>46002</v>
      </c>
      <c r="AN127" s="3">
        <v>45995</v>
      </c>
      <c r="AO127" s="3">
        <v>46003</v>
      </c>
      <c r="AP127" s="3">
        <v>46004</v>
      </c>
      <c r="AQ127" s="3">
        <v>46005</v>
      </c>
      <c r="AR127" s="3">
        <v>46001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1">
        <v>0</v>
      </c>
      <c r="AY127" s="2" t="s">
        <v>69</v>
      </c>
      <c r="AZ127" s="2" t="s">
        <v>70</v>
      </c>
      <c r="BA127" s="2">
        <v>0</v>
      </c>
      <c r="BB127" s="2">
        <v>3300</v>
      </c>
      <c r="BC127" s="2">
        <v>0</v>
      </c>
      <c r="BD127" s="2">
        <v>0</v>
      </c>
      <c r="BE127" s="1" t="s">
        <v>101</v>
      </c>
      <c r="BF127" s="56">
        <v>0</v>
      </c>
    </row>
    <row r="128" spans="1:58" ht="27.75" customHeight="1" x14ac:dyDescent="0.55000000000000004">
      <c r="A128" s="3">
        <v>45971</v>
      </c>
      <c r="B128" s="14" t="s">
        <v>346</v>
      </c>
      <c r="C128" s="9" t="s">
        <v>103</v>
      </c>
      <c r="D128" s="13" t="s">
        <v>347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46003</v>
      </c>
      <c r="U128" s="11">
        <v>3000</v>
      </c>
      <c r="V128" s="10">
        <v>0</v>
      </c>
      <c r="W128" s="10">
        <v>3200</v>
      </c>
      <c r="X128" s="10">
        <v>0</v>
      </c>
      <c r="Y128" s="10">
        <v>3000</v>
      </c>
      <c r="Z128" s="10">
        <v>3200</v>
      </c>
      <c r="AA128" s="10">
        <v>0</v>
      </c>
      <c r="AB128" s="9" t="s">
        <v>80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1" t="s">
        <v>113</v>
      </c>
      <c r="AJ128" s="1" t="s">
        <v>75</v>
      </c>
      <c r="AK128" s="1">
        <v>5</v>
      </c>
      <c r="AL128" s="3">
        <v>46003</v>
      </c>
      <c r="AM128" s="3">
        <v>45998</v>
      </c>
      <c r="AN128" s="3">
        <v>45991</v>
      </c>
      <c r="AO128" s="3">
        <v>45999</v>
      </c>
      <c r="AP128" s="3">
        <v>46000</v>
      </c>
      <c r="AQ128" s="3">
        <v>46001</v>
      </c>
      <c r="AR128" s="3">
        <v>45998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1">
        <v>0</v>
      </c>
      <c r="AY128" s="2" t="s">
        <v>69</v>
      </c>
      <c r="AZ128" s="2" t="s">
        <v>70</v>
      </c>
      <c r="BA128" s="2">
        <v>0</v>
      </c>
      <c r="BB128" s="2">
        <v>3200</v>
      </c>
      <c r="BC128" s="2">
        <v>0</v>
      </c>
      <c r="BD128" s="2">
        <v>0</v>
      </c>
      <c r="BE128" s="1" t="s">
        <v>101</v>
      </c>
      <c r="BF128" s="56">
        <v>0</v>
      </c>
    </row>
    <row r="129" spans="1:58" ht="27.75" customHeight="1" x14ac:dyDescent="0.55000000000000004">
      <c r="A129" s="3">
        <v>45948</v>
      </c>
      <c r="B129" s="14" t="s">
        <v>285</v>
      </c>
      <c r="C129" s="9" t="s">
        <v>103</v>
      </c>
      <c r="D129" s="13" t="s">
        <v>286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46003</v>
      </c>
      <c r="U129" s="11">
        <v>3000</v>
      </c>
      <c r="V129" s="10">
        <v>3021</v>
      </c>
      <c r="W129" s="10">
        <v>6400</v>
      </c>
      <c r="X129" s="10">
        <v>0</v>
      </c>
      <c r="Y129" s="10">
        <v>0</v>
      </c>
      <c r="Z129" s="10">
        <v>6400</v>
      </c>
      <c r="AA129" s="10">
        <v>0</v>
      </c>
      <c r="AB129" s="9" t="s">
        <v>80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1" t="s">
        <v>113</v>
      </c>
      <c r="AJ129" s="1" t="s">
        <v>75</v>
      </c>
      <c r="AK129" s="1">
        <v>4</v>
      </c>
      <c r="AL129" s="3">
        <v>46003</v>
      </c>
      <c r="AM129" s="3">
        <v>45999</v>
      </c>
      <c r="AN129" s="3">
        <v>45992</v>
      </c>
      <c r="AO129" s="3">
        <v>46000</v>
      </c>
      <c r="AP129" s="3">
        <v>46001</v>
      </c>
      <c r="AQ129" s="3">
        <v>46002</v>
      </c>
      <c r="AR129" s="3">
        <v>45998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1">
        <v>0</v>
      </c>
      <c r="AY129" s="2" t="s">
        <v>69</v>
      </c>
      <c r="AZ129" s="2" t="s">
        <v>70</v>
      </c>
      <c r="BA129" s="2">
        <v>0</v>
      </c>
      <c r="BB129" s="2">
        <v>6400</v>
      </c>
      <c r="BC129" s="2">
        <v>0</v>
      </c>
      <c r="BD129" s="2">
        <v>0</v>
      </c>
      <c r="BE129" s="1" t="s">
        <v>101</v>
      </c>
      <c r="BF129" s="56">
        <v>0</v>
      </c>
    </row>
    <row r="130" spans="1:58" ht="27.75" customHeight="1" x14ac:dyDescent="0.55000000000000004">
      <c r="A130" s="3">
        <v>45975</v>
      </c>
      <c r="B130" s="14" t="s">
        <v>379</v>
      </c>
      <c r="C130" s="9" t="s">
        <v>186</v>
      </c>
      <c r="D130" s="13" t="s">
        <v>251</v>
      </c>
      <c r="E130" s="9">
        <v>20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46004</v>
      </c>
      <c r="U130" s="11">
        <v>30000</v>
      </c>
      <c r="V130" s="10">
        <v>0</v>
      </c>
      <c r="W130" s="10">
        <v>0</v>
      </c>
      <c r="X130" s="10">
        <v>31456.7</v>
      </c>
      <c r="Y130" s="10">
        <v>30000</v>
      </c>
      <c r="Z130" s="10">
        <v>866</v>
      </c>
      <c r="AA130" s="10">
        <v>30590.7</v>
      </c>
      <c r="AB130" s="9" t="s">
        <v>80</v>
      </c>
      <c r="AC130" s="8">
        <v>32906.110083000007</v>
      </c>
      <c r="AD130" s="8">
        <v>32906.110083000007</v>
      </c>
      <c r="AE130" s="8">
        <v>0</v>
      </c>
      <c r="AF130" s="8">
        <v>32906.110083000007</v>
      </c>
      <c r="AG130" s="8">
        <v>0</v>
      </c>
      <c r="AH130" s="8">
        <v>0</v>
      </c>
      <c r="AI130" s="1" t="s">
        <v>112</v>
      </c>
      <c r="AJ130" s="1" t="s">
        <v>75</v>
      </c>
      <c r="AK130" s="1">
        <v>5</v>
      </c>
      <c r="AL130" s="3">
        <v>46004</v>
      </c>
      <c r="AM130" s="3">
        <v>45999</v>
      </c>
      <c r="AN130" s="3">
        <v>45992</v>
      </c>
      <c r="AO130" s="3">
        <v>46000</v>
      </c>
      <c r="AP130" s="3">
        <v>46001</v>
      </c>
      <c r="AQ130" s="3">
        <v>46002</v>
      </c>
      <c r="AR130" s="3">
        <v>45999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1">
        <v>0</v>
      </c>
      <c r="AY130" s="2" t="s">
        <v>69</v>
      </c>
      <c r="AZ130" s="2" t="s">
        <v>70</v>
      </c>
      <c r="BA130" s="2">
        <v>0</v>
      </c>
      <c r="BB130" s="2">
        <v>0</v>
      </c>
      <c r="BC130" s="2">
        <v>866</v>
      </c>
      <c r="BD130" s="2">
        <v>0</v>
      </c>
      <c r="BE130" s="1" t="s">
        <v>101</v>
      </c>
      <c r="BF130" s="56">
        <v>0</v>
      </c>
    </row>
    <row r="131" spans="1:58" ht="27.75" customHeight="1" x14ac:dyDescent="0.55000000000000004">
      <c r="A131" s="3">
        <v>45975</v>
      </c>
      <c r="B131" s="14" t="s">
        <v>380</v>
      </c>
      <c r="C131" s="9" t="s">
        <v>186</v>
      </c>
      <c r="D131" s="13" t="s">
        <v>372</v>
      </c>
      <c r="E131" s="9">
        <v>20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46004</v>
      </c>
      <c r="U131" s="11">
        <v>3000</v>
      </c>
      <c r="V131" s="10">
        <v>0</v>
      </c>
      <c r="W131" s="10">
        <v>3100</v>
      </c>
      <c r="X131" s="10">
        <v>0</v>
      </c>
      <c r="Y131" s="10">
        <v>3000</v>
      </c>
      <c r="Z131" s="10">
        <v>3100</v>
      </c>
      <c r="AA131" s="10">
        <v>0</v>
      </c>
      <c r="AB131" s="9" t="s">
        <v>80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1" t="s">
        <v>113</v>
      </c>
      <c r="AJ131" s="1" t="s">
        <v>75</v>
      </c>
      <c r="AK131" s="1">
        <v>5</v>
      </c>
      <c r="AL131" s="3">
        <v>46004</v>
      </c>
      <c r="AM131" s="3">
        <v>45999</v>
      </c>
      <c r="AN131" s="3">
        <v>45992</v>
      </c>
      <c r="AO131" s="3">
        <v>46000</v>
      </c>
      <c r="AP131" s="3">
        <v>46001</v>
      </c>
      <c r="AQ131" s="3">
        <v>46002</v>
      </c>
      <c r="AR131" s="3">
        <v>45999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1">
        <v>0</v>
      </c>
      <c r="AY131" s="2" t="s">
        <v>69</v>
      </c>
      <c r="AZ131" s="2" t="s">
        <v>70</v>
      </c>
      <c r="BA131" s="2">
        <v>0</v>
      </c>
      <c r="BB131" s="2">
        <v>3100</v>
      </c>
      <c r="BC131" s="2">
        <v>0</v>
      </c>
      <c r="BD131" s="2">
        <v>0</v>
      </c>
      <c r="BE131" s="1" t="s">
        <v>101</v>
      </c>
      <c r="BF131" s="56">
        <v>0</v>
      </c>
    </row>
    <row r="132" spans="1:58" ht="27.75" customHeight="1" x14ac:dyDescent="0.55000000000000004">
      <c r="A132" s="3">
        <v>45916</v>
      </c>
      <c r="B132" s="14" t="s">
        <v>243</v>
      </c>
      <c r="C132" s="9" t="s">
        <v>188</v>
      </c>
      <c r="D132" s="13" t="s">
        <v>233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46007</v>
      </c>
      <c r="U132" s="11">
        <v>2500</v>
      </c>
      <c r="V132" s="10">
        <v>0</v>
      </c>
      <c r="W132" s="10">
        <v>2600</v>
      </c>
      <c r="X132" s="10">
        <v>0</v>
      </c>
      <c r="Y132" s="10">
        <v>2500</v>
      </c>
      <c r="Z132" s="10">
        <v>2600</v>
      </c>
      <c r="AA132" s="10">
        <v>0</v>
      </c>
      <c r="AB132" s="9" t="s">
        <v>80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  <c r="AI132" s="1" t="s">
        <v>112</v>
      </c>
      <c r="AJ132" s="1" t="s">
        <v>75</v>
      </c>
      <c r="AK132" s="1">
        <v>4</v>
      </c>
      <c r="AL132" s="3">
        <v>46007</v>
      </c>
      <c r="AM132" s="3">
        <v>46003</v>
      </c>
      <c r="AN132" s="3">
        <v>45996</v>
      </c>
      <c r="AO132" s="3">
        <v>46004</v>
      </c>
      <c r="AP132" s="3">
        <v>46005</v>
      </c>
      <c r="AQ132" s="3">
        <v>46006</v>
      </c>
      <c r="AR132" s="3">
        <v>46002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1">
        <v>0</v>
      </c>
      <c r="AY132" s="2" t="s">
        <v>69</v>
      </c>
      <c r="AZ132" s="2" t="s">
        <v>70</v>
      </c>
      <c r="BA132" s="2">
        <v>0</v>
      </c>
      <c r="BB132" s="2">
        <v>2600</v>
      </c>
      <c r="BC132" s="2">
        <v>0</v>
      </c>
      <c r="BD132" s="2">
        <v>0</v>
      </c>
      <c r="BE132" s="1" t="s">
        <v>101</v>
      </c>
      <c r="BF132" s="56">
        <v>0</v>
      </c>
    </row>
    <row r="133" spans="1:58" ht="27.75" customHeight="1" x14ac:dyDescent="0.55000000000000004">
      <c r="A133" s="3">
        <v>45916</v>
      </c>
      <c r="B133" s="14" t="s">
        <v>243</v>
      </c>
      <c r="C133" s="9" t="s">
        <v>188</v>
      </c>
      <c r="D133" s="13" t="s">
        <v>229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46007</v>
      </c>
      <c r="U133" s="11">
        <v>7500</v>
      </c>
      <c r="V133" s="10">
        <v>0</v>
      </c>
      <c r="W133" s="10">
        <v>0</v>
      </c>
      <c r="X133" s="10">
        <v>7875</v>
      </c>
      <c r="Y133" s="10">
        <v>7500</v>
      </c>
      <c r="Z133" s="10">
        <v>0</v>
      </c>
      <c r="AA133" s="10">
        <v>7875</v>
      </c>
      <c r="AB133" s="9" t="s">
        <v>80</v>
      </c>
      <c r="AC133" s="8">
        <v>8277.2250000000004</v>
      </c>
      <c r="AD133" s="8">
        <v>8277.2250000000004</v>
      </c>
      <c r="AE133" s="8">
        <v>0</v>
      </c>
      <c r="AF133" s="8">
        <v>8277.2250000000004</v>
      </c>
      <c r="AG133" s="8">
        <v>0</v>
      </c>
      <c r="AH133" s="8">
        <v>0</v>
      </c>
      <c r="AI133" s="1" t="s">
        <v>111</v>
      </c>
      <c r="AJ133" s="1" t="s">
        <v>75</v>
      </c>
      <c r="AK133" s="1">
        <v>4</v>
      </c>
      <c r="AL133" s="3">
        <v>46007</v>
      </c>
      <c r="AM133" s="3">
        <v>46003</v>
      </c>
      <c r="AN133" s="3">
        <v>45996</v>
      </c>
      <c r="AO133" s="3">
        <v>46004</v>
      </c>
      <c r="AP133" s="3">
        <v>46005</v>
      </c>
      <c r="AQ133" s="3">
        <v>46006</v>
      </c>
      <c r="AR133" s="3">
        <v>46002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1">
        <v>0</v>
      </c>
      <c r="AY133" s="2" t="s">
        <v>69</v>
      </c>
      <c r="AZ133" s="2" t="s">
        <v>70</v>
      </c>
      <c r="BA133" s="2">
        <v>0</v>
      </c>
      <c r="BB133" s="2">
        <v>0</v>
      </c>
      <c r="BC133" s="2">
        <v>0</v>
      </c>
      <c r="BD133" s="2">
        <v>0</v>
      </c>
      <c r="BE133" s="1" t="s">
        <v>101</v>
      </c>
      <c r="BF133" s="56">
        <v>0</v>
      </c>
    </row>
    <row r="134" spans="1:58" ht="27.75" customHeight="1" x14ac:dyDescent="0.55000000000000004">
      <c r="A134" s="3">
        <v>45916</v>
      </c>
      <c r="B134" s="14" t="s">
        <v>243</v>
      </c>
      <c r="C134" s="9" t="s">
        <v>188</v>
      </c>
      <c r="D134" s="13">
        <v>917</v>
      </c>
      <c r="E134" s="9">
        <v>20</v>
      </c>
      <c r="F134" s="9">
        <v>37</v>
      </c>
      <c r="G134" s="9" t="s">
        <v>60</v>
      </c>
      <c r="H134" s="9" t="s">
        <v>76</v>
      </c>
      <c r="I134" s="9">
        <v>98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46007</v>
      </c>
      <c r="U134" s="11">
        <v>2500</v>
      </c>
      <c r="V134" s="10">
        <v>0</v>
      </c>
      <c r="W134" s="10">
        <v>2530</v>
      </c>
      <c r="X134" s="10">
        <v>70</v>
      </c>
      <c r="Y134" s="10">
        <v>2500</v>
      </c>
      <c r="Z134" s="10">
        <v>2600</v>
      </c>
      <c r="AA134" s="10">
        <v>0</v>
      </c>
      <c r="AB134" s="9" t="s">
        <v>80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1" t="s">
        <v>112</v>
      </c>
      <c r="AJ134" s="1" t="s">
        <v>75</v>
      </c>
      <c r="AK134" s="1">
        <v>4</v>
      </c>
      <c r="AL134" s="3">
        <v>46007</v>
      </c>
      <c r="AM134" s="3">
        <v>46003</v>
      </c>
      <c r="AN134" s="3">
        <v>45996</v>
      </c>
      <c r="AO134" s="3">
        <v>46004</v>
      </c>
      <c r="AP134" s="3">
        <v>46005</v>
      </c>
      <c r="AQ134" s="3">
        <v>46006</v>
      </c>
      <c r="AR134" s="3">
        <v>46002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1">
        <v>0</v>
      </c>
      <c r="AY134" s="2" t="s">
        <v>69</v>
      </c>
      <c r="AZ134" s="2" t="s">
        <v>70</v>
      </c>
      <c r="BA134" s="2">
        <v>0</v>
      </c>
      <c r="BB134" s="2">
        <v>2530</v>
      </c>
      <c r="BC134" s="2">
        <v>70</v>
      </c>
      <c r="BD134" s="2">
        <v>0</v>
      </c>
      <c r="BE134" s="1" t="s">
        <v>101</v>
      </c>
      <c r="BF134" s="56">
        <v>0</v>
      </c>
    </row>
    <row r="135" spans="1:58" ht="27.75" customHeight="1" x14ac:dyDescent="0.55000000000000004">
      <c r="A135" s="3">
        <v>45916</v>
      </c>
      <c r="B135" s="14" t="s">
        <v>243</v>
      </c>
      <c r="C135" s="9" t="s">
        <v>188</v>
      </c>
      <c r="D135" s="13" t="s">
        <v>233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46007</v>
      </c>
      <c r="U135" s="11">
        <v>2500</v>
      </c>
      <c r="V135" s="10">
        <v>0</v>
      </c>
      <c r="W135" s="10">
        <v>0</v>
      </c>
      <c r="X135" s="10">
        <v>2625</v>
      </c>
      <c r="Y135" s="10">
        <v>2500</v>
      </c>
      <c r="Z135" s="10">
        <v>0</v>
      </c>
      <c r="AA135" s="10">
        <v>2625</v>
      </c>
      <c r="AB135" s="9" t="s">
        <v>80</v>
      </c>
      <c r="AC135" s="8">
        <v>2759.0749999999998</v>
      </c>
      <c r="AD135" s="8">
        <v>2759.0749999999998</v>
      </c>
      <c r="AE135" s="8">
        <v>0</v>
      </c>
      <c r="AF135" s="8">
        <v>0</v>
      </c>
      <c r="AG135" s="8">
        <v>2759.0749999999998</v>
      </c>
      <c r="AH135" s="8">
        <v>0</v>
      </c>
      <c r="AI135" s="1" t="s">
        <v>112</v>
      </c>
      <c r="AJ135" s="1" t="s">
        <v>75</v>
      </c>
      <c r="AK135" s="1">
        <v>4</v>
      </c>
      <c r="AL135" s="3">
        <v>46007</v>
      </c>
      <c r="AM135" s="3">
        <v>46003</v>
      </c>
      <c r="AN135" s="3">
        <v>45996</v>
      </c>
      <c r="AO135" s="3">
        <v>46004</v>
      </c>
      <c r="AP135" s="3">
        <v>46005</v>
      </c>
      <c r="AQ135" s="3">
        <v>46006</v>
      </c>
      <c r="AR135" s="3">
        <v>46002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1">
        <v>0</v>
      </c>
      <c r="AY135" s="2" t="s">
        <v>69</v>
      </c>
      <c r="AZ135" s="2" t="s">
        <v>70</v>
      </c>
      <c r="BA135" s="2">
        <v>0</v>
      </c>
      <c r="BB135" s="2">
        <v>0</v>
      </c>
      <c r="BC135" s="2">
        <v>0</v>
      </c>
      <c r="BD135" s="2">
        <v>0</v>
      </c>
      <c r="BE135" s="1" t="s">
        <v>101</v>
      </c>
      <c r="BF135" s="56">
        <v>0</v>
      </c>
    </row>
    <row r="136" spans="1:58" ht="27.75" customHeight="1" x14ac:dyDescent="0.55000000000000004">
      <c r="A136" s="3">
        <v>45916</v>
      </c>
      <c r="B136" s="14" t="s">
        <v>243</v>
      </c>
      <c r="C136" s="9" t="s">
        <v>188</v>
      </c>
      <c r="D136" s="13">
        <v>551</v>
      </c>
      <c r="E136" s="9">
        <v>20</v>
      </c>
      <c r="F136" s="9">
        <v>39</v>
      </c>
      <c r="G136" s="9" t="s">
        <v>60</v>
      </c>
      <c r="H136" s="9" t="s">
        <v>76</v>
      </c>
      <c r="I136" s="9">
        <v>102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46007</v>
      </c>
      <c r="U136" s="11">
        <v>2500</v>
      </c>
      <c r="V136" s="10">
        <v>1742</v>
      </c>
      <c r="W136" s="10">
        <v>2463</v>
      </c>
      <c r="X136" s="10">
        <v>162</v>
      </c>
      <c r="Y136" s="10">
        <v>758</v>
      </c>
      <c r="Z136" s="10">
        <v>2625</v>
      </c>
      <c r="AA136" s="10">
        <v>0</v>
      </c>
      <c r="AB136" s="9" t="s">
        <v>80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  <c r="AI136" s="1" t="s">
        <v>112</v>
      </c>
      <c r="AJ136" s="1" t="s">
        <v>75</v>
      </c>
      <c r="AK136" s="1">
        <v>4</v>
      </c>
      <c r="AL136" s="3">
        <v>46007</v>
      </c>
      <c r="AM136" s="3">
        <v>46003</v>
      </c>
      <c r="AN136" s="3">
        <v>45996</v>
      </c>
      <c r="AO136" s="3">
        <v>46004</v>
      </c>
      <c r="AP136" s="3">
        <v>46005</v>
      </c>
      <c r="AQ136" s="3">
        <v>46006</v>
      </c>
      <c r="AR136" s="3">
        <v>46002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1">
        <v>0</v>
      </c>
      <c r="AY136" s="2" t="s">
        <v>69</v>
      </c>
      <c r="AZ136" s="2" t="s">
        <v>70</v>
      </c>
      <c r="BA136" s="2">
        <v>0</v>
      </c>
      <c r="BB136" s="2">
        <v>2463</v>
      </c>
      <c r="BC136" s="2">
        <v>162</v>
      </c>
      <c r="BD136" s="2">
        <v>0</v>
      </c>
      <c r="BE136" s="1" t="s">
        <v>101</v>
      </c>
      <c r="BF136" s="56">
        <v>0</v>
      </c>
    </row>
    <row r="137" spans="1:58" ht="27.75" customHeight="1" x14ac:dyDescent="0.55000000000000004">
      <c r="A137" s="3">
        <v>45971</v>
      </c>
      <c r="B137" s="14" t="s">
        <v>350</v>
      </c>
      <c r="C137" s="9" t="s">
        <v>79</v>
      </c>
      <c r="D137" s="13" t="s">
        <v>351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46007</v>
      </c>
      <c r="U137" s="11">
        <v>3000</v>
      </c>
      <c r="V137" s="10">
        <v>0</v>
      </c>
      <c r="W137" s="10">
        <v>0</v>
      </c>
      <c r="X137" s="10">
        <v>3150</v>
      </c>
      <c r="Y137" s="10">
        <v>3000</v>
      </c>
      <c r="Z137" s="10">
        <v>0</v>
      </c>
      <c r="AA137" s="10">
        <v>3150</v>
      </c>
      <c r="AB137" s="9" t="s">
        <v>80</v>
      </c>
      <c r="AC137" s="8">
        <v>3310.89</v>
      </c>
      <c r="AD137" s="8">
        <v>3310.89</v>
      </c>
      <c r="AE137" s="8">
        <v>0</v>
      </c>
      <c r="AF137" s="8">
        <v>3310.89</v>
      </c>
      <c r="AG137" s="8">
        <v>0</v>
      </c>
      <c r="AH137" s="8">
        <v>0</v>
      </c>
      <c r="AI137" s="1" t="s">
        <v>112</v>
      </c>
      <c r="AJ137" s="1" t="s">
        <v>75</v>
      </c>
      <c r="AK137" s="1">
        <v>5</v>
      </c>
      <c r="AL137" s="3">
        <v>46007</v>
      </c>
      <c r="AM137" s="3">
        <v>46002</v>
      </c>
      <c r="AN137" s="3">
        <v>45995</v>
      </c>
      <c r="AO137" s="3">
        <v>46003</v>
      </c>
      <c r="AP137" s="3">
        <v>46004</v>
      </c>
      <c r="AQ137" s="3">
        <v>46005</v>
      </c>
      <c r="AR137" s="3">
        <v>46002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1">
        <v>0</v>
      </c>
      <c r="AY137" s="2" t="s">
        <v>69</v>
      </c>
      <c r="AZ137" s="2" t="s">
        <v>70</v>
      </c>
      <c r="BA137" s="2">
        <v>0</v>
      </c>
      <c r="BB137" s="2">
        <v>0</v>
      </c>
      <c r="BC137" s="2">
        <v>0</v>
      </c>
      <c r="BD137" s="2">
        <v>0</v>
      </c>
      <c r="BE137" s="1" t="s">
        <v>101</v>
      </c>
      <c r="BF137" s="56">
        <v>0</v>
      </c>
    </row>
    <row r="138" spans="1:58" ht="27.75" customHeight="1" x14ac:dyDescent="0.55000000000000004">
      <c r="A138" s="3">
        <v>45993</v>
      </c>
      <c r="B138" s="14" t="s">
        <v>522</v>
      </c>
      <c r="C138" s="9" t="s">
        <v>503</v>
      </c>
      <c r="D138" s="13" t="s">
        <v>504</v>
      </c>
      <c r="E138" s="9">
        <v>20</v>
      </c>
      <c r="F138" s="9">
        <v>30</v>
      </c>
      <c r="G138" s="9" t="s">
        <v>60</v>
      </c>
      <c r="H138" s="9" t="s">
        <v>66</v>
      </c>
      <c r="I138" s="9">
        <v>80</v>
      </c>
      <c r="J138" s="9" t="s">
        <v>57</v>
      </c>
      <c r="K138" s="9">
        <v>5</v>
      </c>
      <c r="L138" s="9" t="s">
        <v>505</v>
      </c>
      <c r="M138" s="10">
        <v>21</v>
      </c>
      <c r="N138" s="9">
        <v>33</v>
      </c>
      <c r="O138" s="9">
        <v>40</v>
      </c>
      <c r="P138" s="10">
        <v>136.77557160960001</v>
      </c>
      <c r="Q138" s="10">
        <v>0</v>
      </c>
      <c r="R138" s="10">
        <v>136.77557160960001</v>
      </c>
      <c r="S138" s="9" t="s">
        <v>71</v>
      </c>
      <c r="T138" s="12">
        <v>46008</v>
      </c>
      <c r="U138" s="11">
        <v>8000</v>
      </c>
      <c r="V138" s="10">
        <v>0</v>
      </c>
      <c r="W138" s="10">
        <v>0</v>
      </c>
      <c r="X138" s="10">
        <v>8400</v>
      </c>
      <c r="Y138" s="10">
        <v>8000</v>
      </c>
      <c r="Z138" s="10">
        <v>0</v>
      </c>
      <c r="AA138" s="10">
        <v>8400</v>
      </c>
      <c r="AB138" s="9" t="s">
        <v>80</v>
      </c>
      <c r="AC138" s="8">
        <v>7040.88</v>
      </c>
      <c r="AD138" s="8">
        <v>7040.88</v>
      </c>
      <c r="AE138" s="8">
        <v>0</v>
      </c>
      <c r="AF138" s="8">
        <v>0</v>
      </c>
      <c r="AG138" s="8">
        <v>7040.88</v>
      </c>
      <c r="AH138" s="8">
        <v>0</v>
      </c>
      <c r="AI138" s="1" t="s">
        <v>112</v>
      </c>
      <c r="AJ138" s="1" t="s">
        <v>68</v>
      </c>
      <c r="AK138" s="1">
        <v>4</v>
      </c>
      <c r="AL138" s="3">
        <v>46008</v>
      </c>
      <c r="AM138" s="3">
        <v>46004</v>
      </c>
      <c r="AN138" s="3">
        <v>45998</v>
      </c>
      <c r="AO138" s="3">
        <v>46005</v>
      </c>
      <c r="AP138" s="3">
        <v>46006</v>
      </c>
      <c r="AQ138" s="3">
        <v>46006</v>
      </c>
      <c r="AR138" s="3">
        <v>46003</v>
      </c>
      <c r="AS138" s="3">
        <v>46007</v>
      </c>
      <c r="AT138" s="3">
        <v>0</v>
      </c>
      <c r="AU138" s="3">
        <v>0</v>
      </c>
      <c r="AV138" s="3">
        <v>0</v>
      </c>
      <c r="AW138" s="3">
        <v>0</v>
      </c>
      <c r="AX138" s="1">
        <v>0</v>
      </c>
      <c r="AY138" s="2" t="s">
        <v>69</v>
      </c>
      <c r="AZ138" s="2" t="s">
        <v>70</v>
      </c>
      <c r="BA138" s="2">
        <v>0</v>
      </c>
      <c r="BB138" s="2">
        <v>0</v>
      </c>
      <c r="BC138" s="2">
        <v>0</v>
      </c>
      <c r="BD138" s="2">
        <v>0</v>
      </c>
      <c r="BE138" s="1" t="s">
        <v>101</v>
      </c>
      <c r="BF138" s="56">
        <v>0</v>
      </c>
    </row>
    <row r="139" spans="1:58" ht="27.75" customHeight="1" x14ac:dyDescent="0.55000000000000004">
      <c r="A139" s="3">
        <v>46000</v>
      </c>
      <c r="B139" s="14" t="s">
        <v>592</v>
      </c>
      <c r="C139" s="9" t="s">
        <v>103</v>
      </c>
      <c r="D139" s="13" t="s">
        <v>561</v>
      </c>
      <c r="E139" s="9">
        <v>20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46008</v>
      </c>
      <c r="U139" s="11">
        <v>3000</v>
      </c>
      <c r="V139" s="10">
        <v>0</v>
      </c>
      <c r="W139" s="10">
        <v>0</v>
      </c>
      <c r="X139" s="10">
        <v>3150</v>
      </c>
      <c r="Y139" s="10">
        <v>3000</v>
      </c>
      <c r="Z139" s="10">
        <v>0</v>
      </c>
      <c r="AA139" s="10">
        <v>3150</v>
      </c>
      <c r="AB139" s="9" t="s">
        <v>80</v>
      </c>
      <c r="AC139" s="8">
        <v>3310.89</v>
      </c>
      <c r="AD139" s="8">
        <v>3310.89</v>
      </c>
      <c r="AE139" s="8">
        <v>0</v>
      </c>
      <c r="AF139" s="8">
        <v>0</v>
      </c>
      <c r="AG139" s="8">
        <v>3310.89</v>
      </c>
      <c r="AH139" s="8">
        <v>0</v>
      </c>
      <c r="AI139" s="1" t="s">
        <v>112</v>
      </c>
      <c r="AJ139" s="1" t="s">
        <v>75</v>
      </c>
      <c r="AK139" s="1">
        <v>4</v>
      </c>
      <c r="AL139" s="3">
        <v>46008</v>
      </c>
      <c r="AM139" s="3">
        <v>46004</v>
      </c>
      <c r="AN139" s="3">
        <v>45997</v>
      </c>
      <c r="AO139" s="3">
        <v>46005</v>
      </c>
      <c r="AP139" s="3">
        <v>46006</v>
      </c>
      <c r="AQ139" s="3">
        <v>46007</v>
      </c>
      <c r="AR139" s="3">
        <v>46003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1">
        <v>0</v>
      </c>
      <c r="AY139" s="2" t="s">
        <v>69</v>
      </c>
      <c r="AZ139" s="2" t="s">
        <v>70</v>
      </c>
      <c r="BA139" s="2">
        <v>0</v>
      </c>
      <c r="BB139" s="2">
        <v>0</v>
      </c>
      <c r="BC139" s="2">
        <v>0</v>
      </c>
      <c r="BD139" s="2">
        <v>0</v>
      </c>
      <c r="BE139" s="1" t="s">
        <v>101</v>
      </c>
      <c r="BF139" s="56">
        <v>0</v>
      </c>
    </row>
    <row r="140" spans="1:58" ht="27.75" customHeight="1" x14ac:dyDescent="0.55000000000000004">
      <c r="A140" s="3">
        <v>45995</v>
      </c>
      <c r="B140" s="14" t="s">
        <v>546</v>
      </c>
      <c r="C140" s="9" t="s">
        <v>103</v>
      </c>
      <c r="D140" s="13" t="s">
        <v>547</v>
      </c>
      <c r="E140" s="9">
        <v>20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46008</v>
      </c>
      <c r="U140" s="11">
        <v>3000</v>
      </c>
      <c r="V140" s="10">
        <v>0</v>
      </c>
      <c r="W140" s="10">
        <v>0</v>
      </c>
      <c r="X140" s="10">
        <v>3150</v>
      </c>
      <c r="Y140" s="10">
        <v>3000</v>
      </c>
      <c r="Z140" s="10">
        <v>0</v>
      </c>
      <c r="AA140" s="10">
        <v>3150</v>
      </c>
      <c r="AB140" s="9" t="s">
        <v>80</v>
      </c>
      <c r="AC140" s="8">
        <v>3310.89</v>
      </c>
      <c r="AD140" s="8">
        <v>3310.89</v>
      </c>
      <c r="AE140" s="8">
        <v>0</v>
      </c>
      <c r="AF140" s="8">
        <v>0</v>
      </c>
      <c r="AG140" s="8">
        <v>3310.89</v>
      </c>
      <c r="AH140" s="8">
        <v>0</v>
      </c>
      <c r="AI140" s="1" t="s">
        <v>111</v>
      </c>
      <c r="AJ140" s="1" t="s">
        <v>75</v>
      </c>
      <c r="AK140" s="1">
        <v>4</v>
      </c>
      <c r="AL140" s="3">
        <v>46008</v>
      </c>
      <c r="AM140" s="3">
        <v>46004</v>
      </c>
      <c r="AN140" s="3">
        <v>45997</v>
      </c>
      <c r="AO140" s="3">
        <v>46005</v>
      </c>
      <c r="AP140" s="3">
        <v>46006</v>
      </c>
      <c r="AQ140" s="3">
        <v>46007</v>
      </c>
      <c r="AR140" s="3">
        <v>46003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1">
        <v>0</v>
      </c>
      <c r="AY140" s="2" t="s">
        <v>69</v>
      </c>
      <c r="AZ140" s="2" t="s">
        <v>70</v>
      </c>
      <c r="BA140" s="2">
        <v>0</v>
      </c>
      <c r="BB140" s="2">
        <v>0</v>
      </c>
      <c r="BC140" s="2">
        <v>0</v>
      </c>
      <c r="BD140" s="2">
        <v>0</v>
      </c>
      <c r="BE140" s="1" t="s">
        <v>101</v>
      </c>
      <c r="BF140" s="56">
        <v>0</v>
      </c>
    </row>
    <row r="141" spans="1:58" ht="27.75" customHeight="1" x14ac:dyDescent="0.55000000000000004">
      <c r="A141" s="3">
        <v>45995</v>
      </c>
      <c r="B141" s="14" t="s">
        <v>548</v>
      </c>
      <c r="C141" s="9" t="s">
        <v>103</v>
      </c>
      <c r="D141" s="13" t="s">
        <v>549</v>
      </c>
      <c r="E141" s="9">
        <v>20</v>
      </c>
      <c r="F141" s="9">
        <v>38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>
        <v>46008</v>
      </c>
      <c r="U141" s="11">
        <v>3000</v>
      </c>
      <c r="V141" s="10">
        <v>0</v>
      </c>
      <c r="W141" s="10">
        <v>0</v>
      </c>
      <c r="X141" s="10">
        <v>3150</v>
      </c>
      <c r="Y141" s="10">
        <v>3000</v>
      </c>
      <c r="Z141" s="10">
        <v>0</v>
      </c>
      <c r="AA141" s="10">
        <v>3150</v>
      </c>
      <c r="AB141" s="9" t="s">
        <v>80</v>
      </c>
      <c r="AC141" s="8">
        <v>3310.89</v>
      </c>
      <c r="AD141" s="8">
        <v>3310.89</v>
      </c>
      <c r="AE141" s="8">
        <v>0</v>
      </c>
      <c r="AF141" s="8">
        <v>0</v>
      </c>
      <c r="AG141" s="8">
        <v>3310.89</v>
      </c>
      <c r="AH141" s="8">
        <v>0</v>
      </c>
      <c r="AI141" s="1" t="s">
        <v>112</v>
      </c>
      <c r="AJ141" s="1" t="s">
        <v>75</v>
      </c>
      <c r="AK141" s="1">
        <v>4</v>
      </c>
      <c r="AL141" s="3">
        <v>46008</v>
      </c>
      <c r="AM141" s="3">
        <v>46004</v>
      </c>
      <c r="AN141" s="3">
        <v>45997</v>
      </c>
      <c r="AO141" s="3">
        <v>46005</v>
      </c>
      <c r="AP141" s="3">
        <v>46006</v>
      </c>
      <c r="AQ141" s="3">
        <v>46007</v>
      </c>
      <c r="AR141" s="3">
        <v>46003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1">
        <v>0</v>
      </c>
      <c r="AY141" s="2" t="s">
        <v>69</v>
      </c>
      <c r="AZ141" s="2" t="s">
        <v>70</v>
      </c>
      <c r="BA141" s="2">
        <v>0</v>
      </c>
      <c r="BB141" s="2">
        <v>0</v>
      </c>
      <c r="BC141" s="2">
        <v>0</v>
      </c>
      <c r="BD141" s="2">
        <v>0</v>
      </c>
      <c r="BE141" s="1" t="s">
        <v>101</v>
      </c>
      <c r="BF141" s="56">
        <v>0</v>
      </c>
    </row>
    <row r="142" spans="1:58" ht="27.75" customHeight="1" x14ac:dyDescent="0.55000000000000004">
      <c r="A142" s="3">
        <v>45916</v>
      </c>
      <c r="B142" s="14" t="s">
        <v>243</v>
      </c>
      <c r="C142" s="9" t="s">
        <v>188</v>
      </c>
      <c r="D142" s="13">
        <v>952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46009</v>
      </c>
      <c r="U142" s="11">
        <v>4000</v>
      </c>
      <c r="V142" s="10">
        <v>0</v>
      </c>
      <c r="W142" s="10">
        <v>0</v>
      </c>
      <c r="X142" s="10">
        <v>4200</v>
      </c>
      <c r="Y142" s="10">
        <v>4000</v>
      </c>
      <c r="Z142" s="10">
        <v>0</v>
      </c>
      <c r="AA142" s="10">
        <v>4200</v>
      </c>
      <c r="AB142" s="9" t="s">
        <v>80</v>
      </c>
      <c r="AC142" s="8">
        <v>4414.5199999999995</v>
      </c>
      <c r="AD142" s="8">
        <v>4414.5199999999995</v>
      </c>
      <c r="AE142" s="8">
        <v>0</v>
      </c>
      <c r="AF142" s="8">
        <v>0</v>
      </c>
      <c r="AG142" s="8">
        <v>4414.5199999999995</v>
      </c>
      <c r="AH142" s="8">
        <v>0</v>
      </c>
      <c r="AI142" s="1" t="s">
        <v>112</v>
      </c>
      <c r="AJ142" s="1" t="s">
        <v>75</v>
      </c>
      <c r="AK142" s="1">
        <v>4</v>
      </c>
      <c r="AL142" s="3">
        <v>46009</v>
      </c>
      <c r="AM142" s="3">
        <v>46005</v>
      </c>
      <c r="AN142" s="3">
        <v>45998</v>
      </c>
      <c r="AO142" s="3">
        <v>46006</v>
      </c>
      <c r="AP142" s="3">
        <v>46007</v>
      </c>
      <c r="AQ142" s="3">
        <v>46008</v>
      </c>
      <c r="AR142" s="3">
        <v>46004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1">
        <v>0</v>
      </c>
      <c r="AY142" s="2" t="s">
        <v>69</v>
      </c>
      <c r="AZ142" s="2" t="s">
        <v>70</v>
      </c>
      <c r="BA142" s="2">
        <v>0</v>
      </c>
      <c r="BB142" s="2">
        <v>0</v>
      </c>
      <c r="BC142" s="2">
        <v>0</v>
      </c>
      <c r="BD142" s="2">
        <v>0</v>
      </c>
      <c r="BE142" s="1" t="s">
        <v>101</v>
      </c>
      <c r="BF142" s="56">
        <v>0</v>
      </c>
    </row>
    <row r="143" spans="1:58" ht="27.75" customHeight="1" x14ac:dyDescent="0.55000000000000004">
      <c r="A143" s="3">
        <v>45916</v>
      </c>
      <c r="B143" s="14" t="s">
        <v>243</v>
      </c>
      <c r="C143" s="9" t="s">
        <v>188</v>
      </c>
      <c r="D143" s="13">
        <v>953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46009</v>
      </c>
      <c r="U143" s="11">
        <v>5000</v>
      </c>
      <c r="V143" s="10">
        <v>5100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9" t="s">
        <v>80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  <c r="AI143" s="1" t="s">
        <v>115</v>
      </c>
      <c r="AJ143" s="1" t="s">
        <v>75</v>
      </c>
      <c r="AK143" s="1">
        <v>4</v>
      </c>
      <c r="AL143" s="3">
        <v>46009</v>
      </c>
      <c r="AM143" s="3">
        <v>46005</v>
      </c>
      <c r="AN143" s="3">
        <v>45998</v>
      </c>
      <c r="AO143" s="3">
        <v>46006</v>
      </c>
      <c r="AP143" s="3">
        <v>46007</v>
      </c>
      <c r="AQ143" s="3">
        <v>46008</v>
      </c>
      <c r="AR143" s="3">
        <v>46004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1">
        <v>0</v>
      </c>
      <c r="AY143" s="2" t="s">
        <v>69</v>
      </c>
      <c r="AZ143" s="2" t="s">
        <v>70</v>
      </c>
      <c r="BA143" s="2">
        <v>0</v>
      </c>
      <c r="BB143" s="2">
        <v>0</v>
      </c>
      <c r="BC143" s="2">
        <v>0</v>
      </c>
      <c r="BD143" s="2">
        <v>0</v>
      </c>
      <c r="BE143" s="1" t="s">
        <v>101</v>
      </c>
      <c r="BF143" s="56">
        <v>0</v>
      </c>
    </row>
    <row r="144" spans="1:58" ht="27.75" customHeight="1" x14ac:dyDescent="0.55000000000000004">
      <c r="A144" s="3">
        <v>45916</v>
      </c>
      <c r="B144" s="14" t="s">
        <v>243</v>
      </c>
      <c r="C144" s="9" t="s">
        <v>188</v>
      </c>
      <c r="D144" s="13">
        <v>957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46009</v>
      </c>
      <c r="U144" s="11">
        <v>2500</v>
      </c>
      <c r="V144" s="10">
        <v>0</v>
      </c>
      <c r="W144" s="10">
        <v>0</v>
      </c>
      <c r="X144" s="10">
        <v>2625</v>
      </c>
      <c r="Y144" s="10">
        <v>2500</v>
      </c>
      <c r="Z144" s="10">
        <v>0</v>
      </c>
      <c r="AA144" s="10">
        <v>2625</v>
      </c>
      <c r="AB144" s="9" t="s">
        <v>80</v>
      </c>
      <c r="AC144" s="8">
        <v>2759.0749999999998</v>
      </c>
      <c r="AD144" s="8">
        <v>2759.0749999999998</v>
      </c>
      <c r="AE144" s="8">
        <v>0</v>
      </c>
      <c r="AF144" s="8">
        <v>0</v>
      </c>
      <c r="AG144" s="8">
        <v>2759.0749999999998</v>
      </c>
      <c r="AH144" s="8">
        <v>0</v>
      </c>
      <c r="AI144" s="1" t="s">
        <v>112</v>
      </c>
      <c r="AJ144" s="1" t="s">
        <v>75</v>
      </c>
      <c r="AK144" s="1">
        <v>4</v>
      </c>
      <c r="AL144" s="3">
        <v>46009</v>
      </c>
      <c r="AM144" s="3">
        <v>46005</v>
      </c>
      <c r="AN144" s="3">
        <v>45998</v>
      </c>
      <c r="AO144" s="3">
        <v>46006</v>
      </c>
      <c r="AP144" s="3">
        <v>46007</v>
      </c>
      <c r="AQ144" s="3">
        <v>46008</v>
      </c>
      <c r="AR144" s="3">
        <v>46004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1">
        <v>0</v>
      </c>
      <c r="AY144" s="2" t="s">
        <v>69</v>
      </c>
      <c r="AZ144" s="2" t="s">
        <v>70</v>
      </c>
      <c r="BA144" s="2">
        <v>0</v>
      </c>
      <c r="BB144" s="2">
        <v>0</v>
      </c>
      <c r="BC144" s="2">
        <v>0</v>
      </c>
      <c r="BD144" s="2">
        <v>0</v>
      </c>
      <c r="BE144" s="1" t="s">
        <v>101</v>
      </c>
      <c r="BF144" s="56">
        <v>0</v>
      </c>
    </row>
    <row r="145" spans="1:58" ht="27.75" customHeight="1" x14ac:dyDescent="0.55000000000000004">
      <c r="A145" s="3">
        <v>45916</v>
      </c>
      <c r="B145" s="14" t="s">
        <v>243</v>
      </c>
      <c r="C145" s="9" t="s">
        <v>188</v>
      </c>
      <c r="D145" s="13">
        <v>952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46009</v>
      </c>
      <c r="U145" s="11">
        <v>5000</v>
      </c>
      <c r="V145" s="10">
        <v>0</v>
      </c>
      <c r="W145" s="10">
        <v>0</v>
      </c>
      <c r="X145" s="10">
        <v>5250</v>
      </c>
      <c r="Y145" s="10">
        <v>5000</v>
      </c>
      <c r="Z145" s="10">
        <v>0</v>
      </c>
      <c r="AA145" s="10">
        <v>5250</v>
      </c>
      <c r="AB145" s="9" t="s">
        <v>80</v>
      </c>
      <c r="AC145" s="8">
        <v>5518.15</v>
      </c>
      <c r="AD145" s="8">
        <v>5518.15</v>
      </c>
      <c r="AE145" s="8">
        <v>0</v>
      </c>
      <c r="AF145" s="8">
        <v>0</v>
      </c>
      <c r="AG145" s="8">
        <v>5518.15</v>
      </c>
      <c r="AH145" s="8">
        <v>0</v>
      </c>
      <c r="AI145" s="1" t="s">
        <v>112</v>
      </c>
      <c r="AJ145" s="1" t="s">
        <v>75</v>
      </c>
      <c r="AK145" s="1">
        <v>4</v>
      </c>
      <c r="AL145" s="3">
        <v>46009</v>
      </c>
      <c r="AM145" s="3">
        <v>46005</v>
      </c>
      <c r="AN145" s="3">
        <v>45998</v>
      </c>
      <c r="AO145" s="3">
        <v>46006</v>
      </c>
      <c r="AP145" s="3">
        <v>46007</v>
      </c>
      <c r="AQ145" s="3">
        <v>46008</v>
      </c>
      <c r="AR145" s="3">
        <v>46004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1">
        <v>0</v>
      </c>
      <c r="AY145" s="2" t="s">
        <v>69</v>
      </c>
      <c r="AZ145" s="2" t="s">
        <v>70</v>
      </c>
      <c r="BA145" s="2">
        <v>0</v>
      </c>
      <c r="BB145" s="2">
        <v>0</v>
      </c>
      <c r="BC145" s="2">
        <v>0</v>
      </c>
      <c r="BD145" s="2">
        <v>0</v>
      </c>
      <c r="BE145" s="1" t="s">
        <v>101</v>
      </c>
      <c r="BF145" s="56">
        <v>0</v>
      </c>
    </row>
    <row r="146" spans="1:58" ht="27.75" customHeight="1" x14ac:dyDescent="0.55000000000000004">
      <c r="A146" s="3">
        <v>45916</v>
      </c>
      <c r="B146" s="14" t="s">
        <v>243</v>
      </c>
      <c r="C146" s="9" t="s">
        <v>188</v>
      </c>
      <c r="D146" s="13" t="s">
        <v>230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46010</v>
      </c>
      <c r="U146" s="11">
        <v>5000</v>
      </c>
      <c r="V146" s="10">
        <v>1008</v>
      </c>
      <c r="W146" s="10">
        <v>1008</v>
      </c>
      <c r="X146" s="10">
        <v>1915</v>
      </c>
      <c r="Y146" s="10">
        <v>3992</v>
      </c>
      <c r="Z146" s="10">
        <v>1915</v>
      </c>
      <c r="AA146" s="10">
        <v>1008</v>
      </c>
      <c r="AB146" s="9" t="s">
        <v>80</v>
      </c>
      <c r="AC146" s="8">
        <v>1112.45904</v>
      </c>
      <c r="AD146" s="8">
        <v>1112.45904</v>
      </c>
      <c r="AE146" s="8">
        <v>0</v>
      </c>
      <c r="AF146" s="8">
        <v>0</v>
      </c>
      <c r="AG146" s="8">
        <v>1112.45904</v>
      </c>
      <c r="AH146" s="8">
        <v>0</v>
      </c>
      <c r="AI146" s="1" t="s">
        <v>112</v>
      </c>
      <c r="AJ146" s="1" t="s">
        <v>75</v>
      </c>
      <c r="AK146" s="1">
        <v>4</v>
      </c>
      <c r="AL146" s="3">
        <v>46010</v>
      </c>
      <c r="AM146" s="3">
        <v>46006</v>
      </c>
      <c r="AN146" s="3">
        <v>45999</v>
      </c>
      <c r="AO146" s="3">
        <v>46007</v>
      </c>
      <c r="AP146" s="3">
        <v>46008</v>
      </c>
      <c r="AQ146" s="3">
        <v>46009</v>
      </c>
      <c r="AR146" s="3">
        <v>46005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1">
        <v>0</v>
      </c>
      <c r="AY146" s="2" t="s">
        <v>69</v>
      </c>
      <c r="AZ146" s="2" t="s">
        <v>70</v>
      </c>
      <c r="BA146" s="2">
        <v>0</v>
      </c>
      <c r="BB146" s="2">
        <v>1008</v>
      </c>
      <c r="BC146" s="2">
        <v>907</v>
      </c>
      <c r="BD146" s="2">
        <v>0</v>
      </c>
      <c r="BE146" s="1" t="s">
        <v>101</v>
      </c>
      <c r="BF146" s="56">
        <v>0</v>
      </c>
    </row>
    <row r="147" spans="1:58" ht="27.75" customHeight="1" x14ac:dyDescent="0.55000000000000004">
      <c r="A147" s="3">
        <v>45916</v>
      </c>
      <c r="B147" s="14" t="s">
        <v>243</v>
      </c>
      <c r="C147" s="9" t="s">
        <v>188</v>
      </c>
      <c r="D147" s="13">
        <v>952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46010</v>
      </c>
      <c r="U147" s="11">
        <v>5000</v>
      </c>
      <c r="V147" s="10">
        <v>0</v>
      </c>
      <c r="W147" s="10">
        <v>0</v>
      </c>
      <c r="X147" s="10">
        <v>5250</v>
      </c>
      <c r="Y147" s="10">
        <v>5000</v>
      </c>
      <c r="Z147" s="10">
        <v>0</v>
      </c>
      <c r="AA147" s="10">
        <v>5250</v>
      </c>
      <c r="AB147" s="9" t="s">
        <v>80</v>
      </c>
      <c r="AC147" s="8">
        <v>5518.15</v>
      </c>
      <c r="AD147" s="8">
        <v>5518.15</v>
      </c>
      <c r="AE147" s="8">
        <v>0</v>
      </c>
      <c r="AF147" s="8">
        <v>0</v>
      </c>
      <c r="AG147" s="8">
        <v>5518.15</v>
      </c>
      <c r="AH147" s="8">
        <v>0</v>
      </c>
      <c r="AI147" s="1" t="s">
        <v>112</v>
      </c>
      <c r="AJ147" s="1" t="s">
        <v>75</v>
      </c>
      <c r="AK147" s="1">
        <v>4</v>
      </c>
      <c r="AL147" s="3">
        <v>46010</v>
      </c>
      <c r="AM147" s="3">
        <v>46006</v>
      </c>
      <c r="AN147" s="3">
        <v>45999</v>
      </c>
      <c r="AO147" s="3">
        <v>46007</v>
      </c>
      <c r="AP147" s="3">
        <v>46008</v>
      </c>
      <c r="AQ147" s="3">
        <v>46009</v>
      </c>
      <c r="AR147" s="3">
        <v>46005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1">
        <v>0</v>
      </c>
      <c r="AY147" s="2" t="s">
        <v>69</v>
      </c>
      <c r="AZ147" s="2" t="s">
        <v>70</v>
      </c>
      <c r="BA147" s="2">
        <v>0</v>
      </c>
      <c r="BB147" s="2">
        <v>0</v>
      </c>
      <c r="BC147" s="2">
        <v>0</v>
      </c>
      <c r="BD147" s="2">
        <v>0</v>
      </c>
      <c r="BE147" s="1" t="s">
        <v>101</v>
      </c>
      <c r="BF147" s="56">
        <v>0</v>
      </c>
    </row>
    <row r="148" spans="1:58" ht="27.75" customHeight="1" x14ac:dyDescent="0.55000000000000004">
      <c r="A148" s="3">
        <v>45916</v>
      </c>
      <c r="B148" s="14" t="s">
        <v>243</v>
      </c>
      <c r="C148" s="9" t="s">
        <v>188</v>
      </c>
      <c r="D148" s="13" t="s">
        <v>229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46013</v>
      </c>
      <c r="U148" s="11">
        <v>5000</v>
      </c>
      <c r="V148" s="10">
        <v>0</v>
      </c>
      <c r="W148" s="10">
        <v>0</v>
      </c>
      <c r="X148" s="10">
        <v>5250</v>
      </c>
      <c r="Y148" s="10">
        <v>5000</v>
      </c>
      <c r="Z148" s="10">
        <v>0</v>
      </c>
      <c r="AA148" s="10">
        <v>5250</v>
      </c>
      <c r="AB148" s="9" t="s">
        <v>80</v>
      </c>
      <c r="AC148" s="8">
        <v>5518.15</v>
      </c>
      <c r="AD148" s="8">
        <v>5518.15</v>
      </c>
      <c r="AE148" s="8">
        <v>0</v>
      </c>
      <c r="AF148" s="8">
        <v>0</v>
      </c>
      <c r="AG148" s="8">
        <v>5518.15</v>
      </c>
      <c r="AH148" s="8">
        <v>0</v>
      </c>
      <c r="AI148" s="1" t="s">
        <v>111</v>
      </c>
      <c r="AJ148" s="1" t="s">
        <v>75</v>
      </c>
      <c r="AK148" s="1">
        <v>4</v>
      </c>
      <c r="AL148" s="3">
        <v>46013</v>
      </c>
      <c r="AM148" s="3">
        <v>46009</v>
      </c>
      <c r="AN148" s="3">
        <v>46002</v>
      </c>
      <c r="AO148" s="3">
        <v>46010</v>
      </c>
      <c r="AP148" s="3">
        <v>46011</v>
      </c>
      <c r="AQ148" s="3">
        <v>46012</v>
      </c>
      <c r="AR148" s="3">
        <v>46008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1">
        <v>0</v>
      </c>
      <c r="AY148" s="2" t="s">
        <v>69</v>
      </c>
      <c r="AZ148" s="2" t="s">
        <v>70</v>
      </c>
      <c r="BA148" s="2">
        <v>0</v>
      </c>
      <c r="BB148" s="2">
        <v>0</v>
      </c>
      <c r="BC148" s="2">
        <v>0</v>
      </c>
      <c r="BD148" s="2">
        <v>0</v>
      </c>
      <c r="BE148" s="1" t="s">
        <v>101</v>
      </c>
      <c r="BF148" s="56">
        <v>0</v>
      </c>
    </row>
    <row r="149" spans="1:58" ht="27.75" customHeight="1" x14ac:dyDescent="0.55000000000000004">
      <c r="A149" s="3">
        <v>46002</v>
      </c>
      <c r="B149" s="14" t="s">
        <v>124</v>
      </c>
      <c r="C149" s="9" t="s">
        <v>134</v>
      </c>
      <c r="D149" s="13" t="s">
        <v>593</v>
      </c>
      <c r="E149" s="9">
        <v>20</v>
      </c>
      <c r="F149" s="9">
        <v>36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158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104</v>
      </c>
      <c r="T149" s="12">
        <v>46013</v>
      </c>
      <c r="U149" s="11">
        <v>10000</v>
      </c>
      <c r="V149" s="10">
        <v>0</v>
      </c>
      <c r="W149" s="10">
        <v>0</v>
      </c>
      <c r="X149" s="10">
        <v>10500</v>
      </c>
      <c r="Y149" s="10">
        <v>10000</v>
      </c>
      <c r="Z149" s="10">
        <v>0</v>
      </c>
      <c r="AA149" s="10">
        <v>10500</v>
      </c>
      <c r="AB149" s="9" t="s">
        <v>80</v>
      </c>
      <c r="AC149" s="8">
        <v>10477.5</v>
      </c>
      <c r="AD149" s="8">
        <v>8052</v>
      </c>
      <c r="AE149" s="8">
        <v>2425.5</v>
      </c>
      <c r="AF149" s="8">
        <v>0</v>
      </c>
      <c r="AG149" s="8">
        <v>10477.5</v>
      </c>
      <c r="AH149" s="8">
        <v>0</v>
      </c>
      <c r="AI149" s="1" t="s">
        <v>112</v>
      </c>
      <c r="AJ149" s="1" t="s">
        <v>75</v>
      </c>
      <c r="AK149" s="1">
        <v>4</v>
      </c>
      <c r="AL149" s="3">
        <v>46013</v>
      </c>
      <c r="AM149" s="3">
        <v>46009</v>
      </c>
      <c r="AN149" s="3">
        <v>46002</v>
      </c>
      <c r="AO149" s="3">
        <v>46010</v>
      </c>
      <c r="AP149" s="3">
        <v>46011</v>
      </c>
      <c r="AQ149" s="3">
        <v>46012</v>
      </c>
      <c r="AR149" s="3">
        <v>46008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1">
        <v>0</v>
      </c>
      <c r="AY149" s="2" t="s">
        <v>69</v>
      </c>
      <c r="AZ149" s="2" t="s">
        <v>65</v>
      </c>
      <c r="BA149" s="2">
        <v>0</v>
      </c>
      <c r="BB149" s="2">
        <v>0</v>
      </c>
      <c r="BC149" s="2">
        <v>0</v>
      </c>
      <c r="BD149" s="2">
        <v>0</v>
      </c>
      <c r="BE149" s="1" t="s">
        <v>101</v>
      </c>
      <c r="BF149" s="56">
        <v>183.25999999999996</v>
      </c>
    </row>
    <row r="150" spans="1:58" ht="27.75" customHeight="1" x14ac:dyDescent="0.55000000000000004">
      <c r="A150" s="3">
        <v>45916</v>
      </c>
      <c r="B150" s="14" t="s">
        <v>243</v>
      </c>
      <c r="C150" s="9" t="s">
        <v>188</v>
      </c>
      <c r="D150" s="13">
        <v>917</v>
      </c>
      <c r="E150" s="9">
        <v>20</v>
      </c>
      <c r="F150" s="9">
        <v>37</v>
      </c>
      <c r="G150" s="9" t="s">
        <v>60</v>
      </c>
      <c r="H150" s="9" t="s">
        <v>76</v>
      </c>
      <c r="I150" s="9">
        <v>98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46014</v>
      </c>
      <c r="U150" s="11">
        <v>5000</v>
      </c>
      <c r="V150" s="10">
        <v>0</v>
      </c>
      <c r="W150" s="10">
        <v>0</v>
      </c>
      <c r="X150" s="10">
        <v>5250</v>
      </c>
      <c r="Y150" s="10">
        <v>5000</v>
      </c>
      <c r="Z150" s="10">
        <v>0</v>
      </c>
      <c r="AA150" s="10">
        <v>5250</v>
      </c>
      <c r="AB150" s="9" t="s">
        <v>80</v>
      </c>
      <c r="AC150" s="8">
        <v>5378.4500000000007</v>
      </c>
      <c r="AD150" s="8">
        <v>0</v>
      </c>
      <c r="AE150" s="8">
        <v>5378.4500000000007</v>
      </c>
      <c r="AF150" s="8">
        <v>0</v>
      </c>
      <c r="AG150" s="8">
        <v>5378.4500000000007</v>
      </c>
      <c r="AH150" s="8">
        <v>0</v>
      </c>
      <c r="AI150" s="1" t="s">
        <v>112</v>
      </c>
      <c r="AJ150" s="1" t="s">
        <v>75</v>
      </c>
      <c r="AK150" s="1">
        <v>4</v>
      </c>
      <c r="AL150" s="3">
        <v>46014</v>
      </c>
      <c r="AM150" s="3">
        <v>46010</v>
      </c>
      <c r="AN150" s="3">
        <v>46003</v>
      </c>
      <c r="AO150" s="3">
        <v>46011</v>
      </c>
      <c r="AP150" s="3">
        <v>46012</v>
      </c>
      <c r="AQ150" s="3">
        <v>46013</v>
      </c>
      <c r="AR150" s="3">
        <v>46009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1">
        <v>0</v>
      </c>
      <c r="AY150" s="2" t="s">
        <v>69</v>
      </c>
      <c r="AZ150" s="2" t="s">
        <v>70</v>
      </c>
      <c r="BA150" s="2">
        <v>0</v>
      </c>
      <c r="BB150" s="2">
        <v>0</v>
      </c>
      <c r="BC150" s="2">
        <v>0</v>
      </c>
      <c r="BD150" s="2">
        <v>0</v>
      </c>
      <c r="BE150" s="1" t="s">
        <v>101</v>
      </c>
      <c r="BF150" s="56">
        <v>406.37177777777782</v>
      </c>
    </row>
    <row r="151" spans="1:58" ht="27.75" customHeight="1" x14ac:dyDescent="0.55000000000000004">
      <c r="A151" s="3">
        <v>45916</v>
      </c>
      <c r="B151" s="14" t="s">
        <v>243</v>
      </c>
      <c r="C151" s="9" t="s">
        <v>188</v>
      </c>
      <c r="D151" s="13">
        <v>956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46014</v>
      </c>
      <c r="U151" s="11">
        <v>2500</v>
      </c>
      <c r="V151" s="10">
        <v>2700</v>
      </c>
      <c r="W151" s="10">
        <v>2666</v>
      </c>
      <c r="X151" s="10">
        <v>0</v>
      </c>
      <c r="Y151" s="10">
        <v>0</v>
      </c>
      <c r="Z151" s="10">
        <v>2666</v>
      </c>
      <c r="AA151" s="10">
        <v>0</v>
      </c>
      <c r="AB151" s="9" t="s">
        <v>80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  <c r="AI151" s="1" t="s">
        <v>111</v>
      </c>
      <c r="AJ151" s="1" t="s">
        <v>75</v>
      </c>
      <c r="AK151" s="1">
        <v>4</v>
      </c>
      <c r="AL151" s="3">
        <v>46014</v>
      </c>
      <c r="AM151" s="3">
        <v>46010</v>
      </c>
      <c r="AN151" s="3">
        <v>46003</v>
      </c>
      <c r="AO151" s="3">
        <v>46011</v>
      </c>
      <c r="AP151" s="3">
        <v>46012</v>
      </c>
      <c r="AQ151" s="3">
        <v>46013</v>
      </c>
      <c r="AR151" s="3">
        <v>46009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1">
        <v>0</v>
      </c>
      <c r="AY151" s="2" t="s">
        <v>69</v>
      </c>
      <c r="AZ151" s="2" t="s">
        <v>70</v>
      </c>
      <c r="BA151" s="2">
        <v>0</v>
      </c>
      <c r="BB151" s="2">
        <v>2666</v>
      </c>
      <c r="BC151" s="2">
        <v>0</v>
      </c>
      <c r="BD151" s="2">
        <v>0</v>
      </c>
      <c r="BE151" s="1" t="s">
        <v>101</v>
      </c>
      <c r="BF151" s="56">
        <v>0</v>
      </c>
    </row>
    <row r="152" spans="1:58" ht="27.75" customHeight="1" x14ac:dyDescent="0.55000000000000004">
      <c r="A152" s="3">
        <v>45916</v>
      </c>
      <c r="B152" s="14" t="s">
        <v>243</v>
      </c>
      <c r="C152" s="9" t="s">
        <v>188</v>
      </c>
      <c r="D152" s="13" t="s">
        <v>233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46014</v>
      </c>
      <c r="U152" s="11">
        <v>5000</v>
      </c>
      <c r="V152" s="10">
        <v>0</v>
      </c>
      <c r="W152" s="10">
        <v>0</v>
      </c>
      <c r="X152" s="10">
        <v>5250</v>
      </c>
      <c r="Y152" s="10">
        <v>5000</v>
      </c>
      <c r="Z152" s="10">
        <v>0</v>
      </c>
      <c r="AA152" s="10">
        <v>5250</v>
      </c>
      <c r="AB152" s="9" t="s">
        <v>80</v>
      </c>
      <c r="AC152" s="8">
        <v>5518.15</v>
      </c>
      <c r="AD152" s="8">
        <v>0</v>
      </c>
      <c r="AE152" s="8">
        <v>5518.15</v>
      </c>
      <c r="AF152" s="8">
        <v>0</v>
      </c>
      <c r="AG152" s="8">
        <v>5518.15</v>
      </c>
      <c r="AH152" s="8">
        <v>0</v>
      </c>
      <c r="AI152" s="1" t="s">
        <v>112</v>
      </c>
      <c r="AJ152" s="1" t="s">
        <v>75</v>
      </c>
      <c r="AK152" s="1">
        <v>4</v>
      </c>
      <c r="AL152" s="3">
        <v>46014</v>
      </c>
      <c r="AM152" s="3">
        <v>46010</v>
      </c>
      <c r="AN152" s="3">
        <v>46003</v>
      </c>
      <c r="AO152" s="3">
        <v>46011</v>
      </c>
      <c r="AP152" s="3">
        <v>46012</v>
      </c>
      <c r="AQ152" s="3">
        <v>46013</v>
      </c>
      <c r="AR152" s="3">
        <v>46009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1">
        <v>0</v>
      </c>
      <c r="AY152" s="2" t="s">
        <v>69</v>
      </c>
      <c r="AZ152" s="2" t="s">
        <v>70</v>
      </c>
      <c r="BA152" s="2">
        <v>0</v>
      </c>
      <c r="BB152" s="2">
        <v>0</v>
      </c>
      <c r="BC152" s="2">
        <v>0</v>
      </c>
      <c r="BD152" s="2">
        <v>0</v>
      </c>
      <c r="BE152" s="1" t="s">
        <v>101</v>
      </c>
      <c r="BF152" s="56">
        <v>416.92688888888887</v>
      </c>
    </row>
    <row r="153" spans="1:58" ht="27.75" customHeight="1" x14ac:dyDescent="0.55000000000000004">
      <c r="A153" s="3">
        <v>45916</v>
      </c>
      <c r="B153" s="14" t="s">
        <v>243</v>
      </c>
      <c r="C153" s="9" t="s">
        <v>188</v>
      </c>
      <c r="D153" s="13" t="s">
        <v>230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46015</v>
      </c>
      <c r="U153" s="11">
        <v>5000</v>
      </c>
      <c r="V153" s="10">
        <v>0</v>
      </c>
      <c r="W153" s="10">
        <v>0</v>
      </c>
      <c r="X153" s="10">
        <v>5250</v>
      </c>
      <c r="Y153" s="10">
        <v>5000</v>
      </c>
      <c r="Z153" s="10">
        <v>0</v>
      </c>
      <c r="AA153" s="10">
        <v>5250</v>
      </c>
      <c r="AB153" s="9" t="s">
        <v>80</v>
      </c>
      <c r="AC153" s="8">
        <v>5518.15</v>
      </c>
      <c r="AD153" s="8">
        <v>0</v>
      </c>
      <c r="AE153" s="8">
        <v>5518.15</v>
      </c>
      <c r="AF153" s="8">
        <v>0</v>
      </c>
      <c r="AG153" s="8">
        <v>5518.15</v>
      </c>
      <c r="AH153" s="8">
        <v>0</v>
      </c>
      <c r="AI153" s="1" t="s">
        <v>111</v>
      </c>
      <c r="AJ153" s="1" t="s">
        <v>75</v>
      </c>
      <c r="AK153" s="1">
        <v>4</v>
      </c>
      <c r="AL153" s="3">
        <v>46015</v>
      </c>
      <c r="AM153" s="3">
        <v>46011</v>
      </c>
      <c r="AN153" s="3">
        <v>46004</v>
      </c>
      <c r="AO153" s="3">
        <v>46012</v>
      </c>
      <c r="AP153" s="3">
        <v>46013</v>
      </c>
      <c r="AQ153" s="3">
        <v>46014</v>
      </c>
      <c r="AR153" s="3">
        <v>46010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1">
        <v>0</v>
      </c>
      <c r="AY153" s="2" t="s">
        <v>69</v>
      </c>
      <c r="AZ153" s="2" t="s">
        <v>70</v>
      </c>
      <c r="BA153" s="2">
        <v>0</v>
      </c>
      <c r="BB153" s="2">
        <v>0</v>
      </c>
      <c r="BC153" s="2">
        <v>0</v>
      </c>
      <c r="BD153" s="2">
        <v>0</v>
      </c>
      <c r="BE153" s="1" t="s">
        <v>101</v>
      </c>
      <c r="BF153" s="56">
        <v>416.92688888888887</v>
      </c>
    </row>
    <row r="154" spans="1:58" ht="27.75" customHeight="1" x14ac:dyDescent="0.55000000000000004">
      <c r="A154" s="3">
        <v>45971</v>
      </c>
      <c r="B154" s="14" t="s">
        <v>383</v>
      </c>
      <c r="C154" s="9" t="s">
        <v>103</v>
      </c>
      <c r="D154" s="13" t="s">
        <v>354</v>
      </c>
      <c r="E154" s="9">
        <v>20</v>
      </c>
      <c r="F154" s="9">
        <v>38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>
        <v>46017</v>
      </c>
      <c r="U154" s="11">
        <v>1977</v>
      </c>
      <c r="V154" s="10">
        <v>1977</v>
      </c>
      <c r="W154" s="10">
        <v>5400</v>
      </c>
      <c r="X154" s="10">
        <v>0</v>
      </c>
      <c r="Y154" s="10">
        <v>0</v>
      </c>
      <c r="Z154" s="10">
        <v>5400</v>
      </c>
      <c r="AA154" s="10">
        <v>0</v>
      </c>
      <c r="AB154" s="9" t="s">
        <v>80</v>
      </c>
      <c r="AC154" s="8">
        <v>0</v>
      </c>
      <c r="AD154" s="8">
        <v>0</v>
      </c>
      <c r="AE154" s="8">
        <v>0</v>
      </c>
      <c r="AF154" s="8">
        <v>0</v>
      </c>
      <c r="AG154" s="8">
        <v>0</v>
      </c>
      <c r="AH154" s="8">
        <v>0</v>
      </c>
      <c r="AI154" s="1" t="s">
        <v>111</v>
      </c>
      <c r="AJ154" s="1" t="s">
        <v>75</v>
      </c>
      <c r="AK154" s="1">
        <v>5</v>
      </c>
      <c r="AL154" s="3">
        <v>46017</v>
      </c>
      <c r="AM154" s="3">
        <v>46012</v>
      </c>
      <c r="AN154" s="3">
        <v>46005</v>
      </c>
      <c r="AO154" s="3">
        <v>46013</v>
      </c>
      <c r="AP154" s="3">
        <v>46014</v>
      </c>
      <c r="AQ154" s="3">
        <v>46015</v>
      </c>
      <c r="AR154" s="3">
        <v>46012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1">
        <v>0</v>
      </c>
      <c r="AY154" s="2" t="s">
        <v>69</v>
      </c>
      <c r="AZ154" s="2" t="s">
        <v>70</v>
      </c>
      <c r="BA154" s="2">
        <v>0</v>
      </c>
      <c r="BB154" s="2">
        <v>5400</v>
      </c>
      <c r="BC154" s="2">
        <v>0</v>
      </c>
      <c r="BD154" s="2">
        <v>0</v>
      </c>
      <c r="BE154" s="1" t="s">
        <v>101</v>
      </c>
      <c r="BF154" s="56">
        <v>0</v>
      </c>
    </row>
    <row r="155" spans="1:58" ht="27.75" customHeight="1" x14ac:dyDescent="0.55000000000000004">
      <c r="A155" s="3">
        <v>45916</v>
      </c>
      <c r="B155" s="14" t="s">
        <v>243</v>
      </c>
      <c r="C155" s="9" t="s">
        <v>188</v>
      </c>
      <c r="D155" s="13">
        <v>953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46017</v>
      </c>
      <c r="U155" s="11">
        <v>5000</v>
      </c>
      <c r="V155" s="10">
        <v>3899</v>
      </c>
      <c r="W155" s="10">
        <v>0</v>
      </c>
      <c r="X155" s="10">
        <v>1156.05</v>
      </c>
      <c r="Y155" s="10">
        <v>1101</v>
      </c>
      <c r="Z155" s="10">
        <v>0</v>
      </c>
      <c r="AA155" s="10">
        <v>1156.05</v>
      </c>
      <c r="AB155" s="9" t="s">
        <v>80</v>
      </c>
      <c r="AC155" s="8">
        <v>1215.0966299999998</v>
      </c>
      <c r="AD155" s="8">
        <v>0</v>
      </c>
      <c r="AE155" s="8">
        <v>1215.0966299999998</v>
      </c>
      <c r="AF155" s="8">
        <v>0</v>
      </c>
      <c r="AG155" s="8">
        <v>1215.0966299999998</v>
      </c>
      <c r="AH155" s="8">
        <v>0</v>
      </c>
      <c r="AI155" s="1" t="s">
        <v>112</v>
      </c>
      <c r="AJ155" s="1" t="s">
        <v>75</v>
      </c>
      <c r="AK155" s="1">
        <v>4</v>
      </c>
      <c r="AL155" s="3">
        <v>46017</v>
      </c>
      <c r="AM155" s="3">
        <v>46013</v>
      </c>
      <c r="AN155" s="3">
        <v>46006</v>
      </c>
      <c r="AO155" s="3">
        <v>46014</v>
      </c>
      <c r="AP155" s="3">
        <v>46015</v>
      </c>
      <c r="AQ155" s="3">
        <v>46016</v>
      </c>
      <c r="AR155" s="3">
        <v>46012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1">
        <v>0</v>
      </c>
      <c r="AY155" s="2" t="s">
        <v>69</v>
      </c>
      <c r="AZ155" s="2" t="s">
        <v>70</v>
      </c>
      <c r="BA155" s="2">
        <v>0</v>
      </c>
      <c r="BB155" s="2">
        <v>0</v>
      </c>
      <c r="BC155" s="2">
        <v>0</v>
      </c>
      <c r="BD155" s="2">
        <v>0</v>
      </c>
      <c r="BE155" s="1" t="s">
        <v>101</v>
      </c>
      <c r="BF155" s="56">
        <v>91.807300933333323</v>
      </c>
    </row>
    <row r="156" spans="1:58" ht="27.75" customHeight="1" x14ac:dyDescent="0.55000000000000004">
      <c r="A156" s="3">
        <v>45891</v>
      </c>
      <c r="B156" s="14" t="s">
        <v>208</v>
      </c>
      <c r="C156" s="9" t="s">
        <v>79</v>
      </c>
      <c r="D156" s="13" t="s">
        <v>209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>
        <v>46017</v>
      </c>
      <c r="U156" s="11">
        <v>3000</v>
      </c>
      <c r="V156" s="10">
        <v>2447</v>
      </c>
      <c r="W156" s="10">
        <v>3000</v>
      </c>
      <c r="X156" s="10">
        <v>0</v>
      </c>
      <c r="Y156" s="10">
        <v>553</v>
      </c>
      <c r="Z156" s="10">
        <v>3000</v>
      </c>
      <c r="AA156" s="10">
        <v>0</v>
      </c>
      <c r="AB156" s="9" t="s">
        <v>80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  <c r="AI156" s="1" t="s">
        <v>112</v>
      </c>
      <c r="AJ156" s="1" t="s">
        <v>75</v>
      </c>
      <c r="AK156" s="1">
        <v>5</v>
      </c>
      <c r="AL156" s="3">
        <v>46017</v>
      </c>
      <c r="AM156" s="3">
        <v>46012</v>
      </c>
      <c r="AN156" s="3">
        <v>46005</v>
      </c>
      <c r="AO156" s="3">
        <v>46013</v>
      </c>
      <c r="AP156" s="3">
        <v>46014</v>
      </c>
      <c r="AQ156" s="3">
        <v>46015</v>
      </c>
      <c r="AR156" s="3">
        <v>46012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1">
        <v>0</v>
      </c>
      <c r="AY156" s="2" t="s">
        <v>69</v>
      </c>
      <c r="AZ156" s="2" t="s">
        <v>70</v>
      </c>
      <c r="BA156" s="2">
        <v>8447</v>
      </c>
      <c r="BB156" s="2">
        <v>3000</v>
      </c>
      <c r="BC156" s="2">
        <v>0</v>
      </c>
      <c r="BD156" s="2">
        <v>0</v>
      </c>
      <c r="BE156" s="1" t="s">
        <v>101</v>
      </c>
      <c r="BF156" s="56">
        <v>0</v>
      </c>
    </row>
    <row r="157" spans="1:58" ht="27.75" customHeight="1" x14ac:dyDescent="0.55000000000000004">
      <c r="A157" s="3">
        <v>45971</v>
      </c>
      <c r="B157" s="14" t="s">
        <v>306</v>
      </c>
      <c r="C157" s="9" t="s">
        <v>103</v>
      </c>
      <c r="D157" s="13" t="s">
        <v>307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>
        <v>46018</v>
      </c>
      <c r="U157" s="11">
        <v>2937</v>
      </c>
      <c r="V157" s="10">
        <v>2937</v>
      </c>
      <c r="W157" s="10">
        <v>3000</v>
      </c>
      <c r="X157" s="10">
        <v>0</v>
      </c>
      <c r="Y157" s="10">
        <v>0</v>
      </c>
      <c r="Z157" s="10">
        <v>3000</v>
      </c>
      <c r="AA157" s="10">
        <v>0</v>
      </c>
      <c r="AB157" s="9" t="s">
        <v>80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  <c r="AI157" s="1" t="s">
        <v>111</v>
      </c>
      <c r="AJ157" s="1" t="s">
        <v>75</v>
      </c>
      <c r="AK157" s="1">
        <v>5</v>
      </c>
      <c r="AL157" s="3">
        <v>46018</v>
      </c>
      <c r="AM157" s="3">
        <v>46013</v>
      </c>
      <c r="AN157" s="3">
        <v>46006</v>
      </c>
      <c r="AO157" s="3">
        <v>46014</v>
      </c>
      <c r="AP157" s="3">
        <v>46015</v>
      </c>
      <c r="AQ157" s="3">
        <v>46016</v>
      </c>
      <c r="AR157" s="3">
        <v>46013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1">
        <v>0</v>
      </c>
      <c r="AY157" s="2" t="s">
        <v>69</v>
      </c>
      <c r="AZ157" s="2" t="s">
        <v>70</v>
      </c>
      <c r="BA157" s="2">
        <v>0</v>
      </c>
      <c r="BB157" s="2">
        <v>3000</v>
      </c>
      <c r="BC157" s="2">
        <v>0</v>
      </c>
      <c r="BD157" s="2">
        <v>0</v>
      </c>
      <c r="BE157" s="1" t="s">
        <v>101</v>
      </c>
      <c r="BF157" s="56">
        <v>0</v>
      </c>
    </row>
    <row r="158" spans="1:58" ht="27.75" customHeight="1" x14ac:dyDescent="0.55000000000000004">
      <c r="A158" s="3">
        <v>45975</v>
      </c>
      <c r="B158" s="14" t="s">
        <v>376</v>
      </c>
      <c r="C158" s="9" t="s">
        <v>79</v>
      </c>
      <c r="D158" s="13" t="s">
        <v>377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>
        <v>46018</v>
      </c>
      <c r="U158" s="11">
        <v>3000</v>
      </c>
      <c r="V158" s="10">
        <v>0</v>
      </c>
      <c r="W158" s="10">
        <v>0</v>
      </c>
      <c r="X158" s="10">
        <v>3150</v>
      </c>
      <c r="Y158" s="10">
        <v>3000</v>
      </c>
      <c r="Z158" s="10">
        <v>0</v>
      </c>
      <c r="AA158" s="10">
        <v>3150</v>
      </c>
      <c r="AB158" s="9" t="s">
        <v>80</v>
      </c>
      <c r="AC158" s="8">
        <v>3310.89</v>
      </c>
      <c r="AD158" s="8">
        <v>0</v>
      </c>
      <c r="AE158" s="8">
        <v>3310.89</v>
      </c>
      <c r="AF158" s="8">
        <v>0</v>
      </c>
      <c r="AG158" s="8">
        <v>3310.89</v>
      </c>
      <c r="AH158" s="8">
        <v>0</v>
      </c>
      <c r="AI158" s="1" t="s">
        <v>112</v>
      </c>
      <c r="AJ158" s="1" t="s">
        <v>75</v>
      </c>
      <c r="AK158" s="1">
        <v>4</v>
      </c>
      <c r="AL158" s="3">
        <v>46018</v>
      </c>
      <c r="AM158" s="3">
        <v>46014</v>
      </c>
      <c r="AN158" s="3">
        <v>46007</v>
      </c>
      <c r="AO158" s="3">
        <v>46015</v>
      </c>
      <c r="AP158" s="3">
        <v>46016</v>
      </c>
      <c r="AQ158" s="3">
        <v>46017</v>
      </c>
      <c r="AR158" s="3">
        <v>46013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1">
        <v>0</v>
      </c>
      <c r="AY158" s="2" t="s">
        <v>69</v>
      </c>
      <c r="AZ158" s="2" t="s">
        <v>70</v>
      </c>
      <c r="BA158" s="2">
        <v>0</v>
      </c>
      <c r="BB158" s="2">
        <v>0</v>
      </c>
      <c r="BC158" s="2">
        <v>0</v>
      </c>
      <c r="BD158" s="2">
        <v>0</v>
      </c>
      <c r="BE158" s="1" t="s">
        <v>101</v>
      </c>
      <c r="BF158" s="56">
        <v>250.15613333333337</v>
      </c>
    </row>
    <row r="159" spans="1:58" ht="27.75" customHeight="1" x14ac:dyDescent="0.55000000000000004">
      <c r="A159" s="3">
        <v>45971</v>
      </c>
      <c r="B159" s="14" t="s">
        <v>349</v>
      </c>
      <c r="C159" s="9" t="s">
        <v>79</v>
      </c>
      <c r="D159" s="13" t="s">
        <v>210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>
        <v>46020</v>
      </c>
      <c r="U159" s="11">
        <v>3000</v>
      </c>
      <c r="V159" s="10">
        <v>0</v>
      </c>
      <c r="W159" s="10">
        <v>0</v>
      </c>
      <c r="X159" s="10">
        <v>3150</v>
      </c>
      <c r="Y159" s="10">
        <v>3000</v>
      </c>
      <c r="Z159" s="10">
        <v>0</v>
      </c>
      <c r="AA159" s="10">
        <v>3150</v>
      </c>
      <c r="AB159" s="9" t="s">
        <v>80</v>
      </c>
      <c r="AC159" s="8">
        <v>3310.89</v>
      </c>
      <c r="AD159" s="8">
        <v>0</v>
      </c>
      <c r="AE159" s="8">
        <v>3310.89</v>
      </c>
      <c r="AF159" s="8">
        <v>0</v>
      </c>
      <c r="AG159" s="8">
        <v>3310.89</v>
      </c>
      <c r="AH159" s="8">
        <v>0</v>
      </c>
      <c r="AI159" s="1" t="s">
        <v>112</v>
      </c>
      <c r="AJ159" s="1" t="s">
        <v>75</v>
      </c>
      <c r="AK159" s="1">
        <v>5</v>
      </c>
      <c r="AL159" s="3">
        <v>46020</v>
      </c>
      <c r="AM159" s="3">
        <v>46015</v>
      </c>
      <c r="AN159" s="3">
        <v>46008</v>
      </c>
      <c r="AO159" s="3">
        <v>46016</v>
      </c>
      <c r="AP159" s="3">
        <v>46017</v>
      </c>
      <c r="AQ159" s="3">
        <v>46018</v>
      </c>
      <c r="AR159" s="3">
        <v>46015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1">
        <v>0</v>
      </c>
      <c r="AY159" s="2" t="s">
        <v>69</v>
      </c>
      <c r="AZ159" s="2" t="s">
        <v>70</v>
      </c>
      <c r="BA159" s="2">
        <v>0</v>
      </c>
      <c r="BB159" s="2">
        <v>0</v>
      </c>
      <c r="BC159" s="2">
        <v>0</v>
      </c>
      <c r="BD159" s="2">
        <v>0</v>
      </c>
      <c r="BE159" s="1" t="s">
        <v>101</v>
      </c>
      <c r="BF159" s="56">
        <v>250.15613333333337</v>
      </c>
    </row>
    <row r="160" spans="1:58" ht="27.75" customHeight="1" x14ac:dyDescent="0.55000000000000004">
      <c r="A160" s="3">
        <v>45916</v>
      </c>
      <c r="B160" s="14" t="s">
        <v>243</v>
      </c>
      <c r="C160" s="9" t="s">
        <v>188</v>
      </c>
      <c r="D160" s="13">
        <v>956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46021</v>
      </c>
      <c r="U160" s="11">
        <v>2500</v>
      </c>
      <c r="V160" s="10">
        <v>3892</v>
      </c>
      <c r="W160" s="10">
        <v>2666</v>
      </c>
      <c r="X160" s="10">
        <v>0</v>
      </c>
      <c r="Y160" s="10">
        <v>0</v>
      </c>
      <c r="Z160" s="10">
        <v>2666</v>
      </c>
      <c r="AA160" s="10">
        <v>0</v>
      </c>
      <c r="AB160" s="9" t="s">
        <v>80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1" t="s">
        <v>112</v>
      </c>
      <c r="AJ160" s="1" t="s">
        <v>75</v>
      </c>
      <c r="AK160" s="1">
        <v>4</v>
      </c>
      <c r="AL160" s="3">
        <v>46021</v>
      </c>
      <c r="AM160" s="3">
        <v>46017</v>
      </c>
      <c r="AN160" s="3">
        <v>46010</v>
      </c>
      <c r="AO160" s="3">
        <v>46018</v>
      </c>
      <c r="AP160" s="3">
        <v>46019</v>
      </c>
      <c r="AQ160" s="3">
        <v>46020</v>
      </c>
      <c r="AR160" s="3">
        <v>46016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1">
        <v>0</v>
      </c>
      <c r="AY160" s="2" t="s">
        <v>69</v>
      </c>
      <c r="AZ160" s="2" t="s">
        <v>70</v>
      </c>
      <c r="BA160" s="2">
        <v>0</v>
      </c>
      <c r="BB160" s="2">
        <v>2666</v>
      </c>
      <c r="BC160" s="2">
        <v>0</v>
      </c>
      <c r="BD160" s="2">
        <v>0</v>
      </c>
      <c r="BE160" s="1" t="s">
        <v>101</v>
      </c>
      <c r="BF160" s="56">
        <v>0</v>
      </c>
    </row>
    <row r="161" spans="1:58" ht="27.75" customHeight="1" x14ac:dyDescent="0.55000000000000004">
      <c r="A161" s="3">
        <v>45916</v>
      </c>
      <c r="B161" s="14" t="s">
        <v>243</v>
      </c>
      <c r="C161" s="9" t="s">
        <v>188</v>
      </c>
      <c r="D161" s="13">
        <v>957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46021</v>
      </c>
      <c r="U161" s="11">
        <v>2500</v>
      </c>
      <c r="V161" s="10">
        <v>0</v>
      </c>
      <c r="W161" s="10">
        <v>0</v>
      </c>
      <c r="X161" s="10">
        <v>2625</v>
      </c>
      <c r="Y161" s="10">
        <v>2500</v>
      </c>
      <c r="Z161" s="10">
        <v>0</v>
      </c>
      <c r="AA161" s="10">
        <v>2625</v>
      </c>
      <c r="AB161" s="9" t="s">
        <v>80</v>
      </c>
      <c r="AC161" s="8">
        <v>2759.0749999999998</v>
      </c>
      <c r="AD161" s="8">
        <v>0</v>
      </c>
      <c r="AE161" s="8">
        <v>2759.0749999999998</v>
      </c>
      <c r="AF161" s="8">
        <v>0</v>
      </c>
      <c r="AG161" s="8">
        <v>2759.0749999999998</v>
      </c>
      <c r="AH161" s="8">
        <v>0</v>
      </c>
      <c r="AI161" s="1" t="s">
        <v>112</v>
      </c>
      <c r="AJ161" s="1" t="s">
        <v>75</v>
      </c>
      <c r="AK161" s="1">
        <v>4</v>
      </c>
      <c r="AL161" s="3">
        <v>46021</v>
      </c>
      <c r="AM161" s="3">
        <v>46017</v>
      </c>
      <c r="AN161" s="3">
        <v>46010</v>
      </c>
      <c r="AO161" s="3">
        <v>46018</v>
      </c>
      <c r="AP161" s="3">
        <v>46019</v>
      </c>
      <c r="AQ161" s="3">
        <v>46020</v>
      </c>
      <c r="AR161" s="3">
        <v>46016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1">
        <v>0</v>
      </c>
      <c r="AY161" s="2" t="s">
        <v>69</v>
      </c>
      <c r="AZ161" s="2" t="s">
        <v>70</v>
      </c>
      <c r="BA161" s="2">
        <v>0</v>
      </c>
      <c r="BB161" s="2">
        <v>0</v>
      </c>
      <c r="BC161" s="2">
        <v>0</v>
      </c>
      <c r="BD161" s="2">
        <v>0</v>
      </c>
      <c r="BE161" s="1" t="s">
        <v>101</v>
      </c>
      <c r="BF161" s="56">
        <v>208.46344444444443</v>
      </c>
    </row>
    <row r="162" spans="1:58" ht="27.75" customHeight="1" x14ac:dyDescent="0.55000000000000004">
      <c r="A162" s="3">
        <v>45916</v>
      </c>
      <c r="B162" s="14" t="s">
        <v>243</v>
      </c>
      <c r="C162" s="9" t="s">
        <v>188</v>
      </c>
      <c r="D162" s="13">
        <v>551</v>
      </c>
      <c r="E162" s="9">
        <v>20</v>
      </c>
      <c r="F162" s="9">
        <v>39</v>
      </c>
      <c r="G162" s="9" t="s">
        <v>60</v>
      </c>
      <c r="H162" s="9" t="s">
        <v>76</v>
      </c>
      <c r="I162" s="9">
        <v>102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46031</v>
      </c>
      <c r="U162" s="11">
        <v>2500</v>
      </c>
      <c r="V162" s="10">
        <v>0</v>
      </c>
      <c r="W162" s="10">
        <v>0</v>
      </c>
      <c r="X162" s="10">
        <v>2625</v>
      </c>
      <c r="Y162" s="10">
        <v>2500</v>
      </c>
      <c r="Z162" s="10">
        <v>0</v>
      </c>
      <c r="AA162" s="10">
        <v>2625</v>
      </c>
      <c r="AB162" s="9" t="s">
        <v>80</v>
      </c>
      <c r="AC162" s="8">
        <v>2828.9250000000002</v>
      </c>
      <c r="AD162" s="8">
        <v>0</v>
      </c>
      <c r="AE162" s="8">
        <v>2828.9250000000002</v>
      </c>
      <c r="AF162" s="8">
        <v>0</v>
      </c>
      <c r="AG162" s="8">
        <v>2828.9250000000002</v>
      </c>
      <c r="AH162" s="8">
        <v>0</v>
      </c>
      <c r="AI162" s="1" t="s">
        <v>112</v>
      </c>
      <c r="AJ162" s="1" t="s">
        <v>75</v>
      </c>
      <c r="AK162" s="1">
        <v>4</v>
      </c>
      <c r="AL162" s="3">
        <v>46031</v>
      </c>
      <c r="AM162" s="3">
        <v>46027</v>
      </c>
      <c r="AN162" s="3">
        <v>46020</v>
      </c>
      <c r="AO162" s="3">
        <v>46028</v>
      </c>
      <c r="AP162" s="3">
        <v>46029</v>
      </c>
      <c r="AQ162" s="3">
        <v>46030</v>
      </c>
      <c r="AR162" s="3">
        <v>46026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1">
        <v>0</v>
      </c>
      <c r="AY162" s="2" t="s">
        <v>69</v>
      </c>
      <c r="AZ162" s="2" t="s">
        <v>70</v>
      </c>
      <c r="BA162" s="2">
        <v>0</v>
      </c>
      <c r="BB162" s="2">
        <v>0</v>
      </c>
      <c r="BC162" s="2">
        <v>0</v>
      </c>
      <c r="BD162" s="2">
        <v>0</v>
      </c>
      <c r="BE162" s="1" t="s">
        <v>101</v>
      </c>
      <c r="BF162" s="56">
        <v>213.74100000000001</v>
      </c>
    </row>
    <row r="163" spans="1:58" ht="27.75" customHeight="1" x14ac:dyDescent="0.55000000000000004">
      <c r="A163" s="3">
        <v>45971</v>
      </c>
      <c r="B163" s="14" t="s">
        <v>349</v>
      </c>
      <c r="C163" s="9" t="s">
        <v>79</v>
      </c>
      <c r="D163" s="13" t="s">
        <v>210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57</v>
      </c>
      <c r="K163" s="9">
        <v>5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 t="s">
        <v>63</v>
      </c>
      <c r="U163" s="11">
        <v>9000</v>
      </c>
      <c r="V163" s="10">
        <v>0</v>
      </c>
      <c r="W163" s="10">
        <v>0</v>
      </c>
      <c r="X163" s="10">
        <v>9450</v>
      </c>
      <c r="Y163" s="10">
        <v>9000</v>
      </c>
      <c r="Z163" s="10">
        <v>0</v>
      </c>
      <c r="AA163" s="10">
        <v>9450</v>
      </c>
      <c r="AB163" s="9" t="s">
        <v>80</v>
      </c>
      <c r="AC163" s="8">
        <v>9932.67</v>
      </c>
      <c r="AD163" s="8">
        <v>0</v>
      </c>
      <c r="AE163" s="8">
        <v>9932.67</v>
      </c>
      <c r="AF163" s="8">
        <v>0</v>
      </c>
      <c r="AG163" s="8">
        <v>9932.67</v>
      </c>
      <c r="AH163" s="8">
        <v>0</v>
      </c>
      <c r="AI163" s="1" t="s">
        <v>112</v>
      </c>
      <c r="AJ163" s="1" t="s">
        <v>75</v>
      </c>
      <c r="AK163" s="1">
        <v>5</v>
      </c>
      <c r="AL163" s="3" t="s">
        <v>63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 t="e">
        <v>#VALUE!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1">
        <v>0</v>
      </c>
      <c r="AY163" s="2" t="s">
        <v>69</v>
      </c>
      <c r="AZ163" s="2" t="s">
        <v>70</v>
      </c>
      <c r="BA163" s="2">
        <v>0</v>
      </c>
      <c r="BB163" s="2">
        <v>0</v>
      </c>
      <c r="BC163" s="2">
        <v>0</v>
      </c>
      <c r="BD163" s="2">
        <v>0</v>
      </c>
      <c r="BE163" s="1" t="s">
        <v>101</v>
      </c>
      <c r="BF163" s="56">
        <v>750.46839999999997</v>
      </c>
    </row>
    <row r="164" spans="1:58" ht="27.75" customHeight="1" x14ac:dyDescent="0.55000000000000004">
      <c r="A164" s="3">
        <v>46000</v>
      </c>
      <c r="B164" s="14" t="s">
        <v>594</v>
      </c>
      <c r="C164" s="9" t="s">
        <v>79</v>
      </c>
      <c r="D164" s="13" t="s">
        <v>309</v>
      </c>
      <c r="E164" s="9">
        <v>20</v>
      </c>
      <c r="F164" s="9">
        <v>37</v>
      </c>
      <c r="G164" s="9" t="s">
        <v>60</v>
      </c>
      <c r="H164" s="9" t="s">
        <v>76</v>
      </c>
      <c r="I164" s="9">
        <v>97</v>
      </c>
      <c r="J164" s="9" t="s">
        <v>57</v>
      </c>
      <c r="K164" s="9">
        <v>5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 t="s">
        <v>63</v>
      </c>
      <c r="U164" s="11">
        <v>3000</v>
      </c>
      <c r="V164" s="10">
        <v>0</v>
      </c>
      <c r="W164" s="10">
        <v>0</v>
      </c>
      <c r="X164" s="10">
        <v>3150</v>
      </c>
      <c r="Y164" s="10">
        <v>3000</v>
      </c>
      <c r="Z164" s="10">
        <v>0</v>
      </c>
      <c r="AA164" s="10">
        <v>3150</v>
      </c>
      <c r="AB164" s="9" t="s">
        <v>80</v>
      </c>
      <c r="AC164" s="8">
        <v>3227.07</v>
      </c>
      <c r="AD164" s="8">
        <v>0</v>
      </c>
      <c r="AE164" s="8">
        <v>3227.07</v>
      </c>
      <c r="AF164" s="8">
        <v>0</v>
      </c>
      <c r="AG164" s="8">
        <v>3227.07</v>
      </c>
      <c r="AH164" s="8">
        <v>0</v>
      </c>
      <c r="AI164" s="1" t="s">
        <v>112</v>
      </c>
      <c r="AJ164" s="1" t="s">
        <v>75</v>
      </c>
      <c r="AK164" s="1">
        <v>5</v>
      </c>
      <c r="AL164" s="3" t="s">
        <v>63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 t="e">
        <v>#VALUE!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1">
        <v>0</v>
      </c>
      <c r="AY164" s="2" t="s">
        <v>69</v>
      </c>
      <c r="AZ164" s="2" t="s">
        <v>70</v>
      </c>
      <c r="BA164" s="2">
        <v>0</v>
      </c>
      <c r="BB164" s="2">
        <v>0</v>
      </c>
      <c r="BC164" s="2">
        <v>0</v>
      </c>
      <c r="BD164" s="2">
        <v>0</v>
      </c>
      <c r="BE164" s="1" t="s">
        <v>101</v>
      </c>
      <c r="BF164" s="56">
        <v>243.82306666666665</v>
      </c>
    </row>
    <row r="165" spans="1:58" ht="27.75" customHeight="1" x14ac:dyDescent="0.55000000000000004">
      <c r="A165" s="3">
        <v>46000</v>
      </c>
      <c r="B165" s="14" t="s">
        <v>595</v>
      </c>
      <c r="C165" s="9" t="s">
        <v>79</v>
      </c>
      <c r="D165" s="13" t="s">
        <v>581</v>
      </c>
      <c r="E165" s="9">
        <v>20</v>
      </c>
      <c r="F165" s="9">
        <v>40</v>
      </c>
      <c r="G165" s="9" t="s">
        <v>60</v>
      </c>
      <c r="H165" s="9" t="s">
        <v>76</v>
      </c>
      <c r="I165" s="9">
        <v>108</v>
      </c>
      <c r="J165" s="9" t="s">
        <v>57</v>
      </c>
      <c r="K165" s="9">
        <v>5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 t="s">
        <v>63</v>
      </c>
      <c r="U165" s="11">
        <v>3000</v>
      </c>
      <c r="V165" s="10">
        <v>0</v>
      </c>
      <c r="W165" s="10">
        <v>0</v>
      </c>
      <c r="X165" s="10">
        <v>3150</v>
      </c>
      <c r="Y165" s="10">
        <v>3000</v>
      </c>
      <c r="Z165" s="10">
        <v>0</v>
      </c>
      <c r="AA165" s="10">
        <v>3150</v>
      </c>
      <c r="AB165" s="9" t="s">
        <v>80</v>
      </c>
      <c r="AC165" s="8">
        <v>3478.5300000000007</v>
      </c>
      <c r="AD165" s="8">
        <v>0</v>
      </c>
      <c r="AE165" s="8">
        <v>3478.5300000000007</v>
      </c>
      <c r="AF165" s="8">
        <v>0</v>
      </c>
      <c r="AG165" s="8">
        <v>3478.5300000000007</v>
      </c>
      <c r="AH165" s="8">
        <v>0</v>
      </c>
      <c r="AI165" s="1" t="s">
        <v>112</v>
      </c>
      <c r="AJ165" s="1" t="s">
        <v>75</v>
      </c>
      <c r="AK165" s="1">
        <v>5</v>
      </c>
      <c r="AL165" s="3" t="s">
        <v>63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 t="e">
        <v>#VALUE!</v>
      </c>
      <c r="AR165" s="3" t="e">
        <v>#VALUE!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1">
        <v>0</v>
      </c>
      <c r="AY165" s="2" t="s">
        <v>69</v>
      </c>
      <c r="AZ165" s="2" t="s">
        <v>70</v>
      </c>
      <c r="BA165" s="2">
        <v>0</v>
      </c>
      <c r="BB165" s="2">
        <v>0</v>
      </c>
      <c r="BC165" s="2">
        <v>0</v>
      </c>
      <c r="BD165" s="2">
        <v>0</v>
      </c>
      <c r="BE165" s="1" t="s">
        <v>101</v>
      </c>
      <c r="BF165" s="56">
        <v>262.82226666666674</v>
      </c>
    </row>
    <row r="166" spans="1:58" ht="27.75" customHeight="1" x14ac:dyDescent="0.55000000000000004">
      <c r="A166" s="3">
        <v>46000</v>
      </c>
      <c r="B166" s="14" t="s">
        <v>596</v>
      </c>
      <c r="C166" s="9" t="s">
        <v>79</v>
      </c>
      <c r="D166" s="13" t="s">
        <v>582</v>
      </c>
      <c r="E166" s="9">
        <v>20</v>
      </c>
      <c r="F166" s="9">
        <v>38</v>
      </c>
      <c r="G166" s="9" t="s">
        <v>60</v>
      </c>
      <c r="H166" s="9" t="s">
        <v>76</v>
      </c>
      <c r="I166" s="9">
        <v>100</v>
      </c>
      <c r="J166" s="9" t="s">
        <v>57</v>
      </c>
      <c r="K166" s="9">
        <v>5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3000</v>
      </c>
      <c r="V166" s="10">
        <v>0</v>
      </c>
      <c r="W166" s="10">
        <v>0</v>
      </c>
      <c r="X166" s="10">
        <v>3150</v>
      </c>
      <c r="Y166" s="10">
        <v>3000</v>
      </c>
      <c r="Z166" s="10">
        <v>0</v>
      </c>
      <c r="AA166" s="10">
        <v>3150</v>
      </c>
      <c r="AB166" s="9" t="s">
        <v>80</v>
      </c>
      <c r="AC166" s="8">
        <v>3310.89</v>
      </c>
      <c r="AD166" s="8">
        <v>0</v>
      </c>
      <c r="AE166" s="8">
        <v>3310.89</v>
      </c>
      <c r="AF166" s="8">
        <v>0</v>
      </c>
      <c r="AG166" s="8">
        <v>3310.89</v>
      </c>
      <c r="AH166" s="8">
        <v>0</v>
      </c>
      <c r="AI166" s="1" t="s">
        <v>112</v>
      </c>
      <c r="AJ166" s="1" t="s">
        <v>75</v>
      </c>
      <c r="AK166" s="1">
        <v>5</v>
      </c>
      <c r="AL166" s="3" t="s">
        <v>63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 t="e">
        <v>#VALUE!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1">
        <v>0</v>
      </c>
      <c r="AY166" s="2" t="s">
        <v>69</v>
      </c>
      <c r="AZ166" s="2" t="s">
        <v>70</v>
      </c>
      <c r="BA166" s="2">
        <v>0</v>
      </c>
      <c r="BB166" s="2">
        <v>0</v>
      </c>
      <c r="BC166" s="2">
        <v>0</v>
      </c>
      <c r="BD166" s="2">
        <v>0</v>
      </c>
      <c r="BE166" s="1" t="s">
        <v>101</v>
      </c>
      <c r="BF166" s="56">
        <v>250.15613333333337</v>
      </c>
    </row>
    <row r="167" spans="1:58" ht="27.75" customHeight="1" x14ac:dyDescent="0.55000000000000004">
      <c r="A167" s="3">
        <v>46000</v>
      </c>
      <c r="B167" s="14" t="s">
        <v>597</v>
      </c>
      <c r="C167" s="9" t="s">
        <v>79</v>
      </c>
      <c r="D167" s="13" t="s">
        <v>598</v>
      </c>
      <c r="E167" s="9">
        <v>20</v>
      </c>
      <c r="F167" s="9">
        <v>38</v>
      </c>
      <c r="G167" s="9" t="s">
        <v>60</v>
      </c>
      <c r="H167" s="9" t="s">
        <v>76</v>
      </c>
      <c r="I167" s="9">
        <v>100</v>
      </c>
      <c r="J167" s="9" t="s">
        <v>57</v>
      </c>
      <c r="K167" s="9">
        <v>5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 t="s">
        <v>63</v>
      </c>
      <c r="U167" s="11">
        <v>3000</v>
      </c>
      <c r="V167" s="10">
        <v>0</v>
      </c>
      <c r="W167" s="10">
        <v>0</v>
      </c>
      <c r="X167" s="10">
        <v>3150</v>
      </c>
      <c r="Y167" s="10">
        <v>3000</v>
      </c>
      <c r="Z167" s="10">
        <v>0</v>
      </c>
      <c r="AA167" s="10">
        <v>3150</v>
      </c>
      <c r="AB167" s="9" t="s">
        <v>80</v>
      </c>
      <c r="AC167" s="8">
        <v>3310.89</v>
      </c>
      <c r="AD167" s="8">
        <v>0</v>
      </c>
      <c r="AE167" s="8">
        <v>3310.89</v>
      </c>
      <c r="AF167" s="8">
        <v>0</v>
      </c>
      <c r="AG167" s="8">
        <v>3310.89</v>
      </c>
      <c r="AH167" s="8">
        <v>0</v>
      </c>
      <c r="AI167" s="1" t="s">
        <v>115</v>
      </c>
      <c r="AJ167" s="1" t="s">
        <v>75</v>
      </c>
      <c r="AK167" s="1">
        <v>5</v>
      </c>
      <c r="AL167" s="3" t="s">
        <v>63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 t="e">
        <v>#VALUE!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1">
        <v>0</v>
      </c>
      <c r="AY167" s="2" t="s">
        <v>69</v>
      </c>
      <c r="AZ167" s="2" t="s">
        <v>70</v>
      </c>
      <c r="BA167" s="2">
        <v>0</v>
      </c>
      <c r="BB167" s="2">
        <v>0</v>
      </c>
      <c r="BC167" s="2">
        <v>0</v>
      </c>
      <c r="BD167" s="2">
        <v>0</v>
      </c>
      <c r="BE167" s="1" t="s">
        <v>101</v>
      </c>
      <c r="BF167" s="56">
        <v>250.15613333333337</v>
      </c>
    </row>
    <row r="168" spans="1:58" ht="27.75" customHeight="1" x14ac:dyDescent="0.55000000000000004">
      <c r="A168" s="3">
        <v>46000</v>
      </c>
      <c r="B168" s="14" t="s">
        <v>599</v>
      </c>
      <c r="C168" s="9" t="s">
        <v>79</v>
      </c>
      <c r="D168" s="13" t="s">
        <v>170</v>
      </c>
      <c r="E168" s="9">
        <v>20</v>
      </c>
      <c r="F168" s="9">
        <v>38</v>
      </c>
      <c r="G168" s="9" t="s">
        <v>60</v>
      </c>
      <c r="H168" s="9" t="s">
        <v>76</v>
      </c>
      <c r="I168" s="9">
        <v>100</v>
      </c>
      <c r="J168" s="9" t="s">
        <v>57</v>
      </c>
      <c r="K168" s="9">
        <v>5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5000</v>
      </c>
      <c r="V168" s="10">
        <v>0</v>
      </c>
      <c r="W168" s="10">
        <v>0</v>
      </c>
      <c r="X168" s="10">
        <v>5250</v>
      </c>
      <c r="Y168" s="10">
        <v>5000</v>
      </c>
      <c r="Z168" s="10">
        <v>0</v>
      </c>
      <c r="AA168" s="10">
        <v>5250</v>
      </c>
      <c r="AB168" s="9" t="s">
        <v>80</v>
      </c>
      <c r="AC168" s="8">
        <v>5518.15</v>
      </c>
      <c r="AD168" s="8">
        <v>0</v>
      </c>
      <c r="AE168" s="8">
        <v>5518.15</v>
      </c>
      <c r="AF168" s="8">
        <v>0</v>
      </c>
      <c r="AG168" s="8">
        <v>5518.15</v>
      </c>
      <c r="AH168" s="8">
        <v>0</v>
      </c>
      <c r="AI168" s="1" t="s">
        <v>112</v>
      </c>
      <c r="AJ168" s="1" t="s">
        <v>75</v>
      </c>
      <c r="AK168" s="1">
        <v>5</v>
      </c>
      <c r="AL168" s="3" t="s">
        <v>63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 t="e">
        <v>#VALUE!</v>
      </c>
      <c r="AR168" s="3" t="e">
        <v>#VALUE!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1">
        <v>0</v>
      </c>
      <c r="AY168" s="2" t="s">
        <v>69</v>
      </c>
      <c r="AZ168" s="2" t="s">
        <v>70</v>
      </c>
      <c r="BA168" s="2">
        <v>0</v>
      </c>
      <c r="BB168" s="2">
        <v>0</v>
      </c>
      <c r="BC168" s="2">
        <v>0</v>
      </c>
      <c r="BD168" s="2">
        <v>0</v>
      </c>
      <c r="BE168" s="1" t="s">
        <v>101</v>
      </c>
      <c r="BF168" s="56">
        <v>416.92688888888887</v>
      </c>
    </row>
    <row r="169" spans="1:58" ht="27.75" customHeight="1" x14ac:dyDescent="0.55000000000000004">
      <c r="A169" s="3">
        <v>46000</v>
      </c>
      <c r="B169" s="14" t="s">
        <v>600</v>
      </c>
      <c r="C169" s="9" t="s">
        <v>79</v>
      </c>
      <c r="D169" s="13" t="s">
        <v>209</v>
      </c>
      <c r="E169" s="9">
        <v>20</v>
      </c>
      <c r="F169" s="9">
        <v>38</v>
      </c>
      <c r="G169" s="9" t="s">
        <v>60</v>
      </c>
      <c r="H169" s="9" t="s">
        <v>76</v>
      </c>
      <c r="I169" s="9">
        <v>100</v>
      </c>
      <c r="J169" s="9" t="s">
        <v>57</v>
      </c>
      <c r="K169" s="9">
        <v>5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10000</v>
      </c>
      <c r="V169" s="10">
        <v>0</v>
      </c>
      <c r="W169" s="10">
        <v>0</v>
      </c>
      <c r="X169" s="10">
        <v>10500</v>
      </c>
      <c r="Y169" s="10">
        <v>10000</v>
      </c>
      <c r="Z169" s="10">
        <v>0</v>
      </c>
      <c r="AA169" s="10">
        <v>10500</v>
      </c>
      <c r="AB169" s="9" t="s">
        <v>80</v>
      </c>
      <c r="AC169" s="8">
        <v>11036.3</v>
      </c>
      <c r="AD169" s="8">
        <v>0</v>
      </c>
      <c r="AE169" s="8">
        <v>11036.3</v>
      </c>
      <c r="AF169" s="8">
        <v>0</v>
      </c>
      <c r="AG169" s="8">
        <v>11036.3</v>
      </c>
      <c r="AH169" s="8">
        <v>0</v>
      </c>
      <c r="AI169" s="1" t="s">
        <v>112</v>
      </c>
      <c r="AJ169" s="1" t="s">
        <v>75</v>
      </c>
      <c r="AK169" s="1">
        <v>5</v>
      </c>
      <c r="AL169" s="3" t="s">
        <v>63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 t="e">
        <v>#VALUE!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1">
        <v>0</v>
      </c>
      <c r="AY169" s="2" t="s">
        <v>69</v>
      </c>
      <c r="AZ169" s="2" t="s">
        <v>70</v>
      </c>
      <c r="BA169" s="2">
        <v>0</v>
      </c>
      <c r="BB169" s="2">
        <v>0</v>
      </c>
      <c r="BC169" s="2">
        <v>0</v>
      </c>
      <c r="BD169" s="2">
        <v>0</v>
      </c>
      <c r="BE169" s="1" t="s">
        <v>101</v>
      </c>
      <c r="BF169" s="56">
        <v>833.85377777777774</v>
      </c>
    </row>
    <row r="170" spans="1:58" ht="27.75" customHeight="1" x14ac:dyDescent="0.55000000000000004">
      <c r="A170" s="3">
        <v>45971</v>
      </c>
      <c r="B170" s="14" t="s">
        <v>348</v>
      </c>
      <c r="C170" s="9" t="s">
        <v>79</v>
      </c>
      <c r="D170" s="13" t="s">
        <v>222</v>
      </c>
      <c r="E170" s="9">
        <v>20</v>
      </c>
      <c r="F170" s="9">
        <v>38</v>
      </c>
      <c r="G170" s="9" t="s">
        <v>60</v>
      </c>
      <c r="H170" s="9" t="s">
        <v>76</v>
      </c>
      <c r="I170" s="9">
        <v>100</v>
      </c>
      <c r="J170" s="9" t="s">
        <v>57</v>
      </c>
      <c r="K170" s="9">
        <v>5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 t="s">
        <v>63</v>
      </c>
      <c r="U170" s="11">
        <v>7000</v>
      </c>
      <c r="V170" s="10">
        <v>0</v>
      </c>
      <c r="W170" s="10">
        <v>3605</v>
      </c>
      <c r="X170" s="10">
        <v>3564.75</v>
      </c>
      <c r="Y170" s="10">
        <v>7000</v>
      </c>
      <c r="Z170" s="10">
        <v>3605</v>
      </c>
      <c r="AA170" s="10">
        <v>3564.75</v>
      </c>
      <c r="AB170" s="9" t="s">
        <v>80</v>
      </c>
      <c r="AC170" s="8">
        <v>3934.1650424999998</v>
      </c>
      <c r="AD170" s="8">
        <v>0</v>
      </c>
      <c r="AE170" s="8">
        <v>3934.1650424999998</v>
      </c>
      <c r="AF170" s="8">
        <v>0</v>
      </c>
      <c r="AG170" s="8">
        <v>3934.1650424999998</v>
      </c>
      <c r="AH170" s="8">
        <v>0</v>
      </c>
      <c r="AI170" s="1" t="s">
        <v>111</v>
      </c>
      <c r="AJ170" s="1" t="s">
        <v>75</v>
      </c>
      <c r="AK170" s="1">
        <v>5</v>
      </c>
      <c r="AL170" s="3" t="s">
        <v>63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 t="e">
        <v>#VALUE!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1">
        <v>0</v>
      </c>
      <c r="AY170" s="2" t="s">
        <v>69</v>
      </c>
      <c r="AZ170" s="2" t="s">
        <v>70</v>
      </c>
      <c r="BA170" s="2">
        <v>0</v>
      </c>
      <c r="BB170" s="2">
        <v>3605</v>
      </c>
      <c r="BC170" s="2">
        <v>0</v>
      </c>
      <c r="BD170" s="2">
        <v>0</v>
      </c>
      <c r="BE170" s="1" t="s">
        <v>101</v>
      </c>
      <c r="BF170" s="56">
        <v>297.24802543333334</v>
      </c>
    </row>
    <row r="171" spans="1:58" ht="27.75" customHeight="1" x14ac:dyDescent="0.55000000000000004">
      <c r="A171" s="3">
        <v>45995</v>
      </c>
      <c r="B171" s="14" t="s">
        <v>544</v>
      </c>
      <c r="C171" s="9" t="s">
        <v>103</v>
      </c>
      <c r="D171" s="13" t="s">
        <v>545</v>
      </c>
      <c r="E171" s="9">
        <v>20</v>
      </c>
      <c r="F171" s="9">
        <v>38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 t="s">
        <v>63</v>
      </c>
      <c r="U171" s="11">
        <v>3000</v>
      </c>
      <c r="V171" s="10">
        <v>0</v>
      </c>
      <c r="W171" s="10">
        <v>0</v>
      </c>
      <c r="X171" s="10">
        <v>3150</v>
      </c>
      <c r="Y171" s="10">
        <v>3000</v>
      </c>
      <c r="Z171" s="10">
        <v>0</v>
      </c>
      <c r="AA171" s="10">
        <v>3150</v>
      </c>
      <c r="AB171" s="9" t="s">
        <v>80</v>
      </c>
      <c r="AC171" s="8">
        <v>3310.89</v>
      </c>
      <c r="AD171" s="8">
        <v>0</v>
      </c>
      <c r="AE171" s="8">
        <v>3310.89</v>
      </c>
      <c r="AF171" s="8">
        <v>0</v>
      </c>
      <c r="AG171" s="8">
        <v>3310.89</v>
      </c>
      <c r="AH171" s="8">
        <v>0</v>
      </c>
      <c r="AI171" s="1" t="s">
        <v>112</v>
      </c>
      <c r="AJ171" s="1" t="s">
        <v>75</v>
      </c>
      <c r="AK171" s="1">
        <v>4</v>
      </c>
      <c r="AL171" s="3" t="s">
        <v>63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 t="e">
        <v>#VALUE!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1">
        <v>0</v>
      </c>
      <c r="AY171" s="2" t="s">
        <v>69</v>
      </c>
      <c r="AZ171" s="2" t="s">
        <v>70</v>
      </c>
      <c r="BA171" s="2">
        <v>0</v>
      </c>
      <c r="BB171" s="2">
        <v>0</v>
      </c>
      <c r="BC171" s="2">
        <v>0</v>
      </c>
      <c r="BD171" s="2">
        <v>0</v>
      </c>
      <c r="BE171" s="1" t="s">
        <v>101</v>
      </c>
      <c r="BF171" s="56">
        <v>250.15613333333337</v>
      </c>
    </row>
    <row r="172" spans="1:58" ht="27.75" customHeight="1" x14ac:dyDescent="0.55000000000000004">
      <c r="A172" s="3">
        <v>45995</v>
      </c>
      <c r="B172" s="14" t="s">
        <v>550</v>
      </c>
      <c r="C172" s="9" t="s">
        <v>103</v>
      </c>
      <c r="D172" s="13" t="s">
        <v>551</v>
      </c>
      <c r="E172" s="9">
        <v>20</v>
      </c>
      <c r="F172" s="9">
        <v>38</v>
      </c>
      <c r="G172" s="9" t="s">
        <v>60</v>
      </c>
      <c r="H172" s="9" t="s">
        <v>66</v>
      </c>
      <c r="I172" s="9">
        <v>100</v>
      </c>
      <c r="J172" s="9" t="s">
        <v>57</v>
      </c>
      <c r="K172" s="9">
        <v>5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 t="s">
        <v>63</v>
      </c>
      <c r="U172" s="11">
        <v>3000</v>
      </c>
      <c r="V172" s="10">
        <v>0</v>
      </c>
      <c r="W172" s="10">
        <v>0</v>
      </c>
      <c r="X172" s="10">
        <v>3150</v>
      </c>
      <c r="Y172" s="10">
        <v>3000</v>
      </c>
      <c r="Z172" s="10">
        <v>0</v>
      </c>
      <c r="AA172" s="10">
        <v>3150</v>
      </c>
      <c r="AB172" s="9" t="s">
        <v>80</v>
      </c>
      <c r="AC172" s="8">
        <v>3310.89</v>
      </c>
      <c r="AD172" s="8">
        <v>0</v>
      </c>
      <c r="AE172" s="8">
        <v>3310.89</v>
      </c>
      <c r="AF172" s="8">
        <v>0</v>
      </c>
      <c r="AG172" s="8">
        <v>3310.89</v>
      </c>
      <c r="AH172" s="8">
        <v>0</v>
      </c>
      <c r="AI172" s="1" t="s">
        <v>112</v>
      </c>
      <c r="AJ172" s="1" t="s">
        <v>75</v>
      </c>
      <c r="AK172" s="1">
        <v>4</v>
      </c>
      <c r="AL172" s="3" t="s">
        <v>63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 t="e">
        <v>#VALUE!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1">
        <v>0</v>
      </c>
      <c r="AY172" s="2" t="s">
        <v>69</v>
      </c>
      <c r="AZ172" s="2" t="s">
        <v>70</v>
      </c>
      <c r="BA172" s="2">
        <v>0</v>
      </c>
      <c r="BB172" s="2">
        <v>0</v>
      </c>
      <c r="BC172" s="2">
        <v>0</v>
      </c>
      <c r="BD172" s="2">
        <v>0</v>
      </c>
      <c r="BE172" s="1" t="s">
        <v>101</v>
      </c>
      <c r="BF172" s="56">
        <v>250.15613333333337</v>
      </c>
    </row>
    <row r="173" spans="1:58" ht="27.75" customHeight="1" x14ac:dyDescent="0.55000000000000004">
      <c r="A173" s="3">
        <v>45923</v>
      </c>
      <c r="B173" s="14" t="s">
        <v>252</v>
      </c>
      <c r="C173" s="9" t="s">
        <v>79</v>
      </c>
      <c r="D173" s="13" t="s">
        <v>253</v>
      </c>
      <c r="E173" s="9">
        <v>20</v>
      </c>
      <c r="F173" s="9">
        <v>38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 t="s">
        <v>63</v>
      </c>
      <c r="U173" s="11">
        <v>6000</v>
      </c>
      <c r="V173" s="10">
        <v>5458</v>
      </c>
      <c r="W173" s="10">
        <v>6200</v>
      </c>
      <c r="X173" s="10">
        <v>0</v>
      </c>
      <c r="Y173" s="10">
        <v>542</v>
      </c>
      <c r="Z173" s="10">
        <v>6200</v>
      </c>
      <c r="AA173" s="10">
        <v>0</v>
      </c>
      <c r="AB173" s="9" t="s">
        <v>80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  <c r="AI173" s="1" t="s">
        <v>111</v>
      </c>
      <c r="AJ173" s="1" t="s">
        <v>75</v>
      </c>
      <c r="AK173" s="1">
        <v>4</v>
      </c>
      <c r="AL173" s="3" t="s">
        <v>63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 t="e">
        <v>#VALUE!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1">
        <v>0</v>
      </c>
      <c r="AY173" s="2" t="s">
        <v>69</v>
      </c>
      <c r="AZ173" s="2" t="s">
        <v>129</v>
      </c>
      <c r="BA173" s="2">
        <v>0</v>
      </c>
      <c r="BB173" s="2">
        <v>6200</v>
      </c>
      <c r="BC173" s="2">
        <v>0</v>
      </c>
      <c r="BD173" s="2">
        <v>0</v>
      </c>
      <c r="BE173" s="1" t="s">
        <v>101</v>
      </c>
      <c r="BF173" s="56">
        <v>0</v>
      </c>
    </row>
    <row r="174" spans="1:58" ht="27.75" customHeight="1" x14ac:dyDescent="0.55000000000000004">
      <c r="A174" s="3">
        <v>45979</v>
      </c>
      <c r="B174" s="14" t="s">
        <v>412</v>
      </c>
      <c r="C174" s="9" t="s">
        <v>134</v>
      </c>
      <c r="D174" s="13" t="s">
        <v>139</v>
      </c>
      <c r="E174" s="9">
        <v>20</v>
      </c>
      <c r="F174" s="9">
        <v>36</v>
      </c>
      <c r="G174" s="9" t="s">
        <v>60</v>
      </c>
      <c r="H174" s="9" t="s">
        <v>76</v>
      </c>
      <c r="I174" s="9">
        <v>100</v>
      </c>
      <c r="J174" s="9" t="s">
        <v>57</v>
      </c>
      <c r="K174" s="9">
        <v>5</v>
      </c>
      <c r="L174" s="9" t="s">
        <v>158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104</v>
      </c>
      <c r="T174" s="12" t="s">
        <v>63</v>
      </c>
      <c r="U174" s="11">
        <v>1662</v>
      </c>
      <c r="V174" s="10">
        <v>0</v>
      </c>
      <c r="W174" s="10">
        <v>0</v>
      </c>
      <c r="X174" s="10">
        <v>1745.1000000000001</v>
      </c>
      <c r="Y174" s="10">
        <v>1662</v>
      </c>
      <c r="Z174" s="10">
        <v>0</v>
      </c>
      <c r="AA174" s="10">
        <v>1745.1000000000001</v>
      </c>
      <c r="AB174" s="9" t="s">
        <v>80</v>
      </c>
      <c r="AC174" s="8">
        <v>1741.3605000000002</v>
      </c>
      <c r="AD174" s="8">
        <v>0</v>
      </c>
      <c r="AE174" s="8">
        <v>1741.3605000000002</v>
      </c>
      <c r="AF174" s="8">
        <v>0</v>
      </c>
      <c r="AG174" s="8">
        <v>1741.3605000000002</v>
      </c>
      <c r="AH174" s="8">
        <v>0</v>
      </c>
      <c r="AI174" s="1" t="s">
        <v>112</v>
      </c>
      <c r="AJ174" s="1" t="s">
        <v>75</v>
      </c>
      <c r="AK174" s="1">
        <v>4</v>
      </c>
      <c r="AL174" s="3" t="s">
        <v>63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 t="e">
        <v>#VALUE!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1">
        <v>0</v>
      </c>
      <c r="AY174" s="2" t="s">
        <v>69</v>
      </c>
      <c r="AZ174" s="2" t="s">
        <v>70</v>
      </c>
      <c r="BA174" s="2">
        <v>0</v>
      </c>
      <c r="BB174" s="2">
        <v>0</v>
      </c>
      <c r="BC174" s="2">
        <v>0</v>
      </c>
      <c r="BD174" s="2">
        <v>0</v>
      </c>
      <c r="BE174" s="1" t="s">
        <v>101</v>
      </c>
      <c r="BF174" s="56">
        <v>131.56945999999999</v>
      </c>
    </row>
    <row r="175" spans="1:58" ht="27.75" customHeight="1" x14ac:dyDescent="0.55000000000000004">
      <c r="A175" s="3">
        <v>45979</v>
      </c>
      <c r="B175" s="14" t="s">
        <v>410</v>
      </c>
      <c r="C175" s="9" t="s">
        <v>134</v>
      </c>
      <c r="D175" s="13" t="s">
        <v>173</v>
      </c>
      <c r="E175" s="9">
        <v>20</v>
      </c>
      <c r="F175" s="9">
        <v>36</v>
      </c>
      <c r="G175" s="9" t="s">
        <v>60</v>
      </c>
      <c r="H175" s="9" t="s">
        <v>76</v>
      </c>
      <c r="I175" s="9">
        <v>100</v>
      </c>
      <c r="J175" s="9" t="s">
        <v>57</v>
      </c>
      <c r="K175" s="9">
        <v>5</v>
      </c>
      <c r="L175" s="9" t="s">
        <v>158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104</v>
      </c>
      <c r="T175" s="12" t="s">
        <v>63</v>
      </c>
      <c r="U175" s="11">
        <v>902</v>
      </c>
      <c r="V175" s="10">
        <v>0</v>
      </c>
      <c r="W175" s="10">
        <v>0</v>
      </c>
      <c r="X175" s="10">
        <v>947.1</v>
      </c>
      <c r="Y175" s="10">
        <v>902</v>
      </c>
      <c r="Z175" s="10">
        <v>0</v>
      </c>
      <c r="AA175" s="10">
        <v>947.1</v>
      </c>
      <c r="AB175" s="9" t="s">
        <v>80</v>
      </c>
      <c r="AC175" s="8">
        <v>945.07050000000004</v>
      </c>
      <c r="AD175" s="8">
        <v>0</v>
      </c>
      <c r="AE175" s="8">
        <v>945.07050000000004</v>
      </c>
      <c r="AF175" s="8">
        <v>0</v>
      </c>
      <c r="AG175" s="8">
        <v>945.07050000000004</v>
      </c>
      <c r="AH175" s="8">
        <v>0</v>
      </c>
      <c r="AI175" s="1" t="s">
        <v>112</v>
      </c>
      <c r="AJ175" s="1" t="s">
        <v>75</v>
      </c>
      <c r="AK175" s="1">
        <v>4</v>
      </c>
      <c r="AL175" s="3" t="s">
        <v>63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 t="e">
        <v>#VALUE!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1">
        <v>0</v>
      </c>
      <c r="AY175" s="2" t="s">
        <v>69</v>
      </c>
      <c r="AZ175" s="2" t="s">
        <v>70</v>
      </c>
      <c r="BA175" s="2">
        <v>0</v>
      </c>
      <c r="BB175" s="2">
        <v>0</v>
      </c>
      <c r="BC175" s="2">
        <v>0</v>
      </c>
      <c r="BD175" s="2">
        <v>0</v>
      </c>
      <c r="BE175" s="1" t="s">
        <v>101</v>
      </c>
      <c r="BF175" s="56">
        <v>71.405326666666667</v>
      </c>
    </row>
    <row r="176" spans="1:58" ht="27.75" customHeight="1" x14ac:dyDescent="0.55000000000000004">
      <c r="A176" s="3">
        <v>45979</v>
      </c>
      <c r="B176" s="14" t="s">
        <v>413</v>
      </c>
      <c r="C176" s="9" t="s">
        <v>134</v>
      </c>
      <c r="D176" s="13" t="s">
        <v>388</v>
      </c>
      <c r="E176" s="9">
        <v>20</v>
      </c>
      <c r="F176" s="9">
        <v>36</v>
      </c>
      <c r="G176" s="9" t="s">
        <v>60</v>
      </c>
      <c r="H176" s="9" t="s">
        <v>76</v>
      </c>
      <c r="I176" s="9">
        <v>100</v>
      </c>
      <c r="J176" s="9" t="s">
        <v>57</v>
      </c>
      <c r="K176" s="9">
        <v>5</v>
      </c>
      <c r="L176" s="9" t="s">
        <v>398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104</v>
      </c>
      <c r="T176" s="12" t="s">
        <v>63</v>
      </c>
      <c r="U176" s="11">
        <v>425</v>
      </c>
      <c r="V176" s="10">
        <v>0</v>
      </c>
      <c r="W176" s="10">
        <v>0</v>
      </c>
      <c r="X176" s="10">
        <v>446.25</v>
      </c>
      <c r="Y176" s="10">
        <v>425</v>
      </c>
      <c r="Z176" s="10">
        <v>0</v>
      </c>
      <c r="AA176" s="10">
        <v>446.25</v>
      </c>
      <c r="AB176" s="9" t="s">
        <v>80</v>
      </c>
      <c r="AC176" s="8">
        <v>445.29375000000005</v>
      </c>
      <c r="AD176" s="8">
        <v>0</v>
      </c>
      <c r="AE176" s="8">
        <v>445.29375000000005</v>
      </c>
      <c r="AF176" s="8">
        <v>0</v>
      </c>
      <c r="AG176" s="8">
        <v>445.29375000000005</v>
      </c>
      <c r="AH176" s="8">
        <v>0</v>
      </c>
      <c r="AI176" s="1" t="s">
        <v>111</v>
      </c>
      <c r="AJ176" s="1" t="s">
        <v>75</v>
      </c>
      <c r="AK176" s="1">
        <v>4</v>
      </c>
      <c r="AL176" s="3" t="s">
        <v>63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 t="e">
        <v>#VALUE!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1">
        <v>0</v>
      </c>
      <c r="AY176" s="2" t="s">
        <v>69</v>
      </c>
      <c r="AZ176" s="2" t="s">
        <v>70</v>
      </c>
      <c r="BA176" s="2">
        <v>0</v>
      </c>
      <c r="BB176" s="2">
        <v>0</v>
      </c>
      <c r="BC176" s="2">
        <v>0</v>
      </c>
      <c r="BD176" s="2">
        <v>0</v>
      </c>
      <c r="BE176" s="1" t="s">
        <v>101</v>
      </c>
      <c r="BF176" s="56">
        <v>33.644416666666665</v>
      </c>
    </row>
    <row r="177" spans="1:58" ht="27.75" customHeight="1" x14ac:dyDescent="0.55000000000000004">
      <c r="A177" s="3">
        <v>45979</v>
      </c>
      <c r="B177" s="14" t="s">
        <v>413</v>
      </c>
      <c r="C177" s="9" t="s">
        <v>134</v>
      </c>
      <c r="D177" s="13" t="s">
        <v>389</v>
      </c>
      <c r="E177" s="9">
        <v>20</v>
      </c>
      <c r="F177" s="9">
        <v>36</v>
      </c>
      <c r="G177" s="9" t="s">
        <v>60</v>
      </c>
      <c r="H177" s="9" t="s">
        <v>76</v>
      </c>
      <c r="I177" s="9">
        <v>100</v>
      </c>
      <c r="J177" s="9" t="s">
        <v>57</v>
      </c>
      <c r="K177" s="9">
        <v>5</v>
      </c>
      <c r="L177" s="9" t="s">
        <v>398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104</v>
      </c>
      <c r="T177" s="12" t="s">
        <v>63</v>
      </c>
      <c r="U177" s="11">
        <v>833</v>
      </c>
      <c r="V177" s="10">
        <v>0</v>
      </c>
      <c r="W177" s="10">
        <v>0</v>
      </c>
      <c r="X177" s="10">
        <v>874.65000000000009</v>
      </c>
      <c r="Y177" s="10">
        <v>833</v>
      </c>
      <c r="Z177" s="10">
        <v>0</v>
      </c>
      <c r="AA177" s="10">
        <v>874.65000000000009</v>
      </c>
      <c r="AB177" s="9" t="s">
        <v>80</v>
      </c>
      <c r="AC177" s="8">
        <v>872.77575000000013</v>
      </c>
      <c r="AD177" s="8">
        <v>0</v>
      </c>
      <c r="AE177" s="8">
        <v>872.77575000000013</v>
      </c>
      <c r="AF177" s="8">
        <v>0</v>
      </c>
      <c r="AG177" s="8">
        <v>872.77575000000013</v>
      </c>
      <c r="AH177" s="8">
        <v>0</v>
      </c>
      <c r="AI177" s="1" t="s">
        <v>111</v>
      </c>
      <c r="AJ177" s="1" t="s">
        <v>75</v>
      </c>
      <c r="AK177" s="1">
        <v>4</v>
      </c>
      <c r="AL177" s="3" t="s">
        <v>63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 t="e">
        <v>#VALUE!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1">
        <v>0</v>
      </c>
      <c r="AY177" s="2" t="s">
        <v>69</v>
      </c>
      <c r="AZ177" s="2" t="s">
        <v>70</v>
      </c>
      <c r="BA177" s="2">
        <v>0</v>
      </c>
      <c r="BB177" s="2">
        <v>0</v>
      </c>
      <c r="BC177" s="2">
        <v>0</v>
      </c>
      <c r="BD177" s="2">
        <v>0</v>
      </c>
      <c r="BE177" s="1" t="s">
        <v>101</v>
      </c>
      <c r="BF177" s="56">
        <v>65.943056666666649</v>
      </c>
    </row>
    <row r="178" spans="1:58" ht="27.75" customHeight="1" x14ac:dyDescent="0.55000000000000004">
      <c r="A178" s="3">
        <v>45979</v>
      </c>
      <c r="B178" s="14" t="s">
        <v>411</v>
      </c>
      <c r="C178" s="9" t="s">
        <v>134</v>
      </c>
      <c r="D178" s="13" t="s">
        <v>126</v>
      </c>
      <c r="E178" s="9">
        <v>20</v>
      </c>
      <c r="F178" s="9">
        <v>36</v>
      </c>
      <c r="G178" s="9" t="s">
        <v>60</v>
      </c>
      <c r="H178" s="9" t="s">
        <v>76</v>
      </c>
      <c r="I178" s="9">
        <v>100</v>
      </c>
      <c r="J178" s="9" t="s">
        <v>57</v>
      </c>
      <c r="K178" s="9">
        <v>5</v>
      </c>
      <c r="L178" s="9" t="s">
        <v>158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104</v>
      </c>
      <c r="T178" s="12" t="s">
        <v>63</v>
      </c>
      <c r="U178" s="11">
        <v>1582</v>
      </c>
      <c r="V178" s="10">
        <v>0</v>
      </c>
      <c r="W178" s="10">
        <v>0</v>
      </c>
      <c r="X178" s="10">
        <v>1661.1000000000001</v>
      </c>
      <c r="Y178" s="10">
        <v>1582</v>
      </c>
      <c r="Z178" s="10">
        <v>0</v>
      </c>
      <c r="AA178" s="10">
        <v>1661.1000000000001</v>
      </c>
      <c r="AB178" s="9" t="s">
        <v>80</v>
      </c>
      <c r="AC178" s="8">
        <v>1657.5405000000001</v>
      </c>
      <c r="AD178" s="8">
        <v>0</v>
      </c>
      <c r="AE178" s="8">
        <v>1657.5405000000001</v>
      </c>
      <c r="AF178" s="8">
        <v>0</v>
      </c>
      <c r="AG178" s="8">
        <v>1657.5405000000001</v>
      </c>
      <c r="AH178" s="8">
        <v>0</v>
      </c>
      <c r="AI178" s="1" t="s">
        <v>111</v>
      </c>
      <c r="AJ178" s="1" t="s">
        <v>75</v>
      </c>
      <c r="AK178" s="1">
        <v>4</v>
      </c>
      <c r="AL178" s="3" t="s">
        <v>63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 t="e">
        <v>#VALUE!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1">
        <v>0</v>
      </c>
      <c r="AY178" s="2" t="s">
        <v>69</v>
      </c>
      <c r="AZ178" s="2" t="s">
        <v>70</v>
      </c>
      <c r="BA178" s="2">
        <v>0</v>
      </c>
      <c r="BB178" s="2">
        <v>0</v>
      </c>
      <c r="BC178" s="2">
        <v>0</v>
      </c>
      <c r="BD178" s="2">
        <v>0</v>
      </c>
      <c r="BE178" s="1" t="s">
        <v>101</v>
      </c>
      <c r="BF178" s="56">
        <v>125.23639333333331</v>
      </c>
    </row>
    <row r="179" spans="1:58" ht="27.75" customHeight="1" x14ac:dyDescent="0.55000000000000004">
      <c r="A179" s="3">
        <v>45979</v>
      </c>
      <c r="B179" s="14" t="s">
        <v>407</v>
      </c>
      <c r="C179" s="9" t="s">
        <v>134</v>
      </c>
      <c r="D179" s="13" t="s">
        <v>178</v>
      </c>
      <c r="E179" s="9">
        <v>20</v>
      </c>
      <c r="F179" s="9">
        <v>36</v>
      </c>
      <c r="G179" s="9" t="s">
        <v>60</v>
      </c>
      <c r="H179" s="9" t="s">
        <v>76</v>
      </c>
      <c r="I179" s="9">
        <v>100</v>
      </c>
      <c r="J179" s="9" t="s">
        <v>57</v>
      </c>
      <c r="K179" s="9">
        <v>5</v>
      </c>
      <c r="L179" s="9" t="s">
        <v>158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104</v>
      </c>
      <c r="T179" s="12" t="s">
        <v>63</v>
      </c>
      <c r="U179" s="11">
        <v>7</v>
      </c>
      <c r="V179" s="10">
        <v>0</v>
      </c>
      <c r="W179" s="10">
        <v>0</v>
      </c>
      <c r="X179" s="10">
        <v>7.3500000000000005</v>
      </c>
      <c r="Y179" s="10">
        <v>7</v>
      </c>
      <c r="Z179" s="10">
        <v>0</v>
      </c>
      <c r="AA179" s="10">
        <v>7.3500000000000005</v>
      </c>
      <c r="AB179" s="9" t="s">
        <v>80</v>
      </c>
      <c r="AC179" s="8">
        <v>7.3342500000000008</v>
      </c>
      <c r="AD179" s="8">
        <v>0</v>
      </c>
      <c r="AE179" s="8">
        <v>7.3342500000000008</v>
      </c>
      <c r="AF179" s="8">
        <v>0</v>
      </c>
      <c r="AG179" s="8">
        <v>7.3342500000000008</v>
      </c>
      <c r="AH179" s="8">
        <v>0</v>
      </c>
      <c r="AI179" s="1" t="s">
        <v>111</v>
      </c>
      <c r="AJ179" s="1" t="s">
        <v>75</v>
      </c>
      <c r="AK179" s="1">
        <v>4</v>
      </c>
      <c r="AL179" s="3" t="s">
        <v>63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 t="e">
        <v>#VALUE!</v>
      </c>
      <c r="AR179" s="3" t="e">
        <v>#VALUE!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1">
        <v>0</v>
      </c>
      <c r="AY179" s="2" t="s">
        <v>69</v>
      </c>
      <c r="AZ179" s="2" t="s">
        <v>70</v>
      </c>
      <c r="BA179" s="2">
        <v>0</v>
      </c>
      <c r="BB179" s="2">
        <v>0</v>
      </c>
      <c r="BC179" s="2">
        <v>0</v>
      </c>
      <c r="BD179" s="2">
        <v>0</v>
      </c>
      <c r="BE179" s="1" t="s">
        <v>101</v>
      </c>
      <c r="BF179" s="56">
        <v>0.55414333333333332</v>
      </c>
    </row>
    <row r="180" spans="1:58" ht="27.75" customHeight="1" x14ac:dyDescent="0.55000000000000004">
      <c r="A180" s="3">
        <v>45979</v>
      </c>
      <c r="B180" s="14" t="s">
        <v>408</v>
      </c>
      <c r="C180" s="9" t="s">
        <v>134</v>
      </c>
      <c r="D180" s="13" t="s">
        <v>219</v>
      </c>
      <c r="E180" s="9">
        <v>20</v>
      </c>
      <c r="F180" s="9">
        <v>36</v>
      </c>
      <c r="G180" s="9" t="s">
        <v>60</v>
      </c>
      <c r="H180" s="9" t="s">
        <v>76</v>
      </c>
      <c r="I180" s="9">
        <v>100</v>
      </c>
      <c r="J180" s="9" t="s">
        <v>57</v>
      </c>
      <c r="K180" s="9">
        <v>5</v>
      </c>
      <c r="L180" s="9" t="s">
        <v>158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104</v>
      </c>
      <c r="T180" s="12" t="s">
        <v>63</v>
      </c>
      <c r="U180" s="11">
        <v>161</v>
      </c>
      <c r="V180" s="10">
        <v>0</v>
      </c>
      <c r="W180" s="10">
        <v>0</v>
      </c>
      <c r="X180" s="10">
        <v>169.05</v>
      </c>
      <c r="Y180" s="10">
        <v>161</v>
      </c>
      <c r="Z180" s="10">
        <v>0</v>
      </c>
      <c r="AA180" s="10">
        <v>169.05</v>
      </c>
      <c r="AB180" s="9" t="s">
        <v>80</v>
      </c>
      <c r="AC180" s="8">
        <v>168.68774999999999</v>
      </c>
      <c r="AD180" s="8">
        <v>0</v>
      </c>
      <c r="AE180" s="8">
        <v>168.68774999999999</v>
      </c>
      <c r="AF180" s="8">
        <v>0</v>
      </c>
      <c r="AG180" s="8">
        <v>168.68774999999999</v>
      </c>
      <c r="AH180" s="8">
        <v>0</v>
      </c>
      <c r="AI180" s="1" t="s">
        <v>112</v>
      </c>
      <c r="AJ180" s="1" t="s">
        <v>75</v>
      </c>
      <c r="AK180" s="1">
        <v>4</v>
      </c>
      <c r="AL180" s="3" t="s">
        <v>63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 t="e">
        <v>#VALUE!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1">
        <v>0</v>
      </c>
      <c r="AY180" s="2" t="s">
        <v>69</v>
      </c>
      <c r="AZ180" s="2" t="s">
        <v>70</v>
      </c>
      <c r="BA180" s="2">
        <v>0</v>
      </c>
      <c r="BB180" s="2">
        <v>0</v>
      </c>
      <c r="BC180" s="2">
        <v>0</v>
      </c>
      <c r="BD180" s="2">
        <v>0</v>
      </c>
      <c r="BE180" s="1" t="s">
        <v>101</v>
      </c>
      <c r="BF180" s="56">
        <v>12.745296666666663</v>
      </c>
    </row>
    <row r="181" spans="1:58" ht="27.75" customHeight="1" x14ac:dyDescent="0.55000000000000004">
      <c r="A181" s="3">
        <v>45979</v>
      </c>
      <c r="B181" s="14" t="s">
        <v>406</v>
      </c>
      <c r="C181" s="9" t="s">
        <v>134</v>
      </c>
      <c r="D181" s="13" t="s">
        <v>392</v>
      </c>
      <c r="E181" s="9">
        <v>20</v>
      </c>
      <c r="F181" s="9">
        <v>35</v>
      </c>
      <c r="G181" s="9" t="s">
        <v>60</v>
      </c>
      <c r="H181" s="9" t="s">
        <v>76</v>
      </c>
      <c r="I181" s="9">
        <v>97</v>
      </c>
      <c r="J181" s="9" t="s">
        <v>57</v>
      </c>
      <c r="K181" s="9">
        <v>5</v>
      </c>
      <c r="L181" s="9" t="s">
        <v>88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104</v>
      </c>
      <c r="T181" s="12" t="s">
        <v>63</v>
      </c>
      <c r="U181" s="11">
        <v>458</v>
      </c>
      <c r="V181" s="10">
        <v>0</v>
      </c>
      <c r="W181" s="10">
        <v>0</v>
      </c>
      <c r="X181" s="10">
        <v>480.90000000000003</v>
      </c>
      <c r="Y181" s="10">
        <v>458</v>
      </c>
      <c r="Z181" s="10">
        <v>0</v>
      </c>
      <c r="AA181" s="10">
        <v>480.90000000000003</v>
      </c>
      <c r="AB181" s="9" t="s">
        <v>80</v>
      </c>
      <c r="AC181" s="8">
        <v>467.07297999999997</v>
      </c>
      <c r="AD181" s="8">
        <v>0</v>
      </c>
      <c r="AE181" s="8">
        <v>467.07297999999997</v>
      </c>
      <c r="AF181" s="8">
        <v>0</v>
      </c>
      <c r="AG181" s="8">
        <v>467.07297999999997</v>
      </c>
      <c r="AH181" s="8">
        <v>0</v>
      </c>
      <c r="AI181" s="1" t="s">
        <v>112</v>
      </c>
      <c r="AJ181" s="1" t="s">
        <v>75</v>
      </c>
      <c r="AK181" s="1">
        <v>4</v>
      </c>
      <c r="AL181" s="3" t="s">
        <v>63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 t="e">
        <v>#VALUE!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1">
        <v>0</v>
      </c>
      <c r="AY181" s="2" t="s">
        <v>69</v>
      </c>
      <c r="AZ181" s="2" t="s">
        <v>70</v>
      </c>
      <c r="BA181" s="2">
        <v>0</v>
      </c>
      <c r="BB181" s="2">
        <v>0</v>
      </c>
      <c r="BC181" s="2">
        <v>0</v>
      </c>
      <c r="BD181" s="2">
        <v>0</v>
      </c>
      <c r="BE181" s="1" t="s">
        <v>101</v>
      </c>
      <c r="BF181" s="56">
        <v>35.289958488888878</v>
      </c>
    </row>
    <row r="182" spans="1:58" ht="27.75" customHeight="1" x14ac:dyDescent="0.55000000000000004">
      <c r="A182" s="3">
        <v>45951</v>
      </c>
      <c r="B182" s="14" t="s">
        <v>293</v>
      </c>
      <c r="C182" s="9" t="s">
        <v>134</v>
      </c>
      <c r="D182" s="13" t="s">
        <v>199</v>
      </c>
      <c r="E182" s="9">
        <v>20</v>
      </c>
      <c r="F182" s="9">
        <v>36</v>
      </c>
      <c r="G182" s="9" t="s">
        <v>60</v>
      </c>
      <c r="H182" s="9" t="s">
        <v>76</v>
      </c>
      <c r="I182" s="9">
        <v>100</v>
      </c>
      <c r="J182" s="9" t="s">
        <v>57</v>
      </c>
      <c r="K182" s="9">
        <v>5</v>
      </c>
      <c r="L182" s="9" t="s">
        <v>158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104</v>
      </c>
      <c r="T182" s="12" t="s">
        <v>63</v>
      </c>
      <c r="U182" s="11">
        <v>535</v>
      </c>
      <c r="V182" s="10">
        <v>0</v>
      </c>
      <c r="W182" s="10">
        <v>0</v>
      </c>
      <c r="X182" s="10">
        <v>561.75</v>
      </c>
      <c r="Y182" s="10">
        <v>535</v>
      </c>
      <c r="Z182" s="10">
        <v>0</v>
      </c>
      <c r="AA182" s="10">
        <v>561.75</v>
      </c>
      <c r="AB182" s="9" t="s">
        <v>80</v>
      </c>
      <c r="AC182" s="8">
        <v>560.5462500000001</v>
      </c>
      <c r="AD182" s="8">
        <v>0</v>
      </c>
      <c r="AE182" s="8">
        <v>560.5462500000001</v>
      </c>
      <c r="AF182" s="8">
        <v>0</v>
      </c>
      <c r="AG182" s="8">
        <v>560.5462500000001</v>
      </c>
      <c r="AH182" s="8" t="s">
        <v>314</v>
      </c>
      <c r="AI182" s="1" t="s">
        <v>61</v>
      </c>
      <c r="AJ182" s="1" t="s">
        <v>75</v>
      </c>
      <c r="AK182" s="1">
        <v>4</v>
      </c>
      <c r="AL182" s="3" t="s">
        <v>63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 t="e">
        <v>#VALUE!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1">
        <v>0</v>
      </c>
      <c r="AY182" s="2" t="s">
        <v>69</v>
      </c>
      <c r="AZ182" s="2" t="s">
        <v>70</v>
      </c>
      <c r="BA182" s="2">
        <v>0</v>
      </c>
      <c r="BB182" s="2">
        <v>0</v>
      </c>
      <c r="BC182" s="2">
        <v>0</v>
      </c>
      <c r="BD182" s="2">
        <v>0</v>
      </c>
      <c r="BE182" s="1" t="s">
        <v>101</v>
      </c>
      <c r="BF182" s="56">
        <v>42.352383333333329</v>
      </c>
    </row>
    <row r="183" spans="1:58" ht="27.75" customHeight="1" x14ac:dyDescent="0.55000000000000004">
      <c r="A183" s="3">
        <v>45971</v>
      </c>
      <c r="B183" s="14" t="s">
        <v>352</v>
      </c>
      <c r="C183" s="9" t="s">
        <v>79</v>
      </c>
      <c r="D183" s="13" t="s">
        <v>353</v>
      </c>
      <c r="E183" s="9">
        <v>20</v>
      </c>
      <c r="F183" s="9">
        <v>38</v>
      </c>
      <c r="G183" s="9" t="s">
        <v>60</v>
      </c>
      <c r="H183" s="9" t="s">
        <v>76</v>
      </c>
      <c r="I183" s="9">
        <v>100</v>
      </c>
      <c r="J183" s="9" t="s">
        <v>57</v>
      </c>
      <c r="K183" s="9">
        <v>5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 t="s">
        <v>63</v>
      </c>
      <c r="U183" s="11">
        <v>3000</v>
      </c>
      <c r="V183" s="10">
        <v>0</v>
      </c>
      <c r="W183" s="10">
        <v>0</v>
      </c>
      <c r="X183" s="10">
        <v>3150</v>
      </c>
      <c r="Y183" s="10">
        <v>3000</v>
      </c>
      <c r="Z183" s="10">
        <v>0</v>
      </c>
      <c r="AA183" s="10">
        <v>3150</v>
      </c>
      <c r="AB183" s="9" t="s">
        <v>80</v>
      </c>
      <c r="AC183" s="8">
        <v>3310.89</v>
      </c>
      <c r="AD183" s="8">
        <v>0</v>
      </c>
      <c r="AE183" s="8">
        <v>3310.89</v>
      </c>
      <c r="AF183" s="8">
        <v>0</v>
      </c>
      <c r="AG183" s="8">
        <v>3310.89</v>
      </c>
      <c r="AH183" s="8">
        <v>0</v>
      </c>
      <c r="AI183" s="1" t="s">
        <v>61</v>
      </c>
      <c r="AJ183" s="1" t="s">
        <v>75</v>
      </c>
      <c r="AK183" s="1">
        <v>5</v>
      </c>
      <c r="AL183" s="3" t="s">
        <v>63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 t="e">
        <v>#VALUE!</v>
      </c>
      <c r="AR183" s="3" t="e">
        <v>#VALUE!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1">
        <v>0</v>
      </c>
      <c r="AY183" s="2" t="s">
        <v>69</v>
      </c>
      <c r="AZ183" s="2" t="s">
        <v>70</v>
      </c>
      <c r="BA183" s="2">
        <v>0</v>
      </c>
      <c r="BB183" s="2">
        <v>0</v>
      </c>
      <c r="BC183" s="2">
        <v>0</v>
      </c>
      <c r="BD183" s="2">
        <v>0</v>
      </c>
      <c r="BE183" s="1" t="s">
        <v>101</v>
      </c>
      <c r="BF183" s="56">
        <v>250.15613333333337</v>
      </c>
    </row>
    <row r="184" spans="1:58" ht="27.75" customHeight="1" x14ac:dyDescent="0.55000000000000004">
      <c r="A184" s="3">
        <v>45971</v>
      </c>
      <c r="B184" s="14" t="s">
        <v>383</v>
      </c>
      <c r="C184" s="9" t="s">
        <v>103</v>
      </c>
      <c r="D184" s="13" t="s">
        <v>354</v>
      </c>
      <c r="E184" s="9">
        <v>20</v>
      </c>
      <c r="F184" s="9">
        <v>38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67</v>
      </c>
      <c r="T184" s="12" t="s">
        <v>63</v>
      </c>
      <c r="U184" s="11">
        <v>5000</v>
      </c>
      <c r="V184" s="10">
        <v>0</v>
      </c>
      <c r="W184" s="10">
        <v>0</v>
      </c>
      <c r="X184" s="10">
        <v>5250</v>
      </c>
      <c r="Y184" s="10">
        <v>5000</v>
      </c>
      <c r="Z184" s="10">
        <v>0</v>
      </c>
      <c r="AA184" s="10">
        <v>5250</v>
      </c>
      <c r="AB184" s="9" t="s">
        <v>80</v>
      </c>
      <c r="AC184" s="8">
        <v>5518.15</v>
      </c>
      <c r="AD184" s="8">
        <v>0</v>
      </c>
      <c r="AE184" s="8">
        <v>5518.15</v>
      </c>
      <c r="AF184" s="8">
        <v>0</v>
      </c>
      <c r="AG184" s="8">
        <v>5518.15</v>
      </c>
      <c r="AH184" s="8">
        <v>0</v>
      </c>
      <c r="AI184" s="1" t="s">
        <v>61</v>
      </c>
      <c r="AJ184" s="1" t="s">
        <v>75</v>
      </c>
      <c r="AK184" s="1">
        <v>5</v>
      </c>
      <c r="AL184" s="3" t="s">
        <v>63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 t="e">
        <v>#VALUE!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1">
        <v>0</v>
      </c>
      <c r="AY184" s="2" t="s">
        <v>69</v>
      </c>
      <c r="AZ184" s="2" t="s">
        <v>70</v>
      </c>
      <c r="BA184" s="2">
        <v>0</v>
      </c>
      <c r="BB184" s="2">
        <v>0</v>
      </c>
      <c r="BC184" s="2">
        <v>0</v>
      </c>
      <c r="BD184" s="2">
        <v>0</v>
      </c>
      <c r="BE184" s="1" t="s">
        <v>101</v>
      </c>
      <c r="BF184" s="56">
        <v>416.92688888888887</v>
      </c>
    </row>
    <row r="185" spans="1:58" ht="27.75" customHeight="1" x14ac:dyDescent="0.55000000000000004">
      <c r="A185" s="3" t="s">
        <v>130</v>
      </c>
      <c r="B185" s="14" t="s">
        <v>130</v>
      </c>
      <c r="C185" s="9" t="s">
        <v>79</v>
      </c>
      <c r="D185" s="13" t="s">
        <v>61</v>
      </c>
      <c r="E185" s="9">
        <v>20</v>
      </c>
      <c r="F185" s="9">
        <v>38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67</v>
      </c>
      <c r="T185" s="12" t="s">
        <v>63</v>
      </c>
      <c r="U185" s="11">
        <v>20000</v>
      </c>
      <c r="V185" s="10">
        <v>0</v>
      </c>
      <c r="W185" s="10">
        <v>0</v>
      </c>
      <c r="X185" s="10">
        <v>21000</v>
      </c>
      <c r="Y185" s="10">
        <v>20000</v>
      </c>
      <c r="Z185" s="10">
        <v>0</v>
      </c>
      <c r="AA185" s="10">
        <v>21000</v>
      </c>
      <c r="AB185" s="9" t="s">
        <v>80</v>
      </c>
      <c r="AC185" s="8">
        <v>22072.6</v>
      </c>
      <c r="AD185" s="8">
        <v>0</v>
      </c>
      <c r="AE185" s="8">
        <v>22072.6</v>
      </c>
      <c r="AF185" s="8">
        <v>0</v>
      </c>
      <c r="AG185" s="8">
        <v>22072.6</v>
      </c>
      <c r="AH185" s="8">
        <v>0</v>
      </c>
      <c r="AI185" s="1" t="s">
        <v>112</v>
      </c>
      <c r="AJ185" s="1" t="s">
        <v>75</v>
      </c>
      <c r="AK185" s="1">
        <v>4</v>
      </c>
      <c r="AL185" s="3" t="s">
        <v>63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 t="e">
        <v>#VALUE!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1">
        <v>0</v>
      </c>
      <c r="AY185" s="2" t="s">
        <v>69</v>
      </c>
      <c r="AZ185" s="2" t="s">
        <v>65</v>
      </c>
      <c r="BA185" s="2">
        <v>0</v>
      </c>
      <c r="BB185" s="2">
        <v>0</v>
      </c>
      <c r="BC185" s="2">
        <v>0</v>
      </c>
      <c r="BD185" s="2">
        <v>0</v>
      </c>
      <c r="BE185" s="1" t="s">
        <v>101</v>
      </c>
      <c r="BF185" s="56">
        <v>1667.7075555555555</v>
      </c>
    </row>
    <row r="186" spans="1:58" ht="27.75" customHeight="1" x14ac:dyDescent="0.55000000000000004">
      <c r="A186" s="3" t="s">
        <v>130</v>
      </c>
      <c r="B186" s="14" t="s">
        <v>130</v>
      </c>
      <c r="C186" s="9" t="s">
        <v>94</v>
      </c>
      <c r="D186" s="13" t="s">
        <v>61</v>
      </c>
      <c r="E186" s="9">
        <v>20</v>
      </c>
      <c r="F186" s="9">
        <v>37</v>
      </c>
      <c r="G186" s="9" t="s">
        <v>60</v>
      </c>
      <c r="H186" s="9" t="s">
        <v>76</v>
      </c>
      <c r="I186" s="9">
        <v>97</v>
      </c>
      <c r="J186" s="9" t="s">
        <v>57</v>
      </c>
      <c r="K186" s="9">
        <v>5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71</v>
      </c>
      <c r="T186" s="12" t="s">
        <v>63</v>
      </c>
      <c r="U186" s="11">
        <v>20000</v>
      </c>
      <c r="V186" s="10">
        <v>0</v>
      </c>
      <c r="W186" s="10">
        <v>0</v>
      </c>
      <c r="X186" s="10">
        <v>21000</v>
      </c>
      <c r="Y186" s="10">
        <v>20000</v>
      </c>
      <c r="Z186" s="10">
        <v>0</v>
      </c>
      <c r="AA186" s="10">
        <v>21000</v>
      </c>
      <c r="AB186" s="9" t="s">
        <v>80</v>
      </c>
      <c r="AC186" s="8">
        <v>21513.800000000003</v>
      </c>
      <c r="AD186" s="8">
        <v>0</v>
      </c>
      <c r="AE186" s="8">
        <v>21513.800000000003</v>
      </c>
      <c r="AF186" s="8">
        <v>0</v>
      </c>
      <c r="AG186" s="8">
        <v>21513.800000000003</v>
      </c>
      <c r="AH186" s="8">
        <v>0</v>
      </c>
      <c r="AI186" s="1" t="s">
        <v>112</v>
      </c>
      <c r="AJ186" s="1" t="s">
        <v>75</v>
      </c>
      <c r="AK186" s="1">
        <v>4</v>
      </c>
      <c r="AL186" s="3" t="s">
        <v>63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 t="e">
        <v>#VALUE!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1">
        <v>0</v>
      </c>
      <c r="AY186" s="2" t="s">
        <v>69</v>
      </c>
      <c r="AZ186" s="2" t="s">
        <v>65</v>
      </c>
      <c r="BA186" s="2">
        <v>0</v>
      </c>
      <c r="BB186" s="2">
        <v>0</v>
      </c>
      <c r="BC186" s="2">
        <v>0</v>
      </c>
      <c r="BD186" s="2">
        <v>0</v>
      </c>
      <c r="BE186" s="1" t="s">
        <v>101</v>
      </c>
      <c r="BF186" s="56">
        <v>1625.4871111111113</v>
      </c>
    </row>
    <row r="187" spans="1:58" ht="27.75" customHeight="1" x14ac:dyDescent="0.55000000000000004">
      <c r="A187" s="3" t="s">
        <v>130</v>
      </c>
      <c r="B187" s="14" t="s">
        <v>130</v>
      </c>
      <c r="C187" s="9" t="s">
        <v>188</v>
      </c>
      <c r="D187" s="13" t="s">
        <v>61</v>
      </c>
      <c r="E187" s="9">
        <v>20</v>
      </c>
      <c r="F187" s="9">
        <v>38</v>
      </c>
      <c r="G187" s="9" t="s">
        <v>60</v>
      </c>
      <c r="H187" s="9" t="s">
        <v>76</v>
      </c>
      <c r="I187" s="9">
        <v>100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 t="s">
        <v>63</v>
      </c>
      <c r="U187" s="11">
        <v>305000</v>
      </c>
      <c r="V187" s="10">
        <v>0</v>
      </c>
      <c r="W187" s="10">
        <v>0</v>
      </c>
      <c r="X187" s="10">
        <v>320250</v>
      </c>
      <c r="Y187" s="10">
        <v>305000</v>
      </c>
      <c r="Z187" s="10">
        <v>0</v>
      </c>
      <c r="AA187" s="10">
        <v>320250</v>
      </c>
      <c r="AB187" s="9" t="s">
        <v>80</v>
      </c>
      <c r="AC187" s="8">
        <v>336607.14999999997</v>
      </c>
      <c r="AD187" s="8">
        <v>0</v>
      </c>
      <c r="AE187" s="8">
        <v>336607.14999999997</v>
      </c>
      <c r="AF187" s="8">
        <v>0</v>
      </c>
      <c r="AG187" s="8">
        <v>336607.14999999997</v>
      </c>
      <c r="AH187" s="8">
        <v>0</v>
      </c>
      <c r="AI187" s="1" t="s">
        <v>111</v>
      </c>
      <c r="AJ187" s="1" t="s">
        <v>75</v>
      </c>
      <c r="AK187" s="1">
        <v>4</v>
      </c>
      <c r="AL187" s="3" t="s">
        <v>63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 t="e">
        <v>#VALUE!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1">
        <v>0</v>
      </c>
      <c r="AY187" s="2" t="s">
        <v>69</v>
      </c>
      <c r="AZ187" s="2" t="s">
        <v>65</v>
      </c>
      <c r="BA187" s="2">
        <v>0</v>
      </c>
      <c r="BB187" s="2">
        <v>0</v>
      </c>
      <c r="BC187" s="2">
        <v>0</v>
      </c>
      <c r="BD187" s="2">
        <v>0</v>
      </c>
      <c r="BE187" s="1" t="s">
        <v>101</v>
      </c>
      <c r="BF187" s="56">
        <v>25432.540222222222</v>
      </c>
    </row>
    <row r="188" spans="1:58" ht="27.75" customHeight="1" x14ac:dyDescent="0.55000000000000004">
      <c r="A188" s="3">
        <v>45933</v>
      </c>
      <c r="B188" s="14" t="s">
        <v>263</v>
      </c>
      <c r="C188" s="9" t="s">
        <v>103</v>
      </c>
      <c r="D188" s="13" t="s">
        <v>169</v>
      </c>
      <c r="E188" s="9">
        <v>20</v>
      </c>
      <c r="F188" s="9">
        <v>38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67</v>
      </c>
      <c r="T188" s="12" t="s">
        <v>63</v>
      </c>
      <c r="U188" s="11">
        <v>3000</v>
      </c>
      <c r="V188" s="10">
        <v>0</v>
      </c>
      <c r="W188" s="10">
        <v>0</v>
      </c>
      <c r="X188" s="10">
        <v>3150</v>
      </c>
      <c r="Y188" s="10">
        <v>3000</v>
      </c>
      <c r="Z188" s="10">
        <v>0</v>
      </c>
      <c r="AA188" s="10">
        <v>3150</v>
      </c>
      <c r="AB188" s="9" t="s">
        <v>80</v>
      </c>
      <c r="AC188" s="8">
        <v>3310.89</v>
      </c>
      <c r="AD188" s="8">
        <v>0</v>
      </c>
      <c r="AE188" s="8">
        <v>3310.89</v>
      </c>
      <c r="AF188" s="8">
        <v>0</v>
      </c>
      <c r="AG188" s="8">
        <v>3310.89</v>
      </c>
      <c r="AH188" s="8">
        <v>0</v>
      </c>
      <c r="AI188" s="1" t="s">
        <v>111</v>
      </c>
      <c r="AJ188" s="1" t="s">
        <v>75</v>
      </c>
      <c r="AK188" s="1">
        <v>4</v>
      </c>
      <c r="AL188" s="3" t="s">
        <v>63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 t="e">
        <v>#VALUE!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1">
        <v>0</v>
      </c>
      <c r="AY188" s="2" t="s">
        <v>69</v>
      </c>
      <c r="AZ188" s="2" t="s">
        <v>70</v>
      </c>
      <c r="BA188" s="2">
        <v>0</v>
      </c>
      <c r="BB188" s="2">
        <v>0</v>
      </c>
      <c r="BC188" s="2">
        <v>0</v>
      </c>
      <c r="BD188" s="2">
        <v>0</v>
      </c>
      <c r="BE188" s="1" t="s">
        <v>101</v>
      </c>
      <c r="BF188" s="56">
        <v>250.15613333333337</v>
      </c>
    </row>
    <row r="189" spans="1:58" ht="27.75" customHeight="1" x14ac:dyDescent="0.55000000000000004">
      <c r="A189" s="3">
        <v>45923</v>
      </c>
      <c r="B189" s="14" t="s">
        <v>252</v>
      </c>
      <c r="C189" s="9" t="s">
        <v>79</v>
      </c>
      <c r="D189" s="13" t="s">
        <v>253</v>
      </c>
      <c r="E189" s="9">
        <v>20</v>
      </c>
      <c r="F189" s="9">
        <v>38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67</v>
      </c>
      <c r="T189" s="12" t="s">
        <v>63</v>
      </c>
      <c r="U189" s="11">
        <v>13000</v>
      </c>
      <c r="V189" s="10">
        <v>0</v>
      </c>
      <c r="W189" s="10">
        <v>0</v>
      </c>
      <c r="X189" s="10">
        <v>13650</v>
      </c>
      <c r="Y189" s="10">
        <v>13000</v>
      </c>
      <c r="Z189" s="10">
        <v>0</v>
      </c>
      <c r="AA189" s="10">
        <v>13650</v>
      </c>
      <c r="AB189" s="9" t="s">
        <v>80</v>
      </c>
      <c r="AC189" s="8">
        <v>14347.189999999999</v>
      </c>
      <c r="AD189" s="8">
        <v>0</v>
      </c>
      <c r="AE189" s="8">
        <v>14347.189999999999</v>
      </c>
      <c r="AF189" s="8">
        <v>0</v>
      </c>
      <c r="AG189" s="8">
        <v>14347.189999999999</v>
      </c>
      <c r="AH189" s="8">
        <v>0</v>
      </c>
      <c r="AI189" s="1" t="s">
        <v>111</v>
      </c>
      <c r="AJ189" s="1" t="s">
        <v>75</v>
      </c>
      <c r="AK189" s="1">
        <v>4</v>
      </c>
      <c r="AL189" s="3" t="s">
        <v>63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 t="e">
        <v>#VALUE!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1">
        <v>0</v>
      </c>
      <c r="AY189" s="2" t="s">
        <v>69</v>
      </c>
      <c r="AZ189" s="2" t="s">
        <v>129</v>
      </c>
      <c r="BA189" s="2">
        <v>0</v>
      </c>
      <c r="BB189" s="2">
        <v>0</v>
      </c>
      <c r="BC189" s="2">
        <v>0</v>
      </c>
      <c r="BD189" s="2">
        <v>0</v>
      </c>
      <c r="BE189" s="1" t="s">
        <v>101</v>
      </c>
      <c r="BF189" s="56">
        <v>1084.009911111111</v>
      </c>
    </row>
    <row r="190" spans="1:58" ht="27.75" customHeight="1" x14ac:dyDescent="0.55000000000000004">
      <c r="A190" s="3">
        <v>45796</v>
      </c>
      <c r="B190" s="14" t="s">
        <v>180</v>
      </c>
      <c r="C190" s="9" t="s">
        <v>134</v>
      </c>
      <c r="D190" s="13" t="s">
        <v>179</v>
      </c>
      <c r="E190" s="9">
        <v>20</v>
      </c>
      <c r="F190" s="9">
        <v>36</v>
      </c>
      <c r="G190" s="9" t="s">
        <v>60</v>
      </c>
      <c r="H190" s="9" t="s">
        <v>76</v>
      </c>
      <c r="I190" s="9">
        <v>100</v>
      </c>
      <c r="J190" s="9" t="s">
        <v>57</v>
      </c>
      <c r="K190" s="9">
        <v>5</v>
      </c>
      <c r="L190" s="9" t="s">
        <v>158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104</v>
      </c>
      <c r="T190" s="12" t="s">
        <v>63</v>
      </c>
      <c r="U190" s="11">
        <v>302</v>
      </c>
      <c r="V190" s="10">
        <v>363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9" t="s">
        <v>80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  <c r="AI190" s="1" t="s">
        <v>112</v>
      </c>
      <c r="AJ190" s="1" t="s">
        <v>75</v>
      </c>
      <c r="AK190" s="1">
        <v>4</v>
      </c>
      <c r="AL190" s="3" t="s">
        <v>63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 t="e">
        <v>#VALUE!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1">
        <v>0</v>
      </c>
      <c r="AY190" s="2" t="s">
        <v>69</v>
      </c>
      <c r="AZ190" s="2" t="s">
        <v>70</v>
      </c>
      <c r="BA190" s="2">
        <v>0</v>
      </c>
      <c r="BB190" s="2">
        <v>0</v>
      </c>
      <c r="BC190" s="2">
        <v>0</v>
      </c>
      <c r="BD190" s="2">
        <v>0</v>
      </c>
      <c r="BE190" s="1" t="s">
        <v>101</v>
      </c>
      <c r="BF190" s="56">
        <v>0</v>
      </c>
    </row>
    <row r="191" spans="1:58" ht="27.75" customHeight="1" x14ac:dyDescent="0.55000000000000004">
      <c r="A191" s="3">
        <v>45674</v>
      </c>
      <c r="B191" s="14" t="s">
        <v>175</v>
      </c>
      <c r="C191" s="9" t="s">
        <v>134</v>
      </c>
      <c r="D191" s="13" t="s">
        <v>174</v>
      </c>
      <c r="E191" s="9">
        <v>20</v>
      </c>
      <c r="F191" s="9">
        <v>35</v>
      </c>
      <c r="G191" s="9" t="s">
        <v>60</v>
      </c>
      <c r="H191" s="9" t="s">
        <v>76</v>
      </c>
      <c r="I191" s="9">
        <v>97</v>
      </c>
      <c r="J191" s="9" t="s">
        <v>57</v>
      </c>
      <c r="K191" s="9">
        <v>5</v>
      </c>
      <c r="L191" s="9" t="s">
        <v>158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104</v>
      </c>
      <c r="T191" s="12" t="s">
        <v>63</v>
      </c>
      <c r="U191" s="11">
        <v>152</v>
      </c>
      <c r="V191" s="10">
        <v>0</v>
      </c>
      <c r="W191" s="10">
        <v>0</v>
      </c>
      <c r="X191" s="10">
        <v>159.6</v>
      </c>
      <c r="Y191" s="10">
        <v>152</v>
      </c>
      <c r="Z191" s="10">
        <v>0</v>
      </c>
      <c r="AA191" s="10">
        <v>159.6</v>
      </c>
      <c r="AB191" s="9" t="s">
        <v>80</v>
      </c>
      <c r="AC191" s="8">
        <v>155.01112000000001</v>
      </c>
      <c r="AD191" s="8">
        <v>0</v>
      </c>
      <c r="AE191" s="8">
        <v>155.01112000000001</v>
      </c>
      <c r="AF191" s="8">
        <v>0</v>
      </c>
      <c r="AG191" s="8">
        <v>155.01112000000001</v>
      </c>
      <c r="AH191" s="8">
        <v>5987</v>
      </c>
      <c r="AI191" s="1" t="s">
        <v>111</v>
      </c>
      <c r="AJ191" s="1" t="s">
        <v>75</v>
      </c>
      <c r="AK191" s="1">
        <v>4</v>
      </c>
      <c r="AL191" s="3" t="s">
        <v>63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 t="e">
        <v>#VALUE!</v>
      </c>
      <c r="AR191" s="3" t="e">
        <v>#VALUE!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1">
        <v>0</v>
      </c>
      <c r="AY191" s="2" t="s">
        <v>69</v>
      </c>
      <c r="AZ191" s="2" t="s">
        <v>70</v>
      </c>
      <c r="BA191" s="2" t="s">
        <v>176</v>
      </c>
      <c r="BB191" s="2">
        <v>0</v>
      </c>
      <c r="BC191" s="2">
        <v>0</v>
      </c>
      <c r="BD191" s="2">
        <v>0</v>
      </c>
      <c r="BE191" s="1" t="s">
        <v>101</v>
      </c>
      <c r="BF191" s="56">
        <v>11.711951288888885</v>
      </c>
    </row>
    <row r="192" spans="1:58" ht="27.75" customHeight="1" x14ac:dyDescent="0.55000000000000004">
      <c r="A192" s="3">
        <v>45611</v>
      </c>
      <c r="B192" s="14" t="s">
        <v>157</v>
      </c>
      <c r="C192" s="9" t="s">
        <v>134</v>
      </c>
      <c r="D192" s="13" t="s">
        <v>156</v>
      </c>
      <c r="E192" s="9">
        <v>20</v>
      </c>
      <c r="F192" s="9">
        <v>36</v>
      </c>
      <c r="G192" s="9" t="s">
        <v>60</v>
      </c>
      <c r="H192" s="9" t="s">
        <v>76</v>
      </c>
      <c r="I192" s="9">
        <v>100</v>
      </c>
      <c r="J192" s="9" t="s">
        <v>57</v>
      </c>
      <c r="K192" s="9">
        <v>5</v>
      </c>
      <c r="L192" s="9" t="s">
        <v>88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104</v>
      </c>
      <c r="T192" s="12" t="s">
        <v>63</v>
      </c>
      <c r="U192" s="11">
        <v>117</v>
      </c>
      <c r="V192" s="10">
        <v>0</v>
      </c>
      <c r="W192" s="10">
        <v>0</v>
      </c>
      <c r="X192" s="10">
        <v>122.85000000000001</v>
      </c>
      <c r="Y192" s="10">
        <v>117</v>
      </c>
      <c r="Z192" s="10">
        <v>0</v>
      </c>
      <c r="AA192" s="10">
        <v>122.85000000000001</v>
      </c>
      <c r="AB192" s="9" t="s">
        <v>80</v>
      </c>
      <c r="AC192" s="8">
        <v>122.58675000000001</v>
      </c>
      <c r="AD192" s="8">
        <v>0</v>
      </c>
      <c r="AE192" s="8">
        <v>122.58675000000001</v>
      </c>
      <c r="AF192" s="8">
        <v>0</v>
      </c>
      <c r="AG192" s="8">
        <v>122.58675000000001</v>
      </c>
      <c r="AH192" s="8">
        <v>0</v>
      </c>
      <c r="AI192" s="1" t="s">
        <v>111</v>
      </c>
      <c r="AJ192" s="1" t="s">
        <v>75</v>
      </c>
      <c r="AK192" s="1">
        <v>4</v>
      </c>
      <c r="AL192" s="3" t="s">
        <v>63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 t="e">
        <v>#VALUE!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1">
        <v>0</v>
      </c>
      <c r="AY192" s="2" t="s">
        <v>69</v>
      </c>
      <c r="AZ192" s="2" t="s">
        <v>70</v>
      </c>
      <c r="BA192" s="2">
        <v>0</v>
      </c>
      <c r="BB192" s="2">
        <v>0</v>
      </c>
      <c r="BC192" s="2">
        <v>0</v>
      </c>
      <c r="BD192" s="2">
        <v>0</v>
      </c>
      <c r="BE192" s="1" t="s">
        <v>101</v>
      </c>
      <c r="BF192" s="56">
        <v>9.2621099999999981</v>
      </c>
    </row>
    <row r="193" spans="1:58" ht="27.75" customHeight="1" x14ac:dyDescent="0.55000000000000004">
      <c r="A193" s="3">
        <v>45523</v>
      </c>
      <c r="B193" s="14" t="s">
        <v>149</v>
      </c>
      <c r="C193" s="9" t="s">
        <v>134</v>
      </c>
      <c r="D193" s="13" t="s">
        <v>148</v>
      </c>
      <c r="E193" s="9">
        <v>20</v>
      </c>
      <c r="F193" s="9">
        <v>36</v>
      </c>
      <c r="G193" s="9" t="s">
        <v>60</v>
      </c>
      <c r="H193" s="9" t="s">
        <v>76</v>
      </c>
      <c r="I193" s="9">
        <v>100</v>
      </c>
      <c r="J193" s="9" t="s">
        <v>57</v>
      </c>
      <c r="K193" s="9">
        <v>5</v>
      </c>
      <c r="L193" s="9" t="s">
        <v>88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104</v>
      </c>
      <c r="T193" s="12" t="s">
        <v>63</v>
      </c>
      <c r="U193" s="11">
        <v>1260</v>
      </c>
      <c r="V193" s="10">
        <v>0</v>
      </c>
      <c r="W193" s="10">
        <v>0</v>
      </c>
      <c r="X193" s="10">
        <v>1323</v>
      </c>
      <c r="Y193" s="10">
        <v>1260</v>
      </c>
      <c r="Z193" s="10">
        <v>0</v>
      </c>
      <c r="AA193" s="10">
        <v>1323</v>
      </c>
      <c r="AB193" s="9" t="s">
        <v>80</v>
      </c>
      <c r="AC193" s="8">
        <v>1320.1650000000002</v>
      </c>
      <c r="AD193" s="8">
        <v>0</v>
      </c>
      <c r="AE193" s="8">
        <v>1320.1650000000002</v>
      </c>
      <c r="AF193" s="8">
        <v>0</v>
      </c>
      <c r="AG193" s="8">
        <v>1320.1650000000002</v>
      </c>
      <c r="AH193" s="8">
        <v>0</v>
      </c>
      <c r="AI193" s="1" t="s">
        <v>111</v>
      </c>
      <c r="AJ193" s="1" t="s">
        <v>75</v>
      </c>
      <c r="AK193" s="1">
        <v>4</v>
      </c>
      <c r="AL193" s="3" t="s">
        <v>63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 t="e">
        <v>#VALUE!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1">
        <v>0</v>
      </c>
      <c r="AY193" s="2" t="s">
        <v>69</v>
      </c>
      <c r="AZ193" s="2" t="s">
        <v>70</v>
      </c>
      <c r="BA193" s="2">
        <v>0</v>
      </c>
      <c r="BB193" s="2">
        <v>0</v>
      </c>
      <c r="BC193" s="2">
        <v>0</v>
      </c>
      <c r="BD193" s="2">
        <v>0</v>
      </c>
      <c r="BE193" s="1" t="s">
        <v>101</v>
      </c>
      <c r="BF193" s="56">
        <v>99.745800000000003</v>
      </c>
    </row>
    <row r="194" spans="1:58" ht="27.75" customHeight="1" x14ac:dyDescent="0.55000000000000004">
      <c r="A194" s="3">
        <v>45799</v>
      </c>
      <c r="B194" s="14" t="s">
        <v>184</v>
      </c>
      <c r="C194" s="9" t="s">
        <v>181</v>
      </c>
      <c r="D194" s="13" t="s">
        <v>182</v>
      </c>
      <c r="E194" s="9">
        <v>20</v>
      </c>
      <c r="F194" s="9">
        <v>34</v>
      </c>
      <c r="G194" s="9" t="s">
        <v>60</v>
      </c>
      <c r="H194" s="9" t="s">
        <v>66</v>
      </c>
      <c r="I194" s="9">
        <v>95</v>
      </c>
      <c r="J194" s="9" t="s">
        <v>57</v>
      </c>
      <c r="K194" s="9">
        <v>5</v>
      </c>
      <c r="L194" s="9" t="s">
        <v>88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 t="s">
        <v>127</v>
      </c>
      <c r="U194" s="11">
        <v>4000</v>
      </c>
      <c r="V194" s="10">
        <v>3975</v>
      </c>
      <c r="W194" s="10">
        <v>4140</v>
      </c>
      <c r="X194" s="10">
        <v>0</v>
      </c>
      <c r="Y194" s="10">
        <v>25</v>
      </c>
      <c r="Z194" s="10">
        <v>4140</v>
      </c>
      <c r="AA194" s="10">
        <v>0</v>
      </c>
      <c r="AB194" s="9" t="s">
        <v>80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 t="s">
        <v>166</v>
      </c>
      <c r="AI194" s="1" t="s">
        <v>111</v>
      </c>
      <c r="AJ194" s="1" t="s">
        <v>75</v>
      </c>
      <c r="AK194" s="1">
        <v>4</v>
      </c>
      <c r="AL194" s="3" t="s">
        <v>127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 t="e">
        <v>#VALUE!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1">
        <v>0</v>
      </c>
      <c r="AY194" s="2" t="s">
        <v>69</v>
      </c>
      <c r="AZ194" s="2" t="s">
        <v>70</v>
      </c>
      <c r="BA194" s="2">
        <v>0</v>
      </c>
      <c r="BB194" s="2">
        <v>4140</v>
      </c>
      <c r="BC194" s="2">
        <v>0</v>
      </c>
      <c r="BD194" s="2">
        <v>0</v>
      </c>
      <c r="BE194" s="1" t="s">
        <v>101</v>
      </c>
      <c r="BF194" s="56">
        <v>0</v>
      </c>
    </row>
    <row r="195" spans="1:58" ht="27.75" customHeight="1" x14ac:dyDescent="0.55000000000000004">
      <c r="A195" s="3">
        <v>45799</v>
      </c>
      <c r="B195" s="14" t="s">
        <v>184</v>
      </c>
      <c r="C195" s="9" t="s">
        <v>181</v>
      </c>
      <c r="D195" s="13" t="s">
        <v>205</v>
      </c>
      <c r="E195" s="9">
        <v>20</v>
      </c>
      <c r="F195" s="9">
        <v>34</v>
      </c>
      <c r="G195" s="9" t="s">
        <v>60</v>
      </c>
      <c r="H195" s="9" t="s">
        <v>66</v>
      </c>
      <c r="I195" s="9">
        <v>95</v>
      </c>
      <c r="J195" s="9" t="s">
        <v>57</v>
      </c>
      <c r="K195" s="9">
        <v>5</v>
      </c>
      <c r="L195" s="9" t="s">
        <v>88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 t="s">
        <v>127</v>
      </c>
      <c r="U195" s="11">
        <v>4000</v>
      </c>
      <c r="V195" s="10">
        <v>4056</v>
      </c>
      <c r="W195" s="10">
        <v>4404</v>
      </c>
      <c r="X195" s="10">
        <v>0</v>
      </c>
      <c r="Y195" s="10">
        <v>0</v>
      </c>
      <c r="Z195" s="10">
        <v>4404</v>
      </c>
      <c r="AA195" s="10">
        <v>0</v>
      </c>
      <c r="AB195" s="9" t="s">
        <v>80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 t="s">
        <v>166</v>
      </c>
      <c r="AI195" s="1" t="s">
        <v>111</v>
      </c>
      <c r="AJ195" s="1" t="s">
        <v>75</v>
      </c>
      <c r="AK195" s="1">
        <v>4</v>
      </c>
      <c r="AL195" s="3" t="s">
        <v>127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 t="e">
        <v>#VALUE!</v>
      </c>
      <c r="AR195" s="3" t="e">
        <v>#VALUE!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1">
        <v>0</v>
      </c>
      <c r="AY195" s="2" t="s">
        <v>69</v>
      </c>
      <c r="AZ195" s="2" t="s">
        <v>70</v>
      </c>
      <c r="BA195" s="2">
        <v>0</v>
      </c>
      <c r="BB195" s="2">
        <v>4404</v>
      </c>
      <c r="BC195" s="2">
        <v>0</v>
      </c>
      <c r="BD195" s="2">
        <v>0</v>
      </c>
      <c r="BE195" s="1" t="s">
        <v>101</v>
      </c>
      <c r="BF195" s="56">
        <v>0</v>
      </c>
    </row>
    <row r="196" spans="1:58" ht="27.75" customHeight="1" x14ac:dyDescent="0.55000000000000004">
      <c r="A196" s="3">
        <v>45911</v>
      </c>
      <c r="B196" s="14" t="s">
        <v>225</v>
      </c>
      <c r="C196" s="9" t="s">
        <v>103</v>
      </c>
      <c r="D196" s="13" t="s">
        <v>226</v>
      </c>
      <c r="E196" s="9">
        <v>20</v>
      </c>
      <c r="F196" s="9">
        <v>38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67</v>
      </c>
      <c r="T196" s="12" t="s">
        <v>127</v>
      </c>
      <c r="U196" s="11">
        <v>3000</v>
      </c>
      <c r="V196" s="10">
        <v>2477</v>
      </c>
      <c r="W196" s="10">
        <v>8465</v>
      </c>
      <c r="X196" s="10">
        <v>0</v>
      </c>
      <c r="Y196" s="10">
        <v>523</v>
      </c>
      <c r="Z196" s="10">
        <v>8465</v>
      </c>
      <c r="AA196" s="10">
        <v>0</v>
      </c>
      <c r="AB196" s="9" t="s">
        <v>80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  <c r="AI196" s="1" t="s">
        <v>113</v>
      </c>
      <c r="AJ196" s="1" t="s">
        <v>75</v>
      </c>
      <c r="AK196" s="1">
        <v>4</v>
      </c>
      <c r="AL196" s="3" t="s">
        <v>127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 t="e">
        <v>#VALUE!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1">
        <v>0</v>
      </c>
      <c r="AY196" s="2" t="s">
        <v>69</v>
      </c>
      <c r="AZ196" s="2" t="s">
        <v>70</v>
      </c>
      <c r="BA196" s="2">
        <v>0</v>
      </c>
      <c r="BB196" s="2">
        <v>8465</v>
      </c>
      <c r="BC196" s="2">
        <v>0</v>
      </c>
      <c r="BD196" s="2">
        <v>0</v>
      </c>
      <c r="BE196" s="1" t="s">
        <v>101</v>
      </c>
      <c r="BF196" s="56">
        <v>0</v>
      </c>
    </row>
    <row r="197" spans="1:58" ht="27.75" customHeight="1" x14ac:dyDescent="0.55000000000000004">
      <c r="A197" s="3">
        <v>45541</v>
      </c>
      <c r="B197" s="14" t="s">
        <v>150</v>
      </c>
      <c r="C197" s="9" t="s">
        <v>103</v>
      </c>
      <c r="D197" s="13" t="s">
        <v>151</v>
      </c>
      <c r="E197" s="9">
        <v>20</v>
      </c>
      <c r="F197" s="9">
        <v>40</v>
      </c>
      <c r="G197" s="9" t="s">
        <v>60</v>
      </c>
      <c r="H197" s="9" t="s">
        <v>76</v>
      </c>
      <c r="I197" s="9">
        <v>108</v>
      </c>
      <c r="J197" s="9" t="s">
        <v>57</v>
      </c>
      <c r="K197" s="9">
        <v>5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67</v>
      </c>
      <c r="T197" s="12" t="s">
        <v>127</v>
      </c>
      <c r="U197" s="11">
        <v>3000</v>
      </c>
      <c r="V197" s="10">
        <v>3318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9" t="s">
        <v>80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 t="s">
        <v>152</v>
      </c>
      <c r="AI197" s="1" t="s">
        <v>112</v>
      </c>
      <c r="AJ197" s="1" t="s">
        <v>75</v>
      </c>
      <c r="AK197" s="1">
        <v>4</v>
      </c>
      <c r="AL197" s="3" t="s">
        <v>127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 t="e">
        <v>#VALUE!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1">
        <v>0</v>
      </c>
      <c r="AY197" s="2" t="s">
        <v>69</v>
      </c>
      <c r="AZ197" s="2">
        <v>0</v>
      </c>
      <c r="BA197" s="2" t="s">
        <v>172</v>
      </c>
      <c r="BB197" s="2">
        <v>0</v>
      </c>
      <c r="BC197" s="2">
        <v>0</v>
      </c>
      <c r="BD197" s="2">
        <v>0</v>
      </c>
      <c r="BE197" s="1" t="s">
        <v>101</v>
      </c>
      <c r="BF197" s="56">
        <v>0</v>
      </c>
    </row>
    <row r="198" spans="1:58" ht="27.75" customHeight="1" x14ac:dyDescent="0.55000000000000004">
      <c r="A198" s="3">
        <v>0</v>
      </c>
      <c r="B198" s="14">
        <v>0</v>
      </c>
      <c r="C198" s="9">
        <v>0</v>
      </c>
      <c r="D198" s="13">
        <v>0</v>
      </c>
      <c r="E198" s="9">
        <v>20</v>
      </c>
      <c r="F198" s="9">
        <v>38</v>
      </c>
      <c r="G198" s="9">
        <v>0</v>
      </c>
      <c r="H198" s="9">
        <v>0</v>
      </c>
      <c r="I198" s="9">
        <v>84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9" t="s">
        <v>80</v>
      </c>
      <c r="AC198" s="8">
        <v>594899.0408955001</v>
      </c>
      <c r="AD198" s="8">
        <v>97119.354122999983</v>
      </c>
      <c r="AE198" s="8">
        <v>497779.68677249993</v>
      </c>
      <c r="AF198" s="8">
        <v>44494.225083000005</v>
      </c>
      <c r="AG198" s="8">
        <v>550404.81581250019</v>
      </c>
      <c r="AH198" s="8" t="s">
        <v>58</v>
      </c>
      <c r="AI198" s="1" t="s">
        <v>113</v>
      </c>
      <c r="AJ198" s="1">
        <v>0</v>
      </c>
      <c r="AK198" s="1" t="s">
        <v>15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1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1" t="s">
        <v>101</v>
      </c>
      <c r="BF198" s="56">
        <v>0</v>
      </c>
    </row>
    <row r="199" spans="1:58" ht="27.75" customHeight="1" x14ac:dyDescent="0.55000000000000004">
      <c r="A199" s="3">
        <v>45916</v>
      </c>
      <c r="B199" s="14" t="s">
        <v>244</v>
      </c>
      <c r="C199" s="9" t="s">
        <v>188</v>
      </c>
      <c r="D199" s="13" t="s">
        <v>240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46006</v>
      </c>
      <c r="U199" s="11">
        <v>2500</v>
      </c>
      <c r="V199" s="10">
        <v>0</v>
      </c>
      <c r="W199" s="10">
        <v>2650</v>
      </c>
      <c r="X199" s="10">
        <v>0</v>
      </c>
      <c r="Y199" s="10">
        <v>2500</v>
      </c>
      <c r="Z199" s="10">
        <v>2650</v>
      </c>
      <c r="AA199" s="10">
        <v>0</v>
      </c>
      <c r="AB199" s="9" t="s">
        <v>189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1" t="s">
        <v>112</v>
      </c>
      <c r="AJ199" s="1" t="s">
        <v>74</v>
      </c>
      <c r="AK199" s="1">
        <v>2</v>
      </c>
      <c r="AL199" s="3">
        <v>46006</v>
      </c>
      <c r="AM199" s="3">
        <v>0</v>
      </c>
      <c r="AN199" s="3">
        <v>45997</v>
      </c>
      <c r="AO199" s="3">
        <v>46004</v>
      </c>
      <c r="AP199" s="3">
        <v>46005</v>
      </c>
      <c r="AQ199" s="3">
        <v>46005</v>
      </c>
      <c r="AR199" s="3">
        <v>46001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1">
        <v>0</v>
      </c>
      <c r="AY199" s="2" t="s">
        <v>64</v>
      </c>
      <c r="AZ199" s="2" t="s">
        <v>70</v>
      </c>
      <c r="BA199" s="2">
        <v>0</v>
      </c>
      <c r="BB199" s="2">
        <v>2650</v>
      </c>
      <c r="BC199" s="2">
        <v>0</v>
      </c>
      <c r="BD199" s="2">
        <v>0</v>
      </c>
      <c r="BE199" s="1" t="s">
        <v>190</v>
      </c>
      <c r="BF199" s="56">
        <v>0</v>
      </c>
    </row>
    <row r="200" spans="1:58" ht="27.75" customHeight="1" x14ac:dyDescent="0.55000000000000004">
      <c r="A200" s="3">
        <v>45916</v>
      </c>
      <c r="B200" s="14" t="s">
        <v>244</v>
      </c>
      <c r="C200" s="9" t="s">
        <v>188</v>
      </c>
      <c r="D200" s="13">
        <v>959</v>
      </c>
      <c r="E200" s="9">
        <v>20</v>
      </c>
      <c r="F200" s="9">
        <v>38</v>
      </c>
      <c r="G200" s="9" t="s">
        <v>60</v>
      </c>
      <c r="H200" s="9">
        <v>0</v>
      </c>
      <c r="I200" s="9">
        <v>82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46003</v>
      </c>
      <c r="U200" s="11">
        <v>2500</v>
      </c>
      <c r="V200" s="10">
        <v>0</v>
      </c>
      <c r="W200" s="10">
        <v>0</v>
      </c>
      <c r="X200" s="10">
        <v>2625</v>
      </c>
      <c r="Y200" s="10">
        <v>2500</v>
      </c>
      <c r="Z200" s="10">
        <v>0</v>
      </c>
      <c r="AA200" s="10">
        <v>2625</v>
      </c>
      <c r="AB200" s="9" t="s">
        <v>189</v>
      </c>
      <c r="AC200" s="8">
        <v>2759.0749999999998</v>
      </c>
      <c r="AD200" s="8">
        <v>0</v>
      </c>
      <c r="AE200" s="8">
        <v>2759.0749999999998</v>
      </c>
      <c r="AF200" s="8">
        <v>0</v>
      </c>
      <c r="AG200" s="8">
        <v>0</v>
      </c>
      <c r="AH200" s="8">
        <v>0</v>
      </c>
      <c r="AI200" s="1" t="s">
        <v>111</v>
      </c>
      <c r="AJ200" s="1" t="s">
        <v>74</v>
      </c>
      <c r="AK200" s="1">
        <v>2</v>
      </c>
      <c r="AL200" s="3">
        <v>46003</v>
      </c>
      <c r="AM200" s="3">
        <v>0</v>
      </c>
      <c r="AN200" s="3">
        <v>45994</v>
      </c>
      <c r="AO200" s="3">
        <v>46001</v>
      </c>
      <c r="AP200" s="3">
        <v>46002</v>
      </c>
      <c r="AQ200" s="3">
        <v>46002</v>
      </c>
      <c r="AR200" s="3">
        <v>45998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1">
        <v>0</v>
      </c>
      <c r="AY200" s="2" t="s">
        <v>64</v>
      </c>
      <c r="AZ200" s="2" t="s">
        <v>70</v>
      </c>
      <c r="BA200" s="2">
        <v>0</v>
      </c>
      <c r="BB200" s="2">
        <v>0</v>
      </c>
      <c r="BC200" s="2">
        <v>0</v>
      </c>
      <c r="BD200" s="2">
        <v>0</v>
      </c>
      <c r="BE200" s="1" t="s">
        <v>190</v>
      </c>
      <c r="BF200" s="56">
        <v>217.3537972222222</v>
      </c>
    </row>
    <row r="201" spans="1:58" ht="27.75" customHeight="1" x14ac:dyDescent="0.55000000000000004">
      <c r="A201" s="3">
        <v>45916</v>
      </c>
      <c r="B201" s="14" t="s">
        <v>244</v>
      </c>
      <c r="C201" s="9" t="s">
        <v>188</v>
      </c>
      <c r="D201" s="13" t="s">
        <v>237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46003</v>
      </c>
      <c r="U201" s="11">
        <v>5000</v>
      </c>
      <c r="V201" s="10">
        <v>0</v>
      </c>
      <c r="W201" s="10">
        <v>5300</v>
      </c>
      <c r="X201" s="10">
        <v>0</v>
      </c>
      <c r="Y201" s="10">
        <v>5000</v>
      </c>
      <c r="Z201" s="10">
        <v>5300</v>
      </c>
      <c r="AA201" s="10">
        <v>0</v>
      </c>
      <c r="AB201" s="9" t="s">
        <v>189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  <c r="AI201" s="1" t="s">
        <v>111</v>
      </c>
      <c r="AJ201" s="1" t="s">
        <v>74</v>
      </c>
      <c r="AK201" s="1">
        <v>2</v>
      </c>
      <c r="AL201" s="3">
        <v>46003</v>
      </c>
      <c r="AM201" s="3">
        <v>0</v>
      </c>
      <c r="AN201" s="3">
        <v>45994</v>
      </c>
      <c r="AO201" s="3">
        <v>46001</v>
      </c>
      <c r="AP201" s="3">
        <v>46002</v>
      </c>
      <c r="AQ201" s="3">
        <v>46002</v>
      </c>
      <c r="AR201" s="3">
        <v>45998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1">
        <v>0</v>
      </c>
      <c r="AY201" s="2" t="s">
        <v>64</v>
      </c>
      <c r="AZ201" s="2" t="s">
        <v>70</v>
      </c>
      <c r="BA201" s="2">
        <v>0</v>
      </c>
      <c r="BB201" s="2">
        <v>5300</v>
      </c>
      <c r="BC201" s="2">
        <v>0</v>
      </c>
      <c r="BD201" s="2">
        <v>0</v>
      </c>
      <c r="BE201" s="1" t="s">
        <v>190</v>
      </c>
      <c r="BF201" s="56">
        <v>0</v>
      </c>
    </row>
    <row r="202" spans="1:58" ht="27.75" customHeight="1" x14ac:dyDescent="0.55000000000000004">
      <c r="A202" s="3">
        <v>45916</v>
      </c>
      <c r="B202" s="14" t="s">
        <v>244</v>
      </c>
      <c r="C202" s="9" t="s">
        <v>188</v>
      </c>
      <c r="D202" s="13">
        <v>935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46003</v>
      </c>
      <c r="U202" s="11">
        <v>5000</v>
      </c>
      <c r="V202" s="10">
        <v>0</v>
      </c>
      <c r="W202" s="10">
        <v>0</v>
      </c>
      <c r="X202" s="10">
        <v>5250</v>
      </c>
      <c r="Y202" s="10">
        <v>5000</v>
      </c>
      <c r="Z202" s="10">
        <v>0</v>
      </c>
      <c r="AA202" s="10">
        <v>5250</v>
      </c>
      <c r="AB202" s="9" t="s">
        <v>189</v>
      </c>
      <c r="AC202" s="8">
        <v>5378.4500000000007</v>
      </c>
      <c r="AD202" s="8">
        <v>0</v>
      </c>
      <c r="AE202" s="8">
        <v>5378.4500000000007</v>
      </c>
      <c r="AF202" s="8">
        <v>0</v>
      </c>
      <c r="AG202" s="8">
        <v>0</v>
      </c>
      <c r="AH202" s="8">
        <v>0</v>
      </c>
      <c r="AI202" s="1" t="s">
        <v>111</v>
      </c>
      <c r="AJ202" s="1" t="s">
        <v>74</v>
      </c>
      <c r="AK202" s="1">
        <v>2</v>
      </c>
      <c r="AL202" s="3">
        <v>46003</v>
      </c>
      <c r="AM202" s="3">
        <v>0</v>
      </c>
      <c r="AN202" s="3">
        <v>45994</v>
      </c>
      <c r="AO202" s="3">
        <v>46001</v>
      </c>
      <c r="AP202" s="3">
        <v>46002</v>
      </c>
      <c r="AQ202" s="3">
        <v>46002</v>
      </c>
      <c r="AR202" s="3">
        <v>45998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1">
        <v>0</v>
      </c>
      <c r="AY202" s="2" t="s">
        <v>64</v>
      </c>
      <c r="AZ202" s="2" t="s">
        <v>70</v>
      </c>
      <c r="BA202" s="2">
        <v>0</v>
      </c>
      <c r="BB202" s="2">
        <v>0</v>
      </c>
      <c r="BC202" s="2">
        <v>0</v>
      </c>
      <c r="BD202" s="2">
        <v>0</v>
      </c>
      <c r="BE202" s="1" t="s">
        <v>190</v>
      </c>
      <c r="BF202" s="56">
        <v>423.7023388888889</v>
      </c>
    </row>
    <row r="203" spans="1:58" ht="27.75" customHeight="1" x14ac:dyDescent="0.55000000000000004">
      <c r="A203" s="3">
        <v>45916</v>
      </c>
      <c r="B203" s="14" t="s">
        <v>244</v>
      </c>
      <c r="C203" s="9" t="s">
        <v>188</v>
      </c>
      <c r="D203" s="13">
        <v>932</v>
      </c>
      <c r="E203" s="9">
        <v>20</v>
      </c>
      <c r="F203" s="9">
        <v>38</v>
      </c>
      <c r="G203" s="9" t="s">
        <v>60</v>
      </c>
      <c r="H203" s="9">
        <v>0</v>
      </c>
      <c r="I203" s="9">
        <v>82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46003</v>
      </c>
      <c r="U203" s="11">
        <v>2500</v>
      </c>
      <c r="V203" s="10">
        <v>2175</v>
      </c>
      <c r="W203" s="10">
        <v>2600</v>
      </c>
      <c r="X203" s="10">
        <v>0</v>
      </c>
      <c r="Y203" s="10">
        <v>325</v>
      </c>
      <c r="Z203" s="10">
        <v>2600</v>
      </c>
      <c r="AA203" s="10">
        <v>0</v>
      </c>
      <c r="AB203" s="9" t="s">
        <v>189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1" t="s">
        <v>113</v>
      </c>
      <c r="AJ203" s="1" t="s">
        <v>74</v>
      </c>
      <c r="AK203" s="1">
        <v>2</v>
      </c>
      <c r="AL203" s="3">
        <v>46003</v>
      </c>
      <c r="AM203" s="3">
        <v>0</v>
      </c>
      <c r="AN203" s="3">
        <v>45994</v>
      </c>
      <c r="AO203" s="3">
        <v>46001</v>
      </c>
      <c r="AP203" s="3">
        <v>46002</v>
      </c>
      <c r="AQ203" s="3">
        <v>46002</v>
      </c>
      <c r="AR203" s="3">
        <v>45998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1">
        <v>0</v>
      </c>
      <c r="AY203" s="2" t="s">
        <v>64</v>
      </c>
      <c r="AZ203" s="2" t="s">
        <v>70</v>
      </c>
      <c r="BA203" s="2">
        <v>0</v>
      </c>
      <c r="BB203" s="2">
        <v>2600</v>
      </c>
      <c r="BC203" s="2">
        <v>0</v>
      </c>
      <c r="BD203" s="2">
        <v>0</v>
      </c>
      <c r="BE203" s="1" t="s">
        <v>190</v>
      </c>
      <c r="BF203" s="56">
        <v>0</v>
      </c>
    </row>
    <row r="204" spans="1:58" ht="27.75" customHeight="1" x14ac:dyDescent="0.55000000000000004">
      <c r="A204" s="3">
        <v>45916</v>
      </c>
      <c r="B204" s="14" t="s">
        <v>244</v>
      </c>
      <c r="C204" s="9" t="s">
        <v>188</v>
      </c>
      <c r="D204" s="13">
        <v>931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46006</v>
      </c>
      <c r="U204" s="11">
        <v>2400</v>
      </c>
      <c r="V204" s="10">
        <v>2315</v>
      </c>
      <c r="W204" s="10">
        <v>8289</v>
      </c>
      <c r="X204" s="10">
        <v>0</v>
      </c>
      <c r="Y204" s="10">
        <v>85</v>
      </c>
      <c r="Z204" s="10">
        <v>8289</v>
      </c>
      <c r="AA204" s="10">
        <v>0</v>
      </c>
      <c r="AB204" s="9" t="s">
        <v>189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1" t="s">
        <v>111</v>
      </c>
      <c r="AJ204" s="1" t="s">
        <v>74</v>
      </c>
      <c r="AK204" s="1">
        <v>2</v>
      </c>
      <c r="AL204" s="3">
        <v>46006</v>
      </c>
      <c r="AM204" s="3">
        <v>0</v>
      </c>
      <c r="AN204" s="3">
        <v>45997</v>
      </c>
      <c r="AO204" s="3">
        <v>46004</v>
      </c>
      <c r="AP204" s="3">
        <v>46005</v>
      </c>
      <c r="AQ204" s="3">
        <v>46005</v>
      </c>
      <c r="AR204" s="3">
        <v>46001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1">
        <v>0</v>
      </c>
      <c r="AY204" s="2" t="s">
        <v>64</v>
      </c>
      <c r="AZ204" s="2" t="s">
        <v>70</v>
      </c>
      <c r="BA204" s="2">
        <v>0</v>
      </c>
      <c r="BB204" s="2">
        <v>8289</v>
      </c>
      <c r="BC204" s="2">
        <v>0</v>
      </c>
      <c r="BD204" s="2">
        <v>0</v>
      </c>
      <c r="BE204" s="1" t="s">
        <v>190</v>
      </c>
      <c r="BF204" s="56">
        <v>0</v>
      </c>
    </row>
    <row r="205" spans="1:58" ht="27.75" customHeight="1" x14ac:dyDescent="0.55000000000000004">
      <c r="A205" s="3">
        <v>45916</v>
      </c>
      <c r="B205" s="14" t="s">
        <v>244</v>
      </c>
      <c r="C205" s="9" t="s">
        <v>188</v>
      </c>
      <c r="D205" s="13" t="s">
        <v>239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46006</v>
      </c>
      <c r="U205" s="11">
        <v>2800</v>
      </c>
      <c r="V205" s="10">
        <v>2850</v>
      </c>
      <c r="W205" s="10">
        <v>5100</v>
      </c>
      <c r="X205" s="10">
        <v>0</v>
      </c>
      <c r="Y205" s="10">
        <v>0</v>
      </c>
      <c r="Z205" s="10">
        <v>5100</v>
      </c>
      <c r="AA205" s="10">
        <v>0</v>
      </c>
      <c r="AB205" s="9" t="s">
        <v>189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1" t="s">
        <v>115</v>
      </c>
      <c r="AJ205" s="1" t="s">
        <v>74</v>
      </c>
      <c r="AK205" s="1">
        <v>2</v>
      </c>
      <c r="AL205" s="3">
        <v>46006</v>
      </c>
      <c r="AM205" s="3">
        <v>0</v>
      </c>
      <c r="AN205" s="3">
        <v>45997</v>
      </c>
      <c r="AO205" s="3">
        <v>46004</v>
      </c>
      <c r="AP205" s="3">
        <v>46005</v>
      </c>
      <c r="AQ205" s="3">
        <v>46005</v>
      </c>
      <c r="AR205" s="3">
        <v>46001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1">
        <v>0</v>
      </c>
      <c r="AY205" s="2" t="s">
        <v>64</v>
      </c>
      <c r="AZ205" s="2" t="s">
        <v>70</v>
      </c>
      <c r="BA205" s="2">
        <v>0</v>
      </c>
      <c r="BB205" s="2">
        <v>5100</v>
      </c>
      <c r="BC205" s="2">
        <v>0</v>
      </c>
      <c r="BD205" s="2">
        <v>0</v>
      </c>
      <c r="BE205" s="1" t="s">
        <v>190</v>
      </c>
      <c r="BF205" s="56">
        <v>0</v>
      </c>
    </row>
    <row r="206" spans="1:58" ht="27.75" customHeight="1" x14ac:dyDescent="0.55000000000000004">
      <c r="A206" s="3">
        <v>45916</v>
      </c>
      <c r="B206" s="14" t="s">
        <v>244</v>
      </c>
      <c r="C206" s="9" t="s">
        <v>188</v>
      </c>
      <c r="D206" s="13" t="s">
        <v>241</v>
      </c>
      <c r="E206" s="9">
        <v>20</v>
      </c>
      <c r="F206" s="9">
        <v>38</v>
      </c>
      <c r="G206" s="9" t="s">
        <v>60</v>
      </c>
      <c r="H206" s="9">
        <v>0</v>
      </c>
      <c r="I206" s="9">
        <v>82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46006</v>
      </c>
      <c r="U206" s="11">
        <v>5000</v>
      </c>
      <c r="V206" s="10">
        <v>0</v>
      </c>
      <c r="W206" s="10">
        <v>5200</v>
      </c>
      <c r="X206" s="10">
        <v>0</v>
      </c>
      <c r="Y206" s="10">
        <v>5000</v>
      </c>
      <c r="Z206" s="10">
        <v>5200</v>
      </c>
      <c r="AA206" s="10">
        <v>0</v>
      </c>
      <c r="AB206" s="9" t="s">
        <v>189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  <c r="AI206" s="1" t="s">
        <v>113</v>
      </c>
      <c r="AJ206" s="1" t="s">
        <v>74</v>
      </c>
      <c r="AK206" s="1">
        <v>2</v>
      </c>
      <c r="AL206" s="3">
        <v>46006</v>
      </c>
      <c r="AM206" s="3">
        <v>0</v>
      </c>
      <c r="AN206" s="3">
        <v>45997</v>
      </c>
      <c r="AO206" s="3">
        <v>46004</v>
      </c>
      <c r="AP206" s="3">
        <v>46005</v>
      </c>
      <c r="AQ206" s="3">
        <v>46005</v>
      </c>
      <c r="AR206" s="3">
        <v>46001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1">
        <v>0</v>
      </c>
      <c r="AY206" s="2" t="s">
        <v>64</v>
      </c>
      <c r="AZ206" s="2" t="s">
        <v>70</v>
      </c>
      <c r="BA206" s="2">
        <v>0</v>
      </c>
      <c r="BB206" s="2">
        <v>5200</v>
      </c>
      <c r="BC206" s="2">
        <v>0</v>
      </c>
      <c r="BD206" s="2">
        <v>0</v>
      </c>
      <c r="BE206" s="1" t="s">
        <v>190</v>
      </c>
      <c r="BF206" s="56">
        <v>0</v>
      </c>
    </row>
    <row r="207" spans="1:58" ht="27.75" customHeight="1" x14ac:dyDescent="0.55000000000000004">
      <c r="A207" s="3">
        <v>45916</v>
      </c>
      <c r="B207" s="14" t="s">
        <v>244</v>
      </c>
      <c r="C207" s="9" t="s">
        <v>188</v>
      </c>
      <c r="D207" s="13" t="s">
        <v>239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46006</v>
      </c>
      <c r="U207" s="11">
        <v>5000</v>
      </c>
      <c r="V207" s="10">
        <v>5100</v>
      </c>
      <c r="W207" s="10">
        <v>5100</v>
      </c>
      <c r="X207" s="10">
        <v>0</v>
      </c>
      <c r="Y207" s="10">
        <v>0</v>
      </c>
      <c r="Z207" s="10">
        <v>5100</v>
      </c>
      <c r="AA207" s="10">
        <v>0</v>
      </c>
      <c r="AB207" s="9" t="s">
        <v>189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  <c r="AI207" s="1" t="s">
        <v>113</v>
      </c>
      <c r="AJ207" s="1" t="s">
        <v>74</v>
      </c>
      <c r="AK207" s="1">
        <v>2</v>
      </c>
      <c r="AL207" s="3">
        <v>46006</v>
      </c>
      <c r="AM207" s="3">
        <v>0</v>
      </c>
      <c r="AN207" s="3">
        <v>45997</v>
      </c>
      <c r="AO207" s="3">
        <v>46004</v>
      </c>
      <c r="AP207" s="3">
        <v>46005</v>
      </c>
      <c r="AQ207" s="3">
        <v>46005</v>
      </c>
      <c r="AR207" s="3">
        <v>46001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1">
        <v>0</v>
      </c>
      <c r="AY207" s="2" t="s">
        <v>64</v>
      </c>
      <c r="AZ207" s="2" t="s">
        <v>70</v>
      </c>
      <c r="BA207" s="2">
        <v>0</v>
      </c>
      <c r="BB207" s="2">
        <v>5100</v>
      </c>
      <c r="BC207" s="2">
        <v>0</v>
      </c>
      <c r="BD207" s="2">
        <v>0</v>
      </c>
      <c r="BE207" s="1" t="s">
        <v>190</v>
      </c>
      <c r="BF207" s="56">
        <v>0</v>
      </c>
    </row>
    <row r="208" spans="1:58" ht="27.75" customHeight="1" x14ac:dyDescent="0.55000000000000004">
      <c r="A208" s="3">
        <v>45916</v>
      </c>
      <c r="B208" s="14" t="s">
        <v>244</v>
      </c>
      <c r="C208" s="9" t="s">
        <v>188</v>
      </c>
      <c r="D208" s="13" t="s">
        <v>237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46006</v>
      </c>
      <c r="U208" s="11">
        <v>5000</v>
      </c>
      <c r="V208" s="10">
        <v>0</v>
      </c>
      <c r="W208" s="10">
        <v>3517</v>
      </c>
      <c r="X208" s="10">
        <v>1524.75</v>
      </c>
      <c r="Y208" s="10">
        <v>5000</v>
      </c>
      <c r="Z208" s="10">
        <v>4165</v>
      </c>
      <c r="AA208" s="10">
        <v>876.75</v>
      </c>
      <c r="AB208" s="9" t="s">
        <v>189</v>
      </c>
      <c r="AC208" s="8">
        <v>943.11120750000009</v>
      </c>
      <c r="AD208" s="8">
        <v>943.11120750000009</v>
      </c>
      <c r="AE208" s="8">
        <v>0</v>
      </c>
      <c r="AF208" s="8">
        <v>0</v>
      </c>
      <c r="AG208" s="8">
        <v>0</v>
      </c>
      <c r="AH208" s="8">
        <v>0</v>
      </c>
      <c r="AI208" s="1" t="s">
        <v>113</v>
      </c>
      <c r="AJ208" s="1" t="s">
        <v>74</v>
      </c>
      <c r="AK208" s="1">
        <v>2</v>
      </c>
      <c r="AL208" s="3">
        <v>46006</v>
      </c>
      <c r="AM208" s="3">
        <v>0</v>
      </c>
      <c r="AN208" s="3">
        <v>45997</v>
      </c>
      <c r="AO208" s="3">
        <v>46004</v>
      </c>
      <c r="AP208" s="3">
        <v>46005</v>
      </c>
      <c r="AQ208" s="3">
        <v>46005</v>
      </c>
      <c r="AR208" s="3">
        <v>46001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1">
        <v>0</v>
      </c>
      <c r="AY208" s="2" t="s">
        <v>64</v>
      </c>
      <c r="AZ208" s="2" t="s">
        <v>70</v>
      </c>
      <c r="BA208" s="2">
        <v>0</v>
      </c>
      <c r="BB208" s="2">
        <v>3517</v>
      </c>
      <c r="BC208" s="2">
        <v>648</v>
      </c>
      <c r="BD208" s="2">
        <v>0</v>
      </c>
      <c r="BE208" s="1" t="s">
        <v>190</v>
      </c>
      <c r="BF208" s="56">
        <v>0</v>
      </c>
    </row>
    <row r="209" spans="1:58" ht="27.75" customHeight="1" x14ac:dyDescent="0.55000000000000004">
      <c r="A209" s="3">
        <v>45916</v>
      </c>
      <c r="B209" s="14" t="s">
        <v>244</v>
      </c>
      <c r="C209" s="9" t="s">
        <v>188</v>
      </c>
      <c r="D209" s="13" t="s">
        <v>238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46006</v>
      </c>
      <c r="U209" s="11">
        <v>5000</v>
      </c>
      <c r="V209" s="10">
        <v>0</v>
      </c>
      <c r="W209" s="10">
        <v>3031</v>
      </c>
      <c r="X209" s="10">
        <v>2434</v>
      </c>
      <c r="Y209" s="10">
        <v>5000</v>
      </c>
      <c r="Z209" s="10">
        <v>5465</v>
      </c>
      <c r="AA209" s="10">
        <v>0</v>
      </c>
      <c r="AB209" s="9" t="s">
        <v>189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  <c r="AI209" s="1" t="s">
        <v>113</v>
      </c>
      <c r="AJ209" s="1" t="s">
        <v>74</v>
      </c>
      <c r="AK209" s="1">
        <v>2</v>
      </c>
      <c r="AL209" s="3">
        <v>46006</v>
      </c>
      <c r="AM209" s="3">
        <v>0</v>
      </c>
      <c r="AN209" s="3">
        <v>45997</v>
      </c>
      <c r="AO209" s="3">
        <v>46004</v>
      </c>
      <c r="AP209" s="3">
        <v>46005</v>
      </c>
      <c r="AQ209" s="3">
        <v>46005</v>
      </c>
      <c r="AR209" s="3">
        <v>46001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1">
        <v>0</v>
      </c>
      <c r="AY209" s="2" t="s">
        <v>64</v>
      </c>
      <c r="AZ209" s="2" t="s">
        <v>70</v>
      </c>
      <c r="BA209" s="2">
        <v>0</v>
      </c>
      <c r="BB209" s="2">
        <v>3031</v>
      </c>
      <c r="BC209" s="2">
        <v>2434</v>
      </c>
      <c r="BD209" s="2">
        <v>0</v>
      </c>
      <c r="BE209" s="1" t="s">
        <v>190</v>
      </c>
      <c r="BF209" s="56">
        <v>0</v>
      </c>
    </row>
    <row r="210" spans="1:58" ht="27.75" customHeight="1" x14ac:dyDescent="0.55000000000000004">
      <c r="A210" s="3">
        <v>45916</v>
      </c>
      <c r="B210" s="14" t="s">
        <v>244</v>
      </c>
      <c r="C210" s="9" t="s">
        <v>188</v>
      </c>
      <c r="D210" s="13" t="s">
        <v>284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46007</v>
      </c>
      <c r="U210" s="11">
        <v>7500</v>
      </c>
      <c r="V210" s="10">
        <v>6228</v>
      </c>
      <c r="W210" s="10">
        <v>7800</v>
      </c>
      <c r="X210" s="10">
        <v>0</v>
      </c>
      <c r="Y210" s="10">
        <v>1272</v>
      </c>
      <c r="Z210" s="10">
        <v>7800</v>
      </c>
      <c r="AA210" s="10">
        <v>0</v>
      </c>
      <c r="AB210" s="9" t="s">
        <v>189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8">
        <v>0</v>
      </c>
      <c r="AI210" s="1" t="s">
        <v>112</v>
      </c>
      <c r="AJ210" s="1" t="s">
        <v>74</v>
      </c>
      <c r="AK210" s="1">
        <v>2</v>
      </c>
      <c r="AL210" s="3">
        <v>46007</v>
      </c>
      <c r="AM210" s="3">
        <v>0</v>
      </c>
      <c r="AN210" s="3">
        <v>45998</v>
      </c>
      <c r="AO210" s="3">
        <v>46005</v>
      </c>
      <c r="AP210" s="3">
        <v>46006</v>
      </c>
      <c r="AQ210" s="3">
        <v>46006</v>
      </c>
      <c r="AR210" s="3">
        <v>46002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1">
        <v>0</v>
      </c>
      <c r="AY210" s="2" t="s">
        <v>64</v>
      </c>
      <c r="AZ210" s="2" t="s">
        <v>70</v>
      </c>
      <c r="BA210" s="2">
        <v>0</v>
      </c>
      <c r="BB210" s="2">
        <v>7800</v>
      </c>
      <c r="BC210" s="2">
        <v>0</v>
      </c>
      <c r="BD210" s="2">
        <v>0</v>
      </c>
      <c r="BE210" s="1" t="s">
        <v>190</v>
      </c>
      <c r="BF210" s="56">
        <v>0</v>
      </c>
    </row>
    <row r="211" spans="1:58" ht="27.75" customHeight="1" x14ac:dyDescent="0.55000000000000004">
      <c r="A211" s="3">
        <v>45916</v>
      </c>
      <c r="B211" s="14" t="s">
        <v>244</v>
      </c>
      <c r="C211" s="9" t="s">
        <v>188</v>
      </c>
      <c r="D211" s="13">
        <v>931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46007</v>
      </c>
      <c r="U211" s="11">
        <v>2500</v>
      </c>
      <c r="V211" s="10">
        <v>0</v>
      </c>
      <c r="W211" s="10">
        <v>2700</v>
      </c>
      <c r="X211" s="10">
        <v>0</v>
      </c>
      <c r="Y211" s="10">
        <v>2500</v>
      </c>
      <c r="Z211" s="10">
        <v>2700</v>
      </c>
      <c r="AA211" s="10">
        <v>0</v>
      </c>
      <c r="AB211" s="9" t="s">
        <v>189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  <c r="AI211" s="1" t="s">
        <v>112</v>
      </c>
      <c r="AJ211" s="1" t="s">
        <v>74</v>
      </c>
      <c r="AK211" s="1">
        <v>2</v>
      </c>
      <c r="AL211" s="3">
        <v>46007</v>
      </c>
      <c r="AM211" s="3">
        <v>0</v>
      </c>
      <c r="AN211" s="3">
        <v>45998</v>
      </c>
      <c r="AO211" s="3">
        <v>46005</v>
      </c>
      <c r="AP211" s="3">
        <v>46006</v>
      </c>
      <c r="AQ211" s="3">
        <v>46006</v>
      </c>
      <c r="AR211" s="3">
        <v>46002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1">
        <v>0</v>
      </c>
      <c r="AY211" s="2" t="s">
        <v>64</v>
      </c>
      <c r="AZ211" s="2" t="s">
        <v>70</v>
      </c>
      <c r="BA211" s="2">
        <v>0</v>
      </c>
      <c r="BB211" s="2">
        <v>2700</v>
      </c>
      <c r="BC211" s="2">
        <v>0</v>
      </c>
      <c r="BD211" s="2">
        <v>0</v>
      </c>
      <c r="BE211" s="1" t="s">
        <v>190</v>
      </c>
      <c r="BF211" s="56">
        <v>0</v>
      </c>
    </row>
    <row r="212" spans="1:58" ht="27.75" customHeight="1" x14ac:dyDescent="0.55000000000000004">
      <c r="A212" s="3">
        <v>45916</v>
      </c>
      <c r="B212" s="14" t="s">
        <v>244</v>
      </c>
      <c r="C212" s="9" t="s">
        <v>188</v>
      </c>
      <c r="D212" s="13" t="s">
        <v>232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46007</v>
      </c>
      <c r="U212" s="11">
        <v>5000</v>
      </c>
      <c r="V212" s="10">
        <v>0</v>
      </c>
      <c r="W212" s="10">
        <v>5316</v>
      </c>
      <c r="X212" s="10">
        <v>0</v>
      </c>
      <c r="Y212" s="10">
        <v>5000</v>
      </c>
      <c r="Z212" s="10">
        <v>5316</v>
      </c>
      <c r="AA212" s="10">
        <v>0</v>
      </c>
      <c r="AB212" s="9" t="s">
        <v>189</v>
      </c>
      <c r="AC212" s="8">
        <v>0</v>
      </c>
      <c r="AD212" s="8">
        <v>0</v>
      </c>
      <c r="AE212" s="8">
        <v>0</v>
      </c>
      <c r="AF212" s="8">
        <v>0</v>
      </c>
      <c r="AG212" s="8">
        <v>0</v>
      </c>
      <c r="AH212" s="8">
        <v>0</v>
      </c>
      <c r="AI212" s="1" t="s">
        <v>112</v>
      </c>
      <c r="AJ212" s="1" t="s">
        <v>74</v>
      </c>
      <c r="AK212" s="1">
        <v>2</v>
      </c>
      <c r="AL212" s="3">
        <v>46007</v>
      </c>
      <c r="AM212" s="3">
        <v>0</v>
      </c>
      <c r="AN212" s="3">
        <v>45998</v>
      </c>
      <c r="AO212" s="3">
        <v>46005</v>
      </c>
      <c r="AP212" s="3">
        <v>46006</v>
      </c>
      <c r="AQ212" s="3">
        <v>46006</v>
      </c>
      <c r="AR212" s="3">
        <v>46002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1">
        <v>0</v>
      </c>
      <c r="AY212" s="2" t="s">
        <v>64</v>
      </c>
      <c r="AZ212" s="2" t="s">
        <v>70</v>
      </c>
      <c r="BA212" s="2">
        <v>0</v>
      </c>
      <c r="BB212" s="2">
        <v>5316</v>
      </c>
      <c r="BC212" s="2">
        <v>0</v>
      </c>
      <c r="BD212" s="2">
        <v>0</v>
      </c>
      <c r="BE212" s="1" t="s">
        <v>190</v>
      </c>
      <c r="BF212" s="56">
        <v>0</v>
      </c>
    </row>
    <row r="213" spans="1:58" ht="27.75" customHeight="1" x14ac:dyDescent="0.55000000000000004">
      <c r="A213" s="3">
        <v>45916</v>
      </c>
      <c r="B213" s="14" t="s">
        <v>244</v>
      </c>
      <c r="C213" s="9" t="s">
        <v>188</v>
      </c>
      <c r="D213" s="13">
        <v>935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46007</v>
      </c>
      <c r="U213" s="11">
        <v>5000</v>
      </c>
      <c r="V213" s="10">
        <v>0</v>
      </c>
      <c r="W213" s="10">
        <v>0</v>
      </c>
      <c r="X213" s="10">
        <v>5250</v>
      </c>
      <c r="Y213" s="10">
        <v>5000</v>
      </c>
      <c r="Z213" s="10">
        <v>0</v>
      </c>
      <c r="AA213" s="10">
        <v>5250</v>
      </c>
      <c r="AB213" s="9" t="s">
        <v>189</v>
      </c>
      <c r="AC213" s="8">
        <v>5378.4500000000007</v>
      </c>
      <c r="AD213" s="8">
        <v>0</v>
      </c>
      <c r="AE213" s="8">
        <v>5378.4500000000007</v>
      </c>
      <c r="AF213" s="8">
        <v>0</v>
      </c>
      <c r="AG213" s="8">
        <v>0</v>
      </c>
      <c r="AH213" s="8">
        <v>0</v>
      </c>
      <c r="AI213" s="1" t="s">
        <v>112</v>
      </c>
      <c r="AJ213" s="1" t="s">
        <v>74</v>
      </c>
      <c r="AK213" s="1">
        <v>2</v>
      </c>
      <c r="AL213" s="3">
        <v>46007</v>
      </c>
      <c r="AM213" s="3">
        <v>0</v>
      </c>
      <c r="AN213" s="3">
        <v>45998</v>
      </c>
      <c r="AO213" s="3">
        <v>46005</v>
      </c>
      <c r="AP213" s="3">
        <v>46006</v>
      </c>
      <c r="AQ213" s="3">
        <v>46006</v>
      </c>
      <c r="AR213" s="3">
        <v>46002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1">
        <v>0</v>
      </c>
      <c r="AY213" s="2" t="s">
        <v>64</v>
      </c>
      <c r="AZ213" s="2" t="s">
        <v>70</v>
      </c>
      <c r="BA213" s="2">
        <v>0</v>
      </c>
      <c r="BB213" s="2">
        <v>0</v>
      </c>
      <c r="BC213" s="2">
        <v>0</v>
      </c>
      <c r="BD213" s="2">
        <v>0</v>
      </c>
      <c r="BE213" s="1" t="s">
        <v>190</v>
      </c>
      <c r="BF213" s="56">
        <v>423.7023388888889</v>
      </c>
    </row>
    <row r="214" spans="1:58" ht="27.75" customHeight="1" x14ac:dyDescent="0.55000000000000004">
      <c r="A214" s="3">
        <v>45916</v>
      </c>
      <c r="B214" s="14" t="s">
        <v>244</v>
      </c>
      <c r="C214" s="9" t="s">
        <v>188</v>
      </c>
      <c r="D214" s="13" t="s">
        <v>239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46008</v>
      </c>
      <c r="U214" s="11">
        <v>5000</v>
      </c>
      <c r="V214" s="10">
        <v>0</v>
      </c>
      <c r="W214" s="10">
        <v>0</v>
      </c>
      <c r="X214" s="10">
        <v>5250</v>
      </c>
      <c r="Y214" s="10">
        <v>5000</v>
      </c>
      <c r="Z214" s="10">
        <v>0</v>
      </c>
      <c r="AA214" s="10">
        <v>5250</v>
      </c>
      <c r="AB214" s="9" t="s">
        <v>189</v>
      </c>
      <c r="AC214" s="8">
        <v>5378.4500000000007</v>
      </c>
      <c r="AD214" s="8">
        <v>0</v>
      </c>
      <c r="AE214" s="8">
        <v>5378.4500000000007</v>
      </c>
      <c r="AF214" s="8">
        <v>0</v>
      </c>
      <c r="AG214" s="8">
        <v>0</v>
      </c>
      <c r="AH214" s="8">
        <v>0</v>
      </c>
      <c r="AI214" s="1" t="s">
        <v>113</v>
      </c>
      <c r="AJ214" s="1" t="s">
        <v>74</v>
      </c>
      <c r="AK214" s="1">
        <v>2</v>
      </c>
      <c r="AL214" s="3">
        <v>46008</v>
      </c>
      <c r="AM214" s="3">
        <v>0</v>
      </c>
      <c r="AN214" s="3">
        <v>45999</v>
      </c>
      <c r="AO214" s="3">
        <v>46006</v>
      </c>
      <c r="AP214" s="3">
        <v>46007</v>
      </c>
      <c r="AQ214" s="3">
        <v>46007</v>
      </c>
      <c r="AR214" s="3">
        <v>46003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1">
        <v>0</v>
      </c>
      <c r="AY214" s="2" t="s">
        <v>64</v>
      </c>
      <c r="AZ214" s="2" t="s">
        <v>70</v>
      </c>
      <c r="BA214" s="2">
        <v>0</v>
      </c>
      <c r="BB214" s="2">
        <v>0</v>
      </c>
      <c r="BC214" s="2">
        <v>0</v>
      </c>
      <c r="BD214" s="2">
        <v>0</v>
      </c>
      <c r="BE214" s="1" t="s">
        <v>190</v>
      </c>
      <c r="BF214" s="56">
        <v>423.7023388888889</v>
      </c>
    </row>
    <row r="215" spans="1:58" ht="27.75" customHeight="1" x14ac:dyDescent="0.55000000000000004">
      <c r="A215" s="3">
        <v>45916</v>
      </c>
      <c r="B215" s="14" t="s">
        <v>244</v>
      </c>
      <c r="C215" s="9" t="s">
        <v>188</v>
      </c>
      <c r="D215" s="13" t="s">
        <v>237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46008</v>
      </c>
      <c r="U215" s="11">
        <v>10000</v>
      </c>
      <c r="V215" s="10">
        <v>0</v>
      </c>
      <c r="W215" s="10">
        <v>0</v>
      </c>
      <c r="X215" s="10">
        <v>10500</v>
      </c>
      <c r="Y215" s="10">
        <v>10000</v>
      </c>
      <c r="Z215" s="10">
        <v>0</v>
      </c>
      <c r="AA215" s="10">
        <v>10500</v>
      </c>
      <c r="AB215" s="9" t="s">
        <v>189</v>
      </c>
      <c r="AC215" s="8">
        <v>10756.900000000001</v>
      </c>
      <c r="AD215" s="8">
        <v>0</v>
      </c>
      <c r="AE215" s="8">
        <v>10756.900000000001</v>
      </c>
      <c r="AF215" s="8">
        <v>0</v>
      </c>
      <c r="AG215" s="8">
        <v>0</v>
      </c>
      <c r="AH215" s="8">
        <v>0</v>
      </c>
      <c r="AI215" s="1" t="s">
        <v>112</v>
      </c>
      <c r="AJ215" s="1" t="s">
        <v>74</v>
      </c>
      <c r="AK215" s="1">
        <v>2</v>
      </c>
      <c r="AL215" s="3">
        <v>46008</v>
      </c>
      <c r="AM215" s="3">
        <v>0</v>
      </c>
      <c r="AN215" s="3">
        <v>45999</v>
      </c>
      <c r="AO215" s="3">
        <v>46006</v>
      </c>
      <c r="AP215" s="3">
        <v>46007</v>
      </c>
      <c r="AQ215" s="3">
        <v>46007</v>
      </c>
      <c r="AR215" s="3">
        <v>46003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1">
        <v>0</v>
      </c>
      <c r="AY215" s="2" t="s">
        <v>64</v>
      </c>
      <c r="AZ215" s="2" t="s">
        <v>70</v>
      </c>
      <c r="BA215" s="2">
        <v>0</v>
      </c>
      <c r="BB215" s="2">
        <v>0</v>
      </c>
      <c r="BC215" s="2">
        <v>0</v>
      </c>
      <c r="BD215" s="2">
        <v>0</v>
      </c>
      <c r="BE215" s="1" t="s">
        <v>190</v>
      </c>
      <c r="BF215" s="56">
        <v>847.40467777777781</v>
      </c>
    </row>
    <row r="216" spans="1:58" ht="27.75" customHeight="1" x14ac:dyDescent="0.55000000000000004">
      <c r="A216" s="3">
        <v>45916</v>
      </c>
      <c r="B216" s="14" t="s">
        <v>244</v>
      </c>
      <c r="C216" s="9" t="s">
        <v>188</v>
      </c>
      <c r="D216" s="13">
        <v>935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46008</v>
      </c>
      <c r="U216" s="11">
        <v>5000</v>
      </c>
      <c r="V216" s="10">
        <v>0</v>
      </c>
      <c r="W216" s="10">
        <v>0</v>
      </c>
      <c r="X216" s="10">
        <v>5250</v>
      </c>
      <c r="Y216" s="10">
        <v>5000</v>
      </c>
      <c r="Z216" s="10">
        <v>0</v>
      </c>
      <c r="AA216" s="10">
        <v>5250</v>
      </c>
      <c r="AB216" s="9" t="s">
        <v>189</v>
      </c>
      <c r="AC216" s="8">
        <v>5378.4500000000007</v>
      </c>
      <c r="AD216" s="8">
        <v>0</v>
      </c>
      <c r="AE216" s="8">
        <v>5378.4500000000007</v>
      </c>
      <c r="AF216" s="8">
        <v>0</v>
      </c>
      <c r="AG216" s="8">
        <v>0</v>
      </c>
      <c r="AH216" s="8">
        <v>0</v>
      </c>
      <c r="AI216" s="1" t="s">
        <v>113</v>
      </c>
      <c r="AJ216" s="1" t="s">
        <v>74</v>
      </c>
      <c r="AK216" s="1">
        <v>2</v>
      </c>
      <c r="AL216" s="3">
        <v>46008</v>
      </c>
      <c r="AM216" s="3">
        <v>0</v>
      </c>
      <c r="AN216" s="3">
        <v>45999</v>
      </c>
      <c r="AO216" s="3">
        <v>46006</v>
      </c>
      <c r="AP216" s="3">
        <v>46007</v>
      </c>
      <c r="AQ216" s="3">
        <v>46007</v>
      </c>
      <c r="AR216" s="3">
        <v>46003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1">
        <v>0</v>
      </c>
      <c r="AY216" s="2" t="s">
        <v>64</v>
      </c>
      <c r="AZ216" s="2" t="s">
        <v>70</v>
      </c>
      <c r="BA216" s="2">
        <v>0</v>
      </c>
      <c r="BB216" s="2">
        <v>0</v>
      </c>
      <c r="BC216" s="2">
        <v>0</v>
      </c>
      <c r="BD216" s="2">
        <v>0</v>
      </c>
      <c r="BE216" s="1" t="s">
        <v>190</v>
      </c>
      <c r="BF216" s="56">
        <v>423.7023388888889</v>
      </c>
    </row>
    <row r="217" spans="1:58" ht="27.75" customHeight="1" x14ac:dyDescent="0.55000000000000004">
      <c r="A217" s="3">
        <v>45916</v>
      </c>
      <c r="B217" s="14" t="s">
        <v>244</v>
      </c>
      <c r="C217" s="9" t="s">
        <v>188</v>
      </c>
      <c r="D217" s="13" t="s">
        <v>240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46009</v>
      </c>
      <c r="U217" s="11">
        <v>2500</v>
      </c>
      <c r="V217" s="10">
        <v>0</v>
      </c>
      <c r="W217" s="10">
        <v>2650</v>
      </c>
      <c r="X217" s="10">
        <v>0</v>
      </c>
      <c r="Y217" s="10">
        <v>2500</v>
      </c>
      <c r="Z217" s="10">
        <v>2650</v>
      </c>
      <c r="AA217" s="10">
        <v>0</v>
      </c>
      <c r="AB217" s="9" t="s">
        <v>189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  <c r="AI217" s="1" t="s">
        <v>112</v>
      </c>
      <c r="AJ217" s="1" t="s">
        <v>74</v>
      </c>
      <c r="AK217" s="1">
        <v>2</v>
      </c>
      <c r="AL217" s="3">
        <v>46009</v>
      </c>
      <c r="AM217" s="3">
        <v>0</v>
      </c>
      <c r="AN217" s="3">
        <v>46000</v>
      </c>
      <c r="AO217" s="3">
        <v>46007</v>
      </c>
      <c r="AP217" s="3">
        <v>46008</v>
      </c>
      <c r="AQ217" s="3">
        <v>46008</v>
      </c>
      <c r="AR217" s="3">
        <v>46004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1">
        <v>0</v>
      </c>
      <c r="AY217" s="2" t="s">
        <v>64</v>
      </c>
      <c r="AZ217" s="2" t="s">
        <v>70</v>
      </c>
      <c r="BA217" s="2">
        <v>0</v>
      </c>
      <c r="BB217" s="2">
        <v>2650</v>
      </c>
      <c r="BC217" s="2">
        <v>0</v>
      </c>
      <c r="BD217" s="2">
        <v>0</v>
      </c>
      <c r="BE217" s="1" t="s">
        <v>190</v>
      </c>
      <c r="BF217" s="56">
        <v>0</v>
      </c>
    </row>
    <row r="218" spans="1:58" ht="27.75" customHeight="1" x14ac:dyDescent="0.55000000000000004">
      <c r="A218" s="3">
        <v>45916</v>
      </c>
      <c r="B218" s="14" t="s">
        <v>244</v>
      </c>
      <c r="C218" s="9" t="s">
        <v>188</v>
      </c>
      <c r="D218" s="13">
        <v>959</v>
      </c>
      <c r="E218" s="9">
        <v>20</v>
      </c>
      <c r="F218" s="9">
        <v>38</v>
      </c>
      <c r="G218" s="9" t="s">
        <v>60</v>
      </c>
      <c r="H218" s="9">
        <v>0</v>
      </c>
      <c r="I218" s="9">
        <v>82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46009</v>
      </c>
      <c r="U218" s="11">
        <v>2500</v>
      </c>
      <c r="V218" s="10">
        <v>0</v>
      </c>
      <c r="W218" s="10">
        <v>0</v>
      </c>
      <c r="X218" s="10">
        <v>2625</v>
      </c>
      <c r="Y218" s="10">
        <v>2500</v>
      </c>
      <c r="Z218" s="10">
        <v>0</v>
      </c>
      <c r="AA218" s="10">
        <v>2625</v>
      </c>
      <c r="AB218" s="9" t="s">
        <v>189</v>
      </c>
      <c r="AC218" s="8">
        <v>2759.0749999999998</v>
      </c>
      <c r="AD218" s="8">
        <v>0</v>
      </c>
      <c r="AE218" s="8">
        <v>2759.0749999999998</v>
      </c>
      <c r="AF218" s="8">
        <v>0</v>
      </c>
      <c r="AG218" s="8">
        <v>0</v>
      </c>
      <c r="AH218" s="8">
        <v>0</v>
      </c>
      <c r="AI218" s="1" t="s">
        <v>113</v>
      </c>
      <c r="AJ218" s="1" t="s">
        <v>74</v>
      </c>
      <c r="AK218" s="1">
        <v>2</v>
      </c>
      <c r="AL218" s="3">
        <v>46009</v>
      </c>
      <c r="AM218" s="3">
        <v>0</v>
      </c>
      <c r="AN218" s="3">
        <v>46000</v>
      </c>
      <c r="AO218" s="3">
        <v>46007</v>
      </c>
      <c r="AP218" s="3">
        <v>46008</v>
      </c>
      <c r="AQ218" s="3">
        <v>46008</v>
      </c>
      <c r="AR218" s="3">
        <v>46004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1">
        <v>0</v>
      </c>
      <c r="AY218" s="2" t="s">
        <v>64</v>
      </c>
      <c r="AZ218" s="2" t="s">
        <v>70</v>
      </c>
      <c r="BA218" s="2">
        <v>0</v>
      </c>
      <c r="BB218" s="2">
        <v>0</v>
      </c>
      <c r="BC218" s="2">
        <v>0</v>
      </c>
      <c r="BD218" s="2">
        <v>0</v>
      </c>
      <c r="BE218" s="1" t="s">
        <v>190</v>
      </c>
      <c r="BF218" s="56">
        <v>217.3537972222222</v>
      </c>
    </row>
    <row r="219" spans="1:58" ht="27.75" customHeight="1" x14ac:dyDescent="0.55000000000000004">
      <c r="A219" s="3">
        <v>45916</v>
      </c>
      <c r="B219" s="14" t="s">
        <v>244</v>
      </c>
      <c r="C219" s="9" t="s">
        <v>188</v>
      </c>
      <c r="D219" s="13">
        <v>21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46010</v>
      </c>
      <c r="U219" s="11">
        <v>5000</v>
      </c>
      <c r="V219" s="10">
        <v>0</v>
      </c>
      <c r="W219" s="10">
        <v>5100</v>
      </c>
      <c r="X219" s="10">
        <v>0</v>
      </c>
      <c r="Y219" s="10">
        <v>5000</v>
      </c>
      <c r="Z219" s="10">
        <v>5100</v>
      </c>
      <c r="AA219" s="10">
        <v>0</v>
      </c>
      <c r="AB219" s="9" t="s">
        <v>189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  <c r="AI219" s="1" t="s">
        <v>112</v>
      </c>
      <c r="AJ219" s="1" t="s">
        <v>74</v>
      </c>
      <c r="AK219" s="1">
        <v>2</v>
      </c>
      <c r="AL219" s="3">
        <v>46010</v>
      </c>
      <c r="AM219" s="3">
        <v>0</v>
      </c>
      <c r="AN219" s="3">
        <v>46001</v>
      </c>
      <c r="AO219" s="3">
        <v>46008</v>
      </c>
      <c r="AP219" s="3">
        <v>46009</v>
      </c>
      <c r="AQ219" s="3">
        <v>46009</v>
      </c>
      <c r="AR219" s="3">
        <v>46005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1">
        <v>0</v>
      </c>
      <c r="AY219" s="2" t="s">
        <v>64</v>
      </c>
      <c r="AZ219" s="2" t="s">
        <v>70</v>
      </c>
      <c r="BA219" s="2">
        <v>0</v>
      </c>
      <c r="BB219" s="2">
        <v>5100</v>
      </c>
      <c r="BC219" s="2">
        <v>0</v>
      </c>
      <c r="BD219" s="2">
        <v>0</v>
      </c>
      <c r="BE219" s="1" t="s">
        <v>190</v>
      </c>
      <c r="BF219" s="56">
        <v>0</v>
      </c>
    </row>
    <row r="220" spans="1:58" ht="27.75" customHeight="1" x14ac:dyDescent="0.55000000000000004">
      <c r="A220" s="3">
        <v>45916</v>
      </c>
      <c r="B220" s="14" t="s">
        <v>244</v>
      </c>
      <c r="C220" s="9" t="s">
        <v>188</v>
      </c>
      <c r="D220" s="13" t="s">
        <v>237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46010</v>
      </c>
      <c r="U220" s="11">
        <v>5000</v>
      </c>
      <c r="V220" s="10">
        <v>0</v>
      </c>
      <c r="W220" s="10">
        <v>0</v>
      </c>
      <c r="X220" s="10">
        <v>5250</v>
      </c>
      <c r="Y220" s="10">
        <v>5000</v>
      </c>
      <c r="Z220" s="10">
        <v>0</v>
      </c>
      <c r="AA220" s="10">
        <v>5250</v>
      </c>
      <c r="AB220" s="9" t="s">
        <v>189</v>
      </c>
      <c r="AC220" s="8">
        <v>5378.4500000000007</v>
      </c>
      <c r="AD220" s="8">
        <v>0</v>
      </c>
      <c r="AE220" s="8">
        <v>5378.4500000000007</v>
      </c>
      <c r="AF220" s="8">
        <v>0</v>
      </c>
      <c r="AG220" s="8">
        <v>0</v>
      </c>
      <c r="AH220" s="8">
        <v>0</v>
      </c>
      <c r="AI220" s="1" t="s">
        <v>115</v>
      </c>
      <c r="AJ220" s="1" t="s">
        <v>74</v>
      </c>
      <c r="AK220" s="1">
        <v>2</v>
      </c>
      <c r="AL220" s="3">
        <v>46010</v>
      </c>
      <c r="AM220" s="3">
        <v>0</v>
      </c>
      <c r="AN220" s="3">
        <v>46001</v>
      </c>
      <c r="AO220" s="3">
        <v>46008</v>
      </c>
      <c r="AP220" s="3">
        <v>46009</v>
      </c>
      <c r="AQ220" s="3">
        <v>46009</v>
      </c>
      <c r="AR220" s="3">
        <v>46005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1">
        <v>0</v>
      </c>
      <c r="AY220" s="2" t="s">
        <v>64</v>
      </c>
      <c r="AZ220" s="2" t="s">
        <v>70</v>
      </c>
      <c r="BA220" s="2">
        <v>0</v>
      </c>
      <c r="BB220" s="2">
        <v>0</v>
      </c>
      <c r="BC220" s="2">
        <v>0</v>
      </c>
      <c r="BD220" s="2">
        <v>0</v>
      </c>
      <c r="BE220" s="1" t="s">
        <v>190</v>
      </c>
      <c r="BF220" s="56">
        <v>423.7023388888889</v>
      </c>
    </row>
    <row r="221" spans="1:58" ht="27.75" customHeight="1" x14ac:dyDescent="0.55000000000000004">
      <c r="A221" s="3">
        <v>45916</v>
      </c>
      <c r="B221" s="14" t="s">
        <v>244</v>
      </c>
      <c r="C221" s="9" t="s">
        <v>188</v>
      </c>
      <c r="D221" s="13" t="s">
        <v>234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46010</v>
      </c>
      <c r="U221" s="11">
        <v>5000</v>
      </c>
      <c r="V221" s="10">
        <v>2458</v>
      </c>
      <c r="W221" s="10">
        <v>0</v>
      </c>
      <c r="X221" s="10">
        <v>5158</v>
      </c>
      <c r="Y221" s="10">
        <v>2542</v>
      </c>
      <c r="Z221" s="10">
        <v>5158</v>
      </c>
      <c r="AA221" s="10">
        <v>0</v>
      </c>
      <c r="AB221" s="9" t="s">
        <v>189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  <c r="AI221" s="1" t="s">
        <v>111</v>
      </c>
      <c r="AJ221" s="1" t="s">
        <v>74</v>
      </c>
      <c r="AK221" s="1">
        <v>2</v>
      </c>
      <c r="AL221" s="3">
        <v>46010</v>
      </c>
      <c r="AM221" s="3">
        <v>0</v>
      </c>
      <c r="AN221" s="3">
        <v>46001</v>
      </c>
      <c r="AO221" s="3">
        <v>46008</v>
      </c>
      <c r="AP221" s="3">
        <v>46009</v>
      </c>
      <c r="AQ221" s="3">
        <v>46009</v>
      </c>
      <c r="AR221" s="3">
        <v>46005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1">
        <v>0</v>
      </c>
      <c r="AY221" s="2" t="s">
        <v>64</v>
      </c>
      <c r="AZ221" s="2" t="s">
        <v>70</v>
      </c>
      <c r="BA221" s="2">
        <v>0</v>
      </c>
      <c r="BB221" s="2">
        <v>0</v>
      </c>
      <c r="BC221" s="2">
        <v>5158</v>
      </c>
      <c r="BD221" s="2">
        <v>0</v>
      </c>
      <c r="BE221" s="1" t="s">
        <v>190</v>
      </c>
      <c r="BF221" s="56">
        <v>0</v>
      </c>
    </row>
    <row r="222" spans="1:58" ht="27.75" customHeight="1" x14ac:dyDescent="0.55000000000000004">
      <c r="A222" s="3">
        <v>45916</v>
      </c>
      <c r="B222" s="14" t="s">
        <v>244</v>
      </c>
      <c r="C222" s="9" t="s">
        <v>188</v>
      </c>
      <c r="D222" s="13">
        <v>935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46010</v>
      </c>
      <c r="U222" s="11">
        <v>5000</v>
      </c>
      <c r="V222" s="10">
        <v>0</v>
      </c>
      <c r="W222" s="10">
        <v>0</v>
      </c>
      <c r="X222" s="10">
        <v>5250</v>
      </c>
      <c r="Y222" s="10">
        <v>5000</v>
      </c>
      <c r="Z222" s="10">
        <v>0</v>
      </c>
      <c r="AA222" s="10">
        <v>5250</v>
      </c>
      <c r="AB222" s="9" t="s">
        <v>189</v>
      </c>
      <c r="AC222" s="8">
        <v>5378.4500000000007</v>
      </c>
      <c r="AD222" s="8">
        <v>0</v>
      </c>
      <c r="AE222" s="8">
        <v>5378.4500000000007</v>
      </c>
      <c r="AF222" s="8">
        <v>0</v>
      </c>
      <c r="AG222" s="8">
        <v>0</v>
      </c>
      <c r="AH222" s="8">
        <v>0</v>
      </c>
      <c r="AI222" s="1" t="s">
        <v>112</v>
      </c>
      <c r="AJ222" s="1" t="s">
        <v>74</v>
      </c>
      <c r="AK222" s="1">
        <v>2</v>
      </c>
      <c r="AL222" s="3">
        <v>46010</v>
      </c>
      <c r="AM222" s="3">
        <v>0</v>
      </c>
      <c r="AN222" s="3">
        <v>46001</v>
      </c>
      <c r="AO222" s="3">
        <v>46008</v>
      </c>
      <c r="AP222" s="3">
        <v>46009</v>
      </c>
      <c r="AQ222" s="3">
        <v>46009</v>
      </c>
      <c r="AR222" s="3">
        <v>46005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1">
        <v>0</v>
      </c>
      <c r="AY222" s="2" t="s">
        <v>64</v>
      </c>
      <c r="AZ222" s="2" t="s">
        <v>70</v>
      </c>
      <c r="BA222" s="2">
        <v>0</v>
      </c>
      <c r="BB222" s="2">
        <v>0</v>
      </c>
      <c r="BC222" s="2">
        <v>0</v>
      </c>
      <c r="BD222" s="2">
        <v>0</v>
      </c>
      <c r="BE222" s="1" t="s">
        <v>190</v>
      </c>
      <c r="BF222" s="56">
        <v>423.7023388888889</v>
      </c>
    </row>
    <row r="223" spans="1:58" ht="27.75" customHeight="1" x14ac:dyDescent="0.55000000000000004">
      <c r="A223" s="3">
        <v>45916</v>
      </c>
      <c r="B223" s="14" t="s">
        <v>244</v>
      </c>
      <c r="C223" s="9" t="s">
        <v>188</v>
      </c>
      <c r="D223" s="13" t="s">
        <v>235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46010</v>
      </c>
      <c r="U223" s="11">
        <v>7500</v>
      </c>
      <c r="V223" s="10">
        <v>0</v>
      </c>
      <c r="W223" s="10">
        <v>2476</v>
      </c>
      <c r="X223" s="10">
        <v>5275.2</v>
      </c>
      <c r="Y223" s="10">
        <v>7500</v>
      </c>
      <c r="Z223" s="10">
        <v>2476</v>
      </c>
      <c r="AA223" s="10">
        <v>5275.2</v>
      </c>
      <c r="AB223" s="9" t="s">
        <v>189</v>
      </c>
      <c r="AC223" s="8">
        <v>5969.2580639999996</v>
      </c>
      <c r="AD223" s="8">
        <v>0</v>
      </c>
      <c r="AE223" s="8">
        <v>5969.2580639999996</v>
      </c>
      <c r="AF223" s="8">
        <v>0</v>
      </c>
      <c r="AG223" s="8">
        <v>0</v>
      </c>
      <c r="AH223" s="8">
        <v>0</v>
      </c>
      <c r="AI223" s="1" t="s">
        <v>112</v>
      </c>
      <c r="AJ223" s="1" t="s">
        <v>74</v>
      </c>
      <c r="AK223" s="1">
        <v>2</v>
      </c>
      <c r="AL223" s="3">
        <v>46010</v>
      </c>
      <c r="AM223" s="3">
        <v>0</v>
      </c>
      <c r="AN223" s="3">
        <v>46001</v>
      </c>
      <c r="AO223" s="3">
        <v>46008</v>
      </c>
      <c r="AP223" s="3">
        <v>46009</v>
      </c>
      <c r="AQ223" s="3">
        <v>46009</v>
      </c>
      <c r="AR223" s="3">
        <v>46005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1">
        <v>0</v>
      </c>
      <c r="AY223" s="2" t="s">
        <v>64</v>
      </c>
      <c r="AZ223" s="2" t="s">
        <v>70</v>
      </c>
      <c r="BA223" s="2">
        <v>0</v>
      </c>
      <c r="BB223" s="2">
        <v>2476</v>
      </c>
      <c r="BC223" s="2">
        <v>0</v>
      </c>
      <c r="BD223" s="2">
        <v>0</v>
      </c>
      <c r="BE223" s="1" t="s">
        <v>190</v>
      </c>
      <c r="BF223" s="56">
        <v>470.24488526400006</v>
      </c>
    </row>
    <row r="224" spans="1:58" ht="27.75" customHeight="1" x14ac:dyDescent="0.55000000000000004">
      <c r="A224" s="3">
        <v>45916</v>
      </c>
      <c r="B224" s="14" t="s">
        <v>244</v>
      </c>
      <c r="C224" s="9" t="s">
        <v>188</v>
      </c>
      <c r="D224" s="13">
        <v>21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46010</v>
      </c>
      <c r="U224" s="11">
        <v>2500</v>
      </c>
      <c r="V224" s="10">
        <v>2400</v>
      </c>
      <c r="W224" s="10">
        <v>2600</v>
      </c>
      <c r="X224" s="10">
        <v>0</v>
      </c>
      <c r="Y224" s="10">
        <v>100</v>
      </c>
      <c r="Z224" s="10">
        <v>2600</v>
      </c>
      <c r="AA224" s="10">
        <v>0</v>
      </c>
      <c r="AB224" s="9" t="s">
        <v>189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  <c r="AI224" s="1" t="s">
        <v>112</v>
      </c>
      <c r="AJ224" s="1" t="s">
        <v>74</v>
      </c>
      <c r="AK224" s="1">
        <v>2</v>
      </c>
      <c r="AL224" s="3">
        <v>46010</v>
      </c>
      <c r="AM224" s="3">
        <v>0</v>
      </c>
      <c r="AN224" s="3">
        <v>46001</v>
      </c>
      <c r="AO224" s="3">
        <v>46008</v>
      </c>
      <c r="AP224" s="3">
        <v>46009</v>
      </c>
      <c r="AQ224" s="3">
        <v>46009</v>
      </c>
      <c r="AR224" s="3">
        <v>46005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1">
        <v>0</v>
      </c>
      <c r="AY224" s="2" t="s">
        <v>64</v>
      </c>
      <c r="AZ224" s="2" t="s">
        <v>70</v>
      </c>
      <c r="BA224" s="2">
        <v>0</v>
      </c>
      <c r="BB224" s="2">
        <v>2600</v>
      </c>
      <c r="BC224" s="2">
        <v>0</v>
      </c>
      <c r="BD224" s="2">
        <v>0</v>
      </c>
      <c r="BE224" s="1" t="s">
        <v>190</v>
      </c>
      <c r="BF224" s="56">
        <v>0</v>
      </c>
    </row>
    <row r="225" spans="1:58" ht="27.75" customHeight="1" x14ac:dyDescent="0.55000000000000004">
      <c r="A225" s="3">
        <v>45916</v>
      </c>
      <c r="B225" s="14" t="s">
        <v>244</v>
      </c>
      <c r="C225" s="9" t="s">
        <v>188</v>
      </c>
      <c r="D225" s="13">
        <v>932</v>
      </c>
      <c r="E225" s="9">
        <v>20</v>
      </c>
      <c r="F225" s="9">
        <v>38</v>
      </c>
      <c r="G225" s="9" t="s">
        <v>60</v>
      </c>
      <c r="H225" s="9">
        <v>0</v>
      </c>
      <c r="I225" s="9">
        <v>82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46010</v>
      </c>
      <c r="U225" s="11">
        <v>2500</v>
      </c>
      <c r="V225" s="10">
        <v>0</v>
      </c>
      <c r="W225" s="10">
        <v>0</v>
      </c>
      <c r="X225" s="10">
        <v>2625</v>
      </c>
      <c r="Y225" s="10">
        <v>2500</v>
      </c>
      <c r="Z225" s="10">
        <v>0</v>
      </c>
      <c r="AA225" s="10">
        <v>2625</v>
      </c>
      <c r="AB225" s="9" t="s">
        <v>189</v>
      </c>
      <c r="AC225" s="8">
        <v>2759.0749999999998</v>
      </c>
      <c r="AD225" s="8">
        <v>0</v>
      </c>
      <c r="AE225" s="8">
        <v>2759.0749999999998</v>
      </c>
      <c r="AF225" s="8">
        <v>0</v>
      </c>
      <c r="AG225" s="8">
        <v>0</v>
      </c>
      <c r="AH225" s="8">
        <v>0</v>
      </c>
      <c r="AI225" s="1" t="s">
        <v>113</v>
      </c>
      <c r="AJ225" s="1" t="s">
        <v>74</v>
      </c>
      <c r="AK225" s="1">
        <v>2</v>
      </c>
      <c r="AL225" s="3">
        <v>46010</v>
      </c>
      <c r="AM225" s="3">
        <v>0</v>
      </c>
      <c r="AN225" s="3">
        <v>46001</v>
      </c>
      <c r="AO225" s="3">
        <v>46008</v>
      </c>
      <c r="AP225" s="3">
        <v>46009</v>
      </c>
      <c r="AQ225" s="3">
        <v>46009</v>
      </c>
      <c r="AR225" s="3">
        <v>46005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1">
        <v>0</v>
      </c>
      <c r="AY225" s="2" t="s">
        <v>64</v>
      </c>
      <c r="AZ225" s="2" t="s">
        <v>70</v>
      </c>
      <c r="BA225" s="2">
        <v>0</v>
      </c>
      <c r="BB225" s="2">
        <v>0</v>
      </c>
      <c r="BC225" s="2">
        <v>0</v>
      </c>
      <c r="BD225" s="2">
        <v>0</v>
      </c>
      <c r="BE225" s="1" t="s">
        <v>190</v>
      </c>
      <c r="BF225" s="56">
        <v>217.3537972222222</v>
      </c>
    </row>
    <row r="226" spans="1:58" ht="27.75" customHeight="1" x14ac:dyDescent="0.55000000000000004">
      <c r="A226" s="3">
        <v>45916</v>
      </c>
      <c r="B226" s="14" t="s">
        <v>244</v>
      </c>
      <c r="C226" s="9" t="s">
        <v>188</v>
      </c>
      <c r="D226" s="13" t="s">
        <v>237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46013</v>
      </c>
      <c r="U226" s="11">
        <v>5000</v>
      </c>
      <c r="V226" s="10">
        <v>0</v>
      </c>
      <c r="W226" s="10">
        <v>0</v>
      </c>
      <c r="X226" s="10">
        <v>5250</v>
      </c>
      <c r="Y226" s="10">
        <v>5000</v>
      </c>
      <c r="Z226" s="10">
        <v>0</v>
      </c>
      <c r="AA226" s="10">
        <v>5250</v>
      </c>
      <c r="AB226" s="9" t="s">
        <v>189</v>
      </c>
      <c r="AC226" s="8">
        <v>5378.4500000000007</v>
      </c>
      <c r="AD226" s="8">
        <v>0</v>
      </c>
      <c r="AE226" s="8">
        <v>5378.4500000000007</v>
      </c>
      <c r="AF226" s="8">
        <v>0</v>
      </c>
      <c r="AG226" s="8">
        <v>0</v>
      </c>
      <c r="AH226" s="8">
        <v>0</v>
      </c>
      <c r="AI226" s="1" t="s">
        <v>112</v>
      </c>
      <c r="AJ226" s="1" t="s">
        <v>74</v>
      </c>
      <c r="AK226" s="1">
        <v>2</v>
      </c>
      <c r="AL226" s="3">
        <v>46013</v>
      </c>
      <c r="AM226" s="3">
        <v>0</v>
      </c>
      <c r="AN226" s="3">
        <v>46004</v>
      </c>
      <c r="AO226" s="3">
        <v>46011</v>
      </c>
      <c r="AP226" s="3">
        <v>46012</v>
      </c>
      <c r="AQ226" s="3">
        <v>46012</v>
      </c>
      <c r="AR226" s="3">
        <v>46008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1">
        <v>0</v>
      </c>
      <c r="AY226" s="2" t="s">
        <v>64</v>
      </c>
      <c r="AZ226" s="2" t="s">
        <v>70</v>
      </c>
      <c r="BA226" s="2">
        <v>0</v>
      </c>
      <c r="BB226" s="2">
        <v>0</v>
      </c>
      <c r="BC226" s="2">
        <v>0</v>
      </c>
      <c r="BD226" s="2">
        <v>0</v>
      </c>
      <c r="BE226" s="1" t="s">
        <v>190</v>
      </c>
      <c r="BF226" s="56">
        <v>423.7023388888889</v>
      </c>
    </row>
    <row r="227" spans="1:58" ht="27.75" customHeight="1" x14ac:dyDescent="0.55000000000000004">
      <c r="A227" s="3">
        <v>45916</v>
      </c>
      <c r="B227" s="14" t="s">
        <v>244</v>
      </c>
      <c r="C227" s="9" t="s">
        <v>188</v>
      </c>
      <c r="D227" s="13">
        <v>935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46013</v>
      </c>
      <c r="U227" s="11">
        <v>10000</v>
      </c>
      <c r="V227" s="10">
        <v>0</v>
      </c>
      <c r="W227" s="10">
        <v>0</v>
      </c>
      <c r="X227" s="10">
        <v>10500</v>
      </c>
      <c r="Y227" s="10">
        <v>10000</v>
      </c>
      <c r="Z227" s="10">
        <v>0</v>
      </c>
      <c r="AA227" s="10">
        <v>10500</v>
      </c>
      <c r="AB227" s="9" t="s">
        <v>189</v>
      </c>
      <c r="AC227" s="8">
        <v>10756.900000000001</v>
      </c>
      <c r="AD227" s="8">
        <v>0</v>
      </c>
      <c r="AE227" s="8">
        <v>10756.900000000001</v>
      </c>
      <c r="AF227" s="8">
        <v>0</v>
      </c>
      <c r="AG227" s="8">
        <v>0</v>
      </c>
      <c r="AH227" s="8">
        <v>0</v>
      </c>
      <c r="AI227" s="1" t="s">
        <v>112</v>
      </c>
      <c r="AJ227" s="1" t="s">
        <v>74</v>
      </c>
      <c r="AK227" s="1">
        <v>2</v>
      </c>
      <c r="AL227" s="3">
        <v>46013</v>
      </c>
      <c r="AM227" s="3">
        <v>0</v>
      </c>
      <c r="AN227" s="3">
        <v>46004</v>
      </c>
      <c r="AO227" s="3">
        <v>46011</v>
      </c>
      <c r="AP227" s="3">
        <v>46012</v>
      </c>
      <c r="AQ227" s="3">
        <v>46012</v>
      </c>
      <c r="AR227" s="3">
        <v>46008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1">
        <v>0</v>
      </c>
      <c r="AY227" s="2" t="s">
        <v>64</v>
      </c>
      <c r="AZ227" s="2" t="s">
        <v>70</v>
      </c>
      <c r="BA227" s="2">
        <v>0</v>
      </c>
      <c r="BB227" s="2">
        <v>0</v>
      </c>
      <c r="BC227" s="2">
        <v>0</v>
      </c>
      <c r="BD227" s="2">
        <v>0</v>
      </c>
      <c r="BE227" s="1" t="s">
        <v>190</v>
      </c>
      <c r="BF227" s="56">
        <v>847.40467777777781</v>
      </c>
    </row>
    <row r="228" spans="1:58" ht="27.75" customHeight="1" x14ac:dyDescent="0.55000000000000004">
      <c r="A228" s="3">
        <v>45916</v>
      </c>
      <c r="B228" s="14" t="s">
        <v>244</v>
      </c>
      <c r="C228" s="9" t="s">
        <v>188</v>
      </c>
      <c r="D228" s="13">
        <v>931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46014</v>
      </c>
      <c r="U228" s="11">
        <v>5000</v>
      </c>
      <c r="V228" s="10">
        <v>0</v>
      </c>
      <c r="W228" s="10">
        <v>5300</v>
      </c>
      <c r="X228" s="10">
        <v>0</v>
      </c>
      <c r="Y228" s="10">
        <v>5000</v>
      </c>
      <c r="Z228" s="10">
        <v>5300</v>
      </c>
      <c r="AA228" s="10">
        <v>0</v>
      </c>
      <c r="AB228" s="9" t="s">
        <v>189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1" t="s">
        <v>111</v>
      </c>
      <c r="AJ228" s="1" t="s">
        <v>74</v>
      </c>
      <c r="AK228" s="1">
        <v>2</v>
      </c>
      <c r="AL228" s="3">
        <v>46014</v>
      </c>
      <c r="AM228" s="3">
        <v>0</v>
      </c>
      <c r="AN228" s="3">
        <v>46005</v>
      </c>
      <c r="AO228" s="3">
        <v>46012</v>
      </c>
      <c r="AP228" s="3">
        <v>46013</v>
      </c>
      <c r="AQ228" s="3">
        <v>46013</v>
      </c>
      <c r="AR228" s="3">
        <v>46009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1">
        <v>0</v>
      </c>
      <c r="AY228" s="2" t="s">
        <v>64</v>
      </c>
      <c r="AZ228" s="2" t="s">
        <v>70</v>
      </c>
      <c r="BA228" s="2">
        <v>0</v>
      </c>
      <c r="BB228" s="2">
        <v>5300</v>
      </c>
      <c r="BC228" s="2">
        <v>0</v>
      </c>
      <c r="BD228" s="2">
        <v>0</v>
      </c>
      <c r="BE228" s="1" t="s">
        <v>190</v>
      </c>
      <c r="BF228" s="56">
        <v>0</v>
      </c>
    </row>
    <row r="229" spans="1:58" ht="27.75" customHeight="1" x14ac:dyDescent="0.55000000000000004">
      <c r="A229" s="3">
        <v>45916</v>
      </c>
      <c r="B229" s="14" t="s">
        <v>244</v>
      </c>
      <c r="C229" s="9" t="s">
        <v>188</v>
      </c>
      <c r="D229" s="13" t="s">
        <v>241</v>
      </c>
      <c r="E229" s="9">
        <v>20</v>
      </c>
      <c r="F229" s="9">
        <v>38</v>
      </c>
      <c r="G229" s="9" t="s">
        <v>60</v>
      </c>
      <c r="H229" s="9">
        <v>0</v>
      </c>
      <c r="I229" s="9">
        <v>82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46014</v>
      </c>
      <c r="U229" s="11">
        <v>5000</v>
      </c>
      <c r="V229" s="10">
        <v>0</v>
      </c>
      <c r="W229" s="10">
        <v>0</v>
      </c>
      <c r="X229" s="10">
        <v>5250</v>
      </c>
      <c r="Y229" s="10">
        <v>5000</v>
      </c>
      <c r="Z229" s="10">
        <v>0</v>
      </c>
      <c r="AA229" s="10">
        <v>5250</v>
      </c>
      <c r="AB229" s="9" t="s">
        <v>189</v>
      </c>
      <c r="AC229" s="8">
        <v>5518.15</v>
      </c>
      <c r="AD229" s="8">
        <v>0</v>
      </c>
      <c r="AE229" s="8">
        <v>5518.15</v>
      </c>
      <c r="AF229" s="8">
        <v>0</v>
      </c>
      <c r="AG229" s="8">
        <v>0</v>
      </c>
      <c r="AH229" s="8">
        <v>0</v>
      </c>
      <c r="AI229" s="1" t="s">
        <v>112</v>
      </c>
      <c r="AJ229" s="1" t="s">
        <v>74</v>
      </c>
      <c r="AK229" s="1">
        <v>2</v>
      </c>
      <c r="AL229" s="3">
        <v>46014</v>
      </c>
      <c r="AM229" s="3">
        <v>0</v>
      </c>
      <c r="AN229" s="3">
        <v>46005</v>
      </c>
      <c r="AO229" s="3">
        <v>46012</v>
      </c>
      <c r="AP229" s="3">
        <v>46013</v>
      </c>
      <c r="AQ229" s="3">
        <v>46013</v>
      </c>
      <c r="AR229" s="3">
        <v>46009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1">
        <v>0</v>
      </c>
      <c r="AY229" s="2" t="s">
        <v>64</v>
      </c>
      <c r="AZ229" s="2" t="s">
        <v>70</v>
      </c>
      <c r="BA229" s="2">
        <v>0</v>
      </c>
      <c r="BB229" s="2">
        <v>0</v>
      </c>
      <c r="BC229" s="2">
        <v>0</v>
      </c>
      <c r="BD229" s="2">
        <v>0</v>
      </c>
      <c r="BE229" s="1" t="s">
        <v>190</v>
      </c>
      <c r="BF229" s="56">
        <v>434.7075944444444</v>
      </c>
    </row>
    <row r="230" spans="1:58" ht="27.75" customHeight="1" x14ac:dyDescent="0.55000000000000004">
      <c r="A230" s="3">
        <v>45916</v>
      </c>
      <c r="B230" s="14" t="s">
        <v>244</v>
      </c>
      <c r="C230" s="9" t="s">
        <v>188</v>
      </c>
      <c r="D230" s="13">
        <v>959</v>
      </c>
      <c r="E230" s="9">
        <v>20</v>
      </c>
      <c r="F230" s="9">
        <v>38</v>
      </c>
      <c r="G230" s="9" t="s">
        <v>60</v>
      </c>
      <c r="H230" s="9">
        <v>0</v>
      </c>
      <c r="I230" s="9">
        <v>82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46014</v>
      </c>
      <c r="U230" s="11">
        <v>5000</v>
      </c>
      <c r="V230" s="10">
        <v>0</v>
      </c>
      <c r="W230" s="10">
        <v>0</v>
      </c>
      <c r="X230" s="10">
        <v>5250</v>
      </c>
      <c r="Y230" s="10">
        <v>5000</v>
      </c>
      <c r="Z230" s="10">
        <v>0</v>
      </c>
      <c r="AA230" s="10">
        <v>5250</v>
      </c>
      <c r="AB230" s="9" t="s">
        <v>189</v>
      </c>
      <c r="AC230" s="8">
        <v>5518.15</v>
      </c>
      <c r="AD230" s="8">
        <v>0</v>
      </c>
      <c r="AE230" s="8">
        <v>5518.15</v>
      </c>
      <c r="AF230" s="8">
        <v>0</v>
      </c>
      <c r="AG230" s="8">
        <v>0</v>
      </c>
      <c r="AH230" s="8">
        <v>0</v>
      </c>
      <c r="AI230" s="1" t="s">
        <v>113</v>
      </c>
      <c r="AJ230" s="1" t="s">
        <v>74</v>
      </c>
      <c r="AK230" s="1">
        <v>2</v>
      </c>
      <c r="AL230" s="3">
        <v>46014</v>
      </c>
      <c r="AM230" s="3">
        <v>0</v>
      </c>
      <c r="AN230" s="3">
        <v>46005</v>
      </c>
      <c r="AO230" s="3">
        <v>46012</v>
      </c>
      <c r="AP230" s="3">
        <v>46013</v>
      </c>
      <c r="AQ230" s="3">
        <v>46013</v>
      </c>
      <c r="AR230" s="3">
        <v>46009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1">
        <v>0</v>
      </c>
      <c r="AY230" s="2" t="s">
        <v>64</v>
      </c>
      <c r="AZ230" s="2" t="s">
        <v>70</v>
      </c>
      <c r="BA230" s="2">
        <v>0</v>
      </c>
      <c r="BB230" s="2">
        <v>0</v>
      </c>
      <c r="BC230" s="2">
        <v>0</v>
      </c>
      <c r="BD230" s="2">
        <v>0</v>
      </c>
      <c r="BE230" s="1" t="s">
        <v>190</v>
      </c>
      <c r="BF230" s="56">
        <v>434.7075944444444</v>
      </c>
    </row>
    <row r="231" spans="1:58" ht="27.75" customHeight="1" x14ac:dyDescent="0.55000000000000004">
      <c r="A231" s="3">
        <v>45916</v>
      </c>
      <c r="B231" s="14" t="s">
        <v>244</v>
      </c>
      <c r="C231" s="9" t="s">
        <v>188</v>
      </c>
      <c r="D231" s="13">
        <v>331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46014</v>
      </c>
      <c r="U231" s="11">
        <v>2500</v>
      </c>
      <c r="V231" s="10">
        <v>1800</v>
      </c>
      <c r="W231" s="10">
        <v>2296</v>
      </c>
      <c r="X231" s="10">
        <v>304</v>
      </c>
      <c r="Y231" s="10">
        <v>700</v>
      </c>
      <c r="Z231" s="10">
        <v>2600</v>
      </c>
      <c r="AA231" s="10">
        <v>0</v>
      </c>
      <c r="AB231" s="9" t="s">
        <v>189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  <c r="AI231" s="1" t="s">
        <v>112</v>
      </c>
      <c r="AJ231" s="1" t="s">
        <v>74</v>
      </c>
      <c r="AK231" s="1">
        <v>2</v>
      </c>
      <c r="AL231" s="3">
        <v>46014</v>
      </c>
      <c r="AM231" s="3">
        <v>0</v>
      </c>
      <c r="AN231" s="3">
        <v>46005</v>
      </c>
      <c r="AO231" s="3">
        <v>46012</v>
      </c>
      <c r="AP231" s="3">
        <v>46013</v>
      </c>
      <c r="AQ231" s="3">
        <v>46013</v>
      </c>
      <c r="AR231" s="3">
        <v>46009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1">
        <v>0</v>
      </c>
      <c r="AY231" s="2" t="s">
        <v>64</v>
      </c>
      <c r="AZ231" s="2" t="s">
        <v>70</v>
      </c>
      <c r="BA231" s="2">
        <v>0</v>
      </c>
      <c r="BB231" s="2">
        <v>2296</v>
      </c>
      <c r="BC231" s="2">
        <v>304</v>
      </c>
      <c r="BD231" s="2">
        <v>0</v>
      </c>
      <c r="BE231" s="1" t="s">
        <v>190</v>
      </c>
      <c r="BF231" s="56">
        <v>0</v>
      </c>
    </row>
    <row r="232" spans="1:58" ht="27.75" customHeight="1" x14ac:dyDescent="0.55000000000000004">
      <c r="A232" s="3">
        <v>45916</v>
      </c>
      <c r="B232" s="14" t="s">
        <v>244</v>
      </c>
      <c r="C232" s="9" t="s">
        <v>188</v>
      </c>
      <c r="D232" s="13" t="s">
        <v>239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46014</v>
      </c>
      <c r="U232" s="11">
        <v>5000</v>
      </c>
      <c r="V232" s="10">
        <v>0</v>
      </c>
      <c r="W232" s="10">
        <v>0</v>
      </c>
      <c r="X232" s="10">
        <v>5250</v>
      </c>
      <c r="Y232" s="10">
        <v>5000</v>
      </c>
      <c r="Z232" s="10">
        <v>0</v>
      </c>
      <c r="AA232" s="10">
        <v>5250</v>
      </c>
      <c r="AB232" s="9" t="s">
        <v>189</v>
      </c>
      <c r="AC232" s="8">
        <v>5378.4500000000007</v>
      </c>
      <c r="AD232" s="8">
        <v>0</v>
      </c>
      <c r="AE232" s="8">
        <v>5378.4500000000007</v>
      </c>
      <c r="AF232" s="8">
        <v>0</v>
      </c>
      <c r="AG232" s="8">
        <v>0</v>
      </c>
      <c r="AH232" s="8">
        <v>0</v>
      </c>
      <c r="AI232" s="1" t="s">
        <v>112</v>
      </c>
      <c r="AJ232" s="1" t="s">
        <v>74</v>
      </c>
      <c r="AK232" s="1">
        <v>2</v>
      </c>
      <c r="AL232" s="3">
        <v>46014</v>
      </c>
      <c r="AM232" s="3">
        <v>0</v>
      </c>
      <c r="AN232" s="3">
        <v>46005</v>
      </c>
      <c r="AO232" s="3">
        <v>46012</v>
      </c>
      <c r="AP232" s="3">
        <v>46013</v>
      </c>
      <c r="AQ232" s="3">
        <v>46013</v>
      </c>
      <c r="AR232" s="3">
        <v>46009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1">
        <v>0</v>
      </c>
      <c r="AY232" s="2" t="s">
        <v>64</v>
      </c>
      <c r="AZ232" s="2" t="s">
        <v>70</v>
      </c>
      <c r="BA232" s="2">
        <v>0</v>
      </c>
      <c r="BB232" s="2">
        <v>0</v>
      </c>
      <c r="BC232" s="2">
        <v>0</v>
      </c>
      <c r="BD232" s="2">
        <v>0</v>
      </c>
      <c r="BE232" s="1" t="s">
        <v>190</v>
      </c>
      <c r="BF232" s="56">
        <v>423.7023388888889</v>
      </c>
    </row>
    <row r="233" spans="1:58" ht="27.75" customHeight="1" x14ac:dyDescent="0.55000000000000004">
      <c r="A233" s="3">
        <v>45916</v>
      </c>
      <c r="B233" s="14" t="s">
        <v>244</v>
      </c>
      <c r="C233" s="9" t="s">
        <v>188</v>
      </c>
      <c r="D233" s="13" t="s">
        <v>232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90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46014</v>
      </c>
      <c r="U233" s="11">
        <v>5000</v>
      </c>
      <c r="V233" s="10">
        <v>0</v>
      </c>
      <c r="W233" s="10">
        <v>5315</v>
      </c>
      <c r="X233" s="10">
        <v>0</v>
      </c>
      <c r="Y233" s="10">
        <v>5000</v>
      </c>
      <c r="Z233" s="10">
        <v>5315</v>
      </c>
      <c r="AA233" s="10">
        <v>0</v>
      </c>
      <c r="AB233" s="9" t="s">
        <v>189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1" t="s">
        <v>112</v>
      </c>
      <c r="AJ233" s="1" t="s">
        <v>74</v>
      </c>
      <c r="AK233" s="1">
        <v>2</v>
      </c>
      <c r="AL233" s="3">
        <v>46014</v>
      </c>
      <c r="AM233" s="3">
        <v>0</v>
      </c>
      <c r="AN233" s="3">
        <v>46005</v>
      </c>
      <c r="AO233" s="3">
        <v>46012</v>
      </c>
      <c r="AP233" s="3">
        <v>46013</v>
      </c>
      <c r="AQ233" s="3">
        <v>46013</v>
      </c>
      <c r="AR233" s="3">
        <v>46009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1">
        <v>0</v>
      </c>
      <c r="AY233" s="2" t="s">
        <v>64</v>
      </c>
      <c r="AZ233" s="2" t="s">
        <v>70</v>
      </c>
      <c r="BA233" s="2">
        <v>0</v>
      </c>
      <c r="BB233" s="2">
        <v>5315</v>
      </c>
      <c r="BC233" s="2">
        <v>0</v>
      </c>
      <c r="BD233" s="2">
        <v>0</v>
      </c>
      <c r="BE233" s="1" t="s">
        <v>190</v>
      </c>
      <c r="BF233" s="56">
        <v>0</v>
      </c>
    </row>
    <row r="234" spans="1:58" ht="27.75" customHeight="1" x14ac:dyDescent="0.55000000000000004">
      <c r="A234" s="3">
        <v>45916</v>
      </c>
      <c r="B234" s="14" t="s">
        <v>244</v>
      </c>
      <c r="C234" s="9" t="s">
        <v>188</v>
      </c>
      <c r="D234" s="13" t="s">
        <v>238</v>
      </c>
      <c r="E234" s="9">
        <v>20</v>
      </c>
      <c r="F234" s="9">
        <v>38</v>
      </c>
      <c r="G234" s="9" t="s">
        <v>60</v>
      </c>
      <c r="H234" s="9">
        <v>0</v>
      </c>
      <c r="I234" s="9">
        <v>82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46014</v>
      </c>
      <c r="U234" s="11">
        <v>5000</v>
      </c>
      <c r="V234" s="10">
        <v>0</v>
      </c>
      <c r="W234" s="10">
        <v>0</v>
      </c>
      <c r="X234" s="10">
        <v>5250</v>
      </c>
      <c r="Y234" s="10">
        <v>5000</v>
      </c>
      <c r="Z234" s="10">
        <v>0</v>
      </c>
      <c r="AA234" s="10">
        <v>5250</v>
      </c>
      <c r="AB234" s="9" t="s">
        <v>189</v>
      </c>
      <c r="AC234" s="8">
        <v>5518.15</v>
      </c>
      <c r="AD234" s="8">
        <v>0</v>
      </c>
      <c r="AE234" s="8">
        <v>5518.15</v>
      </c>
      <c r="AF234" s="8">
        <v>0</v>
      </c>
      <c r="AG234" s="8">
        <v>0</v>
      </c>
      <c r="AH234" s="8">
        <v>0</v>
      </c>
      <c r="AI234" s="1" t="s">
        <v>112</v>
      </c>
      <c r="AJ234" s="1" t="s">
        <v>74</v>
      </c>
      <c r="AK234" s="1">
        <v>2</v>
      </c>
      <c r="AL234" s="3">
        <v>46014</v>
      </c>
      <c r="AM234" s="3">
        <v>0</v>
      </c>
      <c r="AN234" s="3">
        <v>46005</v>
      </c>
      <c r="AO234" s="3">
        <v>46012</v>
      </c>
      <c r="AP234" s="3">
        <v>46013</v>
      </c>
      <c r="AQ234" s="3">
        <v>46013</v>
      </c>
      <c r="AR234" s="3">
        <v>46009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1">
        <v>0</v>
      </c>
      <c r="AY234" s="2" t="s">
        <v>64</v>
      </c>
      <c r="AZ234" s="2" t="s">
        <v>70</v>
      </c>
      <c r="BA234" s="2">
        <v>0</v>
      </c>
      <c r="BB234" s="2">
        <v>0</v>
      </c>
      <c r="BC234" s="2">
        <v>0</v>
      </c>
      <c r="BD234" s="2">
        <v>0</v>
      </c>
      <c r="BE234" s="1" t="s">
        <v>190</v>
      </c>
      <c r="BF234" s="56">
        <v>434.7075944444444</v>
      </c>
    </row>
    <row r="235" spans="1:58" ht="27.75" customHeight="1" x14ac:dyDescent="0.55000000000000004">
      <c r="A235" s="3">
        <v>45916</v>
      </c>
      <c r="B235" s="14" t="s">
        <v>244</v>
      </c>
      <c r="C235" s="9" t="s">
        <v>188</v>
      </c>
      <c r="D235" s="13" t="s">
        <v>237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46015</v>
      </c>
      <c r="U235" s="11">
        <v>10000</v>
      </c>
      <c r="V235" s="10">
        <v>0</v>
      </c>
      <c r="W235" s="10">
        <v>0</v>
      </c>
      <c r="X235" s="10">
        <v>10500</v>
      </c>
      <c r="Y235" s="10">
        <v>10000</v>
      </c>
      <c r="Z235" s="10">
        <v>0</v>
      </c>
      <c r="AA235" s="10">
        <v>10500</v>
      </c>
      <c r="AB235" s="9" t="s">
        <v>189</v>
      </c>
      <c r="AC235" s="8">
        <v>10756.900000000001</v>
      </c>
      <c r="AD235" s="8">
        <v>0</v>
      </c>
      <c r="AE235" s="8">
        <v>10756.900000000001</v>
      </c>
      <c r="AF235" s="8">
        <v>0</v>
      </c>
      <c r="AG235" s="8">
        <v>0</v>
      </c>
      <c r="AH235" s="8">
        <v>0</v>
      </c>
      <c r="AI235" s="1" t="s">
        <v>112</v>
      </c>
      <c r="AJ235" s="1" t="s">
        <v>74</v>
      </c>
      <c r="AK235" s="1">
        <v>2</v>
      </c>
      <c r="AL235" s="3">
        <v>46015</v>
      </c>
      <c r="AM235" s="3">
        <v>0</v>
      </c>
      <c r="AN235" s="3">
        <v>46006</v>
      </c>
      <c r="AO235" s="3">
        <v>46013</v>
      </c>
      <c r="AP235" s="3">
        <v>46014</v>
      </c>
      <c r="AQ235" s="3">
        <v>46014</v>
      </c>
      <c r="AR235" s="3">
        <v>46010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1">
        <v>0</v>
      </c>
      <c r="AY235" s="2" t="s">
        <v>64</v>
      </c>
      <c r="AZ235" s="2" t="s">
        <v>70</v>
      </c>
      <c r="BA235" s="2">
        <v>0</v>
      </c>
      <c r="BB235" s="2">
        <v>0</v>
      </c>
      <c r="BC235" s="2">
        <v>0</v>
      </c>
      <c r="BD235" s="2">
        <v>0</v>
      </c>
      <c r="BE235" s="1" t="s">
        <v>190</v>
      </c>
      <c r="BF235" s="56">
        <v>847.40467777777781</v>
      </c>
    </row>
    <row r="236" spans="1:58" ht="27.75" customHeight="1" x14ac:dyDescent="0.55000000000000004">
      <c r="A236" s="3">
        <v>45916</v>
      </c>
      <c r="B236" s="14" t="s">
        <v>244</v>
      </c>
      <c r="C236" s="9" t="s">
        <v>188</v>
      </c>
      <c r="D236" s="13">
        <v>935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46015</v>
      </c>
      <c r="U236" s="11">
        <v>5000</v>
      </c>
      <c r="V236" s="10">
        <v>0</v>
      </c>
      <c r="W236" s="10">
        <v>0</v>
      </c>
      <c r="X236" s="10">
        <v>5250</v>
      </c>
      <c r="Y236" s="10">
        <v>5000</v>
      </c>
      <c r="Z236" s="10">
        <v>0</v>
      </c>
      <c r="AA236" s="10">
        <v>5250</v>
      </c>
      <c r="AB236" s="9" t="s">
        <v>189</v>
      </c>
      <c r="AC236" s="8">
        <v>5378.4500000000007</v>
      </c>
      <c r="AD236" s="8">
        <v>0</v>
      </c>
      <c r="AE236" s="8">
        <v>5378.4500000000007</v>
      </c>
      <c r="AF236" s="8">
        <v>0</v>
      </c>
      <c r="AG236" s="8">
        <v>0</v>
      </c>
      <c r="AH236" s="8">
        <v>0</v>
      </c>
      <c r="AI236" s="1" t="s">
        <v>112</v>
      </c>
      <c r="AJ236" s="1" t="s">
        <v>74</v>
      </c>
      <c r="AK236" s="1">
        <v>2</v>
      </c>
      <c r="AL236" s="3">
        <v>46015</v>
      </c>
      <c r="AM236" s="3">
        <v>0</v>
      </c>
      <c r="AN236" s="3">
        <v>46006</v>
      </c>
      <c r="AO236" s="3">
        <v>46013</v>
      </c>
      <c r="AP236" s="3">
        <v>46014</v>
      </c>
      <c r="AQ236" s="3">
        <v>46014</v>
      </c>
      <c r="AR236" s="3">
        <v>46010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1">
        <v>0</v>
      </c>
      <c r="AY236" s="2" t="s">
        <v>64</v>
      </c>
      <c r="AZ236" s="2" t="s">
        <v>70</v>
      </c>
      <c r="BA236" s="2">
        <v>0</v>
      </c>
      <c r="BB236" s="2">
        <v>0</v>
      </c>
      <c r="BC236" s="2">
        <v>0</v>
      </c>
      <c r="BD236" s="2">
        <v>0</v>
      </c>
      <c r="BE236" s="1" t="s">
        <v>190</v>
      </c>
      <c r="BF236" s="56">
        <v>423.7023388888889</v>
      </c>
    </row>
    <row r="237" spans="1:58" ht="27.75" customHeight="1" x14ac:dyDescent="0.55000000000000004">
      <c r="A237" s="3">
        <v>45916</v>
      </c>
      <c r="B237" s="14" t="s">
        <v>244</v>
      </c>
      <c r="C237" s="9" t="s">
        <v>188</v>
      </c>
      <c r="D237" s="13">
        <v>932</v>
      </c>
      <c r="E237" s="9">
        <v>20</v>
      </c>
      <c r="F237" s="9">
        <v>38</v>
      </c>
      <c r="G237" s="9" t="s">
        <v>60</v>
      </c>
      <c r="H237" s="9">
        <v>0</v>
      </c>
      <c r="I237" s="9">
        <v>82</v>
      </c>
      <c r="J237" s="9" t="s">
        <v>78</v>
      </c>
      <c r="K237" s="9">
        <v>0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46015</v>
      </c>
      <c r="U237" s="11">
        <v>5000</v>
      </c>
      <c r="V237" s="10">
        <v>0</v>
      </c>
      <c r="W237" s="10">
        <v>0</v>
      </c>
      <c r="X237" s="10">
        <v>5250</v>
      </c>
      <c r="Y237" s="10">
        <v>5000</v>
      </c>
      <c r="Z237" s="10">
        <v>0</v>
      </c>
      <c r="AA237" s="10">
        <v>5250</v>
      </c>
      <c r="AB237" s="9" t="s">
        <v>189</v>
      </c>
      <c r="AC237" s="8">
        <v>5518.15</v>
      </c>
      <c r="AD237" s="8">
        <v>0</v>
      </c>
      <c r="AE237" s="8">
        <v>5518.15</v>
      </c>
      <c r="AF237" s="8">
        <v>0</v>
      </c>
      <c r="AG237" s="8">
        <v>0</v>
      </c>
      <c r="AH237" s="8">
        <v>0</v>
      </c>
      <c r="AI237" s="1" t="s">
        <v>112</v>
      </c>
      <c r="AJ237" s="1" t="s">
        <v>74</v>
      </c>
      <c r="AK237" s="1">
        <v>2</v>
      </c>
      <c r="AL237" s="3">
        <v>46015</v>
      </c>
      <c r="AM237" s="3">
        <v>0</v>
      </c>
      <c r="AN237" s="3">
        <v>46006</v>
      </c>
      <c r="AO237" s="3">
        <v>46013</v>
      </c>
      <c r="AP237" s="3">
        <v>46014</v>
      </c>
      <c r="AQ237" s="3">
        <v>46014</v>
      </c>
      <c r="AR237" s="3">
        <v>46010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1">
        <v>0</v>
      </c>
      <c r="AY237" s="2" t="s">
        <v>64</v>
      </c>
      <c r="AZ237" s="2" t="s">
        <v>70</v>
      </c>
      <c r="BA237" s="2">
        <v>0</v>
      </c>
      <c r="BB237" s="2">
        <v>0</v>
      </c>
      <c r="BC237" s="2">
        <v>0</v>
      </c>
      <c r="BD237" s="2">
        <v>0</v>
      </c>
      <c r="BE237" s="1" t="s">
        <v>190</v>
      </c>
      <c r="BF237" s="56">
        <v>434.7075944444444</v>
      </c>
    </row>
    <row r="238" spans="1:58" ht="27.75" customHeight="1" x14ac:dyDescent="0.55000000000000004">
      <c r="A238" s="3">
        <v>45916</v>
      </c>
      <c r="B238" s="14" t="s">
        <v>244</v>
      </c>
      <c r="C238" s="9" t="s">
        <v>188</v>
      </c>
      <c r="D238" s="13" t="s">
        <v>239</v>
      </c>
      <c r="E238" s="9">
        <v>20</v>
      </c>
      <c r="F238" s="9">
        <v>37</v>
      </c>
      <c r="G238" s="9" t="s">
        <v>60</v>
      </c>
      <c r="H238" s="9">
        <v>0</v>
      </c>
      <c r="I238" s="9">
        <v>80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46017</v>
      </c>
      <c r="U238" s="11">
        <v>5000</v>
      </c>
      <c r="V238" s="10">
        <v>0</v>
      </c>
      <c r="W238" s="10">
        <v>0</v>
      </c>
      <c r="X238" s="10">
        <v>5250</v>
      </c>
      <c r="Y238" s="10">
        <v>5000</v>
      </c>
      <c r="Z238" s="10">
        <v>0</v>
      </c>
      <c r="AA238" s="10">
        <v>5250</v>
      </c>
      <c r="AB238" s="9" t="s">
        <v>189</v>
      </c>
      <c r="AC238" s="8">
        <v>5378.4500000000007</v>
      </c>
      <c r="AD238" s="8">
        <v>0</v>
      </c>
      <c r="AE238" s="8">
        <v>5378.4500000000007</v>
      </c>
      <c r="AF238" s="8">
        <v>0</v>
      </c>
      <c r="AG238" s="8">
        <v>0</v>
      </c>
      <c r="AH238" s="8">
        <v>0</v>
      </c>
      <c r="AI238" s="1" t="s">
        <v>113</v>
      </c>
      <c r="AJ238" s="1" t="s">
        <v>74</v>
      </c>
      <c r="AK238" s="1">
        <v>2</v>
      </c>
      <c r="AL238" s="3">
        <v>46017</v>
      </c>
      <c r="AM238" s="3">
        <v>0</v>
      </c>
      <c r="AN238" s="3">
        <v>46008</v>
      </c>
      <c r="AO238" s="3">
        <v>46015</v>
      </c>
      <c r="AP238" s="3">
        <v>46016</v>
      </c>
      <c r="AQ238" s="3">
        <v>46016</v>
      </c>
      <c r="AR238" s="3">
        <v>46012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1">
        <v>0</v>
      </c>
      <c r="AY238" s="2" t="s">
        <v>64</v>
      </c>
      <c r="AZ238" s="2" t="s">
        <v>70</v>
      </c>
      <c r="BA238" s="2">
        <v>0</v>
      </c>
      <c r="BB238" s="2">
        <v>0</v>
      </c>
      <c r="BC238" s="2">
        <v>0</v>
      </c>
      <c r="BD238" s="2">
        <v>0</v>
      </c>
      <c r="BE238" s="1" t="s">
        <v>190</v>
      </c>
      <c r="BF238" s="56">
        <v>423.7023388888889</v>
      </c>
    </row>
    <row r="239" spans="1:58" ht="27.75" customHeight="1" x14ac:dyDescent="0.55000000000000004">
      <c r="A239" s="3">
        <v>45916</v>
      </c>
      <c r="B239" s="14" t="s">
        <v>244</v>
      </c>
      <c r="C239" s="9" t="s">
        <v>188</v>
      </c>
      <c r="D239" s="13" t="s">
        <v>235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46017</v>
      </c>
      <c r="U239" s="11">
        <v>10000</v>
      </c>
      <c r="V239" s="10">
        <v>0</v>
      </c>
      <c r="W239" s="10">
        <v>0</v>
      </c>
      <c r="X239" s="10">
        <v>10500</v>
      </c>
      <c r="Y239" s="10">
        <v>10000</v>
      </c>
      <c r="Z239" s="10">
        <v>0</v>
      </c>
      <c r="AA239" s="10">
        <v>10500</v>
      </c>
      <c r="AB239" s="9" t="s">
        <v>189</v>
      </c>
      <c r="AC239" s="8">
        <v>11315.7</v>
      </c>
      <c r="AD239" s="8">
        <v>0</v>
      </c>
      <c r="AE239" s="8">
        <v>11315.7</v>
      </c>
      <c r="AF239" s="8">
        <v>0</v>
      </c>
      <c r="AG239" s="8">
        <v>0</v>
      </c>
      <c r="AH239" s="8">
        <v>0</v>
      </c>
      <c r="AI239" s="1" t="s">
        <v>112</v>
      </c>
      <c r="AJ239" s="1" t="s">
        <v>74</v>
      </c>
      <c r="AK239" s="1">
        <v>2</v>
      </c>
      <c r="AL239" s="3">
        <v>46017</v>
      </c>
      <c r="AM239" s="3">
        <v>0</v>
      </c>
      <c r="AN239" s="3">
        <v>46008</v>
      </c>
      <c r="AO239" s="3">
        <v>46015</v>
      </c>
      <c r="AP239" s="3">
        <v>46016</v>
      </c>
      <c r="AQ239" s="3">
        <v>46016</v>
      </c>
      <c r="AR239" s="3">
        <v>46012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1">
        <v>0</v>
      </c>
      <c r="AY239" s="2" t="s">
        <v>64</v>
      </c>
      <c r="AZ239" s="2" t="s">
        <v>70</v>
      </c>
      <c r="BA239" s="2">
        <v>0</v>
      </c>
      <c r="BB239" s="2">
        <v>0</v>
      </c>
      <c r="BC239" s="2">
        <v>0</v>
      </c>
      <c r="BD239" s="2">
        <v>0</v>
      </c>
      <c r="BE239" s="1" t="s">
        <v>190</v>
      </c>
      <c r="BF239" s="56">
        <v>891.42570000000023</v>
      </c>
    </row>
    <row r="240" spans="1:58" ht="27.75" customHeight="1" x14ac:dyDescent="0.55000000000000004">
      <c r="A240" s="3">
        <v>45916</v>
      </c>
      <c r="B240" s="14" t="s">
        <v>244</v>
      </c>
      <c r="C240" s="9" t="s">
        <v>188</v>
      </c>
      <c r="D240" s="13" t="s">
        <v>237</v>
      </c>
      <c r="E240" s="9">
        <v>20</v>
      </c>
      <c r="F240" s="9">
        <v>37</v>
      </c>
      <c r="G240" s="9" t="s">
        <v>60</v>
      </c>
      <c r="H240" s="9">
        <v>0</v>
      </c>
      <c r="I240" s="9">
        <v>80</v>
      </c>
      <c r="J240" s="9" t="s">
        <v>78</v>
      </c>
      <c r="K240" s="9">
        <v>0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46018</v>
      </c>
      <c r="U240" s="11">
        <v>10000</v>
      </c>
      <c r="V240" s="10">
        <v>0</v>
      </c>
      <c r="W240" s="10">
        <v>0</v>
      </c>
      <c r="X240" s="10">
        <v>10500</v>
      </c>
      <c r="Y240" s="10">
        <v>10000</v>
      </c>
      <c r="Z240" s="10">
        <v>0</v>
      </c>
      <c r="AA240" s="10">
        <v>10500</v>
      </c>
      <c r="AB240" s="9" t="s">
        <v>189</v>
      </c>
      <c r="AC240" s="8">
        <v>10756.900000000001</v>
      </c>
      <c r="AD240" s="8">
        <v>0</v>
      </c>
      <c r="AE240" s="8">
        <v>10756.900000000001</v>
      </c>
      <c r="AF240" s="8">
        <v>0</v>
      </c>
      <c r="AG240" s="8">
        <v>0</v>
      </c>
      <c r="AH240" s="8">
        <v>0</v>
      </c>
      <c r="AI240" s="1" t="s">
        <v>113</v>
      </c>
      <c r="AJ240" s="1" t="s">
        <v>74</v>
      </c>
      <c r="AK240" s="1">
        <v>2</v>
      </c>
      <c r="AL240" s="3">
        <v>46018</v>
      </c>
      <c r="AM240" s="3">
        <v>0</v>
      </c>
      <c r="AN240" s="3">
        <v>46009</v>
      </c>
      <c r="AO240" s="3">
        <v>46016</v>
      </c>
      <c r="AP240" s="3">
        <v>46017</v>
      </c>
      <c r="AQ240" s="3">
        <v>46017</v>
      </c>
      <c r="AR240" s="3">
        <v>46013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1">
        <v>0</v>
      </c>
      <c r="AY240" s="2" t="s">
        <v>64</v>
      </c>
      <c r="AZ240" s="2" t="s">
        <v>70</v>
      </c>
      <c r="BA240" s="2">
        <v>0</v>
      </c>
      <c r="BB240" s="2">
        <v>0</v>
      </c>
      <c r="BC240" s="2">
        <v>0</v>
      </c>
      <c r="BD240" s="2">
        <v>0</v>
      </c>
      <c r="BE240" s="1" t="s">
        <v>190</v>
      </c>
      <c r="BF240" s="56">
        <v>847.40467777777781</v>
      </c>
    </row>
    <row r="241" spans="1:58" ht="27.75" customHeight="1" x14ac:dyDescent="0.55000000000000004">
      <c r="A241" s="3">
        <v>45916</v>
      </c>
      <c r="B241" s="14" t="s">
        <v>244</v>
      </c>
      <c r="C241" s="9" t="s">
        <v>188</v>
      </c>
      <c r="D241" s="13" t="s">
        <v>234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90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46018</v>
      </c>
      <c r="U241" s="11">
        <v>10000</v>
      </c>
      <c r="V241" s="10">
        <v>0</v>
      </c>
      <c r="W241" s="10">
        <v>0</v>
      </c>
      <c r="X241" s="10">
        <v>10200</v>
      </c>
      <c r="Y241" s="10">
        <v>10000</v>
      </c>
      <c r="Z241" s="10">
        <v>10200</v>
      </c>
      <c r="AA241" s="10">
        <v>0</v>
      </c>
      <c r="AB241" s="9" t="s">
        <v>189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  <c r="AI241" s="1" t="s">
        <v>113</v>
      </c>
      <c r="AJ241" s="1" t="s">
        <v>74</v>
      </c>
      <c r="AK241" s="1">
        <v>2</v>
      </c>
      <c r="AL241" s="3">
        <v>46018</v>
      </c>
      <c r="AM241" s="3">
        <v>0</v>
      </c>
      <c r="AN241" s="3">
        <v>46009</v>
      </c>
      <c r="AO241" s="3">
        <v>46016</v>
      </c>
      <c r="AP241" s="3">
        <v>46017</v>
      </c>
      <c r="AQ241" s="3">
        <v>46017</v>
      </c>
      <c r="AR241" s="3">
        <v>46013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1">
        <v>0</v>
      </c>
      <c r="AY241" s="2" t="s">
        <v>64</v>
      </c>
      <c r="AZ241" s="2" t="s">
        <v>70</v>
      </c>
      <c r="BA241" s="2">
        <v>0</v>
      </c>
      <c r="BB241" s="2">
        <v>0</v>
      </c>
      <c r="BC241" s="2">
        <v>10200</v>
      </c>
      <c r="BD241" s="2">
        <v>0</v>
      </c>
      <c r="BE241" s="1" t="s">
        <v>190</v>
      </c>
      <c r="BF241" s="56">
        <v>0</v>
      </c>
    </row>
    <row r="242" spans="1:58" ht="27.75" customHeight="1" x14ac:dyDescent="0.55000000000000004">
      <c r="A242" s="3">
        <v>45916</v>
      </c>
      <c r="B242" s="14" t="s">
        <v>244</v>
      </c>
      <c r="C242" s="9" t="s">
        <v>188</v>
      </c>
      <c r="D242" s="13">
        <v>935</v>
      </c>
      <c r="E242" s="9">
        <v>20</v>
      </c>
      <c r="F242" s="9">
        <v>37</v>
      </c>
      <c r="G242" s="9" t="s">
        <v>60</v>
      </c>
      <c r="H242" s="9">
        <v>0</v>
      </c>
      <c r="I242" s="9">
        <v>80</v>
      </c>
      <c r="J242" s="9" t="s">
        <v>78</v>
      </c>
      <c r="K242" s="9">
        <v>0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46018</v>
      </c>
      <c r="U242" s="11">
        <v>5000</v>
      </c>
      <c r="V242" s="10">
        <v>0</v>
      </c>
      <c r="W242" s="10">
        <v>0</v>
      </c>
      <c r="X242" s="10">
        <v>5250</v>
      </c>
      <c r="Y242" s="10">
        <v>5000</v>
      </c>
      <c r="Z242" s="10">
        <v>0</v>
      </c>
      <c r="AA242" s="10">
        <v>5250</v>
      </c>
      <c r="AB242" s="9" t="s">
        <v>189</v>
      </c>
      <c r="AC242" s="8">
        <v>5378.4500000000007</v>
      </c>
      <c r="AD242" s="8">
        <v>0</v>
      </c>
      <c r="AE242" s="8">
        <v>5378.4500000000007</v>
      </c>
      <c r="AF242" s="8">
        <v>0</v>
      </c>
      <c r="AG242" s="8">
        <v>0</v>
      </c>
      <c r="AH242" s="8">
        <v>0</v>
      </c>
      <c r="AI242" s="1" t="s">
        <v>112</v>
      </c>
      <c r="AJ242" s="1" t="s">
        <v>74</v>
      </c>
      <c r="AK242" s="1">
        <v>2</v>
      </c>
      <c r="AL242" s="3">
        <v>46018</v>
      </c>
      <c r="AM242" s="3">
        <v>0</v>
      </c>
      <c r="AN242" s="3">
        <v>46009</v>
      </c>
      <c r="AO242" s="3">
        <v>46016</v>
      </c>
      <c r="AP242" s="3">
        <v>46017</v>
      </c>
      <c r="AQ242" s="3">
        <v>46017</v>
      </c>
      <c r="AR242" s="3">
        <v>46013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1">
        <v>0</v>
      </c>
      <c r="AY242" s="2" t="s">
        <v>64</v>
      </c>
      <c r="AZ242" s="2" t="s">
        <v>70</v>
      </c>
      <c r="BA242" s="2">
        <v>0</v>
      </c>
      <c r="BB242" s="2">
        <v>0</v>
      </c>
      <c r="BC242" s="2">
        <v>0</v>
      </c>
      <c r="BD242" s="2">
        <v>0</v>
      </c>
      <c r="BE242" s="1" t="s">
        <v>190</v>
      </c>
      <c r="BF242" s="56">
        <v>423.7023388888889</v>
      </c>
    </row>
    <row r="243" spans="1:58" ht="27.75" customHeight="1" x14ac:dyDescent="0.55000000000000004">
      <c r="A243" s="3">
        <v>45916</v>
      </c>
      <c r="B243" s="14" t="s">
        <v>244</v>
      </c>
      <c r="C243" s="9" t="s">
        <v>188</v>
      </c>
      <c r="D243" s="13">
        <v>21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46018</v>
      </c>
      <c r="U243" s="11">
        <v>5000</v>
      </c>
      <c r="V243" s="10">
        <v>0</v>
      </c>
      <c r="W243" s="10">
        <v>0</v>
      </c>
      <c r="X243" s="10">
        <v>5200</v>
      </c>
      <c r="Y243" s="10">
        <v>5000</v>
      </c>
      <c r="Z243" s="10">
        <v>5200</v>
      </c>
      <c r="AA243" s="10">
        <v>0</v>
      </c>
      <c r="AB243" s="9" t="s">
        <v>189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1" t="s">
        <v>113</v>
      </c>
      <c r="AJ243" s="1" t="s">
        <v>74</v>
      </c>
      <c r="AK243" s="1">
        <v>2</v>
      </c>
      <c r="AL243" s="3">
        <v>46018</v>
      </c>
      <c r="AM243" s="3">
        <v>0</v>
      </c>
      <c r="AN243" s="3">
        <v>46009</v>
      </c>
      <c r="AO243" s="3">
        <v>46016</v>
      </c>
      <c r="AP243" s="3">
        <v>46017</v>
      </c>
      <c r="AQ243" s="3">
        <v>46017</v>
      </c>
      <c r="AR243" s="3">
        <v>46013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1">
        <v>0</v>
      </c>
      <c r="AY243" s="2" t="s">
        <v>64</v>
      </c>
      <c r="AZ243" s="2" t="s">
        <v>70</v>
      </c>
      <c r="BA243" s="2">
        <v>0</v>
      </c>
      <c r="BB243" s="2">
        <v>0</v>
      </c>
      <c r="BC243" s="2">
        <v>5200</v>
      </c>
      <c r="BD243" s="2">
        <v>0</v>
      </c>
      <c r="BE243" s="1" t="s">
        <v>190</v>
      </c>
      <c r="BF243" s="56">
        <v>0</v>
      </c>
    </row>
    <row r="244" spans="1:58" ht="27.75" customHeight="1" x14ac:dyDescent="0.55000000000000004">
      <c r="A244" s="3">
        <v>45916</v>
      </c>
      <c r="B244" s="14" t="s">
        <v>244</v>
      </c>
      <c r="C244" s="9" t="s">
        <v>188</v>
      </c>
      <c r="D244" s="13" t="s">
        <v>386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46018</v>
      </c>
      <c r="U244" s="11">
        <v>3500</v>
      </c>
      <c r="V244" s="10">
        <v>0</v>
      </c>
      <c r="W244" s="10">
        <v>0</v>
      </c>
      <c r="X244" s="10">
        <v>3700</v>
      </c>
      <c r="Y244" s="10">
        <v>3500</v>
      </c>
      <c r="Z244" s="10">
        <v>3700</v>
      </c>
      <c r="AA244" s="10">
        <v>0</v>
      </c>
      <c r="AB244" s="9" t="s">
        <v>189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  <c r="AI244" s="1" t="s">
        <v>112</v>
      </c>
      <c r="AJ244" s="1" t="s">
        <v>74</v>
      </c>
      <c r="AK244" s="1">
        <v>2</v>
      </c>
      <c r="AL244" s="3">
        <v>46018</v>
      </c>
      <c r="AM244" s="3">
        <v>0</v>
      </c>
      <c r="AN244" s="3">
        <v>46009</v>
      </c>
      <c r="AO244" s="3">
        <v>46016</v>
      </c>
      <c r="AP244" s="3">
        <v>46017</v>
      </c>
      <c r="AQ244" s="3">
        <v>46017</v>
      </c>
      <c r="AR244" s="3">
        <v>46013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1">
        <v>0</v>
      </c>
      <c r="AY244" s="2" t="s">
        <v>64</v>
      </c>
      <c r="AZ244" s="2" t="s">
        <v>70</v>
      </c>
      <c r="BA244" s="2">
        <v>0</v>
      </c>
      <c r="BB244" s="2">
        <v>0</v>
      </c>
      <c r="BC244" s="2">
        <v>3700</v>
      </c>
      <c r="BD244" s="2">
        <v>0</v>
      </c>
      <c r="BE244" s="1" t="s">
        <v>190</v>
      </c>
      <c r="BF244" s="56">
        <v>0</v>
      </c>
    </row>
    <row r="245" spans="1:58" ht="27.75" customHeight="1" x14ac:dyDescent="0.55000000000000004">
      <c r="A245" s="3">
        <v>45916</v>
      </c>
      <c r="B245" s="14" t="s">
        <v>244</v>
      </c>
      <c r="C245" s="9" t="s">
        <v>188</v>
      </c>
      <c r="D245" s="13" t="s">
        <v>239</v>
      </c>
      <c r="E245" s="9">
        <v>20</v>
      </c>
      <c r="F245" s="9">
        <v>37</v>
      </c>
      <c r="G245" s="9" t="s">
        <v>60</v>
      </c>
      <c r="H245" s="9">
        <v>0</v>
      </c>
      <c r="I245" s="9">
        <v>80</v>
      </c>
      <c r="J245" s="9" t="s">
        <v>78</v>
      </c>
      <c r="K245" s="9">
        <v>0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46020</v>
      </c>
      <c r="U245" s="11">
        <v>10000</v>
      </c>
      <c r="V245" s="10">
        <v>0</v>
      </c>
      <c r="W245" s="10">
        <v>0</v>
      </c>
      <c r="X245" s="10">
        <v>10500</v>
      </c>
      <c r="Y245" s="10">
        <v>10000</v>
      </c>
      <c r="Z245" s="10">
        <v>0</v>
      </c>
      <c r="AA245" s="10">
        <v>10500</v>
      </c>
      <c r="AB245" s="9" t="s">
        <v>189</v>
      </c>
      <c r="AC245" s="8">
        <v>10756.900000000001</v>
      </c>
      <c r="AD245" s="8">
        <v>0</v>
      </c>
      <c r="AE245" s="8">
        <v>10756.900000000001</v>
      </c>
      <c r="AF245" s="8">
        <v>0</v>
      </c>
      <c r="AG245" s="8">
        <v>0</v>
      </c>
      <c r="AH245" s="8">
        <v>0</v>
      </c>
      <c r="AI245" s="1" t="s">
        <v>112</v>
      </c>
      <c r="AJ245" s="1" t="s">
        <v>74</v>
      </c>
      <c r="AK245" s="1">
        <v>2</v>
      </c>
      <c r="AL245" s="3">
        <v>46020</v>
      </c>
      <c r="AM245" s="3">
        <v>0</v>
      </c>
      <c r="AN245" s="3">
        <v>46011</v>
      </c>
      <c r="AO245" s="3">
        <v>46018</v>
      </c>
      <c r="AP245" s="3">
        <v>46019</v>
      </c>
      <c r="AQ245" s="3">
        <v>46019</v>
      </c>
      <c r="AR245" s="3">
        <v>46015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1">
        <v>0</v>
      </c>
      <c r="AY245" s="2" t="s">
        <v>64</v>
      </c>
      <c r="AZ245" s="2" t="s">
        <v>70</v>
      </c>
      <c r="BA245" s="2">
        <v>0</v>
      </c>
      <c r="BB245" s="2">
        <v>0</v>
      </c>
      <c r="BC245" s="2">
        <v>0</v>
      </c>
      <c r="BD245" s="2">
        <v>0</v>
      </c>
      <c r="BE245" s="1" t="s">
        <v>190</v>
      </c>
      <c r="BF245" s="56">
        <v>847.40467777777781</v>
      </c>
    </row>
    <row r="246" spans="1:58" ht="27.75" customHeight="1" x14ac:dyDescent="0.55000000000000004">
      <c r="A246" s="3">
        <v>45916</v>
      </c>
      <c r="B246" s="14" t="s">
        <v>244</v>
      </c>
      <c r="C246" s="9" t="s">
        <v>188</v>
      </c>
      <c r="D246" s="13" t="s">
        <v>234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90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46020</v>
      </c>
      <c r="U246" s="11">
        <v>10000</v>
      </c>
      <c r="V246" s="10">
        <v>0</v>
      </c>
      <c r="W246" s="10">
        <v>0</v>
      </c>
      <c r="X246" s="10">
        <v>10200</v>
      </c>
      <c r="Y246" s="10">
        <v>10000</v>
      </c>
      <c r="Z246" s="10">
        <v>10200</v>
      </c>
      <c r="AA246" s="10">
        <v>0</v>
      </c>
      <c r="AB246" s="9" t="s">
        <v>189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  <c r="AI246" s="1" t="s">
        <v>113</v>
      </c>
      <c r="AJ246" s="1" t="s">
        <v>74</v>
      </c>
      <c r="AK246" s="1">
        <v>2</v>
      </c>
      <c r="AL246" s="3">
        <v>46020</v>
      </c>
      <c r="AM246" s="3">
        <v>0</v>
      </c>
      <c r="AN246" s="3">
        <v>46011</v>
      </c>
      <c r="AO246" s="3">
        <v>46018</v>
      </c>
      <c r="AP246" s="3">
        <v>46019</v>
      </c>
      <c r="AQ246" s="3">
        <v>46019</v>
      </c>
      <c r="AR246" s="3">
        <v>46015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1">
        <v>0</v>
      </c>
      <c r="AY246" s="2" t="s">
        <v>64</v>
      </c>
      <c r="AZ246" s="2" t="s">
        <v>70</v>
      </c>
      <c r="BA246" s="2">
        <v>0</v>
      </c>
      <c r="BB246" s="2">
        <v>0</v>
      </c>
      <c r="BC246" s="2">
        <v>10200</v>
      </c>
      <c r="BD246" s="2">
        <v>0</v>
      </c>
      <c r="BE246" s="1" t="s">
        <v>190</v>
      </c>
      <c r="BF246" s="56">
        <v>0</v>
      </c>
    </row>
    <row r="247" spans="1:58" ht="27.75" customHeight="1" x14ac:dyDescent="0.55000000000000004">
      <c r="A247" s="3">
        <v>45916</v>
      </c>
      <c r="B247" s="14" t="s">
        <v>244</v>
      </c>
      <c r="C247" s="9" t="s">
        <v>188</v>
      </c>
      <c r="D247" s="13" t="s">
        <v>235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46020</v>
      </c>
      <c r="U247" s="11">
        <v>5000</v>
      </c>
      <c r="V247" s="10">
        <v>0</v>
      </c>
      <c r="W247" s="10">
        <v>0</v>
      </c>
      <c r="X247" s="10">
        <v>5250</v>
      </c>
      <c r="Y247" s="10">
        <v>5000</v>
      </c>
      <c r="Z247" s="10">
        <v>0</v>
      </c>
      <c r="AA247" s="10">
        <v>5250</v>
      </c>
      <c r="AB247" s="9" t="s">
        <v>189</v>
      </c>
      <c r="AC247" s="8">
        <v>5657.85</v>
      </c>
      <c r="AD247" s="8">
        <v>0</v>
      </c>
      <c r="AE247" s="8">
        <v>5657.85</v>
      </c>
      <c r="AF247" s="8">
        <v>0</v>
      </c>
      <c r="AG247" s="8">
        <v>0</v>
      </c>
      <c r="AH247" s="8">
        <v>0</v>
      </c>
      <c r="AI247" s="1" t="s">
        <v>112</v>
      </c>
      <c r="AJ247" s="1" t="s">
        <v>74</v>
      </c>
      <c r="AK247" s="1">
        <v>2</v>
      </c>
      <c r="AL247" s="3">
        <v>46020</v>
      </c>
      <c r="AM247" s="3">
        <v>0</v>
      </c>
      <c r="AN247" s="3">
        <v>46011</v>
      </c>
      <c r="AO247" s="3">
        <v>46018</v>
      </c>
      <c r="AP247" s="3">
        <v>46019</v>
      </c>
      <c r="AQ247" s="3">
        <v>46019</v>
      </c>
      <c r="AR247" s="3">
        <v>46015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1">
        <v>0</v>
      </c>
      <c r="AY247" s="2" t="s">
        <v>64</v>
      </c>
      <c r="AZ247" s="2" t="s">
        <v>70</v>
      </c>
      <c r="BA247" s="2">
        <v>0</v>
      </c>
      <c r="BB247" s="2">
        <v>0</v>
      </c>
      <c r="BC247" s="2">
        <v>0</v>
      </c>
      <c r="BD247" s="2">
        <v>0</v>
      </c>
      <c r="BE247" s="1" t="s">
        <v>190</v>
      </c>
      <c r="BF247" s="56">
        <v>445.71285000000012</v>
      </c>
    </row>
    <row r="248" spans="1:58" ht="27.75" customHeight="1" x14ac:dyDescent="0.55000000000000004">
      <c r="A248" s="3">
        <v>45916</v>
      </c>
      <c r="B248" s="14" t="s">
        <v>244</v>
      </c>
      <c r="C248" s="9" t="s">
        <v>188</v>
      </c>
      <c r="D248" s="13" t="s">
        <v>283</v>
      </c>
      <c r="E248" s="9">
        <v>20</v>
      </c>
      <c r="F248" s="9">
        <v>38</v>
      </c>
      <c r="G248" s="9" t="s">
        <v>60</v>
      </c>
      <c r="H248" s="9">
        <v>0</v>
      </c>
      <c r="I248" s="9">
        <v>82</v>
      </c>
      <c r="J248" s="9" t="s">
        <v>78</v>
      </c>
      <c r="K248" s="9">
        <v>0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46020</v>
      </c>
      <c r="U248" s="11">
        <v>3500</v>
      </c>
      <c r="V248" s="10">
        <v>0</v>
      </c>
      <c r="W248" s="10">
        <v>0</v>
      </c>
      <c r="X248" s="10">
        <v>3675</v>
      </c>
      <c r="Y248" s="10">
        <v>3500</v>
      </c>
      <c r="Z248" s="10">
        <v>0</v>
      </c>
      <c r="AA248" s="10">
        <v>3675</v>
      </c>
      <c r="AB248" s="9" t="s">
        <v>189</v>
      </c>
      <c r="AC248" s="8">
        <v>3862.7049999999999</v>
      </c>
      <c r="AD248" s="8">
        <v>0</v>
      </c>
      <c r="AE248" s="8">
        <v>3862.7049999999999</v>
      </c>
      <c r="AF248" s="8">
        <v>0</v>
      </c>
      <c r="AG248" s="8">
        <v>0</v>
      </c>
      <c r="AH248" s="8">
        <v>0</v>
      </c>
      <c r="AI248" s="1" t="s">
        <v>112</v>
      </c>
      <c r="AJ248" s="1" t="s">
        <v>74</v>
      </c>
      <c r="AK248" s="1">
        <v>2</v>
      </c>
      <c r="AL248" s="3">
        <v>46020</v>
      </c>
      <c r="AM248" s="3">
        <v>0</v>
      </c>
      <c r="AN248" s="3">
        <v>46011</v>
      </c>
      <c r="AO248" s="3">
        <v>46018</v>
      </c>
      <c r="AP248" s="3">
        <v>46019</v>
      </c>
      <c r="AQ248" s="3">
        <v>46019</v>
      </c>
      <c r="AR248" s="3">
        <v>46015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1">
        <v>0</v>
      </c>
      <c r="AY248" s="2" t="s">
        <v>64</v>
      </c>
      <c r="AZ248" s="2" t="s">
        <v>70</v>
      </c>
      <c r="BA248" s="2">
        <v>0</v>
      </c>
      <c r="BB248" s="2">
        <v>0</v>
      </c>
      <c r="BC248" s="2">
        <v>0</v>
      </c>
      <c r="BD248" s="2">
        <v>0</v>
      </c>
      <c r="BE248" s="1" t="s">
        <v>190</v>
      </c>
      <c r="BF248" s="56">
        <v>304.29531611111116</v>
      </c>
    </row>
    <row r="249" spans="1:58" ht="27.75" customHeight="1" x14ac:dyDescent="0.55000000000000004">
      <c r="A249" s="3">
        <v>45916</v>
      </c>
      <c r="B249" s="14" t="s">
        <v>244</v>
      </c>
      <c r="C249" s="9" t="s">
        <v>188</v>
      </c>
      <c r="D249" s="13">
        <v>931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46021</v>
      </c>
      <c r="U249" s="11">
        <v>2500</v>
      </c>
      <c r="V249" s="10">
        <v>0</v>
      </c>
      <c r="W249" s="10">
        <v>2700</v>
      </c>
      <c r="X249" s="10">
        <v>0</v>
      </c>
      <c r="Y249" s="10">
        <v>2500</v>
      </c>
      <c r="Z249" s="10">
        <v>2700</v>
      </c>
      <c r="AA249" s="10">
        <v>0</v>
      </c>
      <c r="AB249" s="9" t="s">
        <v>189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1" t="s">
        <v>112</v>
      </c>
      <c r="AJ249" s="1" t="s">
        <v>74</v>
      </c>
      <c r="AK249" s="1">
        <v>2</v>
      </c>
      <c r="AL249" s="3">
        <v>46021</v>
      </c>
      <c r="AM249" s="3">
        <v>0</v>
      </c>
      <c r="AN249" s="3">
        <v>46012</v>
      </c>
      <c r="AO249" s="3">
        <v>46019</v>
      </c>
      <c r="AP249" s="3">
        <v>46020</v>
      </c>
      <c r="AQ249" s="3">
        <v>46020</v>
      </c>
      <c r="AR249" s="3">
        <v>46016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1">
        <v>0</v>
      </c>
      <c r="AY249" s="2" t="s">
        <v>64</v>
      </c>
      <c r="AZ249" s="2" t="s">
        <v>70</v>
      </c>
      <c r="BA249" s="2">
        <v>0</v>
      </c>
      <c r="BB249" s="2">
        <v>2700</v>
      </c>
      <c r="BC249" s="2">
        <v>0</v>
      </c>
      <c r="BD249" s="2">
        <v>0</v>
      </c>
      <c r="BE249" s="1" t="s">
        <v>190</v>
      </c>
      <c r="BF249" s="56">
        <v>0</v>
      </c>
    </row>
    <row r="250" spans="1:58" ht="27.75" customHeight="1" x14ac:dyDescent="0.55000000000000004">
      <c r="A250" s="3">
        <v>45916</v>
      </c>
      <c r="B250" s="14" t="s">
        <v>244</v>
      </c>
      <c r="C250" s="9" t="s">
        <v>188</v>
      </c>
      <c r="D250" s="13" t="s">
        <v>237</v>
      </c>
      <c r="E250" s="9">
        <v>20</v>
      </c>
      <c r="F250" s="9">
        <v>37</v>
      </c>
      <c r="G250" s="9" t="s">
        <v>60</v>
      </c>
      <c r="H250" s="9">
        <v>0</v>
      </c>
      <c r="I250" s="9">
        <v>80</v>
      </c>
      <c r="J250" s="9" t="s">
        <v>78</v>
      </c>
      <c r="K250" s="9">
        <v>0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46021</v>
      </c>
      <c r="U250" s="11">
        <v>10000</v>
      </c>
      <c r="V250" s="10">
        <v>0</v>
      </c>
      <c r="W250" s="10">
        <v>0</v>
      </c>
      <c r="X250" s="10">
        <v>10500</v>
      </c>
      <c r="Y250" s="10">
        <v>10000</v>
      </c>
      <c r="Z250" s="10">
        <v>0</v>
      </c>
      <c r="AA250" s="10">
        <v>10500</v>
      </c>
      <c r="AB250" s="9" t="s">
        <v>189</v>
      </c>
      <c r="AC250" s="8">
        <v>10756.900000000001</v>
      </c>
      <c r="AD250" s="8">
        <v>0</v>
      </c>
      <c r="AE250" s="8">
        <v>10756.900000000001</v>
      </c>
      <c r="AF250" s="8">
        <v>0</v>
      </c>
      <c r="AG250" s="8">
        <v>0</v>
      </c>
      <c r="AH250" s="8">
        <v>0</v>
      </c>
      <c r="AI250" s="1" t="s">
        <v>113</v>
      </c>
      <c r="AJ250" s="1" t="s">
        <v>74</v>
      </c>
      <c r="AK250" s="1">
        <v>2</v>
      </c>
      <c r="AL250" s="3">
        <v>46021</v>
      </c>
      <c r="AM250" s="3">
        <v>0</v>
      </c>
      <c r="AN250" s="3">
        <v>46012</v>
      </c>
      <c r="AO250" s="3">
        <v>46019</v>
      </c>
      <c r="AP250" s="3">
        <v>46020</v>
      </c>
      <c r="AQ250" s="3">
        <v>46020</v>
      </c>
      <c r="AR250" s="3">
        <v>46016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1">
        <v>0</v>
      </c>
      <c r="AY250" s="2" t="s">
        <v>64</v>
      </c>
      <c r="AZ250" s="2" t="s">
        <v>70</v>
      </c>
      <c r="BA250" s="2">
        <v>0</v>
      </c>
      <c r="BB250" s="2">
        <v>0</v>
      </c>
      <c r="BC250" s="2">
        <v>0</v>
      </c>
      <c r="BD250" s="2">
        <v>0</v>
      </c>
      <c r="BE250" s="1" t="s">
        <v>190</v>
      </c>
      <c r="BF250" s="56">
        <v>847.40467777777781</v>
      </c>
    </row>
    <row r="251" spans="1:58" ht="27.75" customHeight="1" x14ac:dyDescent="0.55000000000000004">
      <c r="A251" s="3">
        <v>45916</v>
      </c>
      <c r="B251" s="14" t="s">
        <v>244</v>
      </c>
      <c r="C251" s="9" t="s">
        <v>188</v>
      </c>
      <c r="D251" s="13">
        <v>935</v>
      </c>
      <c r="E251" s="9">
        <v>20</v>
      </c>
      <c r="F251" s="9">
        <v>37</v>
      </c>
      <c r="G251" s="9" t="s">
        <v>60</v>
      </c>
      <c r="H251" s="9">
        <v>0</v>
      </c>
      <c r="I251" s="9">
        <v>80</v>
      </c>
      <c r="J251" s="9" t="s">
        <v>78</v>
      </c>
      <c r="K251" s="9">
        <v>0</v>
      </c>
      <c r="L251" s="9" t="s">
        <v>89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46021</v>
      </c>
      <c r="U251" s="11">
        <v>10000</v>
      </c>
      <c r="V251" s="10">
        <v>0</v>
      </c>
      <c r="W251" s="10">
        <v>0</v>
      </c>
      <c r="X251" s="10">
        <v>10500</v>
      </c>
      <c r="Y251" s="10">
        <v>10000</v>
      </c>
      <c r="Z251" s="10">
        <v>0</v>
      </c>
      <c r="AA251" s="10">
        <v>10500</v>
      </c>
      <c r="AB251" s="9" t="s">
        <v>189</v>
      </c>
      <c r="AC251" s="8">
        <v>10756.900000000001</v>
      </c>
      <c r="AD251" s="8">
        <v>0</v>
      </c>
      <c r="AE251" s="8">
        <v>10756.900000000001</v>
      </c>
      <c r="AF251" s="8">
        <v>0</v>
      </c>
      <c r="AG251" s="8">
        <v>0</v>
      </c>
      <c r="AH251" s="8">
        <v>0</v>
      </c>
      <c r="AI251" s="1" t="s">
        <v>115</v>
      </c>
      <c r="AJ251" s="1" t="s">
        <v>74</v>
      </c>
      <c r="AK251" s="1">
        <v>2</v>
      </c>
      <c r="AL251" s="3">
        <v>46021</v>
      </c>
      <c r="AM251" s="3">
        <v>0</v>
      </c>
      <c r="AN251" s="3">
        <v>46012</v>
      </c>
      <c r="AO251" s="3">
        <v>46019</v>
      </c>
      <c r="AP251" s="3">
        <v>46020</v>
      </c>
      <c r="AQ251" s="3">
        <v>46020</v>
      </c>
      <c r="AR251" s="3">
        <v>46016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1">
        <v>0</v>
      </c>
      <c r="AY251" s="2" t="s">
        <v>64</v>
      </c>
      <c r="AZ251" s="2" t="s">
        <v>70</v>
      </c>
      <c r="BA251" s="2">
        <v>0</v>
      </c>
      <c r="BB251" s="2">
        <v>0</v>
      </c>
      <c r="BC251" s="2">
        <v>0</v>
      </c>
      <c r="BD251" s="2">
        <v>0</v>
      </c>
      <c r="BE251" s="1" t="s">
        <v>190</v>
      </c>
      <c r="BF251" s="56">
        <v>847.40467777777781</v>
      </c>
    </row>
    <row r="252" spans="1:58" ht="27.75" customHeight="1" x14ac:dyDescent="0.55000000000000004">
      <c r="A252" s="3">
        <v>45916</v>
      </c>
      <c r="B252" s="14" t="s">
        <v>244</v>
      </c>
      <c r="C252" s="9" t="s">
        <v>188</v>
      </c>
      <c r="D252" s="13" t="s">
        <v>385</v>
      </c>
      <c r="E252" s="9">
        <v>20</v>
      </c>
      <c r="F252" s="9">
        <v>39</v>
      </c>
      <c r="G252" s="9" t="s">
        <v>60</v>
      </c>
      <c r="H252" s="9">
        <v>0</v>
      </c>
      <c r="I252" s="9">
        <v>84</v>
      </c>
      <c r="J252" s="9" t="s">
        <v>78</v>
      </c>
      <c r="K252" s="9">
        <v>0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46024</v>
      </c>
      <c r="U252" s="11">
        <v>2500</v>
      </c>
      <c r="V252" s="10">
        <v>0</v>
      </c>
      <c r="W252" s="10">
        <v>0</v>
      </c>
      <c r="X252" s="10">
        <v>2625</v>
      </c>
      <c r="Y252" s="10">
        <v>2500</v>
      </c>
      <c r="Z252" s="10">
        <v>0</v>
      </c>
      <c r="AA252" s="10">
        <v>2625</v>
      </c>
      <c r="AB252" s="9" t="s">
        <v>189</v>
      </c>
      <c r="AC252" s="8">
        <v>2828.9250000000002</v>
      </c>
      <c r="AD252" s="8">
        <v>0</v>
      </c>
      <c r="AE252" s="8">
        <v>2828.9250000000002</v>
      </c>
      <c r="AF252" s="8">
        <v>0</v>
      </c>
      <c r="AG252" s="8">
        <v>0</v>
      </c>
      <c r="AH252" s="8">
        <v>0</v>
      </c>
      <c r="AI252" s="1" t="s">
        <v>112</v>
      </c>
      <c r="AJ252" s="1" t="s">
        <v>74</v>
      </c>
      <c r="AK252" s="1">
        <v>2</v>
      </c>
      <c r="AL252" s="3">
        <v>46024</v>
      </c>
      <c r="AM252" s="3">
        <v>0</v>
      </c>
      <c r="AN252" s="3">
        <v>46015</v>
      </c>
      <c r="AO252" s="3">
        <v>46022</v>
      </c>
      <c r="AP252" s="3">
        <v>46023</v>
      </c>
      <c r="AQ252" s="3">
        <v>46023</v>
      </c>
      <c r="AR252" s="3">
        <v>46019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1">
        <v>0</v>
      </c>
      <c r="AY252" s="2" t="s">
        <v>64</v>
      </c>
      <c r="AZ252" s="2" t="s">
        <v>70</v>
      </c>
      <c r="BA252" s="2">
        <v>0</v>
      </c>
      <c r="BB252" s="2">
        <v>0</v>
      </c>
      <c r="BC252" s="2">
        <v>0</v>
      </c>
      <c r="BD252" s="2">
        <v>0</v>
      </c>
      <c r="BE252" s="1" t="s">
        <v>190</v>
      </c>
      <c r="BF252" s="56">
        <v>222.85642500000006</v>
      </c>
    </row>
    <row r="253" spans="1:58" ht="27.75" customHeight="1" x14ac:dyDescent="0.55000000000000004">
      <c r="A253" s="3">
        <v>45916</v>
      </c>
      <c r="B253" s="14" t="s">
        <v>244</v>
      </c>
      <c r="C253" s="9" t="s">
        <v>188</v>
      </c>
      <c r="D253" s="13" t="s">
        <v>234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90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46024</v>
      </c>
      <c r="U253" s="11">
        <v>2500</v>
      </c>
      <c r="V253" s="10">
        <v>0</v>
      </c>
      <c r="W253" s="10">
        <v>0</v>
      </c>
      <c r="X253" s="10">
        <v>3150</v>
      </c>
      <c r="Y253" s="10">
        <v>2500</v>
      </c>
      <c r="Z253" s="10">
        <v>3150</v>
      </c>
      <c r="AA253" s="10">
        <v>0</v>
      </c>
      <c r="AB253" s="9" t="s">
        <v>189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  <c r="AI253" s="1" t="s">
        <v>112</v>
      </c>
      <c r="AJ253" s="1" t="s">
        <v>74</v>
      </c>
      <c r="AK253" s="1">
        <v>2</v>
      </c>
      <c r="AL253" s="3">
        <v>46024</v>
      </c>
      <c r="AM253" s="3">
        <v>0</v>
      </c>
      <c r="AN253" s="3">
        <v>46015</v>
      </c>
      <c r="AO253" s="3">
        <v>46022</v>
      </c>
      <c r="AP253" s="3">
        <v>46023</v>
      </c>
      <c r="AQ253" s="3">
        <v>46023</v>
      </c>
      <c r="AR253" s="3">
        <v>46019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1">
        <v>0</v>
      </c>
      <c r="AY253" s="2" t="s">
        <v>64</v>
      </c>
      <c r="AZ253" s="2" t="s">
        <v>70</v>
      </c>
      <c r="BA253" s="2">
        <v>0</v>
      </c>
      <c r="BB253" s="2">
        <v>0</v>
      </c>
      <c r="BC253" s="2">
        <v>3150</v>
      </c>
      <c r="BD253" s="2">
        <v>0</v>
      </c>
      <c r="BE253" s="1" t="s">
        <v>190</v>
      </c>
      <c r="BF253" s="56">
        <v>0</v>
      </c>
    </row>
    <row r="254" spans="1:58" ht="27.75" customHeight="1" x14ac:dyDescent="0.55000000000000004">
      <c r="A254" s="3">
        <v>45916</v>
      </c>
      <c r="B254" s="14" t="s">
        <v>244</v>
      </c>
      <c r="C254" s="9" t="s">
        <v>188</v>
      </c>
      <c r="D254" s="13" t="s">
        <v>242</v>
      </c>
      <c r="E254" s="9">
        <v>20</v>
      </c>
      <c r="F254" s="9">
        <v>39</v>
      </c>
      <c r="G254" s="9" t="s">
        <v>60</v>
      </c>
      <c r="H254" s="9">
        <v>0</v>
      </c>
      <c r="I254" s="9">
        <v>84</v>
      </c>
      <c r="J254" s="9" t="s">
        <v>78</v>
      </c>
      <c r="K254" s="9">
        <v>0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46024</v>
      </c>
      <c r="U254" s="11">
        <v>5000</v>
      </c>
      <c r="V254" s="10">
        <v>2507</v>
      </c>
      <c r="W254" s="10">
        <v>2962</v>
      </c>
      <c r="X254" s="10">
        <v>2139.9</v>
      </c>
      <c r="Y254" s="10">
        <v>2493</v>
      </c>
      <c r="Z254" s="10">
        <v>2962</v>
      </c>
      <c r="AA254" s="10">
        <v>2139.9</v>
      </c>
      <c r="AB254" s="9" t="s">
        <v>189</v>
      </c>
      <c r="AC254" s="8">
        <v>2421.4466430000002</v>
      </c>
      <c r="AD254" s="8">
        <v>0</v>
      </c>
      <c r="AE254" s="8">
        <v>2421.4466430000002</v>
      </c>
      <c r="AF254" s="8">
        <v>0</v>
      </c>
      <c r="AG254" s="8">
        <v>0</v>
      </c>
      <c r="AH254" s="8">
        <v>0</v>
      </c>
      <c r="AI254" s="1" t="s">
        <v>112</v>
      </c>
      <c r="AJ254" s="1" t="s">
        <v>74</v>
      </c>
      <c r="AK254" s="1">
        <v>2</v>
      </c>
      <c r="AL254" s="3">
        <v>46024</v>
      </c>
      <c r="AM254" s="3">
        <v>0</v>
      </c>
      <c r="AN254" s="3">
        <v>46015</v>
      </c>
      <c r="AO254" s="3">
        <v>46022</v>
      </c>
      <c r="AP254" s="3">
        <v>46023</v>
      </c>
      <c r="AQ254" s="3">
        <v>46023</v>
      </c>
      <c r="AR254" s="3">
        <v>46019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1">
        <v>0</v>
      </c>
      <c r="AY254" s="2" t="s">
        <v>64</v>
      </c>
      <c r="AZ254" s="2" t="s">
        <v>70</v>
      </c>
      <c r="BA254" s="2">
        <v>0</v>
      </c>
      <c r="BB254" s="2">
        <v>2962</v>
      </c>
      <c r="BC254" s="2">
        <v>0</v>
      </c>
      <c r="BD254" s="2">
        <v>0</v>
      </c>
      <c r="BE254" s="1" t="s">
        <v>190</v>
      </c>
      <c r="BF254" s="56">
        <v>190.75618554300002</v>
      </c>
    </row>
    <row r="255" spans="1:58" ht="27.75" customHeight="1" x14ac:dyDescent="0.55000000000000004">
      <c r="A255" s="3">
        <v>45916</v>
      </c>
      <c r="B255" s="14" t="s">
        <v>244</v>
      </c>
      <c r="C255" s="9" t="s">
        <v>188</v>
      </c>
      <c r="D255" s="13" t="s">
        <v>385</v>
      </c>
      <c r="E255" s="9">
        <v>20</v>
      </c>
      <c r="F255" s="9">
        <v>39</v>
      </c>
      <c r="G255" s="9" t="s">
        <v>60</v>
      </c>
      <c r="H255" s="9">
        <v>0</v>
      </c>
      <c r="I255" s="9">
        <v>84</v>
      </c>
      <c r="J255" s="9" t="s">
        <v>78</v>
      </c>
      <c r="K255" s="9">
        <v>0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46024</v>
      </c>
      <c r="U255" s="11">
        <v>2500</v>
      </c>
      <c r="V255" s="10">
        <v>0</v>
      </c>
      <c r="W255" s="10">
        <v>0</v>
      </c>
      <c r="X255" s="10">
        <v>2625</v>
      </c>
      <c r="Y255" s="10">
        <v>2500</v>
      </c>
      <c r="Z255" s="10">
        <v>0</v>
      </c>
      <c r="AA255" s="10">
        <v>2625</v>
      </c>
      <c r="AB255" s="9" t="s">
        <v>189</v>
      </c>
      <c r="AC255" s="8">
        <v>2828.9250000000002</v>
      </c>
      <c r="AD255" s="8">
        <v>0</v>
      </c>
      <c r="AE255" s="8">
        <v>2828.9250000000002</v>
      </c>
      <c r="AF255" s="8">
        <v>0</v>
      </c>
      <c r="AG255" s="8">
        <v>0</v>
      </c>
      <c r="AH255" s="8">
        <v>0</v>
      </c>
      <c r="AI255" s="1" t="s">
        <v>112</v>
      </c>
      <c r="AJ255" s="1" t="s">
        <v>74</v>
      </c>
      <c r="AK255" s="1">
        <v>2</v>
      </c>
      <c r="AL255" s="3">
        <v>46024</v>
      </c>
      <c r="AM255" s="3">
        <v>0</v>
      </c>
      <c r="AN255" s="3">
        <v>46015</v>
      </c>
      <c r="AO255" s="3">
        <v>46022</v>
      </c>
      <c r="AP255" s="3">
        <v>46023</v>
      </c>
      <c r="AQ255" s="3">
        <v>46023</v>
      </c>
      <c r="AR255" s="3">
        <v>46019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1">
        <v>0</v>
      </c>
      <c r="AY255" s="2" t="s">
        <v>64</v>
      </c>
      <c r="AZ255" s="2" t="s">
        <v>70</v>
      </c>
      <c r="BA255" s="2">
        <v>0</v>
      </c>
      <c r="BB255" s="2">
        <v>0</v>
      </c>
      <c r="BC255" s="2">
        <v>0</v>
      </c>
      <c r="BD255" s="2">
        <v>0</v>
      </c>
      <c r="BE255" s="1" t="s">
        <v>190</v>
      </c>
      <c r="BF255" s="56">
        <v>222.85642500000006</v>
      </c>
    </row>
    <row r="256" spans="1:58" ht="27.75" customHeight="1" x14ac:dyDescent="0.55000000000000004">
      <c r="A256" s="3">
        <v>45916</v>
      </c>
      <c r="B256" s="14" t="s">
        <v>244</v>
      </c>
      <c r="C256" s="9" t="s">
        <v>188</v>
      </c>
      <c r="D256" s="13" t="s">
        <v>254</v>
      </c>
      <c r="E256" s="9">
        <v>20</v>
      </c>
      <c r="F256" s="9">
        <v>39</v>
      </c>
      <c r="G256" s="9" t="s">
        <v>60</v>
      </c>
      <c r="H256" s="9">
        <v>0</v>
      </c>
      <c r="I256" s="9">
        <v>84</v>
      </c>
      <c r="J256" s="9" t="s">
        <v>78</v>
      </c>
      <c r="K256" s="9">
        <v>0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46024</v>
      </c>
      <c r="U256" s="11">
        <v>2500</v>
      </c>
      <c r="V256" s="10">
        <v>0</v>
      </c>
      <c r="W256" s="10">
        <v>0</v>
      </c>
      <c r="X256" s="10">
        <v>2625</v>
      </c>
      <c r="Y256" s="10">
        <v>2500</v>
      </c>
      <c r="Z256" s="10">
        <v>0</v>
      </c>
      <c r="AA256" s="10">
        <v>2625</v>
      </c>
      <c r="AB256" s="9" t="s">
        <v>189</v>
      </c>
      <c r="AC256" s="8">
        <v>2828.9250000000002</v>
      </c>
      <c r="AD256" s="8">
        <v>0</v>
      </c>
      <c r="AE256" s="8">
        <v>2828.9250000000002</v>
      </c>
      <c r="AF256" s="8">
        <v>0</v>
      </c>
      <c r="AG256" s="8">
        <v>0</v>
      </c>
      <c r="AH256" s="8">
        <v>0</v>
      </c>
      <c r="AI256" s="1" t="s">
        <v>112</v>
      </c>
      <c r="AJ256" s="1" t="s">
        <v>74</v>
      </c>
      <c r="AK256" s="1">
        <v>2</v>
      </c>
      <c r="AL256" s="3">
        <v>46024</v>
      </c>
      <c r="AM256" s="3">
        <v>0</v>
      </c>
      <c r="AN256" s="3">
        <v>46015</v>
      </c>
      <c r="AO256" s="3">
        <v>46022</v>
      </c>
      <c r="AP256" s="3">
        <v>46023</v>
      </c>
      <c r="AQ256" s="3">
        <v>46023</v>
      </c>
      <c r="AR256" s="3">
        <v>46019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1">
        <v>0</v>
      </c>
      <c r="AY256" s="2" t="s">
        <v>64</v>
      </c>
      <c r="AZ256" s="2" t="s">
        <v>70</v>
      </c>
      <c r="BA256" s="2">
        <v>0</v>
      </c>
      <c r="BB256" s="2">
        <v>0</v>
      </c>
      <c r="BC256" s="2">
        <v>0</v>
      </c>
      <c r="BD256" s="2">
        <v>0</v>
      </c>
      <c r="BE256" s="1" t="s">
        <v>190</v>
      </c>
      <c r="BF256" s="56">
        <v>222.85642500000006</v>
      </c>
    </row>
    <row r="257" spans="1:58" ht="27.75" customHeight="1" x14ac:dyDescent="0.55000000000000004">
      <c r="A257" s="3">
        <v>45916</v>
      </c>
      <c r="B257" s="14" t="s">
        <v>244</v>
      </c>
      <c r="C257" s="9" t="s">
        <v>188</v>
      </c>
      <c r="D257" s="13" t="s">
        <v>235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46024</v>
      </c>
      <c r="U257" s="11">
        <v>5000</v>
      </c>
      <c r="V257" s="10">
        <v>0</v>
      </c>
      <c r="W257" s="10">
        <v>0</v>
      </c>
      <c r="X257" s="10">
        <v>5250</v>
      </c>
      <c r="Y257" s="10">
        <v>5000</v>
      </c>
      <c r="Z257" s="10">
        <v>0</v>
      </c>
      <c r="AA257" s="10">
        <v>5250</v>
      </c>
      <c r="AB257" s="9" t="s">
        <v>189</v>
      </c>
      <c r="AC257" s="8">
        <v>5657.85</v>
      </c>
      <c r="AD257" s="8">
        <v>0</v>
      </c>
      <c r="AE257" s="8">
        <v>5657.85</v>
      </c>
      <c r="AF257" s="8">
        <v>0</v>
      </c>
      <c r="AG257" s="8">
        <v>0</v>
      </c>
      <c r="AH257" s="8">
        <v>0</v>
      </c>
      <c r="AI257" s="1" t="s">
        <v>112</v>
      </c>
      <c r="AJ257" s="1" t="s">
        <v>74</v>
      </c>
      <c r="AK257" s="1">
        <v>2</v>
      </c>
      <c r="AL257" s="3">
        <v>46024</v>
      </c>
      <c r="AM257" s="3">
        <v>0</v>
      </c>
      <c r="AN257" s="3">
        <v>46015</v>
      </c>
      <c r="AO257" s="3">
        <v>46022</v>
      </c>
      <c r="AP257" s="3">
        <v>46023</v>
      </c>
      <c r="AQ257" s="3">
        <v>46023</v>
      </c>
      <c r="AR257" s="3">
        <v>46019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1">
        <v>0</v>
      </c>
      <c r="AY257" s="2" t="s">
        <v>64</v>
      </c>
      <c r="AZ257" s="2" t="s">
        <v>70</v>
      </c>
      <c r="BA257" s="2">
        <v>0</v>
      </c>
      <c r="BB257" s="2">
        <v>0</v>
      </c>
      <c r="BC257" s="2">
        <v>0</v>
      </c>
      <c r="BD257" s="2">
        <v>0</v>
      </c>
      <c r="BE257" s="1" t="s">
        <v>190</v>
      </c>
      <c r="BF257" s="56">
        <v>445.71285000000012</v>
      </c>
    </row>
    <row r="258" spans="1:58" ht="27.75" customHeight="1" x14ac:dyDescent="0.55000000000000004">
      <c r="A258" s="3">
        <v>45916</v>
      </c>
      <c r="B258" s="14" t="s">
        <v>244</v>
      </c>
      <c r="C258" s="9" t="s">
        <v>188</v>
      </c>
      <c r="D258" s="13" t="s">
        <v>234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46028</v>
      </c>
      <c r="U258" s="11">
        <v>7500</v>
      </c>
      <c r="V258" s="10">
        <v>0</v>
      </c>
      <c r="W258" s="10">
        <v>0</v>
      </c>
      <c r="X258" s="10">
        <v>7875</v>
      </c>
      <c r="Y258" s="10">
        <v>7500</v>
      </c>
      <c r="Z258" s="10">
        <v>0</v>
      </c>
      <c r="AA258" s="10">
        <v>7875</v>
      </c>
      <c r="AB258" s="9" t="s">
        <v>189</v>
      </c>
      <c r="AC258" s="8">
        <v>8486.7750000000015</v>
      </c>
      <c r="AD258" s="8">
        <v>0</v>
      </c>
      <c r="AE258" s="8">
        <v>8486.7750000000015</v>
      </c>
      <c r="AF258" s="8">
        <v>0</v>
      </c>
      <c r="AG258" s="8">
        <v>0</v>
      </c>
      <c r="AH258" s="8">
        <v>0</v>
      </c>
      <c r="AI258" s="1" t="s">
        <v>112</v>
      </c>
      <c r="AJ258" s="1" t="s">
        <v>74</v>
      </c>
      <c r="AK258" s="1">
        <v>2</v>
      </c>
      <c r="AL258" s="3">
        <v>46028</v>
      </c>
      <c r="AM258" s="3">
        <v>0</v>
      </c>
      <c r="AN258" s="3">
        <v>46019</v>
      </c>
      <c r="AO258" s="3">
        <v>46026</v>
      </c>
      <c r="AP258" s="3">
        <v>46027</v>
      </c>
      <c r="AQ258" s="3">
        <v>46027</v>
      </c>
      <c r="AR258" s="3">
        <v>46023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1">
        <v>0</v>
      </c>
      <c r="AY258" s="2" t="s">
        <v>64</v>
      </c>
      <c r="AZ258" s="2" t="s">
        <v>70</v>
      </c>
      <c r="BA258" s="2">
        <v>0</v>
      </c>
      <c r="BB258" s="2">
        <v>0</v>
      </c>
      <c r="BC258" s="2">
        <v>0</v>
      </c>
      <c r="BD258" s="2">
        <v>0</v>
      </c>
      <c r="BE258" s="1" t="s">
        <v>190</v>
      </c>
      <c r="BF258" s="56">
        <v>668.56927500000018</v>
      </c>
    </row>
    <row r="259" spans="1:58" ht="27.75" customHeight="1" x14ac:dyDescent="0.55000000000000004">
      <c r="A259" s="3">
        <v>45916</v>
      </c>
      <c r="B259" s="14" t="s">
        <v>244</v>
      </c>
      <c r="C259" s="9" t="s">
        <v>188</v>
      </c>
      <c r="D259" s="13" t="s">
        <v>240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46028</v>
      </c>
      <c r="U259" s="11">
        <v>5000</v>
      </c>
      <c r="V259" s="10">
        <v>0</v>
      </c>
      <c r="W259" s="10">
        <v>0</v>
      </c>
      <c r="X259" s="10">
        <v>5250</v>
      </c>
      <c r="Y259" s="10">
        <v>5000</v>
      </c>
      <c r="Z259" s="10">
        <v>0</v>
      </c>
      <c r="AA259" s="10">
        <v>5250</v>
      </c>
      <c r="AB259" s="9" t="s">
        <v>189</v>
      </c>
      <c r="AC259" s="8">
        <v>5657.85</v>
      </c>
      <c r="AD259" s="8">
        <v>0</v>
      </c>
      <c r="AE259" s="8">
        <v>5657.85</v>
      </c>
      <c r="AF259" s="8">
        <v>0</v>
      </c>
      <c r="AG259" s="8">
        <v>0</v>
      </c>
      <c r="AH259" s="8">
        <v>0</v>
      </c>
      <c r="AI259" s="1" t="s">
        <v>112</v>
      </c>
      <c r="AJ259" s="1" t="s">
        <v>74</v>
      </c>
      <c r="AK259" s="1">
        <v>2</v>
      </c>
      <c r="AL259" s="3">
        <v>46028</v>
      </c>
      <c r="AM259" s="3">
        <v>0</v>
      </c>
      <c r="AN259" s="3">
        <v>46019</v>
      </c>
      <c r="AO259" s="3">
        <v>46026</v>
      </c>
      <c r="AP259" s="3">
        <v>46027</v>
      </c>
      <c r="AQ259" s="3">
        <v>46027</v>
      </c>
      <c r="AR259" s="3">
        <v>46023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1">
        <v>0</v>
      </c>
      <c r="AY259" s="2" t="s">
        <v>64</v>
      </c>
      <c r="AZ259" s="2" t="s">
        <v>70</v>
      </c>
      <c r="BA259" s="2">
        <v>0</v>
      </c>
      <c r="BB259" s="2">
        <v>0</v>
      </c>
      <c r="BC259" s="2">
        <v>0</v>
      </c>
      <c r="BD259" s="2">
        <v>0</v>
      </c>
      <c r="BE259" s="1" t="s">
        <v>190</v>
      </c>
      <c r="BF259" s="56">
        <v>445.71285000000012</v>
      </c>
    </row>
    <row r="260" spans="1:58" ht="27.75" customHeight="1" x14ac:dyDescent="0.55000000000000004">
      <c r="A260" s="3">
        <v>45916</v>
      </c>
      <c r="B260" s="14" t="s">
        <v>244</v>
      </c>
      <c r="C260" s="9" t="s">
        <v>188</v>
      </c>
      <c r="D260" s="13" t="s">
        <v>242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46028</v>
      </c>
      <c r="U260" s="11">
        <v>7500</v>
      </c>
      <c r="V260" s="10">
        <v>0</v>
      </c>
      <c r="W260" s="10">
        <v>0</v>
      </c>
      <c r="X260" s="10">
        <v>7875</v>
      </c>
      <c r="Y260" s="10">
        <v>7500</v>
      </c>
      <c r="Z260" s="10">
        <v>0</v>
      </c>
      <c r="AA260" s="10">
        <v>7875</v>
      </c>
      <c r="AB260" s="9" t="s">
        <v>189</v>
      </c>
      <c r="AC260" s="8">
        <v>8486.7750000000015</v>
      </c>
      <c r="AD260" s="8">
        <v>0</v>
      </c>
      <c r="AE260" s="8">
        <v>8486.7750000000015</v>
      </c>
      <c r="AF260" s="8">
        <v>0</v>
      </c>
      <c r="AG260" s="8">
        <v>0</v>
      </c>
      <c r="AH260" s="8">
        <v>0</v>
      </c>
      <c r="AI260" s="1" t="s">
        <v>113</v>
      </c>
      <c r="AJ260" s="1" t="s">
        <v>74</v>
      </c>
      <c r="AK260" s="1">
        <v>2</v>
      </c>
      <c r="AL260" s="3">
        <v>46028</v>
      </c>
      <c r="AM260" s="3">
        <v>0</v>
      </c>
      <c r="AN260" s="3">
        <v>46019</v>
      </c>
      <c r="AO260" s="3">
        <v>46026</v>
      </c>
      <c r="AP260" s="3">
        <v>46027</v>
      </c>
      <c r="AQ260" s="3">
        <v>46027</v>
      </c>
      <c r="AR260" s="3">
        <v>46023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1">
        <v>0</v>
      </c>
      <c r="AY260" s="2" t="s">
        <v>64</v>
      </c>
      <c r="AZ260" s="2" t="s">
        <v>70</v>
      </c>
      <c r="BA260" s="2">
        <v>0</v>
      </c>
      <c r="BB260" s="2">
        <v>0</v>
      </c>
      <c r="BC260" s="2">
        <v>0</v>
      </c>
      <c r="BD260" s="2">
        <v>0</v>
      </c>
      <c r="BE260" s="1" t="s">
        <v>190</v>
      </c>
      <c r="BF260" s="56">
        <v>668.56927500000018</v>
      </c>
    </row>
    <row r="261" spans="1:58" ht="27.75" customHeight="1" x14ac:dyDescent="0.55000000000000004">
      <c r="A261" s="3">
        <v>45916</v>
      </c>
      <c r="B261" s="14" t="s">
        <v>244</v>
      </c>
      <c r="C261" s="9" t="s">
        <v>188</v>
      </c>
      <c r="D261" s="13" t="s">
        <v>254</v>
      </c>
      <c r="E261" s="9">
        <v>20</v>
      </c>
      <c r="F261" s="9">
        <v>39</v>
      </c>
      <c r="G261" s="9" t="s">
        <v>60</v>
      </c>
      <c r="H261" s="9">
        <v>0</v>
      </c>
      <c r="I261" s="9">
        <v>84</v>
      </c>
      <c r="J261" s="9" t="s">
        <v>78</v>
      </c>
      <c r="K261" s="9">
        <v>0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46028</v>
      </c>
      <c r="U261" s="11">
        <v>5000</v>
      </c>
      <c r="V261" s="10">
        <v>0</v>
      </c>
      <c r="W261" s="10">
        <v>0</v>
      </c>
      <c r="X261" s="10">
        <v>5250</v>
      </c>
      <c r="Y261" s="10">
        <v>5000</v>
      </c>
      <c r="Z261" s="10">
        <v>0</v>
      </c>
      <c r="AA261" s="10">
        <v>5250</v>
      </c>
      <c r="AB261" s="9" t="s">
        <v>189</v>
      </c>
      <c r="AC261" s="8">
        <v>5657.85</v>
      </c>
      <c r="AD261" s="8">
        <v>0</v>
      </c>
      <c r="AE261" s="8">
        <v>5657.85</v>
      </c>
      <c r="AF261" s="8">
        <v>0</v>
      </c>
      <c r="AG261" s="8">
        <v>0</v>
      </c>
      <c r="AH261" s="8">
        <v>0</v>
      </c>
      <c r="AI261" s="1" t="s">
        <v>112</v>
      </c>
      <c r="AJ261" s="1" t="s">
        <v>74</v>
      </c>
      <c r="AK261" s="1">
        <v>2</v>
      </c>
      <c r="AL261" s="3">
        <v>46028</v>
      </c>
      <c r="AM261" s="3">
        <v>0</v>
      </c>
      <c r="AN261" s="3">
        <v>46019</v>
      </c>
      <c r="AO261" s="3">
        <v>46026</v>
      </c>
      <c r="AP261" s="3">
        <v>46027</v>
      </c>
      <c r="AQ261" s="3">
        <v>46027</v>
      </c>
      <c r="AR261" s="3">
        <v>46023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1">
        <v>0</v>
      </c>
      <c r="AY261" s="2" t="s">
        <v>64</v>
      </c>
      <c r="AZ261" s="2" t="s">
        <v>70</v>
      </c>
      <c r="BA261" s="2">
        <v>0</v>
      </c>
      <c r="BB261" s="2">
        <v>0</v>
      </c>
      <c r="BC261" s="2">
        <v>0</v>
      </c>
      <c r="BD261" s="2">
        <v>0</v>
      </c>
      <c r="BE261" s="1" t="s">
        <v>190</v>
      </c>
      <c r="BF261" s="56">
        <v>445.71285000000012</v>
      </c>
    </row>
    <row r="262" spans="1:58" ht="27.75" customHeight="1" x14ac:dyDescent="0.55000000000000004">
      <c r="A262" s="3">
        <v>45916</v>
      </c>
      <c r="B262" s="14" t="s">
        <v>244</v>
      </c>
      <c r="C262" s="9" t="s">
        <v>188</v>
      </c>
      <c r="D262" s="13">
        <v>21</v>
      </c>
      <c r="E262" s="9">
        <v>20</v>
      </c>
      <c r="F262" s="9">
        <v>39</v>
      </c>
      <c r="G262" s="9" t="s">
        <v>60</v>
      </c>
      <c r="H262" s="9">
        <v>0</v>
      </c>
      <c r="I262" s="9">
        <v>84</v>
      </c>
      <c r="J262" s="9" t="s">
        <v>78</v>
      </c>
      <c r="K262" s="9">
        <v>0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46028</v>
      </c>
      <c r="U262" s="11">
        <v>5000</v>
      </c>
      <c r="V262" s="10">
        <v>0</v>
      </c>
      <c r="W262" s="10">
        <v>0</v>
      </c>
      <c r="X262" s="10">
        <v>5250</v>
      </c>
      <c r="Y262" s="10">
        <v>5000</v>
      </c>
      <c r="Z262" s="10">
        <v>0</v>
      </c>
      <c r="AA262" s="10">
        <v>5250</v>
      </c>
      <c r="AB262" s="9" t="s">
        <v>189</v>
      </c>
      <c r="AC262" s="8">
        <v>5657.85</v>
      </c>
      <c r="AD262" s="8">
        <v>0</v>
      </c>
      <c r="AE262" s="8">
        <v>5657.85</v>
      </c>
      <c r="AF262" s="8">
        <v>0</v>
      </c>
      <c r="AG262" s="8">
        <v>0</v>
      </c>
      <c r="AH262" s="8">
        <v>0</v>
      </c>
      <c r="AI262" s="1" t="s">
        <v>112</v>
      </c>
      <c r="AJ262" s="1" t="s">
        <v>74</v>
      </c>
      <c r="AK262" s="1">
        <v>2</v>
      </c>
      <c r="AL262" s="3">
        <v>46028</v>
      </c>
      <c r="AM262" s="3">
        <v>0</v>
      </c>
      <c r="AN262" s="3">
        <v>46019</v>
      </c>
      <c r="AO262" s="3">
        <v>46026</v>
      </c>
      <c r="AP262" s="3">
        <v>46027</v>
      </c>
      <c r="AQ262" s="3">
        <v>46027</v>
      </c>
      <c r="AR262" s="3">
        <v>46023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1">
        <v>0</v>
      </c>
      <c r="AY262" s="2" t="s">
        <v>64</v>
      </c>
      <c r="AZ262" s="2" t="s">
        <v>70</v>
      </c>
      <c r="BA262" s="2">
        <v>0</v>
      </c>
      <c r="BB262" s="2">
        <v>0</v>
      </c>
      <c r="BC262" s="2">
        <v>0</v>
      </c>
      <c r="BD262" s="2">
        <v>0</v>
      </c>
      <c r="BE262" s="1" t="s">
        <v>190</v>
      </c>
      <c r="BF262" s="56">
        <v>445.71285000000012</v>
      </c>
    </row>
    <row r="263" spans="1:58" ht="27.75" customHeight="1" x14ac:dyDescent="0.55000000000000004">
      <c r="A263" s="3">
        <v>45916</v>
      </c>
      <c r="B263" s="14" t="s">
        <v>244</v>
      </c>
      <c r="C263" s="9" t="s">
        <v>188</v>
      </c>
      <c r="D263" s="13">
        <v>931</v>
      </c>
      <c r="E263" s="9">
        <v>20</v>
      </c>
      <c r="F263" s="9">
        <v>39</v>
      </c>
      <c r="G263" s="9" t="s">
        <v>60</v>
      </c>
      <c r="H263" s="9">
        <v>0</v>
      </c>
      <c r="I263" s="9">
        <v>84</v>
      </c>
      <c r="J263" s="9" t="s">
        <v>78</v>
      </c>
      <c r="K263" s="9">
        <v>0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46031</v>
      </c>
      <c r="U263" s="11">
        <v>2500</v>
      </c>
      <c r="V263" s="10">
        <v>0</v>
      </c>
      <c r="W263" s="10">
        <v>1652</v>
      </c>
      <c r="X263" s="10">
        <v>984</v>
      </c>
      <c r="Y263" s="10">
        <v>2500</v>
      </c>
      <c r="Z263" s="10">
        <v>2636</v>
      </c>
      <c r="AA263" s="10">
        <v>0</v>
      </c>
      <c r="AB263" s="9" t="s">
        <v>189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  <c r="AI263" s="1" t="s">
        <v>112</v>
      </c>
      <c r="AJ263" s="1" t="s">
        <v>74</v>
      </c>
      <c r="AK263" s="1">
        <v>2</v>
      </c>
      <c r="AL263" s="3">
        <v>46031</v>
      </c>
      <c r="AM263" s="3">
        <v>0</v>
      </c>
      <c r="AN263" s="3">
        <v>46022</v>
      </c>
      <c r="AO263" s="3">
        <v>46029</v>
      </c>
      <c r="AP263" s="3">
        <v>46030</v>
      </c>
      <c r="AQ263" s="3">
        <v>46030</v>
      </c>
      <c r="AR263" s="3">
        <v>46026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1">
        <v>0</v>
      </c>
      <c r="AY263" s="2" t="s">
        <v>64</v>
      </c>
      <c r="AZ263" s="2" t="s">
        <v>70</v>
      </c>
      <c r="BA263" s="2">
        <v>0</v>
      </c>
      <c r="BB263" s="2">
        <v>1652</v>
      </c>
      <c r="BC263" s="2">
        <v>984</v>
      </c>
      <c r="BD263" s="2">
        <v>0</v>
      </c>
      <c r="BE263" s="1" t="s">
        <v>190</v>
      </c>
      <c r="BF263" s="56">
        <v>0</v>
      </c>
    </row>
    <row r="264" spans="1:58" ht="27.75" customHeight="1" x14ac:dyDescent="0.55000000000000004">
      <c r="A264" s="3">
        <v>45916</v>
      </c>
      <c r="B264" s="14" t="s">
        <v>244</v>
      </c>
      <c r="C264" s="9" t="s">
        <v>188</v>
      </c>
      <c r="D264" s="13" t="s">
        <v>232</v>
      </c>
      <c r="E264" s="9">
        <v>20</v>
      </c>
      <c r="F264" s="9">
        <v>39</v>
      </c>
      <c r="G264" s="9" t="s">
        <v>60</v>
      </c>
      <c r="H264" s="9">
        <v>0</v>
      </c>
      <c r="I264" s="9">
        <v>84</v>
      </c>
      <c r="J264" s="9" t="s">
        <v>78</v>
      </c>
      <c r="K264" s="9">
        <v>0</v>
      </c>
      <c r="L264" s="9" t="s">
        <v>90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46031</v>
      </c>
      <c r="U264" s="11">
        <v>5000</v>
      </c>
      <c r="V264" s="10">
        <v>0</v>
      </c>
      <c r="W264" s="10">
        <v>0</v>
      </c>
      <c r="X264" s="10">
        <v>5250</v>
      </c>
      <c r="Y264" s="10">
        <v>5000</v>
      </c>
      <c r="Z264" s="10">
        <v>0</v>
      </c>
      <c r="AA264" s="10">
        <v>5250</v>
      </c>
      <c r="AB264" s="9" t="s">
        <v>189</v>
      </c>
      <c r="AC264" s="8">
        <v>5657.85</v>
      </c>
      <c r="AD264" s="8">
        <v>0</v>
      </c>
      <c r="AE264" s="8">
        <v>5657.85</v>
      </c>
      <c r="AF264" s="8">
        <v>0</v>
      </c>
      <c r="AG264" s="8">
        <v>0</v>
      </c>
      <c r="AH264" s="8">
        <v>0</v>
      </c>
      <c r="AI264" s="1" t="s">
        <v>61</v>
      </c>
      <c r="AJ264" s="1" t="s">
        <v>74</v>
      </c>
      <c r="AK264" s="1">
        <v>2</v>
      </c>
      <c r="AL264" s="3">
        <v>46031</v>
      </c>
      <c r="AM264" s="3">
        <v>0</v>
      </c>
      <c r="AN264" s="3">
        <v>46022</v>
      </c>
      <c r="AO264" s="3">
        <v>46029</v>
      </c>
      <c r="AP264" s="3">
        <v>46030</v>
      </c>
      <c r="AQ264" s="3">
        <v>46030</v>
      </c>
      <c r="AR264" s="3">
        <v>46026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1">
        <v>0</v>
      </c>
      <c r="AY264" s="2" t="s">
        <v>64</v>
      </c>
      <c r="AZ264" s="2" t="s">
        <v>70</v>
      </c>
      <c r="BA264" s="2">
        <v>0</v>
      </c>
      <c r="BB264" s="2">
        <v>0</v>
      </c>
      <c r="BC264" s="2">
        <v>0</v>
      </c>
      <c r="BD264" s="2">
        <v>0</v>
      </c>
      <c r="BE264" s="1" t="s">
        <v>190</v>
      </c>
      <c r="BF264" s="56">
        <v>445.71285000000012</v>
      </c>
    </row>
    <row r="265" spans="1:58" ht="27.75" customHeight="1" x14ac:dyDescent="0.55000000000000004">
      <c r="A265" s="3">
        <v>45916</v>
      </c>
      <c r="B265" s="14" t="s">
        <v>244</v>
      </c>
      <c r="C265" s="9" t="s">
        <v>188</v>
      </c>
      <c r="D265" s="13" t="s">
        <v>231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90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46031</v>
      </c>
      <c r="U265" s="11">
        <v>3500</v>
      </c>
      <c r="V265" s="10">
        <v>1566</v>
      </c>
      <c r="W265" s="10">
        <v>0</v>
      </c>
      <c r="X265" s="10">
        <v>2030.7</v>
      </c>
      <c r="Y265" s="10">
        <v>1934</v>
      </c>
      <c r="Z265" s="10">
        <v>0</v>
      </c>
      <c r="AA265" s="10">
        <v>2030.7</v>
      </c>
      <c r="AB265" s="9" t="s">
        <v>189</v>
      </c>
      <c r="AC265" s="8">
        <v>2188.4563800000001</v>
      </c>
      <c r="AD265" s="8">
        <v>0</v>
      </c>
      <c r="AE265" s="8">
        <v>2188.4563800000001</v>
      </c>
      <c r="AF265" s="8">
        <v>0</v>
      </c>
      <c r="AG265" s="8">
        <v>0</v>
      </c>
      <c r="AH265" s="8">
        <v>0</v>
      </c>
      <c r="AI265" s="1" t="s">
        <v>111</v>
      </c>
      <c r="AJ265" s="1" t="s">
        <v>74</v>
      </c>
      <c r="AK265" s="1">
        <v>2</v>
      </c>
      <c r="AL265" s="3">
        <v>46031</v>
      </c>
      <c r="AM265" s="3">
        <v>0</v>
      </c>
      <c r="AN265" s="3">
        <v>46022</v>
      </c>
      <c r="AO265" s="3">
        <v>46029</v>
      </c>
      <c r="AP265" s="3">
        <v>46030</v>
      </c>
      <c r="AQ265" s="3">
        <v>46030</v>
      </c>
      <c r="AR265" s="3">
        <v>46026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1">
        <v>0</v>
      </c>
      <c r="AY265" s="2" t="s">
        <v>64</v>
      </c>
      <c r="AZ265" s="2" t="s">
        <v>70</v>
      </c>
      <c r="BA265" s="2">
        <v>0</v>
      </c>
      <c r="BB265" s="2">
        <v>0</v>
      </c>
      <c r="BC265" s="2">
        <v>0</v>
      </c>
      <c r="BD265" s="2">
        <v>0</v>
      </c>
      <c r="BE265" s="1" t="s">
        <v>190</v>
      </c>
      <c r="BF265" s="56">
        <v>172.40173038000003</v>
      </c>
    </row>
    <row r="266" spans="1:58" ht="27.75" customHeight="1" x14ac:dyDescent="0.55000000000000004">
      <c r="A266" s="3">
        <v>45916</v>
      </c>
      <c r="B266" s="14" t="s">
        <v>244</v>
      </c>
      <c r="C266" s="9" t="s">
        <v>188</v>
      </c>
      <c r="D266" s="13" t="s">
        <v>387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90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46031</v>
      </c>
      <c r="U266" s="11">
        <v>3500</v>
      </c>
      <c r="V266" s="10">
        <v>0</v>
      </c>
      <c r="W266" s="10">
        <v>0</v>
      </c>
      <c r="X266" s="10">
        <v>3675</v>
      </c>
      <c r="Y266" s="10">
        <v>3500</v>
      </c>
      <c r="Z266" s="10">
        <v>0</v>
      </c>
      <c r="AA266" s="10">
        <v>3675</v>
      </c>
      <c r="AB266" s="9" t="s">
        <v>189</v>
      </c>
      <c r="AC266" s="8">
        <v>3960.4950000000003</v>
      </c>
      <c r="AD266" s="8">
        <v>0</v>
      </c>
      <c r="AE266" s="8">
        <v>3960.4950000000003</v>
      </c>
      <c r="AF266" s="8">
        <v>0</v>
      </c>
      <c r="AG266" s="8">
        <v>0</v>
      </c>
      <c r="AH266" s="8">
        <v>0</v>
      </c>
      <c r="AI266" s="1" t="s">
        <v>111</v>
      </c>
      <c r="AJ266" s="1" t="s">
        <v>74</v>
      </c>
      <c r="AK266" s="1">
        <v>2</v>
      </c>
      <c r="AL266" s="3">
        <v>46031</v>
      </c>
      <c r="AM266" s="3">
        <v>0</v>
      </c>
      <c r="AN266" s="3">
        <v>46022</v>
      </c>
      <c r="AO266" s="3">
        <v>46029</v>
      </c>
      <c r="AP266" s="3">
        <v>46030</v>
      </c>
      <c r="AQ266" s="3">
        <v>46030</v>
      </c>
      <c r="AR266" s="3">
        <v>46026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1">
        <v>0</v>
      </c>
      <c r="AY266" s="2" t="s">
        <v>64</v>
      </c>
      <c r="AZ266" s="2" t="s">
        <v>70</v>
      </c>
      <c r="BA266" s="2">
        <v>0</v>
      </c>
      <c r="BB266" s="2">
        <v>0</v>
      </c>
      <c r="BC266" s="2">
        <v>0</v>
      </c>
      <c r="BD266" s="2">
        <v>0</v>
      </c>
      <c r="BE266" s="1" t="s">
        <v>190</v>
      </c>
      <c r="BF266" s="56">
        <v>311.99899500000004</v>
      </c>
    </row>
    <row r="267" spans="1:58" ht="27.75" customHeight="1" x14ac:dyDescent="0.55000000000000004">
      <c r="A267" s="3" t="s">
        <v>130</v>
      </c>
      <c r="B267" s="14" t="s">
        <v>130</v>
      </c>
      <c r="C267" s="9" t="s">
        <v>188</v>
      </c>
      <c r="D267" s="13" t="s">
        <v>61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 t="s">
        <v>63</v>
      </c>
      <c r="U267" s="11">
        <v>867500</v>
      </c>
      <c r="V267" s="10">
        <v>0</v>
      </c>
      <c r="W267" s="10">
        <v>0</v>
      </c>
      <c r="X267" s="10">
        <v>910875</v>
      </c>
      <c r="Y267" s="10">
        <v>867500</v>
      </c>
      <c r="Z267" s="10">
        <v>0</v>
      </c>
      <c r="AA267" s="10">
        <v>910875</v>
      </c>
      <c r="AB267" s="9" t="s">
        <v>189</v>
      </c>
      <c r="AC267" s="8">
        <v>981636.97500000009</v>
      </c>
      <c r="AD267" s="8">
        <v>0</v>
      </c>
      <c r="AE267" s="8">
        <v>981636.97500000009</v>
      </c>
      <c r="AF267" s="8">
        <v>0</v>
      </c>
      <c r="AG267" s="8">
        <v>0</v>
      </c>
      <c r="AH267" s="8">
        <v>0</v>
      </c>
      <c r="AI267" s="1" t="s">
        <v>113</v>
      </c>
      <c r="AJ267" s="1" t="s">
        <v>74</v>
      </c>
      <c r="AK267" s="1">
        <v>2</v>
      </c>
      <c r="AL267" s="3" t="s">
        <v>63</v>
      </c>
      <c r="AM267" s="3">
        <v>0</v>
      </c>
      <c r="AN267" s="3" t="e">
        <v>#VALUE!</v>
      </c>
      <c r="AO267" s="3" t="e">
        <v>#VALUE!</v>
      </c>
      <c r="AP267" s="3" t="e">
        <v>#VALUE!</v>
      </c>
      <c r="AQ267" s="3" t="e">
        <v>#VALUE!</v>
      </c>
      <c r="AR267" s="3" t="e">
        <v>#VALUE!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1">
        <v>0</v>
      </c>
      <c r="AY267" s="2" t="s">
        <v>64</v>
      </c>
      <c r="AZ267" s="2" t="s">
        <v>65</v>
      </c>
      <c r="BA267" s="2">
        <v>0</v>
      </c>
      <c r="BB267" s="2">
        <v>0</v>
      </c>
      <c r="BC267" s="2">
        <v>0</v>
      </c>
      <c r="BD267" s="2">
        <v>0</v>
      </c>
      <c r="BE267" s="1" t="s">
        <v>190</v>
      </c>
      <c r="BF267" s="56">
        <v>77331.179475000012</v>
      </c>
    </row>
    <row r="268" spans="1:58" ht="27.75" customHeight="1" x14ac:dyDescent="0.55000000000000004">
      <c r="A268" s="3">
        <v>0</v>
      </c>
      <c r="B268" s="14">
        <v>0</v>
      </c>
      <c r="C268" s="9">
        <v>0</v>
      </c>
      <c r="D268" s="13">
        <v>0</v>
      </c>
      <c r="E268" s="9">
        <v>20</v>
      </c>
      <c r="F268" s="9">
        <v>38</v>
      </c>
      <c r="G268" s="9">
        <v>0</v>
      </c>
      <c r="H268" s="9">
        <v>0</v>
      </c>
      <c r="I268" s="9">
        <v>82</v>
      </c>
      <c r="J268" s="9" t="s">
        <v>78</v>
      </c>
      <c r="K268" s="9">
        <v>2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9" t="s">
        <v>189</v>
      </c>
      <c r="AC268" s="8">
        <v>1236516.6472944999</v>
      </c>
      <c r="AD268" s="8">
        <v>943.11120750000009</v>
      </c>
      <c r="AE268" s="8">
        <v>1235573.536087</v>
      </c>
      <c r="AF268" s="8">
        <v>0</v>
      </c>
      <c r="AG268" s="8">
        <v>0</v>
      </c>
      <c r="AH268" s="8" t="s">
        <v>58</v>
      </c>
      <c r="AI268" s="1" t="s">
        <v>113</v>
      </c>
      <c r="AJ268" s="1">
        <v>0</v>
      </c>
      <c r="AK268" s="1" t="s">
        <v>15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1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1" t="s">
        <v>191</v>
      </c>
      <c r="BF268" s="56">
        <v>0</v>
      </c>
    </row>
    <row r="269" spans="1:58" ht="27.75" customHeight="1" x14ac:dyDescent="0.55000000000000004">
      <c r="A269" s="3">
        <v>45979</v>
      </c>
      <c r="B269" s="14" t="s">
        <v>416</v>
      </c>
      <c r="C269" s="9" t="s">
        <v>134</v>
      </c>
      <c r="D269" s="13" t="s">
        <v>394</v>
      </c>
      <c r="E269" s="9">
        <v>20</v>
      </c>
      <c r="F269" s="9">
        <v>36</v>
      </c>
      <c r="G269" s="9" t="s">
        <v>60</v>
      </c>
      <c r="H269" s="9">
        <v>0</v>
      </c>
      <c r="I269" s="9">
        <v>78</v>
      </c>
      <c r="J269" s="9" t="s">
        <v>57</v>
      </c>
      <c r="K269" s="9">
        <v>5</v>
      </c>
      <c r="L269" s="9" t="s">
        <v>158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104</v>
      </c>
      <c r="T269" s="12">
        <v>46004</v>
      </c>
      <c r="U269" s="11">
        <v>53360</v>
      </c>
      <c r="V269" s="10">
        <v>0</v>
      </c>
      <c r="W269" s="10">
        <v>77352</v>
      </c>
      <c r="X269" s="10">
        <v>25658</v>
      </c>
      <c r="Y269" s="10">
        <v>53360</v>
      </c>
      <c r="Z269" s="10">
        <v>103010</v>
      </c>
      <c r="AA269" s="10">
        <v>0</v>
      </c>
      <c r="AB269" s="9" t="s">
        <v>81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 t="s">
        <v>166</v>
      </c>
      <c r="AI269" s="1" t="s">
        <v>112</v>
      </c>
      <c r="AJ269" s="1" t="s">
        <v>74</v>
      </c>
      <c r="AK269" s="1">
        <v>2</v>
      </c>
      <c r="AL269" s="3">
        <v>46004</v>
      </c>
      <c r="AM269" s="3">
        <v>0</v>
      </c>
      <c r="AN269" s="3">
        <v>45995</v>
      </c>
      <c r="AO269" s="3">
        <v>46002</v>
      </c>
      <c r="AP269" s="3">
        <v>46003</v>
      </c>
      <c r="AQ269" s="3">
        <v>46003</v>
      </c>
      <c r="AR269" s="3">
        <v>45999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1">
        <v>0</v>
      </c>
      <c r="AY269" s="2" t="s">
        <v>64</v>
      </c>
      <c r="AZ269" s="2" t="s">
        <v>70</v>
      </c>
      <c r="BA269" s="2">
        <v>27440</v>
      </c>
      <c r="BB269" s="2">
        <v>77352</v>
      </c>
      <c r="BC269" s="2">
        <v>25658</v>
      </c>
      <c r="BD269" s="2">
        <v>0</v>
      </c>
      <c r="BE269" s="1" t="s">
        <v>99</v>
      </c>
      <c r="BF269" s="56">
        <v>0</v>
      </c>
    </row>
    <row r="270" spans="1:58" ht="27.75" customHeight="1" x14ac:dyDescent="0.55000000000000004">
      <c r="A270" s="3">
        <v>45979</v>
      </c>
      <c r="B270" s="14" t="s">
        <v>417</v>
      </c>
      <c r="C270" s="9" t="s">
        <v>134</v>
      </c>
      <c r="D270" s="13" t="s">
        <v>187</v>
      </c>
      <c r="E270" s="9">
        <v>20</v>
      </c>
      <c r="F270" s="9">
        <v>36</v>
      </c>
      <c r="G270" s="9" t="s">
        <v>60</v>
      </c>
      <c r="H270" s="9">
        <v>0</v>
      </c>
      <c r="I270" s="9">
        <v>78</v>
      </c>
      <c r="J270" s="9" t="s">
        <v>57</v>
      </c>
      <c r="K270" s="9">
        <v>5</v>
      </c>
      <c r="L270" s="9" t="s">
        <v>158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104</v>
      </c>
      <c r="T270" s="12">
        <v>46004</v>
      </c>
      <c r="U270" s="11">
        <v>62240</v>
      </c>
      <c r="V270" s="10">
        <v>0</v>
      </c>
      <c r="W270" s="10">
        <v>159961</v>
      </c>
      <c r="X270" s="10">
        <v>0</v>
      </c>
      <c r="Y270" s="10">
        <v>62240</v>
      </c>
      <c r="Z270" s="10">
        <v>159961</v>
      </c>
      <c r="AA270" s="10">
        <v>0</v>
      </c>
      <c r="AB270" s="9" t="s">
        <v>81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 t="s">
        <v>166</v>
      </c>
      <c r="AI270" s="1" t="s">
        <v>112</v>
      </c>
      <c r="AJ270" s="1" t="s">
        <v>74</v>
      </c>
      <c r="AK270" s="1">
        <v>2</v>
      </c>
      <c r="AL270" s="3">
        <v>46004</v>
      </c>
      <c r="AM270" s="3">
        <v>0</v>
      </c>
      <c r="AN270" s="3">
        <v>45995</v>
      </c>
      <c r="AO270" s="3">
        <v>46002</v>
      </c>
      <c r="AP270" s="3">
        <v>46003</v>
      </c>
      <c r="AQ270" s="3">
        <v>46003</v>
      </c>
      <c r="AR270" s="3">
        <v>45999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1">
        <v>0</v>
      </c>
      <c r="AY270" s="2" t="s">
        <v>64</v>
      </c>
      <c r="AZ270" s="2" t="s">
        <v>70</v>
      </c>
      <c r="BA270" s="2" t="s">
        <v>401</v>
      </c>
      <c r="BB270" s="2">
        <v>159961</v>
      </c>
      <c r="BC270" s="2">
        <v>0</v>
      </c>
      <c r="BD270" s="2">
        <v>0</v>
      </c>
      <c r="BE270" s="1" t="s">
        <v>99</v>
      </c>
      <c r="BF270" s="56">
        <v>0</v>
      </c>
    </row>
    <row r="271" spans="1:58" ht="27.75" customHeight="1" x14ac:dyDescent="0.55000000000000004">
      <c r="A271" s="3">
        <v>46002</v>
      </c>
      <c r="B271" s="14" t="s">
        <v>124</v>
      </c>
      <c r="C271" s="9" t="s">
        <v>134</v>
      </c>
      <c r="D271" s="13" t="s">
        <v>394</v>
      </c>
      <c r="E271" s="9">
        <v>20</v>
      </c>
      <c r="F271" s="9">
        <v>36</v>
      </c>
      <c r="G271" s="9" t="s">
        <v>60</v>
      </c>
      <c r="H271" s="9">
        <v>0</v>
      </c>
      <c r="I271" s="9">
        <v>78</v>
      </c>
      <c r="J271" s="9" t="s">
        <v>57</v>
      </c>
      <c r="K271" s="9">
        <v>5</v>
      </c>
      <c r="L271" s="9" t="s">
        <v>158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104</v>
      </c>
      <c r="T271" s="12">
        <v>46013</v>
      </c>
      <c r="U271" s="11">
        <v>30000</v>
      </c>
      <c r="V271" s="10">
        <v>0</v>
      </c>
      <c r="W271" s="10">
        <v>0</v>
      </c>
      <c r="X271" s="10">
        <v>31500</v>
      </c>
      <c r="Y271" s="10">
        <v>30000</v>
      </c>
      <c r="Z271" s="10">
        <v>0</v>
      </c>
      <c r="AA271" s="10">
        <v>31500</v>
      </c>
      <c r="AB271" s="9" t="s">
        <v>81</v>
      </c>
      <c r="AC271" s="8">
        <v>31432.500000000004</v>
      </c>
      <c r="AD271" s="8">
        <v>0</v>
      </c>
      <c r="AE271" s="8">
        <v>31432.500000000004</v>
      </c>
      <c r="AF271" s="8">
        <v>0</v>
      </c>
      <c r="AG271" s="8">
        <v>0</v>
      </c>
      <c r="AH271" s="8" t="s">
        <v>166</v>
      </c>
      <c r="AI271" s="1" t="s">
        <v>114</v>
      </c>
      <c r="AJ271" s="1" t="s">
        <v>74</v>
      </c>
      <c r="AK271" s="1">
        <v>2</v>
      </c>
      <c r="AL271" s="3">
        <v>46013</v>
      </c>
      <c r="AM271" s="3">
        <v>0</v>
      </c>
      <c r="AN271" s="3">
        <v>46004</v>
      </c>
      <c r="AO271" s="3">
        <v>46011</v>
      </c>
      <c r="AP271" s="3">
        <v>46012</v>
      </c>
      <c r="AQ271" s="3">
        <v>46012</v>
      </c>
      <c r="AR271" s="3">
        <v>46008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1">
        <v>0</v>
      </c>
      <c r="AY271" s="2" t="s">
        <v>64</v>
      </c>
      <c r="AZ271" s="2">
        <v>0</v>
      </c>
      <c r="BA271" s="2" t="s">
        <v>601</v>
      </c>
      <c r="BB271" s="2">
        <v>0</v>
      </c>
      <c r="BC271" s="2">
        <v>0</v>
      </c>
      <c r="BD271" s="2">
        <v>0</v>
      </c>
      <c r="BE271" s="1" t="s">
        <v>99</v>
      </c>
      <c r="BF271" s="56">
        <v>2402.84</v>
      </c>
    </row>
    <row r="272" spans="1:58" ht="27.75" customHeight="1" x14ac:dyDescent="0.55000000000000004">
      <c r="A272" s="3">
        <v>45989</v>
      </c>
      <c r="B272" s="14" t="s">
        <v>473</v>
      </c>
      <c r="C272" s="9" t="s">
        <v>73</v>
      </c>
      <c r="D272" s="13" t="s">
        <v>461</v>
      </c>
      <c r="E272" s="9">
        <v>20</v>
      </c>
      <c r="F272" s="9">
        <v>32</v>
      </c>
      <c r="G272" s="9" t="s">
        <v>60</v>
      </c>
      <c r="H272" s="9">
        <v>0</v>
      </c>
      <c r="I272" s="9">
        <v>72</v>
      </c>
      <c r="J272" s="9" t="s">
        <v>57</v>
      </c>
      <c r="K272" s="9">
        <v>5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135</v>
      </c>
      <c r="T272" s="12">
        <v>46007</v>
      </c>
      <c r="U272" s="11">
        <v>5000</v>
      </c>
      <c r="V272" s="10">
        <v>0</v>
      </c>
      <c r="W272" s="10">
        <v>0</v>
      </c>
      <c r="X272" s="10">
        <v>5250</v>
      </c>
      <c r="Y272" s="10">
        <v>5000</v>
      </c>
      <c r="Z272" s="10">
        <v>0</v>
      </c>
      <c r="AA272" s="10">
        <v>5250</v>
      </c>
      <c r="AB272" s="9" t="s">
        <v>81</v>
      </c>
      <c r="AC272" s="8">
        <v>4679.9500000000007</v>
      </c>
      <c r="AD272" s="8">
        <v>4679.9500000000007</v>
      </c>
      <c r="AE272" s="8">
        <v>0</v>
      </c>
      <c r="AF272" s="8">
        <v>0</v>
      </c>
      <c r="AG272" s="8">
        <v>0</v>
      </c>
      <c r="AH272" s="8">
        <v>0</v>
      </c>
      <c r="AI272" s="1" t="s">
        <v>112</v>
      </c>
      <c r="AJ272" s="1" t="s">
        <v>74</v>
      </c>
      <c r="AK272" s="1">
        <v>2</v>
      </c>
      <c r="AL272" s="3">
        <v>46007</v>
      </c>
      <c r="AM272" s="3">
        <v>0</v>
      </c>
      <c r="AN272" s="3">
        <v>45998</v>
      </c>
      <c r="AO272" s="3">
        <v>46005</v>
      </c>
      <c r="AP272" s="3">
        <v>46006</v>
      </c>
      <c r="AQ272" s="3">
        <v>46006</v>
      </c>
      <c r="AR272" s="3">
        <v>46002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1">
        <v>0</v>
      </c>
      <c r="AY272" s="2" t="s">
        <v>64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1" t="s">
        <v>99</v>
      </c>
      <c r="BF272" s="56">
        <v>0</v>
      </c>
    </row>
    <row r="273" spans="1:58" ht="27.75" customHeight="1" x14ac:dyDescent="0.55000000000000004">
      <c r="A273" s="3">
        <v>45989</v>
      </c>
      <c r="B273" s="14" t="s">
        <v>473</v>
      </c>
      <c r="C273" s="9" t="s">
        <v>73</v>
      </c>
      <c r="D273" s="13" t="s">
        <v>373</v>
      </c>
      <c r="E273" s="9">
        <v>20</v>
      </c>
      <c r="F273" s="9">
        <v>32</v>
      </c>
      <c r="G273" s="9" t="s">
        <v>60</v>
      </c>
      <c r="H273" s="9">
        <v>0</v>
      </c>
      <c r="I273" s="9">
        <v>72</v>
      </c>
      <c r="J273" s="9" t="s">
        <v>57</v>
      </c>
      <c r="K273" s="9">
        <v>5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135</v>
      </c>
      <c r="T273" s="12">
        <v>46009</v>
      </c>
      <c r="U273" s="11">
        <v>10000</v>
      </c>
      <c r="V273" s="10">
        <v>0</v>
      </c>
      <c r="W273" s="10">
        <v>0</v>
      </c>
      <c r="X273" s="10">
        <v>10500</v>
      </c>
      <c r="Y273" s="10">
        <v>10000</v>
      </c>
      <c r="Z273" s="10">
        <v>0</v>
      </c>
      <c r="AA273" s="10">
        <v>10500</v>
      </c>
      <c r="AB273" s="9" t="s">
        <v>81</v>
      </c>
      <c r="AC273" s="8">
        <v>9359.9000000000015</v>
      </c>
      <c r="AD273" s="8">
        <v>9359.9000000000015</v>
      </c>
      <c r="AE273" s="8">
        <v>0</v>
      </c>
      <c r="AF273" s="8">
        <v>0</v>
      </c>
      <c r="AG273" s="8">
        <v>0</v>
      </c>
      <c r="AH273" s="8">
        <v>0</v>
      </c>
      <c r="AI273" s="1" t="s">
        <v>111</v>
      </c>
      <c r="AJ273" s="1" t="s">
        <v>74</v>
      </c>
      <c r="AK273" s="1">
        <v>2</v>
      </c>
      <c r="AL273" s="3">
        <v>46009</v>
      </c>
      <c r="AM273" s="3">
        <v>0</v>
      </c>
      <c r="AN273" s="3">
        <v>46000</v>
      </c>
      <c r="AO273" s="3">
        <v>46007</v>
      </c>
      <c r="AP273" s="3">
        <v>46008</v>
      </c>
      <c r="AQ273" s="3">
        <v>46008</v>
      </c>
      <c r="AR273" s="3">
        <v>46004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1">
        <v>0</v>
      </c>
      <c r="AY273" s="2" t="s">
        <v>64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1" t="s">
        <v>99</v>
      </c>
      <c r="BF273" s="56">
        <v>0</v>
      </c>
    </row>
    <row r="274" spans="1:58" ht="27.75" customHeight="1" x14ac:dyDescent="0.55000000000000004">
      <c r="A274" s="3">
        <v>45994</v>
      </c>
      <c r="B274" s="14" t="s">
        <v>552</v>
      </c>
      <c r="C274" s="9" t="s">
        <v>94</v>
      </c>
      <c r="D274" s="13" t="s">
        <v>59</v>
      </c>
      <c r="E274" s="9">
        <v>20</v>
      </c>
      <c r="F274" s="9">
        <v>37</v>
      </c>
      <c r="G274" s="9" t="s">
        <v>60</v>
      </c>
      <c r="H274" s="9">
        <v>0</v>
      </c>
      <c r="I274" s="9">
        <v>80</v>
      </c>
      <c r="J274" s="9" t="s">
        <v>57</v>
      </c>
      <c r="K274" s="9">
        <v>5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46010</v>
      </c>
      <c r="U274" s="11">
        <v>30000</v>
      </c>
      <c r="V274" s="10">
        <v>0</v>
      </c>
      <c r="W274" s="10">
        <v>0</v>
      </c>
      <c r="X274" s="10">
        <v>0</v>
      </c>
      <c r="Y274" s="10">
        <v>30000</v>
      </c>
      <c r="Z274" s="10">
        <v>0</v>
      </c>
      <c r="AA274" s="10">
        <v>0</v>
      </c>
      <c r="AB274" s="9" t="s">
        <v>81</v>
      </c>
      <c r="AC274" s="8">
        <v>32270.700000000004</v>
      </c>
      <c r="AD274" s="8">
        <v>12024</v>
      </c>
      <c r="AE274" s="8">
        <v>20246.700000000004</v>
      </c>
      <c r="AF274" s="8">
        <v>0</v>
      </c>
      <c r="AG274" s="8">
        <v>0</v>
      </c>
      <c r="AH274" s="8">
        <v>0</v>
      </c>
      <c r="AI274" s="1" t="s">
        <v>111</v>
      </c>
      <c r="AJ274" s="1" t="s">
        <v>77</v>
      </c>
      <c r="AK274" s="1">
        <v>1</v>
      </c>
      <c r="AL274" s="3">
        <v>46010</v>
      </c>
      <c r="AM274" s="3">
        <v>0</v>
      </c>
      <c r="AN274" s="3">
        <v>0</v>
      </c>
      <c r="AO274" s="3">
        <v>0</v>
      </c>
      <c r="AP274" s="3">
        <v>0</v>
      </c>
      <c r="AQ274" s="3">
        <v>46009</v>
      </c>
      <c r="AR274" s="3">
        <v>46005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1">
        <v>0</v>
      </c>
      <c r="AY274" s="2" t="s">
        <v>6</v>
      </c>
      <c r="AZ274" s="2">
        <v>0</v>
      </c>
      <c r="BA274" s="2">
        <v>0</v>
      </c>
      <c r="BB274" s="2">
        <v>0</v>
      </c>
      <c r="BC274" s="2">
        <v>30000</v>
      </c>
      <c r="BD274" s="2">
        <v>0</v>
      </c>
      <c r="BE274" s="1" t="s">
        <v>99</v>
      </c>
      <c r="BF274" s="56">
        <v>1547.7477333333338</v>
      </c>
    </row>
    <row r="275" spans="1:58" ht="27.75" customHeight="1" x14ac:dyDescent="0.55000000000000004">
      <c r="A275" s="3">
        <v>45989</v>
      </c>
      <c r="B275" s="14" t="s">
        <v>473</v>
      </c>
      <c r="C275" s="9" t="s">
        <v>73</v>
      </c>
      <c r="D275" s="13" t="s">
        <v>373</v>
      </c>
      <c r="E275" s="9">
        <v>20</v>
      </c>
      <c r="F275" s="9">
        <v>32</v>
      </c>
      <c r="G275" s="9" t="s">
        <v>60</v>
      </c>
      <c r="H275" s="9">
        <v>0</v>
      </c>
      <c r="I275" s="9">
        <v>72</v>
      </c>
      <c r="J275" s="9" t="s">
        <v>57</v>
      </c>
      <c r="K275" s="9">
        <v>5</v>
      </c>
      <c r="L275" s="9" t="s">
        <v>89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135</v>
      </c>
      <c r="T275" s="12">
        <v>46014</v>
      </c>
      <c r="U275" s="11">
        <v>5000</v>
      </c>
      <c r="V275" s="10">
        <v>0</v>
      </c>
      <c r="W275" s="10">
        <v>0</v>
      </c>
      <c r="X275" s="10">
        <v>5250</v>
      </c>
      <c r="Y275" s="10">
        <v>5000</v>
      </c>
      <c r="Z275" s="10">
        <v>0</v>
      </c>
      <c r="AA275" s="10">
        <v>5250</v>
      </c>
      <c r="AB275" s="9" t="s">
        <v>81</v>
      </c>
      <c r="AC275" s="8">
        <v>4679.9500000000007</v>
      </c>
      <c r="AD275" s="8">
        <v>0</v>
      </c>
      <c r="AE275" s="8">
        <v>4679.9500000000007</v>
      </c>
      <c r="AF275" s="8">
        <v>0</v>
      </c>
      <c r="AG275" s="8">
        <v>0</v>
      </c>
      <c r="AH275" s="8">
        <v>0</v>
      </c>
      <c r="AI275" s="1" t="s">
        <v>111</v>
      </c>
      <c r="AJ275" s="1" t="s">
        <v>74</v>
      </c>
      <c r="AK275" s="1">
        <v>2</v>
      </c>
      <c r="AL275" s="3">
        <v>46014</v>
      </c>
      <c r="AM275" s="3">
        <v>0</v>
      </c>
      <c r="AN275" s="3">
        <v>46005</v>
      </c>
      <c r="AO275" s="3">
        <v>46012</v>
      </c>
      <c r="AP275" s="3">
        <v>46013</v>
      </c>
      <c r="AQ275" s="3">
        <v>46013</v>
      </c>
      <c r="AR275" s="3">
        <v>46009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1">
        <v>0</v>
      </c>
      <c r="AY275" s="2" t="s">
        <v>64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1" t="s">
        <v>99</v>
      </c>
      <c r="BF275" s="56">
        <v>357.75617777777779</v>
      </c>
    </row>
    <row r="276" spans="1:58" ht="27.75" customHeight="1" x14ac:dyDescent="0.55000000000000004">
      <c r="A276" s="3">
        <v>0</v>
      </c>
      <c r="B276" s="14">
        <v>0</v>
      </c>
      <c r="C276" s="9">
        <v>0</v>
      </c>
      <c r="D276" s="13">
        <v>0</v>
      </c>
      <c r="E276" s="9">
        <v>20</v>
      </c>
      <c r="F276" s="9">
        <v>37</v>
      </c>
      <c r="G276" s="9">
        <v>0</v>
      </c>
      <c r="H276" s="9">
        <v>0</v>
      </c>
      <c r="I276" s="9">
        <v>80</v>
      </c>
      <c r="J276" s="9" t="s">
        <v>57</v>
      </c>
      <c r="K276" s="9">
        <v>3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9" t="s">
        <v>81</v>
      </c>
      <c r="AC276" s="8">
        <v>82423.000000000015</v>
      </c>
      <c r="AD276" s="8">
        <v>26063.850000000002</v>
      </c>
      <c r="AE276" s="8">
        <v>56359.150000000009</v>
      </c>
      <c r="AF276" s="8">
        <v>0</v>
      </c>
      <c r="AG276" s="8">
        <v>0</v>
      </c>
      <c r="AH276" s="8" t="s">
        <v>58</v>
      </c>
      <c r="AI276" s="1" t="s">
        <v>111</v>
      </c>
      <c r="AJ276" s="1">
        <v>0</v>
      </c>
      <c r="AK276" s="1" t="s">
        <v>15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1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1" t="s">
        <v>99</v>
      </c>
      <c r="BF276" s="56">
        <v>0</v>
      </c>
    </row>
    <row r="277" spans="1:58" ht="27.75" customHeight="1" x14ac:dyDescent="0.55000000000000004">
      <c r="A277" s="3">
        <v>46002</v>
      </c>
      <c r="B277" s="14" t="s">
        <v>602</v>
      </c>
      <c r="C277" s="9" t="s">
        <v>527</v>
      </c>
      <c r="D277" s="13" t="s">
        <v>59</v>
      </c>
      <c r="E277" s="9">
        <v>21</v>
      </c>
      <c r="F277" s="9">
        <v>40</v>
      </c>
      <c r="G277" s="9" t="s">
        <v>60</v>
      </c>
      <c r="H277" s="9">
        <v>0</v>
      </c>
      <c r="I277" s="9">
        <v>73</v>
      </c>
      <c r="J277" s="9" t="s">
        <v>57</v>
      </c>
      <c r="K277" s="9">
        <v>5</v>
      </c>
      <c r="L277" s="9" t="s">
        <v>90</v>
      </c>
      <c r="M277" s="10">
        <v>22</v>
      </c>
      <c r="N277" s="9">
        <v>42</v>
      </c>
      <c r="O277" s="9">
        <v>40</v>
      </c>
      <c r="P277" s="10">
        <v>34.193892902399995</v>
      </c>
      <c r="Q277" s="10">
        <v>0</v>
      </c>
      <c r="R277" s="10">
        <v>34.193892902399995</v>
      </c>
      <c r="S277" s="9" t="s">
        <v>71</v>
      </c>
      <c r="T277" s="12">
        <v>46004</v>
      </c>
      <c r="U277" s="11">
        <v>1500</v>
      </c>
      <c r="V277" s="10">
        <v>0</v>
      </c>
      <c r="W277" s="10">
        <v>0</v>
      </c>
      <c r="X277" s="10">
        <v>0</v>
      </c>
      <c r="Y277" s="10">
        <v>1500</v>
      </c>
      <c r="Z277" s="10">
        <v>0</v>
      </c>
      <c r="AA277" s="10">
        <v>0</v>
      </c>
      <c r="AB277" s="9" t="s">
        <v>125</v>
      </c>
      <c r="AC277" s="8">
        <v>1739.2650000000003</v>
      </c>
      <c r="AD277" s="8">
        <v>1739.2650000000003</v>
      </c>
      <c r="AE277" s="8">
        <v>0</v>
      </c>
      <c r="AF277" s="8">
        <v>0</v>
      </c>
      <c r="AG277" s="8">
        <v>0</v>
      </c>
      <c r="AH277" s="8">
        <v>0</v>
      </c>
      <c r="AI277" s="1" t="s">
        <v>113</v>
      </c>
      <c r="AJ277" s="1" t="s">
        <v>200</v>
      </c>
      <c r="AK277" s="1">
        <v>2</v>
      </c>
      <c r="AL277" s="3">
        <v>46004</v>
      </c>
      <c r="AM277" s="3">
        <v>0</v>
      </c>
      <c r="AN277" s="3">
        <v>0</v>
      </c>
      <c r="AO277" s="3">
        <v>0</v>
      </c>
      <c r="AP277" s="3">
        <v>0</v>
      </c>
      <c r="AQ277" s="3">
        <v>46002</v>
      </c>
      <c r="AR277" s="3">
        <v>45999</v>
      </c>
      <c r="AS277" s="3">
        <v>46003</v>
      </c>
      <c r="AT277" s="3">
        <v>0</v>
      </c>
      <c r="AU277" s="3">
        <v>0</v>
      </c>
      <c r="AV277" s="3">
        <v>0</v>
      </c>
      <c r="AW277" s="3">
        <v>0</v>
      </c>
      <c r="AX277" s="1">
        <v>0</v>
      </c>
      <c r="AY277" s="2" t="s">
        <v>6</v>
      </c>
      <c r="AZ277" s="2">
        <v>0</v>
      </c>
      <c r="BA277" s="2">
        <v>0</v>
      </c>
      <c r="BB277" s="2">
        <v>0</v>
      </c>
      <c r="BC277" s="2">
        <v>1500</v>
      </c>
      <c r="BD277" s="2">
        <v>0</v>
      </c>
      <c r="BE277" s="1" t="s">
        <v>100</v>
      </c>
      <c r="BF277" s="56">
        <v>0</v>
      </c>
    </row>
    <row r="278" spans="1:58" ht="27.75" customHeight="1" x14ac:dyDescent="0.55000000000000004">
      <c r="A278" s="3" t="s">
        <v>93</v>
      </c>
      <c r="B278" s="14">
        <v>0</v>
      </c>
      <c r="C278" s="9">
        <v>0</v>
      </c>
      <c r="D278" s="13">
        <v>0</v>
      </c>
      <c r="E278" s="9">
        <v>21</v>
      </c>
      <c r="F278" s="9">
        <v>37</v>
      </c>
      <c r="G278" s="9" t="s">
        <v>60</v>
      </c>
      <c r="H278" s="9">
        <v>0</v>
      </c>
      <c r="I278" s="9">
        <v>67</v>
      </c>
      <c r="J278" s="9" t="s">
        <v>57</v>
      </c>
      <c r="K278" s="9">
        <v>5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9" t="s">
        <v>125</v>
      </c>
      <c r="AC278" s="8">
        <v>1739.2650000000003</v>
      </c>
      <c r="AD278" s="8">
        <v>1739.2650000000003</v>
      </c>
      <c r="AE278" s="8">
        <v>0</v>
      </c>
      <c r="AF278" s="8">
        <v>0</v>
      </c>
      <c r="AG278" s="8">
        <v>0</v>
      </c>
      <c r="AH278" s="8" t="s">
        <v>58</v>
      </c>
      <c r="AI278" s="1" t="s">
        <v>113</v>
      </c>
      <c r="AJ278" s="1">
        <v>0</v>
      </c>
      <c r="AK278" s="1" t="s">
        <v>15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1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1" t="s">
        <v>100</v>
      </c>
      <c r="BF278" s="56">
        <v>0</v>
      </c>
    </row>
    <row r="279" spans="1:58" ht="27.75" customHeight="1" x14ac:dyDescent="0.55000000000000004">
      <c r="A279" s="3">
        <v>45993</v>
      </c>
      <c r="B279" s="14" t="s">
        <v>517</v>
      </c>
      <c r="C279" s="9" t="s">
        <v>277</v>
      </c>
      <c r="D279" s="13" t="s">
        <v>523</v>
      </c>
      <c r="E279" s="9">
        <v>21</v>
      </c>
      <c r="F279" s="9">
        <v>32</v>
      </c>
      <c r="G279" s="9" t="s">
        <v>60</v>
      </c>
      <c r="H279" s="9">
        <v>0</v>
      </c>
      <c r="I279" s="9">
        <v>70</v>
      </c>
      <c r="J279" s="9" t="s">
        <v>57</v>
      </c>
      <c r="K279" s="9">
        <v>5</v>
      </c>
      <c r="L279" s="9" t="s">
        <v>90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67</v>
      </c>
      <c r="T279" s="12">
        <v>46003</v>
      </c>
      <c r="U279" s="11">
        <v>4150</v>
      </c>
      <c r="V279" s="10">
        <v>0</v>
      </c>
      <c r="W279" s="10">
        <v>4567</v>
      </c>
      <c r="X279" s="10">
        <v>33</v>
      </c>
      <c r="Y279" s="10">
        <v>4150</v>
      </c>
      <c r="Z279" s="10">
        <v>4600</v>
      </c>
      <c r="AA279" s="10">
        <v>0</v>
      </c>
      <c r="AB279" s="9" t="s">
        <v>507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  <c r="AI279" s="1" t="s">
        <v>113</v>
      </c>
      <c r="AJ279" s="1" t="s">
        <v>74</v>
      </c>
      <c r="AK279" s="1">
        <v>2</v>
      </c>
      <c r="AL279" s="3">
        <v>46003</v>
      </c>
      <c r="AM279" s="3">
        <v>0</v>
      </c>
      <c r="AN279" s="3">
        <v>45994</v>
      </c>
      <c r="AO279" s="3">
        <v>46001</v>
      </c>
      <c r="AP279" s="3">
        <v>46002</v>
      </c>
      <c r="AQ279" s="3">
        <v>46002</v>
      </c>
      <c r="AR279" s="3">
        <v>45998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1">
        <v>0</v>
      </c>
      <c r="AY279" s="2" t="s">
        <v>64</v>
      </c>
      <c r="AZ279" s="2" t="s">
        <v>70</v>
      </c>
      <c r="BA279" s="2">
        <v>0</v>
      </c>
      <c r="BB279" s="2">
        <v>4567</v>
      </c>
      <c r="BC279" s="2">
        <v>33</v>
      </c>
      <c r="BD279" s="2">
        <v>0</v>
      </c>
      <c r="BE279" s="1" t="s">
        <v>99</v>
      </c>
      <c r="BF279" s="56">
        <v>0</v>
      </c>
    </row>
    <row r="280" spans="1:58" ht="27.75" customHeight="1" x14ac:dyDescent="0.55000000000000004">
      <c r="A280" s="3">
        <v>45993</v>
      </c>
      <c r="B280" s="14" t="s">
        <v>517</v>
      </c>
      <c r="C280" s="9" t="s">
        <v>277</v>
      </c>
      <c r="D280" s="13" t="s">
        <v>524</v>
      </c>
      <c r="E280" s="9">
        <v>21</v>
      </c>
      <c r="F280" s="9">
        <v>32</v>
      </c>
      <c r="G280" s="9" t="s">
        <v>60</v>
      </c>
      <c r="H280" s="9">
        <v>0</v>
      </c>
      <c r="I280" s="9">
        <v>70</v>
      </c>
      <c r="J280" s="9" t="s">
        <v>57</v>
      </c>
      <c r="K280" s="9">
        <v>5</v>
      </c>
      <c r="L280" s="9" t="s">
        <v>90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67</v>
      </c>
      <c r="T280" s="12">
        <v>46003</v>
      </c>
      <c r="U280" s="11">
        <v>4150</v>
      </c>
      <c r="V280" s="10">
        <v>0</v>
      </c>
      <c r="W280" s="10">
        <v>4747</v>
      </c>
      <c r="X280" s="10">
        <v>53</v>
      </c>
      <c r="Y280" s="10">
        <v>4150</v>
      </c>
      <c r="Z280" s="10">
        <v>4800</v>
      </c>
      <c r="AA280" s="10">
        <v>0</v>
      </c>
      <c r="AB280" s="9" t="s">
        <v>507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  <c r="AI280" s="1" t="s">
        <v>113</v>
      </c>
      <c r="AJ280" s="1" t="s">
        <v>74</v>
      </c>
      <c r="AK280" s="1">
        <v>2</v>
      </c>
      <c r="AL280" s="3">
        <v>46003</v>
      </c>
      <c r="AM280" s="3">
        <v>0</v>
      </c>
      <c r="AN280" s="3">
        <v>45994</v>
      </c>
      <c r="AO280" s="3">
        <v>46001</v>
      </c>
      <c r="AP280" s="3">
        <v>46002</v>
      </c>
      <c r="AQ280" s="3">
        <v>46002</v>
      </c>
      <c r="AR280" s="3">
        <v>45998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1">
        <v>0</v>
      </c>
      <c r="AY280" s="2" t="s">
        <v>64</v>
      </c>
      <c r="AZ280" s="2" t="s">
        <v>70</v>
      </c>
      <c r="BA280" s="2">
        <v>0</v>
      </c>
      <c r="BB280" s="2">
        <v>4747</v>
      </c>
      <c r="BC280" s="2">
        <v>53</v>
      </c>
      <c r="BD280" s="2">
        <v>0</v>
      </c>
      <c r="BE280" s="1" t="s">
        <v>99</v>
      </c>
      <c r="BF280" s="56">
        <v>0</v>
      </c>
    </row>
    <row r="281" spans="1:58" ht="27.75" customHeight="1" x14ac:dyDescent="0.55000000000000004">
      <c r="A281" s="3">
        <v>0</v>
      </c>
      <c r="B281" s="14">
        <v>0</v>
      </c>
      <c r="C281" s="9">
        <v>0</v>
      </c>
      <c r="D281" s="13">
        <v>0</v>
      </c>
      <c r="E281" s="9">
        <v>21</v>
      </c>
      <c r="F281" s="9">
        <v>37</v>
      </c>
      <c r="G281" s="9" t="s">
        <v>60</v>
      </c>
      <c r="H281" s="9">
        <v>0</v>
      </c>
      <c r="I281" s="9">
        <v>83</v>
      </c>
      <c r="J281" s="9" t="s">
        <v>57</v>
      </c>
      <c r="K281" s="9">
        <v>5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9" t="s">
        <v>507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 t="s">
        <v>58</v>
      </c>
      <c r="AI281" s="1" t="s">
        <v>111</v>
      </c>
      <c r="AJ281" s="1">
        <v>0</v>
      </c>
      <c r="AK281" s="1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1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1" t="s">
        <v>525</v>
      </c>
      <c r="BF281" s="56">
        <v>0</v>
      </c>
    </row>
    <row r="282" spans="1:58" ht="27.75" customHeight="1" x14ac:dyDescent="0.55000000000000004">
      <c r="A282" s="3">
        <v>46017</v>
      </c>
      <c r="B282" s="14" t="s">
        <v>467</v>
      </c>
      <c r="C282" s="9" t="s">
        <v>462</v>
      </c>
      <c r="D282" s="13" t="s">
        <v>463</v>
      </c>
      <c r="E282" s="9">
        <v>21</v>
      </c>
      <c r="F282" s="9">
        <v>37</v>
      </c>
      <c r="G282" s="9" t="s">
        <v>60</v>
      </c>
      <c r="H282" s="9" t="s">
        <v>66</v>
      </c>
      <c r="I282" s="9">
        <v>100</v>
      </c>
      <c r="J282" s="9" t="s">
        <v>57</v>
      </c>
      <c r="K282" s="9">
        <v>5</v>
      </c>
      <c r="L282" s="9" t="s">
        <v>89</v>
      </c>
      <c r="M282" s="10">
        <v>22</v>
      </c>
      <c r="N282" s="9">
        <v>40</v>
      </c>
      <c r="O282" s="9">
        <v>40</v>
      </c>
      <c r="P282" s="10">
        <v>108.55204095999999</v>
      </c>
      <c r="Q282" s="10">
        <v>0</v>
      </c>
      <c r="R282" s="10">
        <v>108.55204095999999</v>
      </c>
      <c r="S282" s="9" t="s">
        <v>71</v>
      </c>
      <c r="T282" s="12">
        <v>46003</v>
      </c>
      <c r="U282" s="11">
        <v>5000</v>
      </c>
      <c r="V282" s="10">
        <v>0</v>
      </c>
      <c r="W282" s="10">
        <v>5388</v>
      </c>
      <c r="X282" s="10">
        <v>12</v>
      </c>
      <c r="Y282" s="10">
        <v>5000</v>
      </c>
      <c r="Z282" s="10">
        <v>5400</v>
      </c>
      <c r="AA282" s="10">
        <v>0</v>
      </c>
      <c r="AB282" s="9" t="s">
        <v>116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  <c r="AI282" s="1" t="s">
        <v>113</v>
      </c>
      <c r="AJ282" s="1" t="s">
        <v>68</v>
      </c>
      <c r="AK282" s="1">
        <v>4</v>
      </c>
      <c r="AL282" s="3">
        <v>46003</v>
      </c>
      <c r="AM282" s="3">
        <v>45999</v>
      </c>
      <c r="AN282" s="3">
        <v>45993</v>
      </c>
      <c r="AO282" s="3">
        <v>46000</v>
      </c>
      <c r="AP282" s="3">
        <v>46001</v>
      </c>
      <c r="AQ282" s="3">
        <v>46001</v>
      </c>
      <c r="AR282" s="3">
        <v>45998</v>
      </c>
      <c r="AS282" s="3">
        <v>46002</v>
      </c>
      <c r="AT282" s="3">
        <v>0</v>
      </c>
      <c r="AU282" s="3">
        <v>0</v>
      </c>
      <c r="AV282" s="3">
        <v>0</v>
      </c>
      <c r="AW282" s="3">
        <v>0</v>
      </c>
      <c r="AX282" s="1">
        <v>0</v>
      </c>
      <c r="AY282" s="2" t="s">
        <v>69</v>
      </c>
      <c r="AZ282" s="2" t="s">
        <v>70</v>
      </c>
      <c r="BA282" s="2">
        <v>0</v>
      </c>
      <c r="BB282" s="2">
        <v>5388</v>
      </c>
      <c r="BC282" s="2">
        <v>12</v>
      </c>
      <c r="BD282" s="2">
        <v>0</v>
      </c>
      <c r="BE282" s="1" t="s">
        <v>117</v>
      </c>
      <c r="BF282" s="56">
        <v>0</v>
      </c>
    </row>
    <row r="283" spans="1:58" ht="27.75" customHeight="1" x14ac:dyDescent="0.55000000000000004">
      <c r="A283" s="3">
        <v>46017</v>
      </c>
      <c r="B283" s="14" t="s">
        <v>468</v>
      </c>
      <c r="C283" s="9" t="s">
        <v>462</v>
      </c>
      <c r="D283" s="13" t="s">
        <v>464</v>
      </c>
      <c r="E283" s="9">
        <v>21</v>
      </c>
      <c r="F283" s="9">
        <v>37</v>
      </c>
      <c r="G283" s="9" t="s">
        <v>60</v>
      </c>
      <c r="H283" s="9" t="s">
        <v>66</v>
      </c>
      <c r="I283" s="9">
        <v>100</v>
      </c>
      <c r="J283" s="9" t="s">
        <v>57</v>
      </c>
      <c r="K283" s="9">
        <v>5</v>
      </c>
      <c r="L283" s="9" t="s">
        <v>89</v>
      </c>
      <c r="M283" s="10">
        <v>22</v>
      </c>
      <c r="N283" s="9">
        <v>40</v>
      </c>
      <c r="O283" s="9">
        <v>40</v>
      </c>
      <c r="P283" s="10">
        <v>108.55204095999999</v>
      </c>
      <c r="Q283" s="10">
        <v>0</v>
      </c>
      <c r="R283" s="10">
        <v>108.55204095999999</v>
      </c>
      <c r="S283" s="9" t="s">
        <v>71</v>
      </c>
      <c r="T283" s="12">
        <v>46003</v>
      </c>
      <c r="U283" s="11">
        <v>5000</v>
      </c>
      <c r="V283" s="10">
        <v>0</v>
      </c>
      <c r="W283" s="10">
        <v>1735</v>
      </c>
      <c r="X283" s="10">
        <v>3665</v>
      </c>
      <c r="Y283" s="10">
        <v>5000</v>
      </c>
      <c r="Z283" s="10">
        <v>5400</v>
      </c>
      <c r="AA283" s="10">
        <v>0</v>
      </c>
      <c r="AB283" s="9" t="s">
        <v>116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  <c r="AI283" s="1" t="s">
        <v>112</v>
      </c>
      <c r="AJ283" s="1" t="s">
        <v>68</v>
      </c>
      <c r="AK283" s="1">
        <v>4</v>
      </c>
      <c r="AL283" s="3">
        <v>46003</v>
      </c>
      <c r="AM283" s="3">
        <v>45999</v>
      </c>
      <c r="AN283" s="3">
        <v>45993</v>
      </c>
      <c r="AO283" s="3">
        <v>46000</v>
      </c>
      <c r="AP283" s="3">
        <v>46001</v>
      </c>
      <c r="AQ283" s="3">
        <v>46001</v>
      </c>
      <c r="AR283" s="3">
        <v>45998</v>
      </c>
      <c r="AS283" s="3">
        <v>46002</v>
      </c>
      <c r="AT283" s="3">
        <v>0</v>
      </c>
      <c r="AU283" s="3">
        <v>0</v>
      </c>
      <c r="AV283" s="3">
        <v>0</v>
      </c>
      <c r="AW283" s="3">
        <v>0</v>
      </c>
      <c r="AX283" s="1">
        <v>0</v>
      </c>
      <c r="AY283" s="2" t="s">
        <v>69</v>
      </c>
      <c r="AZ283" s="2" t="s">
        <v>70</v>
      </c>
      <c r="BA283" s="2">
        <v>0</v>
      </c>
      <c r="BB283" s="2">
        <v>1735</v>
      </c>
      <c r="BC283" s="2">
        <v>3665</v>
      </c>
      <c r="BD283" s="2">
        <v>0</v>
      </c>
      <c r="BE283" s="1" t="s">
        <v>117</v>
      </c>
      <c r="BF283" s="56">
        <v>0</v>
      </c>
    </row>
    <row r="284" spans="1:58" ht="27.75" customHeight="1" x14ac:dyDescent="0.55000000000000004">
      <c r="A284" s="3">
        <v>45974</v>
      </c>
      <c r="B284" s="14" t="s">
        <v>374</v>
      </c>
      <c r="C284" s="9" t="s">
        <v>256</v>
      </c>
      <c r="D284" s="13" t="s">
        <v>361</v>
      </c>
      <c r="E284" s="9">
        <v>21</v>
      </c>
      <c r="F284" s="9">
        <v>37</v>
      </c>
      <c r="G284" s="9" t="s">
        <v>60</v>
      </c>
      <c r="H284" s="9" t="s">
        <v>66</v>
      </c>
      <c r="I284" s="9">
        <v>100</v>
      </c>
      <c r="J284" s="9" t="s">
        <v>57</v>
      </c>
      <c r="K284" s="9">
        <v>5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>
        <v>46006</v>
      </c>
      <c r="U284" s="11">
        <v>5000</v>
      </c>
      <c r="V284" s="10">
        <v>5071</v>
      </c>
      <c r="W284" s="10">
        <v>5400</v>
      </c>
      <c r="X284" s="10">
        <v>0</v>
      </c>
      <c r="Y284" s="10">
        <v>0</v>
      </c>
      <c r="Z284" s="10">
        <v>5400</v>
      </c>
      <c r="AA284" s="10">
        <v>0</v>
      </c>
      <c r="AB284" s="9" t="s">
        <v>116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  <c r="AI284" s="1" t="s">
        <v>112</v>
      </c>
      <c r="AJ284" s="1" t="s">
        <v>68</v>
      </c>
      <c r="AK284" s="1">
        <v>4</v>
      </c>
      <c r="AL284" s="3">
        <v>46006</v>
      </c>
      <c r="AM284" s="3">
        <v>46002</v>
      </c>
      <c r="AN284" s="3">
        <v>45996</v>
      </c>
      <c r="AO284" s="3">
        <v>46003</v>
      </c>
      <c r="AP284" s="3">
        <v>46004</v>
      </c>
      <c r="AQ284" s="3">
        <v>46004</v>
      </c>
      <c r="AR284" s="3">
        <v>46001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1">
        <v>0</v>
      </c>
      <c r="AY284" s="2" t="s">
        <v>69</v>
      </c>
      <c r="AZ284" s="2" t="s">
        <v>70</v>
      </c>
      <c r="BA284" s="2">
        <v>0</v>
      </c>
      <c r="BB284" s="2">
        <v>5400</v>
      </c>
      <c r="BC284" s="2">
        <v>0</v>
      </c>
      <c r="BD284" s="2">
        <v>0</v>
      </c>
      <c r="BE284" s="1" t="s">
        <v>117</v>
      </c>
      <c r="BF284" s="56">
        <v>0</v>
      </c>
    </row>
    <row r="285" spans="1:58" ht="27.75" customHeight="1" x14ac:dyDescent="0.55000000000000004">
      <c r="A285" s="3">
        <v>45958</v>
      </c>
      <c r="B285" s="14" t="s">
        <v>310</v>
      </c>
      <c r="C285" s="9" t="s">
        <v>79</v>
      </c>
      <c r="D285" s="13" t="s">
        <v>311</v>
      </c>
      <c r="E285" s="9">
        <v>21</v>
      </c>
      <c r="F285" s="9">
        <v>38</v>
      </c>
      <c r="G285" s="9" t="s">
        <v>60</v>
      </c>
      <c r="H285" s="9" t="s">
        <v>76</v>
      </c>
      <c r="I285" s="9">
        <v>102</v>
      </c>
      <c r="J285" s="9" t="s">
        <v>57</v>
      </c>
      <c r="K285" s="9">
        <v>5</v>
      </c>
      <c r="L285" s="9" t="s">
        <v>89</v>
      </c>
      <c r="M285" s="10">
        <v>22</v>
      </c>
      <c r="N285" s="9">
        <v>40</v>
      </c>
      <c r="O285" s="9">
        <v>60</v>
      </c>
      <c r="P285" s="10">
        <v>97.696836863999991</v>
      </c>
      <c r="Q285" s="10">
        <v>0</v>
      </c>
      <c r="R285" s="10">
        <v>97.696836863999991</v>
      </c>
      <c r="S285" s="9" t="s">
        <v>67</v>
      </c>
      <c r="T285" s="12">
        <v>46007</v>
      </c>
      <c r="U285" s="11">
        <v>3000</v>
      </c>
      <c r="V285" s="10">
        <v>0</v>
      </c>
      <c r="W285" s="10">
        <v>3100</v>
      </c>
      <c r="X285" s="10">
        <v>0</v>
      </c>
      <c r="Y285" s="10">
        <v>3000</v>
      </c>
      <c r="Z285" s="10">
        <v>3100</v>
      </c>
      <c r="AA285" s="10">
        <v>0</v>
      </c>
      <c r="AB285" s="9" t="s">
        <v>116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  <c r="AI285" s="1" t="s">
        <v>112</v>
      </c>
      <c r="AJ285" s="1" t="s">
        <v>68</v>
      </c>
      <c r="AK285" s="1">
        <v>4</v>
      </c>
      <c r="AL285" s="3">
        <v>46007</v>
      </c>
      <c r="AM285" s="3">
        <v>46003</v>
      </c>
      <c r="AN285" s="3">
        <v>45997</v>
      </c>
      <c r="AO285" s="3">
        <v>46004</v>
      </c>
      <c r="AP285" s="3">
        <v>46005</v>
      </c>
      <c r="AQ285" s="3">
        <v>46005</v>
      </c>
      <c r="AR285" s="3">
        <v>46002</v>
      </c>
      <c r="AS285" s="3">
        <v>46006</v>
      </c>
      <c r="AT285" s="3">
        <v>0</v>
      </c>
      <c r="AU285" s="3">
        <v>0</v>
      </c>
      <c r="AV285" s="3">
        <v>0</v>
      </c>
      <c r="AW285" s="3">
        <v>0</v>
      </c>
      <c r="AX285" s="1">
        <v>0</v>
      </c>
      <c r="AY285" s="2" t="s">
        <v>69</v>
      </c>
      <c r="AZ285" s="2" t="s">
        <v>70</v>
      </c>
      <c r="BA285" s="2">
        <v>0</v>
      </c>
      <c r="BB285" s="2">
        <v>3100</v>
      </c>
      <c r="BC285" s="2">
        <v>0</v>
      </c>
      <c r="BD285" s="2">
        <v>0</v>
      </c>
      <c r="BE285" s="1" t="s">
        <v>117</v>
      </c>
      <c r="BF285" s="56">
        <v>0</v>
      </c>
    </row>
    <row r="286" spans="1:58" ht="27.75" customHeight="1" x14ac:dyDescent="0.55000000000000004">
      <c r="A286" s="3">
        <v>45958</v>
      </c>
      <c r="B286" s="14" t="s">
        <v>304</v>
      </c>
      <c r="C286" s="9" t="s">
        <v>103</v>
      </c>
      <c r="D286" s="13" t="s">
        <v>305</v>
      </c>
      <c r="E286" s="9">
        <v>21</v>
      </c>
      <c r="F286" s="9">
        <v>38</v>
      </c>
      <c r="G286" s="9" t="s">
        <v>60</v>
      </c>
      <c r="H286" s="9" t="s">
        <v>66</v>
      </c>
      <c r="I286" s="9">
        <v>102</v>
      </c>
      <c r="J286" s="9" t="s">
        <v>57</v>
      </c>
      <c r="K286" s="9">
        <v>5</v>
      </c>
      <c r="L286" s="9" t="s">
        <v>158</v>
      </c>
      <c r="M286" s="10">
        <v>22</v>
      </c>
      <c r="N286" s="9">
        <v>40</v>
      </c>
      <c r="O286" s="9">
        <v>60</v>
      </c>
      <c r="P286" s="10">
        <v>97.696836863999991</v>
      </c>
      <c r="Q286" s="10">
        <v>0</v>
      </c>
      <c r="R286" s="10">
        <v>97.696836863999991</v>
      </c>
      <c r="S286" s="9" t="s">
        <v>67</v>
      </c>
      <c r="T286" s="12">
        <v>46010</v>
      </c>
      <c r="U286" s="11">
        <v>3000</v>
      </c>
      <c r="V286" s="10">
        <v>0</v>
      </c>
      <c r="W286" s="10">
        <v>0</v>
      </c>
      <c r="X286" s="10">
        <v>3150</v>
      </c>
      <c r="Y286" s="10">
        <v>3000</v>
      </c>
      <c r="Z286" s="10">
        <v>0</v>
      </c>
      <c r="AA286" s="10">
        <v>3150</v>
      </c>
      <c r="AB286" s="9" t="s">
        <v>116</v>
      </c>
      <c r="AC286" s="8">
        <v>3310.89</v>
      </c>
      <c r="AD286" s="8">
        <v>3310.89</v>
      </c>
      <c r="AE286" s="8">
        <v>0</v>
      </c>
      <c r="AF286" s="8">
        <v>0</v>
      </c>
      <c r="AG286" s="8">
        <v>3310.89</v>
      </c>
      <c r="AH286" s="8">
        <v>0</v>
      </c>
      <c r="AI286" s="1" t="s">
        <v>112</v>
      </c>
      <c r="AJ286" s="1" t="s">
        <v>68</v>
      </c>
      <c r="AK286" s="1">
        <v>4</v>
      </c>
      <c r="AL286" s="3">
        <v>46010</v>
      </c>
      <c r="AM286" s="3">
        <v>46006</v>
      </c>
      <c r="AN286" s="3">
        <v>46000</v>
      </c>
      <c r="AO286" s="3">
        <v>46007</v>
      </c>
      <c r="AP286" s="3">
        <v>46008</v>
      </c>
      <c r="AQ286" s="3">
        <v>46008</v>
      </c>
      <c r="AR286" s="3">
        <v>46005</v>
      </c>
      <c r="AS286" s="3">
        <v>46009</v>
      </c>
      <c r="AT286" s="3">
        <v>0</v>
      </c>
      <c r="AU286" s="3">
        <v>0</v>
      </c>
      <c r="AV286" s="3">
        <v>0</v>
      </c>
      <c r="AW286" s="3">
        <v>0</v>
      </c>
      <c r="AX286" s="1">
        <v>0</v>
      </c>
      <c r="AY286" s="2" t="s">
        <v>69</v>
      </c>
      <c r="AZ286" s="2" t="s">
        <v>70</v>
      </c>
      <c r="BA286" s="2">
        <v>0</v>
      </c>
      <c r="BB286" s="2">
        <v>0</v>
      </c>
      <c r="BC286" s="2">
        <v>0</v>
      </c>
      <c r="BD286" s="2">
        <v>0</v>
      </c>
      <c r="BE286" s="1" t="s">
        <v>117</v>
      </c>
      <c r="BF286" s="56">
        <v>0</v>
      </c>
    </row>
    <row r="287" spans="1:58" ht="27.75" customHeight="1" x14ac:dyDescent="0.55000000000000004">
      <c r="A287" s="3">
        <v>46001</v>
      </c>
      <c r="B287" s="14" t="s">
        <v>603</v>
      </c>
      <c r="C287" s="9" t="s">
        <v>105</v>
      </c>
      <c r="D287" s="13" t="s">
        <v>138</v>
      </c>
      <c r="E287" s="9">
        <v>21</v>
      </c>
      <c r="F287" s="9">
        <v>37</v>
      </c>
      <c r="G287" s="9" t="s">
        <v>60</v>
      </c>
      <c r="H287" s="9" t="s">
        <v>66</v>
      </c>
      <c r="I287" s="9">
        <v>100</v>
      </c>
      <c r="J287" s="9" t="s">
        <v>57</v>
      </c>
      <c r="K287" s="9">
        <v>5</v>
      </c>
      <c r="L287" s="9" t="s">
        <v>90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106</v>
      </c>
      <c r="T287" s="12">
        <v>46010</v>
      </c>
      <c r="U287" s="11">
        <v>16000</v>
      </c>
      <c r="V287" s="10">
        <v>0</v>
      </c>
      <c r="W287" s="10">
        <v>0</v>
      </c>
      <c r="X287" s="10">
        <v>16800</v>
      </c>
      <c r="Y287" s="10">
        <v>16000</v>
      </c>
      <c r="Z287" s="10">
        <v>0</v>
      </c>
      <c r="AA287" s="10">
        <v>16800</v>
      </c>
      <c r="AB287" s="9" t="s">
        <v>116</v>
      </c>
      <c r="AC287" s="8">
        <v>17211.04</v>
      </c>
      <c r="AD287" s="8">
        <v>16059</v>
      </c>
      <c r="AE287" s="8">
        <v>1152.0400000000009</v>
      </c>
      <c r="AF287" s="8">
        <v>0</v>
      </c>
      <c r="AG287" s="8">
        <v>17211.04</v>
      </c>
      <c r="AH287" s="8">
        <v>0</v>
      </c>
      <c r="AI287" s="1" t="s">
        <v>112</v>
      </c>
      <c r="AJ287" s="1" t="s">
        <v>68</v>
      </c>
      <c r="AK287" s="1">
        <v>4</v>
      </c>
      <c r="AL287" s="3">
        <v>46010</v>
      </c>
      <c r="AM287" s="3">
        <v>46006</v>
      </c>
      <c r="AN287" s="3">
        <v>46000</v>
      </c>
      <c r="AO287" s="3">
        <v>46007</v>
      </c>
      <c r="AP287" s="3">
        <v>46008</v>
      </c>
      <c r="AQ287" s="3">
        <v>46008</v>
      </c>
      <c r="AR287" s="3">
        <v>46005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1">
        <v>0</v>
      </c>
      <c r="AY287" s="2" t="s">
        <v>69</v>
      </c>
      <c r="AZ287" s="2" t="s">
        <v>70</v>
      </c>
      <c r="BA287" s="2">
        <v>0</v>
      </c>
      <c r="BB287" s="2">
        <v>0</v>
      </c>
      <c r="BC287" s="2">
        <v>0</v>
      </c>
      <c r="BD287" s="2">
        <v>0</v>
      </c>
      <c r="BE287" s="1" t="s">
        <v>117</v>
      </c>
      <c r="BF287" s="56">
        <v>82.84703653333338</v>
      </c>
    </row>
    <row r="288" spans="1:58" ht="27.75" customHeight="1" x14ac:dyDescent="0.55000000000000004">
      <c r="A288" s="3">
        <v>45983</v>
      </c>
      <c r="B288" s="14" t="s">
        <v>434</v>
      </c>
      <c r="C288" s="9" t="s">
        <v>107</v>
      </c>
      <c r="D288" s="13" t="s">
        <v>422</v>
      </c>
      <c r="E288" s="9">
        <v>21</v>
      </c>
      <c r="F288" s="9">
        <v>37</v>
      </c>
      <c r="G288" s="9" t="s">
        <v>60</v>
      </c>
      <c r="H288" s="9" t="s">
        <v>66</v>
      </c>
      <c r="I288" s="9">
        <v>100</v>
      </c>
      <c r="J288" s="9" t="s">
        <v>57</v>
      </c>
      <c r="K288" s="9">
        <v>5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67</v>
      </c>
      <c r="T288" s="12">
        <v>46032</v>
      </c>
      <c r="U288" s="11">
        <v>50000</v>
      </c>
      <c r="V288" s="10">
        <v>0</v>
      </c>
      <c r="W288" s="10">
        <v>0</v>
      </c>
      <c r="X288" s="10">
        <v>52500</v>
      </c>
      <c r="Y288" s="10">
        <v>50000</v>
      </c>
      <c r="Z288" s="10">
        <v>0</v>
      </c>
      <c r="AA288" s="10">
        <v>52500</v>
      </c>
      <c r="AB288" s="9" t="s">
        <v>116</v>
      </c>
      <c r="AC288" s="8">
        <v>53784.500000000007</v>
      </c>
      <c r="AD288" s="8">
        <v>0</v>
      </c>
      <c r="AE288" s="8">
        <v>53784.500000000007</v>
      </c>
      <c r="AF288" s="8">
        <v>0</v>
      </c>
      <c r="AG288" s="8">
        <v>53784.500000000007</v>
      </c>
      <c r="AH288" s="8">
        <v>0</v>
      </c>
      <c r="AI288" s="1" t="s">
        <v>112</v>
      </c>
      <c r="AJ288" s="1" t="s">
        <v>68</v>
      </c>
      <c r="AK288" s="1">
        <v>4</v>
      </c>
      <c r="AL288" s="3">
        <v>46032</v>
      </c>
      <c r="AM288" s="3">
        <v>46028</v>
      </c>
      <c r="AN288" s="3">
        <v>46022</v>
      </c>
      <c r="AO288" s="3">
        <v>46029</v>
      </c>
      <c r="AP288" s="3">
        <v>46030</v>
      </c>
      <c r="AQ288" s="3">
        <v>46030</v>
      </c>
      <c r="AR288" s="3">
        <v>46027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1">
        <v>0</v>
      </c>
      <c r="AY288" s="2" t="s">
        <v>69</v>
      </c>
      <c r="AZ288" s="2" t="s">
        <v>70</v>
      </c>
      <c r="BA288" s="2">
        <v>0</v>
      </c>
      <c r="BB288" s="2">
        <v>0</v>
      </c>
      <c r="BC288" s="2">
        <v>0</v>
      </c>
      <c r="BD288" s="2">
        <v>0</v>
      </c>
      <c r="BE288" s="1" t="s">
        <v>117</v>
      </c>
      <c r="BF288" s="56">
        <v>3867.8226766666667</v>
      </c>
    </row>
    <row r="289" spans="1:58" ht="27.75" customHeight="1" x14ac:dyDescent="0.55000000000000004">
      <c r="A289" s="3">
        <v>45983</v>
      </c>
      <c r="B289" s="14" t="s">
        <v>434</v>
      </c>
      <c r="C289" s="9" t="s">
        <v>107</v>
      </c>
      <c r="D289" s="13" t="s">
        <v>423</v>
      </c>
      <c r="E289" s="9">
        <v>21</v>
      </c>
      <c r="F289" s="9">
        <v>37</v>
      </c>
      <c r="G289" s="9" t="s">
        <v>60</v>
      </c>
      <c r="H289" s="9" t="s">
        <v>66</v>
      </c>
      <c r="I289" s="9">
        <v>100</v>
      </c>
      <c r="J289" s="9" t="s">
        <v>57</v>
      </c>
      <c r="K289" s="9">
        <v>5</v>
      </c>
      <c r="L289" s="9" t="s">
        <v>89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67</v>
      </c>
      <c r="T289" s="12">
        <v>46032</v>
      </c>
      <c r="U289" s="11">
        <v>10000</v>
      </c>
      <c r="V289" s="10">
        <v>0</v>
      </c>
      <c r="W289" s="10">
        <v>0</v>
      </c>
      <c r="X289" s="10">
        <v>10500</v>
      </c>
      <c r="Y289" s="10">
        <v>10000</v>
      </c>
      <c r="Z289" s="10">
        <v>0</v>
      </c>
      <c r="AA289" s="10">
        <v>10500</v>
      </c>
      <c r="AB289" s="9" t="s">
        <v>116</v>
      </c>
      <c r="AC289" s="8">
        <v>10756.900000000001</v>
      </c>
      <c r="AD289" s="8">
        <v>0</v>
      </c>
      <c r="AE289" s="8">
        <v>10756.900000000001</v>
      </c>
      <c r="AF289" s="8">
        <v>0</v>
      </c>
      <c r="AG289" s="8">
        <v>10756.900000000001</v>
      </c>
      <c r="AH289" s="8">
        <v>0</v>
      </c>
      <c r="AI289" s="1" t="s">
        <v>114</v>
      </c>
      <c r="AJ289" s="1" t="s">
        <v>68</v>
      </c>
      <c r="AK289" s="1">
        <v>4</v>
      </c>
      <c r="AL289" s="3">
        <v>46032</v>
      </c>
      <c r="AM289" s="3">
        <v>46028</v>
      </c>
      <c r="AN289" s="3">
        <v>46022</v>
      </c>
      <c r="AO289" s="3">
        <v>46029</v>
      </c>
      <c r="AP289" s="3">
        <v>46030</v>
      </c>
      <c r="AQ289" s="3">
        <v>46030</v>
      </c>
      <c r="AR289" s="3">
        <v>46027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1">
        <v>0</v>
      </c>
      <c r="AY289" s="2" t="s">
        <v>69</v>
      </c>
      <c r="AZ289" s="2" t="s">
        <v>70</v>
      </c>
      <c r="BA289" s="2">
        <v>0</v>
      </c>
      <c r="BB289" s="2">
        <v>0</v>
      </c>
      <c r="BC289" s="2">
        <v>0</v>
      </c>
      <c r="BD289" s="2">
        <v>0</v>
      </c>
      <c r="BE289" s="1" t="s">
        <v>117</v>
      </c>
      <c r="BF289" s="56">
        <v>773.56453533333331</v>
      </c>
    </row>
    <row r="290" spans="1:58" ht="27.75" customHeight="1" x14ac:dyDescent="0.55000000000000004">
      <c r="A290" s="3">
        <v>45983</v>
      </c>
      <c r="B290" s="14" t="s">
        <v>436</v>
      </c>
      <c r="C290" s="9" t="s">
        <v>107</v>
      </c>
      <c r="D290" s="13" t="s">
        <v>274</v>
      </c>
      <c r="E290" s="9">
        <v>21</v>
      </c>
      <c r="F290" s="9">
        <v>37</v>
      </c>
      <c r="G290" s="9" t="s">
        <v>60</v>
      </c>
      <c r="H290" s="9" t="s">
        <v>66</v>
      </c>
      <c r="I290" s="9">
        <v>100</v>
      </c>
      <c r="J290" s="9" t="s">
        <v>57</v>
      </c>
      <c r="K290" s="9">
        <v>5</v>
      </c>
      <c r="L290" s="9" t="s">
        <v>89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67</v>
      </c>
      <c r="T290" s="12">
        <v>46032</v>
      </c>
      <c r="U290" s="11">
        <v>15000</v>
      </c>
      <c r="V290" s="10">
        <v>0</v>
      </c>
      <c r="W290" s="10">
        <v>0</v>
      </c>
      <c r="X290" s="10">
        <v>15750</v>
      </c>
      <c r="Y290" s="10">
        <v>15000</v>
      </c>
      <c r="Z290" s="10">
        <v>0</v>
      </c>
      <c r="AA290" s="10">
        <v>15750</v>
      </c>
      <c r="AB290" s="9" t="s">
        <v>116</v>
      </c>
      <c r="AC290" s="8">
        <v>16135.350000000002</v>
      </c>
      <c r="AD290" s="8">
        <v>0</v>
      </c>
      <c r="AE290" s="8">
        <v>16135.350000000002</v>
      </c>
      <c r="AF290" s="8">
        <v>0</v>
      </c>
      <c r="AG290" s="8">
        <v>16135.350000000002</v>
      </c>
      <c r="AH290" s="8">
        <v>0</v>
      </c>
      <c r="AI290" s="1" t="s">
        <v>112</v>
      </c>
      <c r="AJ290" s="1" t="s">
        <v>68</v>
      </c>
      <c r="AK290" s="1">
        <v>4</v>
      </c>
      <c r="AL290" s="3">
        <v>46032</v>
      </c>
      <c r="AM290" s="3">
        <v>46028</v>
      </c>
      <c r="AN290" s="3">
        <v>46022</v>
      </c>
      <c r="AO290" s="3">
        <v>46029</v>
      </c>
      <c r="AP290" s="3">
        <v>46030</v>
      </c>
      <c r="AQ290" s="3">
        <v>46030</v>
      </c>
      <c r="AR290" s="3">
        <v>46027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1">
        <v>0</v>
      </c>
      <c r="AY290" s="2" t="s">
        <v>69</v>
      </c>
      <c r="AZ290" s="2" t="s">
        <v>70</v>
      </c>
      <c r="BA290" s="2">
        <v>0</v>
      </c>
      <c r="BB290" s="2">
        <v>0</v>
      </c>
      <c r="BC290" s="2">
        <v>0</v>
      </c>
      <c r="BD290" s="2">
        <v>0</v>
      </c>
      <c r="BE290" s="1" t="s">
        <v>117</v>
      </c>
      <c r="BF290" s="56">
        <v>1160.3468030000001</v>
      </c>
    </row>
    <row r="291" spans="1:58" ht="27.75" customHeight="1" x14ac:dyDescent="0.55000000000000004">
      <c r="A291" s="3">
        <v>45983</v>
      </c>
      <c r="B291" s="14" t="s">
        <v>436</v>
      </c>
      <c r="C291" s="9" t="s">
        <v>107</v>
      </c>
      <c r="D291" s="13" t="s">
        <v>275</v>
      </c>
      <c r="E291" s="9">
        <v>21</v>
      </c>
      <c r="F291" s="9">
        <v>37</v>
      </c>
      <c r="G291" s="9" t="s">
        <v>60</v>
      </c>
      <c r="H291" s="9" t="s">
        <v>66</v>
      </c>
      <c r="I291" s="9">
        <v>100</v>
      </c>
      <c r="J291" s="9" t="s">
        <v>57</v>
      </c>
      <c r="K291" s="9">
        <v>5</v>
      </c>
      <c r="L291" s="9" t="s">
        <v>89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67</v>
      </c>
      <c r="T291" s="12">
        <v>46032</v>
      </c>
      <c r="U291" s="11">
        <v>30000</v>
      </c>
      <c r="V291" s="10">
        <v>0</v>
      </c>
      <c r="W291" s="10">
        <v>0</v>
      </c>
      <c r="X291" s="10">
        <v>31500</v>
      </c>
      <c r="Y291" s="10">
        <v>30000</v>
      </c>
      <c r="Z291" s="10">
        <v>0</v>
      </c>
      <c r="AA291" s="10">
        <v>31500</v>
      </c>
      <c r="AB291" s="9" t="s">
        <v>116</v>
      </c>
      <c r="AC291" s="8">
        <v>32270.700000000004</v>
      </c>
      <c r="AD291" s="8">
        <v>0</v>
      </c>
      <c r="AE291" s="8">
        <v>32270.700000000004</v>
      </c>
      <c r="AF291" s="8">
        <v>0</v>
      </c>
      <c r="AG291" s="8">
        <v>32270.700000000004</v>
      </c>
      <c r="AH291" s="8">
        <v>0</v>
      </c>
      <c r="AI291" s="1" t="s">
        <v>111</v>
      </c>
      <c r="AJ291" s="1" t="s">
        <v>68</v>
      </c>
      <c r="AK291" s="1">
        <v>4</v>
      </c>
      <c r="AL291" s="3">
        <v>46032</v>
      </c>
      <c r="AM291" s="3">
        <v>46028</v>
      </c>
      <c r="AN291" s="3">
        <v>46022</v>
      </c>
      <c r="AO291" s="3">
        <v>46029</v>
      </c>
      <c r="AP291" s="3">
        <v>46030</v>
      </c>
      <c r="AQ291" s="3">
        <v>46030</v>
      </c>
      <c r="AR291" s="3">
        <v>46027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1">
        <v>0</v>
      </c>
      <c r="AY291" s="2" t="s">
        <v>69</v>
      </c>
      <c r="AZ291" s="2" t="s">
        <v>70</v>
      </c>
      <c r="BA291" s="2">
        <v>0</v>
      </c>
      <c r="BB291" s="2">
        <v>0</v>
      </c>
      <c r="BC291" s="2">
        <v>0</v>
      </c>
      <c r="BD291" s="2">
        <v>0</v>
      </c>
      <c r="BE291" s="1" t="s">
        <v>117</v>
      </c>
      <c r="BF291" s="56">
        <v>2320.6936060000003</v>
      </c>
    </row>
    <row r="292" spans="1:58" ht="27.75" customHeight="1" x14ac:dyDescent="0.55000000000000004">
      <c r="A292" s="3">
        <v>45983</v>
      </c>
      <c r="B292" s="14" t="s">
        <v>435</v>
      </c>
      <c r="C292" s="9" t="s">
        <v>107</v>
      </c>
      <c r="D292" s="13" t="s">
        <v>59</v>
      </c>
      <c r="E292" s="9">
        <v>21</v>
      </c>
      <c r="F292" s="9">
        <v>37</v>
      </c>
      <c r="G292" s="9" t="s">
        <v>60</v>
      </c>
      <c r="H292" s="9" t="s">
        <v>76</v>
      </c>
      <c r="I292" s="9">
        <v>100</v>
      </c>
      <c r="J292" s="9" t="s">
        <v>57</v>
      </c>
      <c r="K292" s="9">
        <v>5</v>
      </c>
      <c r="L292" s="9" t="s">
        <v>90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67</v>
      </c>
      <c r="T292" s="12">
        <v>46032</v>
      </c>
      <c r="U292" s="11">
        <v>5000</v>
      </c>
      <c r="V292" s="10">
        <v>0</v>
      </c>
      <c r="W292" s="10">
        <v>0</v>
      </c>
      <c r="X292" s="10">
        <v>0</v>
      </c>
      <c r="Y292" s="10">
        <v>5000</v>
      </c>
      <c r="Z292" s="10">
        <v>0</v>
      </c>
      <c r="AA292" s="10">
        <v>0</v>
      </c>
      <c r="AB292" s="9" t="s">
        <v>116</v>
      </c>
      <c r="AC292" s="8">
        <v>5378.4500000000007</v>
      </c>
      <c r="AD292" s="8">
        <v>0</v>
      </c>
      <c r="AE292" s="8">
        <v>5378.4500000000007</v>
      </c>
      <c r="AF292" s="8">
        <v>0</v>
      </c>
      <c r="AG292" s="8">
        <v>5378.4500000000007</v>
      </c>
      <c r="AH292" s="8">
        <v>0</v>
      </c>
      <c r="AI292" s="1" t="s">
        <v>112</v>
      </c>
      <c r="AJ292" s="1" t="s">
        <v>68</v>
      </c>
      <c r="AK292" s="1">
        <v>4</v>
      </c>
      <c r="AL292" s="3">
        <v>46032</v>
      </c>
      <c r="AM292" s="3">
        <v>46028</v>
      </c>
      <c r="AN292" s="3">
        <v>46022</v>
      </c>
      <c r="AO292" s="3">
        <v>46029</v>
      </c>
      <c r="AP292" s="3">
        <v>46030</v>
      </c>
      <c r="AQ292" s="3">
        <v>46030</v>
      </c>
      <c r="AR292" s="3">
        <v>46027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1">
        <v>0</v>
      </c>
      <c r="AY292" s="2" t="s">
        <v>137</v>
      </c>
      <c r="AZ292" s="2">
        <v>0</v>
      </c>
      <c r="BA292" s="2">
        <v>0</v>
      </c>
      <c r="BB292" s="2">
        <v>0</v>
      </c>
      <c r="BC292" s="2">
        <v>5000</v>
      </c>
      <c r="BD292" s="2">
        <v>0</v>
      </c>
      <c r="BE292" s="1" t="s">
        <v>117</v>
      </c>
      <c r="BF292" s="56">
        <v>386.78226766666666</v>
      </c>
    </row>
    <row r="293" spans="1:58" ht="27.75" customHeight="1" x14ac:dyDescent="0.55000000000000004">
      <c r="A293" s="3">
        <v>45999</v>
      </c>
      <c r="B293" s="14" t="s">
        <v>604</v>
      </c>
      <c r="C293" s="9" t="s">
        <v>79</v>
      </c>
      <c r="D293" s="13" t="s">
        <v>583</v>
      </c>
      <c r="E293" s="9">
        <v>21</v>
      </c>
      <c r="F293" s="9">
        <v>40</v>
      </c>
      <c r="G293" s="9" t="s">
        <v>60</v>
      </c>
      <c r="H293" s="9" t="s">
        <v>76</v>
      </c>
      <c r="I293" s="9">
        <v>108</v>
      </c>
      <c r="J293" s="9" t="s">
        <v>57</v>
      </c>
      <c r="K293" s="9">
        <v>5</v>
      </c>
      <c r="L293" s="9" t="s">
        <v>89</v>
      </c>
      <c r="M293" s="10">
        <v>22</v>
      </c>
      <c r="N293" s="9">
        <v>42</v>
      </c>
      <c r="O293" s="9">
        <v>40</v>
      </c>
      <c r="P293" s="10">
        <v>68.387785804799989</v>
      </c>
      <c r="Q293" s="10">
        <v>0</v>
      </c>
      <c r="R293" s="10">
        <v>68.387785804799989</v>
      </c>
      <c r="S293" s="9" t="s">
        <v>67</v>
      </c>
      <c r="T293" s="12" t="s">
        <v>63</v>
      </c>
      <c r="U293" s="11">
        <v>3000</v>
      </c>
      <c r="V293" s="10">
        <v>0</v>
      </c>
      <c r="W293" s="10">
        <v>0</v>
      </c>
      <c r="X293" s="10">
        <v>3150</v>
      </c>
      <c r="Y293" s="10">
        <v>3000</v>
      </c>
      <c r="Z293" s="10">
        <v>0</v>
      </c>
      <c r="AA293" s="10">
        <v>3150</v>
      </c>
      <c r="AB293" s="9" t="s">
        <v>116</v>
      </c>
      <c r="AC293" s="8">
        <v>3478.5300000000007</v>
      </c>
      <c r="AD293" s="8">
        <v>0</v>
      </c>
      <c r="AE293" s="8">
        <v>3478.5300000000007</v>
      </c>
      <c r="AF293" s="8">
        <v>0</v>
      </c>
      <c r="AG293" s="8">
        <v>3478.5300000000007</v>
      </c>
      <c r="AH293" s="8">
        <v>0</v>
      </c>
      <c r="AI293" s="1" t="s">
        <v>112</v>
      </c>
      <c r="AJ293" s="1" t="s">
        <v>68</v>
      </c>
      <c r="AK293" s="1">
        <v>4</v>
      </c>
      <c r="AL293" s="3" t="s">
        <v>63</v>
      </c>
      <c r="AM293" s="3" t="e">
        <v>#VALUE!</v>
      </c>
      <c r="AN293" s="3" t="e">
        <v>#VALUE!</v>
      </c>
      <c r="AO293" s="3" t="e">
        <v>#VALUE!</v>
      </c>
      <c r="AP293" s="3" t="e">
        <v>#VALUE!</v>
      </c>
      <c r="AQ293" s="3" t="e">
        <v>#VALUE!</v>
      </c>
      <c r="AR293" s="3" t="e">
        <v>#VALUE!</v>
      </c>
      <c r="AS293" s="3" t="e">
        <v>#VALUE!</v>
      </c>
      <c r="AT293" s="3">
        <v>0</v>
      </c>
      <c r="AU293" s="3">
        <v>0</v>
      </c>
      <c r="AV293" s="3">
        <v>0</v>
      </c>
      <c r="AW293" s="3">
        <v>0</v>
      </c>
      <c r="AX293" s="1">
        <v>0</v>
      </c>
      <c r="AY293" s="2" t="s">
        <v>69</v>
      </c>
      <c r="AZ293" s="2" t="s">
        <v>65</v>
      </c>
      <c r="BA293" s="2">
        <v>0</v>
      </c>
      <c r="BB293" s="2">
        <v>0</v>
      </c>
      <c r="BC293" s="2">
        <v>3000</v>
      </c>
      <c r="BD293" s="2">
        <v>0</v>
      </c>
      <c r="BE293" s="1" t="s">
        <v>117</v>
      </c>
      <c r="BF293" s="56">
        <v>250.15268740000002</v>
      </c>
    </row>
    <row r="294" spans="1:58" ht="27.75" customHeight="1" x14ac:dyDescent="0.55000000000000004">
      <c r="A294" s="3">
        <v>45978</v>
      </c>
      <c r="B294" s="14" t="s">
        <v>421</v>
      </c>
      <c r="C294" s="9" t="s">
        <v>103</v>
      </c>
      <c r="D294" s="13" t="s">
        <v>404</v>
      </c>
      <c r="E294" s="9">
        <v>21</v>
      </c>
      <c r="F294" s="9">
        <v>40</v>
      </c>
      <c r="G294" s="9" t="s">
        <v>60</v>
      </c>
      <c r="H294" s="9" t="s">
        <v>66</v>
      </c>
      <c r="I294" s="9">
        <v>108</v>
      </c>
      <c r="J294" s="9" t="s">
        <v>57</v>
      </c>
      <c r="K294" s="9">
        <v>5</v>
      </c>
      <c r="L294" s="9" t="s">
        <v>88</v>
      </c>
      <c r="M294" s="10">
        <v>22</v>
      </c>
      <c r="N294" s="9">
        <v>42</v>
      </c>
      <c r="O294" s="9">
        <v>60</v>
      </c>
      <c r="P294" s="10">
        <v>0</v>
      </c>
      <c r="Q294" s="10">
        <v>0</v>
      </c>
      <c r="R294" s="10">
        <v>0</v>
      </c>
      <c r="S294" s="9" t="s">
        <v>67</v>
      </c>
      <c r="T294" s="12" t="s">
        <v>63</v>
      </c>
      <c r="U294" s="11">
        <v>3000</v>
      </c>
      <c r="V294" s="10">
        <v>3077</v>
      </c>
      <c r="W294" s="10">
        <v>3100</v>
      </c>
      <c r="X294" s="10">
        <v>0</v>
      </c>
      <c r="Y294" s="10">
        <v>0</v>
      </c>
      <c r="Z294" s="10">
        <v>3100</v>
      </c>
      <c r="AA294" s="10">
        <v>0</v>
      </c>
      <c r="AB294" s="9" t="s">
        <v>116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1" t="s">
        <v>112</v>
      </c>
      <c r="AJ294" s="1" t="s">
        <v>68</v>
      </c>
      <c r="AK294" s="1">
        <v>4</v>
      </c>
      <c r="AL294" s="3" t="s">
        <v>63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 t="e">
        <v>#VALUE!</v>
      </c>
      <c r="AS294" s="3" t="e">
        <v>#VALUE!</v>
      </c>
      <c r="AT294" s="3">
        <v>0</v>
      </c>
      <c r="AU294" s="3">
        <v>0</v>
      </c>
      <c r="AV294" s="3">
        <v>0</v>
      </c>
      <c r="AW294" s="3">
        <v>0</v>
      </c>
      <c r="AX294" s="1">
        <v>0</v>
      </c>
      <c r="AY294" s="2" t="s">
        <v>69</v>
      </c>
      <c r="AZ294" s="2" t="s">
        <v>70</v>
      </c>
      <c r="BA294" s="2">
        <v>0</v>
      </c>
      <c r="BB294" s="2">
        <v>3100</v>
      </c>
      <c r="BC294" s="2">
        <v>0</v>
      </c>
      <c r="BD294" s="2">
        <v>0</v>
      </c>
      <c r="BE294" s="1" t="s">
        <v>117</v>
      </c>
      <c r="BF294" s="56">
        <v>0</v>
      </c>
    </row>
    <row r="295" spans="1:58" ht="27.75" customHeight="1" x14ac:dyDescent="0.55000000000000004">
      <c r="A295" s="3">
        <v>45962</v>
      </c>
      <c r="B295" s="14" t="s">
        <v>317</v>
      </c>
      <c r="C295" s="9" t="s">
        <v>103</v>
      </c>
      <c r="D295" s="13" t="s">
        <v>228</v>
      </c>
      <c r="E295" s="9">
        <v>21</v>
      </c>
      <c r="F295" s="9">
        <v>38</v>
      </c>
      <c r="G295" s="9" t="s">
        <v>60</v>
      </c>
      <c r="H295" s="9" t="s">
        <v>66</v>
      </c>
      <c r="I295" s="9">
        <v>102</v>
      </c>
      <c r="J295" s="9" t="s">
        <v>57</v>
      </c>
      <c r="K295" s="9">
        <v>5</v>
      </c>
      <c r="L295" s="9" t="s">
        <v>89</v>
      </c>
      <c r="M295" s="10">
        <v>22</v>
      </c>
      <c r="N295" s="9">
        <v>40</v>
      </c>
      <c r="O295" s="9">
        <v>60</v>
      </c>
      <c r="P295" s="10">
        <v>97.696836863999991</v>
      </c>
      <c r="Q295" s="10">
        <v>0</v>
      </c>
      <c r="R295" s="10">
        <v>97.696836863999991</v>
      </c>
      <c r="S295" s="9" t="s">
        <v>67</v>
      </c>
      <c r="T295" s="12" t="s">
        <v>63</v>
      </c>
      <c r="U295" s="11">
        <v>3000</v>
      </c>
      <c r="V295" s="10">
        <v>0</v>
      </c>
      <c r="W295" s="10">
        <v>0</v>
      </c>
      <c r="X295" s="10">
        <v>3150</v>
      </c>
      <c r="Y295" s="10">
        <v>3000</v>
      </c>
      <c r="Z295" s="10">
        <v>0</v>
      </c>
      <c r="AA295" s="10">
        <v>3150</v>
      </c>
      <c r="AB295" s="9" t="s">
        <v>116</v>
      </c>
      <c r="AC295" s="8">
        <v>3310.89</v>
      </c>
      <c r="AD295" s="8">
        <v>0</v>
      </c>
      <c r="AE295" s="8">
        <v>3310.89</v>
      </c>
      <c r="AF295" s="8">
        <v>0</v>
      </c>
      <c r="AG295" s="8">
        <v>3310.89</v>
      </c>
      <c r="AH295" s="8">
        <v>0</v>
      </c>
      <c r="AI295" s="1" t="s">
        <v>112</v>
      </c>
      <c r="AJ295" s="1" t="s">
        <v>68</v>
      </c>
      <c r="AK295" s="1">
        <v>4</v>
      </c>
      <c r="AL295" s="3" t="s">
        <v>63</v>
      </c>
      <c r="AM295" s="3" t="e">
        <v>#VALUE!</v>
      </c>
      <c r="AN295" s="3" t="e">
        <v>#VALUE!</v>
      </c>
      <c r="AO295" s="3" t="e">
        <v>#VALUE!</v>
      </c>
      <c r="AP295" s="3" t="e">
        <v>#VALUE!</v>
      </c>
      <c r="AQ295" s="3" t="e">
        <v>#VALUE!</v>
      </c>
      <c r="AR295" s="3" t="e">
        <v>#VALUE!</v>
      </c>
      <c r="AS295" s="3" t="e">
        <v>#VALUE!</v>
      </c>
      <c r="AT295" s="3">
        <v>0</v>
      </c>
      <c r="AU295" s="3">
        <v>0</v>
      </c>
      <c r="AV295" s="3">
        <v>0</v>
      </c>
      <c r="AW295" s="3">
        <v>0</v>
      </c>
      <c r="AX295" s="1">
        <v>0</v>
      </c>
      <c r="AY295" s="2" t="s">
        <v>69</v>
      </c>
      <c r="AZ295" s="2" t="s">
        <v>70</v>
      </c>
      <c r="BA295" s="2">
        <v>0</v>
      </c>
      <c r="BB295" s="2">
        <v>0</v>
      </c>
      <c r="BC295" s="2">
        <v>0</v>
      </c>
      <c r="BD295" s="2">
        <v>0</v>
      </c>
      <c r="BE295" s="1" t="s">
        <v>117</v>
      </c>
      <c r="BF295" s="56">
        <v>238.09713619999999</v>
      </c>
    </row>
    <row r="296" spans="1:58" ht="27.75" customHeight="1" x14ac:dyDescent="0.55000000000000004">
      <c r="A296" s="3">
        <v>45962</v>
      </c>
      <c r="B296" s="14" t="s">
        <v>318</v>
      </c>
      <c r="C296" s="9" t="s">
        <v>103</v>
      </c>
      <c r="D296" s="13" t="s">
        <v>215</v>
      </c>
      <c r="E296" s="9">
        <v>21</v>
      </c>
      <c r="F296" s="9">
        <v>38</v>
      </c>
      <c r="G296" s="9" t="s">
        <v>60</v>
      </c>
      <c r="H296" s="9" t="s">
        <v>66</v>
      </c>
      <c r="I296" s="9">
        <v>102</v>
      </c>
      <c r="J296" s="9" t="s">
        <v>57</v>
      </c>
      <c r="K296" s="9">
        <v>5</v>
      </c>
      <c r="L296" s="9" t="s">
        <v>88</v>
      </c>
      <c r="M296" s="10">
        <v>22</v>
      </c>
      <c r="N296" s="9">
        <v>40</v>
      </c>
      <c r="O296" s="9">
        <v>60</v>
      </c>
      <c r="P296" s="10">
        <v>97.696836863999991</v>
      </c>
      <c r="Q296" s="10">
        <v>0</v>
      </c>
      <c r="R296" s="10">
        <v>97.696836863999991</v>
      </c>
      <c r="S296" s="9" t="s">
        <v>67</v>
      </c>
      <c r="T296" s="12" t="s">
        <v>63</v>
      </c>
      <c r="U296" s="11">
        <v>3000</v>
      </c>
      <c r="V296" s="10">
        <v>0</v>
      </c>
      <c r="W296" s="10">
        <v>0</v>
      </c>
      <c r="X296" s="10">
        <v>3150</v>
      </c>
      <c r="Y296" s="10">
        <v>3000</v>
      </c>
      <c r="Z296" s="10">
        <v>0</v>
      </c>
      <c r="AA296" s="10">
        <v>3150</v>
      </c>
      <c r="AB296" s="9" t="s">
        <v>116</v>
      </c>
      <c r="AC296" s="8">
        <v>3310.89</v>
      </c>
      <c r="AD296" s="8">
        <v>0</v>
      </c>
      <c r="AE296" s="8">
        <v>3310.89</v>
      </c>
      <c r="AF296" s="8">
        <v>0</v>
      </c>
      <c r="AG296" s="8">
        <v>3310.89</v>
      </c>
      <c r="AH296" s="8">
        <v>0</v>
      </c>
      <c r="AI296" s="1" t="s">
        <v>112</v>
      </c>
      <c r="AJ296" s="1" t="s">
        <v>68</v>
      </c>
      <c r="AK296" s="1">
        <v>4</v>
      </c>
      <c r="AL296" s="3" t="s">
        <v>63</v>
      </c>
      <c r="AM296" s="3" t="e">
        <v>#VALUE!</v>
      </c>
      <c r="AN296" s="3" t="e">
        <v>#VALUE!</v>
      </c>
      <c r="AO296" s="3" t="e">
        <v>#VALUE!</v>
      </c>
      <c r="AP296" s="3" t="e">
        <v>#VALUE!</v>
      </c>
      <c r="AQ296" s="3" t="e">
        <v>#VALUE!</v>
      </c>
      <c r="AR296" s="3" t="e">
        <v>#VALUE!</v>
      </c>
      <c r="AS296" s="3" t="e">
        <v>#VALUE!</v>
      </c>
      <c r="AT296" s="3">
        <v>0</v>
      </c>
      <c r="AU296" s="3">
        <v>0</v>
      </c>
      <c r="AV296" s="3">
        <v>0</v>
      </c>
      <c r="AW296" s="3">
        <v>0</v>
      </c>
      <c r="AX296" s="1">
        <v>0</v>
      </c>
      <c r="AY296" s="2" t="s">
        <v>69</v>
      </c>
      <c r="AZ296" s="2" t="s">
        <v>70</v>
      </c>
      <c r="BA296" s="2">
        <v>0</v>
      </c>
      <c r="BB296" s="2">
        <v>0</v>
      </c>
      <c r="BC296" s="2">
        <v>0</v>
      </c>
      <c r="BD296" s="2">
        <v>0</v>
      </c>
      <c r="BE296" s="1" t="s">
        <v>117</v>
      </c>
      <c r="BF296" s="56">
        <v>238.09713619999999</v>
      </c>
    </row>
    <row r="297" spans="1:58" ht="27.75" customHeight="1" x14ac:dyDescent="0.55000000000000004">
      <c r="A297" s="3">
        <v>45962</v>
      </c>
      <c r="B297" s="14" t="s">
        <v>319</v>
      </c>
      <c r="C297" s="9" t="s">
        <v>103</v>
      </c>
      <c r="D297" s="13" t="s">
        <v>201</v>
      </c>
      <c r="E297" s="9">
        <v>21</v>
      </c>
      <c r="F297" s="9">
        <v>38</v>
      </c>
      <c r="G297" s="9" t="s">
        <v>60</v>
      </c>
      <c r="H297" s="9" t="s">
        <v>66</v>
      </c>
      <c r="I297" s="9">
        <v>102</v>
      </c>
      <c r="J297" s="9" t="s">
        <v>57</v>
      </c>
      <c r="K297" s="9">
        <v>5</v>
      </c>
      <c r="L297" s="9" t="s">
        <v>88</v>
      </c>
      <c r="M297" s="10">
        <v>22</v>
      </c>
      <c r="N297" s="9">
        <v>40</v>
      </c>
      <c r="O297" s="9">
        <v>60</v>
      </c>
      <c r="P297" s="10">
        <v>97.696836863999991</v>
      </c>
      <c r="Q297" s="10">
        <v>0</v>
      </c>
      <c r="R297" s="10">
        <v>97.696836863999991</v>
      </c>
      <c r="S297" s="9" t="s">
        <v>67</v>
      </c>
      <c r="T297" s="12" t="s">
        <v>63</v>
      </c>
      <c r="U297" s="11">
        <v>3000</v>
      </c>
      <c r="V297" s="10">
        <v>0</v>
      </c>
      <c r="W297" s="10">
        <v>0</v>
      </c>
      <c r="X297" s="10">
        <v>3150</v>
      </c>
      <c r="Y297" s="10">
        <v>3000</v>
      </c>
      <c r="Z297" s="10">
        <v>0</v>
      </c>
      <c r="AA297" s="10">
        <v>3150</v>
      </c>
      <c r="AB297" s="9" t="s">
        <v>116</v>
      </c>
      <c r="AC297" s="8">
        <v>3310.89</v>
      </c>
      <c r="AD297" s="8">
        <v>0</v>
      </c>
      <c r="AE297" s="8">
        <v>3310.89</v>
      </c>
      <c r="AF297" s="8">
        <v>0</v>
      </c>
      <c r="AG297" s="8">
        <v>3310.89</v>
      </c>
      <c r="AH297" s="8">
        <v>0</v>
      </c>
      <c r="AI297" s="1" t="s">
        <v>112</v>
      </c>
      <c r="AJ297" s="1" t="s">
        <v>68</v>
      </c>
      <c r="AK297" s="1">
        <v>4</v>
      </c>
      <c r="AL297" s="3" t="s">
        <v>63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 t="e">
        <v>#VALUE!</v>
      </c>
      <c r="AR297" s="3" t="e">
        <v>#VALUE!</v>
      </c>
      <c r="AS297" s="3" t="e">
        <v>#VALUE!</v>
      </c>
      <c r="AT297" s="3">
        <v>0</v>
      </c>
      <c r="AU297" s="3">
        <v>0</v>
      </c>
      <c r="AV297" s="3">
        <v>0</v>
      </c>
      <c r="AW297" s="3">
        <v>0</v>
      </c>
      <c r="AX297" s="1">
        <v>0</v>
      </c>
      <c r="AY297" s="2" t="s">
        <v>69</v>
      </c>
      <c r="AZ297" s="2" t="s">
        <v>70</v>
      </c>
      <c r="BA297" s="2">
        <v>0</v>
      </c>
      <c r="BB297" s="2">
        <v>0</v>
      </c>
      <c r="BC297" s="2">
        <v>0</v>
      </c>
      <c r="BD297" s="2">
        <v>0</v>
      </c>
      <c r="BE297" s="1" t="s">
        <v>117</v>
      </c>
      <c r="BF297" s="56">
        <v>238.09713619999999</v>
      </c>
    </row>
    <row r="298" spans="1:58" ht="27.75" customHeight="1" x14ac:dyDescent="0.55000000000000004">
      <c r="A298" s="3">
        <v>45631</v>
      </c>
      <c r="B298" s="14" t="s">
        <v>163</v>
      </c>
      <c r="C298" s="9" t="s">
        <v>105</v>
      </c>
      <c r="D298" s="13" t="s">
        <v>138</v>
      </c>
      <c r="E298" s="9">
        <v>21</v>
      </c>
      <c r="F298" s="9">
        <v>37</v>
      </c>
      <c r="G298" s="9" t="s">
        <v>60</v>
      </c>
      <c r="H298" s="9" t="s">
        <v>66</v>
      </c>
      <c r="I298" s="9">
        <v>100</v>
      </c>
      <c r="J298" s="9" t="s">
        <v>57</v>
      </c>
      <c r="K298" s="9">
        <v>5</v>
      </c>
      <c r="L298" s="9" t="s">
        <v>90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106</v>
      </c>
      <c r="T298" s="12" t="s">
        <v>63</v>
      </c>
      <c r="U298" s="11">
        <v>7818</v>
      </c>
      <c r="V298" s="10">
        <v>0</v>
      </c>
      <c r="W298" s="10">
        <v>0</v>
      </c>
      <c r="X298" s="10">
        <v>8208.9</v>
      </c>
      <c r="Y298" s="10">
        <v>7818</v>
      </c>
      <c r="Z298" s="10">
        <v>0</v>
      </c>
      <c r="AA298" s="10">
        <v>8208.9</v>
      </c>
      <c r="AB298" s="9" t="s">
        <v>116</v>
      </c>
      <c r="AC298" s="8">
        <v>8409.7444200000009</v>
      </c>
      <c r="AD298" s="8">
        <v>0</v>
      </c>
      <c r="AE298" s="8">
        <v>8409.7444200000009</v>
      </c>
      <c r="AF298" s="8">
        <v>0</v>
      </c>
      <c r="AG298" s="8">
        <v>8409.7444200000009</v>
      </c>
      <c r="AH298" s="8">
        <v>0</v>
      </c>
      <c r="AI298" s="1" t="s">
        <v>112</v>
      </c>
      <c r="AJ298" s="1" t="s">
        <v>68</v>
      </c>
      <c r="AK298" s="1">
        <v>4</v>
      </c>
      <c r="AL298" s="3" t="s">
        <v>63</v>
      </c>
      <c r="AM298" s="3" t="e">
        <v>#VALUE!</v>
      </c>
      <c r="AN298" s="3" t="e">
        <v>#VALUE!</v>
      </c>
      <c r="AO298" s="3" t="e">
        <v>#VALUE!</v>
      </c>
      <c r="AP298" s="3" t="e">
        <v>#VALUE!</v>
      </c>
      <c r="AQ298" s="3" t="e">
        <v>#VALUE!</v>
      </c>
      <c r="AR298" s="3" t="e">
        <v>#VALUE!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1">
        <v>0</v>
      </c>
      <c r="AY298" s="2" t="s">
        <v>69</v>
      </c>
      <c r="AZ298" s="2" t="s">
        <v>70</v>
      </c>
      <c r="BA298" s="2" t="s">
        <v>168</v>
      </c>
      <c r="BB298" s="2">
        <v>0</v>
      </c>
      <c r="BC298" s="2">
        <v>0</v>
      </c>
      <c r="BD298" s="2">
        <v>0</v>
      </c>
      <c r="BE298" s="1" t="s">
        <v>117</v>
      </c>
      <c r="BF298" s="56">
        <v>604.77275372359998</v>
      </c>
    </row>
    <row r="299" spans="1:58" ht="27.75" customHeight="1" x14ac:dyDescent="0.55000000000000004">
      <c r="A299" s="3">
        <v>45896</v>
      </c>
      <c r="B299" s="14" t="s">
        <v>211</v>
      </c>
      <c r="C299" s="9" t="s">
        <v>103</v>
      </c>
      <c r="D299" s="13" t="s">
        <v>212</v>
      </c>
      <c r="E299" s="9">
        <v>21</v>
      </c>
      <c r="F299" s="9">
        <v>38</v>
      </c>
      <c r="G299" s="9" t="s">
        <v>60</v>
      </c>
      <c r="H299" s="9" t="s">
        <v>66</v>
      </c>
      <c r="I299" s="9">
        <v>102</v>
      </c>
      <c r="J299" s="9" t="s">
        <v>57</v>
      </c>
      <c r="K299" s="9">
        <v>5</v>
      </c>
      <c r="L299" s="9" t="s">
        <v>88</v>
      </c>
      <c r="M299" s="10">
        <v>22</v>
      </c>
      <c r="N299" s="9">
        <v>40</v>
      </c>
      <c r="O299" s="9">
        <v>40</v>
      </c>
      <c r="P299" s="10">
        <v>65.13122457599998</v>
      </c>
      <c r="Q299" s="10">
        <v>0</v>
      </c>
      <c r="R299" s="10">
        <v>65.13122457599998</v>
      </c>
      <c r="S299" s="9" t="s">
        <v>67</v>
      </c>
      <c r="T299" s="12" t="s">
        <v>63</v>
      </c>
      <c r="U299" s="11">
        <v>3000</v>
      </c>
      <c r="V299" s="10">
        <v>0</v>
      </c>
      <c r="W299" s="10">
        <v>0</v>
      </c>
      <c r="X299" s="10">
        <v>3150</v>
      </c>
      <c r="Y299" s="10">
        <v>3000</v>
      </c>
      <c r="Z299" s="10">
        <v>0</v>
      </c>
      <c r="AA299" s="10">
        <v>3150</v>
      </c>
      <c r="AB299" s="9" t="s">
        <v>116</v>
      </c>
      <c r="AC299" s="8">
        <v>3310.89</v>
      </c>
      <c r="AD299" s="8">
        <v>0</v>
      </c>
      <c r="AE299" s="8">
        <v>3310.89</v>
      </c>
      <c r="AF299" s="8">
        <v>0</v>
      </c>
      <c r="AG299" s="8">
        <v>3310.89</v>
      </c>
      <c r="AH299" s="8">
        <v>0</v>
      </c>
      <c r="AI299" s="1" t="s">
        <v>112</v>
      </c>
      <c r="AJ299" s="1" t="s">
        <v>68</v>
      </c>
      <c r="AK299" s="1">
        <v>4</v>
      </c>
      <c r="AL299" s="3" t="s">
        <v>63</v>
      </c>
      <c r="AM299" s="3" t="e">
        <v>#VALUE!</v>
      </c>
      <c r="AN299" s="3" t="e">
        <v>#VALUE!</v>
      </c>
      <c r="AO299" s="3" t="e">
        <v>#VALUE!</v>
      </c>
      <c r="AP299" s="3" t="e">
        <v>#VALUE!</v>
      </c>
      <c r="AQ299" s="3" t="e">
        <v>#VALUE!</v>
      </c>
      <c r="AR299" s="3" t="e">
        <v>#VALUE!</v>
      </c>
      <c r="AS299" s="3" t="e">
        <v>#VALUE!</v>
      </c>
      <c r="AT299" s="3">
        <v>0</v>
      </c>
      <c r="AU299" s="3">
        <v>0</v>
      </c>
      <c r="AV299" s="3">
        <v>0</v>
      </c>
      <c r="AW299" s="3">
        <v>0</v>
      </c>
      <c r="AX299" s="1">
        <v>0</v>
      </c>
      <c r="AY299" s="2" t="s">
        <v>69</v>
      </c>
      <c r="AZ299" s="2" t="s">
        <v>70</v>
      </c>
      <c r="BA299" s="2">
        <v>0</v>
      </c>
      <c r="BB299" s="2">
        <v>0</v>
      </c>
      <c r="BC299" s="2">
        <v>0</v>
      </c>
      <c r="BD299" s="2">
        <v>0</v>
      </c>
      <c r="BE299" s="1" t="s">
        <v>117</v>
      </c>
      <c r="BF299" s="56">
        <v>238.09713619999999</v>
      </c>
    </row>
    <row r="300" spans="1:58" ht="27.75" customHeight="1" x14ac:dyDescent="0.55000000000000004">
      <c r="A300" s="3">
        <v>45896</v>
      </c>
      <c r="B300" s="14" t="s">
        <v>213</v>
      </c>
      <c r="C300" s="9" t="s">
        <v>103</v>
      </c>
      <c r="D300" s="13" t="s">
        <v>201</v>
      </c>
      <c r="E300" s="9">
        <v>21</v>
      </c>
      <c r="F300" s="9">
        <v>38</v>
      </c>
      <c r="G300" s="9" t="s">
        <v>60</v>
      </c>
      <c r="H300" s="9" t="s">
        <v>66</v>
      </c>
      <c r="I300" s="9">
        <v>102</v>
      </c>
      <c r="J300" s="9" t="s">
        <v>57</v>
      </c>
      <c r="K300" s="9">
        <v>5</v>
      </c>
      <c r="L300" s="9" t="s">
        <v>88</v>
      </c>
      <c r="M300" s="10">
        <v>22</v>
      </c>
      <c r="N300" s="9">
        <v>40</v>
      </c>
      <c r="O300" s="9">
        <v>40</v>
      </c>
      <c r="P300" s="10">
        <v>108.55204095999999</v>
      </c>
      <c r="Q300" s="10">
        <v>0</v>
      </c>
      <c r="R300" s="10">
        <v>108.55204095999999</v>
      </c>
      <c r="S300" s="9" t="s">
        <v>67</v>
      </c>
      <c r="T300" s="12" t="s">
        <v>63</v>
      </c>
      <c r="U300" s="11">
        <v>5000</v>
      </c>
      <c r="V300" s="10">
        <v>0</v>
      </c>
      <c r="W300" s="10">
        <v>0</v>
      </c>
      <c r="X300" s="10">
        <v>5250</v>
      </c>
      <c r="Y300" s="10">
        <v>5000</v>
      </c>
      <c r="Z300" s="10">
        <v>0</v>
      </c>
      <c r="AA300" s="10">
        <v>5250</v>
      </c>
      <c r="AB300" s="9" t="s">
        <v>116</v>
      </c>
      <c r="AC300" s="8">
        <v>5518.15</v>
      </c>
      <c r="AD300" s="8">
        <v>0</v>
      </c>
      <c r="AE300" s="8">
        <v>5518.15</v>
      </c>
      <c r="AF300" s="8">
        <v>0</v>
      </c>
      <c r="AG300" s="8">
        <v>5518.15</v>
      </c>
      <c r="AH300" s="8">
        <v>0</v>
      </c>
      <c r="AI300" s="1" t="s">
        <v>112</v>
      </c>
      <c r="AJ300" s="1" t="s">
        <v>68</v>
      </c>
      <c r="AK300" s="1">
        <v>4</v>
      </c>
      <c r="AL300" s="3" t="s">
        <v>63</v>
      </c>
      <c r="AM300" s="3" t="e">
        <v>#VALUE!</v>
      </c>
      <c r="AN300" s="3" t="e">
        <v>#VALUE!</v>
      </c>
      <c r="AO300" s="3" t="e">
        <v>#VALUE!</v>
      </c>
      <c r="AP300" s="3" t="e">
        <v>#VALUE!</v>
      </c>
      <c r="AQ300" s="3" t="e">
        <v>#VALUE!</v>
      </c>
      <c r="AR300" s="3" t="e">
        <v>#VALUE!</v>
      </c>
      <c r="AS300" s="3" t="e">
        <v>#VALUE!</v>
      </c>
      <c r="AT300" s="3">
        <v>0</v>
      </c>
      <c r="AU300" s="3">
        <v>0</v>
      </c>
      <c r="AV300" s="3">
        <v>0</v>
      </c>
      <c r="AW300" s="3">
        <v>0</v>
      </c>
      <c r="AX300" s="1">
        <v>0</v>
      </c>
      <c r="AY300" s="2" t="s">
        <v>69</v>
      </c>
      <c r="AZ300" s="2" t="s">
        <v>70</v>
      </c>
      <c r="BA300" s="2">
        <v>0</v>
      </c>
      <c r="BB300" s="2">
        <v>0</v>
      </c>
      <c r="BC300" s="2">
        <v>0</v>
      </c>
      <c r="BD300" s="2">
        <v>0</v>
      </c>
      <c r="BE300" s="1" t="s">
        <v>117</v>
      </c>
      <c r="BF300" s="56">
        <v>396.82856033333326</v>
      </c>
    </row>
    <row r="301" spans="1:58" ht="27.75" customHeight="1" x14ac:dyDescent="0.55000000000000004">
      <c r="A301" s="3">
        <v>45896</v>
      </c>
      <c r="B301" s="14" t="s">
        <v>214</v>
      </c>
      <c r="C301" s="9" t="s">
        <v>103</v>
      </c>
      <c r="D301" s="13" t="s">
        <v>215</v>
      </c>
      <c r="E301" s="9">
        <v>21</v>
      </c>
      <c r="F301" s="9">
        <v>38</v>
      </c>
      <c r="G301" s="9" t="s">
        <v>60</v>
      </c>
      <c r="H301" s="9" t="s">
        <v>66</v>
      </c>
      <c r="I301" s="9">
        <v>102</v>
      </c>
      <c r="J301" s="9" t="s">
        <v>57</v>
      </c>
      <c r="K301" s="9">
        <v>5</v>
      </c>
      <c r="L301" s="9" t="s">
        <v>88</v>
      </c>
      <c r="M301" s="10">
        <v>22</v>
      </c>
      <c r="N301" s="9">
        <v>40</v>
      </c>
      <c r="O301" s="9">
        <v>40</v>
      </c>
      <c r="P301" s="10">
        <v>65.13122457599998</v>
      </c>
      <c r="Q301" s="10">
        <v>0</v>
      </c>
      <c r="R301" s="10">
        <v>65.13122457599998</v>
      </c>
      <c r="S301" s="9" t="s">
        <v>67</v>
      </c>
      <c r="T301" s="12" t="s">
        <v>63</v>
      </c>
      <c r="U301" s="11">
        <v>3000</v>
      </c>
      <c r="V301" s="10">
        <v>0</v>
      </c>
      <c r="W301" s="10">
        <v>0</v>
      </c>
      <c r="X301" s="10">
        <v>3150</v>
      </c>
      <c r="Y301" s="10">
        <v>3000</v>
      </c>
      <c r="Z301" s="10">
        <v>0</v>
      </c>
      <c r="AA301" s="10">
        <v>3150</v>
      </c>
      <c r="AB301" s="9" t="s">
        <v>116</v>
      </c>
      <c r="AC301" s="8">
        <v>3310.89</v>
      </c>
      <c r="AD301" s="8">
        <v>0</v>
      </c>
      <c r="AE301" s="8">
        <v>3310.89</v>
      </c>
      <c r="AF301" s="8">
        <v>0</v>
      </c>
      <c r="AG301" s="8">
        <v>3310.89</v>
      </c>
      <c r="AH301" s="8">
        <v>0</v>
      </c>
      <c r="AI301" s="1" t="s">
        <v>112</v>
      </c>
      <c r="AJ301" s="1" t="s">
        <v>68</v>
      </c>
      <c r="AK301" s="1">
        <v>4</v>
      </c>
      <c r="AL301" s="3" t="s">
        <v>63</v>
      </c>
      <c r="AM301" s="3" t="e">
        <v>#VALUE!</v>
      </c>
      <c r="AN301" s="3" t="e">
        <v>#VALUE!</v>
      </c>
      <c r="AO301" s="3" t="e">
        <v>#VALUE!</v>
      </c>
      <c r="AP301" s="3" t="e">
        <v>#VALUE!</v>
      </c>
      <c r="AQ301" s="3" t="e">
        <v>#VALUE!</v>
      </c>
      <c r="AR301" s="3" t="e">
        <v>#VALUE!</v>
      </c>
      <c r="AS301" s="3" t="e">
        <v>#VALUE!</v>
      </c>
      <c r="AT301" s="3">
        <v>0</v>
      </c>
      <c r="AU301" s="3">
        <v>0</v>
      </c>
      <c r="AV301" s="3">
        <v>0</v>
      </c>
      <c r="AW301" s="3">
        <v>0</v>
      </c>
      <c r="AX301" s="1">
        <v>0</v>
      </c>
      <c r="AY301" s="2" t="s">
        <v>69</v>
      </c>
      <c r="AZ301" s="2" t="s">
        <v>70</v>
      </c>
      <c r="BA301" s="2">
        <v>0</v>
      </c>
      <c r="BB301" s="2">
        <v>0</v>
      </c>
      <c r="BC301" s="2">
        <v>0</v>
      </c>
      <c r="BD301" s="2">
        <v>0</v>
      </c>
      <c r="BE301" s="1" t="s">
        <v>117</v>
      </c>
      <c r="BF301" s="56">
        <v>238.09713619999999</v>
      </c>
    </row>
    <row r="302" spans="1:58" ht="27.75" customHeight="1" x14ac:dyDescent="0.55000000000000004">
      <c r="A302" s="3">
        <v>45911</v>
      </c>
      <c r="B302" s="14" t="s">
        <v>227</v>
      </c>
      <c r="C302" s="9" t="s">
        <v>103</v>
      </c>
      <c r="D302" s="13" t="s">
        <v>228</v>
      </c>
      <c r="E302" s="9">
        <v>21</v>
      </c>
      <c r="F302" s="9">
        <v>38</v>
      </c>
      <c r="G302" s="9" t="s">
        <v>60</v>
      </c>
      <c r="H302" s="9" t="s">
        <v>66</v>
      </c>
      <c r="I302" s="9">
        <v>102</v>
      </c>
      <c r="J302" s="9" t="s">
        <v>57</v>
      </c>
      <c r="K302" s="9">
        <v>5</v>
      </c>
      <c r="L302" s="9" t="s">
        <v>89</v>
      </c>
      <c r="M302" s="10">
        <v>22</v>
      </c>
      <c r="N302" s="9">
        <v>40</v>
      </c>
      <c r="O302" s="9">
        <v>40</v>
      </c>
      <c r="P302" s="10">
        <v>65.13122457599998</v>
      </c>
      <c r="Q302" s="10">
        <v>0</v>
      </c>
      <c r="R302" s="10">
        <v>65.13122457599998</v>
      </c>
      <c r="S302" s="9" t="s">
        <v>67</v>
      </c>
      <c r="T302" s="12" t="s">
        <v>63</v>
      </c>
      <c r="U302" s="11">
        <v>3000</v>
      </c>
      <c r="V302" s="10">
        <v>0</v>
      </c>
      <c r="W302" s="10">
        <v>0</v>
      </c>
      <c r="X302" s="10">
        <v>3150</v>
      </c>
      <c r="Y302" s="10">
        <v>3000</v>
      </c>
      <c r="Z302" s="10">
        <v>0</v>
      </c>
      <c r="AA302" s="10">
        <v>3150</v>
      </c>
      <c r="AB302" s="9" t="s">
        <v>116</v>
      </c>
      <c r="AC302" s="8">
        <v>3310.89</v>
      </c>
      <c r="AD302" s="8">
        <v>0</v>
      </c>
      <c r="AE302" s="8">
        <v>3310.89</v>
      </c>
      <c r="AF302" s="8">
        <v>0</v>
      </c>
      <c r="AG302" s="8">
        <v>3310.89</v>
      </c>
      <c r="AH302" s="8">
        <v>0</v>
      </c>
      <c r="AI302" s="1" t="s">
        <v>112</v>
      </c>
      <c r="AJ302" s="1" t="s">
        <v>68</v>
      </c>
      <c r="AK302" s="1">
        <v>4</v>
      </c>
      <c r="AL302" s="3" t="s">
        <v>63</v>
      </c>
      <c r="AM302" s="3" t="e">
        <v>#VALUE!</v>
      </c>
      <c r="AN302" s="3" t="e">
        <v>#VALUE!</v>
      </c>
      <c r="AO302" s="3" t="e">
        <v>#VALUE!</v>
      </c>
      <c r="AP302" s="3" t="e">
        <v>#VALUE!</v>
      </c>
      <c r="AQ302" s="3" t="e">
        <v>#VALUE!</v>
      </c>
      <c r="AR302" s="3" t="e">
        <v>#VALUE!</v>
      </c>
      <c r="AS302" s="3" t="e">
        <v>#VALUE!</v>
      </c>
      <c r="AT302" s="3">
        <v>0</v>
      </c>
      <c r="AU302" s="3">
        <v>0</v>
      </c>
      <c r="AV302" s="3">
        <v>0</v>
      </c>
      <c r="AW302" s="3">
        <v>0</v>
      </c>
      <c r="AX302" s="1">
        <v>0</v>
      </c>
      <c r="AY302" s="2" t="s">
        <v>69</v>
      </c>
      <c r="AZ302" s="2" t="s">
        <v>70</v>
      </c>
      <c r="BA302" s="2">
        <v>0</v>
      </c>
      <c r="BB302" s="2">
        <v>0</v>
      </c>
      <c r="BC302" s="2">
        <v>0</v>
      </c>
      <c r="BD302" s="2">
        <v>0</v>
      </c>
      <c r="BE302" s="1" t="s">
        <v>117</v>
      </c>
      <c r="BF302" s="56">
        <v>238.09713619999999</v>
      </c>
    </row>
    <row r="303" spans="1:58" ht="27.75" customHeight="1" x14ac:dyDescent="0.55000000000000004">
      <c r="A303" s="3">
        <v>45854</v>
      </c>
      <c r="B303" s="14" t="s">
        <v>196</v>
      </c>
      <c r="C303" s="9" t="s">
        <v>79</v>
      </c>
      <c r="D303" s="13" t="s">
        <v>197</v>
      </c>
      <c r="E303" s="9">
        <v>21</v>
      </c>
      <c r="F303" s="9">
        <v>38</v>
      </c>
      <c r="G303" s="9" t="s">
        <v>60</v>
      </c>
      <c r="H303" s="9" t="s">
        <v>76</v>
      </c>
      <c r="I303" s="9">
        <v>102</v>
      </c>
      <c r="J303" s="9" t="s">
        <v>57</v>
      </c>
      <c r="K303" s="9">
        <v>5</v>
      </c>
      <c r="L303" s="9" t="s">
        <v>89</v>
      </c>
      <c r="M303" s="10">
        <v>22</v>
      </c>
      <c r="N303" s="9">
        <v>40</v>
      </c>
      <c r="O303" s="9">
        <v>40</v>
      </c>
      <c r="P303" s="10">
        <v>65.13122457599998</v>
      </c>
      <c r="Q303" s="10">
        <v>0</v>
      </c>
      <c r="R303" s="10">
        <v>65.13122457599998</v>
      </c>
      <c r="S303" s="9" t="s">
        <v>67</v>
      </c>
      <c r="T303" s="12" t="s">
        <v>63</v>
      </c>
      <c r="U303" s="11">
        <v>3000</v>
      </c>
      <c r="V303" s="10">
        <v>0</v>
      </c>
      <c r="W303" s="10">
        <v>0</v>
      </c>
      <c r="X303" s="10">
        <v>3150</v>
      </c>
      <c r="Y303" s="10">
        <v>3000</v>
      </c>
      <c r="Z303" s="10">
        <v>0</v>
      </c>
      <c r="AA303" s="10">
        <v>3150</v>
      </c>
      <c r="AB303" s="9" t="s">
        <v>116</v>
      </c>
      <c r="AC303" s="8">
        <v>3310.89</v>
      </c>
      <c r="AD303" s="8">
        <v>0</v>
      </c>
      <c r="AE303" s="8">
        <v>3310.89</v>
      </c>
      <c r="AF303" s="8">
        <v>0</v>
      </c>
      <c r="AG303" s="8">
        <v>3310.89</v>
      </c>
      <c r="AH303" s="8">
        <v>0</v>
      </c>
      <c r="AI303" s="1" t="s">
        <v>111</v>
      </c>
      <c r="AJ303" s="1" t="s">
        <v>68</v>
      </c>
      <c r="AK303" s="1">
        <v>4</v>
      </c>
      <c r="AL303" s="3" t="s">
        <v>63</v>
      </c>
      <c r="AM303" s="3" t="e">
        <v>#VALUE!</v>
      </c>
      <c r="AN303" s="3" t="e">
        <v>#VALUE!</v>
      </c>
      <c r="AO303" s="3" t="e">
        <v>#VALUE!</v>
      </c>
      <c r="AP303" s="3" t="e">
        <v>#VALUE!</v>
      </c>
      <c r="AQ303" s="3" t="e">
        <v>#VALUE!</v>
      </c>
      <c r="AR303" s="3" t="e">
        <v>#VALUE!</v>
      </c>
      <c r="AS303" s="3" t="e">
        <v>#VALUE!</v>
      </c>
      <c r="AT303" s="3">
        <v>0</v>
      </c>
      <c r="AU303" s="3">
        <v>0</v>
      </c>
      <c r="AV303" s="3">
        <v>0</v>
      </c>
      <c r="AW303" s="3">
        <v>0</v>
      </c>
      <c r="AX303" s="1">
        <v>0</v>
      </c>
      <c r="AY303" s="2" t="s">
        <v>69</v>
      </c>
      <c r="AZ303" s="2" t="s">
        <v>70</v>
      </c>
      <c r="BA303" s="2">
        <v>0</v>
      </c>
      <c r="BB303" s="2">
        <v>0</v>
      </c>
      <c r="BC303" s="2">
        <v>0</v>
      </c>
      <c r="BD303" s="2">
        <v>0</v>
      </c>
      <c r="BE303" s="1" t="s">
        <v>117</v>
      </c>
      <c r="BF303" s="56">
        <v>238.09713619999999</v>
      </c>
    </row>
    <row r="304" spans="1:58" ht="27.75" customHeight="1" x14ac:dyDescent="0.55000000000000004">
      <c r="A304" s="3">
        <v>45826</v>
      </c>
      <c r="B304" s="14" t="s">
        <v>192</v>
      </c>
      <c r="C304" s="9" t="s">
        <v>103</v>
      </c>
      <c r="D304" s="13" t="s">
        <v>183</v>
      </c>
      <c r="E304" s="9">
        <v>21</v>
      </c>
      <c r="F304" s="9">
        <v>38</v>
      </c>
      <c r="G304" s="9" t="s">
        <v>60</v>
      </c>
      <c r="H304" s="9" t="s">
        <v>66</v>
      </c>
      <c r="I304" s="9">
        <v>102</v>
      </c>
      <c r="J304" s="9" t="s">
        <v>57</v>
      </c>
      <c r="K304" s="9">
        <v>5</v>
      </c>
      <c r="L304" s="9" t="s">
        <v>89</v>
      </c>
      <c r="M304" s="10">
        <v>22</v>
      </c>
      <c r="N304" s="9">
        <v>40</v>
      </c>
      <c r="O304" s="9">
        <v>40</v>
      </c>
      <c r="P304" s="10">
        <v>163.47937368575995</v>
      </c>
      <c r="Q304" s="10">
        <v>0</v>
      </c>
      <c r="R304" s="10">
        <v>163.47937368575995</v>
      </c>
      <c r="S304" s="9" t="s">
        <v>67</v>
      </c>
      <c r="T304" s="12" t="s">
        <v>63</v>
      </c>
      <c r="U304" s="11">
        <v>8000</v>
      </c>
      <c r="V304" s="10">
        <v>470</v>
      </c>
      <c r="W304" s="10">
        <v>0</v>
      </c>
      <c r="X304" s="10">
        <v>7906.5</v>
      </c>
      <c r="Y304" s="10">
        <v>7530</v>
      </c>
      <c r="Z304" s="10">
        <v>0</v>
      </c>
      <c r="AA304" s="10">
        <v>7906.5</v>
      </c>
      <c r="AB304" s="9" t="s">
        <v>116</v>
      </c>
      <c r="AC304" s="8">
        <v>8310.3338999999996</v>
      </c>
      <c r="AD304" s="8">
        <v>0</v>
      </c>
      <c r="AE304" s="8">
        <v>8310.3338999999996</v>
      </c>
      <c r="AF304" s="8">
        <v>0</v>
      </c>
      <c r="AG304" s="8">
        <v>8310.3338999999996</v>
      </c>
      <c r="AH304" s="8">
        <v>0</v>
      </c>
      <c r="AI304" s="1" t="s">
        <v>112</v>
      </c>
      <c r="AJ304" s="1" t="s">
        <v>68</v>
      </c>
      <c r="AK304" s="1">
        <v>4</v>
      </c>
      <c r="AL304" s="3" t="s">
        <v>63</v>
      </c>
      <c r="AM304" s="3" t="e">
        <v>#VALUE!</v>
      </c>
      <c r="AN304" s="3" t="e">
        <v>#VALUE!</v>
      </c>
      <c r="AO304" s="3" t="e">
        <v>#VALUE!</v>
      </c>
      <c r="AP304" s="3" t="e">
        <v>#VALUE!</v>
      </c>
      <c r="AQ304" s="3" t="e">
        <v>#VALUE!</v>
      </c>
      <c r="AR304" s="3" t="e">
        <v>#VALUE!</v>
      </c>
      <c r="AS304" s="3" t="e">
        <v>#VALUE!</v>
      </c>
      <c r="AT304" s="3">
        <v>0</v>
      </c>
      <c r="AU304" s="3">
        <v>0</v>
      </c>
      <c r="AV304" s="3">
        <v>0</v>
      </c>
      <c r="AW304" s="3">
        <v>0</v>
      </c>
      <c r="AX304" s="1">
        <v>0</v>
      </c>
      <c r="AY304" s="2" t="s">
        <v>69</v>
      </c>
      <c r="AZ304" s="2" t="s">
        <v>70</v>
      </c>
      <c r="BA304" s="2">
        <v>0</v>
      </c>
      <c r="BB304" s="2">
        <v>0</v>
      </c>
      <c r="BC304" s="2">
        <v>0</v>
      </c>
      <c r="BD304" s="2">
        <v>0</v>
      </c>
      <c r="BE304" s="1" t="s">
        <v>117</v>
      </c>
      <c r="BF304" s="56">
        <v>597.62381186199991</v>
      </c>
    </row>
    <row r="305" spans="1:58" ht="27.75" customHeight="1" x14ac:dyDescent="0.55000000000000004">
      <c r="A305" s="3">
        <v>45066</v>
      </c>
      <c r="B305" s="14" t="s">
        <v>122</v>
      </c>
      <c r="C305" s="9" t="s">
        <v>79</v>
      </c>
      <c r="D305" s="13" t="s">
        <v>121</v>
      </c>
      <c r="E305" s="9">
        <v>21</v>
      </c>
      <c r="F305" s="9">
        <v>38</v>
      </c>
      <c r="G305" s="9" t="s">
        <v>60</v>
      </c>
      <c r="H305" s="9" t="s">
        <v>76</v>
      </c>
      <c r="I305" s="9">
        <v>102</v>
      </c>
      <c r="J305" s="9" t="s">
        <v>57</v>
      </c>
      <c r="K305" s="9">
        <v>5</v>
      </c>
      <c r="L305" s="9" t="s">
        <v>89</v>
      </c>
      <c r="M305" s="10">
        <v>22</v>
      </c>
      <c r="N305" s="9">
        <v>40</v>
      </c>
      <c r="O305" s="9">
        <v>40</v>
      </c>
      <c r="P305" s="10">
        <v>108.55204095999999</v>
      </c>
      <c r="Q305" s="10">
        <v>0</v>
      </c>
      <c r="R305" s="10">
        <v>108.55204095999999</v>
      </c>
      <c r="S305" s="9" t="s">
        <v>67</v>
      </c>
      <c r="T305" s="12" t="s">
        <v>63</v>
      </c>
      <c r="U305" s="11">
        <v>5000</v>
      </c>
      <c r="V305" s="10">
        <v>0</v>
      </c>
      <c r="W305" s="10">
        <v>0</v>
      </c>
      <c r="X305" s="10">
        <v>5250</v>
      </c>
      <c r="Y305" s="10">
        <v>5000</v>
      </c>
      <c r="Z305" s="10">
        <v>0</v>
      </c>
      <c r="AA305" s="10">
        <v>5250</v>
      </c>
      <c r="AB305" s="9" t="s">
        <v>116</v>
      </c>
      <c r="AC305" s="8">
        <v>5518.15</v>
      </c>
      <c r="AD305" s="8">
        <v>0</v>
      </c>
      <c r="AE305" s="8">
        <v>5518.15</v>
      </c>
      <c r="AF305" s="8">
        <v>0</v>
      </c>
      <c r="AG305" s="8">
        <v>5518.15</v>
      </c>
      <c r="AH305" s="8">
        <v>0</v>
      </c>
      <c r="AI305" s="1" t="s">
        <v>111</v>
      </c>
      <c r="AJ305" s="1" t="s">
        <v>68</v>
      </c>
      <c r="AK305" s="1">
        <v>4</v>
      </c>
      <c r="AL305" s="3" t="s">
        <v>63</v>
      </c>
      <c r="AM305" s="3" t="e">
        <v>#VALUE!</v>
      </c>
      <c r="AN305" s="3" t="e">
        <v>#VALUE!</v>
      </c>
      <c r="AO305" s="3" t="e">
        <v>#VALUE!</v>
      </c>
      <c r="AP305" s="3" t="e">
        <v>#VALUE!</v>
      </c>
      <c r="AQ305" s="3" t="e">
        <v>#VALUE!</v>
      </c>
      <c r="AR305" s="3" t="e">
        <v>#VALUE!</v>
      </c>
      <c r="AS305" s="3" t="e">
        <v>#VALUE!</v>
      </c>
      <c r="AT305" s="3">
        <v>0</v>
      </c>
      <c r="AU305" s="3">
        <v>0</v>
      </c>
      <c r="AV305" s="3">
        <v>0</v>
      </c>
      <c r="AW305" s="3">
        <v>0</v>
      </c>
      <c r="AX305" s="1">
        <v>0</v>
      </c>
      <c r="AY305" s="2" t="s">
        <v>69</v>
      </c>
      <c r="AZ305" s="2" t="s">
        <v>70</v>
      </c>
      <c r="BA305" s="2">
        <v>0</v>
      </c>
      <c r="BB305" s="2">
        <v>0</v>
      </c>
      <c r="BC305" s="2">
        <v>0</v>
      </c>
      <c r="BD305" s="2">
        <v>0</v>
      </c>
      <c r="BE305" s="1" t="s">
        <v>117</v>
      </c>
      <c r="BF305" s="56">
        <v>396.82856033333326</v>
      </c>
    </row>
    <row r="306" spans="1:58" ht="27.75" customHeight="1" x14ac:dyDescent="0.55000000000000004">
      <c r="A306" s="3">
        <v>0</v>
      </c>
      <c r="B306" s="14">
        <v>0</v>
      </c>
      <c r="C306" s="9">
        <v>0</v>
      </c>
      <c r="D306" s="13">
        <v>0</v>
      </c>
      <c r="E306" s="9">
        <v>21</v>
      </c>
      <c r="F306" s="9">
        <v>37</v>
      </c>
      <c r="G306" s="9">
        <v>0</v>
      </c>
      <c r="H306" s="9">
        <v>0</v>
      </c>
      <c r="I306" s="9">
        <v>74</v>
      </c>
      <c r="J306" s="9" t="s">
        <v>57</v>
      </c>
      <c r="K306" s="9">
        <v>5</v>
      </c>
      <c r="L306" s="9">
        <v>0</v>
      </c>
      <c r="M306" s="10">
        <v>0</v>
      </c>
      <c r="N306" s="9">
        <v>0</v>
      </c>
      <c r="O306" s="9">
        <v>0</v>
      </c>
      <c r="P306" s="10">
        <v>0</v>
      </c>
      <c r="Q306" s="10" t="s">
        <v>82</v>
      </c>
      <c r="R306" s="10">
        <v>0</v>
      </c>
      <c r="S306" s="9">
        <v>0</v>
      </c>
      <c r="T306" s="12"/>
      <c r="U306" s="11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9" t="s">
        <v>116</v>
      </c>
      <c r="AC306" s="8">
        <v>193258.96832000013</v>
      </c>
      <c r="AD306" s="8">
        <v>19369.89</v>
      </c>
      <c r="AE306" s="8">
        <v>173889.07832000006</v>
      </c>
      <c r="AF306" s="8">
        <v>0</v>
      </c>
      <c r="AG306" s="8">
        <v>193258.96832000013</v>
      </c>
      <c r="AH306" s="8" t="s">
        <v>58</v>
      </c>
      <c r="AI306" s="1" t="s">
        <v>112</v>
      </c>
      <c r="AJ306" s="1">
        <v>0</v>
      </c>
      <c r="AK306" s="1" t="s">
        <v>15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1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1" t="s">
        <v>118</v>
      </c>
      <c r="BF306" s="56">
        <v>0</v>
      </c>
    </row>
    <row r="307" spans="1:58" ht="27.75" customHeight="1" x14ac:dyDescent="0.55000000000000004">
      <c r="A307" s="3">
        <v>45999</v>
      </c>
      <c r="B307" s="14" t="s">
        <v>605</v>
      </c>
      <c r="C307" s="9" t="s">
        <v>536</v>
      </c>
      <c r="D307" s="13" t="s">
        <v>537</v>
      </c>
      <c r="E307" s="9">
        <v>22</v>
      </c>
      <c r="F307" s="9">
        <v>34</v>
      </c>
      <c r="G307" s="9" t="s">
        <v>60</v>
      </c>
      <c r="H307" s="9" t="s">
        <v>66</v>
      </c>
      <c r="I307" s="9">
        <v>115</v>
      </c>
      <c r="J307" s="9" t="s">
        <v>57</v>
      </c>
      <c r="K307" s="9">
        <v>5</v>
      </c>
      <c r="L307" s="9" t="s">
        <v>90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321</v>
      </c>
      <c r="T307" s="12">
        <v>46014</v>
      </c>
      <c r="U307" s="11">
        <v>6000</v>
      </c>
      <c r="V307" s="10">
        <v>0</v>
      </c>
      <c r="W307" s="10">
        <v>0</v>
      </c>
      <c r="X307" s="10">
        <v>6300</v>
      </c>
      <c r="Y307" s="10">
        <v>6000</v>
      </c>
      <c r="Z307" s="10">
        <v>0</v>
      </c>
      <c r="AA307" s="10">
        <v>6300</v>
      </c>
      <c r="AB307" s="9" t="s">
        <v>538</v>
      </c>
      <c r="AC307" s="8">
        <v>5951.22</v>
      </c>
      <c r="AD307" s="8">
        <v>5951.22</v>
      </c>
      <c r="AE307" s="8">
        <v>0</v>
      </c>
      <c r="AF307" s="8">
        <v>0</v>
      </c>
      <c r="AG307" s="8">
        <v>5951.22</v>
      </c>
      <c r="AH307" s="8">
        <v>0</v>
      </c>
      <c r="AI307" s="1" t="s">
        <v>112</v>
      </c>
      <c r="AJ307" s="1" t="s">
        <v>68</v>
      </c>
      <c r="AK307" s="1">
        <v>4</v>
      </c>
      <c r="AL307" s="3">
        <v>46014</v>
      </c>
      <c r="AM307" s="3">
        <v>46010</v>
      </c>
      <c r="AN307" s="3">
        <v>46004</v>
      </c>
      <c r="AO307" s="3">
        <v>46011</v>
      </c>
      <c r="AP307" s="3">
        <v>46012</v>
      </c>
      <c r="AQ307" s="3">
        <v>46012</v>
      </c>
      <c r="AR307" s="3">
        <v>46009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1">
        <v>0</v>
      </c>
      <c r="AY307" s="2" t="s">
        <v>69</v>
      </c>
      <c r="AZ307" s="2" t="s">
        <v>65</v>
      </c>
      <c r="BA307" s="2">
        <v>0</v>
      </c>
      <c r="BB307" s="2">
        <v>0</v>
      </c>
      <c r="BC307" s="2">
        <v>0</v>
      </c>
      <c r="BD307" s="2">
        <v>0</v>
      </c>
      <c r="BE307" s="1" t="s">
        <v>539</v>
      </c>
      <c r="BF307" s="56">
        <v>0</v>
      </c>
    </row>
    <row r="308" spans="1:58" ht="27.75" customHeight="1" x14ac:dyDescent="0.55000000000000004">
      <c r="A308" s="3">
        <v>0</v>
      </c>
      <c r="B308" s="14">
        <v>0</v>
      </c>
      <c r="C308" s="9">
        <v>0</v>
      </c>
      <c r="D308" s="13">
        <v>0</v>
      </c>
      <c r="E308" s="9">
        <v>21.6</v>
      </c>
      <c r="F308" s="9">
        <v>34</v>
      </c>
      <c r="G308" s="9">
        <v>0</v>
      </c>
      <c r="H308" s="9">
        <v>0</v>
      </c>
      <c r="I308" s="9">
        <v>97</v>
      </c>
      <c r="J308" s="9" t="s">
        <v>57</v>
      </c>
      <c r="K308" s="9">
        <v>5</v>
      </c>
      <c r="L308" s="9">
        <v>0</v>
      </c>
      <c r="M308" s="10">
        <v>0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>
        <v>0</v>
      </c>
      <c r="T308" s="12"/>
      <c r="U308" s="11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9" t="s">
        <v>538</v>
      </c>
      <c r="AC308" s="8">
        <v>5951.22</v>
      </c>
      <c r="AD308" s="8">
        <v>5951.22</v>
      </c>
      <c r="AE308" s="8">
        <v>0</v>
      </c>
      <c r="AF308" s="8">
        <v>0</v>
      </c>
      <c r="AG308" s="8">
        <v>5951.22</v>
      </c>
      <c r="AH308" s="8" t="s">
        <v>58</v>
      </c>
      <c r="AI308" s="1" t="s">
        <v>112</v>
      </c>
      <c r="AJ308" s="1">
        <v>0</v>
      </c>
      <c r="AK308" s="1" t="s">
        <v>15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1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1" t="s">
        <v>539</v>
      </c>
      <c r="BF308" s="56">
        <v>0</v>
      </c>
    </row>
    <row r="309" spans="1:58" ht="27.75" customHeight="1" x14ac:dyDescent="0.55000000000000004">
      <c r="A309" s="3">
        <v>46000</v>
      </c>
      <c r="B309" s="14" t="s">
        <v>606</v>
      </c>
      <c r="C309" s="9" t="s">
        <v>278</v>
      </c>
      <c r="D309" s="13" t="s">
        <v>584</v>
      </c>
      <c r="E309" s="9">
        <v>23</v>
      </c>
      <c r="F309" s="9">
        <v>34</v>
      </c>
      <c r="G309" s="9" t="s">
        <v>60</v>
      </c>
      <c r="H309" s="9">
        <v>0</v>
      </c>
      <c r="I309" s="9">
        <v>68</v>
      </c>
      <c r="J309" s="9" t="s">
        <v>57</v>
      </c>
      <c r="K309" s="9">
        <v>5</v>
      </c>
      <c r="L309" s="9" t="s">
        <v>89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71</v>
      </c>
      <c r="T309" s="12">
        <v>46010</v>
      </c>
      <c r="U309" s="11">
        <v>5000</v>
      </c>
      <c r="V309" s="10">
        <v>0</v>
      </c>
      <c r="W309" s="10">
        <v>0</v>
      </c>
      <c r="X309" s="10">
        <v>5250</v>
      </c>
      <c r="Y309" s="10">
        <v>5000</v>
      </c>
      <c r="Z309" s="10">
        <v>0</v>
      </c>
      <c r="AA309" s="10">
        <v>5250</v>
      </c>
      <c r="AB309" s="9" t="s">
        <v>83</v>
      </c>
      <c r="AC309" s="8">
        <v>4959.3500000000004</v>
      </c>
      <c r="AD309" s="8">
        <v>4959.3500000000004</v>
      </c>
      <c r="AE309" s="8">
        <v>0</v>
      </c>
      <c r="AF309" s="8">
        <v>0</v>
      </c>
      <c r="AG309" s="8">
        <v>0</v>
      </c>
      <c r="AH309" s="8">
        <v>0</v>
      </c>
      <c r="AI309" s="1" t="s">
        <v>112</v>
      </c>
      <c r="AJ309" s="1" t="s">
        <v>74</v>
      </c>
      <c r="AK309" s="1">
        <v>2</v>
      </c>
      <c r="AL309" s="3">
        <v>46010</v>
      </c>
      <c r="AM309" s="3">
        <v>0</v>
      </c>
      <c r="AN309" s="3">
        <v>46001</v>
      </c>
      <c r="AO309" s="3">
        <v>46008</v>
      </c>
      <c r="AP309" s="3">
        <v>46009</v>
      </c>
      <c r="AQ309" s="3">
        <v>46009</v>
      </c>
      <c r="AR309" s="3">
        <v>46005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1">
        <v>0</v>
      </c>
      <c r="AY309" s="2" t="s">
        <v>64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1" t="s">
        <v>100</v>
      </c>
      <c r="BF309" s="56">
        <v>0</v>
      </c>
    </row>
    <row r="310" spans="1:58" ht="27.75" customHeight="1" x14ac:dyDescent="0.55000000000000004">
      <c r="A310" s="3">
        <v>46000</v>
      </c>
      <c r="B310" s="14" t="s">
        <v>606</v>
      </c>
      <c r="C310" s="9" t="s">
        <v>278</v>
      </c>
      <c r="D310" s="13" t="s">
        <v>585</v>
      </c>
      <c r="E310" s="9">
        <v>23</v>
      </c>
      <c r="F310" s="9">
        <v>34</v>
      </c>
      <c r="G310" s="9" t="s">
        <v>60</v>
      </c>
      <c r="H310" s="9">
        <v>0</v>
      </c>
      <c r="I310" s="9">
        <v>68</v>
      </c>
      <c r="J310" s="9" t="s">
        <v>57</v>
      </c>
      <c r="K310" s="9">
        <v>5</v>
      </c>
      <c r="L310" s="9" t="s">
        <v>89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71</v>
      </c>
      <c r="T310" s="12">
        <v>46010</v>
      </c>
      <c r="U310" s="11">
        <v>5000</v>
      </c>
      <c r="V310" s="10">
        <v>0</v>
      </c>
      <c r="W310" s="10">
        <v>0</v>
      </c>
      <c r="X310" s="10">
        <v>5250</v>
      </c>
      <c r="Y310" s="10">
        <v>5000</v>
      </c>
      <c r="Z310" s="10">
        <v>0</v>
      </c>
      <c r="AA310" s="10">
        <v>5250</v>
      </c>
      <c r="AB310" s="9" t="s">
        <v>83</v>
      </c>
      <c r="AC310" s="8">
        <v>4959.3500000000004</v>
      </c>
      <c r="AD310" s="8">
        <v>0</v>
      </c>
      <c r="AE310" s="8">
        <v>4959.3500000000004</v>
      </c>
      <c r="AF310" s="8">
        <v>0</v>
      </c>
      <c r="AG310" s="8">
        <v>0</v>
      </c>
      <c r="AH310" s="8">
        <v>0</v>
      </c>
      <c r="AI310" s="1" t="s">
        <v>112</v>
      </c>
      <c r="AJ310" s="1" t="s">
        <v>74</v>
      </c>
      <c r="AK310" s="1">
        <v>2</v>
      </c>
      <c r="AL310" s="3">
        <v>46010</v>
      </c>
      <c r="AM310" s="3">
        <v>0</v>
      </c>
      <c r="AN310" s="3">
        <v>46001</v>
      </c>
      <c r="AO310" s="3">
        <v>46008</v>
      </c>
      <c r="AP310" s="3">
        <v>46009</v>
      </c>
      <c r="AQ310" s="3">
        <v>46009</v>
      </c>
      <c r="AR310" s="3">
        <v>46005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1">
        <v>0</v>
      </c>
      <c r="AY310" s="2" t="s">
        <v>64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1" t="s">
        <v>100</v>
      </c>
      <c r="BF310" s="56">
        <v>370.71141249999999</v>
      </c>
    </row>
    <row r="311" spans="1:58" ht="27.75" customHeight="1" x14ac:dyDescent="0.55000000000000004">
      <c r="A311" s="3">
        <v>46000</v>
      </c>
      <c r="B311" s="14" t="s">
        <v>606</v>
      </c>
      <c r="C311" s="9" t="s">
        <v>278</v>
      </c>
      <c r="D311" s="13" t="s">
        <v>607</v>
      </c>
      <c r="E311" s="9">
        <v>23</v>
      </c>
      <c r="F311" s="9">
        <v>34</v>
      </c>
      <c r="G311" s="9" t="s">
        <v>60</v>
      </c>
      <c r="H311" s="9">
        <v>0</v>
      </c>
      <c r="I311" s="9">
        <v>68</v>
      </c>
      <c r="J311" s="9" t="s">
        <v>57</v>
      </c>
      <c r="K311" s="9">
        <v>5</v>
      </c>
      <c r="L311" s="9" t="s">
        <v>89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71</v>
      </c>
      <c r="T311" s="12">
        <v>46010</v>
      </c>
      <c r="U311" s="11">
        <v>5000</v>
      </c>
      <c r="V311" s="10">
        <v>0</v>
      </c>
      <c r="W311" s="10">
        <v>0</v>
      </c>
      <c r="X311" s="10">
        <v>5250</v>
      </c>
      <c r="Y311" s="10">
        <v>5000</v>
      </c>
      <c r="Z311" s="10">
        <v>0</v>
      </c>
      <c r="AA311" s="10">
        <v>5250</v>
      </c>
      <c r="AB311" s="9" t="s">
        <v>83</v>
      </c>
      <c r="AC311" s="8">
        <v>4959.3500000000004</v>
      </c>
      <c r="AD311" s="8">
        <v>0</v>
      </c>
      <c r="AE311" s="8">
        <v>4959.3500000000004</v>
      </c>
      <c r="AF311" s="8">
        <v>0</v>
      </c>
      <c r="AG311" s="8">
        <v>0</v>
      </c>
      <c r="AH311" s="8">
        <v>0</v>
      </c>
      <c r="AI311" s="1" t="s">
        <v>112</v>
      </c>
      <c r="AJ311" s="1" t="s">
        <v>74</v>
      </c>
      <c r="AK311" s="1">
        <v>2</v>
      </c>
      <c r="AL311" s="3">
        <v>46010</v>
      </c>
      <c r="AM311" s="3">
        <v>0</v>
      </c>
      <c r="AN311" s="3">
        <v>46001</v>
      </c>
      <c r="AO311" s="3">
        <v>46008</v>
      </c>
      <c r="AP311" s="3">
        <v>46009</v>
      </c>
      <c r="AQ311" s="3">
        <v>46009</v>
      </c>
      <c r="AR311" s="3">
        <v>46005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1">
        <v>0</v>
      </c>
      <c r="AY311" s="2" t="s">
        <v>64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1" t="s">
        <v>100</v>
      </c>
      <c r="BF311" s="56">
        <v>370.71141249999999</v>
      </c>
    </row>
    <row r="312" spans="1:58" ht="27.75" customHeight="1" x14ac:dyDescent="0.55000000000000004">
      <c r="A312" s="3">
        <v>45965</v>
      </c>
      <c r="B312" s="14" t="s">
        <v>335</v>
      </c>
      <c r="C312" s="9" t="s">
        <v>276</v>
      </c>
      <c r="D312" s="13" t="s">
        <v>320</v>
      </c>
      <c r="E312" s="9">
        <v>23</v>
      </c>
      <c r="F312" s="9">
        <v>38</v>
      </c>
      <c r="G312" s="9" t="s">
        <v>60</v>
      </c>
      <c r="H312" s="9" t="s">
        <v>66</v>
      </c>
      <c r="I312" s="9">
        <v>100</v>
      </c>
      <c r="J312" s="9" t="s">
        <v>57</v>
      </c>
      <c r="K312" s="9">
        <v>5</v>
      </c>
      <c r="L312" s="9" t="s">
        <v>90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321</v>
      </c>
      <c r="T312" s="12">
        <v>46013</v>
      </c>
      <c r="U312" s="11">
        <v>5000</v>
      </c>
      <c r="V312" s="10">
        <v>0</v>
      </c>
      <c r="W312" s="10">
        <v>0</v>
      </c>
      <c r="X312" s="10">
        <v>5250</v>
      </c>
      <c r="Y312" s="10">
        <v>5000</v>
      </c>
      <c r="Z312" s="10">
        <v>0</v>
      </c>
      <c r="AA312" s="10">
        <v>5250</v>
      </c>
      <c r="AB312" s="9" t="s">
        <v>83</v>
      </c>
      <c r="AC312" s="8">
        <v>5518.15</v>
      </c>
      <c r="AD312" s="8">
        <v>0</v>
      </c>
      <c r="AE312" s="8">
        <v>5518.15</v>
      </c>
      <c r="AF312" s="8">
        <v>0</v>
      </c>
      <c r="AG312" s="8">
        <v>5518.15</v>
      </c>
      <c r="AH312" s="8" t="s">
        <v>323</v>
      </c>
      <c r="AI312" s="1" t="s">
        <v>112</v>
      </c>
      <c r="AJ312" s="1" t="s">
        <v>68</v>
      </c>
      <c r="AK312" s="1">
        <v>4</v>
      </c>
      <c r="AL312" s="3">
        <v>46013</v>
      </c>
      <c r="AM312" s="3">
        <v>46009</v>
      </c>
      <c r="AN312" s="3">
        <v>46003</v>
      </c>
      <c r="AO312" s="3">
        <v>46010</v>
      </c>
      <c r="AP312" s="3">
        <v>46011</v>
      </c>
      <c r="AQ312" s="3">
        <v>46011</v>
      </c>
      <c r="AR312" s="3">
        <v>46008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1">
        <v>0</v>
      </c>
      <c r="AY312" s="2" t="s">
        <v>69</v>
      </c>
      <c r="AZ312" s="2" t="s">
        <v>70</v>
      </c>
      <c r="BA312" s="2">
        <v>0</v>
      </c>
      <c r="BB312" s="2">
        <v>0</v>
      </c>
      <c r="BC312" s="2">
        <v>0</v>
      </c>
      <c r="BD312" s="2">
        <v>0</v>
      </c>
      <c r="BE312" s="1" t="s">
        <v>100</v>
      </c>
      <c r="BF312" s="56">
        <v>412.4817124999999</v>
      </c>
    </row>
    <row r="313" spans="1:58" ht="27.75" customHeight="1" x14ac:dyDescent="0.55000000000000004">
      <c r="A313" s="3">
        <v>45965</v>
      </c>
      <c r="B313" s="14" t="s">
        <v>336</v>
      </c>
      <c r="C313" s="9" t="s">
        <v>276</v>
      </c>
      <c r="D313" s="13" t="s">
        <v>329</v>
      </c>
      <c r="E313" s="9">
        <v>23</v>
      </c>
      <c r="F313" s="9">
        <v>38</v>
      </c>
      <c r="G313" s="9" t="s">
        <v>60</v>
      </c>
      <c r="H313" s="9" t="s">
        <v>66</v>
      </c>
      <c r="I313" s="9">
        <v>100</v>
      </c>
      <c r="J313" s="9" t="s">
        <v>57</v>
      </c>
      <c r="K313" s="9">
        <v>5</v>
      </c>
      <c r="L313" s="9" t="s">
        <v>90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321</v>
      </c>
      <c r="T313" s="12">
        <v>46027</v>
      </c>
      <c r="U313" s="11">
        <v>5000</v>
      </c>
      <c r="V313" s="10">
        <v>0</v>
      </c>
      <c r="W313" s="10">
        <v>0</v>
      </c>
      <c r="X313" s="10">
        <v>5250</v>
      </c>
      <c r="Y313" s="10">
        <v>5000</v>
      </c>
      <c r="Z313" s="10">
        <v>0</v>
      </c>
      <c r="AA313" s="10">
        <v>5250</v>
      </c>
      <c r="AB313" s="9" t="s">
        <v>83</v>
      </c>
      <c r="AC313" s="8">
        <v>5518.15</v>
      </c>
      <c r="AD313" s="8">
        <v>0</v>
      </c>
      <c r="AE313" s="8">
        <v>5518.15</v>
      </c>
      <c r="AF313" s="8">
        <v>0</v>
      </c>
      <c r="AG313" s="8">
        <v>5518.15</v>
      </c>
      <c r="AH313" s="8" t="s">
        <v>323</v>
      </c>
      <c r="AI313" s="1" t="s">
        <v>61</v>
      </c>
      <c r="AJ313" s="1" t="s">
        <v>68</v>
      </c>
      <c r="AK313" s="1">
        <v>4</v>
      </c>
      <c r="AL313" s="3">
        <v>46027</v>
      </c>
      <c r="AM313" s="3">
        <v>46023</v>
      </c>
      <c r="AN313" s="3">
        <v>46017</v>
      </c>
      <c r="AO313" s="3">
        <v>46024</v>
      </c>
      <c r="AP313" s="3">
        <v>46025</v>
      </c>
      <c r="AQ313" s="3">
        <v>46025</v>
      </c>
      <c r="AR313" s="3">
        <v>46022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1">
        <v>0</v>
      </c>
      <c r="AY313" s="2" t="s">
        <v>69</v>
      </c>
      <c r="AZ313" s="2" t="s">
        <v>70</v>
      </c>
      <c r="BA313" s="2">
        <v>0</v>
      </c>
      <c r="BB313" s="2">
        <v>0</v>
      </c>
      <c r="BC313" s="2">
        <v>0</v>
      </c>
      <c r="BD313" s="2">
        <v>0</v>
      </c>
      <c r="BE313" s="1" t="s">
        <v>100</v>
      </c>
      <c r="BF313" s="56">
        <v>412.4817124999999</v>
      </c>
    </row>
    <row r="314" spans="1:58" ht="27.75" customHeight="1" x14ac:dyDescent="0.55000000000000004">
      <c r="A314" s="3">
        <v>45972</v>
      </c>
      <c r="B314" s="14" t="s">
        <v>358</v>
      </c>
      <c r="C314" s="9" t="s">
        <v>276</v>
      </c>
      <c r="D314" s="13" t="s">
        <v>359</v>
      </c>
      <c r="E314" s="9">
        <v>23</v>
      </c>
      <c r="F314" s="9">
        <v>38</v>
      </c>
      <c r="G314" s="9" t="s">
        <v>60</v>
      </c>
      <c r="H314" s="9" t="s">
        <v>66</v>
      </c>
      <c r="I314" s="9">
        <v>100</v>
      </c>
      <c r="J314" s="9" t="s">
        <v>57</v>
      </c>
      <c r="K314" s="9">
        <v>5</v>
      </c>
      <c r="L314" s="9" t="s">
        <v>90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321</v>
      </c>
      <c r="T314" s="12">
        <v>46027</v>
      </c>
      <c r="U314" s="11">
        <v>5000</v>
      </c>
      <c r="V314" s="10">
        <v>0</v>
      </c>
      <c r="W314" s="10">
        <v>0</v>
      </c>
      <c r="X314" s="10">
        <v>5250</v>
      </c>
      <c r="Y314" s="10">
        <v>5000</v>
      </c>
      <c r="Z314" s="10">
        <v>0</v>
      </c>
      <c r="AA314" s="10">
        <v>5250</v>
      </c>
      <c r="AB314" s="9" t="s">
        <v>83</v>
      </c>
      <c r="AC314" s="8">
        <v>5518.15</v>
      </c>
      <c r="AD314" s="8">
        <v>0</v>
      </c>
      <c r="AE314" s="8">
        <v>5518.15</v>
      </c>
      <c r="AF314" s="8">
        <v>0</v>
      </c>
      <c r="AG314" s="8">
        <v>5518.15</v>
      </c>
      <c r="AH314" s="8" t="s">
        <v>323</v>
      </c>
      <c r="AI314" s="1" t="s">
        <v>111</v>
      </c>
      <c r="AJ314" s="1" t="s">
        <v>68</v>
      </c>
      <c r="AK314" s="1">
        <v>5</v>
      </c>
      <c r="AL314" s="3">
        <v>46027</v>
      </c>
      <c r="AM314" s="3">
        <v>46022</v>
      </c>
      <c r="AN314" s="3">
        <v>46016</v>
      </c>
      <c r="AO314" s="3">
        <v>46023</v>
      </c>
      <c r="AP314" s="3">
        <v>46024</v>
      </c>
      <c r="AQ314" s="3">
        <v>46024</v>
      </c>
      <c r="AR314" s="3">
        <v>46022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1">
        <v>0</v>
      </c>
      <c r="AY314" s="2" t="s">
        <v>69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1" t="s">
        <v>100</v>
      </c>
      <c r="BF314" s="56">
        <v>412.4817124999999</v>
      </c>
    </row>
    <row r="315" spans="1:58" ht="27.75" customHeight="1" x14ac:dyDescent="0.55000000000000004">
      <c r="A315" s="3">
        <v>45972</v>
      </c>
      <c r="B315" s="14" t="s">
        <v>358</v>
      </c>
      <c r="C315" s="9" t="s">
        <v>276</v>
      </c>
      <c r="D315" s="13" t="s">
        <v>359</v>
      </c>
      <c r="E315" s="9">
        <v>23</v>
      </c>
      <c r="F315" s="9">
        <v>38</v>
      </c>
      <c r="G315" s="9" t="s">
        <v>60</v>
      </c>
      <c r="H315" s="9" t="s">
        <v>66</v>
      </c>
      <c r="I315" s="9">
        <v>100</v>
      </c>
      <c r="J315" s="9" t="s">
        <v>57</v>
      </c>
      <c r="K315" s="9">
        <v>5</v>
      </c>
      <c r="L315" s="9" t="s">
        <v>90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321</v>
      </c>
      <c r="T315" s="12">
        <v>46113</v>
      </c>
      <c r="U315" s="11">
        <v>5000</v>
      </c>
      <c r="V315" s="10">
        <v>0</v>
      </c>
      <c r="W315" s="10">
        <v>0</v>
      </c>
      <c r="X315" s="10">
        <v>5250</v>
      </c>
      <c r="Y315" s="10">
        <v>5000</v>
      </c>
      <c r="Z315" s="10">
        <v>0</v>
      </c>
      <c r="AA315" s="10">
        <v>5250</v>
      </c>
      <c r="AB315" s="9" t="s">
        <v>83</v>
      </c>
      <c r="AC315" s="8">
        <v>5518.15</v>
      </c>
      <c r="AD315" s="8">
        <v>0</v>
      </c>
      <c r="AE315" s="8">
        <v>5518.15</v>
      </c>
      <c r="AF315" s="8">
        <v>0</v>
      </c>
      <c r="AG315" s="8">
        <v>5518.15</v>
      </c>
      <c r="AH315" s="8" t="s">
        <v>323</v>
      </c>
      <c r="AI315" s="1" t="s">
        <v>111</v>
      </c>
      <c r="AJ315" s="1" t="s">
        <v>68</v>
      </c>
      <c r="AK315" s="1">
        <v>5</v>
      </c>
      <c r="AL315" s="3">
        <v>46113</v>
      </c>
      <c r="AM315" s="3">
        <v>46108</v>
      </c>
      <c r="AN315" s="3">
        <v>46102</v>
      </c>
      <c r="AO315" s="3">
        <v>46109</v>
      </c>
      <c r="AP315" s="3">
        <v>46110</v>
      </c>
      <c r="AQ315" s="3">
        <v>46110</v>
      </c>
      <c r="AR315" s="3">
        <v>46108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1">
        <v>0</v>
      </c>
      <c r="AY315" s="2" t="s">
        <v>69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1" t="s">
        <v>100</v>
      </c>
      <c r="BF315" s="56">
        <v>412.4817124999999</v>
      </c>
    </row>
    <row r="316" spans="1:58" ht="27.75" customHeight="1" x14ac:dyDescent="0.55000000000000004">
      <c r="A316" s="3" t="s">
        <v>130</v>
      </c>
      <c r="B316" s="14" t="s">
        <v>130</v>
      </c>
      <c r="C316" s="9" t="s">
        <v>171</v>
      </c>
      <c r="D316" s="13" t="s">
        <v>61</v>
      </c>
      <c r="E316" s="9">
        <v>23</v>
      </c>
      <c r="F316" s="9">
        <v>34</v>
      </c>
      <c r="G316" s="9" t="s">
        <v>60</v>
      </c>
      <c r="H316" s="9">
        <v>0</v>
      </c>
      <c r="I316" s="9">
        <v>68</v>
      </c>
      <c r="J316" s="9" t="s">
        <v>57</v>
      </c>
      <c r="K316" s="9">
        <v>5</v>
      </c>
      <c r="L316" s="9" t="s">
        <v>90</v>
      </c>
      <c r="M316" s="10">
        <v>24</v>
      </c>
      <c r="N316" s="9">
        <v>37</v>
      </c>
      <c r="O316" s="9">
        <v>50</v>
      </c>
      <c r="P316" s="10">
        <v>821.54158271999995</v>
      </c>
      <c r="Q316" s="10">
        <v>0</v>
      </c>
      <c r="R316" s="10">
        <v>821.54158271999995</v>
      </c>
      <c r="S316" s="9" t="s">
        <v>119</v>
      </c>
      <c r="T316" s="12" t="s">
        <v>63</v>
      </c>
      <c r="U316" s="11">
        <v>30000</v>
      </c>
      <c r="V316" s="10">
        <v>0</v>
      </c>
      <c r="W316" s="10">
        <v>0</v>
      </c>
      <c r="X316" s="10">
        <v>31500</v>
      </c>
      <c r="Y316" s="10">
        <v>30000</v>
      </c>
      <c r="Z316" s="10">
        <v>0</v>
      </c>
      <c r="AA316" s="10">
        <v>31500</v>
      </c>
      <c r="AB316" s="9" t="s">
        <v>83</v>
      </c>
      <c r="AC316" s="8">
        <v>29756.100000000002</v>
      </c>
      <c r="AD316" s="8">
        <v>0</v>
      </c>
      <c r="AE316" s="8">
        <v>29756.100000000002</v>
      </c>
      <c r="AF316" s="8">
        <v>0</v>
      </c>
      <c r="AG316" s="8">
        <v>0</v>
      </c>
      <c r="AH316" s="8">
        <v>0</v>
      </c>
      <c r="AI316" s="1" t="s">
        <v>112</v>
      </c>
      <c r="AJ316" s="1" t="s">
        <v>72</v>
      </c>
      <c r="AK316" s="1">
        <v>3</v>
      </c>
      <c r="AL316" s="3" t="s">
        <v>63</v>
      </c>
      <c r="AM316" s="3">
        <v>0</v>
      </c>
      <c r="AN316" s="3" t="e">
        <v>#VALUE!</v>
      </c>
      <c r="AO316" s="3" t="e">
        <v>#VALUE!</v>
      </c>
      <c r="AP316" s="3" t="e">
        <v>#VALUE!</v>
      </c>
      <c r="AQ316" s="3" t="e">
        <v>#VALUE!</v>
      </c>
      <c r="AR316" s="3" t="e">
        <v>#VALUE!</v>
      </c>
      <c r="AS316" s="3" t="e">
        <v>#VALUE!</v>
      </c>
      <c r="AT316" s="3">
        <v>0</v>
      </c>
      <c r="AU316" s="3">
        <v>0</v>
      </c>
      <c r="AV316" s="3">
        <v>0</v>
      </c>
      <c r="AW316" s="3">
        <v>0</v>
      </c>
      <c r="AX316" s="1">
        <v>0</v>
      </c>
      <c r="AY316" s="2" t="s">
        <v>64</v>
      </c>
      <c r="AZ316" s="2" t="s">
        <v>65</v>
      </c>
      <c r="BA316" s="2">
        <v>0</v>
      </c>
      <c r="BB316" s="2">
        <v>0</v>
      </c>
      <c r="BC316" s="2">
        <v>0</v>
      </c>
      <c r="BD316" s="2">
        <v>0</v>
      </c>
      <c r="BE316" s="1" t="s">
        <v>100</v>
      </c>
      <c r="BF316" s="56">
        <v>2224.2684750000003</v>
      </c>
    </row>
    <row r="317" spans="1:58" ht="27.75" customHeight="1" x14ac:dyDescent="0.55000000000000004">
      <c r="A317" s="3">
        <v>0</v>
      </c>
      <c r="B317" s="14">
        <v>0</v>
      </c>
      <c r="C317" s="9">
        <v>0</v>
      </c>
      <c r="D317" s="13">
        <v>0</v>
      </c>
      <c r="E317" s="9">
        <v>23</v>
      </c>
      <c r="F317" s="9">
        <v>34</v>
      </c>
      <c r="G317" s="9" t="s">
        <v>60</v>
      </c>
      <c r="H317" s="9">
        <v>0</v>
      </c>
      <c r="I317" s="9">
        <v>68</v>
      </c>
      <c r="J317" s="9" t="s">
        <v>57</v>
      </c>
      <c r="K317" s="9">
        <v>5</v>
      </c>
      <c r="L317" s="9">
        <v>0</v>
      </c>
      <c r="M317" s="10">
        <v>0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>
        <v>0</v>
      </c>
      <c r="T317" s="12"/>
      <c r="U317" s="11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9" t="s">
        <v>83</v>
      </c>
      <c r="AC317" s="8">
        <v>66706.75</v>
      </c>
      <c r="AD317" s="8">
        <v>4959.3500000000004</v>
      </c>
      <c r="AE317" s="8">
        <v>61747.400000000009</v>
      </c>
      <c r="AF317" s="8">
        <v>0</v>
      </c>
      <c r="AG317" s="8">
        <v>22072.6</v>
      </c>
      <c r="AH317" s="8" t="s">
        <v>58</v>
      </c>
      <c r="AI317" s="1" t="s">
        <v>112</v>
      </c>
      <c r="AJ317" s="1">
        <v>0</v>
      </c>
      <c r="AK317" s="1" t="s">
        <v>15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1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1" t="s">
        <v>100</v>
      </c>
      <c r="BF317" s="56">
        <v>0</v>
      </c>
    </row>
    <row r="318" spans="1:58" ht="27.75" customHeight="1" x14ac:dyDescent="0.55000000000000004">
      <c r="A318" s="3">
        <v>45992</v>
      </c>
      <c r="B318" s="14" t="s">
        <v>529</v>
      </c>
      <c r="C318" s="9" t="s">
        <v>278</v>
      </c>
      <c r="D318" s="13" t="s">
        <v>510</v>
      </c>
      <c r="E318" s="9">
        <v>23</v>
      </c>
      <c r="F318" s="9">
        <v>34</v>
      </c>
      <c r="G318" s="9" t="s">
        <v>509</v>
      </c>
      <c r="H318" s="9">
        <v>0</v>
      </c>
      <c r="I318" s="9">
        <v>68</v>
      </c>
      <c r="J318" s="9" t="s">
        <v>57</v>
      </c>
      <c r="K318" s="9">
        <v>5</v>
      </c>
      <c r="L318" s="9" t="s">
        <v>89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71</v>
      </c>
      <c r="T318" s="12">
        <v>46010</v>
      </c>
      <c r="U318" s="11">
        <v>4515</v>
      </c>
      <c r="V318" s="10">
        <v>0</v>
      </c>
      <c r="W318" s="10">
        <v>5820</v>
      </c>
      <c r="X318" s="10">
        <v>-1079.25</v>
      </c>
      <c r="Y318" s="10">
        <v>4515</v>
      </c>
      <c r="Z318" s="10">
        <v>0</v>
      </c>
      <c r="AA318" s="10">
        <v>4740.75</v>
      </c>
      <c r="AB318" s="9" t="s">
        <v>279</v>
      </c>
      <c r="AC318" s="8">
        <v>4478.2930500000002</v>
      </c>
      <c r="AD318" s="8">
        <v>2080</v>
      </c>
      <c r="AE318" s="8">
        <v>2398.2930500000002</v>
      </c>
      <c r="AF318" s="8">
        <v>0</v>
      </c>
      <c r="AG318" s="8">
        <v>0</v>
      </c>
      <c r="AH318" s="8">
        <v>0</v>
      </c>
      <c r="AI318" s="1" t="s">
        <v>112</v>
      </c>
      <c r="AJ318" s="1" t="s">
        <v>74</v>
      </c>
      <c r="AK318" s="1">
        <v>2</v>
      </c>
      <c r="AL318" s="3">
        <v>46010</v>
      </c>
      <c r="AM318" s="3">
        <v>0</v>
      </c>
      <c r="AN318" s="3">
        <v>46001</v>
      </c>
      <c r="AO318" s="3">
        <v>46008</v>
      </c>
      <c r="AP318" s="3">
        <v>46009</v>
      </c>
      <c r="AQ318" s="3">
        <v>46009</v>
      </c>
      <c r="AR318" s="3">
        <v>46005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1">
        <v>0</v>
      </c>
      <c r="AY318" s="2" t="s">
        <v>64</v>
      </c>
      <c r="AZ318" s="2" t="s">
        <v>70</v>
      </c>
      <c r="BA318" s="2">
        <v>0</v>
      </c>
      <c r="BB318" s="2">
        <v>5820</v>
      </c>
      <c r="BC318" s="2">
        <v>-5820</v>
      </c>
      <c r="BD318" s="2">
        <v>0</v>
      </c>
      <c r="BE318" s="1" t="s">
        <v>506</v>
      </c>
      <c r="BF318" s="56">
        <v>193.5369195948889</v>
      </c>
    </row>
    <row r="319" spans="1:58" ht="27.75" customHeight="1" x14ac:dyDescent="0.55000000000000004">
      <c r="A319" s="3">
        <v>46000</v>
      </c>
      <c r="B319" s="14" t="s">
        <v>608</v>
      </c>
      <c r="C319" s="9" t="s">
        <v>278</v>
      </c>
      <c r="D319" s="13" t="s">
        <v>194</v>
      </c>
      <c r="E319" s="9">
        <v>23</v>
      </c>
      <c r="F319" s="9">
        <v>34</v>
      </c>
      <c r="G319" s="9" t="s">
        <v>509</v>
      </c>
      <c r="H319" s="9">
        <v>0</v>
      </c>
      <c r="I319" s="9">
        <v>68</v>
      </c>
      <c r="J319" s="9" t="s">
        <v>57</v>
      </c>
      <c r="K319" s="9">
        <v>5</v>
      </c>
      <c r="L319" s="9" t="s">
        <v>89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71</v>
      </c>
      <c r="T319" s="12">
        <v>46010</v>
      </c>
      <c r="U319" s="11">
        <v>10000</v>
      </c>
      <c r="V319" s="10">
        <v>0</v>
      </c>
      <c r="W319" s="10">
        <v>0</v>
      </c>
      <c r="X319" s="10">
        <v>10500</v>
      </c>
      <c r="Y319" s="10">
        <v>10000</v>
      </c>
      <c r="Z319" s="10">
        <v>0</v>
      </c>
      <c r="AA319" s="10">
        <v>10500</v>
      </c>
      <c r="AB319" s="9" t="s">
        <v>279</v>
      </c>
      <c r="AC319" s="8">
        <v>9918.7000000000007</v>
      </c>
      <c r="AD319" s="8">
        <v>0</v>
      </c>
      <c r="AE319" s="8">
        <v>9918.7000000000007</v>
      </c>
      <c r="AF319" s="8">
        <v>0</v>
      </c>
      <c r="AG319" s="8">
        <v>0</v>
      </c>
      <c r="AH319" s="8">
        <v>0</v>
      </c>
      <c r="AI319" s="1" t="s">
        <v>112</v>
      </c>
      <c r="AJ319" s="1" t="s">
        <v>74</v>
      </c>
      <c r="AK319" s="1">
        <v>2</v>
      </c>
      <c r="AL319" s="3">
        <v>46010</v>
      </c>
      <c r="AM319" s="3">
        <v>0</v>
      </c>
      <c r="AN319" s="3">
        <v>46001</v>
      </c>
      <c r="AO319" s="3">
        <v>46008</v>
      </c>
      <c r="AP319" s="3">
        <v>46009</v>
      </c>
      <c r="AQ319" s="3">
        <v>46009</v>
      </c>
      <c r="AR319" s="3">
        <v>46005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1">
        <v>0</v>
      </c>
      <c r="AY319" s="2" t="s">
        <v>64</v>
      </c>
      <c r="AZ319" s="2" t="s">
        <v>65</v>
      </c>
      <c r="BA319" s="2">
        <v>0</v>
      </c>
      <c r="BB319" s="2">
        <v>0</v>
      </c>
      <c r="BC319" s="2">
        <v>0</v>
      </c>
      <c r="BD319" s="2">
        <v>0</v>
      </c>
      <c r="BE319" s="1" t="s">
        <v>506</v>
      </c>
      <c r="BF319" s="56">
        <v>800.41704844444439</v>
      </c>
    </row>
    <row r="320" spans="1:58" ht="27.75" customHeight="1" x14ac:dyDescent="0.55000000000000004">
      <c r="A320" s="3">
        <v>46000</v>
      </c>
      <c r="B320" s="14" t="s">
        <v>609</v>
      </c>
      <c r="C320" s="9" t="s">
        <v>278</v>
      </c>
      <c r="D320" s="13" t="s">
        <v>510</v>
      </c>
      <c r="E320" s="9">
        <v>23</v>
      </c>
      <c r="F320" s="9">
        <v>34</v>
      </c>
      <c r="G320" s="9" t="s">
        <v>509</v>
      </c>
      <c r="H320" s="9">
        <v>0</v>
      </c>
      <c r="I320" s="9">
        <v>68</v>
      </c>
      <c r="J320" s="9" t="s">
        <v>57</v>
      </c>
      <c r="K320" s="9">
        <v>5</v>
      </c>
      <c r="L320" s="9" t="s">
        <v>89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71</v>
      </c>
      <c r="T320" s="12">
        <v>46010</v>
      </c>
      <c r="U320" s="11">
        <v>5000</v>
      </c>
      <c r="V320" s="10">
        <v>0</v>
      </c>
      <c r="W320" s="10">
        <v>0</v>
      </c>
      <c r="X320" s="10">
        <v>5250</v>
      </c>
      <c r="Y320" s="10">
        <v>5000</v>
      </c>
      <c r="Z320" s="10">
        <v>0</v>
      </c>
      <c r="AA320" s="10">
        <v>5250</v>
      </c>
      <c r="AB320" s="9" t="s">
        <v>279</v>
      </c>
      <c r="AC320" s="8">
        <v>4959.3500000000004</v>
      </c>
      <c r="AD320" s="8">
        <v>0</v>
      </c>
      <c r="AE320" s="8">
        <v>4959.3500000000004</v>
      </c>
      <c r="AF320" s="8">
        <v>0</v>
      </c>
      <c r="AG320" s="8">
        <v>0</v>
      </c>
      <c r="AH320" s="8">
        <v>0</v>
      </c>
      <c r="AI320" s="1" t="s">
        <v>112</v>
      </c>
      <c r="AJ320" s="1" t="s">
        <v>74</v>
      </c>
      <c r="AK320" s="1">
        <v>2</v>
      </c>
      <c r="AL320" s="3">
        <v>46010</v>
      </c>
      <c r="AM320" s="3">
        <v>0</v>
      </c>
      <c r="AN320" s="3">
        <v>46001</v>
      </c>
      <c r="AO320" s="3">
        <v>46008</v>
      </c>
      <c r="AP320" s="3">
        <v>46009</v>
      </c>
      <c r="AQ320" s="3">
        <v>46009</v>
      </c>
      <c r="AR320" s="3">
        <v>46005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1">
        <v>0</v>
      </c>
      <c r="AY320" s="2" t="s">
        <v>64</v>
      </c>
      <c r="AZ320" s="2" t="s">
        <v>65</v>
      </c>
      <c r="BA320" s="2">
        <v>0</v>
      </c>
      <c r="BB320" s="2">
        <v>0</v>
      </c>
      <c r="BC320" s="2">
        <v>0</v>
      </c>
      <c r="BD320" s="2">
        <v>0</v>
      </c>
      <c r="BE320" s="1" t="s">
        <v>506</v>
      </c>
      <c r="BF320" s="56">
        <v>400.2085242222222</v>
      </c>
    </row>
    <row r="321" spans="1:58" ht="27.75" customHeight="1" x14ac:dyDescent="0.55000000000000004">
      <c r="A321" s="3">
        <v>46000</v>
      </c>
      <c r="B321" s="14" t="s">
        <v>609</v>
      </c>
      <c r="C321" s="9" t="s">
        <v>278</v>
      </c>
      <c r="D321" s="13" t="s">
        <v>566</v>
      </c>
      <c r="E321" s="9">
        <v>23</v>
      </c>
      <c r="F321" s="9">
        <v>34</v>
      </c>
      <c r="G321" s="9" t="s">
        <v>509</v>
      </c>
      <c r="H321" s="9">
        <v>0</v>
      </c>
      <c r="I321" s="9">
        <v>68</v>
      </c>
      <c r="J321" s="9" t="s">
        <v>57</v>
      </c>
      <c r="K321" s="9">
        <v>5</v>
      </c>
      <c r="L321" s="9" t="s">
        <v>89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71</v>
      </c>
      <c r="T321" s="12">
        <v>46010</v>
      </c>
      <c r="U321" s="11">
        <v>5000</v>
      </c>
      <c r="V321" s="10">
        <v>0</v>
      </c>
      <c r="W321" s="10">
        <v>0</v>
      </c>
      <c r="X321" s="10">
        <v>5250</v>
      </c>
      <c r="Y321" s="10">
        <v>5000</v>
      </c>
      <c r="Z321" s="10">
        <v>0</v>
      </c>
      <c r="AA321" s="10">
        <v>5250</v>
      </c>
      <c r="AB321" s="9" t="s">
        <v>279</v>
      </c>
      <c r="AC321" s="8">
        <v>4959.3500000000004</v>
      </c>
      <c r="AD321" s="8">
        <v>0</v>
      </c>
      <c r="AE321" s="8">
        <v>4959.3500000000004</v>
      </c>
      <c r="AF321" s="8">
        <v>0</v>
      </c>
      <c r="AG321" s="8">
        <v>0</v>
      </c>
      <c r="AH321" s="8">
        <v>0</v>
      </c>
      <c r="AI321" s="1" t="s">
        <v>111</v>
      </c>
      <c r="AJ321" s="1" t="s">
        <v>74</v>
      </c>
      <c r="AK321" s="1">
        <v>2</v>
      </c>
      <c r="AL321" s="3">
        <v>46010</v>
      </c>
      <c r="AM321" s="3">
        <v>0</v>
      </c>
      <c r="AN321" s="3">
        <v>46001</v>
      </c>
      <c r="AO321" s="3">
        <v>46008</v>
      </c>
      <c r="AP321" s="3">
        <v>46009</v>
      </c>
      <c r="AQ321" s="3">
        <v>46009</v>
      </c>
      <c r="AR321" s="3">
        <v>46005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1">
        <v>0</v>
      </c>
      <c r="AY321" s="2" t="s">
        <v>64</v>
      </c>
      <c r="AZ321" s="2" t="s">
        <v>65</v>
      </c>
      <c r="BA321" s="2">
        <v>0</v>
      </c>
      <c r="BB321" s="2">
        <v>0</v>
      </c>
      <c r="BC321" s="2">
        <v>0</v>
      </c>
      <c r="BD321" s="2">
        <v>0</v>
      </c>
      <c r="BE321" s="1" t="s">
        <v>506</v>
      </c>
      <c r="BF321" s="56">
        <v>400.2085242222222</v>
      </c>
    </row>
    <row r="322" spans="1:58" ht="27.75" customHeight="1" x14ac:dyDescent="0.55000000000000004">
      <c r="A322" s="3">
        <v>46000</v>
      </c>
      <c r="B322" s="14" t="s">
        <v>608</v>
      </c>
      <c r="C322" s="9" t="s">
        <v>278</v>
      </c>
      <c r="D322" s="13" t="s">
        <v>565</v>
      </c>
      <c r="E322" s="9">
        <v>23</v>
      </c>
      <c r="F322" s="9">
        <v>34</v>
      </c>
      <c r="G322" s="9" t="s">
        <v>509</v>
      </c>
      <c r="H322" s="9">
        <v>0</v>
      </c>
      <c r="I322" s="9">
        <v>68</v>
      </c>
      <c r="J322" s="9" t="s">
        <v>57</v>
      </c>
      <c r="K322" s="9">
        <v>5</v>
      </c>
      <c r="L322" s="9" t="s">
        <v>89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71</v>
      </c>
      <c r="T322" s="12">
        <v>46016</v>
      </c>
      <c r="U322" s="11">
        <v>5000</v>
      </c>
      <c r="V322" s="10">
        <v>0</v>
      </c>
      <c r="W322" s="10">
        <v>0</v>
      </c>
      <c r="X322" s="10">
        <v>5250</v>
      </c>
      <c r="Y322" s="10">
        <v>5000</v>
      </c>
      <c r="Z322" s="10">
        <v>0</v>
      </c>
      <c r="AA322" s="10">
        <v>5250</v>
      </c>
      <c r="AB322" s="9" t="s">
        <v>279</v>
      </c>
      <c r="AC322" s="8">
        <v>4959.3500000000004</v>
      </c>
      <c r="AD322" s="8">
        <v>0</v>
      </c>
      <c r="AE322" s="8">
        <v>4959.3500000000004</v>
      </c>
      <c r="AF322" s="8">
        <v>0</v>
      </c>
      <c r="AG322" s="8">
        <v>0</v>
      </c>
      <c r="AH322" s="8">
        <v>0</v>
      </c>
      <c r="AI322" s="1" t="s">
        <v>111</v>
      </c>
      <c r="AJ322" s="1" t="s">
        <v>74</v>
      </c>
      <c r="AK322" s="1">
        <v>2</v>
      </c>
      <c r="AL322" s="3">
        <v>46016</v>
      </c>
      <c r="AM322" s="3">
        <v>0</v>
      </c>
      <c r="AN322" s="3">
        <v>46007</v>
      </c>
      <c r="AO322" s="3">
        <v>46014</v>
      </c>
      <c r="AP322" s="3">
        <v>46015</v>
      </c>
      <c r="AQ322" s="3">
        <v>46015</v>
      </c>
      <c r="AR322" s="3">
        <v>46011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1">
        <v>0</v>
      </c>
      <c r="AY322" s="2" t="s">
        <v>64</v>
      </c>
      <c r="AZ322" s="2" t="s">
        <v>65</v>
      </c>
      <c r="BA322" s="2">
        <v>0</v>
      </c>
      <c r="BB322" s="2">
        <v>0</v>
      </c>
      <c r="BC322" s="2">
        <v>0</v>
      </c>
      <c r="BD322" s="2">
        <v>0</v>
      </c>
      <c r="BE322" s="1" t="s">
        <v>506</v>
      </c>
      <c r="BF322" s="56">
        <v>400.2085242222222</v>
      </c>
    </row>
    <row r="323" spans="1:58" ht="27.75" customHeight="1" x14ac:dyDescent="0.55000000000000004">
      <c r="A323" s="3">
        <v>46000</v>
      </c>
      <c r="B323" s="14" t="s">
        <v>609</v>
      </c>
      <c r="C323" s="9" t="s">
        <v>278</v>
      </c>
      <c r="D323" s="13" t="s">
        <v>567</v>
      </c>
      <c r="E323" s="9">
        <v>23</v>
      </c>
      <c r="F323" s="9">
        <v>34</v>
      </c>
      <c r="G323" s="9" t="s">
        <v>509</v>
      </c>
      <c r="H323" s="9">
        <v>0</v>
      </c>
      <c r="I323" s="9">
        <v>68</v>
      </c>
      <c r="J323" s="9" t="s">
        <v>57</v>
      </c>
      <c r="K323" s="9">
        <v>5</v>
      </c>
      <c r="L323" s="9" t="s">
        <v>89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71</v>
      </c>
      <c r="T323" s="12">
        <v>46016</v>
      </c>
      <c r="U323" s="11">
        <v>5000</v>
      </c>
      <c r="V323" s="10">
        <v>0</v>
      </c>
      <c r="W323" s="10">
        <v>0</v>
      </c>
      <c r="X323" s="10">
        <v>5250</v>
      </c>
      <c r="Y323" s="10">
        <v>5000</v>
      </c>
      <c r="Z323" s="10">
        <v>0</v>
      </c>
      <c r="AA323" s="10">
        <v>5250</v>
      </c>
      <c r="AB323" s="9" t="s">
        <v>279</v>
      </c>
      <c r="AC323" s="8">
        <v>4959.3500000000004</v>
      </c>
      <c r="AD323" s="8">
        <v>0</v>
      </c>
      <c r="AE323" s="8">
        <v>4959.3500000000004</v>
      </c>
      <c r="AF323" s="8">
        <v>0</v>
      </c>
      <c r="AG323" s="8">
        <v>0</v>
      </c>
      <c r="AH323" s="8">
        <v>0</v>
      </c>
      <c r="AI323" s="1" t="s">
        <v>114</v>
      </c>
      <c r="AJ323" s="1" t="s">
        <v>74</v>
      </c>
      <c r="AK323" s="1">
        <v>2</v>
      </c>
      <c r="AL323" s="3">
        <v>46016</v>
      </c>
      <c r="AM323" s="3">
        <v>0</v>
      </c>
      <c r="AN323" s="3">
        <v>46007</v>
      </c>
      <c r="AO323" s="3">
        <v>46014</v>
      </c>
      <c r="AP323" s="3">
        <v>46015</v>
      </c>
      <c r="AQ323" s="3">
        <v>46015</v>
      </c>
      <c r="AR323" s="3">
        <v>46011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1">
        <v>0</v>
      </c>
      <c r="AY323" s="2" t="s">
        <v>64</v>
      </c>
      <c r="AZ323" s="2" t="s">
        <v>65</v>
      </c>
      <c r="BA323" s="2">
        <v>0</v>
      </c>
      <c r="BB323" s="2">
        <v>0</v>
      </c>
      <c r="BC323" s="2">
        <v>0</v>
      </c>
      <c r="BD323" s="2">
        <v>0</v>
      </c>
      <c r="BE323" s="1" t="s">
        <v>506</v>
      </c>
      <c r="BF323" s="56">
        <v>400.2085242222222</v>
      </c>
    </row>
    <row r="324" spans="1:58" ht="27.75" customHeight="1" x14ac:dyDescent="0.55000000000000004">
      <c r="A324" s="3">
        <v>0</v>
      </c>
      <c r="B324" s="14">
        <v>0</v>
      </c>
      <c r="C324" s="9">
        <v>0</v>
      </c>
      <c r="D324" s="13">
        <v>0</v>
      </c>
      <c r="E324" s="9">
        <v>23</v>
      </c>
      <c r="F324" s="9">
        <v>34</v>
      </c>
      <c r="G324" s="9" t="s">
        <v>509</v>
      </c>
      <c r="H324" s="9">
        <v>0</v>
      </c>
      <c r="I324" s="9">
        <v>68</v>
      </c>
      <c r="J324" s="9" t="s">
        <v>57</v>
      </c>
      <c r="K324" s="9">
        <v>5</v>
      </c>
      <c r="L324" s="9">
        <v>0</v>
      </c>
      <c r="M324" s="10">
        <v>0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>
        <v>0</v>
      </c>
      <c r="T324" s="12"/>
      <c r="U324" s="11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9" t="s">
        <v>279</v>
      </c>
      <c r="AC324" s="8">
        <v>34234.393049999999</v>
      </c>
      <c r="AD324" s="8">
        <v>2080</v>
      </c>
      <c r="AE324" s="8">
        <v>32154.393049999999</v>
      </c>
      <c r="AF324" s="8">
        <v>0</v>
      </c>
      <c r="AG324" s="8">
        <v>0</v>
      </c>
      <c r="AH324" s="8" t="s">
        <v>58</v>
      </c>
      <c r="AI324" s="1" t="s">
        <v>111</v>
      </c>
      <c r="AJ324" s="1">
        <v>0</v>
      </c>
      <c r="AK324" s="1" t="s">
        <v>15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1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1" t="s">
        <v>506</v>
      </c>
      <c r="BF324" s="56">
        <v>0</v>
      </c>
    </row>
    <row r="325" spans="1:58" ht="27.75" customHeight="1" x14ac:dyDescent="0.55000000000000004">
      <c r="A325" s="3">
        <v>45983</v>
      </c>
      <c r="B325" s="14" t="s">
        <v>435</v>
      </c>
      <c r="C325" s="9" t="s">
        <v>107</v>
      </c>
      <c r="D325" s="13" t="s">
        <v>59</v>
      </c>
      <c r="E325" s="9">
        <v>23</v>
      </c>
      <c r="F325" s="9">
        <v>40</v>
      </c>
      <c r="G325" s="9" t="s">
        <v>60</v>
      </c>
      <c r="H325" s="9" t="s">
        <v>66</v>
      </c>
      <c r="I325" s="9">
        <v>125</v>
      </c>
      <c r="J325" s="9" t="s">
        <v>57</v>
      </c>
      <c r="K325" s="9">
        <v>5</v>
      </c>
      <c r="L325" s="9" t="s">
        <v>158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67</v>
      </c>
      <c r="T325" s="12">
        <v>46032</v>
      </c>
      <c r="U325" s="11">
        <v>10000</v>
      </c>
      <c r="V325" s="10">
        <v>0</v>
      </c>
      <c r="W325" s="10">
        <v>0</v>
      </c>
      <c r="X325" s="10">
        <v>0</v>
      </c>
      <c r="Y325" s="10">
        <v>10000</v>
      </c>
      <c r="Z325" s="10">
        <v>0</v>
      </c>
      <c r="AA325" s="10">
        <v>0</v>
      </c>
      <c r="AB325" s="9" t="s">
        <v>257</v>
      </c>
      <c r="AC325" s="8">
        <v>11595.1</v>
      </c>
      <c r="AD325" s="8">
        <v>11595.1</v>
      </c>
      <c r="AE325" s="8">
        <v>0</v>
      </c>
      <c r="AF325" s="8">
        <v>0</v>
      </c>
      <c r="AG325" s="8">
        <v>11595.1</v>
      </c>
      <c r="AH325" s="8">
        <v>0</v>
      </c>
      <c r="AI325" s="1" t="s">
        <v>111</v>
      </c>
      <c r="AJ325" s="1" t="s">
        <v>140</v>
      </c>
      <c r="AK325" s="1">
        <v>2</v>
      </c>
      <c r="AL325" s="3">
        <v>46032</v>
      </c>
      <c r="AM325" s="3">
        <v>46030</v>
      </c>
      <c r="AN325" s="3">
        <v>0</v>
      </c>
      <c r="AO325" s="3">
        <v>0</v>
      </c>
      <c r="AP325" s="3">
        <v>0</v>
      </c>
      <c r="AQ325" s="3">
        <v>46031</v>
      </c>
      <c r="AR325" s="3">
        <v>46027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1">
        <v>0</v>
      </c>
      <c r="AY325" s="2" t="s">
        <v>137</v>
      </c>
      <c r="AZ325" s="2">
        <v>0</v>
      </c>
      <c r="BA325" s="2">
        <v>0</v>
      </c>
      <c r="BB325" s="2">
        <v>0</v>
      </c>
      <c r="BC325" s="2">
        <v>10000</v>
      </c>
      <c r="BD325" s="2">
        <v>0</v>
      </c>
      <c r="BE325" s="1" t="s">
        <v>258</v>
      </c>
      <c r="BF325" s="56">
        <v>0</v>
      </c>
    </row>
    <row r="326" spans="1:58" ht="27.75" customHeight="1" x14ac:dyDescent="0.55000000000000004">
      <c r="A326" s="3">
        <v>0</v>
      </c>
      <c r="B326" s="14">
        <v>0</v>
      </c>
      <c r="C326" s="9">
        <v>0</v>
      </c>
      <c r="D326" s="13">
        <v>0</v>
      </c>
      <c r="E326" s="9">
        <v>23</v>
      </c>
      <c r="F326" s="9">
        <v>37</v>
      </c>
      <c r="G326" s="9">
        <v>0</v>
      </c>
      <c r="H326" s="9">
        <v>0</v>
      </c>
      <c r="I326" s="9">
        <v>85</v>
      </c>
      <c r="J326" s="9" t="s">
        <v>57</v>
      </c>
      <c r="K326" s="9">
        <v>5</v>
      </c>
      <c r="L326" s="9">
        <v>0</v>
      </c>
      <c r="M326" s="10">
        <v>0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>
        <v>0</v>
      </c>
      <c r="T326" s="12"/>
      <c r="U326" s="11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9" t="s">
        <v>257</v>
      </c>
      <c r="AC326" s="8">
        <v>11595.1</v>
      </c>
      <c r="AD326" s="8">
        <v>11595.1</v>
      </c>
      <c r="AE326" s="8">
        <v>0</v>
      </c>
      <c r="AF326" s="8">
        <v>0</v>
      </c>
      <c r="AG326" s="8">
        <v>11595.1</v>
      </c>
      <c r="AH326" s="8" t="s">
        <v>58</v>
      </c>
      <c r="AI326" s="1" t="s">
        <v>111</v>
      </c>
      <c r="AJ326" s="1">
        <v>0</v>
      </c>
      <c r="AK326" s="1" t="s">
        <v>15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1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1" t="s">
        <v>259</v>
      </c>
      <c r="BF326" s="56">
        <v>0</v>
      </c>
    </row>
    <row r="327" spans="1:58" ht="27.75" customHeight="1" x14ac:dyDescent="0.55000000000000004">
      <c r="A327" s="3">
        <v>45973</v>
      </c>
      <c r="B327" s="14" t="s">
        <v>362</v>
      </c>
      <c r="C327" s="9" t="s">
        <v>337</v>
      </c>
      <c r="D327" s="13" t="s">
        <v>338</v>
      </c>
      <c r="E327" s="9">
        <v>23</v>
      </c>
      <c r="F327" s="9">
        <v>37</v>
      </c>
      <c r="G327" s="9" t="s">
        <v>60</v>
      </c>
      <c r="H327" s="9">
        <v>0</v>
      </c>
      <c r="I327" s="9">
        <v>130</v>
      </c>
      <c r="J327" s="9" t="s">
        <v>78</v>
      </c>
      <c r="K327" s="9">
        <v>5</v>
      </c>
      <c r="L327" s="9" t="s">
        <v>90</v>
      </c>
      <c r="M327" s="10">
        <v>24</v>
      </c>
      <c r="N327" s="9">
        <v>40</v>
      </c>
      <c r="O327" s="9">
        <v>55</v>
      </c>
      <c r="P327" s="10">
        <v>407.07015359999997</v>
      </c>
      <c r="Q327" s="10">
        <v>0</v>
      </c>
      <c r="R327" s="10">
        <v>407.07015359999997</v>
      </c>
      <c r="S327" s="9" t="s">
        <v>67</v>
      </c>
      <c r="T327" s="12">
        <v>46011</v>
      </c>
      <c r="U327" s="11">
        <v>80000</v>
      </c>
      <c r="V327" s="10">
        <v>67500</v>
      </c>
      <c r="W327" s="10">
        <v>84029</v>
      </c>
      <c r="X327" s="10">
        <v>0</v>
      </c>
      <c r="Y327" s="10">
        <v>12500</v>
      </c>
      <c r="Z327" s="10">
        <v>84029</v>
      </c>
      <c r="AA327" s="10">
        <v>0</v>
      </c>
      <c r="AB327" s="9" t="s">
        <v>339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  <c r="AI327" s="1" t="s">
        <v>112</v>
      </c>
      <c r="AJ327" s="1" t="s">
        <v>340</v>
      </c>
      <c r="AK327" s="1">
        <v>4</v>
      </c>
      <c r="AL327" s="3">
        <v>46011</v>
      </c>
      <c r="AM327" s="3">
        <v>0</v>
      </c>
      <c r="AN327" s="3">
        <v>46000</v>
      </c>
      <c r="AO327" s="3">
        <v>46007</v>
      </c>
      <c r="AP327" s="3">
        <v>46008</v>
      </c>
      <c r="AQ327" s="3">
        <v>46008</v>
      </c>
      <c r="AR327" s="3">
        <v>45996</v>
      </c>
      <c r="AS327" s="3">
        <v>46009</v>
      </c>
      <c r="AT327" s="3">
        <v>46010</v>
      </c>
      <c r="AU327" s="3">
        <v>0</v>
      </c>
      <c r="AV327" s="3">
        <v>0</v>
      </c>
      <c r="AW327" s="3">
        <v>0</v>
      </c>
      <c r="AX327" s="1">
        <v>0</v>
      </c>
      <c r="AY327" s="2" t="s">
        <v>64</v>
      </c>
      <c r="AZ327" s="2" t="s">
        <v>70</v>
      </c>
      <c r="BA327" s="2">
        <v>0</v>
      </c>
      <c r="BB327" s="2">
        <v>84029</v>
      </c>
      <c r="BC327" s="2">
        <v>0</v>
      </c>
      <c r="BD327" s="2">
        <v>0</v>
      </c>
      <c r="BE327" s="1" t="s">
        <v>341</v>
      </c>
      <c r="BF327" s="56">
        <v>0</v>
      </c>
    </row>
    <row r="328" spans="1:58" ht="27.75" customHeight="1" x14ac:dyDescent="0.55000000000000004">
      <c r="A328" s="3">
        <v>0</v>
      </c>
      <c r="B328" s="14">
        <v>0</v>
      </c>
      <c r="C328" s="9">
        <v>0</v>
      </c>
      <c r="D328" s="13" t="s">
        <v>162</v>
      </c>
      <c r="E328" s="9">
        <v>23</v>
      </c>
      <c r="F328" s="9">
        <v>37</v>
      </c>
      <c r="G328" s="9" t="s">
        <v>60</v>
      </c>
      <c r="H328" s="9">
        <v>0</v>
      </c>
      <c r="I328" s="9">
        <v>130</v>
      </c>
      <c r="J328" s="9" t="s">
        <v>78</v>
      </c>
      <c r="K328" s="9">
        <v>5</v>
      </c>
      <c r="L328" s="9">
        <v>0</v>
      </c>
      <c r="M328" s="10">
        <v>0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>
        <v>0</v>
      </c>
      <c r="T328" s="12"/>
      <c r="U328" s="11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9" t="s">
        <v>339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 t="s">
        <v>58</v>
      </c>
      <c r="AI328" s="1" t="s">
        <v>112</v>
      </c>
      <c r="AJ328" s="1">
        <v>0</v>
      </c>
      <c r="AK328" s="1" t="s">
        <v>15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1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1" t="s">
        <v>341</v>
      </c>
      <c r="BF328" s="56">
        <v>0</v>
      </c>
    </row>
    <row r="329" spans="1:58" ht="27.75" customHeight="1" x14ac:dyDescent="0.55000000000000004">
      <c r="A329" s="3">
        <v>45601</v>
      </c>
      <c r="B329" s="14" t="s">
        <v>155</v>
      </c>
      <c r="C329" s="9" t="s">
        <v>91</v>
      </c>
      <c r="D329" s="13" t="s">
        <v>136</v>
      </c>
      <c r="E329" s="9">
        <v>23</v>
      </c>
      <c r="F329" s="9">
        <v>37</v>
      </c>
      <c r="G329" s="9" t="s">
        <v>60</v>
      </c>
      <c r="H329" s="9">
        <v>0</v>
      </c>
      <c r="I329" s="9">
        <v>130</v>
      </c>
      <c r="J329" s="9" t="s">
        <v>57</v>
      </c>
      <c r="K329" s="9">
        <v>5</v>
      </c>
      <c r="L329" s="9" t="s">
        <v>89</v>
      </c>
      <c r="M329" s="10">
        <v>24</v>
      </c>
      <c r="N329" s="9">
        <v>40</v>
      </c>
      <c r="O329" s="9">
        <v>55</v>
      </c>
      <c r="P329" s="10">
        <v>1631.5371756288</v>
      </c>
      <c r="Q329" s="10">
        <v>0</v>
      </c>
      <c r="R329" s="10">
        <v>1631.5371756288</v>
      </c>
      <c r="S329" s="9" t="s">
        <v>313</v>
      </c>
      <c r="T329" s="12">
        <v>46042</v>
      </c>
      <c r="U329" s="11">
        <v>50100</v>
      </c>
      <c r="V329" s="10">
        <v>0</v>
      </c>
      <c r="W329" s="10">
        <v>0</v>
      </c>
      <c r="X329" s="10">
        <v>52605</v>
      </c>
      <c r="Y329" s="10">
        <v>50100</v>
      </c>
      <c r="Z329" s="10">
        <v>0</v>
      </c>
      <c r="AA329" s="10">
        <v>52605</v>
      </c>
      <c r="AB329" s="9" t="s">
        <v>96</v>
      </c>
      <c r="AC329" s="8">
        <v>53892.069000000003</v>
      </c>
      <c r="AD329" s="8">
        <v>10936</v>
      </c>
      <c r="AE329" s="8">
        <v>42956.069000000003</v>
      </c>
      <c r="AF329" s="8">
        <v>0</v>
      </c>
      <c r="AG329" s="8">
        <v>0</v>
      </c>
      <c r="AH329" s="8">
        <v>0</v>
      </c>
      <c r="AI329" s="1" t="s">
        <v>112</v>
      </c>
      <c r="AJ329" s="1" t="s">
        <v>72</v>
      </c>
      <c r="AK329" s="1">
        <v>3</v>
      </c>
      <c r="AL329" s="3">
        <v>46042</v>
      </c>
      <c r="AM329" s="3">
        <v>0</v>
      </c>
      <c r="AN329" s="3">
        <v>46032</v>
      </c>
      <c r="AO329" s="3">
        <v>46039</v>
      </c>
      <c r="AP329" s="3">
        <v>46040</v>
      </c>
      <c r="AQ329" s="3">
        <v>46040</v>
      </c>
      <c r="AR329" s="3">
        <v>46037</v>
      </c>
      <c r="AS329" s="3">
        <v>46041</v>
      </c>
      <c r="AT329" s="3">
        <v>0</v>
      </c>
      <c r="AU329" s="3">
        <v>0</v>
      </c>
      <c r="AV329" s="3">
        <v>0</v>
      </c>
      <c r="AW329" s="3">
        <v>0</v>
      </c>
      <c r="AX329" s="1">
        <v>0</v>
      </c>
      <c r="AY329" s="2" t="s">
        <v>64</v>
      </c>
      <c r="AZ329" s="2" t="s">
        <v>70</v>
      </c>
      <c r="BA329" s="2">
        <v>0</v>
      </c>
      <c r="BB329" s="2">
        <v>0</v>
      </c>
      <c r="BC329" s="2">
        <v>0</v>
      </c>
      <c r="BD329" s="2">
        <v>0</v>
      </c>
      <c r="BE329" s="1" t="s">
        <v>109</v>
      </c>
      <c r="BF329" s="56">
        <v>5502.8275580380559</v>
      </c>
    </row>
    <row r="330" spans="1:58" ht="27.75" customHeight="1" x14ac:dyDescent="0.55000000000000004">
      <c r="A330" s="3">
        <v>45992</v>
      </c>
      <c r="B330" s="14" t="s">
        <v>530</v>
      </c>
      <c r="C330" s="9" t="s">
        <v>91</v>
      </c>
      <c r="D330" s="13" t="s">
        <v>136</v>
      </c>
      <c r="E330" s="9">
        <v>23</v>
      </c>
      <c r="F330" s="9">
        <v>37</v>
      </c>
      <c r="G330" s="9" t="s">
        <v>60</v>
      </c>
      <c r="H330" s="9">
        <v>0</v>
      </c>
      <c r="I330" s="9">
        <v>130</v>
      </c>
      <c r="J330" s="9" t="s">
        <v>57</v>
      </c>
      <c r="K330" s="9">
        <v>5</v>
      </c>
      <c r="L330" s="9" t="s">
        <v>89</v>
      </c>
      <c r="M330" s="10">
        <v>24</v>
      </c>
      <c r="N330" s="9">
        <v>40</v>
      </c>
      <c r="O330" s="9">
        <v>55</v>
      </c>
      <c r="P330" s="10">
        <v>17455.168186367999</v>
      </c>
      <c r="Q330" s="10">
        <v>0</v>
      </c>
      <c r="R330" s="10">
        <v>17455.168186367999</v>
      </c>
      <c r="S330" s="9" t="s">
        <v>198</v>
      </c>
      <c r="T330" s="12" t="s">
        <v>63</v>
      </c>
      <c r="U330" s="11">
        <v>536000</v>
      </c>
      <c r="V330" s="10">
        <v>0</v>
      </c>
      <c r="W330" s="10">
        <v>0</v>
      </c>
      <c r="X330" s="10">
        <v>562800</v>
      </c>
      <c r="Y330" s="10">
        <v>536000</v>
      </c>
      <c r="Z330" s="10">
        <v>0</v>
      </c>
      <c r="AA330" s="10">
        <v>562800</v>
      </c>
      <c r="AB330" s="9" t="s">
        <v>96</v>
      </c>
      <c r="AC330" s="8">
        <v>576569.84000000008</v>
      </c>
      <c r="AD330" s="8">
        <v>0</v>
      </c>
      <c r="AE330" s="8">
        <v>576569.84000000008</v>
      </c>
      <c r="AF330" s="8">
        <v>0</v>
      </c>
      <c r="AG330" s="8">
        <v>0</v>
      </c>
      <c r="AH330" s="8">
        <v>0</v>
      </c>
      <c r="AI330" s="1" t="s">
        <v>111</v>
      </c>
      <c r="AJ330" s="1" t="s">
        <v>72</v>
      </c>
      <c r="AK330" s="1">
        <v>3</v>
      </c>
      <c r="AL330" s="3" t="s">
        <v>63</v>
      </c>
      <c r="AM330" s="3">
        <v>0</v>
      </c>
      <c r="AN330" s="3" t="e">
        <v>#VALUE!</v>
      </c>
      <c r="AO330" s="3" t="e">
        <v>#VALUE!</v>
      </c>
      <c r="AP330" s="3" t="e">
        <v>#VALUE!</v>
      </c>
      <c r="AQ330" s="3" t="e">
        <v>#VALUE!</v>
      </c>
      <c r="AR330" s="3" t="e">
        <v>#VALUE!</v>
      </c>
      <c r="AS330" s="3" t="e">
        <v>#VALUE!</v>
      </c>
      <c r="AT330" s="3">
        <v>0</v>
      </c>
      <c r="AU330" s="3">
        <v>0</v>
      </c>
      <c r="AV330" s="3">
        <v>0</v>
      </c>
      <c r="AW330" s="3">
        <v>0</v>
      </c>
      <c r="AX330" s="1">
        <v>0</v>
      </c>
      <c r="AY330" s="2" t="s">
        <v>64</v>
      </c>
      <c r="AZ330" s="2" t="s">
        <v>70</v>
      </c>
      <c r="BA330" s="2">
        <v>0</v>
      </c>
      <c r="BB330" s="2">
        <v>0</v>
      </c>
      <c r="BC330" s="2">
        <v>0</v>
      </c>
      <c r="BD330" s="2">
        <v>0</v>
      </c>
      <c r="BE330" s="1" t="s">
        <v>109</v>
      </c>
      <c r="BF330" s="56">
        <v>73860.678561755572</v>
      </c>
    </row>
    <row r="331" spans="1:58" ht="27.75" customHeight="1" x14ac:dyDescent="0.55000000000000004">
      <c r="A331" s="3">
        <v>45992</v>
      </c>
      <c r="B331" s="14" t="s">
        <v>531</v>
      </c>
      <c r="C331" s="9" t="s">
        <v>91</v>
      </c>
      <c r="D331" s="13" t="s">
        <v>511</v>
      </c>
      <c r="E331" s="9">
        <v>23</v>
      </c>
      <c r="F331" s="9">
        <v>37</v>
      </c>
      <c r="G331" s="9" t="s">
        <v>60</v>
      </c>
      <c r="H331" s="9">
        <v>0</v>
      </c>
      <c r="I331" s="9">
        <v>130</v>
      </c>
      <c r="J331" s="9" t="s">
        <v>57</v>
      </c>
      <c r="K331" s="9">
        <v>5</v>
      </c>
      <c r="L331" s="9" t="s">
        <v>89</v>
      </c>
      <c r="M331" s="10">
        <v>24</v>
      </c>
      <c r="N331" s="9">
        <v>40</v>
      </c>
      <c r="O331" s="9">
        <v>55</v>
      </c>
      <c r="P331" s="10">
        <v>15175.575326208</v>
      </c>
      <c r="Q331" s="10">
        <v>0</v>
      </c>
      <c r="R331" s="10">
        <v>15175.575326208</v>
      </c>
      <c r="S331" s="9" t="s">
        <v>198</v>
      </c>
      <c r="T331" s="12" t="s">
        <v>63</v>
      </c>
      <c r="U331" s="11">
        <v>466000</v>
      </c>
      <c r="V331" s="10">
        <v>0</v>
      </c>
      <c r="W331" s="10">
        <v>0</v>
      </c>
      <c r="X331" s="10">
        <v>489300</v>
      </c>
      <c r="Y331" s="10">
        <v>466000</v>
      </c>
      <c r="Z331" s="10">
        <v>0</v>
      </c>
      <c r="AA331" s="10">
        <v>489300</v>
      </c>
      <c r="AB331" s="9" t="s">
        <v>96</v>
      </c>
      <c r="AC331" s="8">
        <v>501271.54000000004</v>
      </c>
      <c r="AD331" s="8">
        <v>0</v>
      </c>
      <c r="AE331" s="8">
        <v>501271.54000000004</v>
      </c>
      <c r="AF331" s="8">
        <v>0</v>
      </c>
      <c r="AG331" s="8">
        <v>0</v>
      </c>
      <c r="AH331" s="8">
        <v>0</v>
      </c>
      <c r="AI331" s="1" t="s">
        <v>111</v>
      </c>
      <c r="AJ331" s="1" t="s">
        <v>72</v>
      </c>
      <c r="AK331" s="1">
        <v>3</v>
      </c>
      <c r="AL331" s="3" t="s">
        <v>63</v>
      </c>
      <c r="AM331" s="3">
        <v>0</v>
      </c>
      <c r="AN331" s="3" t="e">
        <v>#VALUE!</v>
      </c>
      <c r="AO331" s="3" t="e">
        <v>#VALUE!</v>
      </c>
      <c r="AP331" s="3" t="e">
        <v>#VALUE!</v>
      </c>
      <c r="AQ331" s="3" t="e">
        <v>#VALUE!</v>
      </c>
      <c r="AR331" s="3" t="e">
        <v>#VALUE!</v>
      </c>
      <c r="AS331" s="3" t="e">
        <v>#VALUE!</v>
      </c>
      <c r="AT331" s="3">
        <v>0</v>
      </c>
      <c r="AU331" s="3">
        <v>0</v>
      </c>
      <c r="AV331" s="3">
        <v>0</v>
      </c>
      <c r="AW331" s="3">
        <v>0</v>
      </c>
      <c r="AX331" s="1">
        <v>0</v>
      </c>
      <c r="AY331" s="2" t="s">
        <v>64</v>
      </c>
      <c r="AZ331" s="2" t="s">
        <v>70</v>
      </c>
      <c r="BA331" s="2">
        <v>0</v>
      </c>
      <c r="BB331" s="2">
        <v>0</v>
      </c>
      <c r="BC331" s="2">
        <v>0</v>
      </c>
      <c r="BD331" s="2">
        <v>0</v>
      </c>
      <c r="BE331" s="1" t="s">
        <v>109</v>
      </c>
      <c r="BF331" s="56">
        <v>64214.694421227781</v>
      </c>
    </row>
    <row r="332" spans="1:58" ht="27.75" customHeight="1" x14ac:dyDescent="0.55000000000000004">
      <c r="A332" s="3">
        <v>45601</v>
      </c>
      <c r="B332" s="14" t="s">
        <v>155</v>
      </c>
      <c r="C332" s="9" t="s">
        <v>91</v>
      </c>
      <c r="D332" s="13" t="s">
        <v>136</v>
      </c>
      <c r="E332" s="9">
        <v>23</v>
      </c>
      <c r="F332" s="9">
        <v>37</v>
      </c>
      <c r="G332" s="9" t="s">
        <v>60</v>
      </c>
      <c r="H332" s="9">
        <v>0</v>
      </c>
      <c r="I332" s="9">
        <v>130</v>
      </c>
      <c r="J332" s="9" t="s">
        <v>57</v>
      </c>
      <c r="K332" s="9">
        <v>5</v>
      </c>
      <c r="L332" s="9" t="s">
        <v>89</v>
      </c>
      <c r="M332" s="10">
        <v>24</v>
      </c>
      <c r="N332" s="9">
        <v>40</v>
      </c>
      <c r="O332" s="9">
        <v>55</v>
      </c>
      <c r="P332" s="10">
        <v>4477.0552461296638</v>
      </c>
      <c r="Q332" s="10">
        <v>0</v>
      </c>
      <c r="R332" s="10">
        <v>4477.0552461296638</v>
      </c>
      <c r="S332" s="9" t="s">
        <v>198</v>
      </c>
      <c r="T332" s="12" t="s">
        <v>63</v>
      </c>
      <c r="U332" s="11">
        <v>137478</v>
      </c>
      <c r="V332" s="10">
        <v>0</v>
      </c>
      <c r="W332" s="10">
        <v>0</v>
      </c>
      <c r="X332" s="10">
        <v>144351.9</v>
      </c>
      <c r="Y332" s="10">
        <v>137478</v>
      </c>
      <c r="Z332" s="10">
        <v>0</v>
      </c>
      <c r="AA332" s="10">
        <v>144351.9</v>
      </c>
      <c r="AB332" s="9" t="s">
        <v>96</v>
      </c>
      <c r="AC332" s="8">
        <v>147883.70981999999</v>
      </c>
      <c r="AD332" s="8">
        <v>0</v>
      </c>
      <c r="AE332" s="8">
        <v>147883.70981999999</v>
      </c>
      <c r="AF332" s="8">
        <v>0</v>
      </c>
      <c r="AG332" s="8">
        <v>0</v>
      </c>
      <c r="AH332" s="8">
        <v>0</v>
      </c>
      <c r="AI332" s="1" t="s">
        <v>112</v>
      </c>
      <c r="AJ332" s="1" t="s">
        <v>72</v>
      </c>
      <c r="AK332" s="1">
        <v>3</v>
      </c>
      <c r="AL332" s="3" t="s">
        <v>63</v>
      </c>
      <c r="AM332" s="3">
        <v>0</v>
      </c>
      <c r="AN332" s="3" t="e">
        <v>#VALUE!</v>
      </c>
      <c r="AO332" s="3" t="e">
        <v>#VALUE!</v>
      </c>
      <c r="AP332" s="3" t="e">
        <v>#VALUE!</v>
      </c>
      <c r="AQ332" s="3" t="e">
        <v>#VALUE!</v>
      </c>
      <c r="AR332" s="3" t="e">
        <v>#VALUE!</v>
      </c>
      <c r="AS332" s="3" t="e">
        <v>#VALUE!</v>
      </c>
      <c r="AT332" s="3">
        <v>0</v>
      </c>
      <c r="AU332" s="3">
        <v>0</v>
      </c>
      <c r="AV332" s="3">
        <v>0</v>
      </c>
      <c r="AW332" s="3">
        <v>0</v>
      </c>
      <c r="AX332" s="1">
        <v>0</v>
      </c>
      <c r="AY332" s="2" t="s">
        <v>64</v>
      </c>
      <c r="AZ332" s="2" t="s">
        <v>70</v>
      </c>
      <c r="BA332" s="2">
        <v>0</v>
      </c>
      <c r="BB332" s="2">
        <v>0</v>
      </c>
      <c r="BC332" s="2">
        <v>0</v>
      </c>
      <c r="BD332" s="2">
        <v>0</v>
      </c>
      <c r="BE332" s="1" t="s">
        <v>109</v>
      </c>
      <c r="BF332" s="56">
        <v>18944.437252449683</v>
      </c>
    </row>
    <row r="333" spans="1:58" ht="27.75" customHeight="1" x14ac:dyDescent="0.55000000000000004">
      <c r="A333" s="3">
        <v>0</v>
      </c>
      <c r="B333" s="14">
        <v>0</v>
      </c>
      <c r="C333" s="9">
        <v>0</v>
      </c>
      <c r="D333" s="13">
        <v>0</v>
      </c>
      <c r="E333" s="9">
        <v>23</v>
      </c>
      <c r="F333" s="9">
        <v>37</v>
      </c>
      <c r="G333" s="9">
        <v>0</v>
      </c>
      <c r="H333" s="9">
        <v>0</v>
      </c>
      <c r="I333" s="9">
        <v>128</v>
      </c>
      <c r="J333" s="9" t="s">
        <v>57</v>
      </c>
      <c r="K333" s="9">
        <v>5</v>
      </c>
      <c r="L333" s="9">
        <v>0</v>
      </c>
      <c r="M333" s="10">
        <v>0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>
        <v>0</v>
      </c>
      <c r="T333" s="12"/>
      <c r="U333" s="11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9" t="s">
        <v>96</v>
      </c>
      <c r="AC333" s="8">
        <v>1279617.15882</v>
      </c>
      <c r="AD333" s="8">
        <v>10936</v>
      </c>
      <c r="AE333" s="8">
        <v>1268681.15882</v>
      </c>
      <c r="AF333" s="8">
        <v>0</v>
      </c>
      <c r="AG333" s="8">
        <v>0</v>
      </c>
      <c r="AH333" s="8" t="s">
        <v>58</v>
      </c>
      <c r="AI333" s="1" t="s">
        <v>61</v>
      </c>
      <c r="AJ333" s="1">
        <v>0</v>
      </c>
      <c r="AK333" s="1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1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1" t="s">
        <v>110</v>
      </c>
      <c r="BF333" s="56">
        <v>0</v>
      </c>
    </row>
    <row r="334" spans="1:58" ht="27.75" customHeight="1" x14ac:dyDescent="0.55000000000000004">
      <c r="A334" s="3">
        <v>45992</v>
      </c>
      <c r="B334" s="14" t="s">
        <v>532</v>
      </c>
      <c r="C334" s="9" t="s">
        <v>91</v>
      </c>
      <c r="D334" s="13" t="s">
        <v>512</v>
      </c>
      <c r="E334" s="9">
        <v>24</v>
      </c>
      <c r="F334" s="9">
        <v>37</v>
      </c>
      <c r="G334" s="9" t="s">
        <v>60</v>
      </c>
      <c r="H334" s="9">
        <v>0</v>
      </c>
      <c r="I334" s="9">
        <v>130</v>
      </c>
      <c r="J334" s="9" t="s">
        <v>57</v>
      </c>
      <c r="K334" s="9">
        <v>5</v>
      </c>
      <c r="L334" s="9" t="s">
        <v>89</v>
      </c>
      <c r="M334" s="10">
        <v>25</v>
      </c>
      <c r="N334" s="9">
        <v>40</v>
      </c>
      <c r="O334" s="9">
        <v>55</v>
      </c>
      <c r="P334" s="10">
        <v>915.90784559999975</v>
      </c>
      <c r="Q334" s="10">
        <v>0</v>
      </c>
      <c r="R334" s="10">
        <v>915.90784559999975</v>
      </c>
      <c r="S334" s="9" t="s">
        <v>198</v>
      </c>
      <c r="T334" s="12">
        <v>46016</v>
      </c>
      <c r="U334" s="11">
        <v>27000</v>
      </c>
      <c r="V334" s="10">
        <v>0</v>
      </c>
      <c r="W334" s="10">
        <v>0</v>
      </c>
      <c r="X334" s="10">
        <v>28350</v>
      </c>
      <c r="Y334" s="10">
        <v>27000</v>
      </c>
      <c r="Z334" s="10">
        <v>0</v>
      </c>
      <c r="AA334" s="10">
        <v>28350</v>
      </c>
      <c r="AB334" s="9" t="s">
        <v>513</v>
      </c>
      <c r="AC334" s="8">
        <v>29043.63</v>
      </c>
      <c r="AD334" s="8">
        <v>29043.63</v>
      </c>
      <c r="AE334" s="8">
        <v>0</v>
      </c>
      <c r="AF334" s="8">
        <v>0</v>
      </c>
      <c r="AG334" s="8">
        <v>0</v>
      </c>
      <c r="AH334" s="8" t="s">
        <v>610</v>
      </c>
      <c r="AI334" s="1" t="s">
        <v>111</v>
      </c>
      <c r="AJ334" s="1" t="s">
        <v>72</v>
      </c>
      <c r="AK334" s="1">
        <v>3</v>
      </c>
      <c r="AL334" s="3">
        <v>46016</v>
      </c>
      <c r="AM334" s="3">
        <v>0</v>
      </c>
      <c r="AN334" s="3">
        <v>46006</v>
      </c>
      <c r="AO334" s="3">
        <v>46013</v>
      </c>
      <c r="AP334" s="3">
        <v>46014</v>
      </c>
      <c r="AQ334" s="3">
        <v>46014</v>
      </c>
      <c r="AR334" s="3">
        <v>46011</v>
      </c>
      <c r="AS334" s="3">
        <v>46015</v>
      </c>
      <c r="AT334" s="3">
        <v>0</v>
      </c>
      <c r="AU334" s="3">
        <v>0</v>
      </c>
      <c r="AV334" s="3">
        <v>0</v>
      </c>
      <c r="AW334" s="3">
        <v>0</v>
      </c>
      <c r="AX334" s="1">
        <v>0</v>
      </c>
      <c r="AY334" s="2" t="s">
        <v>64</v>
      </c>
      <c r="AZ334" s="2" t="s">
        <v>70</v>
      </c>
      <c r="BA334" s="2">
        <v>0</v>
      </c>
      <c r="BB334" s="2">
        <v>0</v>
      </c>
      <c r="BC334" s="2">
        <v>0</v>
      </c>
      <c r="BD334" s="2">
        <v>0</v>
      </c>
      <c r="BE334" s="1" t="s">
        <v>109</v>
      </c>
      <c r="BF334" s="56">
        <v>0</v>
      </c>
    </row>
    <row r="335" spans="1:58" ht="27.75" customHeight="1" x14ac:dyDescent="0.55000000000000004">
      <c r="A335" s="3" t="s">
        <v>130</v>
      </c>
      <c r="B335" s="14" t="s">
        <v>130</v>
      </c>
      <c r="C335" s="9" t="s">
        <v>91</v>
      </c>
      <c r="D335" s="13" t="s">
        <v>61</v>
      </c>
      <c r="E335" s="9">
        <v>24</v>
      </c>
      <c r="F335" s="9">
        <v>37</v>
      </c>
      <c r="G335" s="9" t="s">
        <v>60</v>
      </c>
      <c r="H335" s="9">
        <v>0</v>
      </c>
      <c r="I335" s="9">
        <v>130</v>
      </c>
      <c r="J335" s="9" t="s">
        <v>57</v>
      </c>
      <c r="K335" s="9">
        <v>5</v>
      </c>
      <c r="L335" s="9" t="s">
        <v>89</v>
      </c>
      <c r="M335" s="10">
        <v>25</v>
      </c>
      <c r="N335" s="9">
        <v>40</v>
      </c>
      <c r="O335" s="9">
        <v>55</v>
      </c>
      <c r="P335" s="10">
        <v>508.83769199999989</v>
      </c>
      <c r="Q335" s="10">
        <v>0</v>
      </c>
      <c r="R335" s="10">
        <v>508.83769199999989</v>
      </c>
      <c r="S335" s="9" t="s">
        <v>198</v>
      </c>
      <c r="T335" s="12">
        <v>46037</v>
      </c>
      <c r="U335" s="11">
        <v>15000</v>
      </c>
      <c r="V335" s="10">
        <v>0</v>
      </c>
      <c r="W335" s="10">
        <v>0</v>
      </c>
      <c r="X335" s="10">
        <v>15750</v>
      </c>
      <c r="Y335" s="10">
        <v>15000</v>
      </c>
      <c r="Z335" s="10">
        <v>0</v>
      </c>
      <c r="AA335" s="10">
        <v>15750</v>
      </c>
      <c r="AB335" s="9" t="s">
        <v>513</v>
      </c>
      <c r="AC335" s="8">
        <v>16135.350000000002</v>
      </c>
      <c r="AD335" s="8">
        <v>6980</v>
      </c>
      <c r="AE335" s="8">
        <v>9155.3500000000022</v>
      </c>
      <c r="AF335" s="8">
        <v>0</v>
      </c>
      <c r="AG335" s="8">
        <v>0</v>
      </c>
      <c r="AH335" s="8">
        <v>0</v>
      </c>
      <c r="AI335" s="1" t="s">
        <v>111</v>
      </c>
      <c r="AJ335" s="1" t="s">
        <v>72</v>
      </c>
      <c r="AK335" s="1">
        <v>3</v>
      </c>
      <c r="AL335" s="3">
        <v>46037</v>
      </c>
      <c r="AM335" s="3">
        <v>0</v>
      </c>
      <c r="AN335" s="3">
        <v>46027</v>
      </c>
      <c r="AO335" s="3">
        <v>46034</v>
      </c>
      <c r="AP335" s="3">
        <v>46035</v>
      </c>
      <c r="AQ335" s="3">
        <v>46035</v>
      </c>
      <c r="AR335" s="3">
        <v>46032</v>
      </c>
      <c r="AS335" s="3">
        <v>46036</v>
      </c>
      <c r="AT335" s="3">
        <v>0</v>
      </c>
      <c r="AU335" s="3">
        <v>0</v>
      </c>
      <c r="AV335" s="3">
        <v>0</v>
      </c>
      <c r="AW335" s="3">
        <v>0</v>
      </c>
      <c r="AX335" s="1">
        <v>0</v>
      </c>
      <c r="AY335" s="2" t="s">
        <v>64</v>
      </c>
      <c r="AZ335" s="2" t="s">
        <v>65</v>
      </c>
      <c r="BA335" s="2">
        <v>0</v>
      </c>
      <c r="BB335" s="2">
        <v>0</v>
      </c>
      <c r="BC335" s="2">
        <v>0</v>
      </c>
      <c r="BD335" s="2">
        <v>0</v>
      </c>
      <c r="BE335" s="1" t="s">
        <v>109</v>
      </c>
      <c r="BF335" s="56">
        <v>1198.6794576666668</v>
      </c>
    </row>
    <row r="336" spans="1:58" ht="27.75" customHeight="1" x14ac:dyDescent="0.55000000000000004">
      <c r="A336" s="3">
        <v>0</v>
      </c>
      <c r="B336" s="14">
        <v>0</v>
      </c>
      <c r="C336" s="9">
        <v>0</v>
      </c>
      <c r="D336" s="13" t="s">
        <v>93</v>
      </c>
      <c r="E336" s="9">
        <v>24</v>
      </c>
      <c r="F336" s="9">
        <v>37</v>
      </c>
      <c r="G336" s="9">
        <v>0</v>
      </c>
      <c r="H336" s="9">
        <v>0</v>
      </c>
      <c r="I336" s="9">
        <v>125</v>
      </c>
      <c r="J336" s="9" t="s">
        <v>57</v>
      </c>
      <c r="K336" s="9">
        <v>5</v>
      </c>
      <c r="L336" s="9">
        <v>0</v>
      </c>
      <c r="M336" s="10">
        <v>0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>
        <v>0</v>
      </c>
      <c r="T336" s="12"/>
      <c r="U336" s="11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9" t="s">
        <v>513</v>
      </c>
      <c r="AC336" s="8">
        <v>45178.98</v>
      </c>
      <c r="AD336" s="8">
        <v>36023.630000000005</v>
      </c>
      <c r="AE336" s="8">
        <v>9155.3500000000022</v>
      </c>
      <c r="AF336" s="8">
        <v>0</v>
      </c>
      <c r="AG336" s="8">
        <v>0</v>
      </c>
      <c r="AH336" s="8" t="s">
        <v>58</v>
      </c>
      <c r="AI336" s="1" t="s">
        <v>114</v>
      </c>
      <c r="AJ336" s="1">
        <v>0</v>
      </c>
      <c r="AK336" s="1" t="s">
        <v>15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1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1" t="s">
        <v>514</v>
      </c>
      <c r="BF336" s="56">
        <v>0</v>
      </c>
    </row>
    <row r="337" spans="1:58" ht="27.75" customHeight="1" x14ac:dyDescent="0.55000000000000004">
      <c r="A337" s="3">
        <v>45974</v>
      </c>
      <c r="B337" s="14" t="s">
        <v>451</v>
      </c>
      <c r="C337" s="9" t="s">
        <v>132</v>
      </c>
      <c r="D337" s="13" t="s">
        <v>59</v>
      </c>
      <c r="E337" s="9">
        <v>26</v>
      </c>
      <c r="F337" s="9">
        <v>42</v>
      </c>
      <c r="G337" s="9" t="s">
        <v>60</v>
      </c>
      <c r="H337" s="9">
        <v>0</v>
      </c>
      <c r="I337" s="9">
        <v>100</v>
      </c>
      <c r="J337" s="9" t="s">
        <v>57</v>
      </c>
      <c r="K337" s="9">
        <v>5</v>
      </c>
      <c r="L337" s="9" t="s">
        <v>90</v>
      </c>
      <c r="M337" s="10" t="s">
        <v>62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 t="s">
        <v>119</v>
      </c>
      <c r="T337" s="12">
        <v>46016</v>
      </c>
      <c r="U337" s="11">
        <v>400</v>
      </c>
      <c r="V337" s="10">
        <v>472</v>
      </c>
      <c r="W337" s="10">
        <v>400</v>
      </c>
      <c r="X337" s="10">
        <v>-400</v>
      </c>
      <c r="Y337" s="10">
        <v>0</v>
      </c>
      <c r="Z337" s="10">
        <v>0</v>
      </c>
      <c r="AA337" s="10">
        <v>0</v>
      </c>
      <c r="AB337" s="9" t="s">
        <v>262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  <c r="AI337" s="1" t="s">
        <v>111</v>
      </c>
      <c r="AJ337" s="1" t="s">
        <v>77</v>
      </c>
      <c r="AK337" s="1">
        <v>1</v>
      </c>
      <c r="AL337" s="3">
        <v>46016</v>
      </c>
      <c r="AM337" s="3">
        <v>0</v>
      </c>
      <c r="AN337" s="3">
        <v>0</v>
      </c>
      <c r="AO337" s="3">
        <v>0</v>
      </c>
      <c r="AP337" s="3">
        <v>0</v>
      </c>
      <c r="AQ337" s="3">
        <v>46015</v>
      </c>
      <c r="AR337" s="3">
        <v>46011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1">
        <v>0</v>
      </c>
      <c r="AY337" s="2" t="s">
        <v>6</v>
      </c>
      <c r="AZ337" s="2">
        <v>0</v>
      </c>
      <c r="BA337" s="2">
        <v>0</v>
      </c>
      <c r="BB337" s="2">
        <v>400</v>
      </c>
      <c r="BC337" s="2">
        <v>0</v>
      </c>
      <c r="BD337" s="2">
        <v>0</v>
      </c>
      <c r="BE337" s="1" t="s">
        <v>218</v>
      </c>
      <c r="BF337" s="56">
        <v>0</v>
      </c>
    </row>
    <row r="338" spans="1:58" ht="27.75" customHeight="1" x14ac:dyDescent="0.55000000000000004">
      <c r="A338" s="3">
        <v>45973</v>
      </c>
      <c r="B338" s="14" t="s">
        <v>363</v>
      </c>
      <c r="C338" s="9" t="s">
        <v>132</v>
      </c>
      <c r="D338" s="13" t="s">
        <v>59</v>
      </c>
      <c r="E338" s="9">
        <v>26</v>
      </c>
      <c r="F338" s="9">
        <v>39</v>
      </c>
      <c r="G338" s="9" t="s">
        <v>60</v>
      </c>
      <c r="H338" s="9">
        <v>0</v>
      </c>
      <c r="I338" s="9">
        <v>93</v>
      </c>
      <c r="J338" s="9" t="s">
        <v>57</v>
      </c>
      <c r="K338" s="9">
        <v>5</v>
      </c>
      <c r="L338" s="9" t="s">
        <v>90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119</v>
      </c>
      <c r="T338" s="12">
        <v>46016</v>
      </c>
      <c r="U338" s="11">
        <v>5000</v>
      </c>
      <c r="V338" s="10">
        <v>5000</v>
      </c>
      <c r="W338" s="10">
        <v>5000</v>
      </c>
      <c r="X338" s="10">
        <v>-5000</v>
      </c>
      <c r="Y338" s="10">
        <v>0</v>
      </c>
      <c r="Z338" s="10">
        <v>0</v>
      </c>
      <c r="AA338" s="10">
        <v>0</v>
      </c>
      <c r="AB338" s="9" t="s">
        <v>262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  <c r="AI338" s="1" t="s">
        <v>111</v>
      </c>
      <c r="AJ338" s="1" t="s">
        <v>77</v>
      </c>
      <c r="AK338" s="1">
        <v>1</v>
      </c>
      <c r="AL338" s="3">
        <v>46016</v>
      </c>
      <c r="AM338" s="3">
        <v>0</v>
      </c>
      <c r="AN338" s="3">
        <v>0</v>
      </c>
      <c r="AO338" s="3">
        <v>0</v>
      </c>
      <c r="AP338" s="3">
        <v>0</v>
      </c>
      <c r="AQ338" s="3">
        <v>46015</v>
      </c>
      <c r="AR338" s="3">
        <v>46011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1">
        <v>0</v>
      </c>
      <c r="AY338" s="2" t="s">
        <v>6</v>
      </c>
      <c r="AZ338" s="2">
        <v>0</v>
      </c>
      <c r="BA338" s="2">
        <v>0</v>
      </c>
      <c r="BB338" s="2">
        <v>5000</v>
      </c>
      <c r="BC338" s="2">
        <v>0</v>
      </c>
      <c r="BD338" s="2">
        <v>0</v>
      </c>
      <c r="BE338" s="1" t="s">
        <v>218</v>
      </c>
      <c r="BF338" s="56">
        <v>0</v>
      </c>
    </row>
    <row r="339" spans="1:58" ht="27.75" customHeight="1" x14ac:dyDescent="0.55000000000000004">
      <c r="A339" s="3">
        <v>0</v>
      </c>
      <c r="B339" s="14">
        <v>0</v>
      </c>
      <c r="C339" s="9">
        <v>0</v>
      </c>
      <c r="D339" s="13">
        <v>0</v>
      </c>
      <c r="E339" s="9">
        <v>26</v>
      </c>
      <c r="F339" s="9">
        <v>43</v>
      </c>
      <c r="G339" s="9">
        <v>0</v>
      </c>
      <c r="H339" s="9">
        <v>0</v>
      </c>
      <c r="I339" s="9">
        <v>100</v>
      </c>
      <c r="J339" s="9" t="s">
        <v>57</v>
      </c>
      <c r="K339" s="9">
        <v>5</v>
      </c>
      <c r="L339" s="9">
        <v>0</v>
      </c>
      <c r="M339" s="10">
        <v>0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>
        <v>0</v>
      </c>
      <c r="T339" s="12"/>
      <c r="U339" s="11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9" t="s">
        <v>262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 t="s">
        <v>58</v>
      </c>
      <c r="AI339" s="1" t="s">
        <v>114</v>
      </c>
      <c r="AJ339" s="1">
        <v>0</v>
      </c>
      <c r="AK339" s="1" t="s">
        <v>15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1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1" t="s">
        <v>218</v>
      </c>
      <c r="BF339" s="56">
        <v>0</v>
      </c>
    </row>
    <row r="340" spans="1:58" ht="27.75" customHeight="1" x14ac:dyDescent="0.55000000000000004">
      <c r="A340" s="3">
        <v>46002</v>
      </c>
      <c r="B340" s="14" t="s">
        <v>611</v>
      </c>
      <c r="C340" s="9" t="s">
        <v>105</v>
      </c>
      <c r="D340" s="13" t="s">
        <v>59</v>
      </c>
      <c r="E340" s="9">
        <v>26</v>
      </c>
      <c r="F340" s="9">
        <v>43</v>
      </c>
      <c r="G340" s="9" t="s">
        <v>60</v>
      </c>
      <c r="H340" s="9">
        <v>0</v>
      </c>
      <c r="I340" s="9">
        <v>116</v>
      </c>
      <c r="J340" s="9" t="s">
        <v>57</v>
      </c>
      <c r="K340" s="9">
        <v>5</v>
      </c>
      <c r="L340" s="9" t="s">
        <v>90</v>
      </c>
      <c r="M340" s="10" t="s">
        <v>62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 t="s">
        <v>106</v>
      </c>
      <c r="T340" s="12">
        <v>46013</v>
      </c>
      <c r="U340" s="11">
        <v>10000</v>
      </c>
      <c r="V340" s="10">
        <v>0</v>
      </c>
      <c r="W340" s="10">
        <v>0</v>
      </c>
      <c r="X340" s="10">
        <v>0</v>
      </c>
      <c r="Y340" s="10">
        <v>10000</v>
      </c>
      <c r="Z340" s="10">
        <v>0</v>
      </c>
      <c r="AA340" s="10">
        <v>0</v>
      </c>
      <c r="AB340" s="9" t="s">
        <v>159</v>
      </c>
      <c r="AC340" s="8">
        <v>12433.3</v>
      </c>
      <c r="AD340" s="8">
        <v>2480</v>
      </c>
      <c r="AE340" s="8">
        <v>9953.2999999999993</v>
      </c>
      <c r="AF340" s="8">
        <v>0</v>
      </c>
      <c r="AG340" s="8">
        <v>0</v>
      </c>
      <c r="AH340" s="8" t="s">
        <v>612</v>
      </c>
      <c r="AI340" s="1" t="s">
        <v>111</v>
      </c>
      <c r="AJ340" s="1" t="s">
        <v>77</v>
      </c>
      <c r="AK340" s="1">
        <v>1</v>
      </c>
      <c r="AL340" s="3">
        <v>46013</v>
      </c>
      <c r="AM340" s="3">
        <v>0</v>
      </c>
      <c r="AN340" s="3">
        <v>0</v>
      </c>
      <c r="AO340" s="3">
        <v>0</v>
      </c>
      <c r="AP340" s="3">
        <v>0</v>
      </c>
      <c r="AQ340" s="3">
        <v>46012</v>
      </c>
      <c r="AR340" s="3">
        <v>46008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1">
        <v>0</v>
      </c>
      <c r="AY340" s="2" t="s">
        <v>6</v>
      </c>
      <c r="AZ340" s="2">
        <v>0</v>
      </c>
      <c r="BA340" s="2">
        <v>0</v>
      </c>
      <c r="BB340" s="2">
        <v>0</v>
      </c>
      <c r="BC340" s="2">
        <v>10000</v>
      </c>
      <c r="BD340" s="2">
        <v>0</v>
      </c>
      <c r="BE340" s="1" t="s">
        <v>99</v>
      </c>
      <c r="BF340" s="56">
        <v>989.13683555555565</v>
      </c>
    </row>
    <row r="341" spans="1:58" ht="27.75" customHeight="1" x14ac:dyDescent="0.55000000000000004">
      <c r="A341" s="3">
        <v>46002</v>
      </c>
      <c r="B341" s="14" t="s">
        <v>611</v>
      </c>
      <c r="C341" s="9" t="s">
        <v>105</v>
      </c>
      <c r="D341" s="13" t="s">
        <v>59</v>
      </c>
      <c r="E341" s="9">
        <v>26</v>
      </c>
      <c r="F341" s="9">
        <v>43</v>
      </c>
      <c r="G341" s="9" t="s">
        <v>60</v>
      </c>
      <c r="H341" s="9">
        <v>0</v>
      </c>
      <c r="I341" s="9">
        <v>116</v>
      </c>
      <c r="J341" s="9" t="s">
        <v>57</v>
      </c>
      <c r="K341" s="9">
        <v>5</v>
      </c>
      <c r="L341" s="9" t="s">
        <v>90</v>
      </c>
      <c r="M341" s="10" t="s">
        <v>62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 t="s">
        <v>106</v>
      </c>
      <c r="T341" s="12">
        <v>46016</v>
      </c>
      <c r="U341" s="11">
        <v>10000</v>
      </c>
      <c r="V341" s="10">
        <v>0</v>
      </c>
      <c r="W341" s="10">
        <v>0</v>
      </c>
      <c r="X341" s="10">
        <v>0</v>
      </c>
      <c r="Y341" s="10">
        <v>10000</v>
      </c>
      <c r="Z341" s="10">
        <v>0</v>
      </c>
      <c r="AA341" s="10">
        <v>0</v>
      </c>
      <c r="AB341" s="9" t="s">
        <v>159</v>
      </c>
      <c r="AC341" s="8">
        <v>12433.3</v>
      </c>
      <c r="AD341" s="8">
        <v>0</v>
      </c>
      <c r="AE341" s="8">
        <v>12433.3</v>
      </c>
      <c r="AF341" s="8">
        <v>0</v>
      </c>
      <c r="AG341" s="8">
        <v>0</v>
      </c>
      <c r="AH341" s="8" t="s">
        <v>612</v>
      </c>
      <c r="AI341" s="1" t="s">
        <v>112</v>
      </c>
      <c r="AJ341" s="1" t="s">
        <v>77</v>
      </c>
      <c r="AK341" s="1">
        <v>1</v>
      </c>
      <c r="AL341" s="3">
        <v>46016</v>
      </c>
      <c r="AM341" s="3">
        <v>0</v>
      </c>
      <c r="AN341" s="3">
        <v>0</v>
      </c>
      <c r="AO341" s="3">
        <v>0</v>
      </c>
      <c r="AP341" s="3">
        <v>0</v>
      </c>
      <c r="AQ341" s="3">
        <v>46015</v>
      </c>
      <c r="AR341" s="3">
        <v>46011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1">
        <v>0</v>
      </c>
      <c r="AY341" s="2" t="s">
        <v>6</v>
      </c>
      <c r="AZ341" s="2">
        <v>0</v>
      </c>
      <c r="BA341" s="2">
        <v>0</v>
      </c>
      <c r="BB341" s="2">
        <v>0</v>
      </c>
      <c r="BC341" s="2">
        <v>10000</v>
      </c>
      <c r="BD341" s="2">
        <v>0</v>
      </c>
      <c r="BE341" s="1" t="s">
        <v>99</v>
      </c>
      <c r="BF341" s="56">
        <v>1235.5937244444444</v>
      </c>
    </row>
    <row r="342" spans="1:58" ht="27.75" customHeight="1" x14ac:dyDescent="0.55000000000000004">
      <c r="A342" s="3">
        <v>45990</v>
      </c>
      <c r="B342" s="14" t="s">
        <v>533</v>
      </c>
      <c r="C342" s="9" t="s">
        <v>266</v>
      </c>
      <c r="D342" s="13" t="s">
        <v>515</v>
      </c>
      <c r="E342" s="9">
        <v>26</v>
      </c>
      <c r="F342" s="9">
        <v>40</v>
      </c>
      <c r="G342" s="9" t="s">
        <v>60</v>
      </c>
      <c r="H342" s="9">
        <v>0</v>
      </c>
      <c r="I342" s="9">
        <v>108</v>
      </c>
      <c r="J342" s="9" t="s">
        <v>57</v>
      </c>
      <c r="K342" s="9">
        <v>5</v>
      </c>
      <c r="L342" s="9" t="s">
        <v>90</v>
      </c>
      <c r="M342" s="10">
        <v>27</v>
      </c>
      <c r="N342" s="9">
        <v>43</v>
      </c>
      <c r="O342" s="9">
        <v>40</v>
      </c>
      <c r="P342" s="10">
        <v>163.69438073961598</v>
      </c>
      <c r="Q342" s="10">
        <v>0</v>
      </c>
      <c r="R342" s="10">
        <v>163.69438073961598</v>
      </c>
      <c r="S342" s="9" t="s">
        <v>104</v>
      </c>
      <c r="T342" s="12">
        <v>46007</v>
      </c>
      <c r="U342" s="11">
        <v>10000</v>
      </c>
      <c r="V342" s="10">
        <v>4285</v>
      </c>
      <c r="W342" s="10">
        <v>2615</v>
      </c>
      <c r="X342" s="10">
        <v>6000.75</v>
      </c>
      <c r="Y342" s="10">
        <v>5715</v>
      </c>
      <c r="Z342" s="10">
        <v>2615</v>
      </c>
      <c r="AA342" s="10">
        <v>6000.75</v>
      </c>
      <c r="AB342" s="9" t="s">
        <v>159</v>
      </c>
      <c r="AC342" s="8">
        <v>6626.599650000001</v>
      </c>
      <c r="AD342" s="8">
        <v>6626.599650000001</v>
      </c>
      <c r="AE342" s="8">
        <v>0</v>
      </c>
      <c r="AF342" s="8">
        <v>0</v>
      </c>
      <c r="AG342" s="8">
        <v>0</v>
      </c>
      <c r="AH342" s="8">
        <v>0</v>
      </c>
      <c r="AI342" s="1" t="s">
        <v>112</v>
      </c>
      <c r="AJ342" s="1" t="s">
        <v>72</v>
      </c>
      <c r="AK342" s="1">
        <v>3</v>
      </c>
      <c r="AL342" s="3">
        <v>46007</v>
      </c>
      <c r="AM342" s="3">
        <v>0</v>
      </c>
      <c r="AN342" s="3">
        <v>45997</v>
      </c>
      <c r="AO342" s="3">
        <v>46004</v>
      </c>
      <c r="AP342" s="3">
        <v>46005</v>
      </c>
      <c r="AQ342" s="3">
        <v>46005</v>
      </c>
      <c r="AR342" s="3">
        <v>46002</v>
      </c>
      <c r="AS342" s="3">
        <v>46006</v>
      </c>
      <c r="AT342" s="3">
        <v>0</v>
      </c>
      <c r="AU342" s="3">
        <v>0</v>
      </c>
      <c r="AV342" s="3">
        <v>0</v>
      </c>
      <c r="AW342" s="3">
        <v>0</v>
      </c>
      <c r="AX342" s="1">
        <v>0</v>
      </c>
      <c r="AY342" s="2" t="s">
        <v>64</v>
      </c>
      <c r="AZ342" s="2" t="s">
        <v>70</v>
      </c>
      <c r="BA342" s="2" t="s">
        <v>516</v>
      </c>
      <c r="BB342" s="2">
        <v>2615</v>
      </c>
      <c r="BC342" s="2">
        <v>0</v>
      </c>
      <c r="BD342" s="2">
        <v>0</v>
      </c>
      <c r="BE342" s="1" t="s">
        <v>99</v>
      </c>
      <c r="BF342" s="56">
        <v>0</v>
      </c>
    </row>
    <row r="343" spans="1:58" ht="27.75" customHeight="1" x14ac:dyDescent="0.55000000000000004">
      <c r="A343" s="3">
        <v>0</v>
      </c>
      <c r="B343" s="14">
        <v>0</v>
      </c>
      <c r="C343" s="9">
        <v>0</v>
      </c>
      <c r="D343" s="13">
        <v>0</v>
      </c>
      <c r="E343" s="9">
        <v>26</v>
      </c>
      <c r="F343" s="9">
        <v>43</v>
      </c>
      <c r="G343" s="9">
        <v>0</v>
      </c>
      <c r="H343" s="9">
        <v>0</v>
      </c>
      <c r="I343" s="9">
        <v>116</v>
      </c>
      <c r="J343" s="9" t="s">
        <v>57</v>
      </c>
      <c r="K343" s="9">
        <v>5</v>
      </c>
      <c r="L343" s="9">
        <v>0</v>
      </c>
      <c r="M343" s="10">
        <v>0</v>
      </c>
      <c r="N343" s="9">
        <v>0</v>
      </c>
      <c r="O343" s="9">
        <v>0</v>
      </c>
      <c r="P343" s="10">
        <v>0</v>
      </c>
      <c r="Q343" s="10">
        <v>0</v>
      </c>
      <c r="R343" s="10">
        <v>0</v>
      </c>
      <c r="S343" s="9">
        <v>0</v>
      </c>
      <c r="T343" s="12"/>
      <c r="U343" s="11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9" t="s">
        <v>159</v>
      </c>
      <c r="AC343" s="8">
        <v>31493.199649999999</v>
      </c>
      <c r="AD343" s="8">
        <v>9106.5996500000001</v>
      </c>
      <c r="AE343" s="8">
        <v>22386.6</v>
      </c>
      <c r="AF343" s="8">
        <v>0</v>
      </c>
      <c r="AG343" s="8">
        <v>0</v>
      </c>
      <c r="AH343" s="8" t="s">
        <v>58</v>
      </c>
      <c r="AI343" s="1" t="s">
        <v>112</v>
      </c>
      <c r="AJ343" s="1">
        <v>0</v>
      </c>
      <c r="AK343" s="1" t="s">
        <v>15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1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1" t="s">
        <v>160</v>
      </c>
      <c r="BF343" s="56">
        <v>0</v>
      </c>
    </row>
    <row r="344" spans="1:58" ht="27.75" customHeight="1" x14ac:dyDescent="0.55000000000000004">
      <c r="A344" s="3">
        <v>46001</v>
      </c>
      <c r="B344" s="14" t="s">
        <v>613</v>
      </c>
      <c r="C344" s="9" t="s">
        <v>105</v>
      </c>
      <c r="D344" s="13" t="s">
        <v>138</v>
      </c>
      <c r="E344" s="9">
        <v>26</v>
      </c>
      <c r="F344" s="9">
        <v>43</v>
      </c>
      <c r="G344" s="9" t="s">
        <v>60</v>
      </c>
      <c r="H344" s="9" t="s">
        <v>66</v>
      </c>
      <c r="I344" s="9">
        <v>150</v>
      </c>
      <c r="J344" s="9" t="s">
        <v>57</v>
      </c>
      <c r="K344" s="9">
        <v>5</v>
      </c>
      <c r="L344" s="9" t="s">
        <v>89</v>
      </c>
      <c r="M344" s="10" t="s">
        <v>62</v>
      </c>
      <c r="N344" s="9">
        <v>0</v>
      </c>
      <c r="O344" s="9">
        <v>0</v>
      </c>
      <c r="P344" s="10">
        <v>0</v>
      </c>
      <c r="Q344" s="10">
        <v>0</v>
      </c>
      <c r="R344" s="10">
        <v>0</v>
      </c>
      <c r="S344" s="9" t="s">
        <v>106</v>
      </c>
      <c r="T344" s="12">
        <v>46010</v>
      </c>
      <c r="U344" s="11">
        <v>15000</v>
      </c>
      <c r="V344" s="10">
        <v>0</v>
      </c>
      <c r="W344" s="10">
        <v>0</v>
      </c>
      <c r="X344" s="10">
        <v>15750</v>
      </c>
      <c r="Y344" s="10">
        <v>15000</v>
      </c>
      <c r="Z344" s="10">
        <v>0</v>
      </c>
      <c r="AA344" s="10">
        <v>15750</v>
      </c>
      <c r="AB344" s="9" t="s">
        <v>86</v>
      </c>
      <c r="AC344" s="8">
        <v>18649.949999999997</v>
      </c>
      <c r="AD344" s="8">
        <v>9944</v>
      </c>
      <c r="AE344" s="8">
        <v>8705.9499999999971</v>
      </c>
      <c r="AF344" s="8">
        <v>0</v>
      </c>
      <c r="AG344" s="8">
        <v>18649.949999999997</v>
      </c>
      <c r="AH344" s="8" t="s">
        <v>614</v>
      </c>
      <c r="AI344" s="1" t="s">
        <v>112</v>
      </c>
      <c r="AJ344" s="1" t="s">
        <v>75</v>
      </c>
      <c r="AK344" s="1">
        <v>4</v>
      </c>
      <c r="AL344" s="3">
        <v>46010</v>
      </c>
      <c r="AM344" s="3">
        <v>46006</v>
      </c>
      <c r="AN344" s="3">
        <v>45999</v>
      </c>
      <c r="AO344" s="3">
        <v>46007</v>
      </c>
      <c r="AP344" s="3">
        <v>46008</v>
      </c>
      <c r="AQ344" s="3">
        <v>46009</v>
      </c>
      <c r="AR344" s="3">
        <v>46005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1">
        <v>0</v>
      </c>
      <c r="AY344" s="2" t="s">
        <v>69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1" t="s">
        <v>101</v>
      </c>
      <c r="BF344" s="56">
        <v>897.87364333333301</v>
      </c>
    </row>
    <row r="345" spans="1:58" ht="27.75" customHeight="1" x14ac:dyDescent="0.55000000000000004">
      <c r="A345" s="3">
        <v>46001</v>
      </c>
      <c r="B345" s="14" t="s">
        <v>613</v>
      </c>
      <c r="C345" s="9" t="s">
        <v>105</v>
      </c>
      <c r="D345" s="13" t="s">
        <v>138</v>
      </c>
      <c r="E345" s="9">
        <v>26</v>
      </c>
      <c r="F345" s="9">
        <v>43</v>
      </c>
      <c r="G345" s="9" t="s">
        <v>60</v>
      </c>
      <c r="H345" s="9" t="s">
        <v>66</v>
      </c>
      <c r="I345" s="9">
        <v>150</v>
      </c>
      <c r="J345" s="9" t="s">
        <v>57</v>
      </c>
      <c r="K345" s="9">
        <v>5</v>
      </c>
      <c r="L345" s="9" t="s">
        <v>89</v>
      </c>
      <c r="M345" s="10" t="s">
        <v>62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 t="s">
        <v>106</v>
      </c>
      <c r="T345" s="12">
        <v>46016</v>
      </c>
      <c r="U345" s="11">
        <v>15000</v>
      </c>
      <c r="V345" s="10">
        <v>0</v>
      </c>
      <c r="W345" s="10">
        <v>0</v>
      </c>
      <c r="X345" s="10">
        <v>15750</v>
      </c>
      <c r="Y345" s="10">
        <v>15000</v>
      </c>
      <c r="Z345" s="10">
        <v>0</v>
      </c>
      <c r="AA345" s="10">
        <v>15750</v>
      </c>
      <c r="AB345" s="9" t="s">
        <v>86</v>
      </c>
      <c r="AC345" s="8">
        <v>18649.949999999997</v>
      </c>
      <c r="AD345" s="8">
        <v>0</v>
      </c>
      <c r="AE345" s="8">
        <v>18649.949999999997</v>
      </c>
      <c r="AF345" s="8">
        <v>0</v>
      </c>
      <c r="AG345" s="8">
        <v>18649.949999999997</v>
      </c>
      <c r="AH345" s="8" t="s">
        <v>614</v>
      </c>
      <c r="AI345" s="1" t="s">
        <v>112</v>
      </c>
      <c r="AJ345" s="1" t="s">
        <v>75</v>
      </c>
      <c r="AK345" s="1">
        <v>4</v>
      </c>
      <c r="AL345" s="3">
        <v>46016</v>
      </c>
      <c r="AM345" s="3">
        <v>46012</v>
      </c>
      <c r="AN345" s="3">
        <v>46005</v>
      </c>
      <c r="AO345" s="3">
        <v>46013</v>
      </c>
      <c r="AP345" s="3">
        <v>46014</v>
      </c>
      <c r="AQ345" s="3">
        <v>46015</v>
      </c>
      <c r="AR345" s="3">
        <v>46011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1">
        <v>0</v>
      </c>
      <c r="AY345" s="2" t="s">
        <v>69</v>
      </c>
      <c r="AZ345" s="2" t="s">
        <v>70</v>
      </c>
      <c r="BA345" s="2">
        <v>0</v>
      </c>
      <c r="BB345" s="2">
        <v>0</v>
      </c>
      <c r="BC345" s="2">
        <v>0</v>
      </c>
      <c r="BD345" s="2">
        <v>0</v>
      </c>
      <c r="BE345" s="1" t="s">
        <v>101</v>
      </c>
      <c r="BF345" s="56">
        <v>1923.4315099999994</v>
      </c>
    </row>
    <row r="346" spans="1:58" ht="27.75" customHeight="1" x14ac:dyDescent="0.55000000000000004">
      <c r="A346" s="3">
        <v>46002</v>
      </c>
      <c r="B346" s="14" t="s">
        <v>615</v>
      </c>
      <c r="C346" s="9" t="s">
        <v>105</v>
      </c>
      <c r="D346" s="13" t="s">
        <v>138</v>
      </c>
      <c r="E346" s="9">
        <v>26</v>
      </c>
      <c r="F346" s="9">
        <v>43</v>
      </c>
      <c r="G346" s="9" t="s">
        <v>60</v>
      </c>
      <c r="H346" s="9" t="s">
        <v>66</v>
      </c>
      <c r="I346" s="9">
        <v>150</v>
      </c>
      <c r="J346" s="9" t="s">
        <v>57</v>
      </c>
      <c r="K346" s="9">
        <v>5</v>
      </c>
      <c r="L346" s="9" t="s">
        <v>89</v>
      </c>
      <c r="M346" s="10" t="s">
        <v>62</v>
      </c>
      <c r="N346" s="9">
        <v>0</v>
      </c>
      <c r="O346" s="9">
        <v>0</v>
      </c>
      <c r="P346" s="10">
        <v>0</v>
      </c>
      <c r="Q346" s="10">
        <v>0</v>
      </c>
      <c r="R346" s="10">
        <v>0</v>
      </c>
      <c r="S346" s="9" t="s">
        <v>106</v>
      </c>
      <c r="T346" s="12">
        <v>46018</v>
      </c>
      <c r="U346" s="11">
        <v>15000</v>
      </c>
      <c r="V346" s="10">
        <v>0</v>
      </c>
      <c r="W346" s="10">
        <v>0</v>
      </c>
      <c r="X346" s="10">
        <v>15750</v>
      </c>
      <c r="Y346" s="10">
        <v>15000</v>
      </c>
      <c r="Z346" s="10">
        <v>0</v>
      </c>
      <c r="AA346" s="10">
        <v>15750</v>
      </c>
      <c r="AB346" s="9" t="s">
        <v>86</v>
      </c>
      <c r="AC346" s="8">
        <v>18649.949999999997</v>
      </c>
      <c r="AD346" s="8">
        <v>0</v>
      </c>
      <c r="AE346" s="8">
        <v>18649.949999999997</v>
      </c>
      <c r="AF346" s="8">
        <v>0</v>
      </c>
      <c r="AG346" s="8">
        <v>18649.949999999997</v>
      </c>
      <c r="AH346" s="8" t="s">
        <v>616</v>
      </c>
      <c r="AI346" s="1" t="s">
        <v>111</v>
      </c>
      <c r="AJ346" s="1" t="s">
        <v>75</v>
      </c>
      <c r="AK346" s="1">
        <v>4</v>
      </c>
      <c r="AL346" s="3">
        <v>46018</v>
      </c>
      <c r="AM346" s="3">
        <v>46014</v>
      </c>
      <c r="AN346" s="3">
        <v>46007</v>
      </c>
      <c r="AO346" s="3">
        <v>46015</v>
      </c>
      <c r="AP346" s="3">
        <v>46016</v>
      </c>
      <c r="AQ346" s="3">
        <v>46017</v>
      </c>
      <c r="AR346" s="3">
        <v>46013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1">
        <v>0</v>
      </c>
      <c r="AY346" s="2" t="s">
        <v>69</v>
      </c>
      <c r="AZ346" s="2" t="s">
        <v>70</v>
      </c>
      <c r="BA346" s="2">
        <v>0</v>
      </c>
      <c r="BB346" s="2">
        <v>0</v>
      </c>
      <c r="BC346" s="2">
        <v>0</v>
      </c>
      <c r="BD346" s="2">
        <v>0</v>
      </c>
      <c r="BE346" s="1" t="s">
        <v>101</v>
      </c>
      <c r="BF346" s="56">
        <v>1923.4315099999994</v>
      </c>
    </row>
    <row r="347" spans="1:58" ht="27.75" customHeight="1" x14ac:dyDescent="0.55000000000000004">
      <c r="A347" s="3">
        <v>46002</v>
      </c>
      <c r="B347" s="14" t="s">
        <v>615</v>
      </c>
      <c r="C347" s="9" t="s">
        <v>105</v>
      </c>
      <c r="D347" s="13" t="s">
        <v>138</v>
      </c>
      <c r="E347" s="9">
        <v>26</v>
      </c>
      <c r="F347" s="9">
        <v>43</v>
      </c>
      <c r="G347" s="9" t="s">
        <v>60</v>
      </c>
      <c r="H347" s="9" t="s">
        <v>66</v>
      </c>
      <c r="I347" s="9">
        <v>150</v>
      </c>
      <c r="J347" s="9" t="s">
        <v>57</v>
      </c>
      <c r="K347" s="9">
        <v>5</v>
      </c>
      <c r="L347" s="9" t="s">
        <v>89</v>
      </c>
      <c r="M347" s="10" t="s">
        <v>62</v>
      </c>
      <c r="N347" s="9">
        <v>0</v>
      </c>
      <c r="O347" s="9">
        <v>0</v>
      </c>
      <c r="P347" s="10">
        <v>0</v>
      </c>
      <c r="Q347" s="10">
        <v>0</v>
      </c>
      <c r="R347" s="10">
        <v>0</v>
      </c>
      <c r="S347" s="9" t="s">
        <v>106</v>
      </c>
      <c r="T347" s="12">
        <v>46034</v>
      </c>
      <c r="U347" s="11">
        <v>15000</v>
      </c>
      <c r="V347" s="10">
        <v>0</v>
      </c>
      <c r="W347" s="10">
        <v>0</v>
      </c>
      <c r="X347" s="10">
        <v>15750</v>
      </c>
      <c r="Y347" s="10">
        <v>15000</v>
      </c>
      <c r="Z347" s="10">
        <v>0</v>
      </c>
      <c r="AA347" s="10">
        <v>15750</v>
      </c>
      <c r="AB347" s="9" t="s">
        <v>86</v>
      </c>
      <c r="AC347" s="8">
        <v>18649.949999999997</v>
      </c>
      <c r="AD347" s="8">
        <v>0</v>
      </c>
      <c r="AE347" s="8">
        <v>18649.949999999997</v>
      </c>
      <c r="AF347" s="8">
        <v>0</v>
      </c>
      <c r="AG347" s="8">
        <v>18649.949999999997</v>
      </c>
      <c r="AH347" s="8">
        <v>0</v>
      </c>
      <c r="AI347" s="1" t="s">
        <v>111</v>
      </c>
      <c r="AJ347" s="1" t="s">
        <v>75</v>
      </c>
      <c r="AK347" s="1">
        <v>4</v>
      </c>
      <c r="AL347" s="3">
        <v>46034</v>
      </c>
      <c r="AM347" s="3">
        <v>46030</v>
      </c>
      <c r="AN347" s="3">
        <v>46023</v>
      </c>
      <c r="AO347" s="3">
        <v>46031</v>
      </c>
      <c r="AP347" s="3">
        <v>46032</v>
      </c>
      <c r="AQ347" s="3">
        <v>46033</v>
      </c>
      <c r="AR347" s="3">
        <v>46029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1">
        <v>0</v>
      </c>
      <c r="AY347" s="2" t="s">
        <v>69</v>
      </c>
      <c r="AZ347" s="2" t="s">
        <v>70</v>
      </c>
      <c r="BA347" s="2">
        <v>0</v>
      </c>
      <c r="BB347" s="2">
        <v>0</v>
      </c>
      <c r="BC347" s="2">
        <v>0</v>
      </c>
      <c r="BD347" s="2">
        <v>0</v>
      </c>
      <c r="BE347" s="1" t="s">
        <v>101</v>
      </c>
      <c r="BF347" s="56">
        <v>1923.4315099999994</v>
      </c>
    </row>
    <row r="348" spans="1:58" ht="27.75" customHeight="1" x14ac:dyDescent="0.55000000000000004">
      <c r="A348" s="3">
        <v>46002</v>
      </c>
      <c r="B348" s="14" t="s">
        <v>617</v>
      </c>
      <c r="C348" s="9" t="s">
        <v>105</v>
      </c>
      <c r="D348" s="13" t="s">
        <v>138</v>
      </c>
      <c r="E348" s="9">
        <v>26</v>
      </c>
      <c r="F348" s="9">
        <v>43</v>
      </c>
      <c r="G348" s="9" t="s">
        <v>60</v>
      </c>
      <c r="H348" s="9" t="s">
        <v>66</v>
      </c>
      <c r="I348" s="9">
        <v>150</v>
      </c>
      <c r="J348" s="9" t="s">
        <v>57</v>
      </c>
      <c r="K348" s="9">
        <v>5</v>
      </c>
      <c r="L348" s="9" t="s">
        <v>89</v>
      </c>
      <c r="M348" s="10" t="s">
        <v>62</v>
      </c>
      <c r="N348" s="9">
        <v>0</v>
      </c>
      <c r="O348" s="9">
        <v>0</v>
      </c>
      <c r="P348" s="10">
        <v>0</v>
      </c>
      <c r="Q348" s="10">
        <v>0</v>
      </c>
      <c r="R348" s="10">
        <v>0</v>
      </c>
      <c r="S348" s="9" t="s">
        <v>106</v>
      </c>
      <c r="T348" s="12">
        <v>46053</v>
      </c>
      <c r="U348" s="11">
        <v>40000</v>
      </c>
      <c r="V348" s="10">
        <v>0</v>
      </c>
      <c r="W348" s="10">
        <v>0</v>
      </c>
      <c r="X348" s="10">
        <v>42000</v>
      </c>
      <c r="Y348" s="10">
        <v>40000</v>
      </c>
      <c r="Z348" s="10">
        <v>0</v>
      </c>
      <c r="AA348" s="10">
        <v>42000</v>
      </c>
      <c r="AB348" s="9" t="s">
        <v>86</v>
      </c>
      <c r="AC348" s="8">
        <v>49733.2</v>
      </c>
      <c r="AD348" s="8">
        <v>0</v>
      </c>
      <c r="AE348" s="8">
        <v>49733.2</v>
      </c>
      <c r="AF348" s="8">
        <v>0</v>
      </c>
      <c r="AG348" s="8">
        <v>49733.2</v>
      </c>
      <c r="AH348" s="8">
        <v>0</v>
      </c>
      <c r="AI348" s="1" t="s">
        <v>112</v>
      </c>
      <c r="AJ348" s="1" t="s">
        <v>75</v>
      </c>
      <c r="AK348" s="1">
        <v>4</v>
      </c>
      <c r="AL348" s="3">
        <v>46053</v>
      </c>
      <c r="AM348" s="3">
        <v>46049</v>
      </c>
      <c r="AN348" s="3">
        <v>46042</v>
      </c>
      <c r="AO348" s="3">
        <v>46050</v>
      </c>
      <c r="AP348" s="3">
        <v>46051</v>
      </c>
      <c r="AQ348" s="3">
        <v>46052</v>
      </c>
      <c r="AR348" s="3">
        <v>46048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1">
        <v>0</v>
      </c>
      <c r="AY348" s="2" t="s">
        <v>69</v>
      </c>
      <c r="AZ348" s="2" t="s">
        <v>70</v>
      </c>
      <c r="BA348" s="2">
        <v>0</v>
      </c>
      <c r="BB348" s="2">
        <v>0</v>
      </c>
      <c r="BC348" s="2">
        <v>0</v>
      </c>
      <c r="BD348" s="2">
        <v>0</v>
      </c>
      <c r="BE348" s="1" t="s">
        <v>101</v>
      </c>
      <c r="BF348" s="56">
        <v>5129.1506933333321</v>
      </c>
    </row>
    <row r="349" spans="1:58" ht="27.75" customHeight="1" x14ac:dyDescent="0.55000000000000004">
      <c r="A349" s="3">
        <v>0</v>
      </c>
      <c r="B349" s="14">
        <v>0</v>
      </c>
      <c r="C349" s="9">
        <v>0</v>
      </c>
      <c r="D349" s="13">
        <v>0</v>
      </c>
      <c r="E349" s="9">
        <v>26</v>
      </c>
      <c r="F349" s="9">
        <v>43</v>
      </c>
      <c r="G349" s="9">
        <v>0</v>
      </c>
      <c r="H349" s="9">
        <v>0</v>
      </c>
      <c r="I349" s="9">
        <v>120</v>
      </c>
      <c r="J349" s="9" t="s">
        <v>57</v>
      </c>
      <c r="K349" s="9">
        <v>5</v>
      </c>
      <c r="L349" s="9">
        <v>0</v>
      </c>
      <c r="M349" s="10">
        <v>0</v>
      </c>
      <c r="N349" s="9">
        <v>0</v>
      </c>
      <c r="O349" s="9">
        <v>0</v>
      </c>
      <c r="P349" s="10">
        <v>0</v>
      </c>
      <c r="Q349" s="10">
        <v>0</v>
      </c>
      <c r="R349" s="10">
        <v>0</v>
      </c>
      <c r="S349" s="9">
        <v>0</v>
      </c>
      <c r="T349" s="12"/>
      <c r="U349" s="11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9" t="s">
        <v>86</v>
      </c>
      <c r="AC349" s="8">
        <v>124332.99999999999</v>
      </c>
      <c r="AD349" s="8">
        <v>9944</v>
      </c>
      <c r="AE349" s="8">
        <v>114388.99999999999</v>
      </c>
      <c r="AF349" s="8">
        <v>0</v>
      </c>
      <c r="AG349" s="8">
        <v>124332.99999999999</v>
      </c>
      <c r="AH349" s="8" t="s">
        <v>58</v>
      </c>
      <c r="AI349" s="1" t="s">
        <v>112</v>
      </c>
      <c r="AJ349" s="1">
        <v>0</v>
      </c>
      <c r="AK349" s="1" t="s">
        <v>15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1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1" t="s">
        <v>102</v>
      </c>
      <c r="BF349" s="56">
        <v>0</v>
      </c>
    </row>
    <row r="350" spans="1:58" ht="27.75" customHeight="1" x14ac:dyDescent="0.55000000000000004">
      <c r="A350" s="3">
        <v>45975</v>
      </c>
      <c r="B350" s="14" t="s">
        <v>381</v>
      </c>
      <c r="C350" s="9" t="s">
        <v>141</v>
      </c>
      <c r="D350" s="13" t="s">
        <v>142</v>
      </c>
      <c r="E350" s="9">
        <v>28</v>
      </c>
      <c r="F350" s="9">
        <v>41</v>
      </c>
      <c r="G350" s="9" t="s">
        <v>60</v>
      </c>
      <c r="H350" s="9">
        <v>0</v>
      </c>
      <c r="I350" s="9">
        <v>120</v>
      </c>
      <c r="J350" s="9" t="s">
        <v>78</v>
      </c>
      <c r="K350" s="9">
        <v>3</v>
      </c>
      <c r="L350" s="9" t="s">
        <v>90</v>
      </c>
      <c r="M350" s="10" t="s">
        <v>62</v>
      </c>
      <c r="N350" s="9">
        <v>0</v>
      </c>
      <c r="O350" s="9">
        <v>0</v>
      </c>
      <c r="P350" s="10">
        <v>0</v>
      </c>
      <c r="Q350" s="10">
        <v>0</v>
      </c>
      <c r="R350" s="10">
        <v>0</v>
      </c>
      <c r="S350" s="9" t="s">
        <v>71</v>
      </c>
      <c r="T350" s="12">
        <v>46009</v>
      </c>
      <c r="U350" s="11">
        <v>15000</v>
      </c>
      <c r="V350" s="10">
        <v>14112</v>
      </c>
      <c r="W350" s="10">
        <v>0</v>
      </c>
      <c r="X350" s="10">
        <v>932.40000000000009</v>
      </c>
      <c r="Y350" s="10">
        <v>888</v>
      </c>
      <c r="Z350" s="10">
        <v>0</v>
      </c>
      <c r="AA350" s="10">
        <v>932.40000000000009</v>
      </c>
      <c r="AB350" s="9" t="s">
        <v>123</v>
      </c>
      <c r="AC350" s="8">
        <v>1054.4556</v>
      </c>
      <c r="AD350" s="8">
        <v>1054.4556</v>
      </c>
      <c r="AE350" s="8">
        <v>0</v>
      </c>
      <c r="AF350" s="8">
        <v>0</v>
      </c>
      <c r="AG350" s="8">
        <v>0</v>
      </c>
      <c r="AH350" s="8">
        <v>0</v>
      </c>
      <c r="AI350" s="1" t="s">
        <v>114</v>
      </c>
      <c r="AJ350" s="1" t="s">
        <v>74</v>
      </c>
      <c r="AK350" s="1">
        <v>2</v>
      </c>
      <c r="AL350" s="3">
        <v>46009</v>
      </c>
      <c r="AM350" s="3">
        <v>0</v>
      </c>
      <c r="AN350" s="3">
        <v>46000</v>
      </c>
      <c r="AO350" s="3">
        <v>46007</v>
      </c>
      <c r="AP350" s="3">
        <v>46008</v>
      </c>
      <c r="AQ350" s="3">
        <v>46008</v>
      </c>
      <c r="AR350" s="3">
        <v>46004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1">
        <v>0</v>
      </c>
      <c r="AY350" s="2" t="s">
        <v>64</v>
      </c>
      <c r="AZ350" s="2" t="s">
        <v>70</v>
      </c>
      <c r="BA350" s="2">
        <v>0</v>
      </c>
      <c r="BB350" s="2">
        <v>0</v>
      </c>
      <c r="BC350" s="2">
        <v>0</v>
      </c>
      <c r="BD350" s="2">
        <v>0</v>
      </c>
      <c r="BE350" s="1" t="s">
        <v>101</v>
      </c>
      <c r="BF350" s="56">
        <v>0</v>
      </c>
    </row>
    <row r="351" spans="1:58" ht="27.75" customHeight="1" x14ac:dyDescent="0.55000000000000004">
      <c r="A351" s="3">
        <v>46002</v>
      </c>
      <c r="B351" s="14" t="s">
        <v>618</v>
      </c>
      <c r="C351" s="9" t="s">
        <v>141</v>
      </c>
      <c r="D351" s="13" t="s">
        <v>142</v>
      </c>
      <c r="E351" s="9">
        <v>28</v>
      </c>
      <c r="F351" s="9">
        <v>41</v>
      </c>
      <c r="G351" s="9" t="s">
        <v>60</v>
      </c>
      <c r="H351" s="9">
        <v>0</v>
      </c>
      <c r="I351" s="9">
        <v>120</v>
      </c>
      <c r="J351" s="9" t="s">
        <v>78</v>
      </c>
      <c r="K351" s="9">
        <v>3</v>
      </c>
      <c r="L351" s="9" t="s">
        <v>90</v>
      </c>
      <c r="M351" s="10" t="s">
        <v>62</v>
      </c>
      <c r="N351" s="9">
        <v>0</v>
      </c>
      <c r="O351" s="9">
        <v>0</v>
      </c>
      <c r="P351" s="10">
        <v>0</v>
      </c>
      <c r="Q351" s="10">
        <v>0</v>
      </c>
      <c r="R351" s="10">
        <v>0</v>
      </c>
      <c r="S351" s="9" t="s">
        <v>71</v>
      </c>
      <c r="T351" s="12">
        <v>46009</v>
      </c>
      <c r="U351" s="11">
        <v>30000</v>
      </c>
      <c r="V351" s="10">
        <v>0</v>
      </c>
      <c r="W351" s="10">
        <v>0</v>
      </c>
      <c r="X351" s="10">
        <v>31500</v>
      </c>
      <c r="Y351" s="10">
        <v>30000</v>
      </c>
      <c r="Z351" s="10">
        <v>0</v>
      </c>
      <c r="AA351" s="10">
        <v>31500</v>
      </c>
      <c r="AB351" s="9" t="s">
        <v>123</v>
      </c>
      <c r="AC351" s="8">
        <v>35623.5</v>
      </c>
      <c r="AD351" s="8">
        <v>35623.5</v>
      </c>
      <c r="AE351" s="8">
        <v>0</v>
      </c>
      <c r="AF351" s="8">
        <v>0</v>
      </c>
      <c r="AG351" s="8">
        <v>0</v>
      </c>
      <c r="AH351" s="8">
        <v>0</v>
      </c>
      <c r="AI351" s="1" t="s">
        <v>111</v>
      </c>
      <c r="AJ351" s="1" t="s">
        <v>74</v>
      </c>
      <c r="AK351" s="1">
        <v>2</v>
      </c>
      <c r="AL351" s="3">
        <v>46009</v>
      </c>
      <c r="AM351" s="3">
        <v>0</v>
      </c>
      <c r="AN351" s="3">
        <v>46000</v>
      </c>
      <c r="AO351" s="3">
        <v>46007</v>
      </c>
      <c r="AP351" s="3">
        <v>46008</v>
      </c>
      <c r="AQ351" s="3">
        <v>46008</v>
      </c>
      <c r="AR351" s="3">
        <v>46004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1">
        <v>0</v>
      </c>
      <c r="AY351" s="2" t="s">
        <v>64</v>
      </c>
      <c r="AZ351" s="2" t="s">
        <v>70</v>
      </c>
      <c r="BA351" s="2">
        <v>0</v>
      </c>
      <c r="BB351" s="2">
        <v>0</v>
      </c>
      <c r="BC351" s="2">
        <v>0</v>
      </c>
      <c r="BD351" s="2">
        <v>0</v>
      </c>
      <c r="BE351" s="1" t="s">
        <v>101</v>
      </c>
      <c r="BF351" s="56">
        <v>0</v>
      </c>
    </row>
    <row r="352" spans="1:58" ht="27.75" customHeight="1" x14ac:dyDescent="0.55000000000000004">
      <c r="A352" s="3">
        <v>46002</v>
      </c>
      <c r="B352" s="14" t="s">
        <v>618</v>
      </c>
      <c r="C352" s="9" t="s">
        <v>141</v>
      </c>
      <c r="D352" s="13" t="s">
        <v>142</v>
      </c>
      <c r="E352" s="9">
        <v>28</v>
      </c>
      <c r="F352" s="9">
        <v>41</v>
      </c>
      <c r="G352" s="9" t="s">
        <v>60</v>
      </c>
      <c r="H352" s="9">
        <v>0</v>
      </c>
      <c r="I352" s="9">
        <v>120</v>
      </c>
      <c r="J352" s="9" t="s">
        <v>78</v>
      </c>
      <c r="K352" s="9">
        <v>3</v>
      </c>
      <c r="L352" s="9" t="s">
        <v>90</v>
      </c>
      <c r="M352" s="10" t="s">
        <v>62</v>
      </c>
      <c r="N352" s="9">
        <v>0</v>
      </c>
      <c r="O352" s="9">
        <v>0</v>
      </c>
      <c r="P352" s="10">
        <v>0</v>
      </c>
      <c r="Q352" s="10">
        <v>0</v>
      </c>
      <c r="R352" s="10">
        <v>0</v>
      </c>
      <c r="S352" s="9" t="s">
        <v>71</v>
      </c>
      <c r="T352" s="12">
        <v>46030</v>
      </c>
      <c r="U352" s="11">
        <v>20000</v>
      </c>
      <c r="V352" s="10">
        <v>0</v>
      </c>
      <c r="W352" s="10">
        <v>0</v>
      </c>
      <c r="X352" s="10">
        <v>21000</v>
      </c>
      <c r="Y352" s="10">
        <v>20000</v>
      </c>
      <c r="Z352" s="10">
        <v>0</v>
      </c>
      <c r="AA352" s="10">
        <v>21000</v>
      </c>
      <c r="AB352" s="9" t="s">
        <v>123</v>
      </c>
      <c r="AC352" s="8">
        <v>23748.999999999996</v>
      </c>
      <c r="AD352" s="8">
        <v>6383</v>
      </c>
      <c r="AE352" s="8">
        <v>17365.999999999996</v>
      </c>
      <c r="AF352" s="8">
        <v>0</v>
      </c>
      <c r="AG352" s="8">
        <v>0</v>
      </c>
      <c r="AH352" s="8">
        <v>0</v>
      </c>
      <c r="AI352" s="1" t="s">
        <v>111</v>
      </c>
      <c r="AJ352" s="1" t="s">
        <v>74</v>
      </c>
      <c r="AK352" s="1">
        <v>2</v>
      </c>
      <c r="AL352" s="3">
        <v>46030</v>
      </c>
      <c r="AM352" s="3">
        <v>0</v>
      </c>
      <c r="AN352" s="3">
        <v>46021</v>
      </c>
      <c r="AO352" s="3">
        <v>46028</v>
      </c>
      <c r="AP352" s="3">
        <v>46029</v>
      </c>
      <c r="AQ352" s="3">
        <v>46029</v>
      </c>
      <c r="AR352" s="3">
        <v>46025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1">
        <v>0</v>
      </c>
      <c r="AY352" s="2" t="s">
        <v>64</v>
      </c>
      <c r="AZ352" s="2" t="s">
        <v>70</v>
      </c>
      <c r="BA352" s="2">
        <v>0</v>
      </c>
      <c r="BB352" s="2">
        <v>0</v>
      </c>
      <c r="BC352" s="2">
        <v>0</v>
      </c>
      <c r="BD352" s="2">
        <v>0</v>
      </c>
      <c r="BE352" s="1" t="s">
        <v>101</v>
      </c>
      <c r="BF352" s="56">
        <v>1951.7454444444443</v>
      </c>
    </row>
    <row r="353" spans="1:58" ht="27.75" customHeight="1" x14ac:dyDescent="0.55000000000000004">
      <c r="A353" s="3" t="s">
        <v>130</v>
      </c>
      <c r="B353" s="14" t="s">
        <v>130</v>
      </c>
      <c r="C353" s="9" t="s">
        <v>105</v>
      </c>
      <c r="D353" s="13" t="s">
        <v>59</v>
      </c>
      <c r="E353" s="9">
        <v>28</v>
      </c>
      <c r="F353" s="9">
        <v>47</v>
      </c>
      <c r="G353" s="9" t="s">
        <v>60</v>
      </c>
      <c r="H353" s="9" t="s">
        <v>66</v>
      </c>
      <c r="I353" s="9">
        <v>180</v>
      </c>
      <c r="J353" s="9" t="s">
        <v>57</v>
      </c>
      <c r="K353" s="9">
        <v>5</v>
      </c>
      <c r="L353" s="9" t="s">
        <v>90</v>
      </c>
      <c r="M353" s="10" t="s">
        <v>62</v>
      </c>
      <c r="N353" s="9">
        <v>0</v>
      </c>
      <c r="O353" s="9">
        <v>0</v>
      </c>
      <c r="P353" s="10">
        <v>0</v>
      </c>
      <c r="Q353" s="10">
        <v>0</v>
      </c>
      <c r="R353" s="10">
        <v>0</v>
      </c>
      <c r="S353" s="9" t="s">
        <v>106</v>
      </c>
      <c r="T353" s="12" t="s">
        <v>63</v>
      </c>
      <c r="U353" s="11">
        <v>5000</v>
      </c>
      <c r="V353" s="10">
        <v>0</v>
      </c>
      <c r="W353" s="10">
        <v>0</v>
      </c>
      <c r="X353" s="10">
        <v>0</v>
      </c>
      <c r="Y353" s="10">
        <v>5000</v>
      </c>
      <c r="Z353" s="10">
        <v>0</v>
      </c>
      <c r="AA353" s="10">
        <v>0</v>
      </c>
      <c r="AB353" s="9" t="s">
        <v>123</v>
      </c>
      <c r="AC353" s="8">
        <v>6775.4500000000007</v>
      </c>
      <c r="AD353" s="8">
        <v>6775.4500000000007</v>
      </c>
      <c r="AE353" s="8">
        <v>0</v>
      </c>
      <c r="AF353" s="8">
        <v>0</v>
      </c>
      <c r="AG353" s="8">
        <v>6775.4500000000007</v>
      </c>
      <c r="AH353" s="8">
        <v>0</v>
      </c>
      <c r="AI353" s="1">
        <v>0</v>
      </c>
      <c r="AJ353" s="1" t="s">
        <v>140</v>
      </c>
      <c r="AK353" s="1">
        <v>2</v>
      </c>
      <c r="AL353" s="3" t="s">
        <v>63</v>
      </c>
      <c r="AM353" s="3" t="e">
        <v>#VALUE!</v>
      </c>
      <c r="AN353" s="3">
        <v>0</v>
      </c>
      <c r="AO353" s="3">
        <v>0</v>
      </c>
      <c r="AP353" s="3">
        <v>0</v>
      </c>
      <c r="AQ353" s="3" t="e">
        <v>#VALUE!</v>
      </c>
      <c r="AR353" s="3" t="e">
        <v>#VALUE!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1">
        <v>0</v>
      </c>
      <c r="AY353" s="2" t="s">
        <v>137</v>
      </c>
      <c r="AZ353" s="2">
        <v>0</v>
      </c>
      <c r="BA353" s="2" t="s">
        <v>568</v>
      </c>
      <c r="BB353" s="2">
        <v>0</v>
      </c>
      <c r="BC353" s="2">
        <v>5000</v>
      </c>
      <c r="BD353" s="2">
        <v>0</v>
      </c>
      <c r="BE353" s="1" t="s">
        <v>101</v>
      </c>
      <c r="BF353" s="56">
        <v>0</v>
      </c>
    </row>
    <row r="354" spans="1:58" ht="27.75" customHeight="1" x14ac:dyDescent="0.55000000000000004">
      <c r="A354" s="3">
        <v>0</v>
      </c>
      <c r="B354" s="14">
        <v>0</v>
      </c>
      <c r="C354" s="9">
        <v>0</v>
      </c>
      <c r="D354" s="13">
        <v>0</v>
      </c>
      <c r="E354" s="9">
        <v>28</v>
      </c>
      <c r="F354" s="9">
        <v>43</v>
      </c>
      <c r="G354" s="9">
        <v>0</v>
      </c>
      <c r="H354" s="9">
        <v>0</v>
      </c>
      <c r="I354" s="9">
        <v>130</v>
      </c>
      <c r="J354" s="9" t="s">
        <v>57</v>
      </c>
      <c r="K354" s="9">
        <v>3</v>
      </c>
      <c r="L354" s="9">
        <v>0</v>
      </c>
      <c r="M354" s="10">
        <v>0</v>
      </c>
      <c r="N354" s="9">
        <v>0</v>
      </c>
      <c r="O354" s="9">
        <v>0</v>
      </c>
      <c r="P354" s="10">
        <v>0</v>
      </c>
      <c r="Q354" s="10">
        <v>0</v>
      </c>
      <c r="R354" s="10">
        <v>0</v>
      </c>
      <c r="S354" s="9">
        <v>0</v>
      </c>
      <c r="T354" s="12"/>
      <c r="U354" s="11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9" t="s">
        <v>123</v>
      </c>
      <c r="AC354" s="8">
        <v>67202.405599999998</v>
      </c>
      <c r="AD354" s="8">
        <v>49836.405599999998</v>
      </c>
      <c r="AE354" s="8">
        <v>17365.999999999996</v>
      </c>
      <c r="AF354" s="8">
        <v>0</v>
      </c>
      <c r="AG354" s="8">
        <v>6775.4500000000007</v>
      </c>
      <c r="AH354" s="8" t="s">
        <v>58</v>
      </c>
      <c r="AI354" s="1">
        <v>0</v>
      </c>
      <c r="AJ354" s="1">
        <v>0</v>
      </c>
      <c r="AK354" s="1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1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1" t="s">
        <v>143</v>
      </c>
      <c r="BF354" s="56">
        <v>0</v>
      </c>
    </row>
  </sheetData>
  <autoFilter ref="A5:BF354" xr:uid="{00000000-0009-0000-0000-000000000000}"/>
  <mergeCells count="7">
    <mergeCell ref="AB4:AC4"/>
    <mergeCell ref="E3:F3"/>
    <mergeCell ref="G3:H3"/>
    <mergeCell ref="A4:A5"/>
    <mergeCell ref="E4:H4"/>
    <mergeCell ref="I4:K4"/>
    <mergeCell ref="M4:P4"/>
  </mergeCells>
  <conditionalFormatting sqref="AB6:AB354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0716B-915E-404F-82AE-DB314B009678}">
  <sheetPr>
    <tabColor rgb="FFFFFF00"/>
  </sheetPr>
  <dimension ref="A1:BE365"/>
  <sheetViews>
    <sheetView zoomScale="80" zoomScaleNormal="80" workbookViewId="0">
      <selection activeCell="U18" sqref="U18:X24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6" width="7.8984375" style="1" customWidth="1"/>
    <col min="27" max="27" width="13.3984375" style="1" customWidth="1"/>
    <col min="28" max="32" width="7.59765625" style="1" customWidth="1"/>
    <col min="33" max="33" width="15" style="1" customWidth="1"/>
    <col min="34" max="34" width="5.3984375" style="1" hidden="1" customWidth="1"/>
    <col min="35" max="35" width="6.09765625" style="1" customWidth="1"/>
    <col min="36" max="36" width="9.09765625" style="1" bestFit="1" customWidth="1"/>
    <col min="37" max="40" width="10.3984375" style="3" bestFit="1" customWidth="1"/>
    <col min="41" max="41" width="12.69921875" style="3" customWidth="1"/>
    <col min="42" max="45" width="10.3984375" style="3" bestFit="1" customWidth="1"/>
    <col min="46" max="48" width="9.09765625" style="3" bestFit="1" customWidth="1"/>
    <col min="49" max="49" width="9.09765625" style="1" bestFit="1" customWidth="1"/>
    <col min="50" max="50" width="14.3984375" style="2" customWidth="1"/>
    <col min="51" max="51" width="9.09765625" style="1" bestFit="1" customWidth="1"/>
    <col min="52" max="52" width="22.09765625" style="1" customWidth="1"/>
    <col min="53" max="53" width="9.09765625" style="1" bestFit="1" customWidth="1"/>
    <col min="54" max="54" width="9.8984375" style="1" bestFit="1" customWidth="1"/>
    <col min="55" max="55" width="10.3984375" style="1" bestFit="1" customWidth="1"/>
    <col min="56" max="56" width="20.09765625" style="1" bestFit="1" customWidth="1"/>
    <col min="57" max="16384" width="9" style="1"/>
  </cols>
  <sheetData>
    <row r="1" spans="1:57" ht="9.75" customHeight="1" x14ac:dyDescent="0.55000000000000004"/>
    <row r="2" spans="1:57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7" s="20" customFormat="1" ht="26.25" customHeight="1" thickBot="1" x14ac:dyDescent="0.6">
      <c r="A3" s="23"/>
      <c r="B3" s="24" t="s">
        <v>53</v>
      </c>
      <c r="C3" s="23"/>
      <c r="D3" s="25">
        <v>46001</v>
      </c>
      <c r="E3" s="69" t="s">
        <v>52</v>
      </c>
      <c r="F3" s="69"/>
      <c r="G3" s="70">
        <v>11.51</v>
      </c>
      <c r="H3" s="70"/>
      <c r="I3" s="26"/>
      <c r="J3" s="26"/>
      <c r="K3" s="26"/>
      <c r="L3" s="26"/>
      <c r="T3" s="5"/>
      <c r="U3" s="4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X3" s="27"/>
    </row>
    <row r="4" spans="1:57" s="27" customFormat="1" ht="18" customHeight="1" thickBot="1" x14ac:dyDescent="0.6">
      <c r="A4" s="71" t="s">
        <v>51</v>
      </c>
      <c r="B4" s="28" t="s">
        <v>43</v>
      </c>
      <c r="C4" s="29" t="s">
        <v>42</v>
      </c>
      <c r="D4" s="30"/>
      <c r="E4" s="72">
        <v>10.3</v>
      </c>
      <c r="F4" s="73"/>
      <c r="G4" s="74"/>
      <c r="H4" s="75"/>
      <c r="I4" s="76" t="s">
        <v>50</v>
      </c>
      <c r="J4" s="77"/>
      <c r="K4" s="78"/>
      <c r="L4" s="31" t="s">
        <v>87</v>
      </c>
      <c r="M4" s="79" t="s">
        <v>49</v>
      </c>
      <c r="N4" s="80"/>
      <c r="O4" s="80"/>
      <c r="P4" s="8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58"/>
      <c r="X4" s="58"/>
      <c r="Y4" s="37" t="s">
        <v>47</v>
      </c>
      <c r="Z4" s="38">
        <v>44876</v>
      </c>
      <c r="AA4" s="67" t="s">
        <v>46</v>
      </c>
      <c r="AB4" s="68"/>
      <c r="AC4" s="39">
        <v>44876</v>
      </c>
      <c r="AD4" s="40"/>
      <c r="AE4" s="41" t="s">
        <v>45</v>
      </c>
      <c r="AF4" s="42"/>
      <c r="AG4" s="34" t="s">
        <v>18</v>
      </c>
      <c r="AH4" s="27" t="s">
        <v>44</v>
      </c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57" s="27" customFormat="1" ht="43.5" customHeight="1" x14ac:dyDescent="0.55000000000000004">
      <c r="A5" s="7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59" t="s">
        <v>541</v>
      </c>
      <c r="X5" s="60" t="s">
        <v>540</v>
      </c>
      <c r="Y5" s="16" t="s">
        <v>25</v>
      </c>
      <c r="Z5" s="15" t="s">
        <v>24</v>
      </c>
      <c r="AA5" s="18" t="s">
        <v>23</v>
      </c>
      <c r="AB5" s="17" t="s">
        <v>22</v>
      </c>
      <c r="AC5" s="17" t="s">
        <v>20</v>
      </c>
      <c r="AD5" s="15" t="s">
        <v>21</v>
      </c>
      <c r="AE5" s="16" t="s">
        <v>20</v>
      </c>
      <c r="AF5" s="15" t="s">
        <v>19</v>
      </c>
      <c r="AG5" s="34" t="s">
        <v>18</v>
      </c>
      <c r="AH5" s="27" t="s">
        <v>17</v>
      </c>
      <c r="AI5" s="49" t="s">
        <v>16</v>
      </c>
      <c r="AJ5" s="50" t="s">
        <v>15</v>
      </c>
      <c r="AK5" s="51" t="s">
        <v>14</v>
      </c>
      <c r="AL5" s="52" t="s">
        <v>13</v>
      </c>
      <c r="AM5" s="49" t="s">
        <v>85</v>
      </c>
      <c r="AN5" s="53" t="s">
        <v>12</v>
      </c>
      <c r="AO5" s="53" t="s">
        <v>11</v>
      </c>
      <c r="AP5" s="53" t="s">
        <v>10</v>
      </c>
      <c r="AQ5" s="53" t="s">
        <v>95</v>
      </c>
      <c r="AR5" s="53" t="s">
        <v>9</v>
      </c>
      <c r="AS5" s="53" t="s">
        <v>8</v>
      </c>
      <c r="AT5" s="53" t="s">
        <v>84</v>
      </c>
      <c r="AU5" s="53" t="s">
        <v>7</v>
      </c>
      <c r="AV5" s="53" t="s">
        <v>6</v>
      </c>
      <c r="AW5" s="53" t="s">
        <v>5</v>
      </c>
      <c r="AX5" s="54" t="s">
        <v>4</v>
      </c>
      <c r="AY5" s="54" t="s">
        <v>3</v>
      </c>
      <c r="AZ5" s="55" t="s">
        <v>92</v>
      </c>
      <c r="BA5" s="57" t="s">
        <v>534</v>
      </c>
      <c r="BB5" s="57" t="s">
        <v>26</v>
      </c>
      <c r="BC5" s="49" t="s">
        <v>0</v>
      </c>
      <c r="BD5" s="49" t="s">
        <v>97</v>
      </c>
      <c r="BE5" s="49" t="s">
        <v>98</v>
      </c>
    </row>
    <row r="6" spans="1:57" ht="27.75" customHeight="1" x14ac:dyDescent="0.55000000000000004">
      <c r="A6" s="3">
        <v>45997</v>
      </c>
      <c r="B6" s="14" t="s">
        <v>559</v>
      </c>
      <c r="C6" s="9" t="s">
        <v>553</v>
      </c>
      <c r="D6" s="13" t="s">
        <v>554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89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67</v>
      </c>
      <c r="T6" s="12">
        <v>46014</v>
      </c>
      <c r="U6" s="11">
        <v>5000</v>
      </c>
      <c r="V6" s="10">
        <v>0</v>
      </c>
      <c r="W6" s="10">
        <v>0</v>
      </c>
      <c r="X6" s="10">
        <v>5250</v>
      </c>
      <c r="Y6" s="10">
        <v>0</v>
      </c>
      <c r="Z6" s="10">
        <v>5250</v>
      </c>
      <c r="AA6" s="9" t="s">
        <v>555</v>
      </c>
      <c r="AB6" s="8">
        <v>3702.0499999999997</v>
      </c>
      <c r="AC6" s="8">
        <v>3702.0499999999997</v>
      </c>
      <c r="AD6" s="8">
        <v>0</v>
      </c>
      <c r="AE6" s="8">
        <v>0</v>
      </c>
      <c r="AF6" s="8">
        <v>3702.0499999999997</v>
      </c>
      <c r="AG6" s="8">
        <v>0</v>
      </c>
      <c r="AH6" s="1" t="s">
        <v>111</v>
      </c>
      <c r="AI6" s="1" t="s">
        <v>68</v>
      </c>
      <c r="AJ6" s="1">
        <v>4</v>
      </c>
      <c r="AK6" s="3">
        <v>46014</v>
      </c>
      <c r="AL6" s="3">
        <v>46010</v>
      </c>
      <c r="AM6" s="3">
        <v>46004</v>
      </c>
      <c r="AN6" s="3">
        <v>46011</v>
      </c>
      <c r="AO6" s="3">
        <v>46012</v>
      </c>
      <c r="AP6" s="3">
        <v>46012</v>
      </c>
      <c r="AQ6" s="3">
        <v>46009</v>
      </c>
      <c r="AR6" s="3">
        <v>46013</v>
      </c>
      <c r="AS6" s="3">
        <v>0</v>
      </c>
      <c r="AT6" s="3">
        <v>0</v>
      </c>
      <c r="AU6" s="3">
        <v>0</v>
      </c>
      <c r="AV6" s="3">
        <v>0</v>
      </c>
      <c r="AW6" s="1">
        <v>0</v>
      </c>
      <c r="AX6" s="2" t="s">
        <v>69</v>
      </c>
      <c r="AY6" s="2" t="s">
        <v>70</v>
      </c>
      <c r="AZ6" s="2">
        <v>0</v>
      </c>
      <c r="BA6" s="2">
        <v>0</v>
      </c>
      <c r="BB6" s="2">
        <v>0</v>
      </c>
      <c r="BC6" s="2">
        <v>0</v>
      </c>
      <c r="BD6" s="1" t="s">
        <v>99</v>
      </c>
      <c r="BE6" s="56">
        <v>0</v>
      </c>
    </row>
    <row r="7" spans="1:57" ht="27.75" customHeight="1" x14ac:dyDescent="0.55000000000000004">
      <c r="A7" s="3">
        <v>0</v>
      </c>
      <c r="B7" s="14">
        <v>0</v>
      </c>
      <c r="C7" s="9">
        <v>0</v>
      </c>
      <c r="D7" s="13" t="s">
        <v>93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9" t="s">
        <v>555</v>
      </c>
      <c r="AB7" s="8">
        <v>3702.0499999999997</v>
      </c>
      <c r="AC7" s="8">
        <v>3702.0499999999997</v>
      </c>
      <c r="AD7" s="8">
        <v>0</v>
      </c>
      <c r="AE7" s="8">
        <v>0</v>
      </c>
      <c r="AF7" s="8">
        <v>3702.0499999999997</v>
      </c>
      <c r="AG7" s="8" t="s">
        <v>58</v>
      </c>
      <c r="AH7" s="1" t="s">
        <v>111</v>
      </c>
      <c r="AI7" s="1">
        <v>0</v>
      </c>
      <c r="AJ7" s="1" t="s">
        <v>15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1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1" t="s">
        <v>267</v>
      </c>
      <c r="BE7" s="56">
        <v>0</v>
      </c>
    </row>
    <row r="8" spans="1:57" ht="27.75" customHeight="1" x14ac:dyDescent="0.55000000000000004">
      <c r="A8" s="3" t="s">
        <v>130</v>
      </c>
      <c r="B8" s="14" t="s">
        <v>130</v>
      </c>
      <c r="C8" s="9" t="s">
        <v>73</v>
      </c>
      <c r="D8" s="13" t="s">
        <v>268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135</v>
      </c>
      <c r="T8" s="12" t="s">
        <v>63</v>
      </c>
      <c r="U8" s="11">
        <v>5000</v>
      </c>
      <c r="V8" s="10">
        <v>5333</v>
      </c>
      <c r="W8" s="10">
        <v>5370</v>
      </c>
      <c r="X8" s="10">
        <v>0</v>
      </c>
      <c r="Y8" s="10">
        <v>5370</v>
      </c>
      <c r="Z8" s="10">
        <v>0</v>
      </c>
      <c r="AA8" s="9" t="s">
        <v>269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1" t="s">
        <v>113</v>
      </c>
      <c r="AI8" s="1" t="s">
        <v>74</v>
      </c>
      <c r="AJ8" s="1">
        <v>2</v>
      </c>
      <c r="AK8" s="3" t="s">
        <v>63</v>
      </c>
      <c r="AL8" s="3">
        <v>0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1">
        <v>0</v>
      </c>
      <c r="AX8" s="2" t="s">
        <v>64</v>
      </c>
      <c r="AY8" s="2" t="s">
        <v>70</v>
      </c>
      <c r="AZ8" s="2" t="s">
        <v>288</v>
      </c>
      <c r="BA8" s="2">
        <v>5370</v>
      </c>
      <c r="BB8" s="2">
        <v>0</v>
      </c>
      <c r="BC8" s="2">
        <v>0</v>
      </c>
      <c r="BD8" s="1" t="s">
        <v>99</v>
      </c>
      <c r="BE8" s="56">
        <v>0</v>
      </c>
    </row>
    <row r="9" spans="1:57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9" t="s">
        <v>269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 t="s">
        <v>58</v>
      </c>
      <c r="AH9" s="1" t="s">
        <v>111</v>
      </c>
      <c r="AI9" s="1">
        <v>0</v>
      </c>
      <c r="AJ9" s="1" t="s">
        <v>15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1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1" t="s">
        <v>267</v>
      </c>
      <c r="BE9" s="56">
        <v>0</v>
      </c>
    </row>
    <row r="10" spans="1:57" ht="27.75" customHeight="1" x14ac:dyDescent="0.55000000000000004">
      <c r="A10" s="3">
        <v>45993</v>
      </c>
      <c r="B10" s="14" t="s">
        <v>517</v>
      </c>
      <c r="C10" s="9" t="s">
        <v>277</v>
      </c>
      <c r="D10" s="13" t="s">
        <v>518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90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67</v>
      </c>
      <c r="T10" s="12">
        <v>46003</v>
      </c>
      <c r="U10" s="11">
        <v>12200</v>
      </c>
      <c r="V10" s="10">
        <v>0</v>
      </c>
      <c r="W10" s="10">
        <v>5506</v>
      </c>
      <c r="X10" s="10">
        <v>7494</v>
      </c>
      <c r="Y10" s="10">
        <v>13000</v>
      </c>
      <c r="Z10" s="10">
        <v>0</v>
      </c>
      <c r="AA10" s="9" t="s">
        <v>502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1" t="s">
        <v>113</v>
      </c>
      <c r="AI10" s="1" t="s">
        <v>74</v>
      </c>
      <c r="AJ10" s="1">
        <v>2</v>
      </c>
      <c r="AK10" s="3">
        <v>46003</v>
      </c>
      <c r="AL10" s="3">
        <v>0</v>
      </c>
      <c r="AM10" s="3">
        <v>45994</v>
      </c>
      <c r="AN10" s="3">
        <v>46001</v>
      </c>
      <c r="AO10" s="3">
        <v>46002</v>
      </c>
      <c r="AP10" s="3">
        <v>46002</v>
      </c>
      <c r="AQ10" s="3">
        <v>45998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1">
        <v>0</v>
      </c>
      <c r="AX10" s="2" t="s">
        <v>64</v>
      </c>
      <c r="AY10" s="2" t="s">
        <v>70</v>
      </c>
      <c r="AZ10" s="2">
        <v>0</v>
      </c>
      <c r="BA10" s="2">
        <v>5506</v>
      </c>
      <c r="BB10" s="2">
        <v>7494</v>
      </c>
      <c r="BC10" s="2">
        <v>0</v>
      </c>
      <c r="BD10" s="1" t="s">
        <v>99</v>
      </c>
      <c r="BE10" s="56">
        <v>0</v>
      </c>
    </row>
    <row r="11" spans="1:57" ht="27.75" customHeight="1" x14ac:dyDescent="0.55000000000000004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9" t="s">
        <v>502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 t="s">
        <v>58</v>
      </c>
      <c r="AH11" s="1" t="s">
        <v>115</v>
      </c>
      <c r="AI11" s="1">
        <v>0</v>
      </c>
      <c r="AJ11" s="1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1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1" t="s">
        <v>519</v>
      </c>
      <c r="BE11" s="56">
        <v>0</v>
      </c>
    </row>
    <row r="12" spans="1:57" ht="27.75" customHeight="1" x14ac:dyDescent="0.55000000000000004">
      <c r="A12" s="3">
        <v>45923</v>
      </c>
      <c r="B12" s="14" t="s">
        <v>248</v>
      </c>
      <c r="C12" s="9" t="s">
        <v>247</v>
      </c>
      <c r="D12" s="13" t="s">
        <v>249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90</v>
      </c>
      <c r="M12" s="10">
        <v>19</v>
      </c>
      <c r="N12" s="9">
        <v>31</v>
      </c>
      <c r="O12" s="9">
        <v>40</v>
      </c>
      <c r="P12" s="10">
        <v>0</v>
      </c>
      <c r="Q12" s="10">
        <v>0</v>
      </c>
      <c r="R12" s="10">
        <v>0</v>
      </c>
      <c r="S12" s="9" t="s">
        <v>67</v>
      </c>
      <c r="T12" s="12">
        <v>46011</v>
      </c>
      <c r="U12" s="11">
        <v>10000</v>
      </c>
      <c r="V12" s="10">
        <v>10000</v>
      </c>
      <c r="W12" s="10">
        <v>11350</v>
      </c>
      <c r="X12" s="10">
        <v>0</v>
      </c>
      <c r="Y12" s="10">
        <v>11350</v>
      </c>
      <c r="Z12" s="10">
        <v>0</v>
      </c>
      <c r="AA12" s="9" t="s">
        <v>128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1" t="s">
        <v>111</v>
      </c>
      <c r="AI12" s="1" t="s">
        <v>72</v>
      </c>
      <c r="AJ12" s="1">
        <v>3</v>
      </c>
      <c r="AK12" s="3">
        <v>46011</v>
      </c>
      <c r="AL12" s="3">
        <v>0</v>
      </c>
      <c r="AM12" s="3">
        <v>46001</v>
      </c>
      <c r="AN12" s="3">
        <v>46008</v>
      </c>
      <c r="AO12" s="3">
        <v>46009</v>
      </c>
      <c r="AP12" s="3">
        <v>46009</v>
      </c>
      <c r="AQ12" s="3">
        <v>46006</v>
      </c>
      <c r="AR12" s="3">
        <v>46010</v>
      </c>
      <c r="AS12" s="3">
        <v>0</v>
      </c>
      <c r="AT12" s="3">
        <v>0</v>
      </c>
      <c r="AU12" s="3">
        <v>0</v>
      </c>
      <c r="AV12" s="3">
        <v>0</v>
      </c>
      <c r="AW12" s="1">
        <v>0</v>
      </c>
      <c r="AX12" s="2" t="s">
        <v>64</v>
      </c>
      <c r="AY12" s="2" t="s">
        <v>70</v>
      </c>
      <c r="AZ12" s="2">
        <v>0</v>
      </c>
      <c r="BA12" s="2">
        <v>11350</v>
      </c>
      <c r="BB12" s="2">
        <v>0</v>
      </c>
      <c r="BC12" s="2">
        <v>0</v>
      </c>
      <c r="BD12" s="1" t="s">
        <v>99</v>
      </c>
      <c r="BE12" s="56">
        <v>0</v>
      </c>
    </row>
    <row r="13" spans="1:57" ht="27.75" customHeight="1" x14ac:dyDescent="0.55000000000000004">
      <c r="A13" s="3">
        <v>45975</v>
      </c>
      <c r="B13" s="14" t="s">
        <v>405</v>
      </c>
      <c r="C13" s="9" t="s">
        <v>289</v>
      </c>
      <c r="D13" s="13" t="s">
        <v>290</v>
      </c>
      <c r="E13" s="9">
        <v>18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 t="s">
        <v>90</v>
      </c>
      <c r="M13" s="10">
        <v>19</v>
      </c>
      <c r="N13" s="9">
        <v>27</v>
      </c>
      <c r="O13" s="9">
        <v>90</v>
      </c>
      <c r="P13" s="10">
        <v>142.38203781599998</v>
      </c>
      <c r="Q13" s="10">
        <v>0</v>
      </c>
      <c r="R13" s="10">
        <v>142.38203781599998</v>
      </c>
      <c r="S13" s="9" t="s">
        <v>119</v>
      </c>
      <c r="T13" s="12">
        <v>46011</v>
      </c>
      <c r="U13" s="11">
        <v>5000</v>
      </c>
      <c r="V13" s="10">
        <v>0</v>
      </c>
      <c r="W13" s="10">
        <v>5000</v>
      </c>
      <c r="X13" s="10">
        <v>0</v>
      </c>
      <c r="Y13" s="10">
        <v>21000</v>
      </c>
      <c r="Z13" s="10">
        <v>0</v>
      </c>
      <c r="AA13" s="9" t="s">
        <v>128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1" t="s">
        <v>112</v>
      </c>
      <c r="AI13" s="1" t="s">
        <v>72</v>
      </c>
      <c r="AJ13" s="1">
        <v>3</v>
      </c>
      <c r="AK13" s="3">
        <v>46011</v>
      </c>
      <c r="AL13" s="3">
        <v>0</v>
      </c>
      <c r="AM13" s="3">
        <v>46001</v>
      </c>
      <c r="AN13" s="3">
        <v>46008</v>
      </c>
      <c r="AO13" s="3">
        <v>46009</v>
      </c>
      <c r="AP13" s="3">
        <v>46009</v>
      </c>
      <c r="AQ13" s="3">
        <v>46006</v>
      </c>
      <c r="AR13" s="3">
        <v>46010</v>
      </c>
      <c r="AS13" s="3">
        <v>0</v>
      </c>
      <c r="AT13" s="3">
        <v>0</v>
      </c>
      <c r="AU13" s="3">
        <v>0</v>
      </c>
      <c r="AV13" s="3">
        <v>0</v>
      </c>
      <c r="AW13" s="1">
        <v>0</v>
      </c>
      <c r="AX13" s="2" t="s">
        <v>64</v>
      </c>
      <c r="AY13" s="2" t="s">
        <v>70</v>
      </c>
      <c r="AZ13" s="2">
        <v>0</v>
      </c>
      <c r="BA13" s="2">
        <v>19983</v>
      </c>
      <c r="BB13" s="2">
        <v>1017</v>
      </c>
      <c r="BC13" s="2">
        <v>0</v>
      </c>
      <c r="BD13" s="1" t="s">
        <v>99</v>
      </c>
      <c r="BE13" s="56">
        <v>0</v>
      </c>
    </row>
    <row r="14" spans="1:57" ht="27.75" customHeight="1" x14ac:dyDescent="0.55000000000000004">
      <c r="A14" s="3">
        <v>45923</v>
      </c>
      <c r="B14" s="14" t="s">
        <v>248</v>
      </c>
      <c r="C14" s="9" t="s">
        <v>247</v>
      </c>
      <c r="D14" s="13" t="s">
        <v>249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90</v>
      </c>
      <c r="M14" s="10">
        <v>19</v>
      </c>
      <c r="N14" s="9">
        <v>31</v>
      </c>
      <c r="O14" s="9">
        <v>40</v>
      </c>
      <c r="P14" s="10">
        <v>997.75379008842879</v>
      </c>
      <c r="Q14" s="10">
        <v>0</v>
      </c>
      <c r="R14" s="10">
        <v>997.75379008842879</v>
      </c>
      <c r="S14" s="9" t="s">
        <v>67</v>
      </c>
      <c r="T14" s="12">
        <v>46011</v>
      </c>
      <c r="U14" s="11">
        <v>70000</v>
      </c>
      <c r="V14" s="10">
        <v>1337</v>
      </c>
      <c r="W14" s="10">
        <v>4303</v>
      </c>
      <c r="X14" s="10">
        <v>68219.850000000006</v>
      </c>
      <c r="Y14" s="10">
        <v>19543</v>
      </c>
      <c r="Z14" s="10">
        <v>52979.850000000006</v>
      </c>
      <c r="AA14" s="9" t="s">
        <v>128</v>
      </c>
      <c r="AB14" s="8">
        <v>43667.581765500006</v>
      </c>
      <c r="AC14" s="8">
        <v>6400</v>
      </c>
      <c r="AD14" s="8">
        <v>37267.581765500006</v>
      </c>
      <c r="AE14" s="8">
        <v>0</v>
      </c>
      <c r="AF14" s="8">
        <v>0</v>
      </c>
      <c r="AG14" s="8">
        <v>0</v>
      </c>
      <c r="AH14" s="1" t="s">
        <v>112</v>
      </c>
      <c r="AI14" s="1" t="s">
        <v>72</v>
      </c>
      <c r="AJ14" s="1">
        <v>3</v>
      </c>
      <c r="AK14" s="3">
        <v>46011</v>
      </c>
      <c r="AL14" s="3">
        <v>0</v>
      </c>
      <c r="AM14" s="3">
        <v>46001</v>
      </c>
      <c r="AN14" s="3">
        <v>46008</v>
      </c>
      <c r="AO14" s="3">
        <v>46009</v>
      </c>
      <c r="AP14" s="3">
        <v>46009</v>
      </c>
      <c r="AQ14" s="3">
        <v>46006</v>
      </c>
      <c r="AR14" s="3">
        <v>46010</v>
      </c>
      <c r="AS14" s="3">
        <v>0</v>
      </c>
      <c r="AT14" s="3">
        <v>0</v>
      </c>
      <c r="AU14" s="3">
        <v>0</v>
      </c>
      <c r="AV14" s="3">
        <v>0</v>
      </c>
      <c r="AW14" s="1">
        <v>0</v>
      </c>
      <c r="AX14" s="2" t="s">
        <v>64</v>
      </c>
      <c r="AY14" s="2" t="s">
        <v>70</v>
      </c>
      <c r="AZ14" s="2">
        <v>0</v>
      </c>
      <c r="BA14" s="2">
        <v>4303</v>
      </c>
      <c r="BB14" s="2">
        <v>15240</v>
      </c>
      <c r="BC14" s="2">
        <v>0</v>
      </c>
      <c r="BD14" s="1" t="s">
        <v>99</v>
      </c>
      <c r="BE14" s="56">
        <v>2564.0096254664004</v>
      </c>
    </row>
    <row r="15" spans="1:57" ht="27.75" customHeight="1" x14ac:dyDescent="0.55000000000000004">
      <c r="A15" s="3">
        <v>0</v>
      </c>
      <c r="B15" s="14">
        <v>0</v>
      </c>
      <c r="C15" s="9" t="s">
        <v>162</v>
      </c>
      <c r="D15" s="13" t="s">
        <v>93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9" t="s">
        <v>128</v>
      </c>
      <c r="AB15" s="8">
        <v>43667.581765500006</v>
      </c>
      <c r="AC15" s="8">
        <v>6400</v>
      </c>
      <c r="AD15" s="8">
        <v>37267.581765500006</v>
      </c>
      <c r="AE15" s="8">
        <v>0</v>
      </c>
      <c r="AF15" s="8">
        <v>0</v>
      </c>
      <c r="AG15" s="8" t="s">
        <v>58</v>
      </c>
      <c r="AH15" s="1" t="s">
        <v>112</v>
      </c>
      <c r="AI15" s="1">
        <v>0</v>
      </c>
      <c r="AJ15" s="1" t="s">
        <v>15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1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1" t="s">
        <v>99</v>
      </c>
      <c r="BE15" s="56">
        <v>0</v>
      </c>
    </row>
    <row r="16" spans="1:57" ht="27.75" customHeight="1" x14ac:dyDescent="0.55000000000000004">
      <c r="A16" s="3">
        <v>45972</v>
      </c>
      <c r="B16" s="14" t="s">
        <v>375</v>
      </c>
      <c r="C16" s="9" t="s">
        <v>276</v>
      </c>
      <c r="D16" s="13" t="s">
        <v>343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321</v>
      </c>
      <c r="T16" s="12">
        <v>46027</v>
      </c>
      <c r="U16" s="11">
        <v>5000</v>
      </c>
      <c r="V16" s="10">
        <v>0</v>
      </c>
      <c r="W16" s="10">
        <v>0</v>
      </c>
      <c r="X16" s="10">
        <v>5250</v>
      </c>
      <c r="Y16" s="10">
        <v>0</v>
      </c>
      <c r="Z16" s="10">
        <v>5250</v>
      </c>
      <c r="AA16" s="9" t="s">
        <v>322</v>
      </c>
      <c r="AB16" s="8">
        <v>4400.55</v>
      </c>
      <c r="AC16" s="8">
        <v>4400.55</v>
      </c>
      <c r="AD16" s="8">
        <v>0</v>
      </c>
      <c r="AE16" s="8">
        <v>0</v>
      </c>
      <c r="AF16" s="8">
        <v>4400.55</v>
      </c>
      <c r="AG16" s="8" t="s">
        <v>323</v>
      </c>
      <c r="AH16" s="1" t="s">
        <v>112</v>
      </c>
      <c r="AI16" s="1" t="s">
        <v>75</v>
      </c>
      <c r="AJ16" s="1">
        <v>4</v>
      </c>
      <c r="AK16" s="3">
        <v>46027</v>
      </c>
      <c r="AL16" s="3">
        <v>46023</v>
      </c>
      <c r="AM16" s="3">
        <v>46016</v>
      </c>
      <c r="AN16" s="3">
        <v>46024</v>
      </c>
      <c r="AO16" s="3">
        <v>46025</v>
      </c>
      <c r="AP16" s="3">
        <v>46026</v>
      </c>
      <c r="AQ16" s="3">
        <v>46022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1">
        <v>0</v>
      </c>
      <c r="AX16" s="2" t="s">
        <v>69</v>
      </c>
      <c r="AY16" s="2" t="s">
        <v>70</v>
      </c>
      <c r="AZ16" s="2">
        <v>0</v>
      </c>
      <c r="BA16" s="2">
        <v>0</v>
      </c>
      <c r="BB16" s="2">
        <v>0</v>
      </c>
      <c r="BC16" s="2">
        <v>0</v>
      </c>
      <c r="BD16" s="1" t="s">
        <v>99</v>
      </c>
      <c r="BE16" s="56">
        <v>0</v>
      </c>
    </row>
    <row r="17" spans="1:57" ht="27.75" customHeight="1" x14ac:dyDescent="0.55000000000000004">
      <c r="A17" s="3">
        <v>45972</v>
      </c>
      <c r="B17" s="14" t="s">
        <v>344</v>
      </c>
      <c r="C17" s="9" t="s">
        <v>276</v>
      </c>
      <c r="D17" s="13" t="s">
        <v>345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321</v>
      </c>
      <c r="T17" s="12">
        <v>46027</v>
      </c>
      <c r="U17" s="11">
        <v>5000</v>
      </c>
      <c r="V17" s="10">
        <v>0</v>
      </c>
      <c r="W17" s="10">
        <v>0</v>
      </c>
      <c r="X17" s="10">
        <v>5250</v>
      </c>
      <c r="Y17" s="10">
        <v>0</v>
      </c>
      <c r="Z17" s="10">
        <v>5250</v>
      </c>
      <c r="AA17" s="9" t="s">
        <v>322</v>
      </c>
      <c r="AB17" s="8">
        <v>4400.55</v>
      </c>
      <c r="AC17" s="8">
        <v>4400.55</v>
      </c>
      <c r="AD17" s="8">
        <v>0</v>
      </c>
      <c r="AE17" s="8">
        <v>0</v>
      </c>
      <c r="AF17" s="8">
        <v>4400.55</v>
      </c>
      <c r="AG17" s="8" t="s">
        <v>323</v>
      </c>
      <c r="AH17" s="1" t="s">
        <v>112</v>
      </c>
      <c r="AI17" s="1" t="s">
        <v>75</v>
      </c>
      <c r="AJ17" s="1">
        <v>4</v>
      </c>
      <c r="AK17" s="3">
        <v>46027</v>
      </c>
      <c r="AL17" s="3">
        <v>46023</v>
      </c>
      <c r="AM17" s="3">
        <v>46016</v>
      </c>
      <c r="AN17" s="3">
        <v>46024</v>
      </c>
      <c r="AO17" s="3">
        <v>46025</v>
      </c>
      <c r="AP17" s="3">
        <v>46026</v>
      </c>
      <c r="AQ17" s="3">
        <v>46022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1">
        <v>0</v>
      </c>
      <c r="AX17" s="2" t="s">
        <v>69</v>
      </c>
      <c r="AY17" s="2" t="s">
        <v>70</v>
      </c>
      <c r="AZ17" s="2">
        <v>0</v>
      </c>
      <c r="BA17" s="2">
        <v>0</v>
      </c>
      <c r="BB17" s="2">
        <v>0</v>
      </c>
      <c r="BC17" s="2">
        <v>0</v>
      </c>
      <c r="BD17" s="1" t="s">
        <v>99</v>
      </c>
      <c r="BE17" s="56">
        <v>0</v>
      </c>
    </row>
    <row r="18" spans="1:57" ht="27.75" customHeight="1" x14ac:dyDescent="0.55000000000000004">
      <c r="A18" s="3">
        <v>45965</v>
      </c>
      <c r="B18" s="14" t="s">
        <v>336</v>
      </c>
      <c r="C18" s="9" t="s">
        <v>276</v>
      </c>
      <c r="D18" s="13" t="s">
        <v>324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321</v>
      </c>
      <c r="T18" s="12">
        <v>46027</v>
      </c>
      <c r="U18" s="11">
        <v>5000</v>
      </c>
      <c r="V18" s="10">
        <v>0</v>
      </c>
      <c r="W18" s="10">
        <v>0</v>
      </c>
      <c r="X18" s="10">
        <v>5250</v>
      </c>
      <c r="Y18" s="10">
        <v>0</v>
      </c>
      <c r="Z18" s="10">
        <v>5250</v>
      </c>
      <c r="AA18" s="9" t="s">
        <v>322</v>
      </c>
      <c r="AB18" s="8">
        <v>4400.55</v>
      </c>
      <c r="AC18" s="8">
        <v>4400.55</v>
      </c>
      <c r="AD18" s="8">
        <v>0</v>
      </c>
      <c r="AE18" s="8">
        <v>0</v>
      </c>
      <c r="AF18" s="8">
        <v>4400.55</v>
      </c>
      <c r="AG18" s="8" t="s">
        <v>323</v>
      </c>
      <c r="AH18" s="1" t="s">
        <v>111</v>
      </c>
      <c r="AI18" s="1" t="s">
        <v>75</v>
      </c>
      <c r="AJ18" s="1">
        <v>4</v>
      </c>
      <c r="AK18" s="3">
        <v>46027</v>
      </c>
      <c r="AL18" s="3">
        <v>46023</v>
      </c>
      <c r="AM18" s="3">
        <v>46016</v>
      </c>
      <c r="AN18" s="3">
        <v>46024</v>
      </c>
      <c r="AO18" s="3">
        <v>46025</v>
      </c>
      <c r="AP18" s="3">
        <v>46026</v>
      </c>
      <c r="AQ18" s="3">
        <v>46022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1">
        <v>0</v>
      </c>
      <c r="AX18" s="2" t="s">
        <v>69</v>
      </c>
      <c r="AY18" s="2" t="s">
        <v>70</v>
      </c>
      <c r="AZ18" s="2">
        <v>0</v>
      </c>
      <c r="BA18" s="2">
        <v>0</v>
      </c>
      <c r="BB18" s="2">
        <v>0</v>
      </c>
      <c r="BC18" s="2">
        <v>0</v>
      </c>
      <c r="BD18" s="1" t="s">
        <v>99</v>
      </c>
      <c r="BE18" s="56">
        <v>0</v>
      </c>
    </row>
    <row r="19" spans="1:57" ht="27.75" customHeight="1" x14ac:dyDescent="0.55000000000000004">
      <c r="A19" s="3">
        <v>45972</v>
      </c>
      <c r="B19" s="14" t="s">
        <v>344</v>
      </c>
      <c r="C19" s="9" t="s">
        <v>276</v>
      </c>
      <c r="D19" s="13" t="s">
        <v>345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321</v>
      </c>
      <c r="T19" s="12">
        <v>46086</v>
      </c>
      <c r="U19" s="11">
        <v>5000</v>
      </c>
      <c r="V19" s="10">
        <v>0</v>
      </c>
      <c r="W19" s="10">
        <v>0</v>
      </c>
      <c r="X19" s="10">
        <v>5250</v>
      </c>
      <c r="Y19" s="10">
        <v>0</v>
      </c>
      <c r="Z19" s="10">
        <v>5250</v>
      </c>
      <c r="AA19" s="9" t="s">
        <v>322</v>
      </c>
      <c r="AB19" s="8">
        <v>4400.55</v>
      </c>
      <c r="AC19" s="8">
        <v>4400.55</v>
      </c>
      <c r="AD19" s="8">
        <v>0</v>
      </c>
      <c r="AE19" s="8">
        <v>0</v>
      </c>
      <c r="AF19" s="8">
        <v>4400.55</v>
      </c>
      <c r="AG19" s="8" t="s">
        <v>323</v>
      </c>
      <c r="AH19" s="1" t="s">
        <v>113</v>
      </c>
      <c r="AI19" s="1" t="s">
        <v>75</v>
      </c>
      <c r="AJ19" s="1">
        <v>4</v>
      </c>
      <c r="AK19" s="3">
        <v>46086</v>
      </c>
      <c r="AL19" s="3">
        <v>46082</v>
      </c>
      <c r="AM19" s="3">
        <v>46075</v>
      </c>
      <c r="AN19" s="3">
        <v>46083</v>
      </c>
      <c r="AO19" s="3">
        <v>46084</v>
      </c>
      <c r="AP19" s="3">
        <v>46085</v>
      </c>
      <c r="AQ19" s="3">
        <v>46081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1">
        <v>0</v>
      </c>
      <c r="AX19" s="2" t="s">
        <v>69</v>
      </c>
      <c r="AY19" s="2" t="s">
        <v>70</v>
      </c>
      <c r="AZ19" s="2">
        <v>0</v>
      </c>
      <c r="BA19" s="2">
        <v>0</v>
      </c>
      <c r="BB19" s="2">
        <v>0</v>
      </c>
      <c r="BC19" s="2">
        <v>0</v>
      </c>
      <c r="BD19" s="1" t="s">
        <v>99</v>
      </c>
      <c r="BE19" s="56">
        <v>0</v>
      </c>
    </row>
    <row r="20" spans="1:57" ht="27.75" customHeight="1" x14ac:dyDescent="0.55000000000000004">
      <c r="A20" s="3">
        <v>45972</v>
      </c>
      <c r="B20" s="14" t="s">
        <v>375</v>
      </c>
      <c r="C20" s="9" t="s">
        <v>276</v>
      </c>
      <c r="D20" s="13" t="s">
        <v>343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321</v>
      </c>
      <c r="T20" s="12">
        <v>46204</v>
      </c>
      <c r="U20" s="11">
        <v>5000</v>
      </c>
      <c r="V20" s="10">
        <v>0</v>
      </c>
      <c r="W20" s="10">
        <v>0</v>
      </c>
      <c r="X20" s="10">
        <v>5250</v>
      </c>
      <c r="Y20" s="10">
        <v>0</v>
      </c>
      <c r="Z20" s="10">
        <v>5250</v>
      </c>
      <c r="AA20" s="9" t="s">
        <v>322</v>
      </c>
      <c r="AB20" s="8">
        <v>4400.55</v>
      </c>
      <c r="AC20" s="8">
        <v>1321</v>
      </c>
      <c r="AD20" s="8">
        <v>3079.55</v>
      </c>
      <c r="AE20" s="8">
        <v>0</v>
      </c>
      <c r="AF20" s="8">
        <v>4400.55</v>
      </c>
      <c r="AG20" s="8" t="s">
        <v>323</v>
      </c>
      <c r="AH20" s="1" t="s">
        <v>113</v>
      </c>
      <c r="AI20" s="1" t="s">
        <v>75</v>
      </c>
      <c r="AJ20" s="1">
        <v>4</v>
      </c>
      <c r="AK20" s="3">
        <v>46204</v>
      </c>
      <c r="AL20" s="3">
        <v>46200</v>
      </c>
      <c r="AM20" s="3">
        <v>46193</v>
      </c>
      <c r="AN20" s="3">
        <v>46201</v>
      </c>
      <c r="AO20" s="3">
        <v>46202</v>
      </c>
      <c r="AP20" s="3">
        <v>46203</v>
      </c>
      <c r="AQ20" s="3">
        <v>46199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1">
        <v>0</v>
      </c>
      <c r="AX20" s="2" t="s">
        <v>69</v>
      </c>
      <c r="AY20" s="2" t="s">
        <v>70</v>
      </c>
      <c r="AZ20" s="2">
        <v>0</v>
      </c>
      <c r="BA20" s="2">
        <v>0</v>
      </c>
      <c r="BB20" s="2">
        <v>0</v>
      </c>
      <c r="BC20" s="2">
        <v>0</v>
      </c>
      <c r="BD20" s="1" t="s">
        <v>99</v>
      </c>
      <c r="BE20" s="56">
        <v>197.09120000000004</v>
      </c>
    </row>
    <row r="21" spans="1:57" ht="27.75" customHeight="1" x14ac:dyDescent="0.55000000000000004">
      <c r="A21" s="3">
        <v>0</v>
      </c>
      <c r="B21" s="14">
        <v>0</v>
      </c>
      <c r="C21" s="9">
        <v>0</v>
      </c>
      <c r="D21" s="13" t="s">
        <v>93</v>
      </c>
      <c r="E21" s="9">
        <v>18</v>
      </c>
      <c r="F21" s="9">
        <v>25</v>
      </c>
      <c r="G21" s="9" t="s">
        <v>60</v>
      </c>
      <c r="H21" s="9">
        <v>0</v>
      </c>
      <c r="I21" s="9">
        <v>50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9" t="s">
        <v>322</v>
      </c>
      <c r="AB21" s="8">
        <v>22002.75</v>
      </c>
      <c r="AC21" s="8">
        <v>18923.2</v>
      </c>
      <c r="AD21" s="8">
        <v>3079.55</v>
      </c>
      <c r="AE21" s="8">
        <v>0</v>
      </c>
      <c r="AF21" s="8">
        <v>22002.75</v>
      </c>
      <c r="AG21" s="8" t="s">
        <v>58</v>
      </c>
      <c r="AH21" s="1" t="s">
        <v>113</v>
      </c>
      <c r="AI21" s="1">
        <v>0</v>
      </c>
      <c r="AJ21" s="1" t="s">
        <v>15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1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1" t="s">
        <v>325</v>
      </c>
      <c r="BE21" s="56">
        <v>0</v>
      </c>
    </row>
    <row r="22" spans="1:57" ht="27.75" customHeight="1" x14ac:dyDescent="0.55000000000000004">
      <c r="A22" s="3">
        <v>45982</v>
      </c>
      <c r="B22" s="14" t="s">
        <v>431</v>
      </c>
      <c r="C22" s="9" t="s">
        <v>131</v>
      </c>
      <c r="D22" s="13" t="s">
        <v>120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67</v>
      </c>
      <c r="T22" s="12">
        <v>46002</v>
      </c>
      <c r="U22" s="11">
        <v>50000</v>
      </c>
      <c r="V22" s="10">
        <v>10000</v>
      </c>
      <c r="W22" s="10">
        <v>50875</v>
      </c>
      <c r="X22" s="10">
        <v>0</v>
      </c>
      <c r="Y22" s="10">
        <v>50875</v>
      </c>
      <c r="Z22" s="10">
        <v>0</v>
      </c>
      <c r="AA22" s="9" t="s">
        <v>144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1" t="s">
        <v>113</v>
      </c>
      <c r="AI22" s="1" t="s">
        <v>74</v>
      </c>
      <c r="AJ22" s="1">
        <v>2</v>
      </c>
      <c r="AK22" s="3">
        <v>46002</v>
      </c>
      <c r="AL22" s="3">
        <v>0</v>
      </c>
      <c r="AM22" s="3">
        <v>45993</v>
      </c>
      <c r="AN22" s="3">
        <v>46000</v>
      </c>
      <c r="AO22" s="3">
        <v>46001</v>
      </c>
      <c r="AP22" s="3">
        <v>46001</v>
      </c>
      <c r="AQ22" s="3">
        <v>45997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1">
        <v>0</v>
      </c>
      <c r="AX22" s="2" t="s">
        <v>64</v>
      </c>
      <c r="AY22" s="2" t="s">
        <v>70</v>
      </c>
      <c r="AZ22" s="2" t="s">
        <v>426</v>
      </c>
      <c r="BA22" s="2">
        <v>50875</v>
      </c>
      <c r="BB22" s="2">
        <v>0</v>
      </c>
      <c r="BC22" s="2">
        <v>0</v>
      </c>
      <c r="BD22" s="1" t="s">
        <v>99</v>
      </c>
      <c r="BE22" s="56">
        <v>0</v>
      </c>
    </row>
    <row r="23" spans="1:57" ht="27.75" customHeight="1" x14ac:dyDescent="0.55000000000000004">
      <c r="A23" s="3">
        <v>45982</v>
      </c>
      <c r="B23" s="14" t="s">
        <v>432</v>
      </c>
      <c r="C23" s="9" t="s">
        <v>131</v>
      </c>
      <c r="D23" s="13" t="s">
        <v>161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46002</v>
      </c>
      <c r="U23" s="11">
        <v>20000</v>
      </c>
      <c r="V23" s="10">
        <v>1419</v>
      </c>
      <c r="W23" s="10">
        <v>21245</v>
      </c>
      <c r="X23" s="10">
        <v>0</v>
      </c>
      <c r="Y23" s="10">
        <v>21245</v>
      </c>
      <c r="Z23" s="10">
        <v>0</v>
      </c>
      <c r="AA23" s="9" t="s">
        <v>144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1" t="s">
        <v>112</v>
      </c>
      <c r="AI23" s="1" t="s">
        <v>74</v>
      </c>
      <c r="AJ23" s="1">
        <v>2</v>
      </c>
      <c r="AK23" s="3">
        <v>46002</v>
      </c>
      <c r="AL23" s="3">
        <v>0</v>
      </c>
      <c r="AM23" s="3">
        <v>45993</v>
      </c>
      <c r="AN23" s="3">
        <v>46000</v>
      </c>
      <c r="AO23" s="3">
        <v>46001</v>
      </c>
      <c r="AP23" s="3">
        <v>46001</v>
      </c>
      <c r="AQ23" s="3">
        <v>45997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1">
        <v>0</v>
      </c>
      <c r="AX23" s="2" t="s">
        <v>64</v>
      </c>
      <c r="AY23" s="2" t="s">
        <v>70</v>
      </c>
      <c r="AZ23" s="2" t="s">
        <v>426</v>
      </c>
      <c r="BA23" s="2">
        <v>21245</v>
      </c>
      <c r="BB23" s="2">
        <v>0</v>
      </c>
      <c r="BC23" s="2">
        <v>0</v>
      </c>
      <c r="BD23" s="1" t="s">
        <v>99</v>
      </c>
      <c r="BE23" s="56">
        <v>0</v>
      </c>
    </row>
    <row r="24" spans="1:57" ht="27.75" customHeight="1" x14ac:dyDescent="0.55000000000000004">
      <c r="A24" s="3">
        <v>45974</v>
      </c>
      <c r="B24" s="14" t="s">
        <v>365</v>
      </c>
      <c r="C24" s="9" t="s">
        <v>177</v>
      </c>
      <c r="D24" s="13" t="s">
        <v>299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46010</v>
      </c>
      <c r="U24" s="11">
        <v>10000</v>
      </c>
      <c r="V24" s="10">
        <v>0</v>
      </c>
      <c r="W24" s="10">
        <v>0</v>
      </c>
      <c r="X24" s="10">
        <v>10500</v>
      </c>
      <c r="Y24" s="10">
        <v>10500</v>
      </c>
      <c r="Z24" s="10">
        <v>0</v>
      </c>
      <c r="AA24" s="9" t="s">
        <v>144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1" t="s">
        <v>113</v>
      </c>
      <c r="AI24" s="1" t="s">
        <v>74</v>
      </c>
      <c r="AJ24" s="1">
        <v>2</v>
      </c>
      <c r="AK24" s="3">
        <v>46010</v>
      </c>
      <c r="AL24" s="3">
        <v>0</v>
      </c>
      <c r="AM24" s="3">
        <v>46001</v>
      </c>
      <c r="AN24" s="3">
        <v>46008</v>
      </c>
      <c r="AO24" s="3">
        <v>46009</v>
      </c>
      <c r="AP24" s="3">
        <v>46009</v>
      </c>
      <c r="AQ24" s="3">
        <v>46005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1">
        <v>0</v>
      </c>
      <c r="AX24" s="2" t="s">
        <v>64</v>
      </c>
      <c r="AY24" s="2" t="s">
        <v>70</v>
      </c>
      <c r="AZ24" s="2">
        <v>0</v>
      </c>
      <c r="BA24" s="2">
        <v>0</v>
      </c>
      <c r="BB24" s="2">
        <v>10500</v>
      </c>
      <c r="BC24" s="2">
        <v>0</v>
      </c>
      <c r="BD24" s="1" t="s">
        <v>99</v>
      </c>
      <c r="BE24" s="56">
        <v>0</v>
      </c>
    </row>
    <row r="25" spans="1:57" ht="27.75" customHeight="1" x14ac:dyDescent="0.55000000000000004">
      <c r="A25" s="3">
        <v>45974</v>
      </c>
      <c r="B25" s="14" t="s">
        <v>365</v>
      </c>
      <c r="C25" s="9" t="s">
        <v>177</v>
      </c>
      <c r="D25" s="13" t="s">
        <v>298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46010</v>
      </c>
      <c r="U25" s="11">
        <v>10000</v>
      </c>
      <c r="V25" s="10">
        <v>0</v>
      </c>
      <c r="W25" s="10">
        <v>0</v>
      </c>
      <c r="X25" s="10">
        <v>10500</v>
      </c>
      <c r="Y25" s="10">
        <v>10500</v>
      </c>
      <c r="Z25" s="10">
        <v>0</v>
      </c>
      <c r="AA25" s="9" t="s">
        <v>144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1" t="s">
        <v>111</v>
      </c>
      <c r="AI25" s="1" t="s">
        <v>74</v>
      </c>
      <c r="AJ25" s="1">
        <v>2</v>
      </c>
      <c r="AK25" s="3">
        <v>46010</v>
      </c>
      <c r="AL25" s="3">
        <v>0</v>
      </c>
      <c r="AM25" s="3">
        <v>46001</v>
      </c>
      <c r="AN25" s="3">
        <v>46008</v>
      </c>
      <c r="AO25" s="3">
        <v>46009</v>
      </c>
      <c r="AP25" s="3">
        <v>46009</v>
      </c>
      <c r="AQ25" s="3">
        <v>46005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1">
        <v>0</v>
      </c>
      <c r="AX25" s="2" t="s">
        <v>64</v>
      </c>
      <c r="AY25" s="2" t="s">
        <v>70</v>
      </c>
      <c r="AZ25" s="2">
        <v>0</v>
      </c>
      <c r="BA25" s="2">
        <v>0</v>
      </c>
      <c r="BB25" s="2">
        <v>10500</v>
      </c>
      <c r="BC25" s="2">
        <v>0</v>
      </c>
      <c r="BD25" s="1" t="s">
        <v>99</v>
      </c>
      <c r="BE25" s="56">
        <v>0</v>
      </c>
    </row>
    <row r="26" spans="1:57" ht="27.75" customHeight="1" x14ac:dyDescent="0.55000000000000004">
      <c r="A26" s="3">
        <v>45982</v>
      </c>
      <c r="B26" s="14" t="s">
        <v>431</v>
      </c>
      <c r="C26" s="9" t="s">
        <v>131</v>
      </c>
      <c r="D26" s="13" t="s">
        <v>120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67</v>
      </c>
      <c r="T26" s="12">
        <v>46009</v>
      </c>
      <c r="U26" s="11">
        <v>50000</v>
      </c>
      <c r="V26" s="10">
        <v>0</v>
      </c>
      <c r="W26" s="10">
        <v>0</v>
      </c>
      <c r="X26" s="10">
        <v>52500</v>
      </c>
      <c r="Y26" s="10">
        <v>0</v>
      </c>
      <c r="Z26" s="10">
        <v>52500</v>
      </c>
      <c r="AA26" s="9" t="s">
        <v>144</v>
      </c>
      <c r="AB26" s="8">
        <v>44005.499999999993</v>
      </c>
      <c r="AC26" s="8">
        <v>25184</v>
      </c>
      <c r="AD26" s="8">
        <v>18821.499999999993</v>
      </c>
      <c r="AE26" s="8">
        <v>0</v>
      </c>
      <c r="AF26" s="8">
        <v>0</v>
      </c>
      <c r="AG26" s="8">
        <v>0</v>
      </c>
      <c r="AH26" s="1" t="s">
        <v>112</v>
      </c>
      <c r="AI26" s="1" t="s">
        <v>74</v>
      </c>
      <c r="AJ26" s="1">
        <v>2</v>
      </c>
      <c r="AK26" s="3">
        <v>46009</v>
      </c>
      <c r="AL26" s="3">
        <v>0</v>
      </c>
      <c r="AM26" s="3">
        <v>46000</v>
      </c>
      <c r="AN26" s="3">
        <v>46007</v>
      </c>
      <c r="AO26" s="3">
        <v>46008</v>
      </c>
      <c r="AP26" s="3">
        <v>46008</v>
      </c>
      <c r="AQ26" s="3">
        <v>46004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1">
        <v>0</v>
      </c>
      <c r="AX26" s="2" t="s">
        <v>64</v>
      </c>
      <c r="AY26" s="2" t="s">
        <v>70</v>
      </c>
      <c r="AZ26" s="2" t="s">
        <v>427</v>
      </c>
      <c r="BA26" s="2">
        <v>0</v>
      </c>
      <c r="BB26" s="2">
        <v>0</v>
      </c>
      <c r="BC26" s="2">
        <v>0</v>
      </c>
      <c r="BD26" s="1" t="s">
        <v>99</v>
      </c>
      <c r="BE26" s="56">
        <v>1366.8591555555552</v>
      </c>
    </row>
    <row r="27" spans="1:57" ht="27.75" customHeight="1" x14ac:dyDescent="0.55000000000000004">
      <c r="A27" s="3">
        <v>45982</v>
      </c>
      <c r="B27" s="14" t="s">
        <v>432</v>
      </c>
      <c r="C27" s="9" t="s">
        <v>131</v>
      </c>
      <c r="D27" s="13" t="s">
        <v>161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67</v>
      </c>
      <c r="T27" s="12">
        <v>46009</v>
      </c>
      <c r="U27" s="11">
        <v>20000</v>
      </c>
      <c r="V27" s="10">
        <v>0</v>
      </c>
      <c r="W27" s="10">
        <v>17019</v>
      </c>
      <c r="X27" s="10">
        <v>4226</v>
      </c>
      <c r="Y27" s="10">
        <v>21245</v>
      </c>
      <c r="Z27" s="10">
        <v>0</v>
      </c>
      <c r="AA27" s="9" t="s">
        <v>144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1" t="s">
        <v>112</v>
      </c>
      <c r="AI27" s="1" t="s">
        <v>74</v>
      </c>
      <c r="AJ27" s="1">
        <v>2</v>
      </c>
      <c r="AK27" s="3">
        <v>46009</v>
      </c>
      <c r="AL27" s="3">
        <v>0</v>
      </c>
      <c r="AM27" s="3">
        <v>46000</v>
      </c>
      <c r="AN27" s="3">
        <v>46007</v>
      </c>
      <c r="AO27" s="3">
        <v>46008</v>
      </c>
      <c r="AP27" s="3">
        <v>46008</v>
      </c>
      <c r="AQ27" s="3">
        <v>46004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1">
        <v>0</v>
      </c>
      <c r="AX27" s="2" t="s">
        <v>64</v>
      </c>
      <c r="AY27" s="2" t="s">
        <v>70</v>
      </c>
      <c r="AZ27" s="2" t="s">
        <v>427</v>
      </c>
      <c r="BA27" s="2">
        <v>17019</v>
      </c>
      <c r="BB27" s="2">
        <v>4226</v>
      </c>
      <c r="BC27" s="2">
        <v>0</v>
      </c>
      <c r="BD27" s="1" t="s">
        <v>99</v>
      </c>
      <c r="BE27" s="56">
        <v>0</v>
      </c>
    </row>
    <row r="28" spans="1:57" ht="27.75" customHeight="1" x14ac:dyDescent="0.55000000000000004">
      <c r="A28" s="3">
        <v>0</v>
      </c>
      <c r="B28" s="14" t="s">
        <v>521</v>
      </c>
      <c r="C28" s="9" t="s">
        <v>177</v>
      </c>
      <c r="D28" s="13" t="s">
        <v>364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46013</v>
      </c>
      <c r="U28" s="11">
        <v>20000</v>
      </c>
      <c r="V28" s="10">
        <v>20203</v>
      </c>
      <c r="W28" s="10">
        <v>20900</v>
      </c>
      <c r="X28" s="10">
        <v>0</v>
      </c>
      <c r="Y28" s="10">
        <v>20900</v>
      </c>
      <c r="Z28" s="10">
        <v>0</v>
      </c>
      <c r="AA28" s="9" t="s">
        <v>144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1" t="s">
        <v>112</v>
      </c>
      <c r="AI28" s="1" t="s">
        <v>74</v>
      </c>
      <c r="AJ28" s="1">
        <v>2</v>
      </c>
      <c r="AK28" s="3">
        <v>46013</v>
      </c>
      <c r="AL28" s="3">
        <v>0</v>
      </c>
      <c r="AM28" s="3">
        <v>46004</v>
      </c>
      <c r="AN28" s="3">
        <v>46011</v>
      </c>
      <c r="AO28" s="3">
        <v>46012</v>
      </c>
      <c r="AP28" s="3">
        <v>46012</v>
      </c>
      <c r="AQ28" s="3">
        <v>46008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1">
        <v>0</v>
      </c>
      <c r="AX28" s="2" t="s">
        <v>64</v>
      </c>
      <c r="AY28" s="2" t="s">
        <v>70</v>
      </c>
      <c r="AZ28" s="2">
        <v>0</v>
      </c>
      <c r="BA28" s="2">
        <v>20900</v>
      </c>
      <c r="BB28" s="2">
        <v>0</v>
      </c>
      <c r="BC28" s="2">
        <v>0</v>
      </c>
      <c r="BD28" s="1" t="s">
        <v>99</v>
      </c>
      <c r="BE28" s="56">
        <v>0</v>
      </c>
    </row>
    <row r="29" spans="1:57" ht="27.75" customHeight="1" x14ac:dyDescent="0.55000000000000004">
      <c r="A29" s="3">
        <v>45999</v>
      </c>
      <c r="B29" s="14" t="s">
        <v>124</v>
      </c>
      <c r="C29" s="9" t="s">
        <v>131</v>
      </c>
      <c r="D29" s="13" t="s">
        <v>560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67</v>
      </c>
      <c r="T29" s="12">
        <v>46009</v>
      </c>
      <c r="U29" s="11">
        <v>10000</v>
      </c>
      <c r="V29" s="10">
        <v>0</v>
      </c>
      <c r="W29" s="10">
        <v>0</v>
      </c>
      <c r="X29" s="10">
        <v>10500</v>
      </c>
      <c r="Y29" s="10">
        <v>0</v>
      </c>
      <c r="Z29" s="10">
        <v>10500</v>
      </c>
      <c r="AA29" s="9" t="s">
        <v>144</v>
      </c>
      <c r="AB29" s="8">
        <v>8801.1</v>
      </c>
      <c r="AC29" s="8">
        <v>0</v>
      </c>
      <c r="AD29" s="8">
        <v>8801.1</v>
      </c>
      <c r="AE29" s="8">
        <v>0</v>
      </c>
      <c r="AF29" s="8">
        <v>0</v>
      </c>
      <c r="AG29" s="8">
        <v>0</v>
      </c>
      <c r="AH29" s="1" t="s">
        <v>112</v>
      </c>
      <c r="AI29" s="1" t="s">
        <v>74</v>
      </c>
      <c r="AJ29" s="1">
        <v>2</v>
      </c>
      <c r="AK29" s="3">
        <v>46009</v>
      </c>
      <c r="AL29" s="3">
        <v>0</v>
      </c>
      <c r="AM29" s="3">
        <v>46000</v>
      </c>
      <c r="AN29" s="3">
        <v>46007</v>
      </c>
      <c r="AO29" s="3">
        <v>46008</v>
      </c>
      <c r="AP29" s="3">
        <v>46008</v>
      </c>
      <c r="AQ29" s="3">
        <v>46004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1">
        <v>0</v>
      </c>
      <c r="AX29" s="2" t="s">
        <v>64</v>
      </c>
      <c r="AY29" s="2" t="s">
        <v>65</v>
      </c>
      <c r="AZ29" s="2" t="s">
        <v>427</v>
      </c>
      <c r="BA29" s="2">
        <v>0</v>
      </c>
      <c r="BB29" s="2">
        <v>0</v>
      </c>
      <c r="BC29" s="2">
        <v>0</v>
      </c>
      <c r="BD29" s="1" t="s">
        <v>99</v>
      </c>
      <c r="BE29" s="56">
        <v>639.15544000000023</v>
      </c>
    </row>
    <row r="30" spans="1:57" ht="27.75" customHeight="1" x14ac:dyDescent="0.55000000000000004">
      <c r="A30" s="3">
        <v>46001</v>
      </c>
      <c r="B30" s="14" t="s">
        <v>124</v>
      </c>
      <c r="C30" s="9" t="s">
        <v>131</v>
      </c>
      <c r="D30" s="13" t="s">
        <v>120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67</v>
      </c>
      <c r="T30" s="12">
        <v>46029</v>
      </c>
      <c r="U30" s="11">
        <v>50000</v>
      </c>
      <c r="V30" s="10">
        <v>0</v>
      </c>
      <c r="W30" s="10">
        <v>0</v>
      </c>
      <c r="X30" s="10">
        <v>52500</v>
      </c>
      <c r="Y30" s="10">
        <v>0</v>
      </c>
      <c r="Z30" s="10">
        <v>52500</v>
      </c>
      <c r="AA30" s="9" t="s">
        <v>144</v>
      </c>
      <c r="AB30" s="8">
        <v>44005.499999999993</v>
      </c>
      <c r="AC30" s="8">
        <v>0</v>
      </c>
      <c r="AD30" s="8">
        <v>44005.499999999993</v>
      </c>
      <c r="AE30" s="8">
        <v>0</v>
      </c>
      <c r="AF30" s="8">
        <v>0</v>
      </c>
      <c r="AG30" s="8">
        <v>0</v>
      </c>
      <c r="AH30" s="1" t="s">
        <v>112</v>
      </c>
      <c r="AI30" s="1" t="s">
        <v>74</v>
      </c>
      <c r="AJ30" s="1">
        <v>2</v>
      </c>
      <c r="AK30" s="3">
        <v>46029</v>
      </c>
      <c r="AL30" s="3">
        <v>0</v>
      </c>
      <c r="AM30" s="3">
        <v>46020</v>
      </c>
      <c r="AN30" s="3">
        <v>46027</v>
      </c>
      <c r="AO30" s="3">
        <v>46028</v>
      </c>
      <c r="AP30" s="3">
        <v>46028</v>
      </c>
      <c r="AQ30" s="3">
        <v>46024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1">
        <v>0</v>
      </c>
      <c r="AX30" s="2" t="s">
        <v>64</v>
      </c>
      <c r="AY30" s="2" t="s">
        <v>65</v>
      </c>
      <c r="AZ30" s="2">
        <v>0</v>
      </c>
      <c r="BA30" s="2">
        <v>0</v>
      </c>
      <c r="BB30" s="2">
        <v>0</v>
      </c>
      <c r="BC30" s="2">
        <v>0</v>
      </c>
      <c r="BD30" s="1" t="s">
        <v>99</v>
      </c>
      <c r="BE30" s="56">
        <v>3195.7771999999995</v>
      </c>
    </row>
    <row r="31" spans="1:57" ht="27.75" customHeight="1" x14ac:dyDescent="0.55000000000000004">
      <c r="A31" s="3">
        <v>46001</v>
      </c>
      <c r="B31" s="14" t="s">
        <v>124</v>
      </c>
      <c r="C31" s="9" t="s">
        <v>131</v>
      </c>
      <c r="D31" s="13" t="s">
        <v>120</v>
      </c>
      <c r="E31" s="9">
        <v>19</v>
      </c>
      <c r="F31" s="9">
        <v>30</v>
      </c>
      <c r="G31" s="9" t="s">
        <v>60</v>
      </c>
      <c r="H31" s="9">
        <v>0</v>
      </c>
      <c r="I31" s="9">
        <v>60</v>
      </c>
      <c r="J31" s="9" t="s">
        <v>57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67</v>
      </c>
      <c r="T31" s="12">
        <v>46036</v>
      </c>
      <c r="U31" s="11">
        <v>50000</v>
      </c>
      <c r="V31" s="10">
        <v>0</v>
      </c>
      <c r="W31" s="10">
        <v>0</v>
      </c>
      <c r="X31" s="10">
        <v>52500</v>
      </c>
      <c r="Y31" s="10">
        <v>0</v>
      </c>
      <c r="Z31" s="10">
        <v>52500</v>
      </c>
      <c r="AA31" s="9" t="s">
        <v>144</v>
      </c>
      <c r="AB31" s="8">
        <v>44005.499999999993</v>
      </c>
      <c r="AC31" s="8">
        <v>0</v>
      </c>
      <c r="AD31" s="8">
        <v>44005.499999999993</v>
      </c>
      <c r="AE31" s="8">
        <v>0</v>
      </c>
      <c r="AF31" s="8">
        <v>0</v>
      </c>
      <c r="AG31" s="8">
        <v>0</v>
      </c>
      <c r="AH31" s="1" t="s">
        <v>61</v>
      </c>
      <c r="AI31" s="1" t="s">
        <v>74</v>
      </c>
      <c r="AJ31" s="1">
        <v>2</v>
      </c>
      <c r="AK31" s="3">
        <v>46036</v>
      </c>
      <c r="AL31" s="3">
        <v>0</v>
      </c>
      <c r="AM31" s="3">
        <v>46027</v>
      </c>
      <c r="AN31" s="3">
        <v>46034</v>
      </c>
      <c r="AO31" s="3">
        <v>46035</v>
      </c>
      <c r="AP31" s="3">
        <v>46035</v>
      </c>
      <c r="AQ31" s="3">
        <v>46031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1">
        <v>0</v>
      </c>
      <c r="AX31" s="2" t="s">
        <v>64</v>
      </c>
      <c r="AY31" s="2" t="s">
        <v>65</v>
      </c>
      <c r="AZ31" s="2">
        <v>0</v>
      </c>
      <c r="BA31" s="2">
        <v>0</v>
      </c>
      <c r="BB31" s="2">
        <v>0</v>
      </c>
      <c r="BC31" s="2">
        <v>0</v>
      </c>
      <c r="BD31" s="1" t="s">
        <v>99</v>
      </c>
      <c r="BE31" s="56">
        <v>3195.7771999999995</v>
      </c>
    </row>
    <row r="32" spans="1:57" ht="27.75" customHeight="1" x14ac:dyDescent="0.55000000000000004">
      <c r="A32" s="3">
        <v>46001</v>
      </c>
      <c r="B32" s="14" t="s">
        <v>124</v>
      </c>
      <c r="C32" s="9" t="s">
        <v>131</v>
      </c>
      <c r="D32" s="13" t="s">
        <v>120</v>
      </c>
      <c r="E32" s="9">
        <v>19</v>
      </c>
      <c r="F32" s="9">
        <v>30</v>
      </c>
      <c r="G32" s="9" t="s">
        <v>60</v>
      </c>
      <c r="H32" s="9">
        <v>0</v>
      </c>
      <c r="I32" s="9">
        <v>60</v>
      </c>
      <c r="J32" s="9" t="s">
        <v>57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67</v>
      </c>
      <c r="T32" s="12">
        <v>46043</v>
      </c>
      <c r="U32" s="11">
        <v>50000</v>
      </c>
      <c r="V32" s="10">
        <v>0</v>
      </c>
      <c r="W32" s="10">
        <v>0</v>
      </c>
      <c r="X32" s="10">
        <v>52500</v>
      </c>
      <c r="Y32" s="10">
        <v>0</v>
      </c>
      <c r="Z32" s="10">
        <v>52500</v>
      </c>
      <c r="AA32" s="9" t="s">
        <v>144</v>
      </c>
      <c r="AB32" s="8">
        <v>44005.499999999993</v>
      </c>
      <c r="AC32" s="8">
        <v>0</v>
      </c>
      <c r="AD32" s="8">
        <v>44005.499999999993</v>
      </c>
      <c r="AE32" s="8">
        <v>0</v>
      </c>
      <c r="AF32" s="8">
        <v>0</v>
      </c>
      <c r="AG32" s="8">
        <v>0</v>
      </c>
      <c r="AH32" s="1" t="s">
        <v>111</v>
      </c>
      <c r="AI32" s="1" t="s">
        <v>74</v>
      </c>
      <c r="AJ32" s="1">
        <v>2</v>
      </c>
      <c r="AK32" s="3">
        <v>46043</v>
      </c>
      <c r="AL32" s="3">
        <v>0</v>
      </c>
      <c r="AM32" s="3">
        <v>46034</v>
      </c>
      <c r="AN32" s="3">
        <v>46041</v>
      </c>
      <c r="AO32" s="3">
        <v>46042</v>
      </c>
      <c r="AP32" s="3">
        <v>46042</v>
      </c>
      <c r="AQ32" s="3">
        <v>46038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1">
        <v>0</v>
      </c>
      <c r="AX32" s="2" t="s">
        <v>64</v>
      </c>
      <c r="AY32" s="2" t="s">
        <v>65</v>
      </c>
      <c r="AZ32" s="2">
        <v>0</v>
      </c>
      <c r="BA32" s="2">
        <v>0</v>
      </c>
      <c r="BB32" s="2">
        <v>0</v>
      </c>
      <c r="BC32" s="2">
        <v>0</v>
      </c>
      <c r="BD32" s="1" t="s">
        <v>99</v>
      </c>
      <c r="BE32" s="56">
        <v>3195.7771999999995</v>
      </c>
    </row>
    <row r="33" spans="1:57" ht="27.75" customHeight="1" x14ac:dyDescent="0.55000000000000004">
      <c r="A33" s="3" t="s">
        <v>130</v>
      </c>
      <c r="B33" s="14" t="s">
        <v>130</v>
      </c>
      <c r="C33" s="9" t="s">
        <v>164</v>
      </c>
      <c r="D33" s="13" t="s">
        <v>165</v>
      </c>
      <c r="E33" s="9">
        <v>19</v>
      </c>
      <c r="F33" s="9">
        <v>32</v>
      </c>
      <c r="G33" s="9" t="s">
        <v>60</v>
      </c>
      <c r="H33" s="9">
        <v>0</v>
      </c>
      <c r="I33" s="9">
        <v>64</v>
      </c>
      <c r="J33" s="9" t="s">
        <v>57</v>
      </c>
      <c r="K33" s="9">
        <v>5</v>
      </c>
      <c r="L33" s="9" t="s">
        <v>90</v>
      </c>
      <c r="M33" s="10">
        <v>20</v>
      </c>
      <c r="N33" s="9">
        <v>35</v>
      </c>
      <c r="O33" s="9">
        <v>40</v>
      </c>
      <c r="P33" s="10">
        <v>341.36903080895991</v>
      </c>
      <c r="Q33" s="10">
        <v>0</v>
      </c>
      <c r="R33" s="10">
        <v>341.36903080895991</v>
      </c>
      <c r="S33" s="9" t="s">
        <v>67</v>
      </c>
      <c r="T33" s="12" t="s">
        <v>63</v>
      </c>
      <c r="U33" s="11">
        <v>20000</v>
      </c>
      <c r="V33" s="10">
        <v>233</v>
      </c>
      <c r="W33" s="10">
        <v>0</v>
      </c>
      <c r="X33" s="10">
        <v>20755.350000000002</v>
      </c>
      <c r="Y33" s="10">
        <v>0</v>
      </c>
      <c r="Z33" s="10">
        <v>20755.350000000002</v>
      </c>
      <c r="AA33" s="9" t="s">
        <v>144</v>
      </c>
      <c r="AB33" s="8">
        <v>18501.714330000003</v>
      </c>
      <c r="AC33" s="8">
        <v>0</v>
      </c>
      <c r="AD33" s="8">
        <v>18501.714330000003</v>
      </c>
      <c r="AE33" s="8">
        <v>0</v>
      </c>
      <c r="AF33" s="8">
        <v>0</v>
      </c>
      <c r="AG33" s="8">
        <v>0</v>
      </c>
      <c r="AH33" s="1" t="s">
        <v>113</v>
      </c>
      <c r="AI33" s="1" t="s">
        <v>72</v>
      </c>
      <c r="AJ33" s="1">
        <v>3</v>
      </c>
      <c r="AK33" s="3" t="s">
        <v>63</v>
      </c>
      <c r="AL33" s="3">
        <v>0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 t="e">
        <v>#VALUE!</v>
      </c>
      <c r="AR33" s="3" t="e">
        <v>#VALUE!</v>
      </c>
      <c r="AS33" s="3">
        <v>0</v>
      </c>
      <c r="AT33" s="3">
        <v>0</v>
      </c>
      <c r="AU33" s="3">
        <v>0</v>
      </c>
      <c r="AV33" s="3">
        <v>0</v>
      </c>
      <c r="AW33" s="1">
        <v>0</v>
      </c>
      <c r="AX33" s="2" t="s">
        <v>64</v>
      </c>
      <c r="AY33" s="2" t="s">
        <v>65</v>
      </c>
      <c r="AZ33" s="2">
        <v>0</v>
      </c>
      <c r="BA33" s="2">
        <v>0</v>
      </c>
      <c r="BB33" s="2">
        <v>0</v>
      </c>
      <c r="BC33" s="2">
        <v>0</v>
      </c>
      <c r="BD33" s="1" t="s">
        <v>99</v>
      </c>
      <c r="BE33" s="56">
        <v>1343.6356095653334</v>
      </c>
    </row>
    <row r="34" spans="1:57" ht="27.75" customHeight="1" x14ac:dyDescent="0.55000000000000004">
      <c r="A34" s="3" t="s">
        <v>130</v>
      </c>
      <c r="B34" s="14" t="s">
        <v>130</v>
      </c>
      <c r="C34" s="9" t="s">
        <v>177</v>
      </c>
      <c r="D34" s="13" t="s">
        <v>61</v>
      </c>
      <c r="E34" s="9">
        <v>19</v>
      </c>
      <c r="F34" s="9">
        <v>30</v>
      </c>
      <c r="G34" s="9" t="s">
        <v>60</v>
      </c>
      <c r="H34" s="9">
        <v>0</v>
      </c>
      <c r="I34" s="9">
        <v>60</v>
      </c>
      <c r="J34" s="9" t="s">
        <v>57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71</v>
      </c>
      <c r="T34" s="12" t="s">
        <v>63</v>
      </c>
      <c r="U34" s="11">
        <v>40000</v>
      </c>
      <c r="V34" s="10">
        <v>0</v>
      </c>
      <c r="W34" s="10">
        <v>0</v>
      </c>
      <c r="X34" s="10">
        <v>42000</v>
      </c>
      <c r="Y34" s="10">
        <v>0</v>
      </c>
      <c r="Z34" s="10">
        <v>42000</v>
      </c>
      <c r="AA34" s="9" t="s">
        <v>144</v>
      </c>
      <c r="AB34" s="8">
        <v>35204.400000000001</v>
      </c>
      <c r="AC34" s="8">
        <v>0</v>
      </c>
      <c r="AD34" s="8">
        <v>35204.400000000001</v>
      </c>
      <c r="AE34" s="8">
        <v>0</v>
      </c>
      <c r="AF34" s="8">
        <v>0</v>
      </c>
      <c r="AG34" s="8">
        <v>0</v>
      </c>
      <c r="AH34" s="1" t="s">
        <v>111</v>
      </c>
      <c r="AI34" s="1" t="s">
        <v>74</v>
      </c>
      <c r="AJ34" s="1">
        <v>2</v>
      </c>
      <c r="AK34" s="3" t="s">
        <v>63</v>
      </c>
      <c r="AL34" s="3">
        <v>0</v>
      </c>
      <c r="AM34" s="3" t="e">
        <v>#VALUE!</v>
      </c>
      <c r="AN34" s="3" t="e">
        <v>#VALUE!</v>
      </c>
      <c r="AO34" s="3" t="e">
        <v>#VALUE!</v>
      </c>
      <c r="AP34" s="3" t="e">
        <v>#VALUE!</v>
      </c>
      <c r="AQ34" s="3" t="e">
        <v>#VALUE!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1">
        <v>0</v>
      </c>
      <c r="AX34" s="2" t="s">
        <v>64</v>
      </c>
      <c r="AY34" s="2" t="s">
        <v>65</v>
      </c>
      <c r="AZ34" s="2">
        <v>0</v>
      </c>
      <c r="BA34" s="2">
        <v>0</v>
      </c>
      <c r="BB34" s="2">
        <v>0</v>
      </c>
      <c r="BC34" s="2">
        <v>0</v>
      </c>
      <c r="BD34" s="1" t="s">
        <v>99</v>
      </c>
      <c r="BE34" s="56">
        <v>2556.6217600000009</v>
      </c>
    </row>
    <row r="35" spans="1:57" ht="27.75" customHeight="1" x14ac:dyDescent="0.55000000000000004">
      <c r="A35" s="3">
        <v>0</v>
      </c>
      <c r="B35" s="14">
        <v>0</v>
      </c>
      <c r="C35" s="9">
        <v>0</v>
      </c>
      <c r="D35" s="13">
        <v>0</v>
      </c>
      <c r="E35" s="9">
        <v>19</v>
      </c>
      <c r="F35" s="9">
        <v>30</v>
      </c>
      <c r="G35" s="9" t="s">
        <v>60</v>
      </c>
      <c r="H35" s="9">
        <v>0</v>
      </c>
      <c r="I35" s="9">
        <v>60</v>
      </c>
      <c r="J35" s="9" t="s">
        <v>57</v>
      </c>
      <c r="K35" s="9">
        <v>5</v>
      </c>
      <c r="L35" s="9">
        <v>0</v>
      </c>
      <c r="M35" s="10">
        <v>0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>
        <v>0</v>
      </c>
      <c r="T35" s="12"/>
      <c r="U35" s="11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9" t="s">
        <v>144</v>
      </c>
      <c r="AB35" s="8">
        <v>238529.21432999996</v>
      </c>
      <c r="AC35" s="8">
        <v>25184</v>
      </c>
      <c r="AD35" s="8">
        <v>213345.21432999996</v>
      </c>
      <c r="AE35" s="8">
        <v>0</v>
      </c>
      <c r="AF35" s="8">
        <v>0</v>
      </c>
      <c r="AG35" s="8" t="s">
        <v>58</v>
      </c>
      <c r="AH35" s="1" t="s">
        <v>113</v>
      </c>
      <c r="AI35" s="1">
        <v>0</v>
      </c>
      <c r="AJ35" s="1" t="s">
        <v>15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1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1" t="s">
        <v>99</v>
      </c>
      <c r="BE35" s="56">
        <v>0</v>
      </c>
    </row>
    <row r="36" spans="1:57" ht="27.75" customHeight="1" x14ac:dyDescent="0.55000000000000004">
      <c r="A36" s="3">
        <v>45990</v>
      </c>
      <c r="B36" s="14" t="s">
        <v>488</v>
      </c>
      <c r="C36" s="9" t="s">
        <v>73</v>
      </c>
      <c r="D36" s="13" t="s">
        <v>330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46002</v>
      </c>
      <c r="U36" s="11">
        <v>5000</v>
      </c>
      <c r="V36" s="10">
        <v>0</v>
      </c>
      <c r="W36" s="10">
        <v>4682</v>
      </c>
      <c r="X36" s="10">
        <v>0</v>
      </c>
      <c r="Y36" s="10">
        <v>5300</v>
      </c>
      <c r="Z36" s="10">
        <v>0</v>
      </c>
      <c r="AA36" s="9" t="s">
        <v>145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 t="s">
        <v>490</v>
      </c>
      <c r="AH36" s="1" t="s">
        <v>113</v>
      </c>
      <c r="AI36" s="1" t="s">
        <v>74</v>
      </c>
      <c r="AJ36" s="1">
        <v>2</v>
      </c>
      <c r="AK36" s="3">
        <v>46002</v>
      </c>
      <c r="AL36" s="3">
        <v>0</v>
      </c>
      <c r="AM36" s="3">
        <v>45993</v>
      </c>
      <c r="AN36" s="3">
        <v>46000</v>
      </c>
      <c r="AO36" s="3">
        <v>46001</v>
      </c>
      <c r="AP36" s="3">
        <v>46001</v>
      </c>
      <c r="AQ36" s="3">
        <v>45997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1">
        <v>0</v>
      </c>
      <c r="AX36" s="2" t="s">
        <v>64</v>
      </c>
      <c r="AY36" s="2" t="s">
        <v>70</v>
      </c>
      <c r="AZ36" s="2">
        <v>0</v>
      </c>
      <c r="BA36" s="2">
        <v>4682</v>
      </c>
      <c r="BB36" s="2">
        <v>618</v>
      </c>
      <c r="BC36" s="2">
        <v>0</v>
      </c>
      <c r="BD36" s="1" t="s">
        <v>146</v>
      </c>
      <c r="BE36" s="56">
        <v>0</v>
      </c>
    </row>
    <row r="37" spans="1:57" ht="27.75" customHeight="1" x14ac:dyDescent="0.55000000000000004">
      <c r="A37" s="3">
        <v>45989</v>
      </c>
      <c r="B37" s="14" t="s">
        <v>470</v>
      </c>
      <c r="C37" s="9" t="s">
        <v>73</v>
      </c>
      <c r="D37" s="13" t="s">
        <v>207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46002</v>
      </c>
      <c r="U37" s="11">
        <v>10000</v>
      </c>
      <c r="V37" s="10">
        <v>10000</v>
      </c>
      <c r="W37" s="10">
        <v>10300</v>
      </c>
      <c r="X37" s="10">
        <v>0</v>
      </c>
      <c r="Y37" s="10">
        <v>10300</v>
      </c>
      <c r="Z37" s="10">
        <v>0</v>
      </c>
      <c r="AA37" s="9" t="s">
        <v>145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 t="s">
        <v>479</v>
      </c>
      <c r="AH37" s="1" t="s">
        <v>111</v>
      </c>
      <c r="AI37" s="1" t="s">
        <v>74</v>
      </c>
      <c r="AJ37" s="1">
        <v>2</v>
      </c>
      <c r="AK37" s="3">
        <v>46002</v>
      </c>
      <c r="AL37" s="3">
        <v>0</v>
      </c>
      <c r="AM37" s="3">
        <v>45993</v>
      </c>
      <c r="AN37" s="3">
        <v>46000</v>
      </c>
      <c r="AO37" s="3">
        <v>46001</v>
      </c>
      <c r="AP37" s="3">
        <v>46001</v>
      </c>
      <c r="AQ37" s="3">
        <v>45997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1">
        <v>0</v>
      </c>
      <c r="AX37" s="2" t="s">
        <v>64</v>
      </c>
      <c r="AY37" s="2" t="s">
        <v>70</v>
      </c>
      <c r="AZ37" s="2">
        <v>0</v>
      </c>
      <c r="BA37" s="2">
        <v>10300</v>
      </c>
      <c r="BB37" s="2">
        <v>0</v>
      </c>
      <c r="BC37" s="2">
        <v>0</v>
      </c>
      <c r="BD37" s="1" t="s">
        <v>146</v>
      </c>
      <c r="BE37" s="56">
        <v>0</v>
      </c>
    </row>
    <row r="38" spans="1:57" ht="27.75" customHeight="1" x14ac:dyDescent="0.55000000000000004">
      <c r="A38" s="3">
        <v>45990</v>
      </c>
      <c r="B38" s="14" t="s">
        <v>488</v>
      </c>
      <c r="C38" s="9" t="s">
        <v>73</v>
      </c>
      <c r="D38" s="13" t="s">
        <v>207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46002</v>
      </c>
      <c r="U38" s="11">
        <v>10000</v>
      </c>
      <c r="V38" s="10">
        <v>0</v>
      </c>
      <c r="W38" s="10">
        <v>8353</v>
      </c>
      <c r="X38" s="10">
        <v>1947</v>
      </c>
      <c r="Y38" s="10">
        <v>10300</v>
      </c>
      <c r="Z38" s="10">
        <v>0</v>
      </c>
      <c r="AA38" s="9" t="s">
        <v>145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 t="s">
        <v>490</v>
      </c>
      <c r="AH38" s="1" t="s">
        <v>113</v>
      </c>
      <c r="AI38" s="1" t="s">
        <v>74</v>
      </c>
      <c r="AJ38" s="1">
        <v>2</v>
      </c>
      <c r="AK38" s="3">
        <v>46002</v>
      </c>
      <c r="AL38" s="3">
        <v>0</v>
      </c>
      <c r="AM38" s="3">
        <v>45993</v>
      </c>
      <c r="AN38" s="3">
        <v>46000</v>
      </c>
      <c r="AO38" s="3">
        <v>46001</v>
      </c>
      <c r="AP38" s="3">
        <v>46001</v>
      </c>
      <c r="AQ38" s="3">
        <v>45997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1">
        <v>0</v>
      </c>
      <c r="AX38" s="2" t="s">
        <v>64</v>
      </c>
      <c r="AY38" s="2" t="s">
        <v>70</v>
      </c>
      <c r="AZ38" s="2">
        <v>0</v>
      </c>
      <c r="BA38" s="2">
        <v>8353</v>
      </c>
      <c r="BB38" s="2">
        <v>1947</v>
      </c>
      <c r="BC38" s="2">
        <v>0</v>
      </c>
      <c r="BD38" s="1" t="s">
        <v>146</v>
      </c>
      <c r="BE38" s="56">
        <v>0</v>
      </c>
    </row>
    <row r="39" spans="1:57" ht="27.75" customHeight="1" x14ac:dyDescent="0.55000000000000004">
      <c r="A39" s="3">
        <v>45989</v>
      </c>
      <c r="B39" s="14" t="s">
        <v>470</v>
      </c>
      <c r="C39" s="9" t="s">
        <v>73</v>
      </c>
      <c r="D39" s="13" t="s">
        <v>270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46002</v>
      </c>
      <c r="U39" s="11">
        <v>5000</v>
      </c>
      <c r="V39" s="10">
        <v>0</v>
      </c>
      <c r="W39" s="10">
        <v>0</v>
      </c>
      <c r="X39" s="10">
        <v>5250</v>
      </c>
      <c r="Y39" s="10">
        <v>5250</v>
      </c>
      <c r="Z39" s="10">
        <v>0</v>
      </c>
      <c r="AA39" s="9" t="s">
        <v>145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 t="s">
        <v>479</v>
      </c>
      <c r="AH39" s="1" t="s">
        <v>115</v>
      </c>
      <c r="AI39" s="1" t="s">
        <v>74</v>
      </c>
      <c r="AJ39" s="1">
        <v>2</v>
      </c>
      <c r="AK39" s="3">
        <v>46002</v>
      </c>
      <c r="AL39" s="3">
        <v>0</v>
      </c>
      <c r="AM39" s="3">
        <v>45993</v>
      </c>
      <c r="AN39" s="3">
        <v>46000</v>
      </c>
      <c r="AO39" s="3">
        <v>46001</v>
      </c>
      <c r="AP39" s="3">
        <v>46001</v>
      </c>
      <c r="AQ39" s="3">
        <v>45997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1">
        <v>0</v>
      </c>
      <c r="AX39" s="2" t="s">
        <v>64</v>
      </c>
      <c r="AY39" s="2" t="s">
        <v>70</v>
      </c>
      <c r="AZ39" s="2">
        <v>0</v>
      </c>
      <c r="BA39" s="2">
        <v>0</v>
      </c>
      <c r="BB39" s="2">
        <v>5250</v>
      </c>
      <c r="BC39" s="2">
        <v>0</v>
      </c>
      <c r="BD39" s="1" t="s">
        <v>146</v>
      </c>
      <c r="BE39" s="56">
        <v>0</v>
      </c>
    </row>
    <row r="40" spans="1:57" ht="27.75" customHeight="1" x14ac:dyDescent="0.55000000000000004">
      <c r="A40" s="3">
        <v>45989</v>
      </c>
      <c r="B40" s="14" t="s">
        <v>470</v>
      </c>
      <c r="C40" s="9" t="s">
        <v>73</v>
      </c>
      <c r="D40" s="13" t="s">
        <v>367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46002</v>
      </c>
      <c r="U40" s="11">
        <v>5000</v>
      </c>
      <c r="V40" s="10">
        <v>4926</v>
      </c>
      <c r="W40" s="10">
        <v>5400</v>
      </c>
      <c r="X40" s="10">
        <v>0</v>
      </c>
      <c r="Y40" s="10">
        <v>5400</v>
      </c>
      <c r="Z40" s="10">
        <v>0</v>
      </c>
      <c r="AA40" s="9" t="s">
        <v>145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 t="s">
        <v>479</v>
      </c>
      <c r="AH40" s="1" t="s">
        <v>113</v>
      </c>
      <c r="AI40" s="1" t="s">
        <v>74</v>
      </c>
      <c r="AJ40" s="1">
        <v>2</v>
      </c>
      <c r="AK40" s="3">
        <v>46002</v>
      </c>
      <c r="AL40" s="3">
        <v>0</v>
      </c>
      <c r="AM40" s="3">
        <v>45993</v>
      </c>
      <c r="AN40" s="3">
        <v>46000</v>
      </c>
      <c r="AO40" s="3">
        <v>46001</v>
      </c>
      <c r="AP40" s="3">
        <v>46001</v>
      </c>
      <c r="AQ40" s="3">
        <v>45997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1">
        <v>0</v>
      </c>
      <c r="AX40" s="2" t="s">
        <v>64</v>
      </c>
      <c r="AY40" s="2" t="s">
        <v>70</v>
      </c>
      <c r="AZ40" s="2">
        <v>0</v>
      </c>
      <c r="BA40" s="2">
        <v>5400</v>
      </c>
      <c r="BB40" s="2">
        <v>0</v>
      </c>
      <c r="BC40" s="2">
        <v>0</v>
      </c>
      <c r="BD40" s="1" t="s">
        <v>146</v>
      </c>
      <c r="BE40" s="56">
        <v>0</v>
      </c>
    </row>
    <row r="41" spans="1:57" ht="27.75" customHeight="1" x14ac:dyDescent="0.55000000000000004">
      <c r="A41" s="3">
        <v>45989</v>
      </c>
      <c r="B41" s="14" t="s">
        <v>470</v>
      </c>
      <c r="C41" s="9" t="s">
        <v>73</v>
      </c>
      <c r="D41" s="13" t="s">
        <v>366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46002</v>
      </c>
      <c r="U41" s="11">
        <v>5000</v>
      </c>
      <c r="V41" s="10">
        <v>0</v>
      </c>
      <c r="W41" s="10">
        <v>5370</v>
      </c>
      <c r="X41" s="10">
        <v>0</v>
      </c>
      <c r="Y41" s="10">
        <v>5370</v>
      </c>
      <c r="Z41" s="10">
        <v>0</v>
      </c>
      <c r="AA41" s="9" t="s">
        <v>145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 t="s">
        <v>479</v>
      </c>
      <c r="AH41" s="1" t="s">
        <v>112</v>
      </c>
      <c r="AI41" s="1" t="s">
        <v>74</v>
      </c>
      <c r="AJ41" s="1">
        <v>2</v>
      </c>
      <c r="AK41" s="3">
        <v>46002</v>
      </c>
      <c r="AL41" s="3">
        <v>0</v>
      </c>
      <c r="AM41" s="3">
        <v>45993</v>
      </c>
      <c r="AN41" s="3">
        <v>46000</v>
      </c>
      <c r="AO41" s="3">
        <v>46001</v>
      </c>
      <c r="AP41" s="3">
        <v>46001</v>
      </c>
      <c r="AQ41" s="3">
        <v>45997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1">
        <v>0</v>
      </c>
      <c r="AX41" s="2" t="s">
        <v>64</v>
      </c>
      <c r="AY41" s="2" t="s">
        <v>70</v>
      </c>
      <c r="AZ41" s="2">
        <v>0</v>
      </c>
      <c r="BA41" s="2">
        <v>5370</v>
      </c>
      <c r="BB41" s="2">
        <v>0</v>
      </c>
      <c r="BC41" s="2">
        <v>0</v>
      </c>
      <c r="BD41" s="1" t="s">
        <v>146</v>
      </c>
      <c r="BE41" s="56">
        <v>0</v>
      </c>
    </row>
    <row r="42" spans="1:57" ht="27.75" customHeight="1" x14ac:dyDescent="0.55000000000000004">
      <c r="A42" s="3">
        <v>45990</v>
      </c>
      <c r="B42" s="14" t="s">
        <v>488</v>
      </c>
      <c r="C42" s="9" t="s">
        <v>73</v>
      </c>
      <c r="D42" s="13" t="s">
        <v>333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46002</v>
      </c>
      <c r="U42" s="11">
        <v>10000</v>
      </c>
      <c r="V42" s="10">
        <v>0</v>
      </c>
      <c r="W42" s="10">
        <v>0</v>
      </c>
      <c r="X42" s="10">
        <v>10214.700000000001</v>
      </c>
      <c r="Y42" s="10">
        <v>5706</v>
      </c>
      <c r="Z42" s="10">
        <v>4508.7</v>
      </c>
      <c r="AA42" s="9" t="s">
        <v>145</v>
      </c>
      <c r="AB42" s="8">
        <v>4220.098113</v>
      </c>
      <c r="AC42" s="8">
        <v>4220.098113</v>
      </c>
      <c r="AD42" s="8">
        <v>0</v>
      </c>
      <c r="AE42" s="8">
        <v>0</v>
      </c>
      <c r="AF42" s="8">
        <v>0</v>
      </c>
      <c r="AG42" s="8" t="s">
        <v>490</v>
      </c>
      <c r="AH42" s="1" t="s">
        <v>112</v>
      </c>
      <c r="AI42" s="1" t="s">
        <v>74</v>
      </c>
      <c r="AJ42" s="1">
        <v>2</v>
      </c>
      <c r="AK42" s="3">
        <v>46002</v>
      </c>
      <c r="AL42" s="3">
        <v>0</v>
      </c>
      <c r="AM42" s="3">
        <v>45993</v>
      </c>
      <c r="AN42" s="3">
        <v>46000</v>
      </c>
      <c r="AO42" s="3">
        <v>46001</v>
      </c>
      <c r="AP42" s="3">
        <v>46001</v>
      </c>
      <c r="AQ42" s="3">
        <v>45997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1">
        <v>0</v>
      </c>
      <c r="AX42" s="2" t="s">
        <v>64</v>
      </c>
      <c r="AY42" s="2" t="s">
        <v>70</v>
      </c>
      <c r="AZ42" s="2">
        <v>0</v>
      </c>
      <c r="BA42" s="2">
        <v>0</v>
      </c>
      <c r="BB42" s="2">
        <v>5706</v>
      </c>
      <c r="BC42" s="2">
        <v>0</v>
      </c>
      <c r="BD42" s="1" t="s">
        <v>146</v>
      </c>
      <c r="BE42" s="56">
        <v>0</v>
      </c>
    </row>
    <row r="43" spans="1:57" ht="27.75" customHeight="1" x14ac:dyDescent="0.55000000000000004">
      <c r="A43" s="3">
        <v>45990</v>
      </c>
      <c r="B43" s="14" t="s">
        <v>488</v>
      </c>
      <c r="C43" s="9" t="s">
        <v>73</v>
      </c>
      <c r="D43" s="13" t="s">
        <v>272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46004</v>
      </c>
      <c r="U43" s="11">
        <v>5000</v>
      </c>
      <c r="V43" s="10">
        <v>0</v>
      </c>
      <c r="W43" s="10">
        <v>5250</v>
      </c>
      <c r="X43" s="10">
        <v>0</v>
      </c>
      <c r="Y43" s="10">
        <v>5250</v>
      </c>
      <c r="Z43" s="10">
        <v>0</v>
      </c>
      <c r="AA43" s="9" t="s">
        <v>145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 t="s">
        <v>491</v>
      </c>
      <c r="AH43" s="1" t="s">
        <v>112</v>
      </c>
      <c r="AI43" s="1" t="s">
        <v>74</v>
      </c>
      <c r="AJ43" s="1">
        <v>2</v>
      </c>
      <c r="AK43" s="3">
        <v>46004</v>
      </c>
      <c r="AL43" s="3">
        <v>0</v>
      </c>
      <c r="AM43" s="3">
        <v>45995</v>
      </c>
      <c r="AN43" s="3">
        <v>46002</v>
      </c>
      <c r="AO43" s="3">
        <v>46003</v>
      </c>
      <c r="AP43" s="3">
        <v>46003</v>
      </c>
      <c r="AQ43" s="3">
        <v>45999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1">
        <v>0</v>
      </c>
      <c r="AX43" s="2" t="s">
        <v>64</v>
      </c>
      <c r="AY43" s="2" t="s">
        <v>70</v>
      </c>
      <c r="AZ43" s="2">
        <v>0</v>
      </c>
      <c r="BA43" s="2">
        <v>5250</v>
      </c>
      <c r="BB43" s="2">
        <v>0</v>
      </c>
      <c r="BC43" s="2">
        <v>0</v>
      </c>
      <c r="BD43" s="1" t="s">
        <v>146</v>
      </c>
      <c r="BE43" s="56">
        <v>0</v>
      </c>
    </row>
    <row r="44" spans="1:57" ht="27.75" customHeight="1" x14ac:dyDescent="0.55000000000000004">
      <c r="A44" s="3">
        <v>45989</v>
      </c>
      <c r="B44" s="14" t="s">
        <v>470</v>
      </c>
      <c r="C44" s="9" t="s">
        <v>73</v>
      </c>
      <c r="D44" s="13" t="s">
        <v>194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46004</v>
      </c>
      <c r="U44" s="11">
        <v>10000</v>
      </c>
      <c r="V44" s="10">
        <v>0</v>
      </c>
      <c r="W44" s="10">
        <v>0</v>
      </c>
      <c r="X44" s="10">
        <v>10500</v>
      </c>
      <c r="Y44" s="10">
        <v>0</v>
      </c>
      <c r="Z44" s="10">
        <v>10500</v>
      </c>
      <c r="AA44" s="9" t="s">
        <v>145</v>
      </c>
      <c r="AB44" s="8">
        <v>9359.9000000000015</v>
      </c>
      <c r="AC44" s="8">
        <v>4369</v>
      </c>
      <c r="AD44" s="8">
        <v>4990.9000000000015</v>
      </c>
      <c r="AE44" s="8">
        <v>0</v>
      </c>
      <c r="AF44" s="8">
        <v>0</v>
      </c>
      <c r="AG44" s="8" t="s">
        <v>480</v>
      </c>
      <c r="AH44" s="1" t="s">
        <v>112</v>
      </c>
      <c r="AI44" s="1" t="s">
        <v>74</v>
      </c>
      <c r="AJ44" s="1">
        <v>2</v>
      </c>
      <c r="AK44" s="3">
        <v>46004</v>
      </c>
      <c r="AL44" s="3">
        <v>0</v>
      </c>
      <c r="AM44" s="3">
        <v>45995</v>
      </c>
      <c r="AN44" s="3">
        <v>46002</v>
      </c>
      <c r="AO44" s="3">
        <v>46003</v>
      </c>
      <c r="AP44" s="3">
        <v>46003</v>
      </c>
      <c r="AQ44" s="3">
        <v>45999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1">
        <v>0</v>
      </c>
      <c r="AX44" s="2" t="s">
        <v>64</v>
      </c>
      <c r="AY44" s="2" t="s">
        <v>70</v>
      </c>
      <c r="AZ44" s="2">
        <v>0</v>
      </c>
      <c r="BA44" s="2">
        <v>0</v>
      </c>
      <c r="BB44" s="2">
        <v>0</v>
      </c>
      <c r="BC44" s="2">
        <v>0</v>
      </c>
      <c r="BD44" s="1" t="s">
        <v>146</v>
      </c>
      <c r="BE44" s="56">
        <v>375.9367697777779</v>
      </c>
    </row>
    <row r="45" spans="1:57" ht="27.75" customHeight="1" x14ac:dyDescent="0.55000000000000004">
      <c r="A45" s="3">
        <v>45990</v>
      </c>
      <c r="B45" s="14" t="s">
        <v>488</v>
      </c>
      <c r="C45" s="9" t="s">
        <v>73</v>
      </c>
      <c r="D45" s="13" t="s">
        <v>194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46004</v>
      </c>
      <c r="U45" s="11">
        <v>10000</v>
      </c>
      <c r="V45" s="10">
        <v>0</v>
      </c>
      <c r="W45" s="10">
        <v>0</v>
      </c>
      <c r="X45" s="10">
        <v>10500</v>
      </c>
      <c r="Y45" s="10">
        <v>0</v>
      </c>
      <c r="Z45" s="10">
        <v>10500</v>
      </c>
      <c r="AA45" s="9" t="s">
        <v>145</v>
      </c>
      <c r="AB45" s="8">
        <v>9359.9000000000015</v>
      </c>
      <c r="AC45" s="8">
        <v>0</v>
      </c>
      <c r="AD45" s="8">
        <v>9359.9000000000015</v>
      </c>
      <c r="AE45" s="8">
        <v>0</v>
      </c>
      <c r="AF45" s="8">
        <v>0</v>
      </c>
      <c r="AG45" s="8" t="s">
        <v>491</v>
      </c>
      <c r="AH45" s="1" t="s">
        <v>112</v>
      </c>
      <c r="AI45" s="1" t="s">
        <v>74</v>
      </c>
      <c r="AJ45" s="1">
        <v>2</v>
      </c>
      <c r="AK45" s="3">
        <v>46004</v>
      </c>
      <c r="AL45" s="3">
        <v>0</v>
      </c>
      <c r="AM45" s="3">
        <v>45995</v>
      </c>
      <c r="AN45" s="3">
        <v>46002</v>
      </c>
      <c r="AO45" s="3">
        <v>46003</v>
      </c>
      <c r="AP45" s="3">
        <v>46003</v>
      </c>
      <c r="AQ45" s="3">
        <v>45999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1">
        <v>0</v>
      </c>
      <c r="AX45" s="2" t="s">
        <v>64</v>
      </c>
      <c r="AY45" s="2" t="s">
        <v>70</v>
      </c>
      <c r="AZ45" s="2">
        <v>0</v>
      </c>
      <c r="BA45" s="2">
        <v>0</v>
      </c>
      <c r="BB45" s="2">
        <v>0</v>
      </c>
      <c r="BC45" s="2">
        <v>0</v>
      </c>
      <c r="BD45" s="1" t="s">
        <v>146</v>
      </c>
      <c r="BE45" s="56">
        <v>705.02926755555563</v>
      </c>
    </row>
    <row r="46" spans="1:57" ht="27.75" customHeight="1" x14ac:dyDescent="0.55000000000000004">
      <c r="A46" s="3">
        <v>45989</v>
      </c>
      <c r="B46" s="14" t="s">
        <v>470</v>
      </c>
      <c r="C46" s="9" t="s">
        <v>73</v>
      </c>
      <c r="D46" s="13" t="s">
        <v>333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46004</v>
      </c>
      <c r="U46" s="11">
        <v>5000</v>
      </c>
      <c r="V46" s="10">
        <v>0</v>
      </c>
      <c r="W46" s="10">
        <v>0</v>
      </c>
      <c r="X46" s="10">
        <v>5250</v>
      </c>
      <c r="Y46" s="10">
        <v>0</v>
      </c>
      <c r="Z46" s="10">
        <v>5250</v>
      </c>
      <c r="AA46" s="9" t="s">
        <v>145</v>
      </c>
      <c r="AB46" s="8">
        <v>4679.9500000000007</v>
      </c>
      <c r="AC46" s="8">
        <v>0</v>
      </c>
      <c r="AD46" s="8">
        <v>4679.9500000000007</v>
      </c>
      <c r="AE46" s="8">
        <v>0</v>
      </c>
      <c r="AF46" s="8">
        <v>0</v>
      </c>
      <c r="AG46" s="8" t="s">
        <v>480</v>
      </c>
      <c r="AH46" s="1" t="s">
        <v>112</v>
      </c>
      <c r="AI46" s="1" t="s">
        <v>74</v>
      </c>
      <c r="AJ46" s="1">
        <v>2</v>
      </c>
      <c r="AK46" s="3">
        <v>46004</v>
      </c>
      <c r="AL46" s="3">
        <v>0</v>
      </c>
      <c r="AM46" s="3">
        <v>45995</v>
      </c>
      <c r="AN46" s="3">
        <v>46002</v>
      </c>
      <c r="AO46" s="3">
        <v>46003</v>
      </c>
      <c r="AP46" s="3">
        <v>46003</v>
      </c>
      <c r="AQ46" s="3">
        <v>45999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1">
        <v>0</v>
      </c>
      <c r="AX46" s="2" t="s">
        <v>64</v>
      </c>
      <c r="AY46" s="2" t="s">
        <v>70</v>
      </c>
      <c r="AZ46" s="2">
        <v>0</v>
      </c>
      <c r="BA46" s="2">
        <v>0</v>
      </c>
      <c r="BB46" s="2">
        <v>0</v>
      </c>
      <c r="BC46" s="2">
        <v>0</v>
      </c>
      <c r="BD46" s="1" t="s">
        <v>146</v>
      </c>
      <c r="BE46" s="56">
        <v>352.51463377777782</v>
      </c>
    </row>
    <row r="47" spans="1:57" ht="27.75" customHeight="1" x14ac:dyDescent="0.55000000000000004">
      <c r="A47" s="3">
        <v>45989</v>
      </c>
      <c r="B47" s="14" t="s">
        <v>470</v>
      </c>
      <c r="C47" s="9" t="s">
        <v>73</v>
      </c>
      <c r="D47" s="13" t="s">
        <v>193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46004</v>
      </c>
      <c r="U47" s="11">
        <v>5000</v>
      </c>
      <c r="V47" s="10">
        <v>0</v>
      </c>
      <c r="W47" s="10">
        <v>0</v>
      </c>
      <c r="X47" s="10">
        <v>5250</v>
      </c>
      <c r="Y47" s="10">
        <v>0</v>
      </c>
      <c r="Z47" s="10">
        <v>5250</v>
      </c>
      <c r="AA47" s="9" t="s">
        <v>145</v>
      </c>
      <c r="AB47" s="8">
        <v>4679.9500000000007</v>
      </c>
      <c r="AC47" s="8">
        <v>0</v>
      </c>
      <c r="AD47" s="8">
        <v>4679.9500000000007</v>
      </c>
      <c r="AE47" s="8">
        <v>0</v>
      </c>
      <c r="AF47" s="8">
        <v>0</v>
      </c>
      <c r="AG47" s="8" t="s">
        <v>480</v>
      </c>
      <c r="AH47" s="1" t="s">
        <v>113</v>
      </c>
      <c r="AI47" s="1" t="s">
        <v>74</v>
      </c>
      <c r="AJ47" s="1">
        <v>2</v>
      </c>
      <c r="AK47" s="3">
        <v>46004</v>
      </c>
      <c r="AL47" s="3">
        <v>0</v>
      </c>
      <c r="AM47" s="3">
        <v>45995</v>
      </c>
      <c r="AN47" s="3">
        <v>46002</v>
      </c>
      <c r="AO47" s="3">
        <v>46003</v>
      </c>
      <c r="AP47" s="3">
        <v>46003</v>
      </c>
      <c r="AQ47" s="3">
        <v>45999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1">
        <v>0</v>
      </c>
      <c r="AX47" s="2" t="s">
        <v>64</v>
      </c>
      <c r="AY47" s="2" t="s">
        <v>70</v>
      </c>
      <c r="AZ47" s="2">
        <v>0</v>
      </c>
      <c r="BA47" s="2">
        <v>0</v>
      </c>
      <c r="BB47" s="2">
        <v>0</v>
      </c>
      <c r="BC47" s="2">
        <v>0</v>
      </c>
      <c r="BD47" s="1" t="s">
        <v>146</v>
      </c>
      <c r="BE47" s="56">
        <v>352.51463377777782</v>
      </c>
    </row>
    <row r="48" spans="1:57" ht="27.75" customHeight="1" x14ac:dyDescent="0.55000000000000004">
      <c r="A48" s="3">
        <v>45990</v>
      </c>
      <c r="B48" s="14" t="s">
        <v>488</v>
      </c>
      <c r="C48" s="9" t="s">
        <v>73</v>
      </c>
      <c r="D48" s="13" t="s">
        <v>193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46004</v>
      </c>
      <c r="U48" s="11">
        <v>5000</v>
      </c>
      <c r="V48" s="10">
        <v>0</v>
      </c>
      <c r="W48" s="10">
        <v>0</v>
      </c>
      <c r="X48" s="10">
        <v>5250</v>
      </c>
      <c r="Y48" s="10">
        <v>0</v>
      </c>
      <c r="Z48" s="10">
        <v>5250</v>
      </c>
      <c r="AA48" s="9" t="s">
        <v>145</v>
      </c>
      <c r="AB48" s="8">
        <v>4679.9500000000007</v>
      </c>
      <c r="AC48" s="8">
        <v>0</v>
      </c>
      <c r="AD48" s="8">
        <v>4679.9500000000007</v>
      </c>
      <c r="AE48" s="8">
        <v>0</v>
      </c>
      <c r="AF48" s="8">
        <v>0</v>
      </c>
      <c r="AG48" s="8" t="s">
        <v>491</v>
      </c>
      <c r="AH48" s="1" t="s">
        <v>113</v>
      </c>
      <c r="AI48" s="1" t="s">
        <v>74</v>
      </c>
      <c r="AJ48" s="1">
        <v>2</v>
      </c>
      <c r="AK48" s="3">
        <v>46004</v>
      </c>
      <c r="AL48" s="3">
        <v>0</v>
      </c>
      <c r="AM48" s="3">
        <v>45995</v>
      </c>
      <c r="AN48" s="3">
        <v>46002</v>
      </c>
      <c r="AO48" s="3">
        <v>46003</v>
      </c>
      <c r="AP48" s="3">
        <v>46003</v>
      </c>
      <c r="AQ48" s="3">
        <v>45999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1">
        <v>0</v>
      </c>
      <c r="AX48" s="2" t="s">
        <v>64</v>
      </c>
      <c r="AY48" s="2" t="s">
        <v>70</v>
      </c>
      <c r="AZ48" s="2">
        <v>0</v>
      </c>
      <c r="BA48" s="2">
        <v>0</v>
      </c>
      <c r="BB48" s="2">
        <v>0</v>
      </c>
      <c r="BC48" s="2">
        <v>0</v>
      </c>
      <c r="BD48" s="1" t="s">
        <v>146</v>
      </c>
      <c r="BE48" s="56">
        <v>352.51463377777782</v>
      </c>
    </row>
    <row r="49" spans="1:57" ht="27.75" customHeight="1" x14ac:dyDescent="0.55000000000000004">
      <c r="A49" s="3">
        <v>45989</v>
      </c>
      <c r="B49" s="14" t="s">
        <v>470</v>
      </c>
      <c r="C49" s="9" t="s">
        <v>73</v>
      </c>
      <c r="D49" s="13" t="s">
        <v>457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46004</v>
      </c>
      <c r="U49" s="11">
        <v>5000</v>
      </c>
      <c r="V49" s="10">
        <v>0</v>
      </c>
      <c r="W49" s="10">
        <v>0</v>
      </c>
      <c r="X49" s="10">
        <v>5250</v>
      </c>
      <c r="Y49" s="10">
        <v>0</v>
      </c>
      <c r="Z49" s="10">
        <v>5250</v>
      </c>
      <c r="AA49" s="9" t="s">
        <v>145</v>
      </c>
      <c r="AB49" s="8">
        <v>4679.9500000000007</v>
      </c>
      <c r="AC49" s="8">
        <v>0</v>
      </c>
      <c r="AD49" s="8">
        <v>4679.9500000000007</v>
      </c>
      <c r="AE49" s="8">
        <v>0</v>
      </c>
      <c r="AF49" s="8">
        <v>0</v>
      </c>
      <c r="AG49" s="8" t="s">
        <v>480</v>
      </c>
      <c r="AH49" s="1" t="s">
        <v>112</v>
      </c>
      <c r="AI49" s="1" t="s">
        <v>74</v>
      </c>
      <c r="AJ49" s="1">
        <v>2</v>
      </c>
      <c r="AK49" s="3">
        <v>46004</v>
      </c>
      <c r="AL49" s="3">
        <v>0</v>
      </c>
      <c r="AM49" s="3">
        <v>45995</v>
      </c>
      <c r="AN49" s="3">
        <v>46002</v>
      </c>
      <c r="AO49" s="3">
        <v>46003</v>
      </c>
      <c r="AP49" s="3">
        <v>46003</v>
      </c>
      <c r="AQ49" s="3">
        <v>45999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1">
        <v>0</v>
      </c>
      <c r="AX49" s="2" t="s">
        <v>64</v>
      </c>
      <c r="AY49" s="2" t="s">
        <v>70</v>
      </c>
      <c r="AZ49" s="2">
        <v>0</v>
      </c>
      <c r="BA49" s="2">
        <v>0</v>
      </c>
      <c r="BB49" s="2">
        <v>0</v>
      </c>
      <c r="BC49" s="2">
        <v>0</v>
      </c>
      <c r="BD49" s="1" t="s">
        <v>146</v>
      </c>
      <c r="BE49" s="56">
        <v>352.51463377777782</v>
      </c>
    </row>
    <row r="50" spans="1:57" ht="27.75" customHeight="1" x14ac:dyDescent="0.55000000000000004">
      <c r="A50" s="3">
        <v>45990</v>
      </c>
      <c r="B50" s="14" t="s">
        <v>488</v>
      </c>
      <c r="C50" s="9" t="s">
        <v>73</v>
      </c>
      <c r="D50" s="13">
        <v>997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46004</v>
      </c>
      <c r="U50" s="11">
        <v>5000</v>
      </c>
      <c r="V50" s="10">
        <v>0</v>
      </c>
      <c r="W50" s="10">
        <v>0</v>
      </c>
      <c r="X50" s="10">
        <v>5250</v>
      </c>
      <c r="Y50" s="10">
        <v>5250</v>
      </c>
      <c r="Z50" s="10">
        <v>0</v>
      </c>
      <c r="AA50" s="9" t="s">
        <v>145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 t="s">
        <v>491</v>
      </c>
      <c r="AH50" s="1" t="s">
        <v>113</v>
      </c>
      <c r="AI50" s="1" t="s">
        <v>74</v>
      </c>
      <c r="AJ50" s="1">
        <v>2</v>
      </c>
      <c r="AK50" s="3">
        <v>46004</v>
      </c>
      <c r="AL50" s="3">
        <v>0</v>
      </c>
      <c r="AM50" s="3">
        <v>45995</v>
      </c>
      <c r="AN50" s="3">
        <v>46002</v>
      </c>
      <c r="AO50" s="3">
        <v>46003</v>
      </c>
      <c r="AP50" s="3">
        <v>46003</v>
      </c>
      <c r="AQ50" s="3">
        <v>45999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1">
        <v>0</v>
      </c>
      <c r="AX50" s="2" t="s">
        <v>64</v>
      </c>
      <c r="AY50" s="2" t="s">
        <v>70</v>
      </c>
      <c r="AZ50" s="2">
        <v>0</v>
      </c>
      <c r="BA50" s="2">
        <v>0</v>
      </c>
      <c r="BB50" s="2">
        <v>5250</v>
      </c>
      <c r="BC50" s="2">
        <v>0</v>
      </c>
      <c r="BD50" s="1" t="s">
        <v>146</v>
      </c>
      <c r="BE50" s="56">
        <v>0</v>
      </c>
    </row>
    <row r="51" spans="1:57" ht="27.75" customHeight="1" x14ac:dyDescent="0.55000000000000004">
      <c r="A51" s="3">
        <v>45989</v>
      </c>
      <c r="B51" s="14" t="s">
        <v>470</v>
      </c>
      <c r="C51" s="9" t="s">
        <v>73</v>
      </c>
      <c r="D51" s="13" t="s">
        <v>185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46007</v>
      </c>
      <c r="U51" s="11">
        <v>5000</v>
      </c>
      <c r="V51" s="10">
        <v>0</v>
      </c>
      <c r="W51" s="10">
        <v>0</v>
      </c>
      <c r="X51" s="10">
        <v>5359</v>
      </c>
      <c r="Y51" s="10">
        <v>5359</v>
      </c>
      <c r="Z51" s="10">
        <v>0</v>
      </c>
      <c r="AA51" s="9" t="s">
        <v>145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 t="s">
        <v>481</v>
      </c>
      <c r="AH51" s="1" t="s">
        <v>112</v>
      </c>
      <c r="AI51" s="1" t="s">
        <v>74</v>
      </c>
      <c r="AJ51" s="1">
        <v>2</v>
      </c>
      <c r="AK51" s="3">
        <v>46007</v>
      </c>
      <c r="AL51" s="3">
        <v>0</v>
      </c>
      <c r="AM51" s="3">
        <v>45998</v>
      </c>
      <c r="AN51" s="3">
        <v>46005</v>
      </c>
      <c r="AO51" s="3">
        <v>46006</v>
      </c>
      <c r="AP51" s="3">
        <v>46006</v>
      </c>
      <c r="AQ51" s="3">
        <v>46002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1">
        <v>0</v>
      </c>
      <c r="AX51" s="2" t="s">
        <v>64</v>
      </c>
      <c r="AY51" s="2" t="s">
        <v>70</v>
      </c>
      <c r="AZ51" s="2">
        <v>0</v>
      </c>
      <c r="BA51" s="2">
        <v>0</v>
      </c>
      <c r="BB51" s="2">
        <v>5359</v>
      </c>
      <c r="BC51" s="2">
        <v>0</v>
      </c>
      <c r="BD51" s="1" t="s">
        <v>146</v>
      </c>
      <c r="BE51" s="56">
        <v>0</v>
      </c>
    </row>
    <row r="52" spans="1:57" ht="27.75" customHeight="1" x14ac:dyDescent="0.55000000000000004">
      <c r="A52" s="3">
        <v>45989</v>
      </c>
      <c r="B52" s="14" t="s">
        <v>470</v>
      </c>
      <c r="C52" s="9" t="s">
        <v>73</v>
      </c>
      <c r="D52" s="13" t="s">
        <v>429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46007</v>
      </c>
      <c r="U52" s="11">
        <v>5000</v>
      </c>
      <c r="V52" s="10">
        <v>0</v>
      </c>
      <c r="W52" s="10">
        <v>0</v>
      </c>
      <c r="X52" s="10">
        <v>5250</v>
      </c>
      <c r="Y52" s="10">
        <v>0</v>
      </c>
      <c r="Z52" s="10">
        <v>5250</v>
      </c>
      <c r="AA52" s="9" t="s">
        <v>145</v>
      </c>
      <c r="AB52" s="8">
        <v>4679.9500000000007</v>
      </c>
      <c r="AC52" s="8">
        <v>0</v>
      </c>
      <c r="AD52" s="8">
        <v>4679.9500000000007</v>
      </c>
      <c r="AE52" s="8">
        <v>0</v>
      </c>
      <c r="AF52" s="8">
        <v>0</v>
      </c>
      <c r="AG52" s="8" t="s">
        <v>481</v>
      </c>
      <c r="AH52" s="1" t="s">
        <v>112</v>
      </c>
      <c r="AI52" s="1" t="s">
        <v>74</v>
      </c>
      <c r="AJ52" s="1">
        <v>2</v>
      </c>
      <c r="AK52" s="3">
        <v>46007</v>
      </c>
      <c r="AL52" s="3">
        <v>0</v>
      </c>
      <c r="AM52" s="3">
        <v>45998</v>
      </c>
      <c r="AN52" s="3">
        <v>46005</v>
      </c>
      <c r="AO52" s="3">
        <v>46006</v>
      </c>
      <c r="AP52" s="3">
        <v>46006</v>
      </c>
      <c r="AQ52" s="3">
        <v>46002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1">
        <v>0</v>
      </c>
      <c r="AX52" s="2" t="s">
        <v>64</v>
      </c>
      <c r="AY52" s="2" t="s">
        <v>70</v>
      </c>
      <c r="AZ52" s="2">
        <v>0</v>
      </c>
      <c r="BA52" s="2">
        <v>0</v>
      </c>
      <c r="BB52" s="2">
        <v>0</v>
      </c>
      <c r="BC52" s="2">
        <v>0</v>
      </c>
      <c r="BD52" s="1" t="s">
        <v>146</v>
      </c>
      <c r="BE52" s="56">
        <v>352.51463377777782</v>
      </c>
    </row>
    <row r="53" spans="1:57" ht="27.75" customHeight="1" x14ac:dyDescent="0.55000000000000004">
      <c r="A53" s="3">
        <v>45989</v>
      </c>
      <c r="B53" s="14" t="s">
        <v>470</v>
      </c>
      <c r="C53" s="9" t="s">
        <v>73</v>
      </c>
      <c r="D53" s="13" t="s">
        <v>220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46007</v>
      </c>
      <c r="U53" s="11">
        <v>5000</v>
      </c>
      <c r="V53" s="10">
        <v>0</v>
      </c>
      <c r="W53" s="10">
        <v>2454</v>
      </c>
      <c r="X53" s="10">
        <v>2846</v>
      </c>
      <c r="Y53" s="10">
        <v>5300</v>
      </c>
      <c r="Z53" s="10">
        <v>0</v>
      </c>
      <c r="AA53" s="9" t="s">
        <v>145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 t="s">
        <v>481</v>
      </c>
      <c r="AH53" s="1" t="s">
        <v>112</v>
      </c>
      <c r="AI53" s="1" t="s">
        <v>74</v>
      </c>
      <c r="AJ53" s="1">
        <v>2</v>
      </c>
      <c r="AK53" s="3">
        <v>46007</v>
      </c>
      <c r="AL53" s="3">
        <v>0</v>
      </c>
      <c r="AM53" s="3">
        <v>45998</v>
      </c>
      <c r="AN53" s="3">
        <v>46005</v>
      </c>
      <c r="AO53" s="3">
        <v>46006</v>
      </c>
      <c r="AP53" s="3">
        <v>46006</v>
      </c>
      <c r="AQ53" s="3">
        <v>46002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1">
        <v>0</v>
      </c>
      <c r="AX53" s="2" t="s">
        <v>64</v>
      </c>
      <c r="AY53" s="2" t="s">
        <v>70</v>
      </c>
      <c r="AZ53" s="2">
        <v>0</v>
      </c>
      <c r="BA53" s="2">
        <v>2454</v>
      </c>
      <c r="BB53" s="2">
        <v>2846</v>
      </c>
      <c r="BC53" s="2">
        <v>0</v>
      </c>
      <c r="BD53" s="1" t="s">
        <v>146</v>
      </c>
      <c r="BE53" s="56">
        <v>0</v>
      </c>
    </row>
    <row r="54" spans="1:57" ht="27.75" customHeight="1" x14ac:dyDescent="0.55000000000000004">
      <c r="A54" s="3">
        <v>45990</v>
      </c>
      <c r="B54" s="14" t="s">
        <v>488</v>
      </c>
      <c r="C54" s="9" t="s">
        <v>73</v>
      </c>
      <c r="D54" s="13" t="s">
        <v>366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46007</v>
      </c>
      <c r="U54" s="11">
        <v>10000</v>
      </c>
      <c r="V54" s="10">
        <v>0</v>
      </c>
      <c r="W54" s="10">
        <v>0</v>
      </c>
      <c r="X54" s="10">
        <v>10500</v>
      </c>
      <c r="Y54" s="10">
        <v>0</v>
      </c>
      <c r="Z54" s="10">
        <v>10500</v>
      </c>
      <c r="AA54" s="9" t="s">
        <v>145</v>
      </c>
      <c r="AB54" s="8">
        <v>9359.9000000000015</v>
      </c>
      <c r="AC54" s="8">
        <v>0</v>
      </c>
      <c r="AD54" s="8">
        <v>9359.9000000000015</v>
      </c>
      <c r="AE54" s="8">
        <v>0</v>
      </c>
      <c r="AF54" s="8">
        <v>0</v>
      </c>
      <c r="AG54" s="8" t="s">
        <v>492</v>
      </c>
      <c r="AH54" s="1" t="s">
        <v>112</v>
      </c>
      <c r="AI54" s="1" t="s">
        <v>74</v>
      </c>
      <c r="AJ54" s="1">
        <v>2</v>
      </c>
      <c r="AK54" s="3">
        <v>46007</v>
      </c>
      <c r="AL54" s="3">
        <v>0</v>
      </c>
      <c r="AM54" s="3">
        <v>45998</v>
      </c>
      <c r="AN54" s="3">
        <v>46005</v>
      </c>
      <c r="AO54" s="3">
        <v>46006</v>
      </c>
      <c r="AP54" s="3">
        <v>46006</v>
      </c>
      <c r="AQ54" s="3">
        <v>46002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1">
        <v>0</v>
      </c>
      <c r="AX54" s="2" t="s">
        <v>64</v>
      </c>
      <c r="AY54" s="2" t="s">
        <v>70</v>
      </c>
      <c r="AZ54" s="2">
        <v>0</v>
      </c>
      <c r="BA54" s="2">
        <v>0</v>
      </c>
      <c r="BB54" s="2">
        <v>0</v>
      </c>
      <c r="BC54" s="2">
        <v>0</v>
      </c>
      <c r="BD54" s="1" t="s">
        <v>146</v>
      </c>
      <c r="BE54" s="56">
        <v>705.02926755555563</v>
      </c>
    </row>
    <row r="55" spans="1:57" ht="27.75" customHeight="1" x14ac:dyDescent="0.55000000000000004">
      <c r="A55" s="3">
        <v>45990</v>
      </c>
      <c r="B55" s="14" t="s">
        <v>488</v>
      </c>
      <c r="C55" s="9" t="s">
        <v>73</v>
      </c>
      <c r="D55" s="13" t="s">
        <v>193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46007</v>
      </c>
      <c r="U55" s="11">
        <v>5000</v>
      </c>
      <c r="V55" s="10">
        <v>0</v>
      </c>
      <c r="W55" s="10">
        <v>0</v>
      </c>
      <c r="X55" s="10">
        <v>5250</v>
      </c>
      <c r="Y55" s="10">
        <v>0</v>
      </c>
      <c r="Z55" s="10">
        <v>5250</v>
      </c>
      <c r="AA55" s="9" t="s">
        <v>145</v>
      </c>
      <c r="AB55" s="8">
        <v>4679.9500000000007</v>
      </c>
      <c r="AC55" s="8">
        <v>0</v>
      </c>
      <c r="AD55" s="8">
        <v>4679.9500000000007</v>
      </c>
      <c r="AE55" s="8">
        <v>0</v>
      </c>
      <c r="AF55" s="8">
        <v>0</v>
      </c>
      <c r="AG55" s="8" t="s">
        <v>492</v>
      </c>
      <c r="AH55" s="1" t="s">
        <v>112</v>
      </c>
      <c r="AI55" s="1" t="s">
        <v>74</v>
      </c>
      <c r="AJ55" s="1">
        <v>2</v>
      </c>
      <c r="AK55" s="3">
        <v>46007</v>
      </c>
      <c r="AL55" s="3">
        <v>0</v>
      </c>
      <c r="AM55" s="3">
        <v>45998</v>
      </c>
      <c r="AN55" s="3">
        <v>46005</v>
      </c>
      <c r="AO55" s="3">
        <v>46006</v>
      </c>
      <c r="AP55" s="3">
        <v>46006</v>
      </c>
      <c r="AQ55" s="3">
        <v>46002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1">
        <v>0</v>
      </c>
      <c r="AX55" s="2" t="s">
        <v>64</v>
      </c>
      <c r="AY55" s="2" t="s">
        <v>70</v>
      </c>
      <c r="AZ55" s="2">
        <v>0</v>
      </c>
      <c r="BA55" s="2">
        <v>0</v>
      </c>
      <c r="BB55" s="2">
        <v>0</v>
      </c>
      <c r="BC55" s="2">
        <v>0</v>
      </c>
      <c r="BD55" s="1" t="s">
        <v>146</v>
      </c>
      <c r="BE55" s="56">
        <v>352.51463377777782</v>
      </c>
    </row>
    <row r="56" spans="1:57" ht="27.75" customHeight="1" x14ac:dyDescent="0.55000000000000004">
      <c r="A56" s="3">
        <v>45989</v>
      </c>
      <c r="B56" s="14" t="s">
        <v>470</v>
      </c>
      <c r="C56" s="9" t="s">
        <v>73</v>
      </c>
      <c r="D56" s="13" t="s">
        <v>458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46007</v>
      </c>
      <c r="U56" s="11">
        <v>5000</v>
      </c>
      <c r="V56" s="10">
        <v>0</v>
      </c>
      <c r="W56" s="10">
        <v>0</v>
      </c>
      <c r="X56" s="10">
        <v>5250</v>
      </c>
      <c r="Y56" s="10">
        <v>0</v>
      </c>
      <c r="Z56" s="10">
        <v>5250</v>
      </c>
      <c r="AA56" s="9" t="s">
        <v>145</v>
      </c>
      <c r="AB56" s="8">
        <v>4679.9500000000007</v>
      </c>
      <c r="AC56" s="8">
        <v>0</v>
      </c>
      <c r="AD56" s="8">
        <v>4679.9500000000007</v>
      </c>
      <c r="AE56" s="8">
        <v>0</v>
      </c>
      <c r="AF56" s="8">
        <v>0</v>
      </c>
      <c r="AG56" s="8" t="s">
        <v>481</v>
      </c>
      <c r="AH56" s="1" t="s">
        <v>113</v>
      </c>
      <c r="AI56" s="1" t="s">
        <v>74</v>
      </c>
      <c r="AJ56" s="1">
        <v>2</v>
      </c>
      <c r="AK56" s="3">
        <v>46007</v>
      </c>
      <c r="AL56" s="3">
        <v>0</v>
      </c>
      <c r="AM56" s="3">
        <v>45998</v>
      </c>
      <c r="AN56" s="3">
        <v>46005</v>
      </c>
      <c r="AO56" s="3">
        <v>46006</v>
      </c>
      <c r="AP56" s="3">
        <v>46006</v>
      </c>
      <c r="AQ56" s="3">
        <v>46002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1">
        <v>0</v>
      </c>
      <c r="AX56" s="2" t="s">
        <v>64</v>
      </c>
      <c r="AY56" s="2" t="s">
        <v>70</v>
      </c>
      <c r="AZ56" s="2">
        <v>0</v>
      </c>
      <c r="BA56" s="2">
        <v>0</v>
      </c>
      <c r="BB56" s="2">
        <v>0</v>
      </c>
      <c r="BC56" s="2">
        <v>0</v>
      </c>
      <c r="BD56" s="1" t="s">
        <v>146</v>
      </c>
      <c r="BE56" s="56">
        <v>352.51463377777782</v>
      </c>
    </row>
    <row r="57" spans="1:57" ht="27.75" customHeight="1" x14ac:dyDescent="0.55000000000000004">
      <c r="A57" s="3">
        <v>45990</v>
      </c>
      <c r="B57" s="14" t="s">
        <v>488</v>
      </c>
      <c r="C57" s="9" t="s">
        <v>73</v>
      </c>
      <c r="D57" s="13" t="s">
        <v>459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46007</v>
      </c>
      <c r="U57" s="11">
        <v>5000</v>
      </c>
      <c r="V57" s="10">
        <v>0</v>
      </c>
      <c r="W57" s="10">
        <v>0</v>
      </c>
      <c r="X57" s="10">
        <v>5250</v>
      </c>
      <c r="Y57" s="10">
        <v>0</v>
      </c>
      <c r="Z57" s="10">
        <v>5250</v>
      </c>
      <c r="AA57" s="9" t="s">
        <v>145</v>
      </c>
      <c r="AB57" s="8">
        <v>4679.9500000000007</v>
      </c>
      <c r="AC57" s="8">
        <v>0</v>
      </c>
      <c r="AD57" s="8">
        <v>4679.9500000000007</v>
      </c>
      <c r="AE57" s="8">
        <v>0</v>
      </c>
      <c r="AF57" s="8">
        <v>0</v>
      </c>
      <c r="AG57" s="8" t="s">
        <v>492</v>
      </c>
      <c r="AH57" s="1" t="s">
        <v>113</v>
      </c>
      <c r="AI57" s="1" t="s">
        <v>74</v>
      </c>
      <c r="AJ57" s="1">
        <v>2</v>
      </c>
      <c r="AK57" s="3">
        <v>46007</v>
      </c>
      <c r="AL57" s="3">
        <v>0</v>
      </c>
      <c r="AM57" s="3">
        <v>45998</v>
      </c>
      <c r="AN57" s="3">
        <v>46005</v>
      </c>
      <c r="AO57" s="3">
        <v>46006</v>
      </c>
      <c r="AP57" s="3">
        <v>46006</v>
      </c>
      <c r="AQ57" s="3">
        <v>46002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1">
        <v>0</v>
      </c>
      <c r="AX57" s="2" t="s">
        <v>64</v>
      </c>
      <c r="AY57" s="2" t="s">
        <v>70</v>
      </c>
      <c r="AZ57" s="2">
        <v>0</v>
      </c>
      <c r="BA57" s="2">
        <v>0</v>
      </c>
      <c r="BB57" s="2">
        <v>0</v>
      </c>
      <c r="BC57" s="2">
        <v>0</v>
      </c>
      <c r="BD57" s="1" t="s">
        <v>146</v>
      </c>
      <c r="BE57" s="56">
        <v>352.51463377777782</v>
      </c>
    </row>
    <row r="58" spans="1:57" ht="27.75" customHeight="1" x14ac:dyDescent="0.55000000000000004">
      <c r="A58" s="3">
        <v>45990</v>
      </c>
      <c r="B58" s="14" t="s">
        <v>488</v>
      </c>
      <c r="C58" s="9" t="s">
        <v>73</v>
      </c>
      <c r="D58" s="13" t="s">
        <v>368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>
        <v>46007</v>
      </c>
      <c r="U58" s="11">
        <v>5000</v>
      </c>
      <c r="V58" s="10">
        <v>0</v>
      </c>
      <c r="W58" s="10">
        <v>0</v>
      </c>
      <c r="X58" s="10">
        <v>5250</v>
      </c>
      <c r="Y58" s="10">
        <v>0</v>
      </c>
      <c r="Z58" s="10">
        <v>5250</v>
      </c>
      <c r="AA58" s="9" t="s">
        <v>145</v>
      </c>
      <c r="AB58" s="8">
        <v>4679.9500000000007</v>
      </c>
      <c r="AC58" s="8">
        <v>0</v>
      </c>
      <c r="AD58" s="8">
        <v>4679.9500000000007</v>
      </c>
      <c r="AE58" s="8">
        <v>0</v>
      </c>
      <c r="AF58" s="8">
        <v>0</v>
      </c>
      <c r="AG58" s="8" t="s">
        <v>492</v>
      </c>
      <c r="AH58" s="1" t="s">
        <v>113</v>
      </c>
      <c r="AI58" s="1" t="s">
        <v>74</v>
      </c>
      <c r="AJ58" s="1">
        <v>2</v>
      </c>
      <c r="AK58" s="3">
        <v>46007</v>
      </c>
      <c r="AL58" s="3">
        <v>0</v>
      </c>
      <c r="AM58" s="3">
        <v>45998</v>
      </c>
      <c r="AN58" s="3">
        <v>46005</v>
      </c>
      <c r="AO58" s="3">
        <v>46006</v>
      </c>
      <c r="AP58" s="3">
        <v>46006</v>
      </c>
      <c r="AQ58" s="3">
        <v>46002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1">
        <v>0</v>
      </c>
      <c r="AX58" s="2" t="s">
        <v>64</v>
      </c>
      <c r="AY58" s="2" t="s">
        <v>70</v>
      </c>
      <c r="AZ58" s="2">
        <v>0</v>
      </c>
      <c r="BA58" s="2">
        <v>0</v>
      </c>
      <c r="BB58" s="2">
        <v>0</v>
      </c>
      <c r="BC58" s="2">
        <v>0</v>
      </c>
      <c r="BD58" s="1" t="s">
        <v>146</v>
      </c>
      <c r="BE58" s="56">
        <v>352.51463377777782</v>
      </c>
    </row>
    <row r="59" spans="1:57" ht="27.75" customHeight="1" x14ac:dyDescent="0.55000000000000004">
      <c r="A59" s="3">
        <v>45990</v>
      </c>
      <c r="B59" s="14" t="s">
        <v>488</v>
      </c>
      <c r="C59" s="9" t="s">
        <v>73</v>
      </c>
      <c r="D59" s="13" t="s">
        <v>207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135</v>
      </c>
      <c r="T59" s="12">
        <v>46009</v>
      </c>
      <c r="U59" s="11">
        <v>5000</v>
      </c>
      <c r="V59" s="10">
        <v>0</v>
      </c>
      <c r="W59" s="10">
        <v>0</v>
      </c>
      <c r="X59" s="10">
        <v>5300</v>
      </c>
      <c r="Y59" s="10">
        <v>5300</v>
      </c>
      <c r="Z59" s="10">
        <v>0</v>
      </c>
      <c r="AA59" s="9" t="s">
        <v>145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 t="s">
        <v>493</v>
      </c>
      <c r="AH59" s="1" t="s">
        <v>113</v>
      </c>
      <c r="AI59" s="1" t="s">
        <v>74</v>
      </c>
      <c r="AJ59" s="1">
        <v>2</v>
      </c>
      <c r="AK59" s="3">
        <v>46009</v>
      </c>
      <c r="AL59" s="3">
        <v>0</v>
      </c>
      <c r="AM59" s="3">
        <v>46000</v>
      </c>
      <c r="AN59" s="3">
        <v>46007</v>
      </c>
      <c r="AO59" s="3">
        <v>46008</v>
      </c>
      <c r="AP59" s="3">
        <v>46008</v>
      </c>
      <c r="AQ59" s="3">
        <v>46004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1">
        <v>0</v>
      </c>
      <c r="AX59" s="2" t="s">
        <v>64</v>
      </c>
      <c r="AY59" s="2" t="s">
        <v>70</v>
      </c>
      <c r="AZ59" s="2">
        <v>0</v>
      </c>
      <c r="BA59" s="2">
        <v>0</v>
      </c>
      <c r="BB59" s="2">
        <v>5300</v>
      </c>
      <c r="BC59" s="2">
        <v>0</v>
      </c>
      <c r="BD59" s="1" t="s">
        <v>146</v>
      </c>
      <c r="BE59" s="56">
        <v>0</v>
      </c>
    </row>
    <row r="60" spans="1:57" ht="27.75" customHeight="1" x14ac:dyDescent="0.55000000000000004">
      <c r="A60" s="3">
        <v>45989</v>
      </c>
      <c r="B60" s="14" t="s">
        <v>470</v>
      </c>
      <c r="C60" s="9" t="s">
        <v>73</v>
      </c>
      <c r="D60" s="13" t="s">
        <v>455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135</v>
      </c>
      <c r="T60" s="12">
        <v>46009</v>
      </c>
      <c r="U60" s="11">
        <v>5000</v>
      </c>
      <c r="V60" s="10">
        <v>0</v>
      </c>
      <c r="W60" s="10">
        <v>0</v>
      </c>
      <c r="X60" s="10">
        <v>5250</v>
      </c>
      <c r="Y60" s="10">
        <v>5250</v>
      </c>
      <c r="Z60" s="10">
        <v>0</v>
      </c>
      <c r="AA60" s="9" t="s">
        <v>145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 t="s">
        <v>494</v>
      </c>
      <c r="AH60" s="1" t="s">
        <v>112</v>
      </c>
      <c r="AI60" s="1" t="s">
        <v>74</v>
      </c>
      <c r="AJ60" s="1">
        <v>2</v>
      </c>
      <c r="AK60" s="3">
        <v>46009</v>
      </c>
      <c r="AL60" s="3">
        <v>0</v>
      </c>
      <c r="AM60" s="3">
        <v>46000</v>
      </c>
      <c r="AN60" s="3">
        <v>46007</v>
      </c>
      <c r="AO60" s="3">
        <v>46008</v>
      </c>
      <c r="AP60" s="3">
        <v>46008</v>
      </c>
      <c r="AQ60" s="3">
        <v>46004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1">
        <v>0</v>
      </c>
      <c r="AX60" s="2" t="s">
        <v>64</v>
      </c>
      <c r="AY60" s="2" t="s">
        <v>70</v>
      </c>
      <c r="AZ60" s="2">
        <v>0</v>
      </c>
      <c r="BA60" s="2">
        <v>0</v>
      </c>
      <c r="BB60" s="2">
        <v>5250</v>
      </c>
      <c r="BC60" s="2">
        <v>0</v>
      </c>
      <c r="BD60" s="1" t="s">
        <v>146</v>
      </c>
      <c r="BE60" s="56">
        <v>0</v>
      </c>
    </row>
    <row r="61" spans="1:57" ht="27.75" customHeight="1" x14ac:dyDescent="0.55000000000000004">
      <c r="A61" s="3">
        <v>45989</v>
      </c>
      <c r="B61" s="14" t="s">
        <v>470</v>
      </c>
      <c r="C61" s="9" t="s">
        <v>73</v>
      </c>
      <c r="D61" s="13" t="s">
        <v>272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135</v>
      </c>
      <c r="T61" s="12">
        <v>46009</v>
      </c>
      <c r="U61" s="11">
        <v>5000</v>
      </c>
      <c r="V61" s="10">
        <v>0</v>
      </c>
      <c r="W61" s="10">
        <v>3151</v>
      </c>
      <c r="X61" s="10">
        <v>2099</v>
      </c>
      <c r="Y61" s="10">
        <v>5250</v>
      </c>
      <c r="Z61" s="10">
        <v>0</v>
      </c>
      <c r="AA61" s="9" t="s">
        <v>145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 t="s">
        <v>494</v>
      </c>
      <c r="AH61" s="1" t="s">
        <v>112</v>
      </c>
      <c r="AI61" s="1" t="s">
        <v>74</v>
      </c>
      <c r="AJ61" s="1">
        <v>2</v>
      </c>
      <c r="AK61" s="3">
        <v>46009</v>
      </c>
      <c r="AL61" s="3">
        <v>0</v>
      </c>
      <c r="AM61" s="3">
        <v>46000</v>
      </c>
      <c r="AN61" s="3">
        <v>46007</v>
      </c>
      <c r="AO61" s="3">
        <v>46008</v>
      </c>
      <c r="AP61" s="3">
        <v>46008</v>
      </c>
      <c r="AQ61" s="3">
        <v>46004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1">
        <v>0</v>
      </c>
      <c r="AX61" s="2" t="s">
        <v>64</v>
      </c>
      <c r="AY61" s="2" t="s">
        <v>70</v>
      </c>
      <c r="AZ61" s="2">
        <v>0</v>
      </c>
      <c r="BA61" s="2">
        <v>3151</v>
      </c>
      <c r="BB61" s="2">
        <v>2099</v>
      </c>
      <c r="BC61" s="2">
        <v>0</v>
      </c>
      <c r="BD61" s="1" t="s">
        <v>146</v>
      </c>
      <c r="BE61" s="56">
        <v>0</v>
      </c>
    </row>
    <row r="62" spans="1:57" ht="27.75" customHeight="1" x14ac:dyDescent="0.55000000000000004">
      <c r="A62" s="3">
        <v>45990</v>
      </c>
      <c r="B62" s="14" t="s">
        <v>488</v>
      </c>
      <c r="C62" s="9" t="s">
        <v>73</v>
      </c>
      <c r="D62" s="13" t="s">
        <v>270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135</v>
      </c>
      <c r="T62" s="12">
        <v>46009</v>
      </c>
      <c r="U62" s="11">
        <v>5000</v>
      </c>
      <c r="V62" s="10">
        <v>0</v>
      </c>
      <c r="W62" s="10">
        <v>0</v>
      </c>
      <c r="X62" s="10">
        <v>5250</v>
      </c>
      <c r="Y62" s="10">
        <v>5250</v>
      </c>
      <c r="Z62" s="10">
        <v>0</v>
      </c>
      <c r="AA62" s="9" t="s">
        <v>145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 t="s">
        <v>493</v>
      </c>
      <c r="AH62" s="1" t="s">
        <v>113</v>
      </c>
      <c r="AI62" s="1" t="s">
        <v>74</v>
      </c>
      <c r="AJ62" s="1">
        <v>2</v>
      </c>
      <c r="AK62" s="3">
        <v>46009</v>
      </c>
      <c r="AL62" s="3">
        <v>0</v>
      </c>
      <c r="AM62" s="3">
        <v>46000</v>
      </c>
      <c r="AN62" s="3">
        <v>46007</v>
      </c>
      <c r="AO62" s="3">
        <v>46008</v>
      </c>
      <c r="AP62" s="3">
        <v>46008</v>
      </c>
      <c r="AQ62" s="3">
        <v>46004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1">
        <v>0</v>
      </c>
      <c r="AX62" s="2" t="s">
        <v>64</v>
      </c>
      <c r="AY62" s="2" t="s">
        <v>70</v>
      </c>
      <c r="AZ62" s="2">
        <v>0</v>
      </c>
      <c r="BA62" s="2">
        <v>0</v>
      </c>
      <c r="BB62" s="2">
        <v>5250</v>
      </c>
      <c r="BC62" s="2">
        <v>0</v>
      </c>
      <c r="BD62" s="1" t="s">
        <v>146</v>
      </c>
      <c r="BE62" s="56">
        <v>0</v>
      </c>
    </row>
    <row r="63" spans="1:57" ht="27.75" customHeight="1" x14ac:dyDescent="0.55000000000000004">
      <c r="A63" s="3">
        <v>45989</v>
      </c>
      <c r="B63" s="14" t="s">
        <v>470</v>
      </c>
      <c r="C63" s="9" t="s">
        <v>73</v>
      </c>
      <c r="D63" s="13" t="s">
        <v>366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135</v>
      </c>
      <c r="T63" s="12">
        <v>46009</v>
      </c>
      <c r="U63" s="11">
        <v>5000</v>
      </c>
      <c r="V63" s="10">
        <v>0</v>
      </c>
      <c r="W63" s="10">
        <v>0</v>
      </c>
      <c r="X63" s="10">
        <v>5250</v>
      </c>
      <c r="Y63" s="10">
        <v>0</v>
      </c>
      <c r="Z63" s="10">
        <v>5250</v>
      </c>
      <c r="AA63" s="9" t="s">
        <v>145</v>
      </c>
      <c r="AB63" s="8">
        <v>4679.9500000000007</v>
      </c>
      <c r="AC63" s="8">
        <v>0</v>
      </c>
      <c r="AD63" s="8">
        <v>4679.9500000000007</v>
      </c>
      <c r="AE63" s="8">
        <v>0</v>
      </c>
      <c r="AF63" s="8">
        <v>0</v>
      </c>
      <c r="AG63" s="8" t="s">
        <v>494</v>
      </c>
      <c r="AH63" s="1" t="s">
        <v>113</v>
      </c>
      <c r="AI63" s="1" t="s">
        <v>74</v>
      </c>
      <c r="AJ63" s="1">
        <v>2</v>
      </c>
      <c r="AK63" s="3">
        <v>46009</v>
      </c>
      <c r="AL63" s="3">
        <v>0</v>
      </c>
      <c r="AM63" s="3">
        <v>46000</v>
      </c>
      <c r="AN63" s="3">
        <v>46007</v>
      </c>
      <c r="AO63" s="3">
        <v>46008</v>
      </c>
      <c r="AP63" s="3">
        <v>46008</v>
      </c>
      <c r="AQ63" s="3">
        <v>46004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1">
        <v>0</v>
      </c>
      <c r="AX63" s="2" t="s">
        <v>64</v>
      </c>
      <c r="AY63" s="2" t="s">
        <v>70</v>
      </c>
      <c r="AZ63" s="2">
        <v>0</v>
      </c>
      <c r="BA63" s="2">
        <v>0</v>
      </c>
      <c r="BB63" s="2">
        <v>0</v>
      </c>
      <c r="BC63" s="2">
        <v>0</v>
      </c>
      <c r="BD63" s="1" t="s">
        <v>146</v>
      </c>
      <c r="BE63" s="56">
        <v>352.51463377777782</v>
      </c>
    </row>
    <row r="64" spans="1:57" ht="27.75" customHeight="1" x14ac:dyDescent="0.55000000000000004">
      <c r="A64" s="3">
        <v>45990</v>
      </c>
      <c r="B64" s="14" t="s">
        <v>488</v>
      </c>
      <c r="C64" s="9" t="s">
        <v>73</v>
      </c>
      <c r="D64" s="13" t="s">
        <v>291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135</v>
      </c>
      <c r="T64" s="12">
        <v>46009</v>
      </c>
      <c r="U64" s="11">
        <v>5000</v>
      </c>
      <c r="V64" s="10">
        <v>0</v>
      </c>
      <c r="W64" s="10">
        <v>0</v>
      </c>
      <c r="X64" s="10">
        <v>5250</v>
      </c>
      <c r="Y64" s="10">
        <v>0</v>
      </c>
      <c r="Z64" s="10">
        <v>5250</v>
      </c>
      <c r="AA64" s="9" t="s">
        <v>145</v>
      </c>
      <c r="AB64" s="8">
        <v>4679.9500000000007</v>
      </c>
      <c r="AC64" s="8">
        <v>0</v>
      </c>
      <c r="AD64" s="8">
        <v>4679.9500000000007</v>
      </c>
      <c r="AE64" s="8">
        <v>0</v>
      </c>
      <c r="AF64" s="8">
        <v>0</v>
      </c>
      <c r="AG64" s="8" t="s">
        <v>493</v>
      </c>
      <c r="AH64" s="1" t="s">
        <v>115</v>
      </c>
      <c r="AI64" s="1" t="s">
        <v>74</v>
      </c>
      <c r="AJ64" s="1">
        <v>2</v>
      </c>
      <c r="AK64" s="3">
        <v>46009</v>
      </c>
      <c r="AL64" s="3">
        <v>0</v>
      </c>
      <c r="AM64" s="3">
        <v>46000</v>
      </c>
      <c r="AN64" s="3">
        <v>46007</v>
      </c>
      <c r="AO64" s="3">
        <v>46008</v>
      </c>
      <c r="AP64" s="3">
        <v>46008</v>
      </c>
      <c r="AQ64" s="3">
        <v>46004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1">
        <v>0</v>
      </c>
      <c r="AX64" s="2" t="s">
        <v>64</v>
      </c>
      <c r="AY64" s="2" t="s">
        <v>70</v>
      </c>
      <c r="AZ64" s="2">
        <v>0</v>
      </c>
      <c r="BA64" s="2">
        <v>0</v>
      </c>
      <c r="BB64" s="2">
        <v>0</v>
      </c>
      <c r="BC64" s="2">
        <v>0</v>
      </c>
      <c r="BD64" s="1" t="s">
        <v>146</v>
      </c>
      <c r="BE64" s="56">
        <v>352.51463377777782</v>
      </c>
    </row>
    <row r="65" spans="1:57" ht="27.75" customHeight="1" x14ac:dyDescent="0.55000000000000004">
      <c r="A65" s="3">
        <v>45990</v>
      </c>
      <c r="B65" s="14" t="s">
        <v>488</v>
      </c>
      <c r="C65" s="9" t="s">
        <v>73</v>
      </c>
      <c r="D65" s="13" t="s">
        <v>255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135</v>
      </c>
      <c r="T65" s="12">
        <v>46009</v>
      </c>
      <c r="U65" s="11">
        <v>5000</v>
      </c>
      <c r="V65" s="10">
        <v>0</v>
      </c>
      <c r="W65" s="10">
        <v>0</v>
      </c>
      <c r="X65" s="10">
        <v>5700</v>
      </c>
      <c r="Y65" s="10">
        <v>5700</v>
      </c>
      <c r="Z65" s="10">
        <v>0</v>
      </c>
      <c r="AA65" s="9" t="s">
        <v>145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 t="s">
        <v>493</v>
      </c>
      <c r="AH65" s="1" t="s">
        <v>113</v>
      </c>
      <c r="AI65" s="1" t="s">
        <v>74</v>
      </c>
      <c r="AJ65" s="1">
        <v>2</v>
      </c>
      <c r="AK65" s="3">
        <v>46009</v>
      </c>
      <c r="AL65" s="3">
        <v>0</v>
      </c>
      <c r="AM65" s="3">
        <v>46000</v>
      </c>
      <c r="AN65" s="3">
        <v>46007</v>
      </c>
      <c r="AO65" s="3">
        <v>46008</v>
      </c>
      <c r="AP65" s="3">
        <v>46008</v>
      </c>
      <c r="AQ65" s="3">
        <v>46004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1">
        <v>0</v>
      </c>
      <c r="AX65" s="2" t="s">
        <v>64</v>
      </c>
      <c r="AY65" s="2" t="s">
        <v>70</v>
      </c>
      <c r="AZ65" s="2">
        <v>0</v>
      </c>
      <c r="BA65" s="2">
        <v>0</v>
      </c>
      <c r="BB65" s="2">
        <v>5700</v>
      </c>
      <c r="BC65" s="2">
        <v>0</v>
      </c>
      <c r="BD65" s="1" t="s">
        <v>146</v>
      </c>
      <c r="BE65" s="56">
        <v>0</v>
      </c>
    </row>
    <row r="66" spans="1:57" ht="27.75" customHeight="1" x14ac:dyDescent="0.55000000000000004">
      <c r="A66" s="3">
        <v>45990</v>
      </c>
      <c r="B66" s="14" t="s">
        <v>488</v>
      </c>
      <c r="C66" s="9" t="s">
        <v>73</v>
      </c>
      <c r="D66" s="13" t="s">
        <v>330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135</v>
      </c>
      <c r="T66" s="12">
        <v>46009</v>
      </c>
      <c r="U66" s="11">
        <v>5000</v>
      </c>
      <c r="V66" s="10">
        <v>0</v>
      </c>
      <c r="W66" s="10">
        <v>0</v>
      </c>
      <c r="X66" s="10">
        <v>5300</v>
      </c>
      <c r="Y66" s="10">
        <v>5300</v>
      </c>
      <c r="Z66" s="10">
        <v>0</v>
      </c>
      <c r="AA66" s="9" t="s">
        <v>145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 t="s">
        <v>493</v>
      </c>
      <c r="AH66" s="1" t="s">
        <v>112</v>
      </c>
      <c r="AI66" s="1" t="s">
        <v>74</v>
      </c>
      <c r="AJ66" s="1">
        <v>2</v>
      </c>
      <c r="AK66" s="3">
        <v>46009</v>
      </c>
      <c r="AL66" s="3">
        <v>0</v>
      </c>
      <c r="AM66" s="3">
        <v>46000</v>
      </c>
      <c r="AN66" s="3">
        <v>46007</v>
      </c>
      <c r="AO66" s="3">
        <v>46008</v>
      </c>
      <c r="AP66" s="3">
        <v>46008</v>
      </c>
      <c r="AQ66" s="3">
        <v>46004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1">
        <v>0</v>
      </c>
      <c r="AX66" s="2" t="s">
        <v>64</v>
      </c>
      <c r="AY66" s="2" t="s">
        <v>70</v>
      </c>
      <c r="AZ66" s="2">
        <v>0</v>
      </c>
      <c r="BA66" s="2">
        <v>0</v>
      </c>
      <c r="BB66" s="2">
        <v>5300</v>
      </c>
      <c r="BC66" s="2">
        <v>0</v>
      </c>
      <c r="BD66" s="1" t="s">
        <v>146</v>
      </c>
      <c r="BE66" s="56">
        <v>0</v>
      </c>
    </row>
    <row r="67" spans="1:57" ht="27.75" customHeight="1" x14ac:dyDescent="0.55000000000000004">
      <c r="A67" s="3">
        <v>45989</v>
      </c>
      <c r="B67" s="14" t="s">
        <v>470</v>
      </c>
      <c r="C67" s="9" t="s">
        <v>73</v>
      </c>
      <c r="D67" s="13" t="s">
        <v>207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135</v>
      </c>
      <c r="T67" s="12">
        <v>46011</v>
      </c>
      <c r="U67" s="11">
        <v>10000</v>
      </c>
      <c r="V67" s="10">
        <v>0</v>
      </c>
      <c r="W67" s="10">
        <v>0</v>
      </c>
      <c r="X67" s="10">
        <v>10427.5</v>
      </c>
      <c r="Y67" s="10">
        <v>1450</v>
      </c>
      <c r="Z67" s="10">
        <v>8977.5</v>
      </c>
      <c r="AA67" s="9" t="s">
        <v>145</v>
      </c>
      <c r="AB67" s="8">
        <v>8402.8502250000001</v>
      </c>
      <c r="AC67" s="8">
        <v>0</v>
      </c>
      <c r="AD67" s="8">
        <v>8402.8502250000001</v>
      </c>
      <c r="AE67" s="8">
        <v>0</v>
      </c>
      <c r="AF67" s="8">
        <v>0</v>
      </c>
      <c r="AG67" s="8" t="s">
        <v>495</v>
      </c>
      <c r="AH67" s="1" t="s">
        <v>112</v>
      </c>
      <c r="AI67" s="1" t="s">
        <v>74</v>
      </c>
      <c r="AJ67" s="1">
        <v>2</v>
      </c>
      <c r="AK67" s="3">
        <v>46011</v>
      </c>
      <c r="AL67" s="3">
        <v>0</v>
      </c>
      <c r="AM67" s="3">
        <v>46002</v>
      </c>
      <c r="AN67" s="3">
        <v>46009</v>
      </c>
      <c r="AO67" s="3">
        <v>46010</v>
      </c>
      <c r="AP67" s="3">
        <v>46010</v>
      </c>
      <c r="AQ67" s="3">
        <v>46006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1">
        <v>0</v>
      </c>
      <c r="AX67" s="2" t="s">
        <v>64</v>
      </c>
      <c r="AY67" s="2" t="s">
        <v>70</v>
      </c>
      <c r="AZ67" s="2">
        <v>0</v>
      </c>
      <c r="BA67" s="2">
        <v>0</v>
      </c>
      <c r="BB67" s="2">
        <v>1450</v>
      </c>
      <c r="BC67" s="2">
        <v>0</v>
      </c>
      <c r="BD67" s="1" t="s">
        <v>146</v>
      </c>
      <c r="BE67" s="56">
        <v>632.94002494799997</v>
      </c>
    </row>
    <row r="68" spans="1:57" ht="27.75" customHeight="1" x14ac:dyDescent="0.55000000000000004">
      <c r="A68" s="3">
        <v>45989</v>
      </c>
      <c r="B68" s="14" t="s">
        <v>470</v>
      </c>
      <c r="C68" s="9" t="s">
        <v>73</v>
      </c>
      <c r="D68" s="13" t="s">
        <v>331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135</v>
      </c>
      <c r="T68" s="12">
        <v>46011</v>
      </c>
      <c r="U68" s="11">
        <v>5000</v>
      </c>
      <c r="V68" s="10">
        <v>0</v>
      </c>
      <c r="W68" s="10">
        <v>303</v>
      </c>
      <c r="X68" s="10">
        <v>4997</v>
      </c>
      <c r="Y68" s="10">
        <v>5300</v>
      </c>
      <c r="Z68" s="10">
        <v>0</v>
      </c>
      <c r="AA68" s="9" t="s">
        <v>145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 t="s">
        <v>495</v>
      </c>
      <c r="AH68" s="1" t="s">
        <v>112</v>
      </c>
      <c r="AI68" s="1" t="s">
        <v>74</v>
      </c>
      <c r="AJ68" s="1">
        <v>2</v>
      </c>
      <c r="AK68" s="3">
        <v>46011</v>
      </c>
      <c r="AL68" s="3">
        <v>0</v>
      </c>
      <c r="AM68" s="3">
        <v>46002</v>
      </c>
      <c r="AN68" s="3">
        <v>46009</v>
      </c>
      <c r="AO68" s="3">
        <v>46010</v>
      </c>
      <c r="AP68" s="3">
        <v>46010</v>
      </c>
      <c r="AQ68" s="3">
        <v>46006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1">
        <v>0</v>
      </c>
      <c r="AX68" s="2" t="s">
        <v>64</v>
      </c>
      <c r="AY68" s="2" t="s">
        <v>70</v>
      </c>
      <c r="AZ68" s="2">
        <v>0</v>
      </c>
      <c r="BA68" s="2">
        <v>303</v>
      </c>
      <c r="BB68" s="2">
        <v>4997</v>
      </c>
      <c r="BC68" s="2">
        <v>0</v>
      </c>
      <c r="BD68" s="1" t="s">
        <v>146</v>
      </c>
      <c r="BE68" s="56">
        <v>0</v>
      </c>
    </row>
    <row r="69" spans="1:57" ht="27.75" customHeight="1" x14ac:dyDescent="0.55000000000000004">
      <c r="A69" s="3">
        <v>45990</v>
      </c>
      <c r="B69" s="14" t="s">
        <v>488</v>
      </c>
      <c r="C69" s="9" t="s">
        <v>73</v>
      </c>
      <c r="D69" s="13" t="s">
        <v>429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135</v>
      </c>
      <c r="T69" s="12">
        <v>46011</v>
      </c>
      <c r="U69" s="11">
        <v>5000</v>
      </c>
      <c r="V69" s="10">
        <v>0</v>
      </c>
      <c r="W69" s="10">
        <v>0</v>
      </c>
      <c r="X69" s="10">
        <v>5250</v>
      </c>
      <c r="Y69" s="10">
        <v>0</v>
      </c>
      <c r="Z69" s="10">
        <v>5250</v>
      </c>
      <c r="AA69" s="9" t="s">
        <v>145</v>
      </c>
      <c r="AB69" s="8">
        <v>4679.9500000000007</v>
      </c>
      <c r="AC69" s="8">
        <v>0</v>
      </c>
      <c r="AD69" s="8">
        <v>4679.9500000000007</v>
      </c>
      <c r="AE69" s="8">
        <v>0</v>
      </c>
      <c r="AF69" s="8">
        <v>0</v>
      </c>
      <c r="AG69" s="8" t="s">
        <v>496</v>
      </c>
      <c r="AH69" s="1" t="s">
        <v>112</v>
      </c>
      <c r="AI69" s="1" t="s">
        <v>74</v>
      </c>
      <c r="AJ69" s="1">
        <v>2</v>
      </c>
      <c r="AK69" s="3">
        <v>46011</v>
      </c>
      <c r="AL69" s="3">
        <v>0</v>
      </c>
      <c r="AM69" s="3">
        <v>46002</v>
      </c>
      <c r="AN69" s="3">
        <v>46009</v>
      </c>
      <c r="AO69" s="3">
        <v>46010</v>
      </c>
      <c r="AP69" s="3">
        <v>46010</v>
      </c>
      <c r="AQ69" s="3">
        <v>46006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1">
        <v>0</v>
      </c>
      <c r="AX69" s="2" t="s">
        <v>64</v>
      </c>
      <c r="AY69" s="2" t="s">
        <v>70</v>
      </c>
      <c r="AZ69" s="2">
        <v>0</v>
      </c>
      <c r="BA69" s="2">
        <v>0</v>
      </c>
      <c r="BB69" s="2">
        <v>0</v>
      </c>
      <c r="BC69" s="2">
        <v>0</v>
      </c>
      <c r="BD69" s="1" t="s">
        <v>146</v>
      </c>
      <c r="BE69" s="56">
        <v>352.51463377777782</v>
      </c>
    </row>
    <row r="70" spans="1:57" ht="27.75" customHeight="1" x14ac:dyDescent="0.55000000000000004">
      <c r="A70" s="3">
        <v>45990</v>
      </c>
      <c r="B70" s="14" t="s">
        <v>488</v>
      </c>
      <c r="C70" s="9" t="s">
        <v>73</v>
      </c>
      <c r="D70" s="13" t="s">
        <v>366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135</v>
      </c>
      <c r="T70" s="12">
        <v>46011</v>
      </c>
      <c r="U70" s="11">
        <v>10000</v>
      </c>
      <c r="V70" s="10">
        <v>0</v>
      </c>
      <c r="W70" s="10">
        <v>0</v>
      </c>
      <c r="X70" s="10">
        <v>10500</v>
      </c>
      <c r="Y70" s="10">
        <v>0</v>
      </c>
      <c r="Z70" s="10">
        <v>10500</v>
      </c>
      <c r="AA70" s="9" t="s">
        <v>145</v>
      </c>
      <c r="AB70" s="8">
        <v>9359.9000000000015</v>
      </c>
      <c r="AC70" s="8">
        <v>0</v>
      </c>
      <c r="AD70" s="8">
        <v>9359.9000000000015</v>
      </c>
      <c r="AE70" s="8">
        <v>0</v>
      </c>
      <c r="AF70" s="8">
        <v>0</v>
      </c>
      <c r="AG70" s="8" t="s">
        <v>496</v>
      </c>
      <c r="AH70" s="1" t="s">
        <v>111</v>
      </c>
      <c r="AI70" s="1" t="s">
        <v>74</v>
      </c>
      <c r="AJ70" s="1">
        <v>2</v>
      </c>
      <c r="AK70" s="3">
        <v>46011</v>
      </c>
      <c r="AL70" s="3">
        <v>0</v>
      </c>
      <c r="AM70" s="3">
        <v>46002</v>
      </c>
      <c r="AN70" s="3">
        <v>46009</v>
      </c>
      <c r="AO70" s="3">
        <v>46010</v>
      </c>
      <c r="AP70" s="3">
        <v>46010</v>
      </c>
      <c r="AQ70" s="3">
        <v>46006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1">
        <v>0</v>
      </c>
      <c r="AX70" s="2" t="s">
        <v>64</v>
      </c>
      <c r="AY70" s="2" t="s">
        <v>70</v>
      </c>
      <c r="AZ70" s="2">
        <v>0</v>
      </c>
      <c r="BA70" s="2">
        <v>0</v>
      </c>
      <c r="BB70" s="2">
        <v>0</v>
      </c>
      <c r="BC70" s="2">
        <v>0</v>
      </c>
      <c r="BD70" s="1" t="s">
        <v>146</v>
      </c>
      <c r="BE70" s="56">
        <v>705.02926755555563</v>
      </c>
    </row>
    <row r="71" spans="1:57" ht="27.75" customHeight="1" x14ac:dyDescent="0.55000000000000004">
      <c r="A71" s="3">
        <v>45990</v>
      </c>
      <c r="B71" s="14" t="s">
        <v>488</v>
      </c>
      <c r="C71" s="9" t="s">
        <v>73</v>
      </c>
      <c r="D71" s="13" t="s">
        <v>194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135</v>
      </c>
      <c r="T71" s="12">
        <v>46011</v>
      </c>
      <c r="U71" s="11">
        <v>10000</v>
      </c>
      <c r="V71" s="10">
        <v>0</v>
      </c>
      <c r="W71" s="10">
        <v>0</v>
      </c>
      <c r="X71" s="10">
        <v>10500</v>
      </c>
      <c r="Y71" s="10">
        <v>0</v>
      </c>
      <c r="Z71" s="10">
        <v>10500</v>
      </c>
      <c r="AA71" s="9" t="s">
        <v>145</v>
      </c>
      <c r="AB71" s="8">
        <v>9359.9000000000015</v>
      </c>
      <c r="AC71" s="8">
        <v>0</v>
      </c>
      <c r="AD71" s="8">
        <v>9359.9000000000015</v>
      </c>
      <c r="AE71" s="8">
        <v>0</v>
      </c>
      <c r="AF71" s="8">
        <v>0</v>
      </c>
      <c r="AG71" s="8" t="s">
        <v>496</v>
      </c>
      <c r="AH71" s="1" t="s">
        <v>114</v>
      </c>
      <c r="AI71" s="1" t="s">
        <v>74</v>
      </c>
      <c r="AJ71" s="1">
        <v>2</v>
      </c>
      <c r="AK71" s="3">
        <v>46011</v>
      </c>
      <c r="AL71" s="3">
        <v>0</v>
      </c>
      <c r="AM71" s="3">
        <v>46002</v>
      </c>
      <c r="AN71" s="3">
        <v>46009</v>
      </c>
      <c r="AO71" s="3">
        <v>46010</v>
      </c>
      <c r="AP71" s="3">
        <v>46010</v>
      </c>
      <c r="AQ71" s="3">
        <v>46006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1">
        <v>0</v>
      </c>
      <c r="AX71" s="2" t="s">
        <v>64</v>
      </c>
      <c r="AY71" s="2" t="s">
        <v>70</v>
      </c>
      <c r="AZ71" s="2">
        <v>0</v>
      </c>
      <c r="BA71" s="2">
        <v>0</v>
      </c>
      <c r="BB71" s="2">
        <v>0</v>
      </c>
      <c r="BC71" s="2">
        <v>0</v>
      </c>
      <c r="BD71" s="1" t="s">
        <v>146</v>
      </c>
      <c r="BE71" s="56">
        <v>705.02926755555563</v>
      </c>
    </row>
    <row r="72" spans="1:57" ht="27.75" customHeight="1" x14ac:dyDescent="0.55000000000000004">
      <c r="A72" s="3">
        <v>45989</v>
      </c>
      <c r="B72" s="14" t="s">
        <v>470</v>
      </c>
      <c r="C72" s="9" t="s">
        <v>73</v>
      </c>
      <c r="D72" s="13" t="s">
        <v>459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135</v>
      </c>
      <c r="T72" s="12">
        <v>46011</v>
      </c>
      <c r="U72" s="11">
        <v>5000</v>
      </c>
      <c r="V72" s="10">
        <v>0</v>
      </c>
      <c r="W72" s="10">
        <v>0</v>
      </c>
      <c r="X72" s="10">
        <v>5250</v>
      </c>
      <c r="Y72" s="10">
        <v>0</v>
      </c>
      <c r="Z72" s="10">
        <v>5250</v>
      </c>
      <c r="AA72" s="9" t="s">
        <v>145</v>
      </c>
      <c r="AB72" s="8">
        <v>4679.9500000000007</v>
      </c>
      <c r="AC72" s="8">
        <v>0</v>
      </c>
      <c r="AD72" s="8">
        <v>4679.9500000000007</v>
      </c>
      <c r="AE72" s="8">
        <v>0</v>
      </c>
      <c r="AF72" s="8">
        <v>0</v>
      </c>
      <c r="AG72" s="8" t="s">
        <v>495</v>
      </c>
      <c r="AH72" s="1" t="s">
        <v>114</v>
      </c>
      <c r="AI72" s="1" t="s">
        <v>74</v>
      </c>
      <c r="AJ72" s="1">
        <v>2</v>
      </c>
      <c r="AK72" s="3">
        <v>46011</v>
      </c>
      <c r="AL72" s="3">
        <v>0</v>
      </c>
      <c r="AM72" s="3">
        <v>46002</v>
      </c>
      <c r="AN72" s="3">
        <v>46009</v>
      </c>
      <c r="AO72" s="3">
        <v>46010</v>
      </c>
      <c r="AP72" s="3">
        <v>46010</v>
      </c>
      <c r="AQ72" s="3">
        <v>46006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1">
        <v>0</v>
      </c>
      <c r="AX72" s="2" t="s">
        <v>64</v>
      </c>
      <c r="AY72" s="2" t="s">
        <v>70</v>
      </c>
      <c r="AZ72" s="2">
        <v>0</v>
      </c>
      <c r="BA72" s="2">
        <v>0</v>
      </c>
      <c r="BB72" s="2">
        <v>0</v>
      </c>
      <c r="BC72" s="2">
        <v>0</v>
      </c>
      <c r="BD72" s="1" t="s">
        <v>146</v>
      </c>
      <c r="BE72" s="56">
        <v>352.51463377777782</v>
      </c>
    </row>
    <row r="73" spans="1:57" ht="27.75" customHeight="1" x14ac:dyDescent="0.55000000000000004">
      <c r="A73" s="3">
        <v>45989</v>
      </c>
      <c r="B73" s="14" t="s">
        <v>470</v>
      </c>
      <c r="C73" s="9" t="s">
        <v>73</v>
      </c>
      <c r="D73" s="13" t="s">
        <v>271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135</v>
      </c>
      <c r="T73" s="12">
        <v>46011</v>
      </c>
      <c r="U73" s="11">
        <v>5000</v>
      </c>
      <c r="V73" s="10">
        <v>5180</v>
      </c>
      <c r="W73" s="10">
        <v>0</v>
      </c>
      <c r="X73" s="10">
        <v>5400</v>
      </c>
      <c r="Y73" s="10">
        <v>5400</v>
      </c>
      <c r="Z73" s="10">
        <v>0</v>
      </c>
      <c r="AA73" s="9" t="s">
        <v>145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 t="s">
        <v>495</v>
      </c>
      <c r="AH73" s="1" t="s">
        <v>113</v>
      </c>
      <c r="AI73" s="1" t="s">
        <v>74</v>
      </c>
      <c r="AJ73" s="1">
        <v>2</v>
      </c>
      <c r="AK73" s="3">
        <v>46011</v>
      </c>
      <c r="AL73" s="3">
        <v>0</v>
      </c>
      <c r="AM73" s="3">
        <v>46002</v>
      </c>
      <c r="AN73" s="3">
        <v>46009</v>
      </c>
      <c r="AO73" s="3">
        <v>46010</v>
      </c>
      <c r="AP73" s="3">
        <v>46010</v>
      </c>
      <c r="AQ73" s="3">
        <v>46006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1">
        <v>0</v>
      </c>
      <c r="AX73" s="2" t="s">
        <v>64</v>
      </c>
      <c r="AY73" s="2" t="s">
        <v>70</v>
      </c>
      <c r="AZ73" s="2">
        <v>0</v>
      </c>
      <c r="BA73" s="2">
        <v>0</v>
      </c>
      <c r="BB73" s="2">
        <v>5400</v>
      </c>
      <c r="BC73" s="2">
        <v>0</v>
      </c>
      <c r="BD73" s="1" t="s">
        <v>146</v>
      </c>
      <c r="BE73" s="56">
        <v>0</v>
      </c>
    </row>
    <row r="74" spans="1:57" ht="27.75" customHeight="1" x14ac:dyDescent="0.55000000000000004">
      <c r="A74" s="3">
        <v>45989</v>
      </c>
      <c r="B74" s="14" t="s">
        <v>471</v>
      </c>
      <c r="C74" s="9" t="s">
        <v>73</v>
      </c>
      <c r="D74" s="13" t="s">
        <v>59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135</v>
      </c>
      <c r="T74" s="12">
        <v>46011</v>
      </c>
      <c r="U74" s="11">
        <v>20000</v>
      </c>
      <c r="V74" s="10">
        <v>0</v>
      </c>
      <c r="W74" s="10">
        <v>0</v>
      </c>
      <c r="X74" s="10">
        <v>20000</v>
      </c>
      <c r="Y74" s="10">
        <v>0</v>
      </c>
      <c r="Z74" s="10">
        <v>0</v>
      </c>
      <c r="AA74" s="9" t="s">
        <v>145</v>
      </c>
      <c r="AB74" s="8">
        <v>18719.800000000003</v>
      </c>
      <c r="AC74" s="8">
        <v>0</v>
      </c>
      <c r="AD74" s="8">
        <v>18719.800000000003</v>
      </c>
      <c r="AE74" s="8">
        <v>0</v>
      </c>
      <c r="AF74" s="8">
        <v>0</v>
      </c>
      <c r="AG74" s="8" t="s">
        <v>497</v>
      </c>
      <c r="AH74" s="1" t="s">
        <v>113</v>
      </c>
      <c r="AI74" s="1" t="s">
        <v>77</v>
      </c>
      <c r="AJ74" s="1">
        <v>1</v>
      </c>
      <c r="AK74" s="3">
        <v>46011</v>
      </c>
      <c r="AL74" s="3">
        <v>0</v>
      </c>
      <c r="AM74" s="3">
        <v>0</v>
      </c>
      <c r="AN74" s="3">
        <v>0</v>
      </c>
      <c r="AO74" s="3">
        <v>0</v>
      </c>
      <c r="AP74" s="3">
        <v>46010</v>
      </c>
      <c r="AQ74" s="3">
        <v>46006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1">
        <v>0</v>
      </c>
      <c r="AX74" s="2" t="s">
        <v>6</v>
      </c>
      <c r="AY74" s="2">
        <v>0</v>
      </c>
      <c r="AZ74" s="2">
        <v>0</v>
      </c>
      <c r="BA74" s="2">
        <v>0</v>
      </c>
      <c r="BB74" s="2">
        <v>20000</v>
      </c>
      <c r="BC74" s="2">
        <v>0</v>
      </c>
      <c r="BD74" s="1" t="s">
        <v>146</v>
      </c>
      <c r="BE74" s="56">
        <v>1410.0585351111113</v>
      </c>
    </row>
    <row r="75" spans="1:57" ht="27.75" customHeight="1" x14ac:dyDescent="0.55000000000000004">
      <c r="A75" s="3">
        <v>45989</v>
      </c>
      <c r="B75" s="14" t="s">
        <v>472</v>
      </c>
      <c r="C75" s="9" t="s">
        <v>73</v>
      </c>
      <c r="D75" s="13" t="s">
        <v>59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135</v>
      </c>
      <c r="T75" s="12">
        <v>46011</v>
      </c>
      <c r="U75" s="11">
        <v>20000</v>
      </c>
      <c r="V75" s="10">
        <v>0</v>
      </c>
      <c r="W75" s="10">
        <v>0</v>
      </c>
      <c r="X75" s="10">
        <v>20000</v>
      </c>
      <c r="Y75" s="10">
        <v>0</v>
      </c>
      <c r="Z75" s="10">
        <v>0</v>
      </c>
      <c r="AA75" s="9" t="s">
        <v>145</v>
      </c>
      <c r="AB75" s="8">
        <v>18719.800000000003</v>
      </c>
      <c r="AC75" s="8">
        <v>0</v>
      </c>
      <c r="AD75" s="8">
        <v>18719.800000000003</v>
      </c>
      <c r="AE75" s="8">
        <v>0</v>
      </c>
      <c r="AF75" s="8">
        <v>0</v>
      </c>
      <c r="AG75" s="8" t="s">
        <v>497</v>
      </c>
      <c r="AH75" s="1" t="s">
        <v>113</v>
      </c>
      <c r="AI75" s="1" t="s">
        <v>77</v>
      </c>
      <c r="AJ75" s="1">
        <v>1</v>
      </c>
      <c r="AK75" s="3">
        <v>46011</v>
      </c>
      <c r="AL75" s="3">
        <v>0</v>
      </c>
      <c r="AM75" s="3">
        <v>0</v>
      </c>
      <c r="AN75" s="3">
        <v>0</v>
      </c>
      <c r="AO75" s="3">
        <v>0</v>
      </c>
      <c r="AP75" s="3">
        <v>46010</v>
      </c>
      <c r="AQ75" s="3">
        <v>46006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1">
        <v>0</v>
      </c>
      <c r="AX75" s="2" t="s">
        <v>6</v>
      </c>
      <c r="AY75" s="2">
        <v>0</v>
      </c>
      <c r="AZ75" s="2">
        <v>0</v>
      </c>
      <c r="BA75" s="2">
        <v>0</v>
      </c>
      <c r="BB75" s="2">
        <v>20000</v>
      </c>
      <c r="BC75" s="2">
        <v>0</v>
      </c>
      <c r="BD75" s="1" t="s">
        <v>146</v>
      </c>
      <c r="BE75" s="56">
        <v>1410.0585351111113</v>
      </c>
    </row>
    <row r="76" spans="1:57" ht="27.75" customHeight="1" x14ac:dyDescent="0.55000000000000004">
      <c r="A76" s="3">
        <v>45989</v>
      </c>
      <c r="B76" s="14" t="s">
        <v>470</v>
      </c>
      <c r="C76" s="9" t="s">
        <v>73</v>
      </c>
      <c r="D76" s="13" t="s">
        <v>330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135</v>
      </c>
      <c r="T76" s="12">
        <v>46013</v>
      </c>
      <c r="U76" s="11">
        <v>5000</v>
      </c>
      <c r="V76" s="10">
        <v>0</v>
      </c>
      <c r="W76" s="10">
        <v>0</v>
      </c>
      <c r="X76" s="10">
        <v>5300</v>
      </c>
      <c r="Y76" s="10">
        <v>5300</v>
      </c>
      <c r="Z76" s="10">
        <v>0</v>
      </c>
      <c r="AA76" s="9" t="s">
        <v>145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 t="s">
        <v>482</v>
      </c>
      <c r="AH76" s="1" t="s">
        <v>112</v>
      </c>
      <c r="AI76" s="1" t="s">
        <v>74</v>
      </c>
      <c r="AJ76" s="1">
        <v>2</v>
      </c>
      <c r="AK76" s="3">
        <v>46013</v>
      </c>
      <c r="AL76" s="3">
        <v>0</v>
      </c>
      <c r="AM76" s="3">
        <v>46004</v>
      </c>
      <c r="AN76" s="3">
        <v>46011</v>
      </c>
      <c r="AO76" s="3">
        <v>46012</v>
      </c>
      <c r="AP76" s="3">
        <v>46012</v>
      </c>
      <c r="AQ76" s="3">
        <v>46008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1">
        <v>0</v>
      </c>
      <c r="AX76" s="2" t="s">
        <v>64</v>
      </c>
      <c r="AY76" s="2" t="s">
        <v>70</v>
      </c>
      <c r="AZ76" s="2">
        <v>0</v>
      </c>
      <c r="BA76" s="2">
        <v>0</v>
      </c>
      <c r="BB76" s="2">
        <v>5300</v>
      </c>
      <c r="BC76" s="2">
        <v>0</v>
      </c>
      <c r="BD76" s="1" t="s">
        <v>146</v>
      </c>
      <c r="BE76" s="56">
        <v>0</v>
      </c>
    </row>
    <row r="77" spans="1:57" ht="27.75" customHeight="1" x14ac:dyDescent="0.55000000000000004">
      <c r="A77" s="3">
        <v>45990</v>
      </c>
      <c r="B77" s="14" t="s">
        <v>488</v>
      </c>
      <c r="C77" s="9" t="s">
        <v>73</v>
      </c>
      <c r="D77" s="13" t="s">
        <v>272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135</v>
      </c>
      <c r="T77" s="12">
        <v>46013</v>
      </c>
      <c r="U77" s="11">
        <v>5000</v>
      </c>
      <c r="V77" s="10">
        <v>0</v>
      </c>
      <c r="W77" s="10">
        <v>0</v>
      </c>
      <c r="X77" s="10">
        <v>5250</v>
      </c>
      <c r="Y77" s="10">
        <v>5250</v>
      </c>
      <c r="Z77" s="10">
        <v>0</v>
      </c>
      <c r="AA77" s="9" t="s">
        <v>145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 t="s">
        <v>497</v>
      </c>
      <c r="AH77" s="1" t="s">
        <v>113</v>
      </c>
      <c r="AI77" s="1" t="s">
        <v>74</v>
      </c>
      <c r="AJ77" s="1">
        <v>2</v>
      </c>
      <c r="AK77" s="3">
        <v>46013</v>
      </c>
      <c r="AL77" s="3">
        <v>0</v>
      </c>
      <c r="AM77" s="3">
        <v>46004</v>
      </c>
      <c r="AN77" s="3">
        <v>46011</v>
      </c>
      <c r="AO77" s="3">
        <v>46012</v>
      </c>
      <c r="AP77" s="3">
        <v>46012</v>
      </c>
      <c r="AQ77" s="3">
        <v>46008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1">
        <v>0</v>
      </c>
      <c r="AX77" s="2" t="s">
        <v>64</v>
      </c>
      <c r="AY77" s="2" t="s">
        <v>70</v>
      </c>
      <c r="AZ77" s="2">
        <v>0</v>
      </c>
      <c r="BA77" s="2">
        <v>0</v>
      </c>
      <c r="BB77" s="2">
        <v>5250</v>
      </c>
      <c r="BC77" s="2">
        <v>0</v>
      </c>
      <c r="BD77" s="1" t="s">
        <v>146</v>
      </c>
      <c r="BE77" s="56">
        <v>0</v>
      </c>
    </row>
    <row r="78" spans="1:57" ht="27.75" customHeight="1" x14ac:dyDescent="0.55000000000000004">
      <c r="A78" s="3">
        <v>45989</v>
      </c>
      <c r="B78" s="14" t="s">
        <v>470</v>
      </c>
      <c r="C78" s="9" t="s">
        <v>73</v>
      </c>
      <c r="D78" s="13" t="s">
        <v>332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135</v>
      </c>
      <c r="T78" s="12">
        <v>46013</v>
      </c>
      <c r="U78" s="11">
        <v>5000</v>
      </c>
      <c r="V78" s="10">
        <v>0</v>
      </c>
      <c r="W78" s="10">
        <v>0</v>
      </c>
      <c r="X78" s="10">
        <v>5250</v>
      </c>
      <c r="Y78" s="10">
        <v>5250</v>
      </c>
      <c r="Z78" s="10">
        <v>0</v>
      </c>
      <c r="AA78" s="9" t="s">
        <v>145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 t="s">
        <v>482</v>
      </c>
      <c r="AH78" s="1" t="s">
        <v>112</v>
      </c>
      <c r="AI78" s="1" t="s">
        <v>74</v>
      </c>
      <c r="AJ78" s="1">
        <v>2</v>
      </c>
      <c r="AK78" s="3">
        <v>46013</v>
      </c>
      <c r="AL78" s="3">
        <v>0</v>
      </c>
      <c r="AM78" s="3">
        <v>46004</v>
      </c>
      <c r="AN78" s="3">
        <v>46011</v>
      </c>
      <c r="AO78" s="3">
        <v>46012</v>
      </c>
      <c r="AP78" s="3">
        <v>46012</v>
      </c>
      <c r="AQ78" s="3">
        <v>46008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1">
        <v>0</v>
      </c>
      <c r="AX78" s="2" t="s">
        <v>64</v>
      </c>
      <c r="AY78" s="2" t="s">
        <v>70</v>
      </c>
      <c r="AZ78" s="2">
        <v>0</v>
      </c>
      <c r="BA78" s="2">
        <v>0</v>
      </c>
      <c r="BB78" s="2">
        <v>5250</v>
      </c>
      <c r="BC78" s="2">
        <v>0</v>
      </c>
      <c r="BD78" s="1" t="s">
        <v>146</v>
      </c>
      <c r="BE78" s="56">
        <v>0</v>
      </c>
    </row>
    <row r="79" spans="1:57" ht="27.75" customHeight="1" x14ac:dyDescent="0.55000000000000004">
      <c r="A79" s="3">
        <v>45989</v>
      </c>
      <c r="B79" s="14" t="s">
        <v>470</v>
      </c>
      <c r="C79" s="9" t="s">
        <v>73</v>
      </c>
      <c r="D79" s="13" t="s">
        <v>429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135</v>
      </c>
      <c r="T79" s="12">
        <v>46013</v>
      </c>
      <c r="U79" s="11">
        <v>5000</v>
      </c>
      <c r="V79" s="10">
        <v>0</v>
      </c>
      <c r="W79" s="10">
        <v>0</v>
      </c>
      <c r="X79" s="10">
        <v>5250</v>
      </c>
      <c r="Y79" s="10">
        <v>0</v>
      </c>
      <c r="Z79" s="10">
        <v>5250</v>
      </c>
      <c r="AA79" s="9" t="s">
        <v>145</v>
      </c>
      <c r="AB79" s="8">
        <v>4679.9500000000007</v>
      </c>
      <c r="AC79" s="8">
        <v>0</v>
      </c>
      <c r="AD79" s="8">
        <v>4679.9500000000007</v>
      </c>
      <c r="AE79" s="8">
        <v>0</v>
      </c>
      <c r="AF79" s="8">
        <v>0</v>
      </c>
      <c r="AG79" s="8" t="s">
        <v>482</v>
      </c>
      <c r="AH79" s="1" t="s">
        <v>112</v>
      </c>
      <c r="AI79" s="1" t="s">
        <v>74</v>
      </c>
      <c r="AJ79" s="1">
        <v>2</v>
      </c>
      <c r="AK79" s="3">
        <v>46013</v>
      </c>
      <c r="AL79" s="3">
        <v>0</v>
      </c>
      <c r="AM79" s="3">
        <v>46004</v>
      </c>
      <c r="AN79" s="3">
        <v>46011</v>
      </c>
      <c r="AO79" s="3">
        <v>46012</v>
      </c>
      <c r="AP79" s="3">
        <v>46012</v>
      </c>
      <c r="AQ79" s="3">
        <v>46008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1">
        <v>0</v>
      </c>
      <c r="AX79" s="2" t="s">
        <v>64</v>
      </c>
      <c r="AY79" s="2" t="s">
        <v>70</v>
      </c>
      <c r="AZ79" s="2">
        <v>0</v>
      </c>
      <c r="BA79" s="2">
        <v>0</v>
      </c>
      <c r="BB79" s="2">
        <v>0</v>
      </c>
      <c r="BC79" s="2">
        <v>0</v>
      </c>
      <c r="BD79" s="1" t="s">
        <v>146</v>
      </c>
      <c r="BE79" s="56">
        <v>352.51463377777782</v>
      </c>
    </row>
    <row r="80" spans="1:57" ht="27.75" customHeight="1" x14ac:dyDescent="0.55000000000000004">
      <c r="A80" s="3">
        <v>45989</v>
      </c>
      <c r="B80" s="14" t="s">
        <v>470</v>
      </c>
      <c r="C80" s="9" t="s">
        <v>73</v>
      </c>
      <c r="D80" s="13" t="s">
        <v>428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135</v>
      </c>
      <c r="T80" s="12">
        <v>46013</v>
      </c>
      <c r="U80" s="11">
        <v>5000</v>
      </c>
      <c r="V80" s="10">
        <v>0</v>
      </c>
      <c r="W80" s="10">
        <v>0</v>
      </c>
      <c r="X80" s="10">
        <v>5500</v>
      </c>
      <c r="Y80" s="10">
        <v>5500</v>
      </c>
      <c r="Z80" s="10">
        <v>0</v>
      </c>
      <c r="AA80" s="9" t="s">
        <v>145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 t="s">
        <v>482</v>
      </c>
      <c r="AH80" s="1" t="s">
        <v>112</v>
      </c>
      <c r="AI80" s="1" t="s">
        <v>74</v>
      </c>
      <c r="AJ80" s="1">
        <v>2</v>
      </c>
      <c r="AK80" s="3">
        <v>46013</v>
      </c>
      <c r="AL80" s="3">
        <v>0</v>
      </c>
      <c r="AM80" s="3">
        <v>46004</v>
      </c>
      <c r="AN80" s="3">
        <v>46011</v>
      </c>
      <c r="AO80" s="3">
        <v>46012</v>
      </c>
      <c r="AP80" s="3">
        <v>46012</v>
      </c>
      <c r="AQ80" s="3">
        <v>46008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1">
        <v>0</v>
      </c>
      <c r="AX80" s="2" t="s">
        <v>64</v>
      </c>
      <c r="AY80" s="2" t="s">
        <v>70</v>
      </c>
      <c r="AZ80" s="2">
        <v>0</v>
      </c>
      <c r="BA80" s="2">
        <v>0</v>
      </c>
      <c r="BB80" s="2">
        <v>5500</v>
      </c>
      <c r="BC80" s="2">
        <v>0</v>
      </c>
      <c r="BD80" s="1" t="s">
        <v>146</v>
      </c>
      <c r="BE80" s="56">
        <v>0</v>
      </c>
    </row>
    <row r="81" spans="1:57" ht="27.75" customHeight="1" x14ac:dyDescent="0.55000000000000004">
      <c r="A81" s="3">
        <v>45990</v>
      </c>
      <c r="B81" s="14" t="s">
        <v>488</v>
      </c>
      <c r="C81" s="9" t="s">
        <v>73</v>
      </c>
      <c r="D81" s="13" t="s">
        <v>333</v>
      </c>
      <c r="E81" s="9">
        <v>19</v>
      </c>
      <c r="F81" s="9">
        <v>32</v>
      </c>
      <c r="G81" s="9" t="s">
        <v>60</v>
      </c>
      <c r="H81" s="9">
        <v>0</v>
      </c>
      <c r="I81" s="9">
        <v>67</v>
      </c>
      <c r="J81" s="9" t="s">
        <v>78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135</v>
      </c>
      <c r="T81" s="12">
        <v>46013</v>
      </c>
      <c r="U81" s="11">
        <v>5000</v>
      </c>
      <c r="V81" s="10">
        <v>0</v>
      </c>
      <c r="W81" s="10">
        <v>0</v>
      </c>
      <c r="X81" s="10">
        <v>5250</v>
      </c>
      <c r="Y81" s="10">
        <v>0</v>
      </c>
      <c r="Z81" s="10">
        <v>5250</v>
      </c>
      <c r="AA81" s="9" t="s">
        <v>145</v>
      </c>
      <c r="AB81" s="8">
        <v>4679.9500000000007</v>
      </c>
      <c r="AC81" s="8">
        <v>0</v>
      </c>
      <c r="AD81" s="8">
        <v>4679.9500000000007</v>
      </c>
      <c r="AE81" s="8">
        <v>0</v>
      </c>
      <c r="AF81" s="8">
        <v>0</v>
      </c>
      <c r="AG81" s="8" t="s">
        <v>497</v>
      </c>
      <c r="AH81" s="1" t="s">
        <v>113</v>
      </c>
      <c r="AI81" s="1" t="s">
        <v>74</v>
      </c>
      <c r="AJ81" s="1">
        <v>2</v>
      </c>
      <c r="AK81" s="3">
        <v>46013</v>
      </c>
      <c r="AL81" s="3">
        <v>0</v>
      </c>
      <c r="AM81" s="3">
        <v>46004</v>
      </c>
      <c r="AN81" s="3">
        <v>46011</v>
      </c>
      <c r="AO81" s="3">
        <v>46012</v>
      </c>
      <c r="AP81" s="3">
        <v>46012</v>
      </c>
      <c r="AQ81" s="3">
        <v>46008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1">
        <v>0</v>
      </c>
      <c r="AX81" s="2" t="s">
        <v>64</v>
      </c>
      <c r="AY81" s="2" t="s">
        <v>70</v>
      </c>
      <c r="AZ81" s="2">
        <v>0</v>
      </c>
      <c r="BA81" s="2">
        <v>0</v>
      </c>
      <c r="BB81" s="2">
        <v>0</v>
      </c>
      <c r="BC81" s="2">
        <v>0</v>
      </c>
      <c r="BD81" s="1" t="s">
        <v>146</v>
      </c>
      <c r="BE81" s="56">
        <v>352.51463377777782</v>
      </c>
    </row>
    <row r="82" spans="1:57" ht="27.75" customHeight="1" x14ac:dyDescent="0.55000000000000004">
      <c r="A82" s="3">
        <v>45990</v>
      </c>
      <c r="B82" s="14" t="s">
        <v>488</v>
      </c>
      <c r="C82" s="9" t="s">
        <v>73</v>
      </c>
      <c r="D82" s="13" t="s">
        <v>193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135</v>
      </c>
      <c r="T82" s="12">
        <v>46013</v>
      </c>
      <c r="U82" s="11">
        <v>5000</v>
      </c>
      <c r="V82" s="10">
        <v>0</v>
      </c>
      <c r="W82" s="10">
        <v>0</v>
      </c>
      <c r="X82" s="10">
        <v>5250</v>
      </c>
      <c r="Y82" s="10">
        <v>0</v>
      </c>
      <c r="Z82" s="10">
        <v>5250</v>
      </c>
      <c r="AA82" s="9" t="s">
        <v>145</v>
      </c>
      <c r="AB82" s="8">
        <v>4679.9500000000007</v>
      </c>
      <c r="AC82" s="8">
        <v>0</v>
      </c>
      <c r="AD82" s="8">
        <v>4679.9500000000007</v>
      </c>
      <c r="AE82" s="8">
        <v>0</v>
      </c>
      <c r="AF82" s="8">
        <v>0</v>
      </c>
      <c r="AG82" s="8" t="s">
        <v>497</v>
      </c>
      <c r="AH82" s="1" t="s">
        <v>112</v>
      </c>
      <c r="AI82" s="1" t="s">
        <v>74</v>
      </c>
      <c r="AJ82" s="1">
        <v>2</v>
      </c>
      <c r="AK82" s="3">
        <v>46013</v>
      </c>
      <c r="AL82" s="3">
        <v>0</v>
      </c>
      <c r="AM82" s="3">
        <v>46004</v>
      </c>
      <c r="AN82" s="3">
        <v>46011</v>
      </c>
      <c r="AO82" s="3">
        <v>46012</v>
      </c>
      <c r="AP82" s="3">
        <v>46012</v>
      </c>
      <c r="AQ82" s="3">
        <v>46008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1">
        <v>0</v>
      </c>
      <c r="AX82" s="2" t="s">
        <v>64</v>
      </c>
      <c r="AY82" s="2" t="s">
        <v>70</v>
      </c>
      <c r="AZ82" s="2">
        <v>0</v>
      </c>
      <c r="BA82" s="2">
        <v>0</v>
      </c>
      <c r="BB82" s="2">
        <v>0</v>
      </c>
      <c r="BC82" s="2">
        <v>0</v>
      </c>
      <c r="BD82" s="1" t="s">
        <v>146</v>
      </c>
      <c r="BE82" s="56">
        <v>352.51463377777782</v>
      </c>
    </row>
    <row r="83" spans="1:57" ht="27.75" customHeight="1" x14ac:dyDescent="0.55000000000000004">
      <c r="A83" s="3">
        <v>45989</v>
      </c>
      <c r="B83" s="14" t="s">
        <v>470</v>
      </c>
      <c r="C83" s="9" t="s">
        <v>73</v>
      </c>
      <c r="D83" s="13" t="s">
        <v>460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135</v>
      </c>
      <c r="T83" s="12">
        <v>46013</v>
      </c>
      <c r="U83" s="11">
        <v>5000</v>
      </c>
      <c r="V83" s="10">
        <v>0</v>
      </c>
      <c r="W83" s="10">
        <v>0</v>
      </c>
      <c r="X83" s="10">
        <v>5250</v>
      </c>
      <c r="Y83" s="10">
        <v>0</v>
      </c>
      <c r="Z83" s="10">
        <v>5250</v>
      </c>
      <c r="AA83" s="9" t="s">
        <v>145</v>
      </c>
      <c r="AB83" s="8">
        <v>4679.9500000000007</v>
      </c>
      <c r="AC83" s="8">
        <v>0</v>
      </c>
      <c r="AD83" s="8">
        <v>4679.9500000000007</v>
      </c>
      <c r="AE83" s="8">
        <v>0</v>
      </c>
      <c r="AF83" s="8">
        <v>0</v>
      </c>
      <c r="AG83" s="8" t="s">
        <v>482</v>
      </c>
      <c r="AH83" s="1" t="s">
        <v>113</v>
      </c>
      <c r="AI83" s="1" t="s">
        <v>74</v>
      </c>
      <c r="AJ83" s="1">
        <v>2</v>
      </c>
      <c r="AK83" s="3">
        <v>46013</v>
      </c>
      <c r="AL83" s="3">
        <v>0</v>
      </c>
      <c r="AM83" s="3">
        <v>46004</v>
      </c>
      <c r="AN83" s="3">
        <v>46011</v>
      </c>
      <c r="AO83" s="3">
        <v>46012</v>
      </c>
      <c r="AP83" s="3">
        <v>46012</v>
      </c>
      <c r="AQ83" s="3">
        <v>46008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1">
        <v>0</v>
      </c>
      <c r="AX83" s="2" t="s">
        <v>64</v>
      </c>
      <c r="AY83" s="2" t="s">
        <v>70</v>
      </c>
      <c r="AZ83" s="2">
        <v>0</v>
      </c>
      <c r="BA83" s="2">
        <v>0</v>
      </c>
      <c r="BB83" s="2">
        <v>0</v>
      </c>
      <c r="BC83" s="2">
        <v>0</v>
      </c>
      <c r="BD83" s="1" t="s">
        <v>146</v>
      </c>
      <c r="BE83" s="56">
        <v>352.51463377777782</v>
      </c>
    </row>
    <row r="84" spans="1:57" ht="27.75" customHeight="1" x14ac:dyDescent="0.55000000000000004">
      <c r="A84" s="3">
        <v>45990</v>
      </c>
      <c r="B84" s="14" t="s">
        <v>488</v>
      </c>
      <c r="C84" s="9" t="s">
        <v>73</v>
      </c>
      <c r="D84" s="13">
        <v>997</v>
      </c>
      <c r="E84" s="9">
        <v>19</v>
      </c>
      <c r="F84" s="9">
        <v>32</v>
      </c>
      <c r="G84" s="9" t="s">
        <v>60</v>
      </c>
      <c r="H84" s="9">
        <v>0</v>
      </c>
      <c r="I84" s="9">
        <v>67</v>
      </c>
      <c r="J84" s="9" t="s">
        <v>78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135</v>
      </c>
      <c r="T84" s="12">
        <v>46013</v>
      </c>
      <c r="U84" s="11">
        <v>5000</v>
      </c>
      <c r="V84" s="10">
        <v>0</v>
      </c>
      <c r="W84" s="10">
        <v>0</v>
      </c>
      <c r="X84" s="10">
        <v>5250</v>
      </c>
      <c r="Y84" s="10">
        <v>5250</v>
      </c>
      <c r="Z84" s="10">
        <v>0</v>
      </c>
      <c r="AA84" s="9" t="s">
        <v>145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 t="s">
        <v>497</v>
      </c>
      <c r="AH84" s="1" t="s">
        <v>112</v>
      </c>
      <c r="AI84" s="1" t="s">
        <v>74</v>
      </c>
      <c r="AJ84" s="1">
        <v>2</v>
      </c>
      <c r="AK84" s="3">
        <v>46013</v>
      </c>
      <c r="AL84" s="3">
        <v>0</v>
      </c>
      <c r="AM84" s="3">
        <v>46004</v>
      </c>
      <c r="AN84" s="3">
        <v>46011</v>
      </c>
      <c r="AO84" s="3">
        <v>46012</v>
      </c>
      <c r="AP84" s="3">
        <v>46012</v>
      </c>
      <c r="AQ84" s="3">
        <v>46008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1">
        <v>0</v>
      </c>
      <c r="AX84" s="2" t="s">
        <v>64</v>
      </c>
      <c r="AY84" s="2" t="s">
        <v>70</v>
      </c>
      <c r="AZ84" s="2">
        <v>0</v>
      </c>
      <c r="BA84" s="2">
        <v>0</v>
      </c>
      <c r="BB84" s="2">
        <v>5250</v>
      </c>
      <c r="BC84" s="2">
        <v>0</v>
      </c>
      <c r="BD84" s="1" t="s">
        <v>146</v>
      </c>
      <c r="BE84" s="56">
        <v>0</v>
      </c>
    </row>
    <row r="85" spans="1:57" ht="27.75" customHeight="1" x14ac:dyDescent="0.55000000000000004">
      <c r="A85" s="3">
        <v>45990</v>
      </c>
      <c r="B85" s="14" t="s">
        <v>488</v>
      </c>
      <c r="C85" s="9" t="s">
        <v>73</v>
      </c>
      <c r="D85" s="13" t="s">
        <v>195</v>
      </c>
      <c r="E85" s="9">
        <v>19</v>
      </c>
      <c r="F85" s="9">
        <v>32</v>
      </c>
      <c r="G85" s="9" t="s">
        <v>60</v>
      </c>
      <c r="H85" s="9">
        <v>0</v>
      </c>
      <c r="I85" s="9">
        <v>67</v>
      </c>
      <c r="J85" s="9" t="s">
        <v>78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135</v>
      </c>
      <c r="T85" s="12">
        <v>46013</v>
      </c>
      <c r="U85" s="11">
        <v>5000</v>
      </c>
      <c r="V85" s="10">
        <v>0</v>
      </c>
      <c r="W85" s="10">
        <v>0</v>
      </c>
      <c r="X85" s="10">
        <v>5250</v>
      </c>
      <c r="Y85" s="10">
        <v>0</v>
      </c>
      <c r="Z85" s="10">
        <v>5250</v>
      </c>
      <c r="AA85" s="9" t="s">
        <v>145</v>
      </c>
      <c r="AB85" s="8">
        <v>4679.9500000000007</v>
      </c>
      <c r="AC85" s="8">
        <v>0</v>
      </c>
      <c r="AD85" s="8">
        <v>4679.9500000000007</v>
      </c>
      <c r="AE85" s="8">
        <v>0</v>
      </c>
      <c r="AF85" s="8">
        <v>0</v>
      </c>
      <c r="AG85" s="8" t="s">
        <v>497</v>
      </c>
      <c r="AH85" s="1" t="s">
        <v>112</v>
      </c>
      <c r="AI85" s="1" t="s">
        <v>74</v>
      </c>
      <c r="AJ85" s="1">
        <v>2</v>
      </c>
      <c r="AK85" s="3">
        <v>46013</v>
      </c>
      <c r="AL85" s="3">
        <v>0</v>
      </c>
      <c r="AM85" s="3">
        <v>46004</v>
      </c>
      <c r="AN85" s="3">
        <v>46011</v>
      </c>
      <c r="AO85" s="3">
        <v>46012</v>
      </c>
      <c r="AP85" s="3">
        <v>46012</v>
      </c>
      <c r="AQ85" s="3">
        <v>46008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1">
        <v>0</v>
      </c>
      <c r="AX85" s="2" t="s">
        <v>64</v>
      </c>
      <c r="AY85" s="2" t="s">
        <v>70</v>
      </c>
      <c r="AZ85" s="2">
        <v>0</v>
      </c>
      <c r="BA85" s="2">
        <v>0</v>
      </c>
      <c r="BB85" s="2">
        <v>0</v>
      </c>
      <c r="BC85" s="2">
        <v>0</v>
      </c>
      <c r="BD85" s="1" t="s">
        <v>146</v>
      </c>
      <c r="BE85" s="56">
        <v>352.51463377777782</v>
      </c>
    </row>
    <row r="86" spans="1:57" ht="27.75" customHeight="1" x14ac:dyDescent="0.55000000000000004">
      <c r="A86" s="3">
        <v>45989</v>
      </c>
      <c r="B86" s="14" t="s">
        <v>470</v>
      </c>
      <c r="C86" s="9" t="s">
        <v>73</v>
      </c>
      <c r="D86" s="13" t="s">
        <v>220</v>
      </c>
      <c r="E86" s="9">
        <v>19</v>
      </c>
      <c r="F86" s="9">
        <v>32</v>
      </c>
      <c r="G86" s="9" t="s">
        <v>60</v>
      </c>
      <c r="H86" s="9">
        <v>0</v>
      </c>
      <c r="I86" s="9">
        <v>67</v>
      </c>
      <c r="J86" s="9" t="s">
        <v>78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135</v>
      </c>
      <c r="T86" s="12">
        <v>46014</v>
      </c>
      <c r="U86" s="11">
        <v>5000</v>
      </c>
      <c r="V86" s="10">
        <v>0</v>
      </c>
      <c r="W86" s="10">
        <v>0</v>
      </c>
      <c r="X86" s="10">
        <v>5300</v>
      </c>
      <c r="Y86" s="10">
        <v>5300</v>
      </c>
      <c r="Z86" s="10">
        <v>0</v>
      </c>
      <c r="AA86" s="9" t="s">
        <v>145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 t="s">
        <v>498</v>
      </c>
      <c r="AH86" s="1" t="s">
        <v>112</v>
      </c>
      <c r="AI86" s="1" t="s">
        <v>74</v>
      </c>
      <c r="AJ86" s="1">
        <v>2</v>
      </c>
      <c r="AK86" s="3">
        <v>46014</v>
      </c>
      <c r="AL86" s="3">
        <v>0</v>
      </c>
      <c r="AM86" s="3">
        <v>46005</v>
      </c>
      <c r="AN86" s="3">
        <v>46012</v>
      </c>
      <c r="AO86" s="3">
        <v>46013</v>
      </c>
      <c r="AP86" s="3">
        <v>46013</v>
      </c>
      <c r="AQ86" s="3">
        <v>46009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1">
        <v>0</v>
      </c>
      <c r="AX86" s="2" t="s">
        <v>64</v>
      </c>
      <c r="AY86" s="2" t="s">
        <v>70</v>
      </c>
      <c r="AZ86" s="2">
        <v>0</v>
      </c>
      <c r="BA86" s="2">
        <v>0</v>
      </c>
      <c r="BB86" s="2">
        <v>5300</v>
      </c>
      <c r="BC86" s="2">
        <v>0</v>
      </c>
      <c r="BD86" s="1" t="s">
        <v>146</v>
      </c>
      <c r="BE86" s="56">
        <v>0</v>
      </c>
    </row>
    <row r="87" spans="1:57" ht="27.75" customHeight="1" x14ac:dyDescent="0.55000000000000004">
      <c r="A87" s="3">
        <v>45989</v>
      </c>
      <c r="B87" s="14" t="s">
        <v>470</v>
      </c>
      <c r="C87" s="9" t="s">
        <v>73</v>
      </c>
      <c r="D87" s="13" t="s">
        <v>194</v>
      </c>
      <c r="E87" s="9">
        <v>19</v>
      </c>
      <c r="F87" s="9">
        <v>32</v>
      </c>
      <c r="G87" s="9" t="s">
        <v>60</v>
      </c>
      <c r="H87" s="9">
        <v>0</v>
      </c>
      <c r="I87" s="9">
        <v>67</v>
      </c>
      <c r="J87" s="9" t="s">
        <v>78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135</v>
      </c>
      <c r="T87" s="12">
        <v>46014</v>
      </c>
      <c r="U87" s="11">
        <v>10000</v>
      </c>
      <c r="V87" s="10">
        <v>0</v>
      </c>
      <c r="W87" s="10">
        <v>0</v>
      </c>
      <c r="X87" s="10">
        <v>10500</v>
      </c>
      <c r="Y87" s="10">
        <v>0</v>
      </c>
      <c r="Z87" s="10">
        <v>10500</v>
      </c>
      <c r="AA87" s="9" t="s">
        <v>145</v>
      </c>
      <c r="AB87" s="8">
        <v>9359.9000000000015</v>
      </c>
      <c r="AC87" s="8">
        <v>0</v>
      </c>
      <c r="AD87" s="8">
        <v>9359.9000000000015</v>
      </c>
      <c r="AE87" s="8">
        <v>0</v>
      </c>
      <c r="AF87" s="8">
        <v>0</v>
      </c>
      <c r="AG87" s="8" t="s">
        <v>498</v>
      </c>
      <c r="AH87" s="1" t="s">
        <v>112</v>
      </c>
      <c r="AI87" s="1" t="s">
        <v>74</v>
      </c>
      <c r="AJ87" s="1">
        <v>2</v>
      </c>
      <c r="AK87" s="3">
        <v>46014</v>
      </c>
      <c r="AL87" s="3">
        <v>0</v>
      </c>
      <c r="AM87" s="3">
        <v>46005</v>
      </c>
      <c r="AN87" s="3">
        <v>46012</v>
      </c>
      <c r="AO87" s="3">
        <v>46013</v>
      </c>
      <c r="AP87" s="3">
        <v>46013</v>
      </c>
      <c r="AQ87" s="3">
        <v>46009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1">
        <v>0</v>
      </c>
      <c r="AX87" s="2" t="s">
        <v>64</v>
      </c>
      <c r="AY87" s="2" t="s">
        <v>70</v>
      </c>
      <c r="AZ87" s="2">
        <v>0</v>
      </c>
      <c r="BA87" s="2">
        <v>0</v>
      </c>
      <c r="BB87" s="2">
        <v>0</v>
      </c>
      <c r="BC87" s="2">
        <v>0</v>
      </c>
      <c r="BD87" s="1" t="s">
        <v>146</v>
      </c>
      <c r="BE87" s="56">
        <v>705.02926755555563</v>
      </c>
    </row>
    <row r="88" spans="1:57" ht="27.75" customHeight="1" x14ac:dyDescent="0.55000000000000004">
      <c r="A88" s="3">
        <v>45989</v>
      </c>
      <c r="B88" s="14" t="s">
        <v>470</v>
      </c>
      <c r="C88" s="9" t="s">
        <v>73</v>
      </c>
      <c r="D88" s="13" t="s">
        <v>333</v>
      </c>
      <c r="E88" s="9">
        <v>19</v>
      </c>
      <c r="F88" s="9">
        <v>32</v>
      </c>
      <c r="G88" s="9" t="s">
        <v>60</v>
      </c>
      <c r="H88" s="9">
        <v>0</v>
      </c>
      <c r="I88" s="9">
        <v>67</v>
      </c>
      <c r="J88" s="9" t="s">
        <v>78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135</v>
      </c>
      <c r="T88" s="12">
        <v>46014</v>
      </c>
      <c r="U88" s="11">
        <v>5000</v>
      </c>
      <c r="V88" s="10">
        <v>0</v>
      </c>
      <c r="W88" s="10">
        <v>0</v>
      </c>
      <c r="X88" s="10">
        <v>5250</v>
      </c>
      <c r="Y88" s="10">
        <v>0</v>
      </c>
      <c r="Z88" s="10">
        <v>5250</v>
      </c>
      <c r="AA88" s="9" t="s">
        <v>145</v>
      </c>
      <c r="AB88" s="8">
        <v>4679.9500000000007</v>
      </c>
      <c r="AC88" s="8">
        <v>0</v>
      </c>
      <c r="AD88" s="8">
        <v>4679.9500000000007</v>
      </c>
      <c r="AE88" s="8">
        <v>0</v>
      </c>
      <c r="AF88" s="8">
        <v>0</v>
      </c>
      <c r="AG88" s="8" t="s">
        <v>498</v>
      </c>
      <c r="AH88" s="1" t="s">
        <v>112</v>
      </c>
      <c r="AI88" s="1" t="s">
        <v>74</v>
      </c>
      <c r="AJ88" s="1">
        <v>2</v>
      </c>
      <c r="AK88" s="3">
        <v>46014</v>
      </c>
      <c r="AL88" s="3">
        <v>0</v>
      </c>
      <c r="AM88" s="3">
        <v>46005</v>
      </c>
      <c r="AN88" s="3">
        <v>46012</v>
      </c>
      <c r="AO88" s="3">
        <v>46013</v>
      </c>
      <c r="AP88" s="3">
        <v>46013</v>
      </c>
      <c r="AQ88" s="3">
        <v>46009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1">
        <v>0</v>
      </c>
      <c r="AX88" s="2" t="s">
        <v>64</v>
      </c>
      <c r="AY88" s="2" t="s">
        <v>70</v>
      </c>
      <c r="AZ88" s="2">
        <v>0</v>
      </c>
      <c r="BA88" s="2">
        <v>0</v>
      </c>
      <c r="BB88" s="2">
        <v>0</v>
      </c>
      <c r="BC88" s="2">
        <v>0</v>
      </c>
      <c r="BD88" s="1" t="s">
        <v>146</v>
      </c>
      <c r="BE88" s="56">
        <v>352.51463377777782</v>
      </c>
    </row>
    <row r="89" spans="1:57" ht="27.75" customHeight="1" x14ac:dyDescent="0.55000000000000004">
      <c r="A89" s="3">
        <v>45995</v>
      </c>
      <c r="B89" s="14" t="s">
        <v>569</v>
      </c>
      <c r="C89" s="9" t="s">
        <v>73</v>
      </c>
      <c r="D89" s="13" t="s">
        <v>366</v>
      </c>
      <c r="E89" s="9">
        <v>19</v>
      </c>
      <c r="F89" s="9">
        <v>32</v>
      </c>
      <c r="G89" s="9" t="s">
        <v>60</v>
      </c>
      <c r="H89" s="9">
        <v>0</v>
      </c>
      <c r="I89" s="9">
        <v>67</v>
      </c>
      <c r="J89" s="9" t="s">
        <v>78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135</v>
      </c>
      <c r="T89" s="12">
        <v>46032</v>
      </c>
      <c r="U89" s="11">
        <v>10000</v>
      </c>
      <c r="V89" s="10">
        <v>0</v>
      </c>
      <c r="W89" s="10">
        <v>0</v>
      </c>
      <c r="X89" s="10">
        <v>10500</v>
      </c>
      <c r="Y89" s="10">
        <v>0</v>
      </c>
      <c r="Z89" s="10">
        <v>10500</v>
      </c>
      <c r="AA89" s="9" t="s">
        <v>145</v>
      </c>
      <c r="AB89" s="8">
        <v>9359.9000000000015</v>
      </c>
      <c r="AC89" s="8">
        <v>0</v>
      </c>
      <c r="AD89" s="8">
        <v>9359.9000000000015</v>
      </c>
      <c r="AE89" s="8">
        <v>0</v>
      </c>
      <c r="AF89" s="8">
        <v>0</v>
      </c>
      <c r="AG89" s="8" t="s">
        <v>570</v>
      </c>
      <c r="AH89" s="1" t="s">
        <v>112</v>
      </c>
      <c r="AI89" s="1" t="s">
        <v>74</v>
      </c>
      <c r="AJ89" s="1">
        <v>2</v>
      </c>
      <c r="AK89" s="3">
        <v>46032</v>
      </c>
      <c r="AL89" s="3">
        <v>0</v>
      </c>
      <c r="AM89" s="3">
        <v>46023</v>
      </c>
      <c r="AN89" s="3">
        <v>46030</v>
      </c>
      <c r="AO89" s="3">
        <v>46031</v>
      </c>
      <c r="AP89" s="3">
        <v>46031</v>
      </c>
      <c r="AQ89" s="3">
        <v>46027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1">
        <v>0</v>
      </c>
      <c r="AX89" s="2" t="s">
        <v>64</v>
      </c>
      <c r="AY89" s="2" t="s">
        <v>65</v>
      </c>
      <c r="AZ89" s="2">
        <v>0</v>
      </c>
      <c r="BA89" s="2">
        <v>0</v>
      </c>
      <c r="BB89" s="2">
        <v>0</v>
      </c>
      <c r="BC89" s="2">
        <v>0</v>
      </c>
      <c r="BD89" s="1" t="s">
        <v>146</v>
      </c>
      <c r="BE89" s="56">
        <v>705.02926755555563</v>
      </c>
    </row>
    <row r="90" spans="1:57" ht="27.75" customHeight="1" x14ac:dyDescent="0.55000000000000004">
      <c r="A90" s="3">
        <v>45995</v>
      </c>
      <c r="B90" s="14" t="s">
        <v>569</v>
      </c>
      <c r="C90" s="9" t="s">
        <v>73</v>
      </c>
      <c r="D90" s="13" t="s">
        <v>207</v>
      </c>
      <c r="E90" s="9">
        <v>19</v>
      </c>
      <c r="F90" s="9">
        <v>32</v>
      </c>
      <c r="G90" s="9" t="s">
        <v>60</v>
      </c>
      <c r="H90" s="9">
        <v>0</v>
      </c>
      <c r="I90" s="9">
        <v>67</v>
      </c>
      <c r="J90" s="9" t="s">
        <v>78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135</v>
      </c>
      <c r="T90" s="12">
        <v>46032</v>
      </c>
      <c r="U90" s="11">
        <v>10000</v>
      </c>
      <c r="V90" s="10">
        <v>0</v>
      </c>
      <c r="W90" s="10">
        <v>0</v>
      </c>
      <c r="X90" s="10">
        <v>10500</v>
      </c>
      <c r="Y90" s="10">
        <v>0</v>
      </c>
      <c r="Z90" s="10">
        <v>10500</v>
      </c>
      <c r="AA90" s="9" t="s">
        <v>145</v>
      </c>
      <c r="AB90" s="8">
        <v>9359.9000000000015</v>
      </c>
      <c r="AC90" s="8">
        <v>0</v>
      </c>
      <c r="AD90" s="8">
        <v>9359.9000000000015</v>
      </c>
      <c r="AE90" s="8">
        <v>0</v>
      </c>
      <c r="AF90" s="8">
        <v>0</v>
      </c>
      <c r="AG90" s="8" t="s">
        <v>570</v>
      </c>
      <c r="AH90" s="1" t="s">
        <v>112</v>
      </c>
      <c r="AI90" s="1" t="s">
        <v>74</v>
      </c>
      <c r="AJ90" s="1">
        <v>2</v>
      </c>
      <c r="AK90" s="3">
        <v>46032</v>
      </c>
      <c r="AL90" s="3">
        <v>0</v>
      </c>
      <c r="AM90" s="3">
        <v>46023</v>
      </c>
      <c r="AN90" s="3">
        <v>46030</v>
      </c>
      <c r="AO90" s="3">
        <v>46031</v>
      </c>
      <c r="AP90" s="3">
        <v>46031</v>
      </c>
      <c r="AQ90" s="3">
        <v>46027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1">
        <v>0</v>
      </c>
      <c r="AX90" s="2" t="s">
        <v>64</v>
      </c>
      <c r="AY90" s="2" t="s">
        <v>65</v>
      </c>
      <c r="AZ90" s="2">
        <v>0</v>
      </c>
      <c r="BA90" s="2">
        <v>0</v>
      </c>
      <c r="BB90" s="2">
        <v>0</v>
      </c>
      <c r="BC90" s="2">
        <v>0</v>
      </c>
      <c r="BD90" s="1" t="s">
        <v>146</v>
      </c>
      <c r="BE90" s="56">
        <v>705.02926755555563</v>
      </c>
    </row>
    <row r="91" spans="1:57" ht="27.75" customHeight="1" x14ac:dyDescent="0.55000000000000004">
      <c r="A91" s="3">
        <v>45995</v>
      </c>
      <c r="B91" s="14" t="s">
        <v>569</v>
      </c>
      <c r="C91" s="9" t="s">
        <v>73</v>
      </c>
      <c r="D91" s="13" t="s">
        <v>571</v>
      </c>
      <c r="E91" s="9">
        <v>19</v>
      </c>
      <c r="F91" s="9">
        <v>32</v>
      </c>
      <c r="G91" s="9" t="s">
        <v>60</v>
      </c>
      <c r="H91" s="9">
        <v>0</v>
      </c>
      <c r="I91" s="9">
        <v>67</v>
      </c>
      <c r="J91" s="9" t="s">
        <v>78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135</v>
      </c>
      <c r="T91" s="12">
        <v>46032</v>
      </c>
      <c r="U91" s="11">
        <v>5000</v>
      </c>
      <c r="V91" s="10">
        <v>0</v>
      </c>
      <c r="W91" s="10">
        <v>0</v>
      </c>
      <c r="X91" s="10">
        <v>5250</v>
      </c>
      <c r="Y91" s="10">
        <v>0</v>
      </c>
      <c r="Z91" s="10">
        <v>5250</v>
      </c>
      <c r="AA91" s="9" t="s">
        <v>145</v>
      </c>
      <c r="AB91" s="8">
        <v>4679.9500000000007</v>
      </c>
      <c r="AC91" s="8">
        <v>0</v>
      </c>
      <c r="AD91" s="8">
        <v>4679.9500000000007</v>
      </c>
      <c r="AE91" s="8">
        <v>0</v>
      </c>
      <c r="AF91" s="8">
        <v>0</v>
      </c>
      <c r="AG91" s="8" t="s">
        <v>570</v>
      </c>
      <c r="AH91" s="1" t="s">
        <v>112</v>
      </c>
      <c r="AI91" s="1" t="s">
        <v>74</v>
      </c>
      <c r="AJ91" s="1">
        <v>2</v>
      </c>
      <c r="AK91" s="3">
        <v>46032</v>
      </c>
      <c r="AL91" s="3">
        <v>0</v>
      </c>
      <c r="AM91" s="3">
        <v>46023</v>
      </c>
      <c r="AN91" s="3">
        <v>46030</v>
      </c>
      <c r="AO91" s="3">
        <v>46031</v>
      </c>
      <c r="AP91" s="3">
        <v>46031</v>
      </c>
      <c r="AQ91" s="3">
        <v>46027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1">
        <v>0</v>
      </c>
      <c r="AX91" s="2" t="s">
        <v>64</v>
      </c>
      <c r="AY91" s="2" t="s">
        <v>65</v>
      </c>
      <c r="AZ91" s="2">
        <v>0</v>
      </c>
      <c r="BA91" s="2">
        <v>0</v>
      </c>
      <c r="BB91" s="2">
        <v>0</v>
      </c>
      <c r="BC91" s="2">
        <v>0</v>
      </c>
      <c r="BD91" s="1" t="s">
        <v>146</v>
      </c>
      <c r="BE91" s="56">
        <v>352.51463377777782</v>
      </c>
    </row>
    <row r="92" spans="1:57" ht="27.75" customHeight="1" x14ac:dyDescent="0.55000000000000004">
      <c r="A92" s="3">
        <v>45995</v>
      </c>
      <c r="B92" s="14" t="s">
        <v>569</v>
      </c>
      <c r="C92" s="9" t="s">
        <v>73</v>
      </c>
      <c r="D92" s="13" t="s">
        <v>270</v>
      </c>
      <c r="E92" s="9">
        <v>19</v>
      </c>
      <c r="F92" s="9">
        <v>32</v>
      </c>
      <c r="G92" s="9" t="s">
        <v>60</v>
      </c>
      <c r="H92" s="9">
        <v>0</v>
      </c>
      <c r="I92" s="9">
        <v>67</v>
      </c>
      <c r="J92" s="9" t="s">
        <v>78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135</v>
      </c>
      <c r="T92" s="12">
        <v>46035</v>
      </c>
      <c r="U92" s="11">
        <v>5000</v>
      </c>
      <c r="V92" s="10">
        <v>0</v>
      </c>
      <c r="W92" s="10">
        <v>0</v>
      </c>
      <c r="X92" s="10">
        <v>5250</v>
      </c>
      <c r="Y92" s="10">
        <v>0</v>
      </c>
      <c r="Z92" s="10">
        <v>5250</v>
      </c>
      <c r="AA92" s="9" t="s">
        <v>145</v>
      </c>
      <c r="AB92" s="8">
        <v>4679.9500000000007</v>
      </c>
      <c r="AC92" s="8">
        <v>0</v>
      </c>
      <c r="AD92" s="8">
        <v>4679.9500000000007</v>
      </c>
      <c r="AE92" s="8">
        <v>0</v>
      </c>
      <c r="AF92" s="8">
        <v>0</v>
      </c>
      <c r="AG92" s="8" t="s">
        <v>572</v>
      </c>
      <c r="AH92" s="1" t="s">
        <v>112</v>
      </c>
      <c r="AI92" s="1" t="s">
        <v>74</v>
      </c>
      <c r="AJ92" s="1">
        <v>2</v>
      </c>
      <c r="AK92" s="3">
        <v>46035</v>
      </c>
      <c r="AL92" s="3">
        <v>0</v>
      </c>
      <c r="AM92" s="3">
        <v>46026</v>
      </c>
      <c r="AN92" s="3">
        <v>46033</v>
      </c>
      <c r="AO92" s="3">
        <v>46034</v>
      </c>
      <c r="AP92" s="3">
        <v>46034</v>
      </c>
      <c r="AQ92" s="3">
        <v>46030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1">
        <v>0</v>
      </c>
      <c r="AX92" s="2" t="s">
        <v>64</v>
      </c>
      <c r="AY92" s="2" t="s">
        <v>65</v>
      </c>
      <c r="AZ92" s="2">
        <v>0</v>
      </c>
      <c r="BA92" s="2">
        <v>0</v>
      </c>
      <c r="BB92" s="2">
        <v>0</v>
      </c>
      <c r="BC92" s="2">
        <v>0</v>
      </c>
      <c r="BD92" s="1" t="s">
        <v>146</v>
      </c>
      <c r="BE92" s="56">
        <v>352.51463377777782</v>
      </c>
    </row>
    <row r="93" spans="1:57" ht="27.75" customHeight="1" x14ac:dyDescent="0.55000000000000004">
      <c r="A93" s="3">
        <v>45995</v>
      </c>
      <c r="B93" s="14" t="s">
        <v>569</v>
      </c>
      <c r="C93" s="9" t="s">
        <v>73</v>
      </c>
      <c r="D93" s="13" t="s">
        <v>333</v>
      </c>
      <c r="E93" s="9">
        <v>19</v>
      </c>
      <c r="F93" s="9">
        <v>32</v>
      </c>
      <c r="G93" s="9" t="s">
        <v>60</v>
      </c>
      <c r="H93" s="9">
        <v>0</v>
      </c>
      <c r="I93" s="9">
        <v>67</v>
      </c>
      <c r="J93" s="9" t="s">
        <v>78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135</v>
      </c>
      <c r="T93" s="12">
        <v>46035</v>
      </c>
      <c r="U93" s="11">
        <v>5000</v>
      </c>
      <c r="V93" s="10">
        <v>0</v>
      </c>
      <c r="W93" s="10">
        <v>0</v>
      </c>
      <c r="X93" s="10">
        <v>5250</v>
      </c>
      <c r="Y93" s="10">
        <v>0</v>
      </c>
      <c r="Z93" s="10">
        <v>5250</v>
      </c>
      <c r="AA93" s="9" t="s">
        <v>145</v>
      </c>
      <c r="AB93" s="8">
        <v>4679.9500000000007</v>
      </c>
      <c r="AC93" s="8">
        <v>0</v>
      </c>
      <c r="AD93" s="8">
        <v>4679.9500000000007</v>
      </c>
      <c r="AE93" s="8">
        <v>0</v>
      </c>
      <c r="AF93" s="8">
        <v>0</v>
      </c>
      <c r="AG93" s="8" t="s">
        <v>572</v>
      </c>
      <c r="AH93" s="1" t="s">
        <v>112</v>
      </c>
      <c r="AI93" s="1" t="s">
        <v>74</v>
      </c>
      <c r="AJ93" s="1">
        <v>2</v>
      </c>
      <c r="AK93" s="3">
        <v>46035</v>
      </c>
      <c r="AL93" s="3">
        <v>0</v>
      </c>
      <c r="AM93" s="3">
        <v>46026</v>
      </c>
      <c r="AN93" s="3">
        <v>46033</v>
      </c>
      <c r="AO93" s="3">
        <v>46034</v>
      </c>
      <c r="AP93" s="3">
        <v>46034</v>
      </c>
      <c r="AQ93" s="3">
        <v>46030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1">
        <v>0</v>
      </c>
      <c r="AX93" s="2" t="s">
        <v>64</v>
      </c>
      <c r="AY93" s="2" t="s">
        <v>65</v>
      </c>
      <c r="AZ93" s="2">
        <v>0</v>
      </c>
      <c r="BA93" s="2">
        <v>0</v>
      </c>
      <c r="BB93" s="2">
        <v>0</v>
      </c>
      <c r="BC93" s="2">
        <v>0</v>
      </c>
      <c r="BD93" s="1" t="s">
        <v>146</v>
      </c>
      <c r="BE93" s="56">
        <v>352.51463377777782</v>
      </c>
    </row>
    <row r="94" spans="1:57" ht="27.75" customHeight="1" x14ac:dyDescent="0.55000000000000004">
      <c r="A94" s="3">
        <v>45995</v>
      </c>
      <c r="B94" s="14" t="s">
        <v>569</v>
      </c>
      <c r="C94" s="9" t="s">
        <v>73</v>
      </c>
      <c r="D94" s="13" t="s">
        <v>193</v>
      </c>
      <c r="E94" s="9">
        <v>19</v>
      </c>
      <c r="F94" s="9">
        <v>32</v>
      </c>
      <c r="G94" s="9" t="s">
        <v>60</v>
      </c>
      <c r="H94" s="9">
        <v>0</v>
      </c>
      <c r="I94" s="9">
        <v>67</v>
      </c>
      <c r="J94" s="9" t="s">
        <v>78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135</v>
      </c>
      <c r="T94" s="12">
        <v>46035</v>
      </c>
      <c r="U94" s="11">
        <v>5000</v>
      </c>
      <c r="V94" s="10">
        <v>0</v>
      </c>
      <c r="W94" s="10">
        <v>0</v>
      </c>
      <c r="X94" s="10">
        <v>5250</v>
      </c>
      <c r="Y94" s="10">
        <v>0</v>
      </c>
      <c r="Z94" s="10">
        <v>5250</v>
      </c>
      <c r="AA94" s="9" t="s">
        <v>145</v>
      </c>
      <c r="AB94" s="8">
        <v>4679.9500000000007</v>
      </c>
      <c r="AC94" s="8">
        <v>0</v>
      </c>
      <c r="AD94" s="8">
        <v>4679.9500000000007</v>
      </c>
      <c r="AE94" s="8">
        <v>0</v>
      </c>
      <c r="AF94" s="8">
        <v>0</v>
      </c>
      <c r="AG94" s="8" t="s">
        <v>572</v>
      </c>
      <c r="AH94" s="1" t="s">
        <v>112</v>
      </c>
      <c r="AI94" s="1" t="s">
        <v>74</v>
      </c>
      <c r="AJ94" s="1">
        <v>2</v>
      </c>
      <c r="AK94" s="3">
        <v>46035</v>
      </c>
      <c r="AL94" s="3">
        <v>0</v>
      </c>
      <c r="AM94" s="3">
        <v>46026</v>
      </c>
      <c r="AN94" s="3">
        <v>46033</v>
      </c>
      <c r="AO94" s="3">
        <v>46034</v>
      </c>
      <c r="AP94" s="3">
        <v>46034</v>
      </c>
      <c r="AQ94" s="3">
        <v>46030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1">
        <v>0</v>
      </c>
      <c r="AX94" s="2" t="s">
        <v>64</v>
      </c>
      <c r="AY94" s="2" t="s">
        <v>65</v>
      </c>
      <c r="AZ94" s="2">
        <v>0</v>
      </c>
      <c r="BA94" s="2">
        <v>0</v>
      </c>
      <c r="BB94" s="2">
        <v>0</v>
      </c>
      <c r="BC94" s="2">
        <v>0</v>
      </c>
      <c r="BD94" s="1" t="s">
        <v>146</v>
      </c>
      <c r="BE94" s="56">
        <v>352.51463377777782</v>
      </c>
    </row>
    <row r="95" spans="1:57" ht="27.75" customHeight="1" x14ac:dyDescent="0.55000000000000004">
      <c r="A95" s="3">
        <v>45995</v>
      </c>
      <c r="B95" s="14" t="s">
        <v>569</v>
      </c>
      <c r="C95" s="9" t="s">
        <v>73</v>
      </c>
      <c r="D95" s="13" t="s">
        <v>272</v>
      </c>
      <c r="E95" s="9">
        <v>19</v>
      </c>
      <c r="F95" s="9">
        <v>32</v>
      </c>
      <c r="G95" s="9" t="s">
        <v>60</v>
      </c>
      <c r="H95" s="9">
        <v>0</v>
      </c>
      <c r="I95" s="9">
        <v>67</v>
      </c>
      <c r="J95" s="9" t="s">
        <v>78</v>
      </c>
      <c r="K95" s="9">
        <v>5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135</v>
      </c>
      <c r="T95" s="12">
        <v>46035</v>
      </c>
      <c r="U95" s="11">
        <v>5000</v>
      </c>
      <c r="V95" s="10">
        <v>0</v>
      </c>
      <c r="W95" s="10">
        <v>0</v>
      </c>
      <c r="X95" s="10">
        <v>5250</v>
      </c>
      <c r="Y95" s="10">
        <v>0</v>
      </c>
      <c r="Z95" s="10">
        <v>5250</v>
      </c>
      <c r="AA95" s="9" t="s">
        <v>145</v>
      </c>
      <c r="AB95" s="8">
        <v>4679.9500000000007</v>
      </c>
      <c r="AC95" s="8">
        <v>0</v>
      </c>
      <c r="AD95" s="8">
        <v>4679.9500000000007</v>
      </c>
      <c r="AE95" s="8">
        <v>0</v>
      </c>
      <c r="AF95" s="8">
        <v>0</v>
      </c>
      <c r="AG95" s="8" t="s">
        <v>572</v>
      </c>
      <c r="AH95" s="1" t="s">
        <v>112</v>
      </c>
      <c r="AI95" s="1" t="s">
        <v>74</v>
      </c>
      <c r="AJ95" s="1">
        <v>2</v>
      </c>
      <c r="AK95" s="3">
        <v>46035</v>
      </c>
      <c r="AL95" s="3">
        <v>0</v>
      </c>
      <c r="AM95" s="3">
        <v>46026</v>
      </c>
      <c r="AN95" s="3">
        <v>46033</v>
      </c>
      <c r="AO95" s="3">
        <v>46034</v>
      </c>
      <c r="AP95" s="3">
        <v>46034</v>
      </c>
      <c r="AQ95" s="3">
        <v>46030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1">
        <v>0</v>
      </c>
      <c r="AX95" s="2" t="s">
        <v>64</v>
      </c>
      <c r="AY95" s="2" t="s">
        <v>65</v>
      </c>
      <c r="AZ95" s="2">
        <v>0</v>
      </c>
      <c r="BA95" s="2">
        <v>0</v>
      </c>
      <c r="BB95" s="2">
        <v>0</v>
      </c>
      <c r="BC95" s="2">
        <v>0</v>
      </c>
      <c r="BD95" s="1" t="s">
        <v>146</v>
      </c>
      <c r="BE95" s="56">
        <v>352.51463377777782</v>
      </c>
    </row>
    <row r="96" spans="1:57" ht="27.75" customHeight="1" x14ac:dyDescent="0.55000000000000004">
      <c r="A96" s="3">
        <v>45995</v>
      </c>
      <c r="B96" s="14" t="s">
        <v>569</v>
      </c>
      <c r="C96" s="9" t="s">
        <v>73</v>
      </c>
      <c r="D96" s="13" t="s">
        <v>573</v>
      </c>
      <c r="E96" s="9">
        <v>19</v>
      </c>
      <c r="F96" s="9">
        <v>32</v>
      </c>
      <c r="G96" s="9" t="s">
        <v>60</v>
      </c>
      <c r="H96" s="9">
        <v>0</v>
      </c>
      <c r="I96" s="9">
        <v>67</v>
      </c>
      <c r="J96" s="9" t="s">
        <v>78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135</v>
      </c>
      <c r="T96" s="12">
        <v>46035</v>
      </c>
      <c r="U96" s="11">
        <v>5000</v>
      </c>
      <c r="V96" s="10">
        <v>0</v>
      </c>
      <c r="W96" s="10">
        <v>0</v>
      </c>
      <c r="X96" s="10">
        <v>5250</v>
      </c>
      <c r="Y96" s="10">
        <v>0</v>
      </c>
      <c r="Z96" s="10">
        <v>5250</v>
      </c>
      <c r="AA96" s="9" t="s">
        <v>145</v>
      </c>
      <c r="AB96" s="8">
        <v>4679.9500000000007</v>
      </c>
      <c r="AC96" s="8">
        <v>0</v>
      </c>
      <c r="AD96" s="8">
        <v>4679.9500000000007</v>
      </c>
      <c r="AE96" s="8">
        <v>0</v>
      </c>
      <c r="AF96" s="8">
        <v>0</v>
      </c>
      <c r="AG96" s="8" t="s">
        <v>572</v>
      </c>
      <c r="AH96" s="1" t="s">
        <v>112</v>
      </c>
      <c r="AI96" s="1" t="s">
        <v>74</v>
      </c>
      <c r="AJ96" s="1">
        <v>2</v>
      </c>
      <c r="AK96" s="3">
        <v>46035</v>
      </c>
      <c r="AL96" s="3">
        <v>0</v>
      </c>
      <c r="AM96" s="3">
        <v>46026</v>
      </c>
      <c r="AN96" s="3">
        <v>46033</v>
      </c>
      <c r="AO96" s="3">
        <v>46034</v>
      </c>
      <c r="AP96" s="3">
        <v>46034</v>
      </c>
      <c r="AQ96" s="3">
        <v>46030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1">
        <v>0</v>
      </c>
      <c r="AX96" s="2" t="s">
        <v>64</v>
      </c>
      <c r="AY96" s="2" t="s">
        <v>65</v>
      </c>
      <c r="AZ96" s="2">
        <v>0</v>
      </c>
      <c r="BA96" s="2">
        <v>0</v>
      </c>
      <c r="BB96" s="2">
        <v>0</v>
      </c>
      <c r="BC96" s="2">
        <v>0</v>
      </c>
      <c r="BD96" s="1" t="s">
        <v>146</v>
      </c>
      <c r="BE96" s="56">
        <v>352.51463377777782</v>
      </c>
    </row>
    <row r="97" spans="1:57" ht="27.75" customHeight="1" x14ac:dyDescent="0.55000000000000004">
      <c r="A97" s="3">
        <v>45995</v>
      </c>
      <c r="B97" s="14" t="s">
        <v>574</v>
      </c>
      <c r="C97" s="9" t="s">
        <v>73</v>
      </c>
      <c r="D97" s="13" t="s">
        <v>194</v>
      </c>
      <c r="E97" s="9">
        <v>19</v>
      </c>
      <c r="F97" s="9">
        <v>32</v>
      </c>
      <c r="G97" s="9" t="s">
        <v>60</v>
      </c>
      <c r="H97" s="9">
        <v>0</v>
      </c>
      <c r="I97" s="9">
        <v>67</v>
      </c>
      <c r="J97" s="9" t="s">
        <v>78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135</v>
      </c>
      <c r="T97" s="12">
        <v>46035</v>
      </c>
      <c r="U97" s="11">
        <v>10000</v>
      </c>
      <c r="V97" s="10">
        <v>0</v>
      </c>
      <c r="W97" s="10">
        <v>0</v>
      </c>
      <c r="X97" s="10">
        <v>10500</v>
      </c>
      <c r="Y97" s="10">
        <v>0</v>
      </c>
      <c r="Z97" s="10">
        <v>10500</v>
      </c>
      <c r="AA97" s="9" t="s">
        <v>145</v>
      </c>
      <c r="AB97" s="8">
        <v>9359.9000000000015</v>
      </c>
      <c r="AC97" s="8">
        <v>0</v>
      </c>
      <c r="AD97" s="8">
        <v>9359.9000000000015</v>
      </c>
      <c r="AE97" s="8">
        <v>0</v>
      </c>
      <c r="AF97" s="8">
        <v>0</v>
      </c>
      <c r="AG97" s="8" t="s">
        <v>575</v>
      </c>
      <c r="AH97" s="1" t="s">
        <v>114</v>
      </c>
      <c r="AI97" s="1" t="s">
        <v>74</v>
      </c>
      <c r="AJ97" s="1">
        <v>2</v>
      </c>
      <c r="AK97" s="3">
        <v>46035</v>
      </c>
      <c r="AL97" s="3">
        <v>0</v>
      </c>
      <c r="AM97" s="3">
        <v>46026</v>
      </c>
      <c r="AN97" s="3">
        <v>46033</v>
      </c>
      <c r="AO97" s="3">
        <v>46034</v>
      </c>
      <c r="AP97" s="3">
        <v>46034</v>
      </c>
      <c r="AQ97" s="3">
        <v>46030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1">
        <v>0</v>
      </c>
      <c r="AX97" s="2" t="s">
        <v>64</v>
      </c>
      <c r="AY97" s="2" t="s">
        <v>65</v>
      </c>
      <c r="AZ97" s="2">
        <v>0</v>
      </c>
      <c r="BA97" s="2">
        <v>0</v>
      </c>
      <c r="BB97" s="2">
        <v>0</v>
      </c>
      <c r="BC97" s="2">
        <v>0</v>
      </c>
      <c r="BD97" s="1" t="s">
        <v>146</v>
      </c>
      <c r="BE97" s="56">
        <v>705.02926755555563</v>
      </c>
    </row>
    <row r="98" spans="1:57" ht="27.75" customHeight="1" x14ac:dyDescent="0.55000000000000004">
      <c r="A98" s="3">
        <v>45995</v>
      </c>
      <c r="B98" s="14" t="s">
        <v>574</v>
      </c>
      <c r="C98" s="9" t="s">
        <v>73</v>
      </c>
      <c r="D98" s="13" t="s">
        <v>368</v>
      </c>
      <c r="E98" s="9">
        <v>19</v>
      </c>
      <c r="F98" s="9">
        <v>32</v>
      </c>
      <c r="G98" s="9" t="s">
        <v>60</v>
      </c>
      <c r="H98" s="9">
        <v>0</v>
      </c>
      <c r="I98" s="9">
        <v>67</v>
      </c>
      <c r="J98" s="9" t="s">
        <v>78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135</v>
      </c>
      <c r="T98" s="12">
        <v>46035</v>
      </c>
      <c r="U98" s="11">
        <v>10000</v>
      </c>
      <c r="V98" s="10">
        <v>0</v>
      </c>
      <c r="W98" s="10">
        <v>0</v>
      </c>
      <c r="X98" s="10">
        <v>10500</v>
      </c>
      <c r="Y98" s="10">
        <v>0</v>
      </c>
      <c r="Z98" s="10">
        <v>10500</v>
      </c>
      <c r="AA98" s="9" t="s">
        <v>145</v>
      </c>
      <c r="AB98" s="8">
        <v>9359.9000000000015</v>
      </c>
      <c r="AC98" s="8">
        <v>0</v>
      </c>
      <c r="AD98" s="8">
        <v>9359.9000000000015</v>
      </c>
      <c r="AE98" s="8">
        <v>0</v>
      </c>
      <c r="AF98" s="8">
        <v>0</v>
      </c>
      <c r="AG98" s="8" t="s">
        <v>575</v>
      </c>
      <c r="AH98" s="1" t="s">
        <v>114</v>
      </c>
      <c r="AI98" s="1" t="s">
        <v>74</v>
      </c>
      <c r="AJ98" s="1">
        <v>2</v>
      </c>
      <c r="AK98" s="3">
        <v>46035</v>
      </c>
      <c r="AL98" s="3">
        <v>0</v>
      </c>
      <c r="AM98" s="3">
        <v>46026</v>
      </c>
      <c r="AN98" s="3">
        <v>46033</v>
      </c>
      <c r="AO98" s="3">
        <v>46034</v>
      </c>
      <c r="AP98" s="3">
        <v>46034</v>
      </c>
      <c r="AQ98" s="3">
        <v>46030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1">
        <v>0</v>
      </c>
      <c r="AX98" s="2" t="s">
        <v>64</v>
      </c>
      <c r="AY98" s="2" t="s">
        <v>65</v>
      </c>
      <c r="AZ98" s="2">
        <v>0</v>
      </c>
      <c r="BA98" s="2">
        <v>0</v>
      </c>
      <c r="BB98" s="2">
        <v>0</v>
      </c>
      <c r="BC98" s="2">
        <v>0</v>
      </c>
      <c r="BD98" s="1" t="s">
        <v>146</v>
      </c>
      <c r="BE98" s="56">
        <v>705.02926755555563</v>
      </c>
    </row>
    <row r="99" spans="1:57" ht="27.75" customHeight="1" x14ac:dyDescent="0.55000000000000004">
      <c r="A99" s="3">
        <v>45995</v>
      </c>
      <c r="B99" s="14" t="s">
        <v>574</v>
      </c>
      <c r="C99" s="9" t="s">
        <v>73</v>
      </c>
      <c r="D99" s="13" t="s">
        <v>255</v>
      </c>
      <c r="E99" s="9">
        <v>19</v>
      </c>
      <c r="F99" s="9">
        <v>32</v>
      </c>
      <c r="G99" s="9" t="s">
        <v>60</v>
      </c>
      <c r="H99" s="9">
        <v>0</v>
      </c>
      <c r="I99" s="9">
        <v>67</v>
      </c>
      <c r="J99" s="9" t="s">
        <v>78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135</v>
      </c>
      <c r="T99" s="12">
        <v>46035</v>
      </c>
      <c r="U99" s="11">
        <v>5000</v>
      </c>
      <c r="V99" s="10">
        <v>0</v>
      </c>
      <c r="W99" s="10">
        <v>0</v>
      </c>
      <c r="X99" s="10">
        <v>5250</v>
      </c>
      <c r="Y99" s="10">
        <v>0</v>
      </c>
      <c r="Z99" s="10">
        <v>5250</v>
      </c>
      <c r="AA99" s="9" t="s">
        <v>145</v>
      </c>
      <c r="AB99" s="8">
        <v>4679.9500000000007</v>
      </c>
      <c r="AC99" s="8">
        <v>0</v>
      </c>
      <c r="AD99" s="8">
        <v>4679.9500000000007</v>
      </c>
      <c r="AE99" s="8">
        <v>0</v>
      </c>
      <c r="AF99" s="8">
        <v>0</v>
      </c>
      <c r="AG99" s="8" t="s">
        <v>575</v>
      </c>
      <c r="AH99" s="1" t="s">
        <v>112</v>
      </c>
      <c r="AI99" s="1" t="s">
        <v>74</v>
      </c>
      <c r="AJ99" s="1">
        <v>2</v>
      </c>
      <c r="AK99" s="3">
        <v>46035</v>
      </c>
      <c r="AL99" s="3">
        <v>0</v>
      </c>
      <c r="AM99" s="3">
        <v>46026</v>
      </c>
      <c r="AN99" s="3">
        <v>46033</v>
      </c>
      <c r="AO99" s="3">
        <v>46034</v>
      </c>
      <c r="AP99" s="3">
        <v>46034</v>
      </c>
      <c r="AQ99" s="3">
        <v>46030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1">
        <v>0</v>
      </c>
      <c r="AX99" s="2" t="s">
        <v>64</v>
      </c>
      <c r="AY99" s="2" t="s">
        <v>65</v>
      </c>
      <c r="AZ99" s="2">
        <v>0</v>
      </c>
      <c r="BA99" s="2">
        <v>0</v>
      </c>
      <c r="BB99" s="2">
        <v>0</v>
      </c>
      <c r="BC99" s="2">
        <v>0</v>
      </c>
      <c r="BD99" s="1" t="s">
        <v>146</v>
      </c>
      <c r="BE99" s="56">
        <v>352.51463377777782</v>
      </c>
    </row>
    <row r="100" spans="1:57" ht="27.75" customHeight="1" x14ac:dyDescent="0.55000000000000004">
      <c r="A100" s="3">
        <v>45995</v>
      </c>
      <c r="B100" s="14" t="s">
        <v>576</v>
      </c>
      <c r="C100" s="9" t="s">
        <v>73</v>
      </c>
      <c r="D100" s="13" t="s">
        <v>59</v>
      </c>
      <c r="E100" s="9">
        <v>19</v>
      </c>
      <c r="F100" s="9">
        <v>32</v>
      </c>
      <c r="G100" s="9" t="s">
        <v>60</v>
      </c>
      <c r="H100" s="9">
        <v>0</v>
      </c>
      <c r="I100" s="9">
        <v>67</v>
      </c>
      <c r="J100" s="9" t="s">
        <v>78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135</v>
      </c>
      <c r="T100" s="12">
        <v>46036</v>
      </c>
      <c r="U100" s="11">
        <v>20000</v>
      </c>
      <c r="V100" s="10">
        <v>0</v>
      </c>
      <c r="W100" s="10">
        <v>0</v>
      </c>
      <c r="X100" s="10">
        <v>20000</v>
      </c>
      <c r="Y100" s="10">
        <v>0</v>
      </c>
      <c r="Z100" s="10">
        <v>0</v>
      </c>
      <c r="AA100" s="9" t="s">
        <v>145</v>
      </c>
      <c r="AB100" s="8">
        <v>18719.800000000003</v>
      </c>
      <c r="AC100" s="8">
        <v>0</v>
      </c>
      <c r="AD100" s="8">
        <v>18719.800000000003</v>
      </c>
      <c r="AE100" s="8">
        <v>0</v>
      </c>
      <c r="AF100" s="8">
        <v>0</v>
      </c>
      <c r="AG100" s="8">
        <v>0</v>
      </c>
      <c r="AH100" s="1" t="s">
        <v>112</v>
      </c>
      <c r="AI100" s="1" t="s">
        <v>77</v>
      </c>
      <c r="AJ100" s="1">
        <v>1</v>
      </c>
      <c r="AK100" s="3">
        <v>46036</v>
      </c>
      <c r="AL100" s="3">
        <v>0</v>
      </c>
      <c r="AM100" s="3">
        <v>0</v>
      </c>
      <c r="AN100" s="3">
        <v>0</v>
      </c>
      <c r="AO100" s="3">
        <v>0</v>
      </c>
      <c r="AP100" s="3">
        <v>46035</v>
      </c>
      <c r="AQ100" s="3">
        <v>46031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1">
        <v>0</v>
      </c>
      <c r="AX100" s="2" t="s">
        <v>6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1" t="s">
        <v>146</v>
      </c>
      <c r="BE100" s="56">
        <v>1410.0585351111113</v>
      </c>
    </row>
    <row r="101" spans="1:57" ht="27.75" customHeight="1" x14ac:dyDescent="0.55000000000000004">
      <c r="A101" s="3">
        <v>45995</v>
      </c>
      <c r="B101" s="14" t="s">
        <v>577</v>
      </c>
      <c r="C101" s="9" t="s">
        <v>73</v>
      </c>
      <c r="D101" s="13" t="s">
        <v>59</v>
      </c>
      <c r="E101" s="9">
        <v>19</v>
      </c>
      <c r="F101" s="9">
        <v>32</v>
      </c>
      <c r="G101" s="9" t="s">
        <v>60</v>
      </c>
      <c r="H101" s="9">
        <v>0</v>
      </c>
      <c r="I101" s="9">
        <v>67</v>
      </c>
      <c r="J101" s="9" t="s">
        <v>78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135</v>
      </c>
      <c r="T101" s="12">
        <v>46036</v>
      </c>
      <c r="U101" s="11">
        <v>20000</v>
      </c>
      <c r="V101" s="10">
        <v>0</v>
      </c>
      <c r="W101" s="10">
        <v>0</v>
      </c>
      <c r="X101" s="10">
        <v>20000</v>
      </c>
      <c r="Y101" s="10">
        <v>0</v>
      </c>
      <c r="Z101" s="10">
        <v>0</v>
      </c>
      <c r="AA101" s="9" t="s">
        <v>145</v>
      </c>
      <c r="AB101" s="8">
        <v>18719.800000000003</v>
      </c>
      <c r="AC101" s="8">
        <v>0</v>
      </c>
      <c r="AD101" s="8">
        <v>18719.800000000003</v>
      </c>
      <c r="AE101" s="8">
        <v>0</v>
      </c>
      <c r="AF101" s="8">
        <v>0</v>
      </c>
      <c r="AG101" s="8">
        <v>0</v>
      </c>
      <c r="AH101" s="1" t="s">
        <v>112</v>
      </c>
      <c r="AI101" s="1" t="s">
        <v>77</v>
      </c>
      <c r="AJ101" s="1">
        <v>1</v>
      </c>
      <c r="AK101" s="3">
        <v>46036</v>
      </c>
      <c r="AL101" s="3">
        <v>0</v>
      </c>
      <c r="AM101" s="3">
        <v>0</v>
      </c>
      <c r="AN101" s="3">
        <v>0</v>
      </c>
      <c r="AO101" s="3">
        <v>0</v>
      </c>
      <c r="AP101" s="3">
        <v>46035</v>
      </c>
      <c r="AQ101" s="3">
        <v>46031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1">
        <v>0</v>
      </c>
      <c r="AX101" s="2" t="s">
        <v>6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1" t="s">
        <v>146</v>
      </c>
      <c r="BE101" s="56">
        <v>1410.0585351111113</v>
      </c>
    </row>
    <row r="102" spans="1:57" ht="27.75" customHeight="1" x14ac:dyDescent="0.55000000000000004">
      <c r="A102" s="3">
        <v>45995</v>
      </c>
      <c r="B102" s="14" t="s">
        <v>569</v>
      </c>
      <c r="C102" s="9" t="s">
        <v>73</v>
      </c>
      <c r="D102" s="13" t="s">
        <v>185</v>
      </c>
      <c r="E102" s="9">
        <v>19</v>
      </c>
      <c r="F102" s="9">
        <v>32</v>
      </c>
      <c r="G102" s="9" t="s">
        <v>60</v>
      </c>
      <c r="H102" s="9">
        <v>0</v>
      </c>
      <c r="I102" s="9">
        <v>67</v>
      </c>
      <c r="J102" s="9" t="s">
        <v>78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135</v>
      </c>
      <c r="T102" s="12">
        <v>46037</v>
      </c>
      <c r="U102" s="11">
        <v>5000</v>
      </c>
      <c r="V102" s="10">
        <v>0</v>
      </c>
      <c r="W102" s="10">
        <v>0</v>
      </c>
      <c r="X102" s="10">
        <v>5250</v>
      </c>
      <c r="Y102" s="10">
        <v>0</v>
      </c>
      <c r="Z102" s="10">
        <v>5250</v>
      </c>
      <c r="AA102" s="9" t="s">
        <v>145</v>
      </c>
      <c r="AB102" s="8">
        <v>4679.9500000000007</v>
      </c>
      <c r="AC102" s="8">
        <v>0</v>
      </c>
      <c r="AD102" s="8">
        <v>4679.9500000000007</v>
      </c>
      <c r="AE102" s="8">
        <v>0</v>
      </c>
      <c r="AF102" s="8">
        <v>0</v>
      </c>
      <c r="AG102" s="8" t="s">
        <v>578</v>
      </c>
      <c r="AH102" s="1" t="s">
        <v>112</v>
      </c>
      <c r="AI102" s="1" t="s">
        <v>74</v>
      </c>
      <c r="AJ102" s="1">
        <v>2</v>
      </c>
      <c r="AK102" s="3">
        <v>46037</v>
      </c>
      <c r="AL102" s="3">
        <v>0</v>
      </c>
      <c r="AM102" s="3">
        <v>46028</v>
      </c>
      <c r="AN102" s="3">
        <v>46035</v>
      </c>
      <c r="AO102" s="3">
        <v>46036</v>
      </c>
      <c r="AP102" s="3">
        <v>46036</v>
      </c>
      <c r="AQ102" s="3">
        <v>46032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1">
        <v>0</v>
      </c>
      <c r="AX102" s="2" t="s">
        <v>64</v>
      </c>
      <c r="AY102" s="2" t="s">
        <v>65</v>
      </c>
      <c r="AZ102" s="2">
        <v>0</v>
      </c>
      <c r="BA102" s="2">
        <v>0</v>
      </c>
      <c r="BB102" s="2">
        <v>0</v>
      </c>
      <c r="BC102" s="2">
        <v>0</v>
      </c>
      <c r="BD102" s="1" t="s">
        <v>146</v>
      </c>
      <c r="BE102" s="56">
        <v>352.51463377777782</v>
      </c>
    </row>
    <row r="103" spans="1:57" ht="27.75" customHeight="1" x14ac:dyDescent="0.55000000000000004">
      <c r="A103" s="3">
        <v>45995</v>
      </c>
      <c r="B103" s="14" t="s">
        <v>569</v>
      </c>
      <c r="C103" s="9" t="s">
        <v>73</v>
      </c>
      <c r="D103" s="13" t="s">
        <v>429</v>
      </c>
      <c r="E103" s="9">
        <v>19</v>
      </c>
      <c r="F103" s="9">
        <v>32</v>
      </c>
      <c r="G103" s="9" t="s">
        <v>60</v>
      </c>
      <c r="H103" s="9">
        <v>0</v>
      </c>
      <c r="I103" s="9">
        <v>67</v>
      </c>
      <c r="J103" s="9" t="s">
        <v>78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135</v>
      </c>
      <c r="T103" s="12">
        <v>46037</v>
      </c>
      <c r="U103" s="11">
        <v>5000</v>
      </c>
      <c r="V103" s="10">
        <v>0</v>
      </c>
      <c r="W103" s="10">
        <v>0</v>
      </c>
      <c r="X103" s="10">
        <v>5250</v>
      </c>
      <c r="Y103" s="10">
        <v>0</v>
      </c>
      <c r="Z103" s="10">
        <v>5250</v>
      </c>
      <c r="AA103" s="9" t="s">
        <v>145</v>
      </c>
      <c r="AB103" s="8">
        <v>4679.9500000000007</v>
      </c>
      <c r="AC103" s="8">
        <v>0</v>
      </c>
      <c r="AD103" s="8">
        <v>4679.9500000000007</v>
      </c>
      <c r="AE103" s="8">
        <v>0</v>
      </c>
      <c r="AF103" s="8">
        <v>0</v>
      </c>
      <c r="AG103" s="8" t="s">
        <v>578</v>
      </c>
      <c r="AH103" s="1" t="s">
        <v>112</v>
      </c>
      <c r="AI103" s="1" t="s">
        <v>74</v>
      </c>
      <c r="AJ103" s="1">
        <v>2</v>
      </c>
      <c r="AK103" s="3">
        <v>46037</v>
      </c>
      <c r="AL103" s="3">
        <v>0</v>
      </c>
      <c r="AM103" s="3">
        <v>46028</v>
      </c>
      <c r="AN103" s="3">
        <v>46035</v>
      </c>
      <c r="AO103" s="3">
        <v>46036</v>
      </c>
      <c r="AP103" s="3">
        <v>46036</v>
      </c>
      <c r="AQ103" s="3">
        <v>46032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1">
        <v>0</v>
      </c>
      <c r="AX103" s="2" t="s">
        <v>64</v>
      </c>
      <c r="AY103" s="2" t="s">
        <v>65</v>
      </c>
      <c r="AZ103" s="2">
        <v>0</v>
      </c>
      <c r="BA103" s="2">
        <v>0</v>
      </c>
      <c r="BB103" s="2">
        <v>0</v>
      </c>
      <c r="BC103" s="2">
        <v>0</v>
      </c>
      <c r="BD103" s="1" t="s">
        <v>146</v>
      </c>
      <c r="BE103" s="56">
        <v>352.51463377777782</v>
      </c>
    </row>
    <row r="104" spans="1:57" ht="27.75" customHeight="1" x14ac:dyDescent="0.55000000000000004">
      <c r="A104" s="3">
        <v>45995</v>
      </c>
      <c r="B104" s="14" t="s">
        <v>569</v>
      </c>
      <c r="C104" s="9" t="s">
        <v>73</v>
      </c>
      <c r="D104" s="13" t="s">
        <v>428</v>
      </c>
      <c r="E104" s="9">
        <v>19</v>
      </c>
      <c r="F104" s="9">
        <v>32</v>
      </c>
      <c r="G104" s="9" t="s">
        <v>60</v>
      </c>
      <c r="H104" s="9">
        <v>0</v>
      </c>
      <c r="I104" s="9">
        <v>67</v>
      </c>
      <c r="J104" s="9" t="s">
        <v>78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135</v>
      </c>
      <c r="T104" s="12">
        <v>46037</v>
      </c>
      <c r="U104" s="11">
        <v>5000</v>
      </c>
      <c r="V104" s="10">
        <v>0</v>
      </c>
      <c r="W104" s="10">
        <v>0</v>
      </c>
      <c r="X104" s="10">
        <v>5250</v>
      </c>
      <c r="Y104" s="10">
        <v>0</v>
      </c>
      <c r="Z104" s="10">
        <v>5250</v>
      </c>
      <c r="AA104" s="9" t="s">
        <v>145</v>
      </c>
      <c r="AB104" s="8">
        <v>4679.9500000000007</v>
      </c>
      <c r="AC104" s="8">
        <v>0</v>
      </c>
      <c r="AD104" s="8">
        <v>4679.9500000000007</v>
      </c>
      <c r="AE104" s="8">
        <v>0</v>
      </c>
      <c r="AF104" s="8">
        <v>0</v>
      </c>
      <c r="AG104" s="8" t="s">
        <v>578</v>
      </c>
      <c r="AH104" s="1" t="s">
        <v>112</v>
      </c>
      <c r="AI104" s="1" t="s">
        <v>74</v>
      </c>
      <c r="AJ104" s="1">
        <v>2</v>
      </c>
      <c r="AK104" s="3">
        <v>46037</v>
      </c>
      <c r="AL104" s="3">
        <v>0</v>
      </c>
      <c r="AM104" s="3">
        <v>46028</v>
      </c>
      <c r="AN104" s="3">
        <v>46035</v>
      </c>
      <c r="AO104" s="3">
        <v>46036</v>
      </c>
      <c r="AP104" s="3">
        <v>46036</v>
      </c>
      <c r="AQ104" s="3">
        <v>46032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1">
        <v>0</v>
      </c>
      <c r="AX104" s="2" t="s">
        <v>64</v>
      </c>
      <c r="AY104" s="2" t="s">
        <v>65</v>
      </c>
      <c r="AZ104" s="2">
        <v>0</v>
      </c>
      <c r="BA104" s="2">
        <v>0</v>
      </c>
      <c r="BB104" s="2">
        <v>0</v>
      </c>
      <c r="BC104" s="2">
        <v>0</v>
      </c>
      <c r="BD104" s="1" t="s">
        <v>146</v>
      </c>
      <c r="BE104" s="56">
        <v>352.51463377777782</v>
      </c>
    </row>
    <row r="105" spans="1:57" ht="27.75" customHeight="1" x14ac:dyDescent="0.55000000000000004">
      <c r="A105" s="3">
        <v>45995</v>
      </c>
      <c r="B105" s="14" t="s">
        <v>569</v>
      </c>
      <c r="C105" s="9" t="s">
        <v>73</v>
      </c>
      <c r="D105" s="13" t="s">
        <v>194</v>
      </c>
      <c r="E105" s="9">
        <v>19</v>
      </c>
      <c r="F105" s="9">
        <v>32</v>
      </c>
      <c r="G105" s="9" t="s">
        <v>60</v>
      </c>
      <c r="H105" s="9">
        <v>0</v>
      </c>
      <c r="I105" s="9">
        <v>67</v>
      </c>
      <c r="J105" s="9" t="s">
        <v>78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135</v>
      </c>
      <c r="T105" s="12">
        <v>46037</v>
      </c>
      <c r="U105" s="11">
        <v>10000</v>
      </c>
      <c r="V105" s="10">
        <v>0</v>
      </c>
      <c r="W105" s="10">
        <v>0</v>
      </c>
      <c r="X105" s="10">
        <v>10500</v>
      </c>
      <c r="Y105" s="10">
        <v>0</v>
      </c>
      <c r="Z105" s="10">
        <v>10500</v>
      </c>
      <c r="AA105" s="9" t="s">
        <v>145</v>
      </c>
      <c r="AB105" s="8">
        <v>9359.9000000000015</v>
      </c>
      <c r="AC105" s="8">
        <v>0</v>
      </c>
      <c r="AD105" s="8">
        <v>9359.9000000000015</v>
      </c>
      <c r="AE105" s="8">
        <v>0</v>
      </c>
      <c r="AF105" s="8">
        <v>0</v>
      </c>
      <c r="AG105" s="8" t="s">
        <v>578</v>
      </c>
      <c r="AH105" s="1" t="s">
        <v>112</v>
      </c>
      <c r="AI105" s="1" t="s">
        <v>74</v>
      </c>
      <c r="AJ105" s="1">
        <v>2</v>
      </c>
      <c r="AK105" s="3">
        <v>46037</v>
      </c>
      <c r="AL105" s="3">
        <v>0</v>
      </c>
      <c r="AM105" s="3">
        <v>46028</v>
      </c>
      <c r="AN105" s="3">
        <v>46035</v>
      </c>
      <c r="AO105" s="3">
        <v>46036</v>
      </c>
      <c r="AP105" s="3">
        <v>46036</v>
      </c>
      <c r="AQ105" s="3">
        <v>46032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1">
        <v>0</v>
      </c>
      <c r="AX105" s="2" t="s">
        <v>64</v>
      </c>
      <c r="AY105" s="2" t="s">
        <v>65</v>
      </c>
      <c r="AZ105" s="2">
        <v>0</v>
      </c>
      <c r="BA105" s="2">
        <v>0</v>
      </c>
      <c r="BB105" s="2">
        <v>0</v>
      </c>
      <c r="BC105" s="2">
        <v>0</v>
      </c>
      <c r="BD105" s="1" t="s">
        <v>146</v>
      </c>
      <c r="BE105" s="56">
        <v>705.02926755555563</v>
      </c>
    </row>
    <row r="106" spans="1:57" ht="27.75" customHeight="1" x14ac:dyDescent="0.55000000000000004">
      <c r="A106" s="3">
        <v>45995</v>
      </c>
      <c r="B106" s="14" t="s">
        <v>574</v>
      </c>
      <c r="C106" s="9" t="s">
        <v>73</v>
      </c>
      <c r="D106" s="13" t="s">
        <v>193</v>
      </c>
      <c r="E106" s="9">
        <v>19</v>
      </c>
      <c r="F106" s="9">
        <v>32</v>
      </c>
      <c r="G106" s="9" t="s">
        <v>60</v>
      </c>
      <c r="H106" s="9">
        <v>0</v>
      </c>
      <c r="I106" s="9">
        <v>67</v>
      </c>
      <c r="J106" s="9" t="s">
        <v>78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135</v>
      </c>
      <c r="T106" s="12">
        <v>46037</v>
      </c>
      <c r="U106" s="11">
        <v>5000</v>
      </c>
      <c r="V106" s="10">
        <v>0</v>
      </c>
      <c r="W106" s="10">
        <v>0</v>
      </c>
      <c r="X106" s="10">
        <v>5250</v>
      </c>
      <c r="Y106" s="10">
        <v>0</v>
      </c>
      <c r="Z106" s="10">
        <v>5250</v>
      </c>
      <c r="AA106" s="9" t="s">
        <v>145</v>
      </c>
      <c r="AB106" s="8">
        <v>4679.9500000000007</v>
      </c>
      <c r="AC106" s="8">
        <v>0</v>
      </c>
      <c r="AD106" s="8">
        <v>4679.9500000000007</v>
      </c>
      <c r="AE106" s="8">
        <v>0</v>
      </c>
      <c r="AF106" s="8">
        <v>0</v>
      </c>
      <c r="AG106" s="8" t="s">
        <v>579</v>
      </c>
      <c r="AH106" s="1" t="s">
        <v>112</v>
      </c>
      <c r="AI106" s="1" t="s">
        <v>74</v>
      </c>
      <c r="AJ106" s="1">
        <v>2</v>
      </c>
      <c r="AK106" s="3">
        <v>46037</v>
      </c>
      <c r="AL106" s="3">
        <v>0</v>
      </c>
      <c r="AM106" s="3">
        <v>46028</v>
      </c>
      <c r="AN106" s="3">
        <v>46035</v>
      </c>
      <c r="AO106" s="3">
        <v>46036</v>
      </c>
      <c r="AP106" s="3">
        <v>46036</v>
      </c>
      <c r="AQ106" s="3">
        <v>46032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1">
        <v>0</v>
      </c>
      <c r="AX106" s="2" t="s">
        <v>64</v>
      </c>
      <c r="AY106" s="2" t="s">
        <v>65</v>
      </c>
      <c r="AZ106" s="2">
        <v>0</v>
      </c>
      <c r="BA106" s="2">
        <v>0</v>
      </c>
      <c r="BB106" s="2">
        <v>0</v>
      </c>
      <c r="BC106" s="2">
        <v>0</v>
      </c>
      <c r="BD106" s="1" t="s">
        <v>146</v>
      </c>
      <c r="BE106" s="56">
        <v>352.51463377777782</v>
      </c>
    </row>
    <row r="107" spans="1:57" ht="27.75" customHeight="1" x14ac:dyDescent="0.55000000000000004">
      <c r="A107" s="3">
        <v>45995</v>
      </c>
      <c r="B107" s="14" t="s">
        <v>574</v>
      </c>
      <c r="C107" s="9" t="s">
        <v>73</v>
      </c>
      <c r="D107" s="13" t="s">
        <v>272</v>
      </c>
      <c r="E107" s="9">
        <v>19</v>
      </c>
      <c r="F107" s="9">
        <v>32</v>
      </c>
      <c r="G107" s="9" t="s">
        <v>60</v>
      </c>
      <c r="H107" s="9">
        <v>0</v>
      </c>
      <c r="I107" s="9">
        <v>67</v>
      </c>
      <c r="J107" s="9" t="s">
        <v>78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135</v>
      </c>
      <c r="T107" s="12">
        <v>46037</v>
      </c>
      <c r="U107" s="11">
        <v>5000</v>
      </c>
      <c r="V107" s="10">
        <v>0</v>
      </c>
      <c r="W107" s="10">
        <v>0</v>
      </c>
      <c r="X107" s="10">
        <v>5250</v>
      </c>
      <c r="Y107" s="10">
        <v>0</v>
      </c>
      <c r="Z107" s="10">
        <v>5250</v>
      </c>
      <c r="AA107" s="9" t="s">
        <v>145</v>
      </c>
      <c r="AB107" s="8">
        <v>4679.9500000000007</v>
      </c>
      <c r="AC107" s="8">
        <v>0</v>
      </c>
      <c r="AD107" s="8">
        <v>4679.9500000000007</v>
      </c>
      <c r="AE107" s="8">
        <v>0</v>
      </c>
      <c r="AF107" s="8">
        <v>0</v>
      </c>
      <c r="AG107" s="8" t="s">
        <v>579</v>
      </c>
      <c r="AH107" s="1" t="s">
        <v>112</v>
      </c>
      <c r="AI107" s="1" t="s">
        <v>74</v>
      </c>
      <c r="AJ107" s="1">
        <v>2</v>
      </c>
      <c r="AK107" s="3">
        <v>46037</v>
      </c>
      <c r="AL107" s="3">
        <v>0</v>
      </c>
      <c r="AM107" s="3">
        <v>46028</v>
      </c>
      <c r="AN107" s="3">
        <v>46035</v>
      </c>
      <c r="AO107" s="3">
        <v>46036</v>
      </c>
      <c r="AP107" s="3">
        <v>46036</v>
      </c>
      <c r="AQ107" s="3">
        <v>46032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1">
        <v>0</v>
      </c>
      <c r="AX107" s="2" t="s">
        <v>64</v>
      </c>
      <c r="AY107" s="2" t="s">
        <v>65</v>
      </c>
      <c r="AZ107" s="2">
        <v>0</v>
      </c>
      <c r="BA107" s="2">
        <v>0</v>
      </c>
      <c r="BB107" s="2">
        <v>0</v>
      </c>
      <c r="BC107" s="2">
        <v>0</v>
      </c>
      <c r="BD107" s="1" t="s">
        <v>146</v>
      </c>
      <c r="BE107" s="56">
        <v>352.51463377777782</v>
      </c>
    </row>
    <row r="108" spans="1:57" ht="27.75" customHeight="1" x14ac:dyDescent="0.55000000000000004">
      <c r="A108" s="3">
        <v>45995</v>
      </c>
      <c r="B108" s="14" t="s">
        <v>574</v>
      </c>
      <c r="C108" s="9" t="s">
        <v>73</v>
      </c>
      <c r="D108" s="13" t="s">
        <v>459</v>
      </c>
      <c r="E108" s="9">
        <v>19</v>
      </c>
      <c r="F108" s="9">
        <v>32</v>
      </c>
      <c r="G108" s="9" t="s">
        <v>60</v>
      </c>
      <c r="H108" s="9">
        <v>0</v>
      </c>
      <c r="I108" s="9">
        <v>67</v>
      </c>
      <c r="J108" s="9" t="s">
        <v>78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135</v>
      </c>
      <c r="T108" s="12">
        <v>46037</v>
      </c>
      <c r="U108" s="11">
        <v>5000</v>
      </c>
      <c r="V108" s="10">
        <v>0</v>
      </c>
      <c r="W108" s="10">
        <v>0</v>
      </c>
      <c r="X108" s="10">
        <v>5250</v>
      </c>
      <c r="Y108" s="10">
        <v>0</v>
      </c>
      <c r="Z108" s="10">
        <v>5250</v>
      </c>
      <c r="AA108" s="9" t="s">
        <v>145</v>
      </c>
      <c r="AB108" s="8">
        <v>4679.9500000000007</v>
      </c>
      <c r="AC108" s="8">
        <v>0</v>
      </c>
      <c r="AD108" s="8">
        <v>4679.9500000000007</v>
      </c>
      <c r="AE108" s="8">
        <v>0</v>
      </c>
      <c r="AF108" s="8">
        <v>0</v>
      </c>
      <c r="AG108" s="8" t="s">
        <v>579</v>
      </c>
      <c r="AH108" s="1" t="s">
        <v>112</v>
      </c>
      <c r="AI108" s="1" t="s">
        <v>74</v>
      </c>
      <c r="AJ108" s="1">
        <v>2</v>
      </c>
      <c r="AK108" s="3">
        <v>46037</v>
      </c>
      <c r="AL108" s="3">
        <v>0</v>
      </c>
      <c r="AM108" s="3">
        <v>46028</v>
      </c>
      <c r="AN108" s="3">
        <v>46035</v>
      </c>
      <c r="AO108" s="3">
        <v>46036</v>
      </c>
      <c r="AP108" s="3">
        <v>46036</v>
      </c>
      <c r="AQ108" s="3">
        <v>46032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1">
        <v>0</v>
      </c>
      <c r="AX108" s="2" t="s">
        <v>64</v>
      </c>
      <c r="AY108" s="2" t="s">
        <v>65</v>
      </c>
      <c r="AZ108" s="2">
        <v>0</v>
      </c>
      <c r="BA108" s="2">
        <v>0</v>
      </c>
      <c r="BB108" s="2">
        <v>0</v>
      </c>
      <c r="BC108" s="2">
        <v>0</v>
      </c>
      <c r="BD108" s="1" t="s">
        <v>146</v>
      </c>
      <c r="BE108" s="56">
        <v>352.51463377777782</v>
      </c>
    </row>
    <row r="109" spans="1:57" ht="27.75" customHeight="1" x14ac:dyDescent="0.55000000000000004">
      <c r="A109" s="3">
        <v>45995</v>
      </c>
      <c r="B109" s="14" t="s">
        <v>574</v>
      </c>
      <c r="C109" s="9" t="s">
        <v>73</v>
      </c>
      <c r="D109" s="13">
        <v>997</v>
      </c>
      <c r="E109" s="9">
        <v>19</v>
      </c>
      <c r="F109" s="9">
        <v>32</v>
      </c>
      <c r="G109" s="9" t="s">
        <v>60</v>
      </c>
      <c r="H109" s="9">
        <v>0</v>
      </c>
      <c r="I109" s="9">
        <v>67</v>
      </c>
      <c r="J109" s="9" t="s">
        <v>78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135</v>
      </c>
      <c r="T109" s="12">
        <v>46037</v>
      </c>
      <c r="U109" s="11">
        <v>5000</v>
      </c>
      <c r="V109" s="10">
        <v>0</v>
      </c>
      <c r="W109" s="10">
        <v>0</v>
      </c>
      <c r="X109" s="10">
        <v>5250</v>
      </c>
      <c r="Y109" s="10">
        <v>0</v>
      </c>
      <c r="Z109" s="10">
        <v>5250</v>
      </c>
      <c r="AA109" s="9" t="s">
        <v>145</v>
      </c>
      <c r="AB109" s="8">
        <v>4679.9500000000007</v>
      </c>
      <c r="AC109" s="8">
        <v>0</v>
      </c>
      <c r="AD109" s="8">
        <v>4679.9500000000007</v>
      </c>
      <c r="AE109" s="8">
        <v>0</v>
      </c>
      <c r="AF109" s="8">
        <v>0</v>
      </c>
      <c r="AG109" s="8" t="s">
        <v>579</v>
      </c>
      <c r="AH109" s="1" t="s">
        <v>112</v>
      </c>
      <c r="AI109" s="1" t="s">
        <v>74</v>
      </c>
      <c r="AJ109" s="1">
        <v>2</v>
      </c>
      <c r="AK109" s="3">
        <v>46037</v>
      </c>
      <c r="AL109" s="3">
        <v>0</v>
      </c>
      <c r="AM109" s="3">
        <v>46028</v>
      </c>
      <c r="AN109" s="3">
        <v>46035</v>
      </c>
      <c r="AO109" s="3">
        <v>46036</v>
      </c>
      <c r="AP109" s="3">
        <v>46036</v>
      </c>
      <c r="AQ109" s="3">
        <v>46032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1">
        <v>0</v>
      </c>
      <c r="AX109" s="2" t="s">
        <v>64</v>
      </c>
      <c r="AY109" s="2" t="s">
        <v>65</v>
      </c>
      <c r="AZ109" s="2">
        <v>0</v>
      </c>
      <c r="BA109" s="2">
        <v>0</v>
      </c>
      <c r="BB109" s="2">
        <v>0</v>
      </c>
      <c r="BC109" s="2">
        <v>0</v>
      </c>
      <c r="BD109" s="1" t="s">
        <v>146</v>
      </c>
      <c r="BE109" s="56">
        <v>352.51463377777782</v>
      </c>
    </row>
    <row r="110" spans="1:57" ht="27.75" customHeight="1" x14ac:dyDescent="0.55000000000000004">
      <c r="A110" s="3">
        <v>45995</v>
      </c>
      <c r="B110" s="14" t="s">
        <v>574</v>
      </c>
      <c r="C110" s="9" t="s">
        <v>73</v>
      </c>
      <c r="D110" s="13" t="s">
        <v>332</v>
      </c>
      <c r="E110" s="9">
        <v>19</v>
      </c>
      <c r="F110" s="9">
        <v>32</v>
      </c>
      <c r="G110" s="9" t="s">
        <v>60</v>
      </c>
      <c r="H110" s="9">
        <v>0</v>
      </c>
      <c r="I110" s="9">
        <v>67</v>
      </c>
      <c r="J110" s="9" t="s">
        <v>78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135</v>
      </c>
      <c r="T110" s="12">
        <v>46037</v>
      </c>
      <c r="U110" s="11">
        <v>5000</v>
      </c>
      <c r="V110" s="10">
        <v>0</v>
      </c>
      <c r="W110" s="10">
        <v>0</v>
      </c>
      <c r="X110" s="10">
        <v>5250</v>
      </c>
      <c r="Y110" s="10">
        <v>0</v>
      </c>
      <c r="Z110" s="10">
        <v>5250</v>
      </c>
      <c r="AA110" s="9" t="s">
        <v>145</v>
      </c>
      <c r="AB110" s="8">
        <v>4679.9500000000007</v>
      </c>
      <c r="AC110" s="8">
        <v>0</v>
      </c>
      <c r="AD110" s="8">
        <v>4679.9500000000007</v>
      </c>
      <c r="AE110" s="8">
        <v>0</v>
      </c>
      <c r="AF110" s="8">
        <v>0</v>
      </c>
      <c r="AG110" s="8" t="s">
        <v>579</v>
      </c>
      <c r="AH110" s="1" t="s">
        <v>112</v>
      </c>
      <c r="AI110" s="1" t="s">
        <v>74</v>
      </c>
      <c r="AJ110" s="1">
        <v>2</v>
      </c>
      <c r="AK110" s="3">
        <v>46037</v>
      </c>
      <c r="AL110" s="3">
        <v>0</v>
      </c>
      <c r="AM110" s="3">
        <v>46028</v>
      </c>
      <c r="AN110" s="3">
        <v>46035</v>
      </c>
      <c r="AO110" s="3">
        <v>46036</v>
      </c>
      <c r="AP110" s="3">
        <v>46036</v>
      </c>
      <c r="AQ110" s="3">
        <v>46032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1">
        <v>0</v>
      </c>
      <c r="AX110" s="2" t="s">
        <v>64</v>
      </c>
      <c r="AY110" s="2" t="s">
        <v>65</v>
      </c>
      <c r="AZ110" s="2">
        <v>0</v>
      </c>
      <c r="BA110" s="2">
        <v>0</v>
      </c>
      <c r="BB110" s="2">
        <v>0</v>
      </c>
      <c r="BC110" s="2">
        <v>0</v>
      </c>
      <c r="BD110" s="1" t="s">
        <v>146</v>
      </c>
      <c r="BE110" s="56">
        <v>352.51463377777782</v>
      </c>
    </row>
    <row r="111" spans="1:57" ht="27.75" customHeight="1" x14ac:dyDescent="0.55000000000000004">
      <c r="A111" s="3">
        <v>45995</v>
      </c>
      <c r="B111" s="14" t="s">
        <v>569</v>
      </c>
      <c r="C111" s="9" t="s">
        <v>73</v>
      </c>
      <c r="D111" s="13" t="s">
        <v>330</v>
      </c>
      <c r="E111" s="9">
        <v>19</v>
      </c>
      <c r="F111" s="9">
        <v>32</v>
      </c>
      <c r="G111" s="9" t="s">
        <v>60</v>
      </c>
      <c r="H111" s="9">
        <v>0</v>
      </c>
      <c r="I111" s="9">
        <v>67</v>
      </c>
      <c r="J111" s="9" t="s">
        <v>78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135</v>
      </c>
      <c r="T111" s="12">
        <v>46037</v>
      </c>
      <c r="U111" s="11">
        <v>5000</v>
      </c>
      <c r="V111" s="10">
        <v>0</v>
      </c>
      <c r="W111" s="10">
        <v>0</v>
      </c>
      <c r="X111" s="10">
        <v>5250</v>
      </c>
      <c r="Y111" s="10">
        <v>0</v>
      </c>
      <c r="Z111" s="10">
        <v>5250</v>
      </c>
      <c r="AA111" s="9" t="s">
        <v>145</v>
      </c>
      <c r="AB111" s="8">
        <v>4679.9500000000007</v>
      </c>
      <c r="AC111" s="8">
        <v>0</v>
      </c>
      <c r="AD111" s="8">
        <v>4679.9500000000007</v>
      </c>
      <c r="AE111" s="8">
        <v>0</v>
      </c>
      <c r="AF111" s="8">
        <v>0</v>
      </c>
      <c r="AG111" s="8" t="s">
        <v>580</v>
      </c>
      <c r="AH111" s="1" t="s">
        <v>112</v>
      </c>
      <c r="AI111" s="1" t="s">
        <v>74</v>
      </c>
      <c r="AJ111" s="1">
        <v>2</v>
      </c>
      <c r="AK111" s="3">
        <v>46037</v>
      </c>
      <c r="AL111" s="3">
        <v>0</v>
      </c>
      <c r="AM111" s="3">
        <v>46028</v>
      </c>
      <c r="AN111" s="3">
        <v>46035</v>
      </c>
      <c r="AO111" s="3">
        <v>46036</v>
      </c>
      <c r="AP111" s="3">
        <v>46036</v>
      </c>
      <c r="AQ111" s="3">
        <v>46032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1">
        <v>0</v>
      </c>
      <c r="AX111" s="2" t="s">
        <v>64</v>
      </c>
      <c r="AY111" s="2" t="s">
        <v>65</v>
      </c>
      <c r="AZ111" s="2">
        <v>0</v>
      </c>
      <c r="BA111" s="2">
        <v>0</v>
      </c>
      <c r="BB111" s="2">
        <v>0</v>
      </c>
      <c r="BC111" s="2">
        <v>0</v>
      </c>
      <c r="BD111" s="1" t="s">
        <v>146</v>
      </c>
      <c r="BE111" s="56">
        <v>352.51463377777782</v>
      </c>
    </row>
    <row r="112" spans="1:57" ht="27.75" customHeight="1" x14ac:dyDescent="0.55000000000000004">
      <c r="A112" s="3">
        <v>45995</v>
      </c>
      <c r="B112" s="14" t="s">
        <v>569</v>
      </c>
      <c r="C112" s="9" t="s">
        <v>73</v>
      </c>
      <c r="D112" s="13" t="s">
        <v>366</v>
      </c>
      <c r="E112" s="9">
        <v>19</v>
      </c>
      <c r="F112" s="9">
        <v>32</v>
      </c>
      <c r="G112" s="9" t="s">
        <v>60</v>
      </c>
      <c r="H112" s="9">
        <v>0</v>
      </c>
      <c r="I112" s="9">
        <v>67</v>
      </c>
      <c r="J112" s="9" t="s">
        <v>78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135</v>
      </c>
      <c r="T112" s="12">
        <v>46037</v>
      </c>
      <c r="U112" s="11">
        <v>10000</v>
      </c>
      <c r="V112" s="10">
        <v>0</v>
      </c>
      <c r="W112" s="10">
        <v>0</v>
      </c>
      <c r="X112" s="10">
        <v>10500</v>
      </c>
      <c r="Y112" s="10">
        <v>0</v>
      </c>
      <c r="Z112" s="10">
        <v>10500</v>
      </c>
      <c r="AA112" s="9" t="s">
        <v>145</v>
      </c>
      <c r="AB112" s="8">
        <v>9359.9000000000015</v>
      </c>
      <c r="AC112" s="8">
        <v>0</v>
      </c>
      <c r="AD112" s="8">
        <v>9359.9000000000015</v>
      </c>
      <c r="AE112" s="8">
        <v>0</v>
      </c>
      <c r="AF112" s="8">
        <v>0</v>
      </c>
      <c r="AG112" s="8" t="s">
        <v>580</v>
      </c>
      <c r="AH112" s="1" t="s">
        <v>114</v>
      </c>
      <c r="AI112" s="1" t="s">
        <v>74</v>
      </c>
      <c r="AJ112" s="1">
        <v>2</v>
      </c>
      <c r="AK112" s="3">
        <v>46037</v>
      </c>
      <c r="AL112" s="3">
        <v>0</v>
      </c>
      <c r="AM112" s="3">
        <v>46028</v>
      </c>
      <c r="AN112" s="3">
        <v>46035</v>
      </c>
      <c r="AO112" s="3">
        <v>46036</v>
      </c>
      <c r="AP112" s="3">
        <v>46036</v>
      </c>
      <c r="AQ112" s="3">
        <v>46032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1">
        <v>0</v>
      </c>
      <c r="AX112" s="2" t="s">
        <v>64</v>
      </c>
      <c r="AY112" s="2" t="s">
        <v>65</v>
      </c>
      <c r="AZ112" s="2">
        <v>0</v>
      </c>
      <c r="BA112" s="2">
        <v>0</v>
      </c>
      <c r="BB112" s="2">
        <v>0</v>
      </c>
      <c r="BC112" s="2">
        <v>0</v>
      </c>
      <c r="BD112" s="1" t="s">
        <v>146</v>
      </c>
      <c r="BE112" s="56">
        <v>705.02926755555563</v>
      </c>
    </row>
    <row r="113" spans="1:57" ht="27.75" customHeight="1" x14ac:dyDescent="0.55000000000000004">
      <c r="A113" s="3">
        <v>45995</v>
      </c>
      <c r="B113" s="14" t="s">
        <v>569</v>
      </c>
      <c r="C113" s="9" t="s">
        <v>73</v>
      </c>
      <c r="D113" s="13" t="s">
        <v>368</v>
      </c>
      <c r="E113" s="9">
        <v>19</v>
      </c>
      <c r="F113" s="9">
        <v>32</v>
      </c>
      <c r="G113" s="9" t="s">
        <v>60</v>
      </c>
      <c r="H113" s="9">
        <v>0</v>
      </c>
      <c r="I113" s="9">
        <v>67</v>
      </c>
      <c r="J113" s="9" t="s">
        <v>78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135</v>
      </c>
      <c r="T113" s="12">
        <v>46037</v>
      </c>
      <c r="U113" s="11">
        <v>5000</v>
      </c>
      <c r="V113" s="10">
        <v>0</v>
      </c>
      <c r="W113" s="10">
        <v>0</v>
      </c>
      <c r="X113" s="10">
        <v>5250</v>
      </c>
      <c r="Y113" s="10">
        <v>0</v>
      </c>
      <c r="Z113" s="10">
        <v>5250</v>
      </c>
      <c r="AA113" s="9" t="s">
        <v>145</v>
      </c>
      <c r="AB113" s="8">
        <v>4679.9500000000007</v>
      </c>
      <c r="AC113" s="8">
        <v>0</v>
      </c>
      <c r="AD113" s="8">
        <v>4679.9500000000007</v>
      </c>
      <c r="AE113" s="8">
        <v>0</v>
      </c>
      <c r="AF113" s="8">
        <v>0</v>
      </c>
      <c r="AG113" s="8" t="s">
        <v>580</v>
      </c>
      <c r="AH113" s="1" t="s">
        <v>114</v>
      </c>
      <c r="AI113" s="1" t="s">
        <v>74</v>
      </c>
      <c r="AJ113" s="1">
        <v>2</v>
      </c>
      <c r="AK113" s="3">
        <v>46037</v>
      </c>
      <c r="AL113" s="3">
        <v>0</v>
      </c>
      <c r="AM113" s="3">
        <v>46028</v>
      </c>
      <c r="AN113" s="3">
        <v>46035</v>
      </c>
      <c r="AO113" s="3">
        <v>46036</v>
      </c>
      <c r="AP113" s="3">
        <v>46036</v>
      </c>
      <c r="AQ113" s="3">
        <v>46032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1">
        <v>0</v>
      </c>
      <c r="AX113" s="2" t="s">
        <v>64</v>
      </c>
      <c r="AY113" s="2" t="s">
        <v>65</v>
      </c>
      <c r="AZ113" s="2">
        <v>0</v>
      </c>
      <c r="BA113" s="2">
        <v>0</v>
      </c>
      <c r="BB113" s="2">
        <v>0</v>
      </c>
      <c r="BC113" s="2">
        <v>0</v>
      </c>
      <c r="BD113" s="1" t="s">
        <v>146</v>
      </c>
      <c r="BE113" s="56">
        <v>352.51463377777782</v>
      </c>
    </row>
    <row r="114" spans="1:57" ht="27.75" customHeight="1" x14ac:dyDescent="0.55000000000000004">
      <c r="A114" s="3">
        <v>45995</v>
      </c>
      <c r="B114" s="14" t="s">
        <v>569</v>
      </c>
      <c r="C114" s="9" t="s">
        <v>73</v>
      </c>
      <c r="D114" s="13" t="s">
        <v>459</v>
      </c>
      <c r="E114" s="9">
        <v>19</v>
      </c>
      <c r="F114" s="9">
        <v>32</v>
      </c>
      <c r="G114" s="9" t="s">
        <v>60</v>
      </c>
      <c r="H114" s="9">
        <v>0</v>
      </c>
      <c r="I114" s="9">
        <v>67</v>
      </c>
      <c r="J114" s="9" t="s">
        <v>78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135</v>
      </c>
      <c r="T114" s="12">
        <v>46037</v>
      </c>
      <c r="U114" s="11">
        <v>5000</v>
      </c>
      <c r="V114" s="10">
        <v>0</v>
      </c>
      <c r="W114" s="10">
        <v>0</v>
      </c>
      <c r="X114" s="10">
        <v>5250</v>
      </c>
      <c r="Y114" s="10">
        <v>0</v>
      </c>
      <c r="Z114" s="10">
        <v>5250</v>
      </c>
      <c r="AA114" s="9" t="s">
        <v>145</v>
      </c>
      <c r="AB114" s="8">
        <v>4679.9500000000007</v>
      </c>
      <c r="AC114" s="8">
        <v>0</v>
      </c>
      <c r="AD114" s="8">
        <v>4679.9500000000007</v>
      </c>
      <c r="AE114" s="8">
        <v>0</v>
      </c>
      <c r="AF114" s="8">
        <v>0</v>
      </c>
      <c r="AG114" s="8" t="s">
        <v>580</v>
      </c>
      <c r="AH114" s="1" t="s">
        <v>61</v>
      </c>
      <c r="AI114" s="1" t="s">
        <v>74</v>
      </c>
      <c r="AJ114" s="1">
        <v>2</v>
      </c>
      <c r="AK114" s="3">
        <v>46037</v>
      </c>
      <c r="AL114" s="3">
        <v>0</v>
      </c>
      <c r="AM114" s="3">
        <v>46028</v>
      </c>
      <c r="AN114" s="3">
        <v>46035</v>
      </c>
      <c r="AO114" s="3">
        <v>46036</v>
      </c>
      <c r="AP114" s="3">
        <v>46036</v>
      </c>
      <c r="AQ114" s="3">
        <v>46032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1">
        <v>0</v>
      </c>
      <c r="AX114" s="2" t="s">
        <v>64</v>
      </c>
      <c r="AY114" s="2" t="s">
        <v>65</v>
      </c>
      <c r="AZ114" s="2">
        <v>0</v>
      </c>
      <c r="BA114" s="2">
        <v>0</v>
      </c>
      <c r="BB114" s="2">
        <v>0</v>
      </c>
      <c r="BC114" s="2">
        <v>0</v>
      </c>
      <c r="BD114" s="1" t="s">
        <v>146</v>
      </c>
      <c r="BE114" s="56">
        <v>352.51463377777782</v>
      </c>
    </row>
    <row r="115" spans="1:57" ht="27.75" customHeight="1" x14ac:dyDescent="0.55000000000000004">
      <c r="A115" s="3">
        <v>45995</v>
      </c>
      <c r="B115" s="14" t="s">
        <v>576</v>
      </c>
      <c r="C115" s="9" t="s">
        <v>73</v>
      </c>
      <c r="D115" s="13" t="s">
        <v>59</v>
      </c>
      <c r="E115" s="9">
        <v>19</v>
      </c>
      <c r="F115" s="9">
        <v>32</v>
      </c>
      <c r="G115" s="9" t="s">
        <v>60</v>
      </c>
      <c r="H115" s="9">
        <v>0</v>
      </c>
      <c r="I115" s="9">
        <v>67</v>
      </c>
      <c r="J115" s="9" t="s">
        <v>78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135</v>
      </c>
      <c r="T115" s="12">
        <v>46050</v>
      </c>
      <c r="U115" s="11">
        <v>20000</v>
      </c>
      <c r="V115" s="10">
        <v>0</v>
      </c>
      <c r="W115" s="10">
        <v>0</v>
      </c>
      <c r="X115" s="10">
        <v>20000</v>
      </c>
      <c r="Y115" s="10">
        <v>0</v>
      </c>
      <c r="Z115" s="10">
        <v>0</v>
      </c>
      <c r="AA115" s="9" t="s">
        <v>145</v>
      </c>
      <c r="AB115" s="8">
        <v>18719.800000000003</v>
      </c>
      <c r="AC115" s="8">
        <v>0</v>
      </c>
      <c r="AD115" s="8">
        <v>18719.800000000003</v>
      </c>
      <c r="AE115" s="8">
        <v>0</v>
      </c>
      <c r="AF115" s="8">
        <v>0</v>
      </c>
      <c r="AG115" s="8">
        <v>0</v>
      </c>
      <c r="AH115" s="1" t="s">
        <v>111</v>
      </c>
      <c r="AI115" s="1" t="s">
        <v>77</v>
      </c>
      <c r="AJ115" s="1">
        <v>1</v>
      </c>
      <c r="AK115" s="3">
        <v>46050</v>
      </c>
      <c r="AL115" s="3">
        <v>0</v>
      </c>
      <c r="AM115" s="3">
        <v>0</v>
      </c>
      <c r="AN115" s="3">
        <v>0</v>
      </c>
      <c r="AO115" s="3">
        <v>0</v>
      </c>
      <c r="AP115" s="3">
        <v>46049</v>
      </c>
      <c r="AQ115" s="3">
        <v>46045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1">
        <v>0</v>
      </c>
      <c r="AX115" s="2" t="s">
        <v>6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1" t="s">
        <v>146</v>
      </c>
      <c r="BE115" s="56">
        <v>1410.0585351111113</v>
      </c>
    </row>
    <row r="116" spans="1:57" ht="27.75" customHeight="1" x14ac:dyDescent="0.55000000000000004">
      <c r="A116" s="3">
        <v>45995</v>
      </c>
      <c r="B116" s="14" t="s">
        <v>577</v>
      </c>
      <c r="C116" s="9" t="s">
        <v>73</v>
      </c>
      <c r="D116" s="13" t="s">
        <v>59</v>
      </c>
      <c r="E116" s="9">
        <v>19</v>
      </c>
      <c r="F116" s="9">
        <v>32</v>
      </c>
      <c r="G116" s="9" t="s">
        <v>60</v>
      </c>
      <c r="H116" s="9">
        <v>0</v>
      </c>
      <c r="I116" s="9">
        <v>67</v>
      </c>
      <c r="J116" s="9" t="s">
        <v>78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135</v>
      </c>
      <c r="T116" s="12">
        <v>46050</v>
      </c>
      <c r="U116" s="11">
        <v>20000</v>
      </c>
      <c r="V116" s="10">
        <v>0</v>
      </c>
      <c r="W116" s="10">
        <v>0</v>
      </c>
      <c r="X116" s="10">
        <v>20000</v>
      </c>
      <c r="Y116" s="10">
        <v>0</v>
      </c>
      <c r="Z116" s="10">
        <v>0</v>
      </c>
      <c r="AA116" s="9" t="s">
        <v>145</v>
      </c>
      <c r="AB116" s="8">
        <v>18719.800000000003</v>
      </c>
      <c r="AC116" s="8">
        <v>0</v>
      </c>
      <c r="AD116" s="8">
        <v>18719.800000000003</v>
      </c>
      <c r="AE116" s="8">
        <v>0</v>
      </c>
      <c r="AF116" s="8">
        <v>0</v>
      </c>
      <c r="AG116" s="8">
        <v>0</v>
      </c>
      <c r="AH116" s="1" t="s">
        <v>113</v>
      </c>
      <c r="AI116" s="1" t="s">
        <v>77</v>
      </c>
      <c r="AJ116" s="1">
        <v>1</v>
      </c>
      <c r="AK116" s="3">
        <v>46050</v>
      </c>
      <c r="AL116" s="3">
        <v>0</v>
      </c>
      <c r="AM116" s="3">
        <v>0</v>
      </c>
      <c r="AN116" s="3">
        <v>0</v>
      </c>
      <c r="AO116" s="3">
        <v>0</v>
      </c>
      <c r="AP116" s="3">
        <v>46049</v>
      </c>
      <c r="AQ116" s="3">
        <v>46045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1">
        <v>0</v>
      </c>
      <c r="AX116" s="2" t="s">
        <v>6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1" t="s">
        <v>146</v>
      </c>
      <c r="BE116" s="56">
        <v>1410.0585351111113</v>
      </c>
    </row>
    <row r="117" spans="1:57" ht="27.75" customHeight="1" x14ac:dyDescent="0.55000000000000004">
      <c r="A117" s="3">
        <v>0</v>
      </c>
      <c r="B117" s="14" t="s">
        <v>124</v>
      </c>
      <c r="C117" s="9" t="s">
        <v>73</v>
      </c>
      <c r="D117" s="13" t="s">
        <v>61</v>
      </c>
      <c r="E117" s="9">
        <v>19</v>
      </c>
      <c r="F117" s="9">
        <v>32</v>
      </c>
      <c r="G117" s="9" t="s">
        <v>60</v>
      </c>
      <c r="H117" s="9">
        <v>0</v>
      </c>
      <c r="I117" s="9">
        <v>67</v>
      </c>
      <c r="J117" s="9" t="s">
        <v>78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135</v>
      </c>
      <c r="T117" s="12" t="s">
        <v>63</v>
      </c>
      <c r="U117" s="11">
        <v>400000</v>
      </c>
      <c r="V117" s="10">
        <v>0</v>
      </c>
      <c r="W117" s="10">
        <v>0</v>
      </c>
      <c r="X117" s="10">
        <v>420000</v>
      </c>
      <c r="Y117" s="10">
        <v>0</v>
      </c>
      <c r="Z117" s="10">
        <v>420000</v>
      </c>
      <c r="AA117" s="9" t="s">
        <v>145</v>
      </c>
      <c r="AB117" s="8">
        <v>374396.00000000006</v>
      </c>
      <c r="AC117" s="8">
        <v>0</v>
      </c>
      <c r="AD117" s="8">
        <v>374396.00000000006</v>
      </c>
      <c r="AE117" s="8">
        <v>0</v>
      </c>
      <c r="AF117" s="8">
        <v>0</v>
      </c>
      <c r="AG117" s="8">
        <v>0</v>
      </c>
      <c r="AH117" s="1" t="s">
        <v>111</v>
      </c>
      <c r="AI117" s="1" t="s">
        <v>74</v>
      </c>
      <c r="AJ117" s="1">
        <v>2</v>
      </c>
      <c r="AK117" s="3" t="s">
        <v>63</v>
      </c>
      <c r="AL117" s="3">
        <v>0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 t="e">
        <v>#VALUE!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1">
        <v>0</v>
      </c>
      <c r="AX117" s="2" t="s">
        <v>64</v>
      </c>
      <c r="AY117" s="2" t="s">
        <v>65</v>
      </c>
      <c r="AZ117" s="2">
        <v>0</v>
      </c>
      <c r="BA117" s="2">
        <v>0</v>
      </c>
      <c r="BB117" s="2">
        <v>0</v>
      </c>
      <c r="BC117" s="2">
        <v>0</v>
      </c>
      <c r="BD117" s="1" t="s">
        <v>146</v>
      </c>
      <c r="BE117" s="56">
        <v>28201.170702222225</v>
      </c>
    </row>
    <row r="118" spans="1:57" ht="27.75" customHeight="1" x14ac:dyDescent="0.55000000000000004">
      <c r="A118" s="3">
        <v>0</v>
      </c>
      <c r="B118" s="14">
        <v>0</v>
      </c>
      <c r="C118" s="9">
        <v>0</v>
      </c>
      <c r="D118" s="13">
        <v>0</v>
      </c>
      <c r="E118" s="9">
        <v>19</v>
      </c>
      <c r="F118" s="9">
        <v>30</v>
      </c>
      <c r="G118" s="9">
        <v>0</v>
      </c>
      <c r="H118" s="9">
        <v>0</v>
      </c>
      <c r="I118" s="9">
        <v>63</v>
      </c>
      <c r="J118" s="9" t="s">
        <v>78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9" t="s">
        <v>145</v>
      </c>
      <c r="AB118" s="8">
        <v>784814.69833800034</v>
      </c>
      <c r="AC118" s="8">
        <v>8589.098113</v>
      </c>
      <c r="AD118" s="8">
        <v>776225.60022500041</v>
      </c>
      <c r="AE118" s="8">
        <v>0</v>
      </c>
      <c r="AF118" s="8">
        <v>0</v>
      </c>
      <c r="AG118" s="8" t="s">
        <v>58</v>
      </c>
      <c r="AH118" s="1" t="s">
        <v>111</v>
      </c>
      <c r="AI118" s="1">
        <v>0</v>
      </c>
      <c r="AJ118" s="1" t="s">
        <v>15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1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1" t="s">
        <v>147</v>
      </c>
      <c r="BE118" s="56">
        <v>0</v>
      </c>
    </row>
    <row r="119" spans="1:57" ht="27.75" customHeight="1" x14ac:dyDescent="0.55000000000000004">
      <c r="A119" s="3">
        <v>45990</v>
      </c>
      <c r="B119" s="14" t="s">
        <v>499</v>
      </c>
      <c r="C119" s="9" t="s">
        <v>483</v>
      </c>
      <c r="D119" s="13" t="s">
        <v>484</v>
      </c>
      <c r="E119" s="9">
        <v>19</v>
      </c>
      <c r="F119" s="9">
        <v>34</v>
      </c>
      <c r="G119" s="9" t="s">
        <v>60</v>
      </c>
      <c r="H119" s="9" t="s">
        <v>66</v>
      </c>
      <c r="I119" s="9">
        <v>85</v>
      </c>
      <c r="J119" s="9" t="s">
        <v>57</v>
      </c>
      <c r="K119" s="9">
        <v>5</v>
      </c>
      <c r="L119" s="9" t="s">
        <v>89</v>
      </c>
      <c r="M119" s="10">
        <v>20</v>
      </c>
      <c r="N119" s="9">
        <v>37</v>
      </c>
      <c r="O119" s="9">
        <v>70</v>
      </c>
      <c r="P119" s="10">
        <v>159.74419664000001</v>
      </c>
      <c r="Q119" s="10">
        <v>0</v>
      </c>
      <c r="R119" s="10">
        <v>159.74419664000001</v>
      </c>
      <c r="S119" s="9" t="s">
        <v>71</v>
      </c>
      <c r="T119" s="12">
        <v>46003</v>
      </c>
      <c r="U119" s="11">
        <v>5000</v>
      </c>
      <c r="V119" s="10">
        <v>0</v>
      </c>
      <c r="W119" s="10">
        <v>5347</v>
      </c>
      <c r="X119" s="10">
        <v>53</v>
      </c>
      <c r="Y119" s="10">
        <v>5400</v>
      </c>
      <c r="Z119" s="10">
        <v>0</v>
      </c>
      <c r="AA119" s="9" t="s">
        <v>326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 t="s">
        <v>297</v>
      </c>
      <c r="AH119" s="1" t="s">
        <v>111</v>
      </c>
      <c r="AI119" s="1" t="s">
        <v>68</v>
      </c>
      <c r="AJ119" s="1">
        <v>4</v>
      </c>
      <c r="AK119" s="3">
        <v>46003</v>
      </c>
      <c r="AL119" s="3">
        <v>45999</v>
      </c>
      <c r="AM119" s="3">
        <v>45993</v>
      </c>
      <c r="AN119" s="3">
        <v>46000</v>
      </c>
      <c r="AO119" s="3">
        <v>46001</v>
      </c>
      <c r="AP119" s="3">
        <v>46001</v>
      </c>
      <c r="AQ119" s="3">
        <v>45998</v>
      </c>
      <c r="AR119" s="3">
        <v>46002</v>
      </c>
      <c r="AS119" s="3">
        <v>0</v>
      </c>
      <c r="AT119" s="3">
        <v>0</v>
      </c>
      <c r="AU119" s="3">
        <v>0</v>
      </c>
      <c r="AV119" s="3">
        <v>0</v>
      </c>
      <c r="AW119" s="1">
        <v>0</v>
      </c>
      <c r="AX119" s="2" t="s">
        <v>69</v>
      </c>
      <c r="AY119" s="2" t="s">
        <v>70</v>
      </c>
      <c r="AZ119" s="2">
        <v>0</v>
      </c>
      <c r="BA119" s="2">
        <v>5347</v>
      </c>
      <c r="BB119" s="2">
        <v>53</v>
      </c>
      <c r="BC119" s="2">
        <v>0</v>
      </c>
      <c r="BD119" s="1" t="s">
        <v>99</v>
      </c>
      <c r="BE119" s="56">
        <v>0</v>
      </c>
    </row>
    <row r="120" spans="1:57" ht="27.75" customHeight="1" x14ac:dyDescent="0.55000000000000004">
      <c r="A120" s="3">
        <v>0</v>
      </c>
      <c r="B120" s="14">
        <v>0</v>
      </c>
      <c r="C120" s="9">
        <v>0</v>
      </c>
      <c r="D120" s="13">
        <v>0</v>
      </c>
      <c r="E120" s="9">
        <v>19</v>
      </c>
      <c r="F120" s="9">
        <v>30</v>
      </c>
      <c r="G120" s="9">
        <v>0</v>
      </c>
      <c r="H120" s="9">
        <v>0</v>
      </c>
      <c r="I120" s="9">
        <v>56</v>
      </c>
      <c r="J120" s="9" t="s">
        <v>57</v>
      </c>
      <c r="K120" s="9">
        <v>5</v>
      </c>
      <c r="L120" s="9">
        <v>0</v>
      </c>
      <c r="M120" s="10">
        <v>0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>
        <v>0</v>
      </c>
      <c r="T120" s="12"/>
      <c r="U120" s="11">
        <v>0</v>
      </c>
      <c r="V120" s="10" t="s">
        <v>93</v>
      </c>
      <c r="W120" s="10">
        <v>0</v>
      </c>
      <c r="X120" s="10">
        <v>0</v>
      </c>
      <c r="Y120" s="10">
        <v>0</v>
      </c>
      <c r="Z120" s="10">
        <v>0</v>
      </c>
      <c r="AA120" s="9" t="s">
        <v>326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 t="s">
        <v>58</v>
      </c>
      <c r="AH120" s="1" t="s">
        <v>111</v>
      </c>
      <c r="AI120" s="1">
        <v>0</v>
      </c>
      <c r="AJ120" s="1" t="s">
        <v>15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1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1" t="s">
        <v>327</v>
      </c>
      <c r="BE120" s="56">
        <v>0</v>
      </c>
    </row>
    <row r="121" spans="1:57" ht="27.75" customHeight="1" x14ac:dyDescent="0.55000000000000004">
      <c r="A121" s="3">
        <v>45979</v>
      </c>
      <c r="B121" s="14" t="s">
        <v>406</v>
      </c>
      <c r="C121" s="9" t="s">
        <v>134</v>
      </c>
      <c r="D121" s="13" t="s">
        <v>433</v>
      </c>
      <c r="E121" s="9">
        <v>19</v>
      </c>
      <c r="F121" s="9">
        <v>34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158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104</v>
      </c>
      <c r="T121" s="12" t="s">
        <v>63</v>
      </c>
      <c r="U121" s="11">
        <v>127</v>
      </c>
      <c r="V121" s="10">
        <v>0</v>
      </c>
      <c r="W121" s="10">
        <v>0</v>
      </c>
      <c r="X121" s="10">
        <v>6640</v>
      </c>
      <c r="Y121" s="10">
        <v>6640</v>
      </c>
      <c r="Z121" s="10">
        <v>0</v>
      </c>
      <c r="AA121" s="9" t="s">
        <v>108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 t="s">
        <v>216</v>
      </c>
      <c r="AH121" s="1" t="s">
        <v>111</v>
      </c>
      <c r="AI121" s="1" t="s">
        <v>75</v>
      </c>
      <c r="AJ121" s="1">
        <v>4</v>
      </c>
      <c r="AK121" s="3" t="s">
        <v>63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1">
        <v>0</v>
      </c>
      <c r="AX121" s="2" t="s">
        <v>69</v>
      </c>
      <c r="AY121" s="2" t="s">
        <v>70</v>
      </c>
      <c r="AZ121" s="2">
        <v>0</v>
      </c>
      <c r="BA121" s="2">
        <v>0</v>
      </c>
      <c r="BB121" s="2">
        <v>6640</v>
      </c>
      <c r="BC121" s="2">
        <v>0</v>
      </c>
      <c r="BD121" s="1" t="s">
        <v>153</v>
      </c>
      <c r="BE121" s="56">
        <v>0</v>
      </c>
    </row>
    <row r="122" spans="1:57" ht="27.75" customHeight="1" x14ac:dyDescent="0.55000000000000004">
      <c r="A122" s="3">
        <v>45905</v>
      </c>
      <c r="B122" s="14" t="s">
        <v>221</v>
      </c>
      <c r="C122" s="9" t="s">
        <v>134</v>
      </c>
      <c r="D122" s="13" t="s">
        <v>217</v>
      </c>
      <c r="E122" s="9">
        <v>19</v>
      </c>
      <c r="F122" s="9">
        <v>34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158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104</v>
      </c>
      <c r="T122" s="12" t="s">
        <v>63</v>
      </c>
      <c r="U122" s="11">
        <v>109</v>
      </c>
      <c r="V122" s="10">
        <v>0</v>
      </c>
      <c r="W122" s="10">
        <v>0</v>
      </c>
      <c r="X122" s="10">
        <v>6124</v>
      </c>
      <c r="Y122" s="10">
        <v>6124</v>
      </c>
      <c r="Z122" s="10">
        <v>0</v>
      </c>
      <c r="AA122" s="9" t="s">
        <v>108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1" t="s">
        <v>111</v>
      </c>
      <c r="AI122" s="1" t="s">
        <v>75</v>
      </c>
      <c r="AJ122" s="1">
        <v>4</v>
      </c>
      <c r="AK122" s="3" t="s">
        <v>63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1">
        <v>0</v>
      </c>
      <c r="AX122" s="2" t="s">
        <v>69</v>
      </c>
      <c r="AY122" s="2" t="s">
        <v>70</v>
      </c>
      <c r="AZ122" s="2">
        <v>0</v>
      </c>
      <c r="BA122" s="2">
        <v>0</v>
      </c>
      <c r="BB122" s="2">
        <v>6124</v>
      </c>
      <c r="BC122" s="2">
        <v>0</v>
      </c>
      <c r="BD122" s="1" t="s">
        <v>153</v>
      </c>
      <c r="BE122" s="56">
        <v>0</v>
      </c>
    </row>
    <row r="123" spans="1:57" ht="27.75" customHeight="1" x14ac:dyDescent="0.55000000000000004">
      <c r="A123" s="3">
        <v>0</v>
      </c>
      <c r="B123" s="14">
        <v>0</v>
      </c>
      <c r="C123" s="9">
        <v>0</v>
      </c>
      <c r="D123" s="13">
        <v>0</v>
      </c>
      <c r="E123" s="9">
        <v>19</v>
      </c>
      <c r="F123" s="9">
        <v>34</v>
      </c>
      <c r="G123" s="9" t="s">
        <v>60</v>
      </c>
      <c r="H123" s="9">
        <v>0</v>
      </c>
      <c r="I123" s="9">
        <v>80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9" t="s">
        <v>108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 t="s">
        <v>58</v>
      </c>
      <c r="AH123" s="1" t="s">
        <v>111</v>
      </c>
      <c r="AI123" s="1">
        <v>0</v>
      </c>
      <c r="AJ123" s="1" t="s">
        <v>15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1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1" t="s">
        <v>154</v>
      </c>
      <c r="BE123" s="56">
        <v>0</v>
      </c>
    </row>
    <row r="124" spans="1:57" ht="27.75" customHeight="1" x14ac:dyDescent="0.55000000000000004">
      <c r="A124" s="3">
        <v>45916</v>
      </c>
      <c r="B124" s="14" t="s">
        <v>243</v>
      </c>
      <c r="C124" s="9" t="s">
        <v>188</v>
      </c>
      <c r="D124" s="13" t="s">
        <v>230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46006</v>
      </c>
      <c r="U124" s="11">
        <v>2300</v>
      </c>
      <c r="V124" s="10">
        <v>2700</v>
      </c>
      <c r="W124" s="10">
        <v>5155</v>
      </c>
      <c r="X124" s="10">
        <v>0</v>
      </c>
      <c r="Y124" s="10">
        <v>5155</v>
      </c>
      <c r="Z124" s="10">
        <v>0</v>
      </c>
      <c r="AA124" s="9" t="s">
        <v>80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1" t="s">
        <v>111</v>
      </c>
      <c r="AI124" s="1" t="s">
        <v>75</v>
      </c>
      <c r="AJ124" s="1">
        <v>4</v>
      </c>
      <c r="AK124" s="3">
        <v>46006</v>
      </c>
      <c r="AL124" s="3">
        <v>46002</v>
      </c>
      <c r="AM124" s="3">
        <v>45995</v>
      </c>
      <c r="AN124" s="3">
        <v>46003</v>
      </c>
      <c r="AO124" s="3">
        <v>46004</v>
      </c>
      <c r="AP124" s="3">
        <v>46005</v>
      </c>
      <c r="AQ124" s="3">
        <v>46001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1">
        <v>0</v>
      </c>
      <c r="AX124" s="2" t="s">
        <v>69</v>
      </c>
      <c r="AY124" s="2" t="s">
        <v>70</v>
      </c>
      <c r="AZ124" s="2">
        <v>0</v>
      </c>
      <c r="BA124" s="2">
        <v>5155</v>
      </c>
      <c r="BB124" s="2">
        <v>0</v>
      </c>
      <c r="BC124" s="2">
        <v>0</v>
      </c>
      <c r="BD124" s="1" t="s">
        <v>101</v>
      </c>
      <c r="BE124" s="56">
        <v>0</v>
      </c>
    </row>
    <row r="125" spans="1:57" ht="27.75" customHeight="1" x14ac:dyDescent="0.55000000000000004">
      <c r="A125" s="3">
        <v>45908</v>
      </c>
      <c r="B125" s="14" t="s">
        <v>224</v>
      </c>
      <c r="C125" s="9" t="s">
        <v>181</v>
      </c>
      <c r="D125" s="13" t="s">
        <v>182</v>
      </c>
      <c r="E125" s="9">
        <v>20</v>
      </c>
      <c r="F125" s="9">
        <v>34</v>
      </c>
      <c r="G125" s="9" t="s">
        <v>60</v>
      </c>
      <c r="H125" s="9" t="s">
        <v>66</v>
      </c>
      <c r="I125" s="9">
        <v>95</v>
      </c>
      <c r="J125" s="9" t="s">
        <v>57</v>
      </c>
      <c r="K125" s="9">
        <v>5</v>
      </c>
      <c r="L125" s="9" t="s">
        <v>88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46006</v>
      </c>
      <c r="U125" s="11">
        <v>4000</v>
      </c>
      <c r="V125" s="10">
        <v>4000</v>
      </c>
      <c r="W125" s="10">
        <v>4060</v>
      </c>
      <c r="X125" s="10">
        <v>0</v>
      </c>
      <c r="Y125" s="10">
        <v>4060</v>
      </c>
      <c r="Z125" s="10">
        <v>0</v>
      </c>
      <c r="AA125" s="9" t="s">
        <v>80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1" t="s">
        <v>111</v>
      </c>
      <c r="AI125" s="1" t="s">
        <v>75</v>
      </c>
      <c r="AJ125" s="1">
        <v>4</v>
      </c>
      <c r="AK125" s="3">
        <v>46006</v>
      </c>
      <c r="AL125" s="3">
        <v>46002</v>
      </c>
      <c r="AM125" s="3">
        <v>45995</v>
      </c>
      <c r="AN125" s="3">
        <v>46003</v>
      </c>
      <c r="AO125" s="3">
        <v>46004</v>
      </c>
      <c r="AP125" s="3">
        <v>46005</v>
      </c>
      <c r="AQ125" s="3">
        <v>46001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1">
        <v>0</v>
      </c>
      <c r="AX125" s="2" t="s">
        <v>69</v>
      </c>
      <c r="AY125" s="2" t="s">
        <v>70</v>
      </c>
      <c r="AZ125" s="2">
        <v>0</v>
      </c>
      <c r="BA125" s="2">
        <v>4060</v>
      </c>
      <c r="BB125" s="2">
        <v>0</v>
      </c>
      <c r="BC125" s="2">
        <v>0</v>
      </c>
      <c r="BD125" s="1" t="s">
        <v>101</v>
      </c>
      <c r="BE125" s="56">
        <v>0</v>
      </c>
    </row>
    <row r="126" spans="1:57" ht="27.75" customHeight="1" x14ac:dyDescent="0.55000000000000004">
      <c r="A126" s="3">
        <v>45908</v>
      </c>
      <c r="B126" s="14" t="s">
        <v>224</v>
      </c>
      <c r="C126" s="9" t="s">
        <v>181</v>
      </c>
      <c r="D126" s="13" t="s">
        <v>205</v>
      </c>
      <c r="E126" s="9">
        <v>20</v>
      </c>
      <c r="F126" s="9">
        <v>34</v>
      </c>
      <c r="G126" s="9" t="s">
        <v>60</v>
      </c>
      <c r="H126" s="9" t="s">
        <v>66</v>
      </c>
      <c r="I126" s="9">
        <v>95</v>
      </c>
      <c r="J126" s="9" t="s">
        <v>57</v>
      </c>
      <c r="K126" s="9">
        <v>5</v>
      </c>
      <c r="L126" s="9" t="s">
        <v>88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46006</v>
      </c>
      <c r="U126" s="11">
        <v>4000</v>
      </c>
      <c r="V126" s="10">
        <v>4000</v>
      </c>
      <c r="W126" s="10">
        <v>4060</v>
      </c>
      <c r="X126" s="10">
        <v>0</v>
      </c>
      <c r="Y126" s="10">
        <v>4060</v>
      </c>
      <c r="Z126" s="10">
        <v>0</v>
      </c>
      <c r="AA126" s="9" t="s">
        <v>80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1" t="s">
        <v>113</v>
      </c>
      <c r="AI126" s="1" t="s">
        <v>75</v>
      </c>
      <c r="AJ126" s="1">
        <v>4</v>
      </c>
      <c r="AK126" s="3">
        <v>46006</v>
      </c>
      <c r="AL126" s="3">
        <v>46002</v>
      </c>
      <c r="AM126" s="3">
        <v>45995</v>
      </c>
      <c r="AN126" s="3">
        <v>46003</v>
      </c>
      <c r="AO126" s="3">
        <v>46004</v>
      </c>
      <c r="AP126" s="3">
        <v>46005</v>
      </c>
      <c r="AQ126" s="3">
        <v>46001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1">
        <v>0</v>
      </c>
      <c r="AX126" s="2" t="s">
        <v>69</v>
      </c>
      <c r="AY126" s="2" t="s">
        <v>70</v>
      </c>
      <c r="AZ126" s="2">
        <v>0</v>
      </c>
      <c r="BA126" s="2">
        <v>4060</v>
      </c>
      <c r="BB126" s="2">
        <v>0</v>
      </c>
      <c r="BC126" s="2">
        <v>0</v>
      </c>
      <c r="BD126" s="1" t="s">
        <v>101</v>
      </c>
      <c r="BE126" s="56">
        <v>0</v>
      </c>
    </row>
    <row r="127" spans="1:57" ht="27.75" customHeight="1" x14ac:dyDescent="0.55000000000000004">
      <c r="A127" s="3">
        <v>45916</v>
      </c>
      <c r="B127" s="14" t="s">
        <v>243</v>
      </c>
      <c r="C127" s="9" t="s">
        <v>188</v>
      </c>
      <c r="D127" s="13">
        <v>956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46006</v>
      </c>
      <c r="U127" s="11">
        <v>2500</v>
      </c>
      <c r="V127" s="10">
        <v>2700</v>
      </c>
      <c r="W127" s="10">
        <v>2666</v>
      </c>
      <c r="X127" s="10">
        <v>0</v>
      </c>
      <c r="Y127" s="10">
        <v>2666</v>
      </c>
      <c r="Z127" s="10">
        <v>0</v>
      </c>
      <c r="AA127" s="9" t="s">
        <v>80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1" t="s">
        <v>111</v>
      </c>
      <c r="AI127" s="1" t="s">
        <v>75</v>
      </c>
      <c r="AJ127" s="1">
        <v>4</v>
      </c>
      <c r="AK127" s="3">
        <v>46006</v>
      </c>
      <c r="AL127" s="3">
        <v>46002</v>
      </c>
      <c r="AM127" s="3">
        <v>45995</v>
      </c>
      <c r="AN127" s="3">
        <v>46003</v>
      </c>
      <c r="AO127" s="3">
        <v>46004</v>
      </c>
      <c r="AP127" s="3">
        <v>46005</v>
      </c>
      <c r="AQ127" s="3">
        <v>46001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1">
        <v>0</v>
      </c>
      <c r="AX127" s="2" t="s">
        <v>69</v>
      </c>
      <c r="AY127" s="2" t="s">
        <v>70</v>
      </c>
      <c r="AZ127" s="2">
        <v>0</v>
      </c>
      <c r="BA127" s="2">
        <v>2666</v>
      </c>
      <c r="BB127" s="2">
        <v>0</v>
      </c>
      <c r="BC127" s="2">
        <v>0</v>
      </c>
      <c r="BD127" s="1" t="s">
        <v>101</v>
      </c>
      <c r="BE127" s="56">
        <v>0</v>
      </c>
    </row>
    <row r="128" spans="1:57" ht="27.75" customHeight="1" x14ac:dyDescent="0.55000000000000004">
      <c r="A128" s="3">
        <v>45916</v>
      </c>
      <c r="B128" s="14" t="s">
        <v>243</v>
      </c>
      <c r="C128" s="9" t="s">
        <v>188</v>
      </c>
      <c r="D128" s="13">
        <v>953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46006</v>
      </c>
      <c r="U128" s="11">
        <v>5000</v>
      </c>
      <c r="V128" s="10">
        <v>5100</v>
      </c>
      <c r="W128" s="10">
        <v>5200</v>
      </c>
      <c r="X128" s="10">
        <v>0</v>
      </c>
      <c r="Y128" s="10">
        <v>5200</v>
      </c>
      <c r="Z128" s="10">
        <v>0</v>
      </c>
      <c r="AA128" s="9" t="s">
        <v>80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1" t="s">
        <v>111</v>
      </c>
      <c r="AI128" s="1" t="s">
        <v>75</v>
      </c>
      <c r="AJ128" s="1">
        <v>4</v>
      </c>
      <c r="AK128" s="3">
        <v>46006</v>
      </c>
      <c r="AL128" s="3">
        <v>46002</v>
      </c>
      <c r="AM128" s="3">
        <v>45995</v>
      </c>
      <c r="AN128" s="3">
        <v>46003</v>
      </c>
      <c r="AO128" s="3">
        <v>46004</v>
      </c>
      <c r="AP128" s="3">
        <v>46005</v>
      </c>
      <c r="AQ128" s="3">
        <v>46001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1">
        <v>0</v>
      </c>
      <c r="AX128" s="2" t="s">
        <v>69</v>
      </c>
      <c r="AY128" s="2" t="s">
        <v>70</v>
      </c>
      <c r="AZ128" s="2">
        <v>0</v>
      </c>
      <c r="BA128" s="2">
        <v>5200</v>
      </c>
      <c r="BB128" s="2">
        <v>0</v>
      </c>
      <c r="BC128" s="2">
        <v>0</v>
      </c>
      <c r="BD128" s="1" t="s">
        <v>101</v>
      </c>
      <c r="BE128" s="56">
        <v>0</v>
      </c>
    </row>
    <row r="129" spans="1:57" ht="27.75" customHeight="1" x14ac:dyDescent="0.55000000000000004">
      <c r="A129" s="3">
        <v>45989</v>
      </c>
      <c r="B129" s="14" t="s">
        <v>500</v>
      </c>
      <c r="C129" s="9" t="s">
        <v>485</v>
      </c>
      <c r="D129" s="13" t="s">
        <v>486</v>
      </c>
      <c r="E129" s="9">
        <v>20</v>
      </c>
      <c r="F129" s="9">
        <v>37</v>
      </c>
      <c r="G129" s="9" t="s">
        <v>60</v>
      </c>
      <c r="H129" s="9" t="s">
        <v>66</v>
      </c>
      <c r="I129" s="9">
        <v>97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46002</v>
      </c>
      <c r="U129" s="11">
        <v>4000</v>
      </c>
      <c r="V129" s="10">
        <v>0</v>
      </c>
      <c r="W129" s="10">
        <v>4357</v>
      </c>
      <c r="X129" s="10">
        <v>0</v>
      </c>
      <c r="Y129" s="10">
        <v>4395</v>
      </c>
      <c r="Z129" s="10">
        <v>0</v>
      </c>
      <c r="AA129" s="9" t="s">
        <v>80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1" t="s">
        <v>111</v>
      </c>
      <c r="AI129" s="1" t="s">
        <v>75</v>
      </c>
      <c r="AJ129" s="1">
        <v>4</v>
      </c>
      <c r="AK129" s="3">
        <v>46002</v>
      </c>
      <c r="AL129" s="3">
        <v>45998</v>
      </c>
      <c r="AM129" s="3">
        <v>45991</v>
      </c>
      <c r="AN129" s="3">
        <v>45999</v>
      </c>
      <c r="AO129" s="3">
        <v>46000</v>
      </c>
      <c r="AP129" s="3">
        <v>46001</v>
      </c>
      <c r="AQ129" s="3">
        <v>45997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1">
        <v>0</v>
      </c>
      <c r="AX129" s="2" t="s">
        <v>69</v>
      </c>
      <c r="AY129" s="2" t="s">
        <v>70</v>
      </c>
      <c r="AZ129" s="2">
        <v>0</v>
      </c>
      <c r="BA129" s="2">
        <v>4357</v>
      </c>
      <c r="BB129" s="2">
        <v>38</v>
      </c>
      <c r="BC129" s="2">
        <v>0</v>
      </c>
      <c r="BD129" s="1" t="s">
        <v>101</v>
      </c>
      <c r="BE129" s="56">
        <v>0</v>
      </c>
    </row>
    <row r="130" spans="1:57" ht="27.75" customHeight="1" x14ac:dyDescent="0.55000000000000004">
      <c r="A130" s="3">
        <v>45941</v>
      </c>
      <c r="B130" s="14" t="s">
        <v>312</v>
      </c>
      <c r="C130" s="9" t="s">
        <v>103</v>
      </c>
      <c r="D130" s="13" t="s">
        <v>273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46006</v>
      </c>
      <c r="U130" s="11">
        <v>3000</v>
      </c>
      <c r="V130" s="10">
        <v>3114</v>
      </c>
      <c r="W130" s="10">
        <v>3300</v>
      </c>
      <c r="X130" s="10">
        <v>0</v>
      </c>
      <c r="Y130" s="10">
        <v>3300</v>
      </c>
      <c r="Z130" s="10">
        <v>0</v>
      </c>
      <c r="AA130" s="9" t="s">
        <v>80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1" t="s">
        <v>113</v>
      </c>
      <c r="AI130" s="1" t="s">
        <v>75</v>
      </c>
      <c r="AJ130" s="1">
        <v>4</v>
      </c>
      <c r="AK130" s="3">
        <v>46006</v>
      </c>
      <c r="AL130" s="3">
        <v>46002</v>
      </c>
      <c r="AM130" s="3">
        <v>45995</v>
      </c>
      <c r="AN130" s="3">
        <v>46003</v>
      </c>
      <c r="AO130" s="3">
        <v>46004</v>
      </c>
      <c r="AP130" s="3">
        <v>46005</v>
      </c>
      <c r="AQ130" s="3">
        <v>46001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1">
        <v>0</v>
      </c>
      <c r="AX130" s="2" t="s">
        <v>69</v>
      </c>
      <c r="AY130" s="2" t="s">
        <v>70</v>
      </c>
      <c r="AZ130" s="2">
        <v>0</v>
      </c>
      <c r="BA130" s="2">
        <v>3300</v>
      </c>
      <c r="BB130" s="2">
        <v>0</v>
      </c>
      <c r="BC130" s="2">
        <v>0</v>
      </c>
      <c r="BD130" s="1" t="s">
        <v>101</v>
      </c>
      <c r="BE130" s="56">
        <v>0</v>
      </c>
    </row>
    <row r="131" spans="1:57" ht="27.75" customHeight="1" x14ac:dyDescent="0.55000000000000004">
      <c r="A131" s="3">
        <v>45892</v>
      </c>
      <c r="B131" s="14" t="s">
        <v>206</v>
      </c>
      <c r="C131" s="9" t="s">
        <v>79</v>
      </c>
      <c r="D131" s="13" t="s">
        <v>170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46002</v>
      </c>
      <c r="U131" s="11">
        <v>3000</v>
      </c>
      <c r="V131" s="10">
        <v>2244</v>
      </c>
      <c r="W131" s="10">
        <v>3000</v>
      </c>
      <c r="X131" s="10">
        <v>0</v>
      </c>
      <c r="Y131" s="10">
        <v>3000</v>
      </c>
      <c r="Z131" s="10">
        <v>0</v>
      </c>
      <c r="AA131" s="9" t="s">
        <v>80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1" t="s">
        <v>113</v>
      </c>
      <c r="AI131" s="1" t="s">
        <v>75</v>
      </c>
      <c r="AJ131" s="1">
        <v>4</v>
      </c>
      <c r="AK131" s="3">
        <v>46002</v>
      </c>
      <c r="AL131" s="3">
        <v>45998</v>
      </c>
      <c r="AM131" s="3">
        <v>45991</v>
      </c>
      <c r="AN131" s="3">
        <v>45999</v>
      </c>
      <c r="AO131" s="3">
        <v>46000</v>
      </c>
      <c r="AP131" s="3">
        <v>46001</v>
      </c>
      <c r="AQ131" s="3">
        <v>45997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1">
        <v>0</v>
      </c>
      <c r="AX131" s="2" t="s">
        <v>69</v>
      </c>
      <c r="AY131" s="2" t="s">
        <v>70</v>
      </c>
      <c r="AZ131" s="2">
        <v>3000</v>
      </c>
      <c r="BA131" s="2">
        <v>3000</v>
      </c>
      <c r="BB131" s="2">
        <v>0</v>
      </c>
      <c r="BC131" s="2">
        <v>0</v>
      </c>
      <c r="BD131" s="1" t="s">
        <v>101</v>
      </c>
      <c r="BE131" s="56">
        <v>0</v>
      </c>
    </row>
    <row r="132" spans="1:57" ht="27.75" customHeight="1" x14ac:dyDescent="0.55000000000000004">
      <c r="A132" s="3">
        <v>45877</v>
      </c>
      <c r="B132" s="14" t="s">
        <v>202</v>
      </c>
      <c r="C132" s="9" t="s">
        <v>79</v>
      </c>
      <c r="D132" s="13" t="s">
        <v>203</v>
      </c>
      <c r="E132" s="9">
        <v>20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46002</v>
      </c>
      <c r="U132" s="11">
        <v>1217</v>
      </c>
      <c r="V132" s="10">
        <v>1217</v>
      </c>
      <c r="W132" s="10">
        <v>0</v>
      </c>
      <c r="X132" s="10">
        <v>0</v>
      </c>
      <c r="Y132" s="10">
        <v>0</v>
      </c>
      <c r="Z132" s="10">
        <v>0</v>
      </c>
      <c r="AA132" s="9" t="s">
        <v>80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 t="s">
        <v>442</v>
      </c>
      <c r="AH132" s="1" t="s">
        <v>113</v>
      </c>
      <c r="AI132" s="1" t="s">
        <v>75</v>
      </c>
      <c r="AJ132" s="1">
        <v>4</v>
      </c>
      <c r="AK132" s="3">
        <v>46002</v>
      </c>
      <c r="AL132" s="3">
        <v>45998</v>
      </c>
      <c r="AM132" s="3">
        <v>45991</v>
      </c>
      <c r="AN132" s="3">
        <v>45999</v>
      </c>
      <c r="AO132" s="3">
        <v>46000</v>
      </c>
      <c r="AP132" s="3">
        <v>46001</v>
      </c>
      <c r="AQ132" s="3">
        <v>45997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1">
        <v>0</v>
      </c>
      <c r="AX132" s="2" t="s">
        <v>69</v>
      </c>
      <c r="AY132" s="2" t="s">
        <v>70</v>
      </c>
      <c r="AZ132" s="2">
        <v>0</v>
      </c>
      <c r="BA132" s="2">
        <v>0</v>
      </c>
      <c r="BB132" s="2">
        <v>0</v>
      </c>
      <c r="BC132" s="2">
        <v>0</v>
      </c>
      <c r="BD132" s="1" t="s">
        <v>101</v>
      </c>
      <c r="BE132" s="56">
        <v>0</v>
      </c>
    </row>
    <row r="133" spans="1:57" ht="27.75" customHeight="1" x14ac:dyDescent="0.55000000000000004">
      <c r="A133" s="3">
        <v>45995</v>
      </c>
      <c r="B133" s="14" t="s">
        <v>542</v>
      </c>
      <c r="C133" s="9" t="s">
        <v>79</v>
      </c>
      <c r="D133" s="13" t="s">
        <v>543</v>
      </c>
      <c r="E133" s="9">
        <v>20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46002</v>
      </c>
      <c r="U133" s="11">
        <v>3000</v>
      </c>
      <c r="V133" s="10">
        <v>0</v>
      </c>
      <c r="W133" s="10">
        <v>521</v>
      </c>
      <c r="X133" s="10">
        <v>2679</v>
      </c>
      <c r="Y133" s="10">
        <v>3200</v>
      </c>
      <c r="Z133" s="10">
        <v>0</v>
      </c>
      <c r="AA133" s="9" t="s">
        <v>80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1" t="s">
        <v>111</v>
      </c>
      <c r="AI133" s="1" t="s">
        <v>75</v>
      </c>
      <c r="AJ133" s="1">
        <v>4</v>
      </c>
      <c r="AK133" s="3">
        <v>46002</v>
      </c>
      <c r="AL133" s="3">
        <v>45998</v>
      </c>
      <c r="AM133" s="3">
        <v>45991</v>
      </c>
      <c r="AN133" s="3">
        <v>45999</v>
      </c>
      <c r="AO133" s="3">
        <v>46000</v>
      </c>
      <c r="AP133" s="3">
        <v>46001</v>
      </c>
      <c r="AQ133" s="3">
        <v>45997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1">
        <v>0</v>
      </c>
      <c r="AX133" s="2" t="s">
        <v>69</v>
      </c>
      <c r="AY133" s="2" t="s">
        <v>65</v>
      </c>
      <c r="AZ133" s="2">
        <v>0</v>
      </c>
      <c r="BA133" s="2">
        <v>521</v>
      </c>
      <c r="BB133" s="2">
        <v>0</v>
      </c>
      <c r="BC133" s="2">
        <v>0</v>
      </c>
      <c r="BD133" s="1" t="s">
        <v>101</v>
      </c>
      <c r="BE133" s="56">
        <v>0</v>
      </c>
    </row>
    <row r="134" spans="1:57" ht="27.75" customHeight="1" x14ac:dyDescent="0.55000000000000004">
      <c r="A134" s="3">
        <v>45971</v>
      </c>
      <c r="B134" s="14" t="s">
        <v>348</v>
      </c>
      <c r="C134" s="9" t="s">
        <v>79</v>
      </c>
      <c r="D134" s="13" t="s">
        <v>222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46002</v>
      </c>
      <c r="U134" s="11">
        <v>3000</v>
      </c>
      <c r="V134" s="10">
        <v>0</v>
      </c>
      <c r="W134" s="10">
        <v>1899</v>
      </c>
      <c r="X134" s="10">
        <v>1706</v>
      </c>
      <c r="Y134" s="10">
        <v>3605</v>
      </c>
      <c r="Z134" s="10">
        <v>0</v>
      </c>
      <c r="AA134" s="9" t="s">
        <v>80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1" t="s">
        <v>112</v>
      </c>
      <c r="AI134" s="1" t="s">
        <v>75</v>
      </c>
      <c r="AJ134" s="1">
        <v>5</v>
      </c>
      <c r="AK134" s="3">
        <v>46002</v>
      </c>
      <c r="AL134" s="3">
        <v>45997</v>
      </c>
      <c r="AM134" s="3">
        <v>45990</v>
      </c>
      <c r="AN134" s="3">
        <v>45998</v>
      </c>
      <c r="AO134" s="3">
        <v>45999</v>
      </c>
      <c r="AP134" s="3">
        <v>46000</v>
      </c>
      <c r="AQ134" s="3">
        <v>45997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1">
        <v>0</v>
      </c>
      <c r="AX134" s="2" t="s">
        <v>69</v>
      </c>
      <c r="AY134" s="2" t="s">
        <v>70</v>
      </c>
      <c r="AZ134" s="2">
        <v>0</v>
      </c>
      <c r="BA134" s="2">
        <v>1899</v>
      </c>
      <c r="BB134" s="2">
        <v>1706</v>
      </c>
      <c r="BC134" s="2">
        <v>0</v>
      </c>
      <c r="BD134" s="1" t="s">
        <v>101</v>
      </c>
      <c r="BE134" s="56">
        <v>0</v>
      </c>
    </row>
    <row r="135" spans="1:57" ht="27.75" customHeight="1" x14ac:dyDescent="0.55000000000000004">
      <c r="A135" s="3">
        <v>45971</v>
      </c>
      <c r="B135" s="14" t="s">
        <v>346</v>
      </c>
      <c r="C135" s="9" t="s">
        <v>103</v>
      </c>
      <c r="D135" s="13" t="s">
        <v>347</v>
      </c>
      <c r="E135" s="9">
        <v>20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46003</v>
      </c>
      <c r="U135" s="11">
        <v>3000</v>
      </c>
      <c r="V135" s="10">
        <v>0</v>
      </c>
      <c r="W135" s="10">
        <v>3200</v>
      </c>
      <c r="X135" s="10">
        <v>0</v>
      </c>
      <c r="Y135" s="10">
        <v>3200</v>
      </c>
      <c r="Z135" s="10">
        <v>0</v>
      </c>
      <c r="AA135" s="9" t="s">
        <v>80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1" t="s">
        <v>113</v>
      </c>
      <c r="AI135" s="1" t="s">
        <v>75</v>
      </c>
      <c r="AJ135" s="1">
        <v>5</v>
      </c>
      <c r="AK135" s="3">
        <v>46003</v>
      </c>
      <c r="AL135" s="3">
        <v>45998</v>
      </c>
      <c r="AM135" s="3">
        <v>45991</v>
      </c>
      <c r="AN135" s="3">
        <v>45999</v>
      </c>
      <c r="AO135" s="3">
        <v>46000</v>
      </c>
      <c r="AP135" s="3">
        <v>46001</v>
      </c>
      <c r="AQ135" s="3">
        <v>45998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1">
        <v>0</v>
      </c>
      <c r="AX135" s="2" t="s">
        <v>69</v>
      </c>
      <c r="AY135" s="2" t="s">
        <v>70</v>
      </c>
      <c r="AZ135" s="2">
        <v>0</v>
      </c>
      <c r="BA135" s="2">
        <v>3200</v>
      </c>
      <c r="BB135" s="2">
        <v>0</v>
      </c>
      <c r="BC135" s="2">
        <v>0</v>
      </c>
      <c r="BD135" s="1" t="s">
        <v>101</v>
      </c>
      <c r="BE135" s="56">
        <v>0</v>
      </c>
    </row>
    <row r="136" spans="1:57" ht="27.75" customHeight="1" x14ac:dyDescent="0.55000000000000004">
      <c r="A136" s="3">
        <v>45948</v>
      </c>
      <c r="B136" s="14" t="s">
        <v>285</v>
      </c>
      <c r="C136" s="9" t="s">
        <v>103</v>
      </c>
      <c r="D136" s="13" t="s">
        <v>286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46003</v>
      </c>
      <c r="U136" s="11">
        <v>3000</v>
      </c>
      <c r="V136" s="10">
        <v>3021</v>
      </c>
      <c r="W136" s="10">
        <v>6400</v>
      </c>
      <c r="X136" s="10">
        <v>0</v>
      </c>
      <c r="Y136" s="10">
        <v>6400</v>
      </c>
      <c r="Z136" s="10">
        <v>0</v>
      </c>
      <c r="AA136" s="9" t="s">
        <v>80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1" t="s">
        <v>113</v>
      </c>
      <c r="AI136" s="1" t="s">
        <v>75</v>
      </c>
      <c r="AJ136" s="1">
        <v>4</v>
      </c>
      <c r="AK136" s="3">
        <v>46003</v>
      </c>
      <c r="AL136" s="3">
        <v>45999</v>
      </c>
      <c r="AM136" s="3">
        <v>45992</v>
      </c>
      <c r="AN136" s="3">
        <v>46000</v>
      </c>
      <c r="AO136" s="3">
        <v>46001</v>
      </c>
      <c r="AP136" s="3">
        <v>46002</v>
      </c>
      <c r="AQ136" s="3">
        <v>45998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1">
        <v>0</v>
      </c>
      <c r="AX136" s="2" t="s">
        <v>69</v>
      </c>
      <c r="AY136" s="2" t="s">
        <v>70</v>
      </c>
      <c r="AZ136" s="2">
        <v>0</v>
      </c>
      <c r="BA136" s="2">
        <v>6400</v>
      </c>
      <c r="BB136" s="2">
        <v>0</v>
      </c>
      <c r="BC136" s="2">
        <v>0</v>
      </c>
      <c r="BD136" s="1" t="s">
        <v>101</v>
      </c>
      <c r="BE136" s="56">
        <v>0</v>
      </c>
    </row>
    <row r="137" spans="1:57" ht="27.75" customHeight="1" x14ac:dyDescent="0.55000000000000004">
      <c r="A137" s="3">
        <v>45975</v>
      </c>
      <c r="B137" s="14" t="s">
        <v>379</v>
      </c>
      <c r="C137" s="9" t="s">
        <v>186</v>
      </c>
      <c r="D137" s="13" t="s">
        <v>251</v>
      </c>
      <c r="E137" s="9">
        <v>20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46004</v>
      </c>
      <c r="U137" s="11">
        <v>30000</v>
      </c>
      <c r="V137" s="10">
        <v>0</v>
      </c>
      <c r="W137" s="10">
        <v>0</v>
      </c>
      <c r="X137" s="10">
        <v>31500</v>
      </c>
      <c r="Y137" s="10">
        <v>0</v>
      </c>
      <c r="Z137" s="10">
        <v>31500</v>
      </c>
      <c r="AA137" s="9" t="s">
        <v>80</v>
      </c>
      <c r="AB137" s="8">
        <v>32270.700000000004</v>
      </c>
      <c r="AC137" s="8">
        <v>32270.700000000004</v>
      </c>
      <c r="AD137" s="8">
        <v>0</v>
      </c>
      <c r="AE137" s="8">
        <v>13530</v>
      </c>
      <c r="AF137" s="8">
        <v>18740.700000000004</v>
      </c>
      <c r="AG137" s="8">
        <v>0</v>
      </c>
      <c r="AH137" s="1" t="s">
        <v>112</v>
      </c>
      <c r="AI137" s="1" t="s">
        <v>75</v>
      </c>
      <c r="AJ137" s="1">
        <v>5</v>
      </c>
      <c r="AK137" s="3">
        <v>46004</v>
      </c>
      <c r="AL137" s="3">
        <v>45999</v>
      </c>
      <c r="AM137" s="3">
        <v>45992</v>
      </c>
      <c r="AN137" s="3">
        <v>46000</v>
      </c>
      <c r="AO137" s="3">
        <v>46001</v>
      </c>
      <c r="AP137" s="3">
        <v>46002</v>
      </c>
      <c r="AQ137" s="3">
        <v>45999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1">
        <v>0</v>
      </c>
      <c r="AX137" s="2" t="s">
        <v>69</v>
      </c>
      <c r="AY137" s="2" t="s">
        <v>70</v>
      </c>
      <c r="AZ137" s="2">
        <v>0</v>
      </c>
      <c r="BA137" s="2">
        <v>0</v>
      </c>
      <c r="BB137" s="2">
        <v>0</v>
      </c>
      <c r="BC137" s="2">
        <v>0</v>
      </c>
      <c r="BD137" s="1" t="s">
        <v>101</v>
      </c>
      <c r="BE137" s="56">
        <v>0</v>
      </c>
    </row>
    <row r="138" spans="1:57" ht="27.75" customHeight="1" x14ac:dyDescent="0.55000000000000004">
      <c r="A138" s="3">
        <v>45975</v>
      </c>
      <c r="B138" s="14" t="s">
        <v>380</v>
      </c>
      <c r="C138" s="9" t="s">
        <v>186</v>
      </c>
      <c r="D138" s="13" t="s">
        <v>372</v>
      </c>
      <c r="E138" s="9">
        <v>20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46004</v>
      </c>
      <c r="U138" s="11">
        <v>3000</v>
      </c>
      <c r="V138" s="10">
        <v>0</v>
      </c>
      <c r="W138" s="10">
        <v>0</v>
      </c>
      <c r="X138" s="10">
        <v>3100</v>
      </c>
      <c r="Y138" s="10">
        <v>3100</v>
      </c>
      <c r="Z138" s="10">
        <v>0</v>
      </c>
      <c r="AA138" s="9" t="s">
        <v>80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1" t="s">
        <v>113</v>
      </c>
      <c r="AI138" s="1" t="s">
        <v>75</v>
      </c>
      <c r="AJ138" s="1">
        <v>5</v>
      </c>
      <c r="AK138" s="3">
        <v>46004</v>
      </c>
      <c r="AL138" s="3">
        <v>45999</v>
      </c>
      <c r="AM138" s="3">
        <v>45992</v>
      </c>
      <c r="AN138" s="3">
        <v>46000</v>
      </c>
      <c r="AO138" s="3">
        <v>46001</v>
      </c>
      <c r="AP138" s="3">
        <v>46002</v>
      </c>
      <c r="AQ138" s="3">
        <v>45999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1">
        <v>0</v>
      </c>
      <c r="AX138" s="2" t="s">
        <v>69</v>
      </c>
      <c r="AY138" s="2" t="s">
        <v>70</v>
      </c>
      <c r="AZ138" s="2">
        <v>0</v>
      </c>
      <c r="BA138" s="2">
        <v>0</v>
      </c>
      <c r="BB138" s="2">
        <v>3100</v>
      </c>
      <c r="BC138" s="2">
        <v>0</v>
      </c>
      <c r="BD138" s="1" t="s">
        <v>101</v>
      </c>
      <c r="BE138" s="56">
        <v>0</v>
      </c>
    </row>
    <row r="139" spans="1:57" ht="27.75" customHeight="1" x14ac:dyDescent="0.55000000000000004">
      <c r="A139" s="3">
        <v>45916</v>
      </c>
      <c r="B139" s="14" t="s">
        <v>243</v>
      </c>
      <c r="C139" s="9" t="s">
        <v>188</v>
      </c>
      <c r="D139" s="13" t="s">
        <v>233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46007</v>
      </c>
      <c r="U139" s="11">
        <v>2500</v>
      </c>
      <c r="V139" s="10">
        <v>0</v>
      </c>
      <c r="W139" s="10">
        <v>2600</v>
      </c>
      <c r="X139" s="10">
        <v>0</v>
      </c>
      <c r="Y139" s="10">
        <v>2600</v>
      </c>
      <c r="Z139" s="10">
        <v>0</v>
      </c>
      <c r="AA139" s="9" t="s">
        <v>80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1" t="s">
        <v>112</v>
      </c>
      <c r="AI139" s="1" t="s">
        <v>75</v>
      </c>
      <c r="AJ139" s="1">
        <v>4</v>
      </c>
      <c r="AK139" s="3">
        <v>46007</v>
      </c>
      <c r="AL139" s="3">
        <v>46003</v>
      </c>
      <c r="AM139" s="3">
        <v>45996</v>
      </c>
      <c r="AN139" s="3">
        <v>46004</v>
      </c>
      <c r="AO139" s="3">
        <v>46005</v>
      </c>
      <c r="AP139" s="3">
        <v>46006</v>
      </c>
      <c r="AQ139" s="3">
        <v>46002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1">
        <v>0</v>
      </c>
      <c r="AX139" s="2" t="s">
        <v>69</v>
      </c>
      <c r="AY139" s="2" t="s">
        <v>70</v>
      </c>
      <c r="AZ139" s="2">
        <v>0</v>
      </c>
      <c r="BA139" s="2">
        <v>2600</v>
      </c>
      <c r="BB139" s="2">
        <v>0</v>
      </c>
      <c r="BC139" s="2">
        <v>0</v>
      </c>
      <c r="BD139" s="1" t="s">
        <v>101</v>
      </c>
      <c r="BE139" s="56">
        <v>0</v>
      </c>
    </row>
    <row r="140" spans="1:57" ht="27.75" customHeight="1" x14ac:dyDescent="0.55000000000000004">
      <c r="A140" s="3">
        <v>45916</v>
      </c>
      <c r="B140" s="14" t="s">
        <v>243</v>
      </c>
      <c r="C140" s="9" t="s">
        <v>188</v>
      </c>
      <c r="D140" s="13" t="s">
        <v>229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46007</v>
      </c>
      <c r="U140" s="11">
        <v>7500</v>
      </c>
      <c r="V140" s="10">
        <v>0</v>
      </c>
      <c r="W140" s="10">
        <v>0</v>
      </c>
      <c r="X140" s="10">
        <v>7875</v>
      </c>
      <c r="Y140" s="10">
        <v>0</v>
      </c>
      <c r="Z140" s="10">
        <v>7875</v>
      </c>
      <c r="AA140" s="9" t="s">
        <v>80</v>
      </c>
      <c r="AB140" s="8">
        <v>8277.2250000000004</v>
      </c>
      <c r="AC140" s="8">
        <v>8277.2250000000004</v>
      </c>
      <c r="AD140" s="8">
        <v>0</v>
      </c>
      <c r="AE140" s="8">
        <v>8277.2250000000004</v>
      </c>
      <c r="AF140" s="8">
        <v>0</v>
      </c>
      <c r="AG140" s="8">
        <v>0</v>
      </c>
      <c r="AH140" s="1" t="s">
        <v>111</v>
      </c>
      <c r="AI140" s="1" t="s">
        <v>75</v>
      </c>
      <c r="AJ140" s="1">
        <v>4</v>
      </c>
      <c r="AK140" s="3">
        <v>46007</v>
      </c>
      <c r="AL140" s="3">
        <v>46003</v>
      </c>
      <c r="AM140" s="3">
        <v>45996</v>
      </c>
      <c r="AN140" s="3">
        <v>46004</v>
      </c>
      <c r="AO140" s="3">
        <v>46005</v>
      </c>
      <c r="AP140" s="3">
        <v>46006</v>
      </c>
      <c r="AQ140" s="3">
        <v>46002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1">
        <v>0</v>
      </c>
      <c r="AX140" s="2" t="s">
        <v>69</v>
      </c>
      <c r="AY140" s="2" t="s">
        <v>70</v>
      </c>
      <c r="AZ140" s="2">
        <v>0</v>
      </c>
      <c r="BA140" s="2">
        <v>0</v>
      </c>
      <c r="BB140" s="2">
        <v>0</v>
      </c>
      <c r="BC140" s="2">
        <v>0</v>
      </c>
      <c r="BD140" s="1" t="s">
        <v>101</v>
      </c>
      <c r="BE140" s="56">
        <v>0</v>
      </c>
    </row>
    <row r="141" spans="1:57" ht="27.75" customHeight="1" x14ac:dyDescent="0.55000000000000004">
      <c r="A141" s="3">
        <v>45916</v>
      </c>
      <c r="B141" s="14" t="s">
        <v>243</v>
      </c>
      <c r="C141" s="9" t="s">
        <v>188</v>
      </c>
      <c r="D141" s="13">
        <v>917</v>
      </c>
      <c r="E141" s="9">
        <v>20</v>
      </c>
      <c r="F141" s="9">
        <v>37</v>
      </c>
      <c r="G141" s="9" t="s">
        <v>60</v>
      </c>
      <c r="H141" s="9" t="s">
        <v>76</v>
      </c>
      <c r="I141" s="9">
        <v>98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46007</v>
      </c>
      <c r="U141" s="11">
        <v>2500</v>
      </c>
      <c r="V141" s="10">
        <v>0</v>
      </c>
      <c r="W141" s="10">
        <v>2530</v>
      </c>
      <c r="X141" s="10">
        <v>0</v>
      </c>
      <c r="Y141" s="10">
        <v>2600</v>
      </c>
      <c r="Z141" s="10">
        <v>0</v>
      </c>
      <c r="AA141" s="9" t="s">
        <v>80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1" t="s">
        <v>112</v>
      </c>
      <c r="AI141" s="1" t="s">
        <v>75</v>
      </c>
      <c r="AJ141" s="1">
        <v>4</v>
      </c>
      <c r="AK141" s="3">
        <v>46007</v>
      </c>
      <c r="AL141" s="3">
        <v>46003</v>
      </c>
      <c r="AM141" s="3">
        <v>45996</v>
      </c>
      <c r="AN141" s="3">
        <v>46004</v>
      </c>
      <c r="AO141" s="3">
        <v>46005</v>
      </c>
      <c r="AP141" s="3">
        <v>46006</v>
      </c>
      <c r="AQ141" s="3">
        <v>46002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1">
        <v>0</v>
      </c>
      <c r="AX141" s="2" t="s">
        <v>69</v>
      </c>
      <c r="AY141" s="2" t="s">
        <v>70</v>
      </c>
      <c r="AZ141" s="2">
        <v>0</v>
      </c>
      <c r="BA141" s="2">
        <v>2530</v>
      </c>
      <c r="BB141" s="2">
        <v>70</v>
      </c>
      <c r="BC141" s="2">
        <v>0</v>
      </c>
      <c r="BD141" s="1" t="s">
        <v>101</v>
      </c>
      <c r="BE141" s="56">
        <v>0</v>
      </c>
    </row>
    <row r="142" spans="1:57" ht="27.75" customHeight="1" x14ac:dyDescent="0.55000000000000004">
      <c r="A142" s="3">
        <v>45916</v>
      </c>
      <c r="B142" s="14" t="s">
        <v>243</v>
      </c>
      <c r="C142" s="9" t="s">
        <v>188</v>
      </c>
      <c r="D142" s="13" t="s">
        <v>233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46007</v>
      </c>
      <c r="U142" s="11">
        <v>2500</v>
      </c>
      <c r="V142" s="10">
        <v>0</v>
      </c>
      <c r="W142" s="10">
        <v>0</v>
      </c>
      <c r="X142" s="10">
        <v>2625</v>
      </c>
      <c r="Y142" s="10">
        <v>0</v>
      </c>
      <c r="Z142" s="10">
        <v>2625</v>
      </c>
      <c r="AA142" s="9" t="s">
        <v>80</v>
      </c>
      <c r="AB142" s="8">
        <v>2759.0749999999998</v>
      </c>
      <c r="AC142" s="8">
        <v>2759.0749999999998</v>
      </c>
      <c r="AD142" s="8">
        <v>0</v>
      </c>
      <c r="AE142" s="8">
        <v>0</v>
      </c>
      <c r="AF142" s="8">
        <v>2759.0749999999998</v>
      </c>
      <c r="AG142" s="8">
        <v>0</v>
      </c>
      <c r="AH142" s="1" t="s">
        <v>112</v>
      </c>
      <c r="AI142" s="1" t="s">
        <v>75</v>
      </c>
      <c r="AJ142" s="1">
        <v>4</v>
      </c>
      <c r="AK142" s="3">
        <v>46007</v>
      </c>
      <c r="AL142" s="3">
        <v>46003</v>
      </c>
      <c r="AM142" s="3">
        <v>45996</v>
      </c>
      <c r="AN142" s="3">
        <v>46004</v>
      </c>
      <c r="AO142" s="3">
        <v>46005</v>
      </c>
      <c r="AP142" s="3">
        <v>46006</v>
      </c>
      <c r="AQ142" s="3">
        <v>46002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1">
        <v>0</v>
      </c>
      <c r="AX142" s="2" t="s">
        <v>69</v>
      </c>
      <c r="AY142" s="2" t="s">
        <v>70</v>
      </c>
      <c r="AZ142" s="2">
        <v>0</v>
      </c>
      <c r="BA142" s="2">
        <v>0</v>
      </c>
      <c r="BB142" s="2">
        <v>0</v>
      </c>
      <c r="BC142" s="2">
        <v>0</v>
      </c>
      <c r="BD142" s="1" t="s">
        <v>101</v>
      </c>
      <c r="BE142" s="56">
        <v>0</v>
      </c>
    </row>
    <row r="143" spans="1:57" ht="27.75" customHeight="1" x14ac:dyDescent="0.55000000000000004">
      <c r="A143" s="3">
        <v>45916</v>
      </c>
      <c r="B143" s="14" t="s">
        <v>243</v>
      </c>
      <c r="C143" s="9" t="s">
        <v>188</v>
      </c>
      <c r="D143" s="13">
        <v>551</v>
      </c>
      <c r="E143" s="9">
        <v>20</v>
      </c>
      <c r="F143" s="9">
        <v>39</v>
      </c>
      <c r="G143" s="9" t="s">
        <v>60</v>
      </c>
      <c r="H143" s="9" t="s">
        <v>76</v>
      </c>
      <c r="I143" s="9">
        <v>102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46007</v>
      </c>
      <c r="U143" s="11">
        <v>2500</v>
      </c>
      <c r="V143" s="10">
        <v>1742</v>
      </c>
      <c r="W143" s="10">
        <v>2463</v>
      </c>
      <c r="X143" s="10">
        <v>0</v>
      </c>
      <c r="Y143" s="10">
        <v>2625</v>
      </c>
      <c r="Z143" s="10">
        <v>0</v>
      </c>
      <c r="AA143" s="9" t="s">
        <v>80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1" t="s">
        <v>112</v>
      </c>
      <c r="AI143" s="1" t="s">
        <v>75</v>
      </c>
      <c r="AJ143" s="1">
        <v>4</v>
      </c>
      <c r="AK143" s="3">
        <v>46007</v>
      </c>
      <c r="AL143" s="3">
        <v>46003</v>
      </c>
      <c r="AM143" s="3">
        <v>45996</v>
      </c>
      <c r="AN143" s="3">
        <v>46004</v>
      </c>
      <c r="AO143" s="3">
        <v>46005</v>
      </c>
      <c r="AP143" s="3">
        <v>46006</v>
      </c>
      <c r="AQ143" s="3">
        <v>46002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1">
        <v>0</v>
      </c>
      <c r="AX143" s="2" t="s">
        <v>69</v>
      </c>
      <c r="AY143" s="2" t="s">
        <v>70</v>
      </c>
      <c r="AZ143" s="2">
        <v>0</v>
      </c>
      <c r="BA143" s="2">
        <v>2463</v>
      </c>
      <c r="BB143" s="2">
        <v>162</v>
      </c>
      <c r="BC143" s="2">
        <v>0</v>
      </c>
      <c r="BD143" s="1" t="s">
        <v>101</v>
      </c>
      <c r="BE143" s="56">
        <v>0</v>
      </c>
    </row>
    <row r="144" spans="1:57" ht="27.75" customHeight="1" x14ac:dyDescent="0.55000000000000004">
      <c r="A144" s="3">
        <v>45971</v>
      </c>
      <c r="B144" s="14" t="s">
        <v>350</v>
      </c>
      <c r="C144" s="9" t="s">
        <v>79</v>
      </c>
      <c r="D144" s="13" t="s">
        <v>351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46007</v>
      </c>
      <c r="U144" s="11">
        <v>3000</v>
      </c>
      <c r="V144" s="10">
        <v>0</v>
      </c>
      <c r="W144" s="10">
        <v>0</v>
      </c>
      <c r="X144" s="10">
        <v>3150</v>
      </c>
      <c r="Y144" s="10">
        <v>0</v>
      </c>
      <c r="Z144" s="10">
        <v>3150</v>
      </c>
      <c r="AA144" s="9" t="s">
        <v>80</v>
      </c>
      <c r="AB144" s="8">
        <v>3310.89</v>
      </c>
      <c r="AC144" s="8">
        <v>3310.89</v>
      </c>
      <c r="AD144" s="8">
        <v>0</v>
      </c>
      <c r="AE144" s="8">
        <v>3310.89</v>
      </c>
      <c r="AF144" s="8">
        <v>0</v>
      </c>
      <c r="AG144" s="8">
        <v>0</v>
      </c>
      <c r="AH144" s="1" t="s">
        <v>112</v>
      </c>
      <c r="AI144" s="1" t="s">
        <v>75</v>
      </c>
      <c r="AJ144" s="1">
        <v>5</v>
      </c>
      <c r="AK144" s="3">
        <v>46007</v>
      </c>
      <c r="AL144" s="3">
        <v>46002</v>
      </c>
      <c r="AM144" s="3">
        <v>45995</v>
      </c>
      <c r="AN144" s="3">
        <v>46003</v>
      </c>
      <c r="AO144" s="3">
        <v>46004</v>
      </c>
      <c r="AP144" s="3">
        <v>46005</v>
      </c>
      <c r="AQ144" s="3">
        <v>46002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1">
        <v>0</v>
      </c>
      <c r="AX144" s="2" t="s">
        <v>69</v>
      </c>
      <c r="AY144" s="2" t="s">
        <v>70</v>
      </c>
      <c r="AZ144" s="2">
        <v>0</v>
      </c>
      <c r="BA144" s="2">
        <v>0</v>
      </c>
      <c r="BB144" s="2">
        <v>0</v>
      </c>
      <c r="BC144" s="2">
        <v>0</v>
      </c>
      <c r="BD144" s="1" t="s">
        <v>101</v>
      </c>
      <c r="BE144" s="56">
        <v>0</v>
      </c>
    </row>
    <row r="145" spans="1:57" ht="27.75" customHeight="1" x14ac:dyDescent="0.55000000000000004">
      <c r="A145" s="3">
        <v>45993</v>
      </c>
      <c r="B145" s="14" t="s">
        <v>522</v>
      </c>
      <c r="C145" s="9" t="s">
        <v>503</v>
      </c>
      <c r="D145" s="13" t="s">
        <v>504</v>
      </c>
      <c r="E145" s="9">
        <v>20</v>
      </c>
      <c r="F145" s="9">
        <v>30</v>
      </c>
      <c r="G145" s="9" t="s">
        <v>60</v>
      </c>
      <c r="H145" s="9" t="s">
        <v>66</v>
      </c>
      <c r="I145" s="9">
        <v>80</v>
      </c>
      <c r="J145" s="9" t="s">
        <v>57</v>
      </c>
      <c r="K145" s="9">
        <v>5</v>
      </c>
      <c r="L145" s="9" t="s">
        <v>505</v>
      </c>
      <c r="M145" s="10">
        <v>21</v>
      </c>
      <c r="N145" s="9">
        <v>33</v>
      </c>
      <c r="O145" s="9">
        <v>40</v>
      </c>
      <c r="P145" s="10">
        <v>136.77557160960001</v>
      </c>
      <c r="Q145" s="10">
        <v>0</v>
      </c>
      <c r="R145" s="10">
        <v>136.77557160960001</v>
      </c>
      <c r="S145" s="9" t="s">
        <v>71</v>
      </c>
      <c r="T145" s="12">
        <v>46008</v>
      </c>
      <c r="U145" s="11">
        <v>8000</v>
      </c>
      <c r="V145" s="10">
        <v>0</v>
      </c>
      <c r="W145" s="10">
        <v>0</v>
      </c>
      <c r="X145" s="10">
        <v>8400</v>
      </c>
      <c r="Y145" s="10">
        <v>0</v>
      </c>
      <c r="Z145" s="10">
        <v>8400</v>
      </c>
      <c r="AA145" s="9" t="s">
        <v>80</v>
      </c>
      <c r="AB145" s="8">
        <v>7040.88</v>
      </c>
      <c r="AC145" s="8">
        <v>7040.88</v>
      </c>
      <c r="AD145" s="8">
        <v>0</v>
      </c>
      <c r="AE145" s="8">
        <v>0</v>
      </c>
      <c r="AF145" s="8">
        <v>7040.88</v>
      </c>
      <c r="AG145" s="8">
        <v>0</v>
      </c>
      <c r="AH145" s="1" t="s">
        <v>112</v>
      </c>
      <c r="AI145" s="1" t="s">
        <v>68</v>
      </c>
      <c r="AJ145" s="1">
        <v>4</v>
      </c>
      <c r="AK145" s="3">
        <v>46008</v>
      </c>
      <c r="AL145" s="3">
        <v>46004</v>
      </c>
      <c r="AM145" s="3">
        <v>45998</v>
      </c>
      <c r="AN145" s="3">
        <v>46005</v>
      </c>
      <c r="AO145" s="3">
        <v>46006</v>
      </c>
      <c r="AP145" s="3">
        <v>46006</v>
      </c>
      <c r="AQ145" s="3">
        <v>46003</v>
      </c>
      <c r="AR145" s="3">
        <v>46007</v>
      </c>
      <c r="AS145" s="3">
        <v>0</v>
      </c>
      <c r="AT145" s="3">
        <v>0</v>
      </c>
      <c r="AU145" s="3">
        <v>0</v>
      </c>
      <c r="AV145" s="3">
        <v>0</v>
      </c>
      <c r="AW145" s="1">
        <v>0</v>
      </c>
      <c r="AX145" s="2" t="s">
        <v>69</v>
      </c>
      <c r="AY145" s="2" t="s">
        <v>70</v>
      </c>
      <c r="AZ145" s="2">
        <v>0</v>
      </c>
      <c r="BA145" s="2">
        <v>0</v>
      </c>
      <c r="BB145" s="2">
        <v>0</v>
      </c>
      <c r="BC145" s="2">
        <v>0</v>
      </c>
      <c r="BD145" s="1" t="s">
        <v>101</v>
      </c>
      <c r="BE145" s="56">
        <v>0</v>
      </c>
    </row>
    <row r="146" spans="1:57" ht="27.75" customHeight="1" x14ac:dyDescent="0.55000000000000004">
      <c r="A146" s="3">
        <v>46000</v>
      </c>
      <c r="B146" s="14" t="s">
        <v>124</v>
      </c>
      <c r="C146" s="9" t="s">
        <v>103</v>
      </c>
      <c r="D146" s="13" t="s">
        <v>561</v>
      </c>
      <c r="E146" s="9">
        <v>20</v>
      </c>
      <c r="F146" s="9">
        <v>38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46008</v>
      </c>
      <c r="U146" s="11">
        <v>3000</v>
      </c>
      <c r="V146" s="10">
        <v>0</v>
      </c>
      <c r="W146" s="10">
        <v>0</v>
      </c>
      <c r="X146" s="10">
        <v>3150</v>
      </c>
      <c r="Y146" s="10">
        <v>0</v>
      </c>
      <c r="Z146" s="10">
        <v>3150</v>
      </c>
      <c r="AA146" s="9" t="s">
        <v>80</v>
      </c>
      <c r="AB146" s="8">
        <v>3310.89</v>
      </c>
      <c r="AC146" s="8">
        <v>3310.89</v>
      </c>
      <c r="AD146" s="8">
        <v>0</v>
      </c>
      <c r="AE146" s="8">
        <v>0</v>
      </c>
      <c r="AF146" s="8">
        <v>3310.89</v>
      </c>
      <c r="AG146" s="8">
        <v>0</v>
      </c>
      <c r="AH146" s="1" t="s">
        <v>112</v>
      </c>
      <c r="AI146" s="1" t="s">
        <v>75</v>
      </c>
      <c r="AJ146" s="1">
        <v>4</v>
      </c>
      <c r="AK146" s="3">
        <v>46008</v>
      </c>
      <c r="AL146" s="3">
        <v>46004</v>
      </c>
      <c r="AM146" s="3">
        <v>45997</v>
      </c>
      <c r="AN146" s="3">
        <v>46005</v>
      </c>
      <c r="AO146" s="3">
        <v>46006</v>
      </c>
      <c r="AP146" s="3">
        <v>46007</v>
      </c>
      <c r="AQ146" s="3">
        <v>46003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1">
        <v>0</v>
      </c>
      <c r="AX146" s="2" t="s">
        <v>69</v>
      </c>
      <c r="AY146" s="2" t="s">
        <v>65</v>
      </c>
      <c r="AZ146" s="2">
        <v>0</v>
      </c>
      <c r="BA146" s="2">
        <v>0</v>
      </c>
      <c r="BB146" s="2">
        <v>0</v>
      </c>
      <c r="BC146" s="2">
        <v>0</v>
      </c>
      <c r="BD146" s="1" t="s">
        <v>101</v>
      </c>
      <c r="BE146" s="56">
        <v>0</v>
      </c>
    </row>
    <row r="147" spans="1:57" ht="27.75" customHeight="1" x14ac:dyDescent="0.55000000000000004">
      <c r="A147" s="3">
        <v>45995</v>
      </c>
      <c r="B147" s="14" t="s">
        <v>546</v>
      </c>
      <c r="C147" s="9" t="s">
        <v>103</v>
      </c>
      <c r="D147" s="13" t="s">
        <v>547</v>
      </c>
      <c r="E147" s="9">
        <v>20</v>
      </c>
      <c r="F147" s="9">
        <v>38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>
        <v>46008</v>
      </c>
      <c r="U147" s="11">
        <v>3000</v>
      </c>
      <c r="V147" s="10">
        <v>0</v>
      </c>
      <c r="W147" s="10">
        <v>0</v>
      </c>
      <c r="X147" s="10">
        <v>3150</v>
      </c>
      <c r="Y147" s="10">
        <v>0</v>
      </c>
      <c r="Z147" s="10">
        <v>3150</v>
      </c>
      <c r="AA147" s="9" t="s">
        <v>80</v>
      </c>
      <c r="AB147" s="8">
        <v>3310.89</v>
      </c>
      <c r="AC147" s="8">
        <v>3310.89</v>
      </c>
      <c r="AD147" s="8">
        <v>0</v>
      </c>
      <c r="AE147" s="8">
        <v>0</v>
      </c>
      <c r="AF147" s="8">
        <v>3310.89</v>
      </c>
      <c r="AG147" s="8">
        <v>0</v>
      </c>
      <c r="AH147" s="1" t="s">
        <v>111</v>
      </c>
      <c r="AI147" s="1" t="s">
        <v>75</v>
      </c>
      <c r="AJ147" s="1">
        <v>4</v>
      </c>
      <c r="AK147" s="3">
        <v>46008</v>
      </c>
      <c r="AL147" s="3">
        <v>46004</v>
      </c>
      <c r="AM147" s="3">
        <v>45997</v>
      </c>
      <c r="AN147" s="3">
        <v>46005</v>
      </c>
      <c r="AO147" s="3">
        <v>46006</v>
      </c>
      <c r="AP147" s="3">
        <v>46007</v>
      </c>
      <c r="AQ147" s="3">
        <v>46003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1">
        <v>0</v>
      </c>
      <c r="AX147" s="2" t="s">
        <v>69</v>
      </c>
      <c r="AY147" s="2" t="s">
        <v>70</v>
      </c>
      <c r="AZ147" s="2">
        <v>0</v>
      </c>
      <c r="BA147" s="2">
        <v>0</v>
      </c>
      <c r="BB147" s="2">
        <v>0</v>
      </c>
      <c r="BC147" s="2">
        <v>0</v>
      </c>
      <c r="BD147" s="1" t="s">
        <v>101</v>
      </c>
      <c r="BE147" s="56">
        <v>0</v>
      </c>
    </row>
    <row r="148" spans="1:57" ht="27.75" customHeight="1" x14ac:dyDescent="0.55000000000000004">
      <c r="A148" s="3">
        <v>45995</v>
      </c>
      <c r="B148" s="14" t="s">
        <v>548</v>
      </c>
      <c r="C148" s="9" t="s">
        <v>103</v>
      </c>
      <c r="D148" s="13" t="s">
        <v>549</v>
      </c>
      <c r="E148" s="9">
        <v>20</v>
      </c>
      <c r="F148" s="9">
        <v>38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>
        <v>46008</v>
      </c>
      <c r="U148" s="11">
        <v>3000</v>
      </c>
      <c r="V148" s="10">
        <v>0</v>
      </c>
      <c r="W148" s="10">
        <v>0</v>
      </c>
      <c r="X148" s="10">
        <v>3150</v>
      </c>
      <c r="Y148" s="10">
        <v>0</v>
      </c>
      <c r="Z148" s="10">
        <v>3150</v>
      </c>
      <c r="AA148" s="9" t="s">
        <v>80</v>
      </c>
      <c r="AB148" s="8">
        <v>3310.89</v>
      </c>
      <c r="AC148" s="8">
        <v>0</v>
      </c>
      <c r="AD148" s="8">
        <v>3310.89</v>
      </c>
      <c r="AE148" s="8">
        <v>0</v>
      </c>
      <c r="AF148" s="8">
        <v>3310.89</v>
      </c>
      <c r="AG148" s="8">
        <v>0</v>
      </c>
      <c r="AH148" s="1" t="s">
        <v>112</v>
      </c>
      <c r="AI148" s="1" t="s">
        <v>75</v>
      </c>
      <c r="AJ148" s="1">
        <v>4</v>
      </c>
      <c r="AK148" s="3">
        <v>46008</v>
      </c>
      <c r="AL148" s="3">
        <v>46004</v>
      </c>
      <c r="AM148" s="3">
        <v>45997</v>
      </c>
      <c r="AN148" s="3">
        <v>46005</v>
      </c>
      <c r="AO148" s="3">
        <v>46006</v>
      </c>
      <c r="AP148" s="3">
        <v>46007</v>
      </c>
      <c r="AQ148" s="3">
        <v>46003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1">
        <v>0</v>
      </c>
      <c r="AX148" s="2" t="s">
        <v>69</v>
      </c>
      <c r="AY148" s="2" t="s">
        <v>70</v>
      </c>
      <c r="AZ148" s="2">
        <v>0</v>
      </c>
      <c r="BA148" s="2">
        <v>0</v>
      </c>
      <c r="BB148" s="2">
        <v>0</v>
      </c>
      <c r="BC148" s="2">
        <v>0</v>
      </c>
      <c r="BD148" s="1" t="s">
        <v>101</v>
      </c>
      <c r="BE148" s="56">
        <v>250.15613333333337</v>
      </c>
    </row>
    <row r="149" spans="1:57" ht="27.75" customHeight="1" x14ac:dyDescent="0.55000000000000004">
      <c r="A149" s="3">
        <v>45916</v>
      </c>
      <c r="B149" s="14" t="s">
        <v>243</v>
      </c>
      <c r="C149" s="9" t="s">
        <v>188</v>
      </c>
      <c r="D149" s="13">
        <v>952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46009</v>
      </c>
      <c r="U149" s="11">
        <v>4000</v>
      </c>
      <c r="V149" s="10">
        <v>0</v>
      </c>
      <c r="W149" s="10">
        <v>0</v>
      </c>
      <c r="X149" s="10">
        <v>4200</v>
      </c>
      <c r="Y149" s="10">
        <v>0</v>
      </c>
      <c r="Z149" s="10">
        <v>4200</v>
      </c>
      <c r="AA149" s="9" t="s">
        <v>80</v>
      </c>
      <c r="AB149" s="8">
        <v>4414.5199999999995</v>
      </c>
      <c r="AC149" s="8">
        <v>0</v>
      </c>
      <c r="AD149" s="8">
        <v>4414.5199999999995</v>
      </c>
      <c r="AE149" s="8">
        <v>0</v>
      </c>
      <c r="AF149" s="8">
        <v>4414.5199999999995</v>
      </c>
      <c r="AG149" s="8">
        <v>0</v>
      </c>
      <c r="AH149" s="1" t="s">
        <v>112</v>
      </c>
      <c r="AI149" s="1" t="s">
        <v>75</v>
      </c>
      <c r="AJ149" s="1">
        <v>4</v>
      </c>
      <c r="AK149" s="3">
        <v>46009</v>
      </c>
      <c r="AL149" s="3">
        <v>46005</v>
      </c>
      <c r="AM149" s="3">
        <v>45998</v>
      </c>
      <c r="AN149" s="3">
        <v>46006</v>
      </c>
      <c r="AO149" s="3">
        <v>46007</v>
      </c>
      <c r="AP149" s="3">
        <v>46008</v>
      </c>
      <c r="AQ149" s="3">
        <v>46004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1">
        <v>0</v>
      </c>
      <c r="AX149" s="2" t="s">
        <v>69</v>
      </c>
      <c r="AY149" s="2" t="s">
        <v>70</v>
      </c>
      <c r="AZ149" s="2">
        <v>0</v>
      </c>
      <c r="BA149" s="2">
        <v>0</v>
      </c>
      <c r="BB149" s="2">
        <v>0</v>
      </c>
      <c r="BC149" s="2">
        <v>0</v>
      </c>
      <c r="BD149" s="1" t="s">
        <v>101</v>
      </c>
      <c r="BE149" s="56">
        <v>333.54151111111111</v>
      </c>
    </row>
    <row r="150" spans="1:57" ht="27.75" customHeight="1" x14ac:dyDescent="0.55000000000000004">
      <c r="A150" s="3">
        <v>45916</v>
      </c>
      <c r="B150" s="14" t="s">
        <v>243</v>
      </c>
      <c r="C150" s="9" t="s">
        <v>188</v>
      </c>
      <c r="D150" s="13">
        <v>953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46009</v>
      </c>
      <c r="U150" s="11">
        <v>5000</v>
      </c>
      <c r="V150" s="10">
        <v>5100</v>
      </c>
      <c r="W150" s="10">
        <v>0</v>
      </c>
      <c r="X150" s="10">
        <v>0</v>
      </c>
      <c r="Y150" s="10">
        <v>0</v>
      </c>
      <c r="Z150" s="10">
        <v>0</v>
      </c>
      <c r="AA150" s="9" t="s">
        <v>80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8">
        <v>0</v>
      </c>
      <c r="AH150" s="1" t="s">
        <v>115</v>
      </c>
      <c r="AI150" s="1" t="s">
        <v>75</v>
      </c>
      <c r="AJ150" s="1">
        <v>4</v>
      </c>
      <c r="AK150" s="3">
        <v>46009</v>
      </c>
      <c r="AL150" s="3">
        <v>46005</v>
      </c>
      <c r="AM150" s="3">
        <v>45998</v>
      </c>
      <c r="AN150" s="3">
        <v>46006</v>
      </c>
      <c r="AO150" s="3">
        <v>46007</v>
      </c>
      <c r="AP150" s="3">
        <v>46008</v>
      </c>
      <c r="AQ150" s="3">
        <v>46004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1">
        <v>0</v>
      </c>
      <c r="AX150" s="2" t="s">
        <v>69</v>
      </c>
      <c r="AY150" s="2" t="s">
        <v>70</v>
      </c>
      <c r="AZ150" s="2">
        <v>0</v>
      </c>
      <c r="BA150" s="2">
        <v>0</v>
      </c>
      <c r="BB150" s="2">
        <v>0</v>
      </c>
      <c r="BC150" s="2">
        <v>0</v>
      </c>
      <c r="BD150" s="1" t="s">
        <v>101</v>
      </c>
      <c r="BE150" s="56">
        <v>0</v>
      </c>
    </row>
    <row r="151" spans="1:57" ht="27.75" customHeight="1" x14ac:dyDescent="0.55000000000000004">
      <c r="A151" s="3">
        <v>45916</v>
      </c>
      <c r="B151" s="14" t="s">
        <v>243</v>
      </c>
      <c r="C151" s="9" t="s">
        <v>188</v>
      </c>
      <c r="D151" s="13">
        <v>957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46009</v>
      </c>
      <c r="U151" s="11">
        <v>2500</v>
      </c>
      <c r="V151" s="10">
        <v>0</v>
      </c>
      <c r="W151" s="10">
        <v>0</v>
      </c>
      <c r="X151" s="10">
        <v>2625</v>
      </c>
      <c r="Y151" s="10">
        <v>0</v>
      </c>
      <c r="Z151" s="10">
        <v>2625</v>
      </c>
      <c r="AA151" s="9" t="s">
        <v>80</v>
      </c>
      <c r="AB151" s="8">
        <v>2759.0749999999998</v>
      </c>
      <c r="AC151" s="8">
        <v>0</v>
      </c>
      <c r="AD151" s="8">
        <v>2759.0749999999998</v>
      </c>
      <c r="AE151" s="8">
        <v>0</v>
      </c>
      <c r="AF151" s="8">
        <v>2759.0749999999998</v>
      </c>
      <c r="AG151" s="8">
        <v>0</v>
      </c>
      <c r="AH151" s="1" t="s">
        <v>112</v>
      </c>
      <c r="AI151" s="1" t="s">
        <v>75</v>
      </c>
      <c r="AJ151" s="1">
        <v>4</v>
      </c>
      <c r="AK151" s="3">
        <v>46009</v>
      </c>
      <c r="AL151" s="3">
        <v>46005</v>
      </c>
      <c r="AM151" s="3">
        <v>45998</v>
      </c>
      <c r="AN151" s="3">
        <v>46006</v>
      </c>
      <c r="AO151" s="3">
        <v>46007</v>
      </c>
      <c r="AP151" s="3">
        <v>46008</v>
      </c>
      <c r="AQ151" s="3">
        <v>46004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1">
        <v>0</v>
      </c>
      <c r="AX151" s="2" t="s">
        <v>69</v>
      </c>
      <c r="AY151" s="2" t="s">
        <v>70</v>
      </c>
      <c r="AZ151" s="2">
        <v>0</v>
      </c>
      <c r="BA151" s="2">
        <v>0</v>
      </c>
      <c r="BB151" s="2">
        <v>0</v>
      </c>
      <c r="BC151" s="2">
        <v>0</v>
      </c>
      <c r="BD151" s="1" t="s">
        <v>101</v>
      </c>
      <c r="BE151" s="56">
        <v>208.46344444444443</v>
      </c>
    </row>
    <row r="152" spans="1:57" ht="27.75" customHeight="1" x14ac:dyDescent="0.55000000000000004">
      <c r="A152" s="3">
        <v>45916</v>
      </c>
      <c r="B152" s="14" t="s">
        <v>243</v>
      </c>
      <c r="C152" s="9" t="s">
        <v>188</v>
      </c>
      <c r="D152" s="13">
        <v>952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46009</v>
      </c>
      <c r="U152" s="11">
        <v>5000</v>
      </c>
      <c r="V152" s="10">
        <v>0</v>
      </c>
      <c r="W152" s="10">
        <v>0</v>
      </c>
      <c r="X152" s="10">
        <v>5250</v>
      </c>
      <c r="Y152" s="10">
        <v>0</v>
      </c>
      <c r="Z152" s="10">
        <v>5250</v>
      </c>
      <c r="AA152" s="9" t="s">
        <v>80</v>
      </c>
      <c r="AB152" s="8">
        <v>5518.15</v>
      </c>
      <c r="AC152" s="8">
        <v>0</v>
      </c>
      <c r="AD152" s="8">
        <v>5518.15</v>
      </c>
      <c r="AE152" s="8">
        <v>0</v>
      </c>
      <c r="AF152" s="8">
        <v>5518.15</v>
      </c>
      <c r="AG152" s="8">
        <v>0</v>
      </c>
      <c r="AH152" s="1" t="s">
        <v>112</v>
      </c>
      <c r="AI152" s="1" t="s">
        <v>75</v>
      </c>
      <c r="AJ152" s="1">
        <v>4</v>
      </c>
      <c r="AK152" s="3">
        <v>46009</v>
      </c>
      <c r="AL152" s="3">
        <v>46005</v>
      </c>
      <c r="AM152" s="3">
        <v>45998</v>
      </c>
      <c r="AN152" s="3">
        <v>46006</v>
      </c>
      <c r="AO152" s="3">
        <v>46007</v>
      </c>
      <c r="AP152" s="3">
        <v>46008</v>
      </c>
      <c r="AQ152" s="3">
        <v>46004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1">
        <v>0</v>
      </c>
      <c r="AX152" s="2" t="s">
        <v>69</v>
      </c>
      <c r="AY152" s="2" t="s">
        <v>70</v>
      </c>
      <c r="AZ152" s="2">
        <v>0</v>
      </c>
      <c r="BA152" s="2">
        <v>0</v>
      </c>
      <c r="BB152" s="2">
        <v>0</v>
      </c>
      <c r="BC152" s="2">
        <v>0</v>
      </c>
      <c r="BD152" s="1" t="s">
        <v>101</v>
      </c>
      <c r="BE152" s="56">
        <v>416.92688888888887</v>
      </c>
    </row>
    <row r="153" spans="1:57" ht="27.75" customHeight="1" x14ac:dyDescent="0.55000000000000004">
      <c r="A153" s="3">
        <v>45916</v>
      </c>
      <c r="B153" s="14" t="s">
        <v>243</v>
      </c>
      <c r="C153" s="9" t="s">
        <v>188</v>
      </c>
      <c r="D153" s="13" t="s">
        <v>230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46010</v>
      </c>
      <c r="U153" s="11">
        <v>5000</v>
      </c>
      <c r="V153" s="10">
        <v>1008</v>
      </c>
      <c r="W153" s="10">
        <v>1008</v>
      </c>
      <c r="X153" s="10">
        <v>1915</v>
      </c>
      <c r="Y153" s="10">
        <v>1915</v>
      </c>
      <c r="Z153" s="10">
        <v>1008</v>
      </c>
      <c r="AA153" s="9" t="s">
        <v>80</v>
      </c>
      <c r="AB153" s="8">
        <v>1112.45904</v>
      </c>
      <c r="AC153" s="8">
        <v>0</v>
      </c>
      <c r="AD153" s="8">
        <v>1112.45904</v>
      </c>
      <c r="AE153" s="8">
        <v>0</v>
      </c>
      <c r="AF153" s="8">
        <v>1112.45904</v>
      </c>
      <c r="AG153" s="8">
        <v>0</v>
      </c>
      <c r="AH153" s="1" t="s">
        <v>112</v>
      </c>
      <c r="AI153" s="1" t="s">
        <v>75</v>
      </c>
      <c r="AJ153" s="1">
        <v>4</v>
      </c>
      <c r="AK153" s="3">
        <v>46010</v>
      </c>
      <c r="AL153" s="3">
        <v>46006</v>
      </c>
      <c r="AM153" s="3">
        <v>45999</v>
      </c>
      <c r="AN153" s="3">
        <v>46007</v>
      </c>
      <c r="AO153" s="3">
        <v>46008</v>
      </c>
      <c r="AP153" s="3">
        <v>46009</v>
      </c>
      <c r="AQ153" s="3">
        <v>46005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1">
        <v>0</v>
      </c>
      <c r="AX153" s="2" t="s">
        <v>69</v>
      </c>
      <c r="AY153" s="2" t="s">
        <v>70</v>
      </c>
      <c r="AZ153" s="2">
        <v>0</v>
      </c>
      <c r="BA153" s="2">
        <v>1008</v>
      </c>
      <c r="BB153" s="2">
        <v>907</v>
      </c>
      <c r="BC153" s="2">
        <v>0</v>
      </c>
      <c r="BD153" s="1" t="s">
        <v>101</v>
      </c>
      <c r="BE153" s="56">
        <v>84.052460800000006</v>
      </c>
    </row>
    <row r="154" spans="1:57" ht="27.75" customHeight="1" x14ac:dyDescent="0.55000000000000004">
      <c r="A154" s="3">
        <v>45916</v>
      </c>
      <c r="B154" s="14" t="s">
        <v>243</v>
      </c>
      <c r="C154" s="9" t="s">
        <v>188</v>
      </c>
      <c r="D154" s="13">
        <v>952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46010</v>
      </c>
      <c r="U154" s="11">
        <v>5000</v>
      </c>
      <c r="V154" s="10">
        <v>0</v>
      </c>
      <c r="W154" s="10">
        <v>0</v>
      </c>
      <c r="X154" s="10">
        <v>5250</v>
      </c>
      <c r="Y154" s="10">
        <v>0</v>
      </c>
      <c r="Z154" s="10">
        <v>5250</v>
      </c>
      <c r="AA154" s="9" t="s">
        <v>80</v>
      </c>
      <c r="AB154" s="8">
        <v>5518.15</v>
      </c>
      <c r="AC154" s="8">
        <v>0</v>
      </c>
      <c r="AD154" s="8">
        <v>5518.15</v>
      </c>
      <c r="AE154" s="8">
        <v>0</v>
      </c>
      <c r="AF154" s="8">
        <v>5518.15</v>
      </c>
      <c r="AG154" s="8">
        <v>0</v>
      </c>
      <c r="AH154" s="1" t="s">
        <v>111</v>
      </c>
      <c r="AI154" s="1" t="s">
        <v>75</v>
      </c>
      <c r="AJ154" s="1">
        <v>4</v>
      </c>
      <c r="AK154" s="3">
        <v>46010</v>
      </c>
      <c r="AL154" s="3">
        <v>46006</v>
      </c>
      <c r="AM154" s="3">
        <v>45999</v>
      </c>
      <c r="AN154" s="3">
        <v>46007</v>
      </c>
      <c r="AO154" s="3">
        <v>46008</v>
      </c>
      <c r="AP154" s="3">
        <v>46009</v>
      </c>
      <c r="AQ154" s="3">
        <v>46005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1">
        <v>0</v>
      </c>
      <c r="AX154" s="2" t="s">
        <v>69</v>
      </c>
      <c r="AY154" s="2" t="s">
        <v>70</v>
      </c>
      <c r="AZ154" s="2">
        <v>0</v>
      </c>
      <c r="BA154" s="2">
        <v>0</v>
      </c>
      <c r="BB154" s="2">
        <v>0</v>
      </c>
      <c r="BC154" s="2">
        <v>0</v>
      </c>
      <c r="BD154" s="1" t="s">
        <v>101</v>
      </c>
      <c r="BE154" s="56">
        <v>416.92688888888887</v>
      </c>
    </row>
    <row r="155" spans="1:57" ht="27.75" customHeight="1" x14ac:dyDescent="0.55000000000000004">
      <c r="A155" s="3">
        <v>45916</v>
      </c>
      <c r="B155" s="14" t="s">
        <v>243</v>
      </c>
      <c r="C155" s="9" t="s">
        <v>188</v>
      </c>
      <c r="D155" s="13" t="s">
        <v>229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46013</v>
      </c>
      <c r="U155" s="11">
        <v>5000</v>
      </c>
      <c r="V155" s="10">
        <v>0</v>
      </c>
      <c r="W155" s="10">
        <v>0</v>
      </c>
      <c r="X155" s="10">
        <v>5250</v>
      </c>
      <c r="Y155" s="10">
        <v>0</v>
      </c>
      <c r="Z155" s="10">
        <v>5250</v>
      </c>
      <c r="AA155" s="9" t="s">
        <v>80</v>
      </c>
      <c r="AB155" s="8">
        <v>5518.15</v>
      </c>
      <c r="AC155" s="8">
        <v>0</v>
      </c>
      <c r="AD155" s="8">
        <v>5518.15</v>
      </c>
      <c r="AE155" s="8">
        <v>0</v>
      </c>
      <c r="AF155" s="8">
        <v>5518.15</v>
      </c>
      <c r="AG155" s="8">
        <v>0</v>
      </c>
      <c r="AH155" s="1" t="s">
        <v>112</v>
      </c>
      <c r="AI155" s="1" t="s">
        <v>75</v>
      </c>
      <c r="AJ155" s="1">
        <v>4</v>
      </c>
      <c r="AK155" s="3">
        <v>46013</v>
      </c>
      <c r="AL155" s="3">
        <v>46009</v>
      </c>
      <c r="AM155" s="3">
        <v>46002</v>
      </c>
      <c r="AN155" s="3">
        <v>46010</v>
      </c>
      <c r="AO155" s="3">
        <v>46011</v>
      </c>
      <c r="AP155" s="3">
        <v>46012</v>
      </c>
      <c r="AQ155" s="3">
        <v>46008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1">
        <v>0</v>
      </c>
      <c r="AX155" s="2" t="s">
        <v>69</v>
      </c>
      <c r="AY155" s="2" t="s">
        <v>70</v>
      </c>
      <c r="AZ155" s="2">
        <v>0</v>
      </c>
      <c r="BA155" s="2">
        <v>0</v>
      </c>
      <c r="BB155" s="2">
        <v>0</v>
      </c>
      <c r="BC155" s="2">
        <v>0</v>
      </c>
      <c r="BD155" s="1" t="s">
        <v>101</v>
      </c>
      <c r="BE155" s="56">
        <v>416.92688888888887</v>
      </c>
    </row>
    <row r="156" spans="1:57" ht="27.75" customHeight="1" x14ac:dyDescent="0.55000000000000004">
      <c r="A156" s="3">
        <v>45916</v>
      </c>
      <c r="B156" s="14" t="s">
        <v>243</v>
      </c>
      <c r="C156" s="9" t="s">
        <v>188</v>
      </c>
      <c r="D156" s="13">
        <v>917</v>
      </c>
      <c r="E156" s="9">
        <v>20</v>
      </c>
      <c r="F156" s="9">
        <v>37</v>
      </c>
      <c r="G156" s="9" t="s">
        <v>60</v>
      </c>
      <c r="H156" s="9" t="s">
        <v>76</v>
      </c>
      <c r="I156" s="9">
        <v>98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46014</v>
      </c>
      <c r="U156" s="11">
        <v>5000</v>
      </c>
      <c r="V156" s="10">
        <v>0</v>
      </c>
      <c r="W156" s="10">
        <v>0</v>
      </c>
      <c r="X156" s="10">
        <v>5250</v>
      </c>
      <c r="Y156" s="10">
        <v>0</v>
      </c>
      <c r="Z156" s="10">
        <v>5250</v>
      </c>
      <c r="AA156" s="9" t="s">
        <v>80</v>
      </c>
      <c r="AB156" s="8">
        <v>5378.4500000000007</v>
      </c>
      <c r="AC156" s="8">
        <v>0</v>
      </c>
      <c r="AD156" s="8">
        <v>5378.4500000000007</v>
      </c>
      <c r="AE156" s="8">
        <v>0</v>
      </c>
      <c r="AF156" s="8">
        <v>5378.4500000000007</v>
      </c>
      <c r="AG156" s="8">
        <v>0</v>
      </c>
      <c r="AH156" s="1" t="s">
        <v>112</v>
      </c>
      <c r="AI156" s="1" t="s">
        <v>75</v>
      </c>
      <c r="AJ156" s="1">
        <v>4</v>
      </c>
      <c r="AK156" s="3">
        <v>46014</v>
      </c>
      <c r="AL156" s="3">
        <v>46010</v>
      </c>
      <c r="AM156" s="3">
        <v>46003</v>
      </c>
      <c r="AN156" s="3">
        <v>46011</v>
      </c>
      <c r="AO156" s="3">
        <v>46012</v>
      </c>
      <c r="AP156" s="3">
        <v>46013</v>
      </c>
      <c r="AQ156" s="3">
        <v>46009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1">
        <v>0</v>
      </c>
      <c r="AX156" s="2" t="s">
        <v>69</v>
      </c>
      <c r="AY156" s="2" t="s">
        <v>70</v>
      </c>
      <c r="AZ156" s="2">
        <v>0</v>
      </c>
      <c r="BA156" s="2">
        <v>0</v>
      </c>
      <c r="BB156" s="2">
        <v>0</v>
      </c>
      <c r="BC156" s="2">
        <v>0</v>
      </c>
      <c r="BD156" s="1" t="s">
        <v>101</v>
      </c>
      <c r="BE156" s="56">
        <v>406.37177777777782</v>
      </c>
    </row>
    <row r="157" spans="1:57" ht="27.75" customHeight="1" x14ac:dyDescent="0.55000000000000004">
      <c r="A157" s="3">
        <v>45916</v>
      </c>
      <c r="B157" s="14" t="s">
        <v>243</v>
      </c>
      <c r="C157" s="9" t="s">
        <v>188</v>
      </c>
      <c r="D157" s="13">
        <v>956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46014</v>
      </c>
      <c r="U157" s="11">
        <v>2500</v>
      </c>
      <c r="V157" s="10">
        <v>2700</v>
      </c>
      <c r="W157" s="10">
        <v>2666</v>
      </c>
      <c r="X157" s="10">
        <v>0</v>
      </c>
      <c r="Y157" s="10">
        <v>2666</v>
      </c>
      <c r="Z157" s="10">
        <v>0</v>
      </c>
      <c r="AA157" s="9" t="s">
        <v>80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1" t="s">
        <v>111</v>
      </c>
      <c r="AI157" s="1" t="s">
        <v>75</v>
      </c>
      <c r="AJ157" s="1">
        <v>4</v>
      </c>
      <c r="AK157" s="3">
        <v>46014</v>
      </c>
      <c r="AL157" s="3">
        <v>46010</v>
      </c>
      <c r="AM157" s="3">
        <v>46003</v>
      </c>
      <c r="AN157" s="3">
        <v>46011</v>
      </c>
      <c r="AO157" s="3">
        <v>46012</v>
      </c>
      <c r="AP157" s="3">
        <v>46013</v>
      </c>
      <c r="AQ157" s="3">
        <v>46009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1">
        <v>0</v>
      </c>
      <c r="AX157" s="2" t="s">
        <v>69</v>
      </c>
      <c r="AY157" s="2" t="s">
        <v>70</v>
      </c>
      <c r="AZ157" s="2">
        <v>0</v>
      </c>
      <c r="BA157" s="2">
        <v>2666</v>
      </c>
      <c r="BB157" s="2">
        <v>0</v>
      </c>
      <c r="BC157" s="2">
        <v>0</v>
      </c>
      <c r="BD157" s="1" t="s">
        <v>101</v>
      </c>
      <c r="BE157" s="56">
        <v>0</v>
      </c>
    </row>
    <row r="158" spans="1:57" ht="27.75" customHeight="1" x14ac:dyDescent="0.55000000000000004">
      <c r="A158" s="3">
        <v>45916</v>
      </c>
      <c r="B158" s="14" t="s">
        <v>243</v>
      </c>
      <c r="C158" s="9" t="s">
        <v>188</v>
      </c>
      <c r="D158" s="13" t="s">
        <v>233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46014</v>
      </c>
      <c r="U158" s="11">
        <v>5000</v>
      </c>
      <c r="V158" s="10">
        <v>0</v>
      </c>
      <c r="W158" s="10">
        <v>0</v>
      </c>
      <c r="X158" s="10">
        <v>5250</v>
      </c>
      <c r="Y158" s="10">
        <v>0</v>
      </c>
      <c r="Z158" s="10">
        <v>5250</v>
      </c>
      <c r="AA158" s="9" t="s">
        <v>80</v>
      </c>
      <c r="AB158" s="8">
        <v>5518.15</v>
      </c>
      <c r="AC158" s="8">
        <v>0</v>
      </c>
      <c r="AD158" s="8">
        <v>5518.15</v>
      </c>
      <c r="AE158" s="8">
        <v>0</v>
      </c>
      <c r="AF158" s="8">
        <v>5518.15</v>
      </c>
      <c r="AG158" s="8">
        <v>0</v>
      </c>
      <c r="AH158" s="1" t="s">
        <v>112</v>
      </c>
      <c r="AI158" s="1" t="s">
        <v>75</v>
      </c>
      <c r="AJ158" s="1">
        <v>4</v>
      </c>
      <c r="AK158" s="3">
        <v>46014</v>
      </c>
      <c r="AL158" s="3">
        <v>46010</v>
      </c>
      <c r="AM158" s="3">
        <v>46003</v>
      </c>
      <c r="AN158" s="3">
        <v>46011</v>
      </c>
      <c r="AO158" s="3">
        <v>46012</v>
      </c>
      <c r="AP158" s="3">
        <v>46013</v>
      </c>
      <c r="AQ158" s="3">
        <v>46009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1">
        <v>0</v>
      </c>
      <c r="AX158" s="2" t="s">
        <v>69</v>
      </c>
      <c r="AY158" s="2" t="s">
        <v>70</v>
      </c>
      <c r="AZ158" s="2">
        <v>0</v>
      </c>
      <c r="BA158" s="2">
        <v>0</v>
      </c>
      <c r="BB158" s="2">
        <v>0</v>
      </c>
      <c r="BC158" s="2">
        <v>0</v>
      </c>
      <c r="BD158" s="1" t="s">
        <v>101</v>
      </c>
      <c r="BE158" s="56">
        <v>416.92688888888887</v>
      </c>
    </row>
    <row r="159" spans="1:57" ht="27.75" customHeight="1" x14ac:dyDescent="0.55000000000000004">
      <c r="A159" s="3">
        <v>45916</v>
      </c>
      <c r="B159" s="14" t="s">
        <v>243</v>
      </c>
      <c r="C159" s="9" t="s">
        <v>188</v>
      </c>
      <c r="D159" s="13" t="s">
        <v>230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46015</v>
      </c>
      <c r="U159" s="11">
        <v>5000</v>
      </c>
      <c r="V159" s="10">
        <v>0</v>
      </c>
      <c r="W159" s="10">
        <v>0</v>
      </c>
      <c r="X159" s="10">
        <v>5250</v>
      </c>
      <c r="Y159" s="10">
        <v>0</v>
      </c>
      <c r="Z159" s="10">
        <v>5250</v>
      </c>
      <c r="AA159" s="9" t="s">
        <v>80</v>
      </c>
      <c r="AB159" s="8">
        <v>5518.15</v>
      </c>
      <c r="AC159" s="8">
        <v>0</v>
      </c>
      <c r="AD159" s="8">
        <v>5518.15</v>
      </c>
      <c r="AE159" s="8">
        <v>0</v>
      </c>
      <c r="AF159" s="8">
        <v>5518.15</v>
      </c>
      <c r="AG159" s="8">
        <v>0</v>
      </c>
      <c r="AH159" s="1" t="s">
        <v>111</v>
      </c>
      <c r="AI159" s="1" t="s">
        <v>75</v>
      </c>
      <c r="AJ159" s="1">
        <v>4</v>
      </c>
      <c r="AK159" s="3">
        <v>46015</v>
      </c>
      <c r="AL159" s="3">
        <v>46011</v>
      </c>
      <c r="AM159" s="3">
        <v>46004</v>
      </c>
      <c r="AN159" s="3">
        <v>46012</v>
      </c>
      <c r="AO159" s="3">
        <v>46013</v>
      </c>
      <c r="AP159" s="3">
        <v>46014</v>
      </c>
      <c r="AQ159" s="3">
        <v>46010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1">
        <v>0</v>
      </c>
      <c r="AX159" s="2" t="s">
        <v>69</v>
      </c>
      <c r="AY159" s="2" t="s">
        <v>70</v>
      </c>
      <c r="AZ159" s="2">
        <v>0</v>
      </c>
      <c r="BA159" s="2">
        <v>0</v>
      </c>
      <c r="BB159" s="2">
        <v>0</v>
      </c>
      <c r="BC159" s="2">
        <v>0</v>
      </c>
      <c r="BD159" s="1" t="s">
        <v>101</v>
      </c>
      <c r="BE159" s="56">
        <v>416.92688888888887</v>
      </c>
    </row>
    <row r="160" spans="1:57" ht="27.75" customHeight="1" x14ac:dyDescent="0.55000000000000004">
      <c r="A160" s="3">
        <v>45971</v>
      </c>
      <c r="B160" s="14" t="s">
        <v>383</v>
      </c>
      <c r="C160" s="9" t="s">
        <v>103</v>
      </c>
      <c r="D160" s="13" t="s">
        <v>354</v>
      </c>
      <c r="E160" s="9">
        <v>20</v>
      </c>
      <c r="F160" s="9">
        <v>38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>
        <v>46017</v>
      </c>
      <c r="U160" s="11">
        <v>1977</v>
      </c>
      <c r="V160" s="10">
        <v>1977</v>
      </c>
      <c r="W160" s="10">
        <v>5400</v>
      </c>
      <c r="X160" s="10">
        <v>0</v>
      </c>
      <c r="Y160" s="10">
        <v>5400</v>
      </c>
      <c r="Z160" s="10">
        <v>0</v>
      </c>
      <c r="AA160" s="9" t="s">
        <v>80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1" t="s">
        <v>111</v>
      </c>
      <c r="AI160" s="1" t="s">
        <v>75</v>
      </c>
      <c r="AJ160" s="1">
        <v>5</v>
      </c>
      <c r="AK160" s="3">
        <v>46017</v>
      </c>
      <c r="AL160" s="3">
        <v>46012</v>
      </c>
      <c r="AM160" s="3">
        <v>46005</v>
      </c>
      <c r="AN160" s="3">
        <v>46013</v>
      </c>
      <c r="AO160" s="3">
        <v>46014</v>
      </c>
      <c r="AP160" s="3">
        <v>46015</v>
      </c>
      <c r="AQ160" s="3">
        <v>46012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1">
        <v>0</v>
      </c>
      <c r="AX160" s="2" t="s">
        <v>69</v>
      </c>
      <c r="AY160" s="2" t="s">
        <v>70</v>
      </c>
      <c r="AZ160" s="2">
        <v>0</v>
      </c>
      <c r="BA160" s="2">
        <v>5400</v>
      </c>
      <c r="BB160" s="2">
        <v>0</v>
      </c>
      <c r="BC160" s="2">
        <v>0</v>
      </c>
      <c r="BD160" s="1" t="s">
        <v>101</v>
      </c>
      <c r="BE160" s="56">
        <v>0</v>
      </c>
    </row>
    <row r="161" spans="1:57" ht="27.75" customHeight="1" x14ac:dyDescent="0.55000000000000004">
      <c r="A161" s="3">
        <v>45916</v>
      </c>
      <c r="B161" s="14" t="s">
        <v>243</v>
      </c>
      <c r="C161" s="9" t="s">
        <v>188</v>
      </c>
      <c r="D161" s="13">
        <v>953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46017</v>
      </c>
      <c r="U161" s="11">
        <v>5000</v>
      </c>
      <c r="V161" s="10">
        <v>3899</v>
      </c>
      <c r="W161" s="10">
        <v>0</v>
      </c>
      <c r="X161" s="10">
        <v>1156.05</v>
      </c>
      <c r="Y161" s="10">
        <v>0</v>
      </c>
      <c r="Z161" s="10">
        <v>1156.05</v>
      </c>
      <c r="AA161" s="9" t="s">
        <v>80</v>
      </c>
      <c r="AB161" s="8">
        <v>1215.0966299999998</v>
      </c>
      <c r="AC161" s="8">
        <v>0</v>
      </c>
      <c r="AD161" s="8">
        <v>1215.0966299999998</v>
      </c>
      <c r="AE161" s="8">
        <v>0</v>
      </c>
      <c r="AF161" s="8">
        <v>1215.0966299999998</v>
      </c>
      <c r="AG161" s="8">
        <v>0</v>
      </c>
      <c r="AH161" s="1" t="s">
        <v>112</v>
      </c>
      <c r="AI161" s="1" t="s">
        <v>75</v>
      </c>
      <c r="AJ161" s="1">
        <v>4</v>
      </c>
      <c r="AK161" s="3">
        <v>46017</v>
      </c>
      <c r="AL161" s="3">
        <v>46013</v>
      </c>
      <c r="AM161" s="3">
        <v>46006</v>
      </c>
      <c r="AN161" s="3">
        <v>46014</v>
      </c>
      <c r="AO161" s="3">
        <v>46015</v>
      </c>
      <c r="AP161" s="3">
        <v>46016</v>
      </c>
      <c r="AQ161" s="3">
        <v>46012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1">
        <v>0</v>
      </c>
      <c r="AX161" s="2" t="s">
        <v>69</v>
      </c>
      <c r="AY161" s="2" t="s">
        <v>70</v>
      </c>
      <c r="AZ161" s="2">
        <v>0</v>
      </c>
      <c r="BA161" s="2">
        <v>0</v>
      </c>
      <c r="BB161" s="2">
        <v>0</v>
      </c>
      <c r="BC161" s="2">
        <v>0</v>
      </c>
      <c r="BD161" s="1" t="s">
        <v>101</v>
      </c>
      <c r="BE161" s="56">
        <v>91.807300933333323</v>
      </c>
    </row>
    <row r="162" spans="1:57" ht="27.75" customHeight="1" x14ac:dyDescent="0.55000000000000004">
      <c r="A162" s="3">
        <v>45891</v>
      </c>
      <c r="B162" s="14" t="s">
        <v>208</v>
      </c>
      <c r="C162" s="9" t="s">
        <v>79</v>
      </c>
      <c r="D162" s="13" t="s">
        <v>209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57</v>
      </c>
      <c r="K162" s="9">
        <v>5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>
        <v>46017</v>
      </c>
      <c r="U162" s="11">
        <v>3000</v>
      </c>
      <c r="V162" s="10">
        <v>2447</v>
      </c>
      <c r="W162" s="10">
        <v>3000</v>
      </c>
      <c r="X162" s="10">
        <v>0</v>
      </c>
      <c r="Y162" s="10">
        <v>3000</v>
      </c>
      <c r="Z162" s="10">
        <v>0</v>
      </c>
      <c r="AA162" s="9" t="s">
        <v>80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1" t="s">
        <v>112</v>
      </c>
      <c r="AI162" s="1" t="s">
        <v>75</v>
      </c>
      <c r="AJ162" s="1">
        <v>5</v>
      </c>
      <c r="AK162" s="3">
        <v>46017</v>
      </c>
      <c r="AL162" s="3">
        <v>46012</v>
      </c>
      <c r="AM162" s="3">
        <v>46005</v>
      </c>
      <c r="AN162" s="3">
        <v>46013</v>
      </c>
      <c r="AO162" s="3">
        <v>46014</v>
      </c>
      <c r="AP162" s="3">
        <v>46015</v>
      </c>
      <c r="AQ162" s="3">
        <v>46012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1">
        <v>0</v>
      </c>
      <c r="AX162" s="2" t="s">
        <v>69</v>
      </c>
      <c r="AY162" s="2" t="s">
        <v>70</v>
      </c>
      <c r="AZ162" s="2">
        <v>8447</v>
      </c>
      <c r="BA162" s="2">
        <v>3000</v>
      </c>
      <c r="BB162" s="2">
        <v>0</v>
      </c>
      <c r="BC162" s="2">
        <v>0</v>
      </c>
      <c r="BD162" s="1" t="s">
        <v>101</v>
      </c>
      <c r="BE162" s="56">
        <v>0</v>
      </c>
    </row>
    <row r="163" spans="1:57" ht="27.75" customHeight="1" x14ac:dyDescent="0.55000000000000004">
      <c r="A163" s="3">
        <v>45971</v>
      </c>
      <c r="B163" s="14" t="s">
        <v>306</v>
      </c>
      <c r="C163" s="9" t="s">
        <v>103</v>
      </c>
      <c r="D163" s="13" t="s">
        <v>307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57</v>
      </c>
      <c r="K163" s="9">
        <v>5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>
        <v>46018</v>
      </c>
      <c r="U163" s="11">
        <v>2937</v>
      </c>
      <c r="V163" s="10">
        <v>2937</v>
      </c>
      <c r="W163" s="10">
        <v>3000</v>
      </c>
      <c r="X163" s="10">
        <v>0</v>
      </c>
      <c r="Y163" s="10">
        <v>3000</v>
      </c>
      <c r="Z163" s="10">
        <v>0</v>
      </c>
      <c r="AA163" s="9" t="s">
        <v>80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1" t="s">
        <v>111</v>
      </c>
      <c r="AI163" s="1" t="s">
        <v>75</v>
      </c>
      <c r="AJ163" s="1">
        <v>5</v>
      </c>
      <c r="AK163" s="3">
        <v>46018</v>
      </c>
      <c r="AL163" s="3">
        <v>46013</v>
      </c>
      <c r="AM163" s="3">
        <v>46006</v>
      </c>
      <c r="AN163" s="3">
        <v>46014</v>
      </c>
      <c r="AO163" s="3">
        <v>46015</v>
      </c>
      <c r="AP163" s="3">
        <v>46016</v>
      </c>
      <c r="AQ163" s="3">
        <v>46013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1">
        <v>0</v>
      </c>
      <c r="AX163" s="2" t="s">
        <v>69</v>
      </c>
      <c r="AY163" s="2" t="s">
        <v>70</v>
      </c>
      <c r="AZ163" s="2">
        <v>0</v>
      </c>
      <c r="BA163" s="2">
        <v>3000</v>
      </c>
      <c r="BB163" s="2">
        <v>0</v>
      </c>
      <c r="BC163" s="2">
        <v>0</v>
      </c>
      <c r="BD163" s="1" t="s">
        <v>101</v>
      </c>
      <c r="BE163" s="56">
        <v>0</v>
      </c>
    </row>
    <row r="164" spans="1:57" ht="27.75" customHeight="1" x14ac:dyDescent="0.55000000000000004">
      <c r="A164" s="3">
        <v>45975</v>
      </c>
      <c r="B164" s="14" t="s">
        <v>376</v>
      </c>
      <c r="C164" s="9" t="s">
        <v>79</v>
      </c>
      <c r="D164" s="13" t="s">
        <v>377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57</v>
      </c>
      <c r="K164" s="9">
        <v>5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>
        <v>46018</v>
      </c>
      <c r="U164" s="11">
        <v>3000</v>
      </c>
      <c r="V164" s="10">
        <v>0</v>
      </c>
      <c r="W164" s="10">
        <v>0</v>
      </c>
      <c r="X164" s="10">
        <v>3150</v>
      </c>
      <c r="Y164" s="10">
        <v>0</v>
      </c>
      <c r="Z164" s="10">
        <v>3150</v>
      </c>
      <c r="AA164" s="9" t="s">
        <v>80</v>
      </c>
      <c r="AB164" s="8">
        <v>3310.89</v>
      </c>
      <c r="AC164" s="8">
        <v>0</v>
      </c>
      <c r="AD164" s="8">
        <v>3310.89</v>
      </c>
      <c r="AE164" s="8">
        <v>0</v>
      </c>
      <c r="AF164" s="8">
        <v>3310.89</v>
      </c>
      <c r="AG164" s="8">
        <v>0</v>
      </c>
      <c r="AH164" s="1" t="s">
        <v>112</v>
      </c>
      <c r="AI164" s="1" t="s">
        <v>75</v>
      </c>
      <c r="AJ164" s="1">
        <v>4</v>
      </c>
      <c r="AK164" s="3">
        <v>46018</v>
      </c>
      <c r="AL164" s="3">
        <v>46014</v>
      </c>
      <c r="AM164" s="3">
        <v>46007</v>
      </c>
      <c r="AN164" s="3">
        <v>46015</v>
      </c>
      <c r="AO164" s="3">
        <v>46016</v>
      </c>
      <c r="AP164" s="3">
        <v>46017</v>
      </c>
      <c r="AQ164" s="3">
        <v>46013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1">
        <v>0</v>
      </c>
      <c r="AX164" s="2" t="s">
        <v>69</v>
      </c>
      <c r="AY164" s="2" t="s">
        <v>70</v>
      </c>
      <c r="AZ164" s="2">
        <v>0</v>
      </c>
      <c r="BA164" s="2">
        <v>0</v>
      </c>
      <c r="BB164" s="2">
        <v>0</v>
      </c>
      <c r="BC164" s="2">
        <v>0</v>
      </c>
      <c r="BD164" s="1" t="s">
        <v>101</v>
      </c>
      <c r="BE164" s="56">
        <v>250.15613333333337</v>
      </c>
    </row>
    <row r="165" spans="1:57" ht="27.75" customHeight="1" x14ac:dyDescent="0.55000000000000004">
      <c r="A165" s="3">
        <v>45971</v>
      </c>
      <c r="B165" s="14" t="s">
        <v>349</v>
      </c>
      <c r="C165" s="9" t="s">
        <v>79</v>
      </c>
      <c r="D165" s="13" t="s">
        <v>210</v>
      </c>
      <c r="E165" s="9">
        <v>20</v>
      </c>
      <c r="F165" s="9">
        <v>38</v>
      </c>
      <c r="G165" s="9" t="s">
        <v>60</v>
      </c>
      <c r="H165" s="9" t="s">
        <v>76</v>
      </c>
      <c r="I165" s="9">
        <v>100</v>
      </c>
      <c r="J165" s="9" t="s">
        <v>57</v>
      </c>
      <c r="K165" s="9">
        <v>5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>
        <v>46020</v>
      </c>
      <c r="U165" s="11">
        <v>3000</v>
      </c>
      <c r="V165" s="10">
        <v>0</v>
      </c>
      <c r="W165" s="10">
        <v>0</v>
      </c>
      <c r="X165" s="10">
        <v>3150</v>
      </c>
      <c r="Y165" s="10">
        <v>0</v>
      </c>
      <c r="Z165" s="10">
        <v>3150</v>
      </c>
      <c r="AA165" s="9" t="s">
        <v>80</v>
      </c>
      <c r="AB165" s="8">
        <v>3310.89</v>
      </c>
      <c r="AC165" s="8">
        <v>0</v>
      </c>
      <c r="AD165" s="8">
        <v>3310.89</v>
      </c>
      <c r="AE165" s="8">
        <v>0</v>
      </c>
      <c r="AF165" s="8">
        <v>3310.89</v>
      </c>
      <c r="AG165" s="8">
        <v>0</v>
      </c>
      <c r="AH165" s="1" t="s">
        <v>112</v>
      </c>
      <c r="AI165" s="1" t="s">
        <v>75</v>
      </c>
      <c r="AJ165" s="1">
        <v>5</v>
      </c>
      <c r="AK165" s="3">
        <v>46020</v>
      </c>
      <c r="AL165" s="3">
        <v>46015</v>
      </c>
      <c r="AM165" s="3">
        <v>46008</v>
      </c>
      <c r="AN165" s="3">
        <v>46016</v>
      </c>
      <c r="AO165" s="3">
        <v>46017</v>
      </c>
      <c r="AP165" s="3">
        <v>46018</v>
      </c>
      <c r="AQ165" s="3">
        <v>46015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1">
        <v>0</v>
      </c>
      <c r="AX165" s="2" t="s">
        <v>69</v>
      </c>
      <c r="AY165" s="2" t="s">
        <v>70</v>
      </c>
      <c r="AZ165" s="2">
        <v>0</v>
      </c>
      <c r="BA165" s="2">
        <v>0</v>
      </c>
      <c r="BB165" s="2">
        <v>0</v>
      </c>
      <c r="BC165" s="2">
        <v>0</v>
      </c>
      <c r="BD165" s="1" t="s">
        <v>101</v>
      </c>
      <c r="BE165" s="56">
        <v>250.15613333333337</v>
      </c>
    </row>
    <row r="166" spans="1:57" ht="27.75" customHeight="1" x14ac:dyDescent="0.55000000000000004">
      <c r="A166" s="3">
        <v>45916</v>
      </c>
      <c r="B166" s="14" t="s">
        <v>243</v>
      </c>
      <c r="C166" s="9" t="s">
        <v>188</v>
      </c>
      <c r="D166" s="13">
        <v>956</v>
      </c>
      <c r="E166" s="9">
        <v>20</v>
      </c>
      <c r="F166" s="9">
        <v>38</v>
      </c>
      <c r="G166" s="9" t="s">
        <v>60</v>
      </c>
      <c r="H166" s="9" t="s">
        <v>76</v>
      </c>
      <c r="I166" s="9">
        <v>100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46021</v>
      </c>
      <c r="U166" s="11">
        <v>2500</v>
      </c>
      <c r="V166" s="10">
        <v>3892</v>
      </c>
      <c r="W166" s="10">
        <v>2666</v>
      </c>
      <c r="X166" s="10">
        <v>0</v>
      </c>
      <c r="Y166" s="10">
        <v>2666</v>
      </c>
      <c r="Z166" s="10">
        <v>0</v>
      </c>
      <c r="AA166" s="9" t="s">
        <v>80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8">
        <v>0</v>
      </c>
      <c r="AH166" s="1" t="s">
        <v>112</v>
      </c>
      <c r="AI166" s="1" t="s">
        <v>75</v>
      </c>
      <c r="AJ166" s="1">
        <v>4</v>
      </c>
      <c r="AK166" s="3">
        <v>46021</v>
      </c>
      <c r="AL166" s="3">
        <v>46017</v>
      </c>
      <c r="AM166" s="3">
        <v>46010</v>
      </c>
      <c r="AN166" s="3">
        <v>46018</v>
      </c>
      <c r="AO166" s="3">
        <v>46019</v>
      </c>
      <c r="AP166" s="3">
        <v>46020</v>
      </c>
      <c r="AQ166" s="3">
        <v>46016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1">
        <v>0</v>
      </c>
      <c r="AX166" s="2" t="s">
        <v>69</v>
      </c>
      <c r="AY166" s="2" t="s">
        <v>70</v>
      </c>
      <c r="AZ166" s="2">
        <v>0</v>
      </c>
      <c r="BA166" s="2">
        <v>2666</v>
      </c>
      <c r="BB166" s="2">
        <v>0</v>
      </c>
      <c r="BC166" s="2">
        <v>0</v>
      </c>
      <c r="BD166" s="1" t="s">
        <v>101</v>
      </c>
      <c r="BE166" s="56">
        <v>0</v>
      </c>
    </row>
    <row r="167" spans="1:57" ht="27.75" customHeight="1" x14ac:dyDescent="0.55000000000000004">
      <c r="A167" s="3">
        <v>45916</v>
      </c>
      <c r="B167" s="14" t="s">
        <v>243</v>
      </c>
      <c r="C167" s="9" t="s">
        <v>188</v>
      </c>
      <c r="D167" s="13">
        <v>957</v>
      </c>
      <c r="E167" s="9">
        <v>20</v>
      </c>
      <c r="F167" s="9">
        <v>38</v>
      </c>
      <c r="G167" s="9" t="s">
        <v>60</v>
      </c>
      <c r="H167" s="9" t="s">
        <v>76</v>
      </c>
      <c r="I167" s="9">
        <v>100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46021</v>
      </c>
      <c r="U167" s="11">
        <v>2500</v>
      </c>
      <c r="V167" s="10">
        <v>0</v>
      </c>
      <c r="W167" s="10">
        <v>0</v>
      </c>
      <c r="X167" s="10">
        <v>2625</v>
      </c>
      <c r="Y167" s="10">
        <v>0</v>
      </c>
      <c r="Z167" s="10">
        <v>2625</v>
      </c>
      <c r="AA167" s="9" t="s">
        <v>80</v>
      </c>
      <c r="AB167" s="8">
        <v>2759.0749999999998</v>
      </c>
      <c r="AC167" s="8">
        <v>0</v>
      </c>
      <c r="AD167" s="8">
        <v>2759.0749999999998</v>
      </c>
      <c r="AE167" s="8">
        <v>0</v>
      </c>
      <c r="AF167" s="8">
        <v>2759.0749999999998</v>
      </c>
      <c r="AG167" s="8">
        <v>0</v>
      </c>
      <c r="AH167" s="1" t="s">
        <v>112</v>
      </c>
      <c r="AI167" s="1" t="s">
        <v>75</v>
      </c>
      <c r="AJ167" s="1">
        <v>4</v>
      </c>
      <c r="AK167" s="3">
        <v>46021</v>
      </c>
      <c r="AL167" s="3">
        <v>46017</v>
      </c>
      <c r="AM167" s="3">
        <v>46010</v>
      </c>
      <c r="AN167" s="3">
        <v>46018</v>
      </c>
      <c r="AO167" s="3">
        <v>46019</v>
      </c>
      <c r="AP167" s="3">
        <v>46020</v>
      </c>
      <c r="AQ167" s="3">
        <v>46016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1">
        <v>0</v>
      </c>
      <c r="AX167" s="2" t="s">
        <v>69</v>
      </c>
      <c r="AY167" s="2" t="s">
        <v>70</v>
      </c>
      <c r="AZ167" s="2">
        <v>0</v>
      </c>
      <c r="BA167" s="2">
        <v>0</v>
      </c>
      <c r="BB167" s="2">
        <v>0</v>
      </c>
      <c r="BC167" s="2">
        <v>0</v>
      </c>
      <c r="BD167" s="1" t="s">
        <v>101</v>
      </c>
      <c r="BE167" s="56">
        <v>208.46344444444443</v>
      </c>
    </row>
    <row r="168" spans="1:57" ht="27.75" customHeight="1" x14ac:dyDescent="0.55000000000000004">
      <c r="A168" s="3">
        <v>45916</v>
      </c>
      <c r="B168" s="14" t="s">
        <v>243</v>
      </c>
      <c r="C168" s="9" t="s">
        <v>188</v>
      </c>
      <c r="D168" s="13">
        <v>551</v>
      </c>
      <c r="E168" s="9">
        <v>20</v>
      </c>
      <c r="F168" s="9">
        <v>39</v>
      </c>
      <c r="G168" s="9" t="s">
        <v>60</v>
      </c>
      <c r="H168" s="9" t="s">
        <v>76</v>
      </c>
      <c r="I168" s="9">
        <v>102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46031</v>
      </c>
      <c r="U168" s="11">
        <v>2500</v>
      </c>
      <c r="V168" s="10">
        <v>0</v>
      </c>
      <c r="W168" s="10">
        <v>0</v>
      </c>
      <c r="X168" s="10">
        <v>2625</v>
      </c>
      <c r="Y168" s="10">
        <v>0</v>
      </c>
      <c r="Z168" s="10">
        <v>2625</v>
      </c>
      <c r="AA168" s="9" t="s">
        <v>80</v>
      </c>
      <c r="AB168" s="8">
        <v>2828.9250000000002</v>
      </c>
      <c r="AC168" s="8">
        <v>0</v>
      </c>
      <c r="AD168" s="8">
        <v>2828.9250000000002</v>
      </c>
      <c r="AE168" s="8">
        <v>0</v>
      </c>
      <c r="AF168" s="8">
        <v>2828.9250000000002</v>
      </c>
      <c r="AG168" s="8">
        <v>0</v>
      </c>
      <c r="AH168" s="1" t="s">
        <v>112</v>
      </c>
      <c r="AI168" s="1" t="s">
        <v>75</v>
      </c>
      <c r="AJ168" s="1">
        <v>4</v>
      </c>
      <c r="AK168" s="3">
        <v>46031</v>
      </c>
      <c r="AL168" s="3">
        <v>46027</v>
      </c>
      <c r="AM168" s="3">
        <v>46020</v>
      </c>
      <c r="AN168" s="3">
        <v>46028</v>
      </c>
      <c r="AO168" s="3">
        <v>46029</v>
      </c>
      <c r="AP168" s="3">
        <v>46030</v>
      </c>
      <c r="AQ168" s="3">
        <v>46026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1">
        <v>0</v>
      </c>
      <c r="AX168" s="2" t="s">
        <v>69</v>
      </c>
      <c r="AY168" s="2" t="s">
        <v>70</v>
      </c>
      <c r="AZ168" s="2">
        <v>0</v>
      </c>
      <c r="BA168" s="2">
        <v>0</v>
      </c>
      <c r="BB168" s="2">
        <v>0</v>
      </c>
      <c r="BC168" s="2">
        <v>0</v>
      </c>
      <c r="BD168" s="1" t="s">
        <v>101</v>
      </c>
      <c r="BE168" s="56">
        <v>213.74100000000001</v>
      </c>
    </row>
    <row r="169" spans="1:57" ht="27.75" customHeight="1" x14ac:dyDescent="0.55000000000000004">
      <c r="A169" s="3">
        <v>45971</v>
      </c>
      <c r="B169" s="14" t="s">
        <v>349</v>
      </c>
      <c r="C169" s="9" t="s">
        <v>79</v>
      </c>
      <c r="D169" s="13" t="s">
        <v>210</v>
      </c>
      <c r="E169" s="9">
        <v>20</v>
      </c>
      <c r="F169" s="9">
        <v>38</v>
      </c>
      <c r="G169" s="9" t="s">
        <v>60</v>
      </c>
      <c r="H169" s="9" t="s">
        <v>76</v>
      </c>
      <c r="I169" s="9">
        <v>100</v>
      </c>
      <c r="J169" s="9" t="s">
        <v>57</v>
      </c>
      <c r="K169" s="9">
        <v>5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9000</v>
      </c>
      <c r="V169" s="10">
        <v>0</v>
      </c>
      <c r="W169" s="10">
        <v>0</v>
      </c>
      <c r="X169" s="10">
        <v>9450</v>
      </c>
      <c r="Y169" s="10">
        <v>0</v>
      </c>
      <c r="Z169" s="10">
        <v>9450</v>
      </c>
      <c r="AA169" s="9" t="s">
        <v>80</v>
      </c>
      <c r="AB169" s="8">
        <v>9932.67</v>
      </c>
      <c r="AC169" s="8">
        <v>0</v>
      </c>
      <c r="AD169" s="8">
        <v>9932.67</v>
      </c>
      <c r="AE169" s="8">
        <v>0</v>
      </c>
      <c r="AF169" s="8">
        <v>9932.67</v>
      </c>
      <c r="AG169" s="8">
        <v>0</v>
      </c>
      <c r="AH169" s="1" t="s">
        <v>112</v>
      </c>
      <c r="AI169" s="1" t="s">
        <v>75</v>
      </c>
      <c r="AJ169" s="1">
        <v>5</v>
      </c>
      <c r="AK169" s="3" t="s">
        <v>63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1">
        <v>0</v>
      </c>
      <c r="AX169" s="2" t="s">
        <v>69</v>
      </c>
      <c r="AY169" s="2" t="s">
        <v>70</v>
      </c>
      <c r="AZ169" s="2">
        <v>0</v>
      </c>
      <c r="BA169" s="2">
        <v>0</v>
      </c>
      <c r="BB169" s="2">
        <v>0</v>
      </c>
      <c r="BC169" s="2">
        <v>0</v>
      </c>
      <c r="BD169" s="1" t="s">
        <v>101</v>
      </c>
      <c r="BE169" s="56">
        <v>750.46839999999997</v>
      </c>
    </row>
    <row r="170" spans="1:57" ht="27.75" customHeight="1" x14ac:dyDescent="0.55000000000000004">
      <c r="A170" s="3">
        <v>46000</v>
      </c>
      <c r="B170" s="14" t="s">
        <v>124</v>
      </c>
      <c r="C170" s="9" t="s">
        <v>79</v>
      </c>
      <c r="D170" s="13" t="s">
        <v>309</v>
      </c>
      <c r="E170" s="9">
        <v>20</v>
      </c>
      <c r="F170" s="9">
        <v>37</v>
      </c>
      <c r="G170" s="9" t="s">
        <v>60</v>
      </c>
      <c r="H170" s="9" t="s">
        <v>76</v>
      </c>
      <c r="I170" s="9">
        <v>97</v>
      </c>
      <c r="J170" s="9" t="s">
        <v>57</v>
      </c>
      <c r="K170" s="9">
        <v>5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 t="s">
        <v>63</v>
      </c>
      <c r="U170" s="11">
        <v>3000</v>
      </c>
      <c r="V170" s="10">
        <v>0</v>
      </c>
      <c r="W170" s="10">
        <v>0</v>
      </c>
      <c r="X170" s="10">
        <v>3150</v>
      </c>
      <c r="Y170" s="10">
        <v>0</v>
      </c>
      <c r="Z170" s="10">
        <v>3150</v>
      </c>
      <c r="AA170" s="9" t="s">
        <v>80</v>
      </c>
      <c r="AB170" s="8">
        <v>3227.07</v>
      </c>
      <c r="AC170" s="8">
        <v>0</v>
      </c>
      <c r="AD170" s="8">
        <v>3227.07</v>
      </c>
      <c r="AE170" s="8">
        <v>0</v>
      </c>
      <c r="AF170" s="8">
        <v>3227.07</v>
      </c>
      <c r="AG170" s="8">
        <v>0</v>
      </c>
      <c r="AH170" s="1" t="s">
        <v>112</v>
      </c>
      <c r="AI170" s="1" t="s">
        <v>75</v>
      </c>
      <c r="AJ170" s="1">
        <v>5</v>
      </c>
      <c r="AK170" s="3" t="s">
        <v>63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1">
        <v>0</v>
      </c>
      <c r="AX170" s="2" t="s">
        <v>69</v>
      </c>
      <c r="AY170" s="2" t="s">
        <v>65</v>
      </c>
      <c r="AZ170" s="2">
        <v>0</v>
      </c>
      <c r="BA170" s="2">
        <v>0</v>
      </c>
      <c r="BB170" s="2">
        <v>0</v>
      </c>
      <c r="BC170" s="2">
        <v>0</v>
      </c>
      <c r="BD170" s="1" t="s">
        <v>101</v>
      </c>
      <c r="BE170" s="56">
        <v>243.82306666666665</v>
      </c>
    </row>
    <row r="171" spans="1:57" ht="27.75" customHeight="1" x14ac:dyDescent="0.55000000000000004">
      <c r="A171" s="3">
        <v>46000</v>
      </c>
      <c r="B171" s="14" t="s">
        <v>124</v>
      </c>
      <c r="C171" s="9" t="s">
        <v>79</v>
      </c>
      <c r="D171" s="13" t="s">
        <v>581</v>
      </c>
      <c r="E171" s="9">
        <v>20</v>
      </c>
      <c r="F171" s="9">
        <v>40</v>
      </c>
      <c r="G171" s="9" t="s">
        <v>60</v>
      </c>
      <c r="H171" s="9" t="s">
        <v>76</v>
      </c>
      <c r="I171" s="9">
        <v>108</v>
      </c>
      <c r="J171" s="9" t="s">
        <v>57</v>
      </c>
      <c r="K171" s="9">
        <v>5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 t="s">
        <v>63</v>
      </c>
      <c r="U171" s="11">
        <v>3000</v>
      </c>
      <c r="V171" s="10">
        <v>0</v>
      </c>
      <c r="W171" s="10">
        <v>0</v>
      </c>
      <c r="X171" s="10">
        <v>3150</v>
      </c>
      <c r="Y171" s="10">
        <v>0</v>
      </c>
      <c r="Z171" s="10">
        <v>3150</v>
      </c>
      <c r="AA171" s="9" t="s">
        <v>80</v>
      </c>
      <c r="AB171" s="8">
        <v>3478.5300000000007</v>
      </c>
      <c r="AC171" s="8">
        <v>0</v>
      </c>
      <c r="AD171" s="8">
        <v>3478.5300000000007</v>
      </c>
      <c r="AE171" s="8">
        <v>0</v>
      </c>
      <c r="AF171" s="8">
        <v>3478.5300000000007</v>
      </c>
      <c r="AG171" s="8">
        <v>0</v>
      </c>
      <c r="AH171" s="1" t="s">
        <v>112</v>
      </c>
      <c r="AI171" s="1" t="s">
        <v>75</v>
      </c>
      <c r="AJ171" s="1">
        <v>5</v>
      </c>
      <c r="AK171" s="3" t="s">
        <v>63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1">
        <v>0</v>
      </c>
      <c r="AX171" s="2" t="s">
        <v>69</v>
      </c>
      <c r="AY171" s="2" t="s">
        <v>65</v>
      </c>
      <c r="AZ171" s="2">
        <v>0</v>
      </c>
      <c r="BA171" s="2">
        <v>0</v>
      </c>
      <c r="BB171" s="2">
        <v>0</v>
      </c>
      <c r="BC171" s="2">
        <v>0</v>
      </c>
      <c r="BD171" s="1" t="s">
        <v>101</v>
      </c>
      <c r="BE171" s="56">
        <v>262.82226666666674</v>
      </c>
    </row>
    <row r="172" spans="1:57" ht="27.75" customHeight="1" x14ac:dyDescent="0.55000000000000004">
      <c r="A172" s="3">
        <v>46000</v>
      </c>
      <c r="B172" s="14" t="s">
        <v>124</v>
      </c>
      <c r="C172" s="9" t="s">
        <v>79</v>
      </c>
      <c r="D172" s="13" t="s">
        <v>582</v>
      </c>
      <c r="E172" s="9">
        <v>20</v>
      </c>
      <c r="F172" s="9">
        <v>38</v>
      </c>
      <c r="G172" s="9" t="s">
        <v>60</v>
      </c>
      <c r="H172" s="9" t="s">
        <v>76</v>
      </c>
      <c r="I172" s="9">
        <v>100</v>
      </c>
      <c r="J172" s="9" t="s">
        <v>57</v>
      </c>
      <c r="K172" s="9">
        <v>5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 t="s">
        <v>63</v>
      </c>
      <c r="U172" s="11">
        <v>3000</v>
      </c>
      <c r="V172" s="10">
        <v>0</v>
      </c>
      <c r="W172" s="10">
        <v>0</v>
      </c>
      <c r="X172" s="10">
        <v>3150</v>
      </c>
      <c r="Y172" s="10">
        <v>0</v>
      </c>
      <c r="Z172" s="10">
        <v>3150</v>
      </c>
      <c r="AA172" s="9" t="s">
        <v>80</v>
      </c>
      <c r="AB172" s="8">
        <v>3310.89</v>
      </c>
      <c r="AC172" s="8">
        <v>0</v>
      </c>
      <c r="AD172" s="8">
        <v>3310.89</v>
      </c>
      <c r="AE172" s="8">
        <v>0</v>
      </c>
      <c r="AF172" s="8">
        <v>3310.89</v>
      </c>
      <c r="AG172" s="8">
        <v>0</v>
      </c>
      <c r="AH172" s="1" t="s">
        <v>112</v>
      </c>
      <c r="AI172" s="1" t="s">
        <v>75</v>
      </c>
      <c r="AJ172" s="1">
        <v>5</v>
      </c>
      <c r="AK172" s="3" t="s">
        <v>63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1">
        <v>0</v>
      </c>
      <c r="AX172" s="2" t="s">
        <v>69</v>
      </c>
      <c r="AY172" s="2" t="s">
        <v>65</v>
      </c>
      <c r="AZ172" s="2">
        <v>0</v>
      </c>
      <c r="BA172" s="2">
        <v>0</v>
      </c>
      <c r="BB172" s="2">
        <v>0</v>
      </c>
      <c r="BC172" s="2">
        <v>0</v>
      </c>
      <c r="BD172" s="1" t="s">
        <v>101</v>
      </c>
      <c r="BE172" s="56">
        <v>250.15613333333337</v>
      </c>
    </row>
    <row r="173" spans="1:57" ht="27.75" customHeight="1" x14ac:dyDescent="0.55000000000000004">
      <c r="A173" s="3">
        <v>46000</v>
      </c>
      <c r="B173" s="14" t="s">
        <v>124</v>
      </c>
      <c r="C173" s="9" t="s">
        <v>79</v>
      </c>
      <c r="D173" s="13" t="s">
        <v>582</v>
      </c>
      <c r="E173" s="9">
        <v>20</v>
      </c>
      <c r="F173" s="9">
        <v>38</v>
      </c>
      <c r="G173" s="9" t="s">
        <v>60</v>
      </c>
      <c r="H173" s="9" t="s">
        <v>76</v>
      </c>
      <c r="I173" s="9">
        <v>100</v>
      </c>
      <c r="J173" s="9" t="s">
        <v>57</v>
      </c>
      <c r="K173" s="9">
        <v>5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 t="s">
        <v>63</v>
      </c>
      <c r="U173" s="11">
        <v>3000</v>
      </c>
      <c r="V173" s="10">
        <v>0</v>
      </c>
      <c r="W173" s="10">
        <v>0</v>
      </c>
      <c r="X173" s="10">
        <v>3150</v>
      </c>
      <c r="Y173" s="10">
        <v>0</v>
      </c>
      <c r="Z173" s="10">
        <v>3150</v>
      </c>
      <c r="AA173" s="9" t="s">
        <v>80</v>
      </c>
      <c r="AB173" s="8">
        <v>3310.89</v>
      </c>
      <c r="AC173" s="8">
        <v>0</v>
      </c>
      <c r="AD173" s="8">
        <v>3310.89</v>
      </c>
      <c r="AE173" s="8">
        <v>0</v>
      </c>
      <c r="AF173" s="8">
        <v>3310.89</v>
      </c>
      <c r="AG173" s="8">
        <v>0</v>
      </c>
      <c r="AH173" s="1" t="s">
        <v>115</v>
      </c>
      <c r="AI173" s="1" t="s">
        <v>75</v>
      </c>
      <c r="AJ173" s="1">
        <v>5</v>
      </c>
      <c r="AK173" s="3" t="s">
        <v>63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1">
        <v>0</v>
      </c>
      <c r="AX173" s="2" t="s">
        <v>69</v>
      </c>
      <c r="AY173" s="2" t="s">
        <v>65</v>
      </c>
      <c r="AZ173" s="2">
        <v>0</v>
      </c>
      <c r="BA173" s="2">
        <v>0</v>
      </c>
      <c r="BB173" s="2">
        <v>0</v>
      </c>
      <c r="BC173" s="2">
        <v>0</v>
      </c>
      <c r="BD173" s="1" t="s">
        <v>101</v>
      </c>
      <c r="BE173" s="56">
        <v>250.15613333333337</v>
      </c>
    </row>
    <row r="174" spans="1:57" ht="27.75" customHeight="1" x14ac:dyDescent="0.55000000000000004">
      <c r="A174" s="3">
        <v>46000</v>
      </c>
      <c r="B174" s="14" t="s">
        <v>124</v>
      </c>
      <c r="C174" s="9" t="s">
        <v>79</v>
      </c>
      <c r="D174" s="13" t="s">
        <v>170</v>
      </c>
      <c r="E174" s="9">
        <v>20</v>
      </c>
      <c r="F174" s="9">
        <v>38</v>
      </c>
      <c r="G174" s="9" t="s">
        <v>60</v>
      </c>
      <c r="H174" s="9" t="s">
        <v>76</v>
      </c>
      <c r="I174" s="9">
        <v>100</v>
      </c>
      <c r="J174" s="9" t="s">
        <v>57</v>
      </c>
      <c r="K174" s="9">
        <v>5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63</v>
      </c>
      <c r="U174" s="11">
        <v>5000</v>
      </c>
      <c r="V174" s="10">
        <v>0</v>
      </c>
      <c r="W174" s="10">
        <v>0</v>
      </c>
      <c r="X174" s="10">
        <v>5250</v>
      </c>
      <c r="Y174" s="10">
        <v>0</v>
      </c>
      <c r="Z174" s="10">
        <v>5250</v>
      </c>
      <c r="AA174" s="9" t="s">
        <v>80</v>
      </c>
      <c r="AB174" s="8">
        <v>5518.15</v>
      </c>
      <c r="AC174" s="8">
        <v>0</v>
      </c>
      <c r="AD174" s="8">
        <v>5518.15</v>
      </c>
      <c r="AE174" s="8">
        <v>0</v>
      </c>
      <c r="AF174" s="8">
        <v>5518.15</v>
      </c>
      <c r="AG174" s="8">
        <v>0</v>
      </c>
      <c r="AH174" s="1" t="s">
        <v>112</v>
      </c>
      <c r="AI174" s="1" t="s">
        <v>75</v>
      </c>
      <c r="AJ174" s="1">
        <v>5</v>
      </c>
      <c r="AK174" s="3" t="s">
        <v>63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1">
        <v>0</v>
      </c>
      <c r="AX174" s="2" t="s">
        <v>69</v>
      </c>
      <c r="AY174" s="2" t="s">
        <v>65</v>
      </c>
      <c r="AZ174" s="2">
        <v>0</v>
      </c>
      <c r="BA174" s="2">
        <v>0</v>
      </c>
      <c r="BB174" s="2">
        <v>0</v>
      </c>
      <c r="BC174" s="2">
        <v>0</v>
      </c>
      <c r="BD174" s="1" t="s">
        <v>101</v>
      </c>
      <c r="BE174" s="56">
        <v>416.92688888888887</v>
      </c>
    </row>
    <row r="175" spans="1:57" ht="27.75" customHeight="1" x14ac:dyDescent="0.55000000000000004">
      <c r="A175" s="3">
        <v>46000</v>
      </c>
      <c r="B175" s="14" t="s">
        <v>124</v>
      </c>
      <c r="C175" s="9" t="s">
        <v>79</v>
      </c>
      <c r="D175" s="13" t="s">
        <v>209</v>
      </c>
      <c r="E175" s="9">
        <v>20</v>
      </c>
      <c r="F175" s="9">
        <v>38</v>
      </c>
      <c r="G175" s="9" t="s">
        <v>60</v>
      </c>
      <c r="H175" s="9" t="s">
        <v>76</v>
      </c>
      <c r="I175" s="9">
        <v>100</v>
      </c>
      <c r="J175" s="9" t="s">
        <v>57</v>
      </c>
      <c r="K175" s="9">
        <v>5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 t="s">
        <v>63</v>
      </c>
      <c r="U175" s="11">
        <v>10000</v>
      </c>
      <c r="V175" s="10">
        <v>0</v>
      </c>
      <c r="W175" s="10">
        <v>0</v>
      </c>
      <c r="X175" s="10">
        <v>10500</v>
      </c>
      <c r="Y175" s="10">
        <v>0</v>
      </c>
      <c r="Z175" s="10">
        <v>10500</v>
      </c>
      <c r="AA175" s="9" t="s">
        <v>80</v>
      </c>
      <c r="AB175" s="8">
        <v>11036.3</v>
      </c>
      <c r="AC175" s="8">
        <v>0</v>
      </c>
      <c r="AD175" s="8">
        <v>11036.3</v>
      </c>
      <c r="AE175" s="8">
        <v>0</v>
      </c>
      <c r="AF175" s="8">
        <v>11036.3</v>
      </c>
      <c r="AG175" s="8">
        <v>0</v>
      </c>
      <c r="AH175" s="1" t="s">
        <v>112</v>
      </c>
      <c r="AI175" s="1" t="s">
        <v>75</v>
      </c>
      <c r="AJ175" s="1">
        <v>5</v>
      </c>
      <c r="AK175" s="3" t="s">
        <v>63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1">
        <v>0</v>
      </c>
      <c r="AX175" s="2" t="s">
        <v>69</v>
      </c>
      <c r="AY175" s="2" t="s">
        <v>65</v>
      </c>
      <c r="AZ175" s="2">
        <v>0</v>
      </c>
      <c r="BA175" s="2">
        <v>0</v>
      </c>
      <c r="BB175" s="2">
        <v>0</v>
      </c>
      <c r="BC175" s="2">
        <v>0</v>
      </c>
      <c r="BD175" s="1" t="s">
        <v>101</v>
      </c>
      <c r="BE175" s="56">
        <v>833.85377777777774</v>
      </c>
    </row>
    <row r="176" spans="1:57" ht="27.75" customHeight="1" x14ac:dyDescent="0.55000000000000004">
      <c r="A176" s="3">
        <v>45971</v>
      </c>
      <c r="B176" s="14" t="s">
        <v>348</v>
      </c>
      <c r="C176" s="9" t="s">
        <v>79</v>
      </c>
      <c r="D176" s="13" t="s">
        <v>222</v>
      </c>
      <c r="E176" s="9">
        <v>20</v>
      </c>
      <c r="F176" s="9">
        <v>38</v>
      </c>
      <c r="G176" s="9" t="s">
        <v>60</v>
      </c>
      <c r="H176" s="9" t="s">
        <v>76</v>
      </c>
      <c r="I176" s="9">
        <v>100</v>
      </c>
      <c r="J176" s="9" t="s">
        <v>57</v>
      </c>
      <c r="K176" s="9">
        <v>5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67</v>
      </c>
      <c r="T176" s="12" t="s">
        <v>63</v>
      </c>
      <c r="U176" s="11">
        <v>7000</v>
      </c>
      <c r="V176" s="10">
        <v>0</v>
      </c>
      <c r="W176" s="10">
        <v>0</v>
      </c>
      <c r="X176" s="10">
        <v>7169.75</v>
      </c>
      <c r="Y176" s="10">
        <v>3605</v>
      </c>
      <c r="Z176" s="10">
        <v>3564.75</v>
      </c>
      <c r="AA176" s="9" t="s">
        <v>80</v>
      </c>
      <c r="AB176" s="8">
        <v>3934.1650424999998</v>
      </c>
      <c r="AC176" s="8">
        <v>0</v>
      </c>
      <c r="AD176" s="8">
        <v>3934.1650424999998</v>
      </c>
      <c r="AE176" s="8">
        <v>0</v>
      </c>
      <c r="AF176" s="8">
        <v>3934.1650424999998</v>
      </c>
      <c r="AG176" s="8">
        <v>0</v>
      </c>
      <c r="AH176" s="1" t="s">
        <v>111</v>
      </c>
      <c r="AI176" s="1" t="s">
        <v>75</v>
      </c>
      <c r="AJ176" s="1">
        <v>5</v>
      </c>
      <c r="AK176" s="3" t="s">
        <v>63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1">
        <v>0</v>
      </c>
      <c r="AX176" s="2" t="s">
        <v>69</v>
      </c>
      <c r="AY176" s="2" t="s">
        <v>70</v>
      </c>
      <c r="AZ176" s="2">
        <v>0</v>
      </c>
      <c r="BA176" s="2">
        <v>0</v>
      </c>
      <c r="BB176" s="2">
        <v>3605</v>
      </c>
      <c r="BC176" s="2">
        <v>0</v>
      </c>
      <c r="BD176" s="1" t="s">
        <v>101</v>
      </c>
      <c r="BE176" s="56">
        <v>297.24802543333334</v>
      </c>
    </row>
    <row r="177" spans="1:57" ht="27.75" customHeight="1" x14ac:dyDescent="0.55000000000000004">
      <c r="A177" s="3">
        <v>45995</v>
      </c>
      <c r="B177" s="14" t="s">
        <v>544</v>
      </c>
      <c r="C177" s="9" t="s">
        <v>103</v>
      </c>
      <c r="D177" s="13" t="s">
        <v>545</v>
      </c>
      <c r="E177" s="9">
        <v>20</v>
      </c>
      <c r="F177" s="9">
        <v>38</v>
      </c>
      <c r="G177" s="9" t="s">
        <v>60</v>
      </c>
      <c r="H177" s="9" t="s">
        <v>66</v>
      </c>
      <c r="I177" s="9">
        <v>100</v>
      </c>
      <c r="J177" s="9" t="s">
        <v>57</v>
      </c>
      <c r="K177" s="9">
        <v>5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67</v>
      </c>
      <c r="T177" s="12" t="s">
        <v>63</v>
      </c>
      <c r="U177" s="11">
        <v>3000</v>
      </c>
      <c r="V177" s="10">
        <v>0</v>
      </c>
      <c r="W177" s="10">
        <v>0</v>
      </c>
      <c r="X177" s="10">
        <v>3150</v>
      </c>
      <c r="Y177" s="10">
        <v>0</v>
      </c>
      <c r="Z177" s="10">
        <v>3150</v>
      </c>
      <c r="AA177" s="9" t="s">
        <v>80</v>
      </c>
      <c r="AB177" s="8">
        <v>3310.89</v>
      </c>
      <c r="AC177" s="8">
        <v>0</v>
      </c>
      <c r="AD177" s="8">
        <v>3310.89</v>
      </c>
      <c r="AE177" s="8">
        <v>0</v>
      </c>
      <c r="AF177" s="8">
        <v>3310.89</v>
      </c>
      <c r="AG177" s="8">
        <v>0</v>
      </c>
      <c r="AH177" s="1" t="s">
        <v>112</v>
      </c>
      <c r="AI177" s="1" t="s">
        <v>75</v>
      </c>
      <c r="AJ177" s="1">
        <v>4</v>
      </c>
      <c r="AK177" s="3" t="s">
        <v>63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1">
        <v>0</v>
      </c>
      <c r="AX177" s="2" t="s">
        <v>69</v>
      </c>
      <c r="AY177" s="2" t="s">
        <v>70</v>
      </c>
      <c r="AZ177" s="2">
        <v>0</v>
      </c>
      <c r="BA177" s="2">
        <v>0</v>
      </c>
      <c r="BB177" s="2">
        <v>0</v>
      </c>
      <c r="BC177" s="2">
        <v>0</v>
      </c>
      <c r="BD177" s="1" t="s">
        <v>101</v>
      </c>
      <c r="BE177" s="56">
        <v>250.15613333333337</v>
      </c>
    </row>
    <row r="178" spans="1:57" ht="27.75" customHeight="1" x14ac:dyDescent="0.55000000000000004">
      <c r="A178" s="3">
        <v>45995</v>
      </c>
      <c r="B178" s="14" t="s">
        <v>550</v>
      </c>
      <c r="C178" s="9" t="s">
        <v>103</v>
      </c>
      <c r="D178" s="13" t="s">
        <v>551</v>
      </c>
      <c r="E178" s="9">
        <v>20</v>
      </c>
      <c r="F178" s="9">
        <v>38</v>
      </c>
      <c r="G178" s="9" t="s">
        <v>60</v>
      </c>
      <c r="H178" s="9" t="s">
        <v>66</v>
      </c>
      <c r="I178" s="9">
        <v>100</v>
      </c>
      <c r="J178" s="9" t="s">
        <v>57</v>
      </c>
      <c r="K178" s="9">
        <v>5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 t="s">
        <v>63</v>
      </c>
      <c r="U178" s="11">
        <v>3000</v>
      </c>
      <c r="V178" s="10">
        <v>0</v>
      </c>
      <c r="W178" s="10">
        <v>0</v>
      </c>
      <c r="X178" s="10">
        <v>3150</v>
      </c>
      <c r="Y178" s="10">
        <v>0</v>
      </c>
      <c r="Z178" s="10">
        <v>3150</v>
      </c>
      <c r="AA178" s="9" t="s">
        <v>80</v>
      </c>
      <c r="AB178" s="8">
        <v>3310.89</v>
      </c>
      <c r="AC178" s="8">
        <v>0</v>
      </c>
      <c r="AD178" s="8">
        <v>3310.89</v>
      </c>
      <c r="AE178" s="8">
        <v>0</v>
      </c>
      <c r="AF178" s="8">
        <v>3310.89</v>
      </c>
      <c r="AG178" s="8">
        <v>0</v>
      </c>
      <c r="AH178" s="1" t="s">
        <v>112</v>
      </c>
      <c r="AI178" s="1" t="s">
        <v>75</v>
      </c>
      <c r="AJ178" s="1">
        <v>4</v>
      </c>
      <c r="AK178" s="3" t="s">
        <v>63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1">
        <v>0</v>
      </c>
      <c r="AX178" s="2" t="s">
        <v>69</v>
      </c>
      <c r="AY178" s="2" t="s">
        <v>70</v>
      </c>
      <c r="AZ178" s="2">
        <v>0</v>
      </c>
      <c r="BA178" s="2">
        <v>0</v>
      </c>
      <c r="BB178" s="2">
        <v>0</v>
      </c>
      <c r="BC178" s="2">
        <v>0</v>
      </c>
      <c r="BD178" s="1" t="s">
        <v>101</v>
      </c>
      <c r="BE178" s="56">
        <v>250.15613333333337</v>
      </c>
    </row>
    <row r="179" spans="1:57" ht="27.75" customHeight="1" x14ac:dyDescent="0.55000000000000004">
      <c r="A179" s="3">
        <v>45923</v>
      </c>
      <c r="B179" s="14" t="s">
        <v>252</v>
      </c>
      <c r="C179" s="9" t="s">
        <v>79</v>
      </c>
      <c r="D179" s="13" t="s">
        <v>253</v>
      </c>
      <c r="E179" s="9">
        <v>20</v>
      </c>
      <c r="F179" s="9">
        <v>38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63</v>
      </c>
      <c r="U179" s="11">
        <v>6000</v>
      </c>
      <c r="V179" s="10">
        <v>5458</v>
      </c>
      <c r="W179" s="10">
        <v>6200</v>
      </c>
      <c r="X179" s="10">
        <v>0</v>
      </c>
      <c r="Y179" s="10">
        <v>6200</v>
      </c>
      <c r="Z179" s="10">
        <v>0</v>
      </c>
      <c r="AA179" s="9" t="s">
        <v>80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1" t="s">
        <v>111</v>
      </c>
      <c r="AI179" s="1" t="s">
        <v>75</v>
      </c>
      <c r="AJ179" s="1">
        <v>4</v>
      </c>
      <c r="AK179" s="3" t="s">
        <v>63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 t="e">
        <v>#VALUE!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1">
        <v>0</v>
      </c>
      <c r="AX179" s="2" t="s">
        <v>69</v>
      </c>
      <c r="AY179" s="2" t="s">
        <v>129</v>
      </c>
      <c r="AZ179" s="2">
        <v>0</v>
      </c>
      <c r="BA179" s="2">
        <v>6200</v>
      </c>
      <c r="BB179" s="2">
        <v>0</v>
      </c>
      <c r="BC179" s="2">
        <v>0</v>
      </c>
      <c r="BD179" s="1" t="s">
        <v>101</v>
      </c>
      <c r="BE179" s="56">
        <v>0</v>
      </c>
    </row>
    <row r="180" spans="1:57" ht="27.75" customHeight="1" x14ac:dyDescent="0.55000000000000004">
      <c r="A180" s="3">
        <v>45979</v>
      </c>
      <c r="B180" s="14" t="s">
        <v>412</v>
      </c>
      <c r="C180" s="9" t="s">
        <v>134</v>
      </c>
      <c r="D180" s="13" t="s">
        <v>139</v>
      </c>
      <c r="E180" s="9">
        <v>20</v>
      </c>
      <c r="F180" s="9">
        <v>36</v>
      </c>
      <c r="G180" s="9" t="s">
        <v>60</v>
      </c>
      <c r="H180" s="9" t="s">
        <v>76</v>
      </c>
      <c r="I180" s="9">
        <v>100</v>
      </c>
      <c r="J180" s="9" t="s">
        <v>57</v>
      </c>
      <c r="K180" s="9">
        <v>5</v>
      </c>
      <c r="L180" s="9" t="s">
        <v>158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104</v>
      </c>
      <c r="T180" s="12" t="s">
        <v>63</v>
      </c>
      <c r="U180" s="11">
        <v>1662</v>
      </c>
      <c r="V180" s="10">
        <v>0</v>
      </c>
      <c r="W180" s="10">
        <v>0</v>
      </c>
      <c r="X180" s="10">
        <v>1745.1000000000001</v>
      </c>
      <c r="Y180" s="10">
        <v>0</v>
      </c>
      <c r="Z180" s="10">
        <v>1745.1000000000001</v>
      </c>
      <c r="AA180" s="9" t="s">
        <v>80</v>
      </c>
      <c r="AB180" s="8">
        <v>1741.3605000000002</v>
      </c>
      <c r="AC180" s="8">
        <v>0</v>
      </c>
      <c r="AD180" s="8">
        <v>1741.3605000000002</v>
      </c>
      <c r="AE180" s="8">
        <v>0</v>
      </c>
      <c r="AF180" s="8">
        <v>1741.3605000000002</v>
      </c>
      <c r="AG180" s="8">
        <v>0</v>
      </c>
      <c r="AH180" s="1" t="s">
        <v>112</v>
      </c>
      <c r="AI180" s="1" t="s">
        <v>75</v>
      </c>
      <c r="AJ180" s="1">
        <v>4</v>
      </c>
      <c r="AK180" s="3" t="s">
        <v>63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1">
        <v>0</v>
      </c>
      <c r="AX180" s="2" t="s">
        <v>69</v>
      </c>
      <c r="AY180" s="2" t="s">
        <v>70</v>
      </c>
      <c r="AZ180" s="2">
        <v>0</v>
      </c>
      <c r="BA180" s="2">
        <v>0</v>
      </c>
      <c r="BB180" s="2">
        <v>0</v>
      </c>
      <c r="BC180" s="2">
        <v>0</v>
      </c>
      <c r="BD180" s="1" t="s">
        <v>101</v>
      </c>
      <c r="BE180" s="56">
        <v>131.56945999999999</v>
      </c>
    </row>
    <row r="181" spans="1:57" ht="27.75" customHeight="1" x14ac:dyDescent="0.55000000000000004">
      <c r="A181" s="3">
        <v>45979</v>
      </c>
      <c r="B181" s="14" t="s">
        <v>410</v>
      </c>
      <c r="C181" s="9" t="s">
        <v>134</v>
      </c>
      <c r="D181" s="13" t="s">
        <v>173</v>
      </c>
      <c r="E181" s="9">
        <v>20</v>
      </c>
      <c r="F181" s="9">
        <v>36</v>
      </c>
      <c r="G181" s="9" t="s">
        <v>60</v>
      </c>
      <c r="H181" s="9" t="s">
        <v>76</v>
      </c>
      <c r="I181" s="9">
        <v>100</v>
      </c>
      <c r="J181" s="9" t="s">
        <v>57</v>
      </c>
      <c r="K181" s="9">
        <v>5</v>
      </c>
      <c r="L181" s="9" t="s">
        <v>158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104</v>
      </c>
      <c r="T181" s="12" t="s">
        <v>63</v>
      </c>
      <c r="U181" s="11">
        <v>902</v>
      </c>
      <c r="V181" s="10">
        <v>0</v>
      </c>
      <c r="W181" s="10">
        <v>0</v>
      </c>
      <c r="X181" s="10">
        <v>947.1</v>
      </c>
      <c r="Y181" s="10">
        <v>0</v>
      </c>
      <c r="Z181" s="10">
        <v>947.1</v>
      </c>
      <c r="AA181" s="9" t="s">
        <v>80</v>
      </c>
      <c r="AB181" s="8">
        <v>945.07050000000004</v>
      </c>
      <c r="AC181" s="8">
        <v>0</v>
      </c>
      <c r="AD181" s="8">
        <v>945.07050000000004</v>
      </c>
      <c r="AE181" s="8">
        <v>0</v>
      </c>
      <c r="AF181" s="8">
        <v>945.07050000000004</v>
      </c>
      <c r="AG181" s="8">
        <v>0</v>
      </c>
      <c r="AH181" s="1" t="s">
        <v>112</v>
      </c>
      <c r="AI181" s="1" t="s">
        <v>75</v>
      </c>
      <c r="AJ181" s="1">
        <v>4</v>
      </c>
      <c r="AK181" s="3" t="s">
        <v>63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1">
        <v>0</v>
      </c>
      <c r="AX181" s="2" t="s">
        <v>69</v>
      </c>
      <c r="AY181" s="2" t="s">
        <v>70</v>
      </c>
      <c r="AZ181" s="2">
        <v>0</v>
      </c>
      <c r="BA181" s="2">
        <v>0</v>
      </c>
      <c r="BB181" s="2">
        <v>0</v>
      </c>
      <c r="BC181" s="2">
        <v>0</v>
      </c>
      <c r="BD181" s="1" t="s">
        <v>101</v>
      </c>
      <c r="BE181" s="56">
        <v>71.405326666666667</v>
      </c>
    </row>
    <row r="182" spans="1:57" ht="27.75" customHeight="1" x14ac:dyDescent="0.55000000000000004">
      <c r="A182" s="3">
        <v>45979</v>
      </c>
      <c r="B182" s="14" t="s">
        <v>413</v>
      </c>
      <c r="C182" s="9" t="s">
        <v>134</v>
      </c>
      <c r="D182" s="13" t="s">
        <v>388</v>
      </c>
      <c r="E182" s="9">
        <v>20</v>
      </c>
      <c r="F182" s="9">
        <v>36</v>
      </c>
      <c r="G182" s="9" t="s">
        <v>60</v>
      </c>
      <c r="H182" s="9" t="s">
        <v>76</v>
      </c>
      <c r="I182" s="9">
        <v>100</v>
      </c>
      <c r="J182" s="9" t="s">
        <v>57</v>
      </c>
      <c r="K182" s="9">
        <v>5</v>
      </c>
      <c r="L182" s="9" t="s">
        <v>398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104</v>
      </c>
      <c r="T182" s="12" t="s">
        <v>63</v>
      </c>
      <c r="U182" s="11">
        <v>425</v>
      </c>
      <c r="V182" s="10">
        <v>0</v>
      </c>
      <c r="W182" s="10">
        <v>0</v>
      </c>
      <c r="X182" s="10">
        <v>446.25</v>
      </c>
      <c r="Y182" s="10">
        <v>0</v>
      </c>
      <c r="Z182" s="10">
        <v>446.25</v>
      </c>
      <c r="AA182" s="9" t="s">
        <v>80</v>
      </c>
      <c r="AB182" s="8">
        <v>445.29375000000005</v>
      </c>
      <c r="AC182" s="8">
        <v>0</v>
      </c>
      <c r="AD182" s="8">
        <v>445.29375000000005</v>
      </c>
      <c r="AE182" s="8">
        <v>0</v>
      </c>
      <c r="AF182" s="8">
        <v>445.29375000000005</v>
      </c>
      <c r="AG182" s="8">
        <v>0</v>
      </c>
      <c r="AH182" s="1" t="s">
        <v>111</v>
      </c>
      <c r="AI182" s="1" t="s">
        <v>75</v>
      </c>
      <c r="AJ182" s="1">
        <v>4</v>
      </c>
      <c r="AK182" s="3" t="s">
        <v>63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1">
        <v>0</v>
      </c>
      <c r="AX182" s="2" t="s">
        <v>69</v>
      </c>
      <c r="AY182" s="2" t="s">
        <v>70</v>
      </c>
      <c r="AZ182" s="2">
        <v>0</v>
      </c>
      <c r="BA182" s="2">
        <v>0</v>
      </c>
      <c r="BB182" s="2">
        <v>0</v>
      </c>
      <c r="BC182" s="2">
        <v>0</v>
      </c>
      <c r="BD182" s="1" t="s">
        <v>101</v>
      </c>
      <c r="BE182" s="56">
        <v>33.644416666666665</v>
      </c>
    </row>
    <row r="183" spans="1:57" ht="27.75" customHeight="1" x14ac:dyDescent="0.55000000000000004">
      <c r="A183" s="3">
        <v>45979</v>
      </c>
      <c r="B183" s="14" t="s">
        <v>413</v>
      </c>
      <c r="C183" s="9" t="s">
        <v>134</v>
      </c>
      <c r="D183" s="13" t="s">
        <v>389</v>
      </c>
      <c r="E183" s="9">
        <v>20</v>
      </c>
      <c r="F183" s="9">
        <v>36</v>
      </c>
      <c r="G183" s="9" t="s">
        <v>60</v>
      </c>
      <c r="H183" s="9" t="s">
        <v>76</v>
      </c>
      <c r="I183" s="9">
        <v>100</v>
      </c>
      <c r="J183" s="9" t="s">
        <v>57</v>
      </c>
      <c r="K183" s="9">
        <v>5</v>
      </c>
      <c r="L183" s="9" t="s">
        <v>398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104</v>
      </c>
      <c r="T183" s="12" t="s">
        <v>63</v>
      </c>
      <c r="U183" s="11">
        <v>833</v>
      </c>
      <c r="V183" s="10">
        <v>0</v>
      </c>
      <c r="W183" s="10">
        <v>0</v>
      </c>
      <c r="X183" s="10">
        <v>874.65000000000009</v>
      </c>
      <c r="Y183" s="10">
        <v>0</v>
      </c>
      <c r="Z183" s="10">
        <v>874.65000000000009</v>
      </c>
      <c r="AA183" s="9" t="s">
        <v>80</v>
      </c>
      <c r="AB183" s="8">
        <v>872.77575000000013</v>
      </c>
      <c r="AC183" s="8">
        <v>0</v>
      </c>
      <c r="AD183" s="8">
        <v>872.77575000000013</v>
      </c>
      <c r="AE183" s="8">
        <v>0</v>
      </c>
      <c r="AF183" s="8">
        <v>872.77575000000013</v>
      </c>
      <c r="AG183" s="8">
        <v>0</v>
      </c>
      <c r="AH183" s="1" t="s">
        <v>111</v>
      </c>
      <c r="AI183" s="1" t="s">
        <v>75</v>
      </c>
      <c r="AJ183" s="1">
        <v>4</v>
      </c>
      <c r="AK183" s="3" t="s">
        <v>63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 t="e">
        <v>#VALUE!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1">
        <v>0</v>
      </c>
      <c r="AX183" s="2" t="s">
        <v>69</v>
      </c>
      <c r="AY183" s="2" t="s">
        <v>70</v>
      </c>
      <c r="AZ183" s="2">
        <v>0</v>
      </c>
      <c r="BA183" s="2">
        <v>0</v>
      </c>
      <c r="BB183" s="2">
        <v>0</v>
      </c>
      <c r="BC183" s="2">
        <v>0</v>
      </c>
      <c r="BD183" s="1" t="s">
        <v>101</v>
      </c>
      <c r="BE183" s="56">
        <v>65.943056666666649</v>
      </c>
    </row>
    <row r="184" spans="1:57" ht="27.75" customHeight="1" x14ac:dyDescent="0.55000000000000004">
      <c r="A184" s="3">
        <v>45979</v>
      </c>
      <c r="B184" s="14" t="s">
        <v>411</v>
      </c>
      <c r="C184" s="9" t="s">
        <v>134</v>
      </c>
      <c r="D184" s="13" t="s">
        <v>126</v>
      </c>
      <c r="E184" s="9">
        <v>20</v>
      </c>
      <c r="F184" s="9">
        <v>36</v>
      </c>
      <c r="G184" s="9" t="s">
        <v>60</v>
      </c>
      <c r="H184" s="9" t="s">
        <v>76</v>
      </c>
      <c r="I184" s="9">
        <v>100</v>
      </c>
      <c r="J184" s="9" t="s">
        <v>57</v>
      </c>
      <c r="K184" s="9">
        <v>5</v>
      </c>
      <c r="L184" s="9" t="s">
        <v>158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104</v>
      </c>
      <c r="T184" s="12" t="s">
        <v>63</v>
      </c>
      <c r="U184" s="11">
        <v>1582</v>
      </c>
      <c r="V184" s="10">
        <v>0</v>
      </c>
      <c r="W184" s="10">
        <v>0</v>
      </c>
      <c r="X184" s="10">
        <v>1661.1000000000001</v>
      </c>
      <c r="Y184" s="10">
        <v>0</v>
      </c>
      <c r="Z184" s="10">
        <v>1661.1000000000001</v>
      </c>
      <c r="AA184" s="9" t="s">
        <v>80</v>
      </c>
      <c r="AB184" s="8">
        <v>1657.5405000000001</v>
      </c>
      <c r="AC184" s="8">
        <v>0</v>
      </c>
      <c r="AD184" s="8">
        <v>1657.5405000000001</v>
      </c>
      <c r="AE184" s="8">
        <v>0</v>
      </c>
      <c r="AF184" s="8">
        <v>1657.5405000000001</v>
      </c>
      <c r="AG184" s="8">
        <v>0</v>
      </c>
      <c r="AH184" s="1" t="s">
        <v>111</v>
      </c>
      <c r="AI184" s="1" t="s">
        <v>75</v>
      </c>
      <c r="AJ184" s="1">
        <v>4</v>
      </c>
      <c r="AK184" s="3" t="s">
        <v>63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1">
        <v>0</v>
      </c>
      <c r="AX184" s="2" t="s">
        <v>69</v>
      </c>
      <c r="AY184" s="2" t="s">
        <v>70</v>
      </c>
      <c r="AZ184" s="2">
        <v>0</v>
      </c>
      <c r="BA184" s="2">
        <v>0</v>
      </c>
      <c r="BB184" s="2">
        <v>0</v>
      </c>
      <c r="BC184" s="2">
        <v>0</v>
      </c>
      <c r="BD184" s="1" t="s">
        <v>101</v>
      </c>
      <c r="BE184" s="56">
        <v>125.23639333333331</v>
      </c>
    </row>
    <row r="185" spans="1:57" ht="27.75" customHeight="1" x14ac:dyDescent="0.55000000000000004">
      <c r="A185" s="3">
        <v>45979</v>
      </c>
      <c r="B185" s="14" t="s">
        <v>407</v>
      </c>
      <c r="C185" s="9" t="s">
        <v>134</v>
      </c>
      <c r="D185" s="13" t="s">
        <v>178</v>
      </c>
      <c r="E185" s="9">
        <v>20</v>
      </c>
      <c r="F185" s="9">
        <v>36</v>
      </c>
      <c r="G185" s="9" t="s">
        <v>60</v>
      </c>
      <c r="H185" s="9" t="s">
        <v>76</v>
      </c>
      <c r="I185" s="9">
        <v>100</v>
      </c>
      <c r="J185" s="9" t="s">
        <v>57</v>
      </c>
      <c r="K185" s="9">
        <v>5</v>
      </c>
      <c r="L185" s="9" t="s">
        <v>158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104</v>
      </c>
      <c r="T185" s="12" t="s">
        <v>63</v>
      </c>
      <c r="U185" s="11">
        <v>7</v>
      </c>
      <c r="V185" s="10">
        <v>0</v>
      </c>
      <c r="W185" s="10">
        <v>0</v>
      </c>
      <c r="X185" s="10">
        <v>7.3500000000000005</v>
      </c>
      <c r="Y185" s="10">
        <v>0</v>
      </c>
      <c r="Z185" s="10">
        <v>7.3500000000000005</v>
      </c>
      <c r="AA185" s="9" t="s">
        <v>80</v>
      </c>
      <c r="AB185" s="8">
        <v>7.3342500000000008</v>
      </c>
      <c r="AC185" s="8">
        <v>0</v>
      </c>
      <c r="AD185" s="8">
        <v>7.3342500000000008</v>
      </c>
      <c r="AE185" s="8">
        <v>0</v>
      </c>
      <c r="AF185" s="8">
        <v>7.3342500000000008</v>
      </c>
      <c r="AG185" s="8">
        <v>0</v>
      </c>
      <c r="AH185" s="1" t="s">
        <v>111</v>
      </c>
      <c r="AI185" s="1" t="s">
        <v>75</v>
      </c>
      <c r="AJ185" s="1">
        <v>4</v>
      </c>
      <c r="AK185" s="3" t="s">
        <v>63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1">
        <v>0</v>
      </c>
      <c r="AX185" s="2" t="s">
        <v>69</v>
      </c>
      <c r="AY185" s="2" t="s">
        <v>70</v>
      </c>
      <c r="AZ185" s="2">
        <v>0</v>
      </c>
      <c r="BA185" s="2">
        <v>0</v>
      </c>
      <c r="BB185" s="2">
        <v>0</v>
      </c>
      <c r="BC185" s="2">
        <v>0</v>
      </c>
      <c r="BD185" s="1" t="s">
        <v>101</v>
      </c>
      <c r="BE185" s="56">
        <v>0.55414333333333332</v>
      </c>
    </row>
    <row r="186" spans="1:57" ht="27.75" customHeight="1" x14ac:dyDescent="0.55000000000000004">
      <c r="A186" s="3">
        <v>45979</v>
      </c>
      <c r="B186" s="14" t="s">
        <v>408</v>
      </c>
      <c r="C186" s="9" t="s">
        <v>134</v>
      </c>
      <c r="D186" s="13" t="s">
        <v>219</v>
      </c>
      <c r="E186" s="9">
        <v>20</v>
      </c>
      <c r="F186" s="9">
        <v>36</v>
      </c>
      <c r="G186" s="9" t="s">
        <v>60</v>
      </c>
      <c r="H186" s="9" t="s">
        <v>76</v>
      </c>
      <c r="I186" s="9">
        <v>100</v>
      </c>
      <c r="J186" s="9" t="s">
        <v>57</v>
      </c>
      <c r="K186" s="9">
        <v>5</v>
      </c>
      <c r="L186" s="9" t="s">
        <v>158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104</v>
      </c>
      <c r="T186" s="12" t="s">
        <v>63</v>
      </c>
      <c r="U186" s="11">
        <v>161</v>
      </c>
      <c r="V186" s="10">
        <v>0</v>
      </c>
      <c r="W186" s="10">
        <v>0</v>
      </c>
      <c r="X186" s="10">
        <v>169.05</v>
      </c>
      <c r="Y186" s="10">
        <v>0</v>
      </c>
      <c r="Z186" s="10">
        <v>169.05</v>
      </c>
      <c r="AA186" s="9" t="s">
        <v>80</v>
      </c>
      <c r="AB186" s="8">
        <v>168.68774999999999</v>
      </c>
      <c r="AC186" s="8">
        <v>0</v>
      </c>
      <c r="AD186" s="8">
        <v>168.68774999999999</v>
      </c>
      <c r="AE186" s="8">
        <v>0</v>
      </c>
      <c r="AF186" s="8">
        <v>168.68774999999999</v>
      </c>
      <c r="AG186" s="8">
        <v>0</v>
      </c>
      <c r="AH186" s="1" t="s">
        <v>112</v>
      </c>
      <c r="AI186" s="1" t="s">
        <v>75</v>
      </c>
      <c r="AJ186" s="1">
        <v>4</v>
      </c>
      <c r="AK186" s="3" t="s">
        <v>63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1">
        <v>0</v>
      </c>
      <c r="AX186" s="2" t="s">
        <v>69</v>
      </c>
      <c r="AY186" s="2" t="s">
        <v>70</v>
      </c>
      <c r="AZ186" s="2">
        <v>0</v>
      </c>
      <c r="BA186" s="2">
        <v>0</v>
      </c>
      <c r="BB186" s="2">
        <v>0</v>
      </c>
      <c r="BC186" s="2">
        <v>0</v>
      </c>
      <c r="BD186" s="1" t="s">
        <v>101</v>
      </c>
      <c r="BE186" s="56">
        <v>12.745296666666663</v>
      </c>
    </row>
    <row r="187" spans="1:57" ht="27.75" customHeight="1" x14ac:dyDescent="0.55000000000000004">
      <c r="A187" s="3">
        <v>45979</v>
      </c>
      <c r="B187" s="14" t="s">
        <v>406</v>
      </c>
      <c r="C187" s="9" t="s">
        <v>134</v>
      </c>
      <c r="D187" s="13" t="s">
        <v>392</v>
      </c>
      <c r="E187" s="9">
        <v>20</v>
      </c>
      <c r="F187" s="9">
        <v>35</v>
      </c>
      <c r="G187" s="9" t="s">
        <v>60</v>
      </c>
      <c r="H187" s="9" t="s">
        <v>76</v>
      </c>
      <c r="I187" s="9">
        <v>97</v>
      </c>
      <c r="J187" s="9" t="s">
        <v>57</v>
      </c>
      <c r="K187" s="9">
        <v>5</v>
      </c>
      <c r="L187" s="9" t="s">
        <v>88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104</v>
      </c>
      <c r="T187" s="12" t="s">
        <v>63</v>
      </c>
      <c r="U187" s="11">
        <v>458</v>
      </c>
      <c r="V187" s="10">
        <v>0</v>
      </c>
      <c r="W187" s="10">
        <v>0</v>
      </c>
      <c r="X187" s="10">
        <v>480.90000000000003</v>
      </c>
      <c r="Y187" s="10">
        <v>0</v>
      </c>
      <c r="Z187" s="10">
        <v>480.90000000000003</v>
      </c>
      <c r="AA187" s="9" t="s">
        <v>80</v>
      </c>
      <c r="AB187" s="8">
        <v>467.07297999999997</v>
      </c>
      <c r="AC187" s="8">
        <v>0</v>
      </c>
      <c r="AD187" s="8">
        <v>467.07297999999997</v>
      </c>
      <c r="AE187" s="8">
        <v>0</v>
      </c>
      <c r="AF187" s="8">
        <v>467.07297999999997</v>
      </c>
      <c r="AG187" s="8">
        <v>0</v>
      </c>
      <c r="AH187" s="1" t="s">
        <v>112</v>
      </c>
      <c r="AI187" s="1" t="s">
        <v>75</v>
      </c>
      <c r="AJ187" s="1">
        <v>4</v>
      </c>
      <c r="AK187" s="3" t="s">
        <v>63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1">
        <v>0</v>
      </c>
      <c r="AX187" s="2" t="s">
        <v>69</v>
      </c>
      <c r="AY187" s="2" t="s">
        <v>70</v>
      </c>
      <c r="AZ187" s="2">
        <v>0</v>
      </c>
      <c r="BA187" s="2">
        <v>0</v>
      </c>
      <c r="BB187" s="2">
        <v>0</v>
      </c>
      <c r="BC187" s="2">
        <v>0</v>
      </c>
      <c r="BD187" s="1" t="s">
        <v>101</v>
      </c>
      <c r="BE187" s="56">
        <v>35.289958488888878</v>
      </c>
    </row>
    <row r="188" spans="1:57" ht="27.75" customHeight="1" x14ac:dyDescent="0.55000000000000004">
      <c r="A188" s="3">
        <v>45951</v>
      </c>
      <c r="B188" s="14" t="s">
        <v>293</v>
      </c>
      <c r="C188" s="9" t="s">
        <v>134</v>
      </c>
      <c r="D188" s="13" t="s">
        <v>199</v>
      </c>
      <c r="E188" s="9">
        <v>20</v>
      </c>
      <c r="F188" s="9">
        <v>36</v>
      </c>
      <c r="G188" s="9" t="s">
        <v>60</v>
      </c>
      <c r="H188" s="9" t="s">
        <v>76</v>
      </c>
      <c r="I188" s="9">
        <v>100</v>
      </c>
      <c r="J188" s="9" t="s">
        <v>57</v>
      </c>
      <c r="K188" s="9">
        <v>5</v>
      </c>
      <c r="L188" s="9" t="s">
        <v>158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104</v>
      </c>
      <c r="T188" s="12" t="s">
        <v>63</v>
      </c>
      <c r="U188" s="11">
        <v>535</v>
      </c>
      <c r="V188" s="10">
        <v>0</v>
      </c>
      <c r="W188" s="10">
        <v>0</v>
      </c>
      <c r="X188" s="10">
        <v>561.75</v>
      </c>
      <c r="Y188" s="10">
        <v>0</v>
      </c>
      <c r="Z188" s="10">
        <v>561.75</v>
      </c>
      <c r="AA188" s="9" t="s">
        <v>80</v>
      </c>
      <c r="AB188" s="8">
        <v>560.5462500000001</v>
      </c>
      <c r="AC188" s="8">
        <v>0</v>
      </c>
      <c r="AD188" s="8">
        <v>560.5462500000001</v>
      </c>
      <c r="AE188" s="8">
        <v>0</v>
      </c>
      <c r="AF188" s="8">
        <v>560.5462500000001</v>
      </c>
      <c r="AG188" s="8" t="s">
        <v>314</v>
      </c>
      <c r="AH188" s="1" t="s">
        <v>61</v>
      </c>
      <c r="AI188" s="1" t="s">
        <v>75</v>
      </c>
      <c r="AJ188" s="1">
        <v>4</v>
      </c>
      <c r="AK188" s="3" t="s">
        <v>63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1">
        <v>0</v>
      </c>
      <c r="AX188" s="2" t="s">
        <v>69</v>
      </c>
      <c r="AY188" s="2" t="s">
        <v>70</v>
      </c>
      <c r="AZ188" s="2">
        <v>0</v>
      </c>
      <c r="BA188" s="2">
        <v>0</v>
      </c>
      <c r="BB188" s="2">
        <v>0</v>
      </c>
      <c r="BC188" s="2">
        <v>0</v>
      </c>
      <c r="BD188" s="1" t="s">
        <v>101</v>
      </c>
      <c r="BE188" s="56">
        <v>42.352383333333329</v>
      </c>
    </row>
    <row r="189" spans="1:57" ht="27.75" customHeight="1" x14ac:dyDescent="0.55000000000000004">
      <c r="A189" s="3">
        <v>45971</v>
      </c>
      <c r="B189" s="14" t="s">
        <v>352</v>
      </c>
      <c r="C189" s="9" t="s">
        <v>79</v>
      </c>
      <c r="D189" s="13" t="s">
        <v>353</v>
      </c>
      <c r="E189" s="9">
        <v>20</v>
      </c>
      <c r="F189" s="9">
        <v>38</v>
      </c>
      <c r="G189" s="9" t="s">
        <v>60</v>
      </c>
      <c r="H189" s="9" t="s">
        <v>76</v>
      </c>
      <c r="I189" s="9">
        <v>100</v>
      </c>
      <c r="J189" s="9" t="s">
        <v>57</v>
      </c>
      <c r="K189" s="9">
        <v>5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67</v>
      </c>
      <c r="T189" s="12" t="s">
        <v>63</v>
      </c>
      <c r="U189" s="11">
        <v>3000</v>
      </c>
      <c r="V189" s="10">
        <v>0</v>
      </c>
      <c r="W189" s="10">
        <v>0</v>
      </c>
      <c r="X189" s="10">
        <v>3150</v>
      </c>
      <c r="Y189" s="10">
        <v>0</v>
      </c>
      <c r="Z189" s="10">
        <v>3150</v>
      </c>
      <c r="AA189" s="9" t="s">
        <v>80</v>
      </c>
      <c r="AB189" s="8">
        <v>3310.89</v>
      </c>
      <c r="AC189" s="8">
        <v>0</v>
      </c>
      <c r="AD189" s="8">
        <v>3310.89</v>
      </c>
      <c r="AE189" s="8">
        <v>0</v>
      </c>
      <c r="AF189" s="8">
        <v>3310.89</v>
      </c>
      <c r="AG189" s="8">
        <v>0</v>
      </c>
      <c r="AH189" s="1" t="s">
        <v>61</v>
      </c>
      <c r="AI189" s="1" t="s">
        <v>75</v>
      </c>
      <c r="AJ189" s="1">
        <v>5</v>
      </c>
      <c r="AK189" s="3" t="s">
        <v>63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1">
        <v>0</v>
      </c>
      <c r="AX189" s="2" t="s">
        <v>69</v>
      </c>
      <c r="AY189" s="2" t="s">
        <v>70</v>
      </c>
      <c r="AZ189" s="2">
        <v>0</v>
      </c>
      <c r="BA189" s="2">
        <v>0</v>
      </c>
      <c r="BB189" s="2">
        <v>0</v>
      </c>
      <c r="BC189" s="2">
        <v>0</v>
      </c>
      <c r="BD189" s="1" t="s">
        <v>101</v>
      </c>
      <c r="BE189" s="56">
        <v>250.15613333333337</v>
      </c>
    </row>
    <row r="190" spans="1:57" ht="27.75" customHeight="1" x14ac:dyDescent="0.55000000000000004">
      <c r="A190" s="3">
        <v>45971</v>
      </c>
      <c r="B190" s="14" t="s">
        <v>383</v>
      </c>
      <c r="C190" s="9" t="s">
        <v>103</v>
      </c>
      <c r="D190" s="13" t="s">
        <v>354</v>
      </c>
      <c r="E190" s="9">
        <v>20</v>
      </c>
      <c r="F190" s="9">
        <v>38</v>
      </c>
      <c r="G190" s="9" t="s">
        <v>60</v>
      </c>
      <c r="H190" s="9" t="s">
        <v>66</v>
      </c>
      <c r="I190" s="9">
        <v>100</v>
      </c>
      <c r="J190" s="9" t="s">
        <v>57</v>
      </c>
      <c r="K190" s="9">
        <v>5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67</v>
      </c>
      <c r="T190" s="12" t="s">
        <v>63</v>
      </c>
      <c r="U190" s="11">
        <v>5000</v>
      </c>
      <c r="V190" s="10">
        <v>0</v>
      </c>
      <c r="W190" s="10">
        <v>0</v>
      </c>
      <c r="X190" s="10">
        <v>5250</v>
      </c>
      <c r="Y190" s="10">
        <v>0</v>
      </c>
      <c r="Z190" s="10">
        <v>5250</v>
      </c>
      <c r="AA190" s="9" t="s">
        <v>80</v>
      </c>
      <c r="AB190" s="8">
        <v>5518.15</v>
      </c>
      <c r="AC190" s="8">
        <v>0</v>
      </c>
      <c r="AD190" s="8">
        <v>5518.15</v>
      </c>
      <c r="AE190" s="8">
        <v>0</v>
      </c>
      <c r="AF190" s="8">
        <v>5518.15</v>
      </c>
      <c r="AG190" s="8">
        <v>0</v>
      </c>
      <c r="AH190" s="1" t="s">
        <v>61</v>
      </c>
      <c r="AI190" s="1" t="s">
        <v>75</v>
      </c>
      <c r="AJ190" s="1">
        <v>5</v>
      </c>
      <c r="AK190" s="3" t="s">
        <v>63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1">
        <v>0</v>
      </c>
      <c r="AX190" s="2" t="s">
        <v>69</v>
      </c>
      <c r="AY190" s="2" t="s">
        <v>70</v>
      </c>
      <c r="AZ190" s="2">
        <v>0</v>
      </c>
      <c r="BA190" s="2">
        <v>0</v>
      </c>
      <c r="BB190" s="2">
        <v>0</v>
      </c>
      <c r="BC190" s="2">
        <v>0</v>
      </c>
      <c r="BD190" s="1" t="s">
        <v>101</v>
      </c>
      <c r="BE190" s="56">
        <v>416.92688888888887</v>
      </c>
    </row>
    <row r="191" spans="1:57" ht="27.75" customHeight="1" x14ac:dyDescent="0.55000000000000004">
      <c r="A191" s="3" t="s">
        <v>130</v>
      </c>
      <c r="B191" s="14" t="s">
        <v>130</v>
      </c>
      <c r="C191" s="9" t="s">
        <v>79</v>
      </c>
      <c r="D191" s="13" t="s">
        <v>61</v>
      </c>
      <c r="E191" s="9">
        <v>20</v>
      </c>
      <c r="F191" s="9">
        <v>38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67</v>
      </c>
      <c r="T191" s="12" t="s">
        <v>63</v>
      </c>
      <c r="U191" s="11">
        <v>20000</v>
      </c>
      <c r="V191" s="10">
        <v>0</v>
      </c>
      <c r="W191" s="10">
        <v>0</v>
      </c>
      <c r="X191" s="10">
        <v>21000</v>
      </c>
      <c r="Y191" s="10">
        <v>0</v>
      </c>
      <c r="Z191" s="10">
        <v>21000</v>
      </c>
      <c r="AA191" s="9" t="s">
        <v>80</v>
      </c>
      <c r="AB191" s="8">
        <v>22072.6</v>
      </c>
      <c r="AC191" s="8">
        <v>0</v>
      </c>
      <c r="AD191" s="8">
        <v>22072.6</v>
      </c>
      <c r="AE191" s="8">
        <v>0</v>
      </c>
      <c r="AF191" s="8">
        <v>22072.6</v>
      </c>
      <c r="AG191" s="8">
        <v>0</v>
      </c>
      <c r="AH191" s="1" t="s">
        <v>112</v>
      </c>
      <c r="AI191" s="1" t="s">
        <v>75</v>
      </c>
      <c r="AJ191" s="1">
        <v>4</v>
      </c>
      <c r="AK191" s="3" t="s">
        <v>63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 t="e">
        <v>#VALUE!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1">
        <v>0</v>
      </c>
      <c r="AX191" s="2" t="s">
        <v>69</v>
      </c>
      <c r="AY191" s="2" t="s">
        <v>65</v>
      </c>
      <c r="AZ191" s="2">
        <v>0</v>
      </c>
      <c r="BA191" s="2">
        <v>0</v>
      </c>
      <c r="BB191" s="2">
        <v>0</v>
      </c>
      <c r="BC191" s="2">
        <v>0</v>
      </c>
      <c r="BD191" s="1" t="s">
        <v>101</v>
      </c>
      <c r="BE191" s="56">
        <v>1667.7075555555555</v>
      </c>
    </row>
    <row r="192" spans="1:57" ht="27.75" customHeight="1" x14ac:dyDescent="0.55000000000000004">
      <c r="A192" s="3" t="s">
        <v>130</v>
      </c>
      <c r="B192" s="14" t="s">
        <v>130</v>
      </c>
      <c r="C192" s="9" t="s">
        <v>94</v>
      </c>
      <c r="D192" s="13" t="s">
        <v>61</v>
      </c>
      <c r="E192" s="9">
        <v>20</v>
      </c>
      <c r="F192" s="9">
        <v>37</v>
      </c>
      <c r="G192" s="9" t="s">
        <v>60</v>
      </c>
      <c r="H192" s="9" t="s">
        <v>76</v>
      </c>
      <c r="I192" s="9">
        <v>97</v>
      </c>
      <c r="J192" s="9" t="s">
        <v>57</v>
      </c>
      <c r="K192" s="9">
        <v>5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 t="s">
        <v>63</v>
      </c>
      <c r="U192" s="11">
        <v>20000</v>
      </c>
      <c r="V192" s="10">
        <v>0</v>
      </c>
      <c r="W192" s="10">
        <v>0</v>
      </c>
      <c r="X192" s="10">
        <v>21000</v>
      </c>
      <c r="Y192" s="10">
        <v>0</v>
      </c>
      <c r="Z192" s="10">
        <v>21000</v>
      </c>
      <c r="AA192" s="9" t="s">
        <v>80</v>
      </c>
      <c r="AB192" s="8">
        <v>21513.800000000003</v>
      </c>
      <c r="AC192" s="8">
        <v>0</v>
      </c>
      <c r="AD192" s="8">
        <v>21513.800000000003</v>
      </c>
      <c r="AE192" s="8">
        <v>0</v>
      </c>
      <c r="AF192" s="8">
        <v>21513.800000000003</v>
      </c>
      <c r="AG192" s="8">
        <v>0</v>
      </c>
      <c r="AH192" s="1" t="s">
        <v>112</v>
      </c>
      <c r="AI192" s="1" t="s">
        <v>75</v>
      </c>
      <c r="AJ192" s="1">
        <v>4</v>
      </c>
      <c r="AK192" s="3" t="s">
        <v>63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1">
        <v>0</v>
      </c>
      <c r="AX192" s="2" t="s">
        <v>69</v>
      </c>
      <c r="AY192" s="2" t="s">
        <v>65</v>
      </c>
      <c r="AZ192" s="2">
        <v>0</v>
      </c>
      <c r="BA192" s="2">
        <v>0</v>
      </c>
      <c r="BB192" s="2">
        <v>0</v>
      </c>
      <c r="BC192" s="2">
        <v>0</v>
      </c>
      <c r="BD192" s="1" t="s">
        <v>101</v>
      </c>
      <c r="BE192" s="56">
        <v>1625.4871111111113</v>
      </c>
    </row>
    <row r="193" spans="1:57" ht="27.75" customHeight="1" x14ac:dyDescent="0.55000000000000004">
      <c r="A193" s="3" t="s">
        <v>130</v>
      </c>
      <c r="B193" s="14" t="s">
        <v>130</v>
      </c>
      <c r="C193" s="9" t="s">
        <v>188</v>
      </c>
      <c r="D193" s="13" t="s">
        <v>61</v>
      </c>
      <c r="E193" s="9">
        <v>20</v>
      </c>
      <c r="F193" s="9">
        <v>38</v>
      </c>
      <c r="G193" s="9" t="s">
        <v>60</v>
      </c>
      <c r="H193" s="9" t="s">
        <v>76</v>
      </c>
      <c r="I193" s="9">
        <v>100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 t="s">
        <v>63</v>
      </c>
      <c r="U193" s="11">
        <v>305000</v>
      </c>
      <c r="V193" s="10">
        <v>0</v>
      </c>
      <c r="W193" s="10">
        <v>0</v>
      </c>
      <c r="X193" s="10">
        <v>320250</v>
      </c>
      <c r="Y193" s="10">
        <v>0</v>
      </c>
      <c r="Z193" s="10">
        <v>320250</v>
      </c>
      <c r="AA193" s="9" t="s">
        <v>80</v>
      </c>
      <c r="AB193" s="8">
        <v>336607.14999999997</v>
      </c>
      <c r="AC193" s="8">
        <v>0</v>
      </c>
      <c r="AD193" s="8">
        <v>336607.14999999997</v>
      </c>
      <c r="AE193" s="8">
        <v>0</v>
      </c>
      <c r="AF193" s="8">
        <v>336607.14999999997</v>
      </c>
      <c r="AG193" s="8">
        <v>0</v>
      </c>
      <c r="AH193" s="1" t="s">
        <v>111</v>
      </c>
      <c r="AI193" s="1" t="s">
        <v>75</v>
      </c>
      <c r="AJ193" s="1">
        <v>4</v>
      </c>
      <c r="AK193" s="3" t="s">
        <v>63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1">
        <v>0</v>
      </c>
      <c r="AX193" s="2" t="s">
        <v>69</v>
      </c>
      <c r="AY193" s="2" t="s">
        <v>65</v>
      </c>
      <c r="AZ193" s="2">
        <v>0</v>
      </c>
      <c r="BA193" s="2">
        <v>0</v>
      </c>
      <c r="BB193" s="2">
        <v>0</v>
      </c>
      <c r="BC193" s="2">
        <v>0</v>
      </c>
      <c r="BD193" s="1" t="s">
        <v>101</v>
      </c>
      <c r="BE193" s="56">
        <v>25432.540222222222</v>
      </c>
    </row>
    <row r="194" spans="1:57" ht="27.75" customHeight="1" x14ac:dyDescent="0.55000000000000004">
      <c r="A194" s="3">
        <v>45933</v>
      </c>
      <c r="B194" s="14" t="s">
        <v>263</v>
      </c>
      <c r="C194" s="9" t="s">
        <v>103</v>
      </c>
      <c r="D194" s="13" t="s">
        <v>169</v>
      </c>
      <c r="E194" s="9">
        <v>20</v>
      </c>
      <c r="F194" s="9">
        <v>38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67</v>
      </c>
      <c r="T194" s="12" t="s">
        <v>63</v>
      </c>
      <c r="U194" s="11">
        <v>3000</v>
      </c>
      <c r="V194" s="10">
        <v>0</v>
      </c>
      <c r="W194" s="10">
        <v>0</v>
      </c>
      <c r="X194" s="10">
        <v>3150</v>
      </c>
      <c r="Y194" s="10">
        <v>0</v>
      </c>
      <c r="Z194" s="10">
        <v>3150</v>
      </c>
      <c r="AA194" s="9" t="s">
        <v>80</v>
      </c>
      <c r="AB194" s="8">
        <v>3310.89</v>
      </c>
      <c r="AC194" s="8">
        <v>0</v>
      </c>
      <c r="AD194" s="8">
        <v>3310.89</v>
      </c>
      <c r="AE194" s="8">
        <v>0</v>
      </c>
      <c r="AF194" s="8">
        <v>3310.89</v>
      </c>
      <c r="AG194" s="8">
        <v>0</v>
      </c>
      <c r="AH194" s="1" t="s">
        <v>111</v>
      </c>
      <c r="AI194" s="1" t="s">
        <v>75</v>
      </c>
      <c r="AJ194" s="1">
        <v>4</v>
      </c>
      <c r="AK194" s="3" t="s">
        <v>63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 t="e">
        <v>#VALUE!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1">
        <v>0</v>
      </c>
      <c r="AX194" s="2" t="s">
        <v>69</v>
      </c>
      <c r="AY194" s="2" t="s">
        <v>70</v>
      </c>
      <c r="AZ194" s="2">
        <v>0</v>
      </c>
      <c r="BA194" s="2">
        <v>0</v>
      </c>
      <c r="BB194" s="2">
        <v>0</v>
      </c>
      <c r="BC194" s="2">
        <v>0</v>
      </c>
      <c r="BD194" s="1" t="s">
        <v>101</v>
      </c>
      <c r="BE194" s="56">
        <v>250.15613333333337</v>
      </c>
    </row>
    <row r="195" spans="1:57" ht="27.75" customHeight="1" x14ac:dyDescent="0.55000000000000004">
      <c r="A195" s="3">
        <v>45923</v>
      </c>
      <c r="B195" s="14" t="s">
        <v>252</v>
      </c>
      <c r="C195" s="9" t="s">
        <v>79</v>
      </c>
      <c r="D195" s="13" t="s">
        <v>253</v>
      </c>
      <c r="E195" s="9">
        <v>20</v>
      </c>
      <c r="F195" s="9">
        <v>38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67</v>
      </c>
      <c r="T195" s="12" t="s">
        <v>63</v>
      </c>
      <c r="U195" s="11">
        <v>13000</v>
      </c>
      <c r="V195" s="10">
        <v>0</v>
      </c>
      <c r="W195" s="10">
        <v>0</v>
      </c>
      <c r="X195" s="10">
        <v>13650</v>
      </c>
      <c r="Y195" s="10">
        <v>0</v>
      </c>
      <c r="Z195" s="10">
        <v>13650</v>
      </c>
      <c r="AA195" s="9" t="s">
        <v>80</v>
      </c>
      <c r="AB195" s="8">
        <v>14347.189999999999</v>
      </c>
      <c r="AC195" s="8">
        <v>0</v>
      </c>
      <c r="AD195" s="8">
        <v>14347.189999999999</v>
      </c>
      <c r="AE195" s="8">
        <v>0</v>
      </c>
      <c r="AF195" s="8">
        <v>14347.189999999999</v>
      </c>
      <c r="AG195" s="8">
        <v>0</v>
      </c>
      <c r="AH195" s="1" t="s">
        <v>111</v>
      </c>
      <c r="AI195" s="1" t="s">
        <v>75</v>
      </c>
      <c r="AJ195" s="1">
        <v>4</v>
      </c>
      <c r="AK195" s="3" t="s">
        <v>63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 t="e">
        <v>#VALUE!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1">
        <v>0</v>
      </c>
      <c r="AX195" s="2" t="s">
        <v>69</v>
      </c>
      <c r="AY195" s="2" t="s">
        <v>129</v>
      </c>
      <c r="AZ195" s="2">
        <v>0</v>
      </c>
      <c r="BA195" s="2">
        <v>0</v>
      </c>
      <c r="BB195" s="2">
        <v>0</v>
      </c>
      <c r="BC195" s="2">
        <v>0</v>
      </c>
      <c r="BD195" s="1" t="s">
        <v>101</v>
      </c>
      <c r="BE195" s="56">
        <v>1084.009911111111</v>
      </c>
    </row>
    <row r="196" spans="1:57" ht="27.75" customHeight="1" x14ac:dyDescent="0.55000000000000004">
      <c r="A196" s="3">
        <v>45796</v>
      </c>
      <c r="B196" s="14" t="s">
        <v>180</v>
      </c>
      <c r="C196" s="9" t="s">
        <v>134</v>
      </c>
      <c r="D196" s="13" t="s">
        <v>179</v>
      </c>
      <c r="E196" s="9">
        <v>20</v>
      </c>
      <c r="F196" s="9">
        <v>36</v>
      </c>
      <c r="G196" s="9" t="s">
        <v>60</v>
      </c>
      <c r="H196" s="9" t="s">
        <v>76</v>
      </c>
      <c r="I196" s="9">
        <v>100</v>
      </c>
      <c r="J196" s="9" t="s">
        <v>57</v>
      </c>
      <c r="K196" s="9">
        <v>5</v>
      </c>
      <c r="L196" s="9" t="s">
        <v>158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104</v>
      </c>
      <c r="T196" s="12" t="s">
        <v>63</v>
      </c>
      <c r="U196" s="11">
        <v>302</v>
      </c>
      <c r="V196" s="10">
        <v>363</v>
      </c>
      <c r="W196" s="10">
        <v>0</v>
      </c>
      <c r="X196" s="10">
        <v>0</v>
      </c>
      <c r="Y196" s="10">
        <v>0</v>
      </c>
      <c r="Z196" s="10">
        <v>0</v>
      </c>
      <c r="AA196" s="9" t="s">
        <v>80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1" t="s">
        <v>112</v>
      </c>
      <c r="AI196" s="1" t="s">
        <v>75</v>
      </c>
      <c r="AJ196" s="1">
        <v>4</v>
      </c>
      <c r="AK196" s="3" t="s">
        <v>63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 t="e">
        <v>#VALUE!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1">
        <v>0</v>
      </c>
      <c r="AX196" s="2" t="s">
        <v>69</v>
      </c>
      <c r="AY196" s="2" t="s">
        <v>70</v>
      </c>
      <c r="AZ196" s="2">
        <v>0</v>
      </c>
      <c r="BA196" s="2">
        <v>0</v>
      </c>
      <c r="BB196" s="2">
        <v>0</v>
      </c>
      <c r="BC196" s="2">
        <v>0</v>
      </c>
      <c r="BD196" s="1" t="s">
        <v>101</v>
      </c>
      <c r="BE196" s="56">
        <v>0</v>
      </c>
    </row>
    <row r="197" spans="1:57" ht="27.75" customHeight="1" x14ac:dyDescent="0.55000000000000004">
      <c r="A197" s="3">
        <v>45674</v>
      </c>
      <c r="B197" s="14" t="s">
        <v>175</v>
      </c>
      <c r="C197" s="9" t="s">
        <v>134</v>
      </c>
      <c r="D197" s="13" t="s">
        <v>174</v>
      </c>
      <c r="E197" s="9">
        <v>20</v>
      </c>
      <c r="F197" s="9">
        <v>35</v>
      </c>
      <c r="G197" s="9" t="s">
        <v>60</v>
      </c>
      <c r="H197" s="9" t="s">
        <v>76</v>
      </c>
      <c r="I197" s="9">
        <v>97</v>
      </c>
      <c r="J197" s="9" t="s">
        <v>57</v>
      </c>
      <c r="K197" s="9">
        <v>5</v>
      </c>
      <c r="L197" s="9" t="s">
        <v>158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104</v>
      </c>
      <c r="T197" s="12" t="s">
        <v>63</v>
      </c>
      <c r="U197" s="11">
        <v>152</v>
      </c>
      <c r="V197" s="10">
        <v>0</v>
      </c>
      <c r="W197" s="10">
        <v>0</v>
      </c>
      <c r="X197" s="10">
        <v>159.6</v>
      </c>
      <c r="Y197" s="10">
        <v>0</v>
      </c>
      <c r="Z197" s="10">
        <v>159.6</v>
      </c>
      <c r="AA197" s="9" t="s">
        <v>80</v>
      </c>
      <c r="AB197" s="8">
        <v>155.01112000000001</v>
      </c>
      <c r="AC197" s="8">
        <v>0</v>
      </c>
      <c r="AD197" s="8">
        <v>155.01112000000001</v>
      </c>
      <c r="AE197" s="8">
        <v>0</v>
      </c>
      <c r="AF197" s="8">
        <v>155.01112000000001</v>
      </c>
      <c r="AG197" s="8">
        <v>5987</v>
      </c>
      <c r="AH197" s="1" t="s">
        <v>111</v>
      </c>
      <c r="AI197" s="1" t="s">
        <v>75</v>
      </c>
      <c r="AJ197" s="1">
        <v>4</v>
      </c>
      <c r="AK197" s="3" t="s">
        <v>63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 t="e">
        <v>#VALUE!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1">
        <v>0</v>
      </c>
      <c r="AX197" s="2" t="s">
        <v>69</v>
      </c>
      <c r="AY197" s="2" t="s">
        <v>70</v>
      </c>
      <c r="AZ197" s="2" t="s">
        <v>176</v>
      </c>
      <c r="BA197" s="2">
        <v>0</v>
      </c>
      <c r="BB197" s="2">
        <v>0</v>
      </c>
      <c r="BC197" s="2">
        <v>0</v>
      </c>
      <c r="BD197" s="1" t="s">
        <v>101</v>
      </c>
      <c r="BE197" s="56">
        <v>11.711951288888885</v>
      </c>
    </row>
    <row r="198" spans="1:57" ht="27.75" customHeight="1" x14ac:dyDescent="0.55000000000000004">
      <c r="A198" s="3">
        <v>45611</v>
      </c>
      <c r="B198" s="14" t="s">
        <v>157</v>
      </c>
      <c r="C198" s="9" t="s">
        <v>134</v>
      </c>
      <c r="D198" s="13" t="s">
        <v>156</v>
      </c>
      <c r="E198" s="9">
        <v>20</v>
      </c>
      <c r="F198" s="9">
        <v>36</v>
      </c>
      <c r="G198" s="9" t="s">
        <v>60</v>
      </c>
      <c r="H198" s="9" t="s">
        <v>76</v>
      </c>
      <c r="I198" s="9">
        <v>100</v>
      </c>
      <c r="J198" s="9" t="s">
        <v>57</v>
      </c>
      <c r="K198" s="9">
        <v>5</v>
      </c>
      <c r="L198" s="9" t="s">
        <v>88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104</v>
      </c>
      <c r="T198" s="12" t="s">
        <v>63</v>
      </c>
      <c r="U198" s="11">
        <v>117</v>
      </c>
      <c r="V198" s="10">
        <v>0</v>
      </c>
      <c r="W198" s="10">
        <v>0</v>
      </c>
      <c r="X198" s="10">
        <v>122.85000000000001</v>
      </c>
      <c r="Y198" s="10">
        <v>0</v>
      </c>
      <c r="Z198" s="10">
        <v>122.85000000000001</v>
      </c>
      <c r="AA198" s="9" t="s">
        <v>80</v>
      </c>
      <c r="AB198" s="8">
        <v>122.58675000000001</v>
      </c>
      <c r="AC198" s="8">
        <v>0</v>
      </c>
      <c r="AD198" s="8">
        <v>122.58675000000001</v>
      </c>
      <c r="AE198" s="8">
        <v>0</v>
      </c>
      <c r="AF198" s="8">
        <v>122.58675000000001</v>
      </c>
      <c r="AG198" s="8">
        <v>0</v>
      </c>
      <c r="AH198" s="1" t="s">
        <v>111</v>
      </c>
      <c r="AI198" s="1" t="s">
        <v>75</v>
      </c>
      <c r="AJ198" s="1">
        <v>4</v>
      </c>
      <c r="AK198" s="3" t="s">
        <v>63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 t="e">
        <v>#VALUE!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1">
        <v>0</v>
      </c>
      <c r="AX198" s="2" t="s">
        <v>69</v>
      </c>
      <c r="AY198" s="2" t="s">
        <v>70</v>
      </c>
      <c r="AZ198" s="2">
        <v>0</v>
      </c>
      <c r="BA198" s="2">
        <v>0</v>
      </c>
      <c r="BB198" s="2">
        <v>0</v>
      </c>
      <c r="BC198" s="2">
        <v>0</v>
      </c>
      <c r="BD198" s="1" t="s">
        <v>101</v>
      </c>
      <c r="BE198" s="56">
        <v>9.2621099999999981</v>
      </c>
    </row>
    <row r="199" spans="1:57" ht="27.75" customHeight="1" x14ac:dyDescent="0.55000000000000004">
      <c r="A199" s="3">
        <v>45523</v>
      </c>
      <c r="B199" s="14" t="s">
        <v>149</v>
      </c>
      <c r="C199" s="9" t="s">
        <v>134</v>
      </c>
      <c r="D199" s="13" t="s">
        <v>148</v>
      </c>
      <c r="E199" s="9">
        <v>20</v>
      </c>
      <c r="F199" s="9">
        <v>36</v>
      </c>
      <c r="G199" s="9" t="s">
        <v>60</v>
      </c>
      <c r="H199" s="9" t="s">
        <v>76</v>
      </c>
      <c r="I199" s="9">
        <v>100</v>
      </c>
      <c r="J199" s="9" t="s">
        <v>57</v>
      </c>
      <c r="K199" s="9">
        <v>5</v>
      </c>
      <c r="L199" s="9" t="s">
        <v>88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104</v>
      </c>
      <c r="T199" s="12" t="s">
        <v>63</v>
      </c>
      <c r="U199" s="11">
        <v>1260</v>
      </c>
      <c r="V199" s="10">
        <v>0</v>
      </c>
      <c r="W199" s="10">
        <v>0</v>
      </c>
      <c r="X199" s="10">
        <v>1323</v>
      </c>
      <c r="Y199" s="10">
        <v>0</v>
      </c>
      <c r="Z199" s="10">
        <v>1323</v>
      </c>
      <c r="AA199" s="9" t="s">
        <v>80</v>
      </c>
      <c r="AB199" s="8">
        <v>1320.1650000000002</v>
      </c>
      <c r="AC199" s="8">
        <v>0</v>
      </c>
      <c r="AD199" s="8">
        <v>1320.1650000000002</v>
      </c>
      <c r="AE199" s="8">
        <v>0</v>
      </c>
      <c r="AF199" s="8">
        <v>1320.1650000000002</v>
      </c>
      <c r="AG199" s="8">
        <v>0</v>
      </c>
      <c r="AH199" s="1" t="s">
        <v>111</v>
      </c>
      <c r="AI199" s="1" t="s">
        <v>75</v>
      </c>
      <c r="AJ199" s="1">
        <v>4</v>
      </c>
      <c r="AK199" s="3" t="s">
        <v>63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 t="e">
        <v>#VALUE!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1">
        <v>0</v>
      </c>
      <c r="AX199" s="2" t="s">
        <v>69</v>
      </c>
      <c r="AY199" s="2" t="s">
        <v>70</v>
      </c>
      <c r="AZ199" s="2">
        <v>0</v>
      </c>
      <c r="BA199" s="2">
        <v>0</v>
      </c>
      <c r="BB199" s="2">
        <v>0</v>
      </c>
      <c r="BC199" s="2">
        <v>0</v>
      </c>
      <c r="BD199" s="1" t="s">
        <v>101</v>
      </c>
      <c r="BE199" s="56">
        <v>99.745800000000003</v>
      </c>
    </row>
    <row r="200" spans="1:57" ht="27.75" customHeight="1" x14ac:dyDescent="0.55000000000000004">
      <c r="A200" s="3">
        <v>45799</v>
      </c>
      <c r="B200" s="14" t="s">
        <v>184</v>
      </c>
      <c r="C200" s="9" t="s">
        <v>181</v>
      </c>
      <c r="D200" s="13" t="s">
        <v>182</v>
      </c>
      <c r="E200" s="9">
        <v>20</v>
      </c>
      <c r="F200" s="9">
        <v>34</v>
      </c>
      <c r="G200" s="9" t="s">
        <v>60</v>
      </c>
      <c r="H200" s="9" t="s">
        <v>66</v>
      </c>
      <c r="I200" s="9">
        <v>95</v>
      </c>
      <c r="J200" s="9" t="s">
        <v>57</v>
      </c>
      <c r="K200" s="9">
        <v>5</v>
      </c>
      <c r="L200" s="9" t="s">
        <v>88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 t="s">
        <v>127</v>
      </c>
      <c r="U200" s="11">
        <v>4000</v>
      </c>
      <c r="V200" s="10">
        <v>3975</v>
      </c>
      <c r="W200" s="10">
        <v>4140</v>
      </c>
      <c r="X200" s="10">
        <v>0</v>
      </c>
      <c r="Y200" s="10">
        <v>4140</v>
      </c>
      <c r="Z200" s="10">
        <v>0</v>
      </c>
      <c r="AA200" s="9" t="s">
        <v>80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 t="s">
        <v>166</v>
      </c>
      <c r="AH200" s="1" t="s">
        <v>111</v>
      </c>
      <c r="AI200" s="1" t="s">
        <v>75</v>
      </c>
      <c r="AJ200" s="1">
        <v>4</v>
      </c>
      <c r="AK200" s="3" t="s">
        <v>127</v>
      </c>
      <c r="AL200" s="3" t="e">
        <v>#VALUE!</v>
      </c>
      <c r="AM200" s="3" t="e">
        <v>#VALUE!</v>
      </c>
      <c r="AN200" s="3" t="e">
        <v>#VALUE!</v>
      </c>
      <c r="AO200" s="3" t="e">
        <v>#VALUE!</v>
      </c>
      <c r="AP200" s="3" t="e">
        <v>#VALUE!</v>
      </c>
      <c r="AQ200" s="3" t="e">
        <v>#VALUE!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1">
        <v>0</v>
      </c>
      <c r="AX200" s="2" t="s">
        <v>69</v>
      </c>
      <c r="AY200" s="2" t="s">
        <v>70</v>
      </c>
      <c r="AZ200" s="2">
        <v>0</v>
      </c>
      <c r="BA200" s="2">
        <v>4140</v>
      </c>
      <c r="BB200" s="2">
        <v>0</v>
      </c>
      <c r="BC200" s="2">
        <v>0</v>
      </c>
      <c r="BD200" s="1" t="s">
        <v>101</v>
      </c>
      <c r="BE200" s="56">
        <v>0</v>
      </c>
    </row>
    <row r="201" spans="1:57" ht="27.75" customHeight="1" x14ac:dyDescent="0.55000000000000004">
      <c r="A201" s="3">
        <v>45799</v>
      </c>
      <c r="B201" s="14" t="s">
        <v>184</v>
      </c>
      <c r="C201" s="9" t="s">
        <v>181</v>
      </c>
      <c r="D201" s="13" t="s">
        <v>205</v>
      </c>
      <c r="E201" s="9">
        <v>20</v>
      </c>
      <c r="F201" s="9">
        <v>34</v>
      </c>
      <c r="G201" s="9" t="s">
        <v>60</v>
      </c>
      <c r="H201" s="9" t="s">
        <v>66</v>
      </c>
      <c r="I201" s="9">
        <v>95</v>
      </c>
      <c r="J201" s="9" t="s">
        <v>57</v>
      </c>
      <c r="K201" s="9">
        <v>5</v>
      </c>
      <c r="L201" s="9" t="s">
        <v>88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71</v>
      </c>
      <c r="T201" s="12" t="s">
        <v>127</v>
      </c>
      <c r="U201" s="11">
        <v>4000</v>
      </c>
      <c r="V201" s="10">
        <v>4056</v>
      </c>
      <c r="W201" s="10">
        <v>4404</v>
      </c>
      <c r="X201" s="10">
        <v>0</v>
      </c>
      <c r="Y201" s="10">
        <v>4404</v>
      </c>
      <c r="Z201" s="10">
        <v>0</v>
      </c>
      <c r="AA201" s="9" t="s">
        <v>80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 t="s">
        <v>166</v>
      </c>
      <c r="AH201" s="1" t="s">
        <v>111</v>
      </c>
      <c r="AI201" s="1" t="s">
        <v>75</v>
      </c>
      <c r="AJ201" s="1">
        <v>4</v>
      </c>
      <c r="AK201" s="3" t="s">
        <v>127</v>
      </c>
      <c r="AL201" s="3" t="e">
        <v>#VALUE!</v>
      </c>
      <c r="AM201" s="3" t="e">
        <v>#VALUE!</v>
      </c>
      <c r="AN201" s="3" t="e">
        <v>#VALUE!</v>
      </c>
      <c r="AO201" s="3" t="e">
        <v>#VALUE!</v>
      </c>
      <c r="AP201" s="3" t="e">
        <v>#VALUE!</v>
      </c>
      <c r="AQ201" s="3" t="e">
        <v>#VALUE!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1">
        <v>0</v>
      </c>
      <c r="AX201" s="2" t="s">
        <v>69</v>
      </c>
      <c r="AY201" s="2" t="s">
        <v>70</v>
      </c>
      <c r="AZ201" s="2">
        <v>0</v>
      </c>
      <c r="BA201" s="2">
        <v>4404</v>
      </c>
      <c r="BB201" s="2">
        <v>0</v>
      </c>
      <c r="BC201" s="2">
        <v>0</v>
      </c>
      <c r="BD201" s="1" t="s">
        <v>101</v>
      </c>
      <c r="BE201" s="56">
        <v>0</v>
      </c>
    </row>
    <row r="202" spans="1:57" ht="27.75" customHeight="1" x14ac:dyDescent="0.55000000000000004">
      <c r="A202" s="3">
        <v>45911</v>
      </c>
      <c r="B202" s="14" t="s">
        <v>225</v>
      </c>
      <c r="C202" s="9" t="s">
        <v>103</v>
      </c>
      <c r="D202" s="13" t="s">
        <v>226</v>
      </c>
      <c r="E202" s="9">
        <v>20</v>
      </c>
      <c r="F202" s="9">
        <v>38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67</v>
      </c>
      <c r="T202" s="12" t="s">
        <v>127</v>
      </c>
      <c r="U202" s="11">
        <v>3000</v>
      </c>
      <c r="V202" s="10">
        <v>2477</v>
      </c>
      <c r="W202" s="10">
        <v>8465</v>
      </c>
      <c r="X202" s="10">
        <v>0</v>
      </c>
      <c r="Y202" s="10">
        <v>8465</v>
      </c>
      <c r="Z202" s="10">
        <v>0</v>
      </c>
      <c r="AA202" s="9" t="s">
        <v>80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1" t="s">
        <v>113</v>
      </c>
      <c r="AI202" s="1" t="s">
        <v>75</v>
      </c>
      <c r="AJ202" s="1">
        <v>4</v>
      </c>
      <c r="AK202" s="3" t="s">
        <v>127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 t="e">
        <v>#VALUE!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1">
        <v>0</v>
      </c>
      <c r="AX202" s="2" t="s">
        <v>69</v>
      </c>
      <c r="AY202" s="2" t="s">
        <v>70</v>
      </c>
      <c r="AZ202" s="2">
        <v>0</v>
      </c>
      <c r="BA202" s="2">
        <v>8465</v>
      </c>
      <c r="BB202" s="2">
        <v>0</v>
      </c>
      <c r="BC202" s="2">
        <v>0</v>
      </c>
      <c r="BD202" s="1" t="s">
        <v>101</v>
      </c>
      <c r="BE202" s="56">
        <v>0</v>
      </c>
    </row>
    <row r="203" spans="1:57" ht="27.75" customHeight="1" x14ac:dyDescent="0.55000000000000004">
      <c r="A203" s="3">
        <v>45541</v>
      </c>
      <c r="B203" s="14" t="s">
        <v>150</v>
      </c>
      <c r="C203" s="9" t="s">
        <v>103</v>
      </c>
      <c r="D203" s="13" t="s">
        <v>151</v>
      </c>
      <c r="E203" s="9">
        <v>20</v>
      </c>
      <c r="F203" s="9">
        <v>40</v>
      </c>
      <c r="G203" s="9" t="s">
        <v>60</v>
      </c>
      <c r="H203" s="9" t="s">
        <v>76</v>
      </c>
      <c r="I203" s="9">
        <v>108</v>
      </c>
      <c r="J203" s="9" t="s">
        <v>57</v>
      </c>
      <c r="K203" s="9">
        <v>5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 t="s">
        <v>127</v>
      </c>
      <c r="U203" s="11">
        <v>3000</v>
      </c>
      <c r="V203" s="10">
        <v>3318</v>
      </c>
      <c r="W203" s="10">
        <v>0</v>
      </c>
      <c r="X203" s="10">
        <v>0</v>
      </c>
      <c r="Y203" s="10">
        <v>0</v>
      </c>
      <c r="Z203" s="10">
        <v>0</v>
      </c>
      <c r="AA203" s="9" t="s">
        <v>80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 t="s">
        <v>152</v>
      </c>
      <c r="AH203" s="1" t="s">
        <v>112</v>
      </c>
      <c r="AI203" s="1" t="s">
        <v>75</v>
      </c>
      <c r="AJ203" s="1">
        <v>4</v>
      </c>
      <c r="AK203" s="3" t="s">
        <v>127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 t="e">
        <v>#VALUE!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1">
        <v>0</v>
      </c>
      <c r="AX203" s="2" t="s">
        <v>69</v>
      </c>
      <c r="AY203" s="2">
        <v>0</v>
      </c>
      <c r="AZ203" s="2" t="s">
        <v>172</v>
      </c>
      <c r="BA203" s="2">
        <v>0</v>
      </c>
      <c r="BB203" s="2">
        <v>0</v>
      </c>
      <c r="BC203" s="2">
        <v>0</v>
      </c>
      <c r="BD203" s="1" t="s">
        <v>101</v>
      </c>
      <c r="BE203" s="56">
        <v>0</v>
      </c>
    </row>
    <row r="204" spans="1:57" ht="27.75" customHeight="1" x14ac:dyDescent="0.55000000000000004">
      <c r="A204" s="3">
        <v>0</v>
      </c>
      <c r="B204" s="14">
        <v>0</v>
      </c>
      <c r="C204" s="9">
        <v>0</v>
      </c>
      <c r="D204" s="13">
        <v>0</v>
      </c>
      <c r="E204" s="9">
        <v>20</v>
      </c>
      <c r="F204" s="9">
        <v>38</v>
      </c>
      <c r="G204" s="9">
        <v>0</v>
      </c>
      <c r="H204" s="9">
        <v>0</v>
      </c>
      <c r="I204" s="9">
        <v>84</v>
      </c>
      <c r="J204" s="9" t="s">
        <v>57</v>
      </c>
      <c r="K204" s="9">
        <v>5</v>
      </c>
      <c r="L204" s="9">
        <v>0</v>
      </c>
      <c r="M204" s="10">
        <v>0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>
        <v>0</v>
      </c>
      <c r="T204" s="12"/>
      <c r="U204" s="11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9" t="s">
        <v>80</v>
      </c>
      <c r="AB204" s="8">
        <v>583786.13081250014</v>
      </c>
      <c r="AC204" s="8">
        <v>60280.549999999996</v>
      </c>
      <c r="AD204" s="8">
        <v>523505.58081249992</v>
      </c>
      <c r="AE204" s="8">
        <v>25118.114999999998</v>
      </c>
      <c r="AF204" s="8">
        <v>558668.01581250015</v>
      </c>
      <c r="AG204" s="8" t="s">
        <v>58</v>
      </c>
      <c r="AH204" s="1" t="s">
        <v>113</v>
      </c>
      <c r="AI204" s="1">
        <v>0</v>
      </c>
      <c r="AJ204" s="1" t="s">
        <v>15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1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1" t="s">
        <v>101</v>
      </c>
      <c r="BE204" s="56">
        <v>0</v>
      </c>
    </row>
    <row r="205" spans="1:57" ht="27.75" customHeight="1" x14ac:dyDescent="0.55000000000000004">
      <c r="A205" s="3">
        <v>45916</v>
      </c>
      <c r="B205" s="14" t="s">
        <v>244</v>
      </c>
      <c r="C205" s="9" t="s">
        <v>188</v>
      </c>
      <c r="D205" s="13" t="s">
        <v>240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46006</v>
      </c>
      <c r="U205" s="11">
        <v>2500</v>
      </c>
      <c r="V205" s="10">
        <v>0</v>
      </c>
      <c r="W205" s="10">
        <v>2650</v>
      </c>
      <c r="X205" s="10">
        <v>0</v>
      </c>
      <c r="Y205" s="10">
        <v>2650</v>
      </c>
      <c r="Z205" s="10">
        <v>0</v>
      </c>
      <c r="AA205" s="9" t="s">
        <v>189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1" t="s">
        <v>112</v>
      </c>
      <c r="AI205" s="1" t="s">
        <v>74</v>
      </c>
      <c r="AJ205" s="1">
        <v>2</v>
      </c>
      <c r="AK205" s="3">
        <v>46006</v>
      </c>
      <c r="AL205" s="3">
        <v>0</v>
      </c>
      <c r="AM205" s="3">
        <v>45997</v>
      </c>
      <c r="AN205" s="3">
        <v>46004</v>
      </c>
      <c r="AO205" s="3">
        <v>46005</v>
      </c>
      <c r="AP205" s="3">
        <v>46005</v>
      </c>
      <c r="AQ205" s="3">
        <v>46001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1">
        <v>0</v>
      </c>
      <c r="AX205" s="2" t="s">
        <v>64</v>
      </c>
      <c r="AY205" s="2" t="s">
        <v>70</v>
      </c>
      <c r="AZ205" s="2">
        <v>0</v>
      </c>
      <c r="BA205" s="2">
        <v>2650</v>
      </c>
      <c r="BB205" s="2">
        <v>0</v>
      </c>
      <c r="BC205" s="2">
        <v>0</v>
      </c>
      <c r="BD205" s="1" t="s">
        <v>190</v>
      </c>
      <c r="BE205" s="56">
        <v>0</v>
      </c>
    </row>
    <row r="206" spans="1:57" ht="27.75" customHeight="1" x14ac:dyDescent="0.55000000000000004">
      <c r="A206" s="3">
        <v>45916</v>
      </c>
      <c r="B206" s="14" t="s">
        <v>244</v>
      </c>
      <c r="C206" s="9" t="s">
        <v>188</v>
      </c>
      <c r="D206" s="13">
        <v>959</v>
      </c>
      <c r="E206" s="9">
        <v>20</v>
      </c>
      <c r="F206" s="9">
        <v>38</v>
      </c>
      <c r="G206" s="9" t="s">
        <v>60</v>
      </c>
      <c r="H206" s="9">
        <v>0</v>
      </c>
      <c r="I206" s="9">
        <v>82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46003</v>
      </c>
      <c r="U206" s="11">
        <v>2500</v>
      </c>
      <c r="V206" s="10">
        <v>0</v>
      </c>
      <c r="W206" s="10">
        <v>0</v>
      </c>
      <c r="X206" s="10">
        <v>2625</v>
      </c>
      <c r="Y206" s="10">
        <v>0</v>
      </c>
      <c r="Z206" s="10">
        <v>2625</v>
      </c>
      <c r="AA206" s="9" t="s">
        <v>189</v>
      </c>
      <c r="AB206" s="8">
        <v>2759.0749999999998</v>
      </c>
      <c r="AC206" s="8">
        <v>0</v>
      </c>
      <c r="AD206" s="8">
        <v>2759.0749999999998</v>
      </c>
      <c r="AE206" s="8">
        <v>0</v>
      </c>
      <c r="AF206" s="8">
        <v>0</v>
      </c>
      <c r="AG206" s="8">
        <v>0</v>
      </c>
      <c r="AH206" s="1" t="s">
        <v>111</v>
      </c>
      <c r="AI206" s="1" t="s">
        <v>74</v>
      </c>
      <c r="AJ206" s="1">
        <v>2</v>
      </c>
      <c r="AK206" s="3">
        <v>46003</v>
      </c>
      <c r="AL206" s="3">
        <v>0</v>
      </c>
      <c r="AM206" s="3">
        <v>45994</v>
      </c>
      <c r="AN206" s="3">
        <v>46001</v>
      </c>
      <c r="AO206" s="3">
        <v>46002</v>
      </c>
      <c r="AP206" s="3">
        <v>46002</v>
      </c>
      <c r="AQ206" s="3">
        <v>45998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1">
        <v>0</v>
      </c>
      <c r="AX206" s="2" t="s">
        <v>64</v>
      </c>
      <c r="AY206" s="2" t="s">
        <v>70</v>
      </c>
      <c r="AZ206" s="2">
        <v>0</v>
      </c>
      <c r="BA206" s="2">
        <v>0</v>
      </c>
      <c r="BB206" s="2">
        <v>0</v>
      </c>
      <c r="BC206" s="2">
        <v>0</v>
      </c>
      <c r="BD206" s="1" t="s">
        <v>190</v>
      </c>
      <c r="BE206" s="56">
        <v>217.3537972222222</v>
      </c>
    </row>
    <row r="207" spans="1:57" ht="27.75" customHeight="1" x14ac:dyDescent="0.55000000000000004">
      <c r="A207" s="3">
        <v>45916</v>
      </c>
      <c r="B207" s="14" t="s">
        <v>244</v>
      </c>
      <c r="C207" s="9" t="s">
        <v>188</v>
      </c>
      <c r="D207" s="13" t="s">
        <v>237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46003</v>
      </c>
      <c r="U207" s="11">
        <v>5000</v>
      </c>
      <c r="V207" s="10">
        <v>0</v>
      </c>
      <c r="W207" s="10">
        <v>5300</v>
      </c>
      <c r="X207" s="10">
        <v>0</v>
      </c>
      <c r="Y207" s="10">
        <v>5300</v>
      </c>
      <c r="Z207" s="10">
        <v>0</v>
      </c>
      <c r="AA207" s="9" t="s">
        <v>189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1" t="s">
        <v>111</v>
      </c>
      <c r="AI207" s="1" t="s">
        <v>74</v>
      </c>
      <c r="AJ207" s="1">
        <v>2</v>
      </c>
      <c r="AK207" s="3">
        <v>46003</v>
      </c>
      <c r="AL207" s="3">
        <v>0</v>
      </c>
      <c r="AM207" s="3">
        <v>45994</v>
      </c>
      <c r="AN207" s="3">
        <v>46001</v>
      </c>
      <c r="AO207" s="3">
        <v>46002</v>
      </c>
      <c r="AP207" s="3">
        <v>46002</v>
      </c>
      <c r="AQ207" s="3">
        <v>45998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1">
        <v>0</v>
      </c>
      <c r="AX207" s="2" t="s">
        <v>64</v>
      </c>
      <c r="AY207" s="2" t="s">
        <v>70</v>
      </c>
      <c r="AZ207" s="2">
        <v>0</v>
      </c>
      <c r="BA207" s="2">
        <v>5300</v>
      </c>
      <c r="BB207" s="2">
        <v>0</v>
      </c>
      <c r="BC207" s="2">
        <v>0</v>
      </c>
      <c r="BD207" s="1" t="s">
        <v>190</v>
      </c>
      <c r="BE207" s="56">
        <v>0</v>
      </c>
    </row>
    <row r="208" spans="1:57" ht="27.75" customHeight="1" x14ac:dyDescent="0.55000000000000004">
      <c r="A208" s="3">
        <v>45916</v>
      </c>
      <c r="B208" s="14" t="s">
        <v>244</v>
      </c>
      <c r="C208" s="9" t="s">
        <v>188</v>
      </c>
      <c r="D208" s="13">
        <v>935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46003</v>
      </c>
      <c r="U208" s="11">
        <v>5000</v>
      </c>
      <c r="V208" s="10">
        <v>0</v>
      </c>
      <c r="W208" s="10">
        <v>0</v>
      </c>
      <c r="X208" s="10">
        <v>5250</v>
      </c>
      <c r="Y208" s="10">
        <v>0</v>
      </c>
      <c r="Z208" s="10">
        <v>5250</v>
      </c>
      <c r="AA208" s="9" t="s">
        <v>189</v>
      </c>
      <c r="AB208" s="8">
        <v>5378.4500000000007</v>
      </c>
      <c r="AC208" s="8">
        <v>0</v>
      </c>
      <c r="AD208" s="8">
        <v>5378.4500000000007</v>
      </c>
      <c r="AE208" s="8">
        <v>0</v>
      </c>
      <c r="AF208" s="8">
        <v>0</v>
      </c>
      <c r="AG208" s="8">
        <v>0</v>
      </c>
      <c r="AH208" s="1" t="s">
        <v>111</v>
      </c>
      <c r="AI208" s="1" t="s">
        <v>74</v>
      </c>
      <c r="AJ208" s="1">
        <v>2</v>
      </c>
      <c r="AK208" s="3">
        <v>46003</v>
      </c>
      <c r="AL208" s="3">
        <v>0</v>
      </c>
      <c r="AM208" s="3">
        <v>45994</v>
      </c>
      <c r="AN208" s="3">
        <v>46001</v>
      </c>
      <c r="AO208" s="3">
        <v>46002</v>
      </c>
      <c r="AP208" s="3">
        <v>46002</v>
      </c>
      <c r="AQ208" s="3">
        <v>45998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1">
        <v>0</v>
      </c>
      <c r="AX208" s="2" t="s">
        <v>64</v>
      </c>
      <c r="AY208" s="2" t="s">
        <v>70</v>
      </c>
      <c r="AZ208" s="2">
        <v>0</v>
      </c>
      <c r="BA208" s="2">
        <v>0</v>
      </c>
      <c r="BB208" s="2">
        <v>0</v>
      </c>
      <c r="BC208" s="2">
        <v>0</v>
      </c>
      <c r="BD208" s="1" t="s">
        <v>190</v>
      </c>
      <c r="BE208" s="56">
        <v>423.7023388888889</v>
      </c>
    </row>
    <row r="209" spans="1:57" ht="27.75" customHeight="1" x14ac:dyDescent="0.55000000000000004">
      <c r="A209" s="3">
        <v>45916</v>
      </c>
      <c r="B209" s="14" t="s">
        <v>244</v>
      </c>
      <c r="C209" s="9" t="s">
        <v>188</v>
      </c>
      <c r="D209" s="13">
        <v>932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46003</v>
      </c>
      <c r="U209" s="11">
        <v>2500</v>
      </c>
      <c r="V209" s="10">
        <v>2175</v>
      </c>
      <c r="W209" s="10">
        <v>2600</v>
      </c>
      <c r="X209" s="10">
        <v>0</v>
      </c>
      <c r="Y209" s="10">
        <v>2600</v>
      </c>
      <c r="Z209" s="10">
        <v>0</v>
      </c>
      <c r="AA209" s="9" t="s">
        <v>189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1" t="s">
        <v>115</v>
      </c>
      <c r="AI209" s="1" t="s">
        <v>74</v>
      </c>
      <c r="AJ209" s="1">
        <v>2</v>
      </c>
      <c r="AK209" s="3">
        <v>46003</v>
      </c>
      <c r="AL209" s="3">
        <v>0</v>
      </c>
      <c r="AM209" s="3">
        <v>45994</v>
      </c>
      <c r="AN209" s="3">
        <v>46001</v>
      </c>
      <c r="AO209" s="3">
        <v>46002</v>
      </c>
      <c r="AP209" s="3">
        <v>46002</v>
      </c>
      <c r="AQ209" s="3">
        <v>45998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1">
        <v>0</v>
      </c>
      <c r="AX209" s="2" t="s">
        <v>64</v>
      </c>
      <c r="AY209" s="2" t="s">
        <v>70</v>
      </c>
      <c r="AZ209" s="2">
        <v>0</v>
      </c>
      <c r="BA209" s="2">
        <v>2600</v>
      </c>
      <c r="BB209" s="2">
        <v>0</v>
      </c>
      <c r="BC209" s="2">
        <v>0</v>
      </c>
      <c r="BD209" s="1" t="s">
        <v>190</v>
      </c>
      <c r="BE209" s="56">
        <v>0</v>
      </c>
    </row>
    <row r="210" spans="1:57" ht="27.75" customHeight="1" x14ac:dyDescent="0.55000000000000004">
      <c r="A210" s="3">
        <v>45916</v>
      </c>
      <c r="B210" s="14" t="s">
        <v>244</v>
      </c>
      <c r="C210" s="9" t="s">
        <v>188</v>
      </c>
      <c r="D210" s="13">
        <v>931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46006</v>
      </c>
      <c r="U210" s="11">
        <v>2400</v>
      </c>
      <c r="V210" s="10">
        <v>2315</v>
      </c>
      <c r="W210" s="10">
        <v>8289</v>
      </c>
      <c r="X210" s="10">
        <v>0</v>
      </c>
      <c r="Y210" s="10">
        <v>8289</v>
      </c>
      <c r="Z210" s="10">
        <v>0</v>
      </c>
      <c r="AA210" s="9" t="s">
        <v>189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0</v>
      </c>
      <c r="AH210" s="1" t="s">
        <v>111</v>
      </c>
      <c r="AI210" s="1" t="s">
        <v>74</v>
      </c>
      <c r="AJ210" s="1">
        <v>2</v>
      </c>
      <c r="AK210" s="3">
        <v>46006</v>
      </c>
      <c r="AL210" s="3">
        <v>0</v>
      </c>
      <c r="AM210" s="3">
        <v>45997</v>
      </c>
      <c r="AN210" s="3">
        <v>46004</v>
      </c>
      <c r="AO210" s="3">
        <v>46005</v>
      </c>
      <c r="AP210" s="3">
        <v>46005</v>
      </c>
      <c r="AQ210" s="3">
        <v>46001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1">
        <v>0</v>
      </c>
      <c r="AX210" s="2" t="s">
        <v>64</v>
      </c>
      <c r="AY210" s="2" t="s">
        <v>70</v>
      </c>
      <c r="AZ210" s="2">
        <v>0</v>
      </c>
      <c r="BA210" s="2">
        <v>8289</v>
      </c>
      <c r="BB210" s="2">
        <v>0</v>
      </c>
      <c r="BC210" s="2">
        <v>0</v>
      </c>
      <c r="BD210" s="1" t="s">
        <v>190</v>
      </c>
      <c r="BE210" s="56">
        <v>0</v>
      </c>
    </row>
    <row r="211" spans="1:57" ht="27.75" customHeight="1" x14ac:dyDescent="0.55000000000000004">
      <c r="A211" s="3">
        <v>45916</v>
      </c>
      <c r="B211" s="14" t="s">
        <v>244</v>
      </c>
      <c r="C211" s="9" t="s">
        <v>188</v>
      </c>
      <c r="D211" s="13" t="s">
        <v>239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46006</v>
      </c>
      <c r="U211" s="11">
        <v>2800</v>
      </c>
      <c r="V211" s="10">
        <v>2850</v>
      </c>
      <c r="W211" s="10">
        <v>5100</v>
      </c>
      <c r="X211" s="10">
        <v>0</v>
      </c>
      <c r="Y211" s="10">
        <v>5100</v>
      </c>
      <c r="Z211" s="10">
        <v>0</v>
      </c>
      <c r="AA211" s="9" t="s">
        <v>189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1" t="s">
        <v>115</v>
      </c>
      <c r="AI211" s="1" t="s">
        <v>74</v>
      </c>
      <c r="AJ211" s="1">
        <v>2</v>
      </c>
      <c r="AK211" s="3">
        <v>46006</v>
      </c>
      <c r="AL211" s="3">
        <v>0</v>
      </c>
      <c r="AM211" s="3">
        <v>45997</v>
      </c>
      <c r="AN211" s="3">
        <v>46004</v>
      </c>
      <c r="AO211" s="3">
        <v>46005</v>
      </c>
      <c r="AP211" s="3">
        <v>46005</v>
      </c>
      <c r="AQ211" s="3">
        <v>46001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1">
        <v>0</v>
      </c>
      <c r="AX211" s="2" t="s">
        <v>64</v>
      </c>
      <c r="AY211" s="2" t="s">
        <v>70</v>
      </c>
      <c r="AZ211" s="2">
        <v>0</v>
      </c>
      <c r="BA211" s="2">
        <v>5100</v>
      </c>
      <c r="BB211" s="2">
        <v>0</v>
      </c>
      <c r="BC211" s="2">
        <v>0</v>
      </c>
      <c r="BD211" s="1" t="s">
        <v>190</v>
      </c>
      <c r="BE211" s="56">
        <v>0</v>
      </c>
    </row>
    <row r="212" spans="1:57" ht="27.75" customHeight="1" x14ac:dyDescent="0.55000000000000004">
      <c r="A212" s="3">
        <v>45916</v>
      </c>
      <c r="B212" s="14" t="s">
        <v>244</v>
      </c>
      <c r="C212" s="9" t="s">
        <v>188</v>
      </c>
      <c r="D212" s="13" t="s">
        <v>241</v>
      </c>
      <c r="E212" s="9">
        <v>20</v>
      </c>
      <c r="F212" s="9">
        <v>38</v>
      </c>
      <c r="G212" s="9" t="s">
        <v>60</v>
      </c>
      <c r="H212" s="9">
        <v>0</v>
      </c>
      <c r="I212" s="9">
        <v>82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46006</v>
      </c>
      <c r="U212" s="11">
        <v>5000</v>
      </c>
      <c r="V212" s="10">
        <v>0</v>
      </c>
      <c r="W212" s="10">
        <v>0</v>
      </c>
      <c r="X212" s="10">
        <v>5138</v>
      </c>
      <c r="Y212" s="10">
        <v>2240</v>
      </c>
      <c r="Z212" s="10">
        <v>2898</v>
      </c>
      <c r="AA212" s="9" t="s">
        <v>189</v>
      </c>
      <c r="AB212" s="8">
        <v>3198.3197399999999</v>
      </c>
      <c r="AC212" s="8">
        <v>0</v>
      </c>
      <c r="AD212" s="8">
        <v>3198.3197399999999</v>
      </c>
      <c r="AE212" s="8">
        <v>0</v>
      </c>
      <c r="AF212" s="8">
        <v>0</v>
      </c>
      <c r="AG212" s="8">
        <v>0</v>
      </c>
      <c r="AH212" s="1" t="s">
        <v>112</v>
      </c>
      <c r="AI212" s="1" t="s">
        <v>74</v>
      </c>
      <c r="AJ212" s="1">
        <v>2</v>
      </c>
      <c r="AK212" s="3">
        <v>46006</v>
      </c>
      <c r="AL212" s="3">
        <v>0</v>
      </c>
      <c r="AM212" s="3">
        <v>45997</v>
      </c>
      <c r="AN212" s="3">
        <v>46004</v>
      </c>
      <c r="AO212" s="3">
        <v>46005</v>
      </c>
      <c r="AP212" s="3">
        <v>46005</v>
      </c>
      <c r="AQ212" s="3">
        <v>46001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1">
        <v>0</v>
      </c>
      <c r="AX212" s="2" t="s">
        <v>64</v>
      </c>
      <c r="AY212" s="2" t="s">
        <v>70</v>
      </c>
      <c r="AZ212" s="2">
        <v>0</v>
      </c>
      <c r="BA212" s="2">
        <v>0</v>
      </c>
      <c r="BB212" s="2">
        <v>2240</v>
      </c>
      <c r="BC212" s="2">
        <v>0</v>
      </c>
      <c r="BD212" s="1" t="s">
        <v>190</v>
      </c>
      <c r="BE212" s="56">
        <v>251.95652174</v>
      </c>
    </row>
    <row r="213" spans="1:57" ht="27.75" customHeight="1" x14ac:dyDescent="0.55000000000000004">
      <c r="A213" s="3">
        <v>45916</v>
      </c>
      <c r="B213" s="14" t="s">
        <v>244</v>
      </c>
      <c r="C213" s="9" t="s">
        <v>188</v>
      </c>
      <c r="D213" s="13" t="s">
        <v>239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46006</v>
      </c>
      <c r="U213" s="11">
        <v>5000</v>
      </c>
      <c r="V213" s="10">
        <v>5100</v>
      </c>
      <c r="W213" s="10">
        <v>5100</v>
      </c>
      <c r="X213" s="10">
        <v>0</v>
      </c>
      <c r="Y213" s="10">
        <v>5100</v>
      </c>
      <c r="Z213" s="10">
        <v>0</v>
      </c>
      <c r="AA213" s="9" t="s">
        <v>189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1" t="s">
        <v>113</v>
      </c>
      <c r="AI213" s="1" t="s">
        <v>74</v>
      </c>
      <c r="AJ213" s="1">
        <v>2</v>
      </c>
      <c r="AK213" s="3">
        <v>46006</v>
      </c>
      <c r="AL213" s="3">
        <v>0</v>
      </c>
      <c r="AM213" s="3">
        <v>45997</v>
      </c>
      <c r="AN213" s="3">
        <v>46004</v>
      </c>
      <c r="AO213" s="3">
        <v>46005</v>
      </c>
      <c r="AP213" s="3">
        <v>46005</v>
      </c>
      <c r="AQ213" s="3">
        <v>46001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1">
        <v>0</v>
      </c>
      <c r="AX213" s="2" t="s">
        <v>64</v>
      </c>
      <c r="AY213" s="2" t="s">
        <v>70</v>
      </c>
      <c r="AZ213" s="2">
        <v>0</v>
      </c>
      <c r="BA213" s="2">
        <v>5100</v>
      </c>
      <c r="BB213" s="2">
        <v>0</v>
      </c>
      <c r="BC213" s="2">
        <v>0</v>
      </c>
      <c r="BD213" s="1" t="s">
        <v>190</v>
      </c>
      <c r="BE213" s="56">
        <v>0</v>
      </c>
    </row>
    <row r="214" spans="1:57" ht="27.75" customHeight="1" x14ac:dyDescent="0.55000000000000004">
      <c r="A214" s="3">
        <v>45916</v>
      </c>
      <c r="B214" s="14" t="s">
        <v>244</v>
      </c>
      <c r="C214" s="9" t="s">
        <v>188</v>
      </c>
      <c r="D214" s="13" t="s">
        <v>237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46006</v>
      </c>
      <c r="U214" s="11">
        <v>5000</v>
      </c>
      <c r="V214" s="10">
        <v>0</v>
      </c>
      <c r="W214" s="10">
        <v>2554</v>
      </c>
      <c r="X214" s="10">
        <v>2487.75</v>
      </c>
      <c r="Y214" s="10">
        <v>4165</v>
      </c>
      <c r="Z214" s="10">
        <v>876.75</v>
      </c>
      <c r="AA214" s="9" t="s">
        <v>189</v>
      </c>
      <c r="AB214" s="8">
        <v>943.11120750000009</v>
      </c>
      <c r="AC214" s="8">
        <v>0</v>
      </c>
      <c r="AD214" s="8">
        <v>943.11120750000009</v>
      </c>
      <c r="AE214" s="8">
        <v>0</v>
      </c>
      <c r="AF214" s="8">
        <v>0</v>
      </c>
      <c r="AG214" s="8">
        <v>0</v>
      </c>
      <c r="AH214" s="1" t="s">
        <v>113</v>
      </c>
      <c r="AI214" s="1" t="s">
        <v>74</v>
      </c>
      <c r="AJ214" s="1">
        <v>2</v>
      </c>
      <c r="AK214" s="3">
        <v>46006</v>
      </c>
      <c r="AL214" s="3">
        <v>0</v>
      </c>
      <c r="AM214" s="3">
        <v>45997</v>
      </c>
      <c r="AN214" s="3">
        <v>46004</v>
      </c>
      <c r="AO214" s="3">
        <v>46005</v>
      </c>
      <c r="AP214" s="3">
        <v>46005</v>
      </c>
      <c r="AQ214" s="3">
        <v>46001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1">
        <v>0</v>
      </c>
      <c r="AX214" s="2" t="s">
        <v>64</v>
      </c>
      <c r="AY214" s="2" t="s">
        <v>70</v>
      </c>
      <c r="AZ214" s="2">
        <v>0</v>
      </c>
      <c r="BA214" s="2">
        <v>2554</v>
      </c>
      <c r="BB214" s="2">
        <v>1611</v>
      </c>
      <c r="BC214" s="2">
        <v>0</v>
      </c>
      <c r="BD214" s="1" t="s">
        <v>190</v>
      </c>
      <c r="BE214" s="56">
        <v>74.296205124166661</v>
      </c>
    </row>
    <row r="215" spans="1:57" ht="27.75" customHeight="1" x14ac:dyDescent="0.55000000000000004">
      <c r="A215" s="3">
        <v>45916</v>
      </c>
      <c r="B215" s="14" t="s">
        <v>244</v>
      </c>
      <c r="C215" s="9" t="s">
        <v>188</v>
      </c>
      <c r="D215" s="13" t="s">
        <v>238</v>
      </c>
      <c r="E215" s="9">
        <v>20</v>
      </c>
      <c r="F215" s="9">
        <v>38</v>
      </c>
      <c r="G215" s="9" t="s">
        <v>60</v>
      </c>
      <c r="H215" s="9">
        <v>0</v>
      </c>
      <c r="I215" s="9">
        <v>82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46006</v>
      </c>
      <c r="U215" s="11">
        <v>5000</v>
      </c>
      <c r="V215" s="10">
        <v>0</v>
      </c>
      <c r="W215" s="10">
        <v>0</v>
      </c>
      <c r="X215" s="10">
        <v>5250</v>
      </c>
      <c r="Y215" s="10">
        <v>0</v>
      </c>
      <c r="Z215" s="10">
        <v>5250</v>
      </c>
      <c r="AA215" s="9" t="s">
        <v>189</v>
      </c>
      <c r="AB215" s="8">
        <v>5518.15</v>
      </c>
      <c r="AC215" s="8">
        <v>0</v>
      </c>
      <c r="AD215" s="8">
        <v>5518.15</v>
      </c>
      <c r="AE215" s="8">
        <v>0</v>
      </c>
      <c r="AF215" s="8">
        <v>0</v>
      </c>
      <c r="AG215" s="8">
        <v>0</v>
      </c>
      <c r="AH215" s="1" t="s">
        <v>113</v>
      </c>
      <c r="AI215" s="1" t="s">
        <v>74</v>
      </c>
      <c r="AJ215" s="1">
        <v>2</v>
      </c>
      <c r="AK215" s="3">
        <v>46006</v>
      </c>
      <c r="AL215" s="3">
        <v>0</v>
      </c>
      <c r="AM215" s="3">
        <v>45997</v>
      </c>
      <c r="AN215" s="3">
        <v>46004</v>
      </c>
      <c r="AO215" s="3">
        <v>46005</v>
      </c>
      <c r="AP215" s="3">
        <v>46005</v>
      </c>
      <c r="AQ215" s="3">
        <v>46001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1">
        <v>0</v>
      </c>
      <c r="AX215" s="2" t="s">
        <v>64</v>
      </c>
      <c r="AY215" s="2" t="s">
        <v>70</v>
      </c>
      <c r="AZ215" s="2">
        <v>0</v>
      </c>
      <c r="BA215" s="2">
        <v>0</v>
      </c>
      <c r="BB215" s="2">
        <v>0</v>
      </c>
      <c r="BC215" s="2">
        <v>0</v>
      </c>
      <c r="BD215" s="1" t="s">
        <v>190</v>
      </c>
      <c r="BE215" s="56">
        <v>434.7075944444444</v>
      </c>
    </row>
    <row r="216" spans="1:57" ht="27.75" customHeight="1" x14ac:dyDescent="0.55000000000000004">
      <c r="A216" s="3">
        <v>45916</v>
      </c>
      <c r="B216" s="14" t="s">
        <v>244</v>
      </c>
      <c r="C216" s="9" t="s">
        <v>188</v>
      </c>
      <c r="D216" s="13" t="s">
        <v>284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46007</v>
      </c>
      <c r="U216" s="11">
        <v>7500</v>
      </c>
      <c r="V216" s="10">
        <v>6228</v>
      </c>
      <c r="W216" s="10">
        <v>7800</v>
      </c>
      <c r="X216" s="10">
        <v>0</v>
      </c>
      <c r="Y216" s="10">
        <v>7800</v>
      </c>
      <c r="Z216" s="10">
        <v>0</v>
      </c>
      <c r="AA216" s="9" t="s">
        <v>189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1" t="s">
        <v>112</v>
      </c>
      <c r="AI216" s="1" t="s">
        <v>74</v>
      </c>
      <c r="AJ216" s="1">
        <v>2</v>
      </c>
      <c r="AK216" s="3">
        <v>46007</v>
      </c>
      <c r="AL216" s="3">
        <v>0</v>
      </c>
      <c r="AM216" s="3">
        <v>45998</v>
      </c>
      <c r="AN216" s="3">
        <v>46005</v>
      </c>
      <c r="AO216" s="3">
        <v>46006</v>
      </c>
      <c r="AP216" s="3">
        <v>46006</v>
      </c>
      <c r="AQ216" s="3">
        <v>46002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1">
        <v>0</v>
      </c>
      <c r="AX216" s="2" t="s">
        <v>64</v>
      </c>
      <c r="AY216" s="2" t="s">
        <v>70</v>
      </c>
      <c r="AZ216" s="2">
        <v>0</v>
      </c>
      <c r="BA216" s="2">
        <v>7800</v>
      </c>
      <c r="BB216" s="2">
        <v>0</v>
      </c>
      <c r="BC216" s="2">
        <v>0</v>
      </c>
      <c r="BD216" s="1" t="s">
        <v>190</v>
      </c>
      <c r="BE216" s="56">
        <v>0</v>
      </c>
    </row>
    <row r="217" spans="1:57" ht="27.75" customHeight="1" x14ac:dyDescent="0.55000000000000004">
      <c r="A217" s="3">
        <v>45916</v>
      </c>
      <c r="B217" s="14" t="s">
        <v>244</v>
      </c>
      <c r="C217" s="9" t="s">
        <v>188</v>
      </c>
      <c r="D217" s="13">
        <v>931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46007</v>
      </c>
      <c r="U217" s="11">
        <v>2500</v>
      </c>
      <c r="V217" s="10">
        <v>0</v>
      </c>
      <c r="W217" s="10">
        <v>0</v>
      </c>
      <c r="X217" s="10">
        <v>2700</v>
      </c>
      <c r="Y217" s="10">
        <v>2700</v>
      </c>
      <c r="Z217" s="10">
        <v>0</v>
      </c>
      <c r="AA217" s="9" t="s">
        <v>189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1" t="s">
        <v>112</v>
      </c>
      <c r="AI217" s="1" t="s">
        <v>74</v>
      </c>
      <c r="AJ217" s="1">
        <v>2</v>
      </c>
      <c r="AK217" s="3">
        <v>46007</v>
      </c>
      <c r="AL217" s="3">
        <v>0</v>
      </c>
      <c r="AM217" s="3">
        <v>45998</v>
      </c>
      <c r="AN217" s="3">
        <v>46005</v>
      </c>
      <c r="AO217" s="3">
        <v>46006</v>
      </c>
      <c r="AP217" s="3">
        <v>46006</v>
      </c>
      <c r="AQ217" s="3">
        <v>46002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1">
        <v>0</v>
      </c>
      <c r="AX217" s="2" t="s">
        <v>64</v>
      </c>
      <c r="AY217" s="2" t="s">
        <v>70</v>
      </c>
      <c r="AZ217" s="2">
        <v>0</v>
      </c>
      <c r="BA217" s="2">
        <v>0</v>
      </c>
      <c r="BB217" s="2">
        <v>2700</v>
      </c>
      <c r="BC217" s="2">
        <v>0</v>
      </c>
      <c r="BD217" s="1" t="s">
        <v>190</v>
      </c>
      <c r="BE217" s="56">
        <v>0</v>
      </c>
    </row>
    <row r="218" spans="1:57" ht="27.75" customHeight="1" x14ac:dyDescent="0.55000000000000004">
      <c r="A218" s="3">
        <v>45916</v>
      </c>
      <c r="B218" s="14" t="s">
        <v>244</v>
      </c>
      <c r="C218" s="9" t="s">
        <v>188</v>
      </c>
      <c r="D218" s="13" t="s">
        <v>232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46007</v>
      </c>
      <c r="U218" s="11">
        <v>5000</v>
      </c>
      <c r="V218" s="10">
        <v>0</v>
      </c>
      <c r="W218" s="10">
        <v>0</v>
      </c>
      <c r="X218" s="10">
        <v>5316</v>
      </c>
      <c r="Y218" s="10">
        <v>5316</v>
      </c>
      <c r="Z218" s="10">
        <v>0</v>
      </c>
      <c r="AA218" s="9" t="s">
        <v>189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1" t="s">
        <v>112</v>
      </c>
      <c r="AI218" s="1" t="s">
        <v>74</v>
      </c>
      <c r="AJ218" s="1">
        <v>2</v>
      </c>
      <c r="AK218" s="3">
        <v>46007</v>
      </c>
      <c r="AL218" s="3">
        <v>0</v>
      </c>
      <c r="AM218" s="3">
        <v>45998</v>
      </c>
      <c r="AN218" s="3">
        <v>46005</v>
      </c>
      <c r="AO218" s="3">
        <v>46006</v>
      </c>
      <c r="AP218" s="3">
        <v>46006</v>
      </c>
      <c r="AQ218" s="3">
        <v>46002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1">
        <v>0</v>
      </c>
      <c r="AX218" s="2" t="s">
        <v>64</v>
      </c>
      <c r="AY218" s="2" t="s">
        <v>70</v>
      </c>
      <c r="AZ218" s="2">
        <v>0</v>
      </c>
      <c r="BA218" s="2">
        <v>0</v>
      </c>
      <c r="BB218" s="2">
        <v>5316</v>
      </c>
      <c r="BC218" s="2">
        <v>0</v>
      </c>
      <c r="BD218" s="1" t="s">
        <v>190</v>
      </c>
      <c r="BE218" s="56">
        <v>0</v>
      </c>
    </row>
    <row r="219" spans="1:57" ht="27.75" customHeight="1" x14ac:dyDescent="0.55000000000000004">
      <c r="A219" s="3">
        <v>45916</v>
      </c>
      <c r="B219" s="14" t="s">
        <v>244</v>
      </c>
      <c r="C219" s="9" t="s">
        <v>188</v>
      </c>
      <c r="D219" s="13">
        <v>935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46007</v>
      </c>
      <c r="U219" s="11">
        <v>5000</v>
      </c>
      <c r="V219" s="10">
        <v>0</v>
      </c>
      <c r="W219" s="10">
        <v>0</v>
      </c>
      <c r="X219" s="10">
        <v>5250</v>
      </c>
      <c r="Y219" s="10">
        <v>0</v>
      </c>
      <c r="Z219" s="10">
        <v>5250</v>
      </c>
      <c r="AA219" s="9" t="s">
        <v>189</v>
      </c>
      <c r="AB219" s="8">
        <v>5378.4500000000007</v>
      </c>
      <c r="AC219" s="8">
        <v>0</v>
      </c>
      <c r="AD219" s="8">
        <v>5378.4500000000007</v>
      </c>
      <c r="AE219" s="8">
        <v>0</v>
      </c>
      <c r="AF219" s="8">
        <v>0</v>
      </c>
      <c r="AG219" s="8">
        <v>0</v>
      </c>
      <c r="AH219" s="1" t="s">
        <v>112</v>
      </c>
      <c r="AI219" s="1" t="s">
        <v>74</v>
      </c>
      <c r="AJ219" s="1">
        <v>2</v>
      </c>
      <c r="AK219" s="3">
        <v>46007</v>
      </c>
      <c r="AL219" s="3">
        <v>0</v>
      </c>
      <c r="AM219" s="3">
        <v>45998</v>
      </c>
      <c r="AN219" s="3">
        <v>46005</v>
      </c>
      <c r="AO219" s="3">
        <v>46006</v>
      </c>
      <c r="AP219" s="3">
        <v>46006</v>
      </c>
      <c r="AQ219" s="3">
        <v>46002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1">
        <v>0</v>
      </c>
      <c r="AX219" s="2" t="s">
        <v>64</v>
      </c>
      <c r="AY219" s="2" t="s">
        <v>70</v>
      </c>
      <c r="AZ219" s="2">
        <v>0</v>
      </c>
      <c r="BA219" s="2">
        <v>0</v>
      </c>
      <c r="BB219" s="2">
        <v>0</v>
      </c>
      <c r="BC219" s="2">
        <v>0</v>
      </c>
      <c r="BD219" s="1" t="s">
        <v>190</v>
      </c>
      <c r="BE219" s="56">
        <v>423.7023388888889</v>
      </c>
    </row>
    <row r="220" spans="1:57" ht="27.75" customHeight="1" x14ac:dyDescent="0.55000000000000004">
      <c r="A220" s="3">
        <v>45916</v>
      </c>
      <c r="B220" s="14" t="s">
        <v>244</v>
      </c>
      <c r="C220" s="9" t="s">
        <v>188</v>
      </c>
      <c r="D220" s="13" t="s">
        <v>239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46008</v>
      </c>
      <c r="U220" s="11">
        <v>5000</v>
      </c>
      <c r="V220" s="10">
        <v>0</v>
      </c>
      <c r="W220" s="10">
        <v>0</v>
      </c>
      <c r="X220" s="10">
        <v>5250</v>
      </c>
      <c r="Y220" s="10">
        <v>0</v>
      </c>
      <c r="Z220" s="10">
        <v>5250</v>
      </c>
      <c r="AA220" s="9" t="s">
        <v>189</v>
      </c>
      <c r="AB220" s="8">
        <v>5378.4500000000007</v>
      </c>
      <c r="AC220" s="8">
        <v>0</v>
      </c>
      <c r="AD220" s="8">
        <v>5378.4500000000007</v>
      </c>
      <c r="AE220" s="8">
        <v>0</v>
      </c>
      <c r="AF220" s="8">
        <v>0</v>
      </c>
      <c r="AG220" s="8">
        <v>0</v>
      </c>
      <c r="AH220" s="1" t="s">
        <v>113</v>
      </c>
      <c r="AI220" s="1" t="s">
        <v>74</v>
      </c>
      <c r="AJ220" s="1">
        <v>2</v>
      </c>
      <c r="AK220" s="3">
        <v>46008</v>
      </c>
      <c r="AL220" s="3">
        <v>0</v>
      </c>
      <c r="AM220" s="3">
        <v>45999</v>
      </c>
      <c r="AN220" s="3">
        <v>46006</v>
      </c>
      <c r="AO220" s="3">
        <v>46007</v>
      </c>
      <c r="AP220" s="3">
        <v>46007</v>
      </c>
      <c r="AQ220" s="3">
        <v>46003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1">
        <v>0</v>
      </c>
      <c r="AX220" s="2" t="s">
        <v>64</v>
      </c>
      <c r="AY220" s="2" t="s">
        <v>70</v>
      </c>
      <c r="AZ220" s="2">
        <v>0</v>
      </c>
      <c r="BA220" s="2">
        <v>0</v>
      </c>
      <c r="BB220" s="2">
        <v>0</v>
      </c>
      <c r="BC220" s="2">
        <v>0</v>
      </c>
      <c r="BD220" s="1" t="s">
        <v>190</v>
      </c>
      <c r="BE220" s="56">
        <v>423.7023388888889</v>
      </c>
    </row>
    <row r="221" spans="1:57" ht="27.75" customHeight="1" x14ac:dyDescent="0.55000000000000004">
      <c r="A221" s="3">
        <v>45916</v>
      </c>
      <c r="B221" s="14" t="s">
        <v>244</v>
      </c>
      <c r="C221" s="9" t="s">
        <v>188</v>
      </c>
      <c r="D221" s="13" t="s">
        <v>237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46008</v>
      </c>
      <c r="U221" s="11">
        <v>10000</v>
      </c>
      <c r="V221" s="10">
        <v>0</v>
      </c>
      <c r="W221" s="10">
        <v>0</v>
      </c>
      <c r="X221" s="10">
        <v>10500</v>
      </c>
      <c r="Y221" s="10">
        <v>0</v>
      </c>
      <c r="Z221" s="10">
        <v>10500</v>
      </c>
      <c r="AA221" s="9" t="s">
        <v>189</v>
      </c>
      <c r="AB221" s="8">
        <v>10756.900000000001</v>
      </c>
      <c r="AC221" s="8">
        <v>0</v>
      </c>
      <c r="AD221" s="8">
        <v>10756.900000000001</v>
      </c>
      <c r="AE221" s="8">
        <v>0</v>
      </c>
      <c r="AF221" s="8">
        <v>0</v>
      </c>
      <c r="AG221" s="8">
        <v>0</v>
      </c>
      <c r="AH221" s="1" t="s">
        <v>112</v>
      </c>
      <c r="AI221" s="1" t="s">
        <v>74</v>
      </c>
      <c r="AJ221" s="1">
        <v>2</v>
      </c>
      <c r="AK221" s="3">
        <v>46008</v>
      </c>
      <c r="AL221" s="3">
        <v>0</v>
      </c>
      <c r="AM221" s="3">
        <v>45999</v>
      </c>
      <c r="AN221" s="3">
        <v>46006</v>
      </c>
      <c r="AO221" s="3">
        <v>46007</v>
      </c>
      <c r="AP221" s="3">
        <v>46007</v>
      </c>
      <c r="AQ221" s="3">
        <v>46003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1">
        <v>0</v>
      </c>
      <c r="AX221" s="2" t="s">
        <v>64</v>
      </c>
      <c r="AY221" s="2" t="s">
        <v>70</v>
      </c>
      <c r="AZ221" s="2">
        <v>0</v>
      </c>
      <c r="BA221" s="2">
        <v>0</v>
      </c>
      <c r="BB221" s="2">
        <v>0</v>
      </c>
      <c r="BC221" s="2">
        <v>0</v>
      </c>
      <c r="BD221" s="1" t="s">
        <v>190</v>
      </c>
      <c r="BE221" s="56">
        <v>847.40467777777781</v>
      </c>
    </row>
    <row r="222" spans="1:57" ht="27.75" customHeight="1" x14ac:dyDescent="0.55000000000000004">
      <c r="A222" s="3">
        <v>45916</v>
      </c>
      <c r="B222" s="14" t="s">
        <v>244</v>
      </c>
      <c r="C222" s="9" t="s">
        <v>188</v>
      </c>
      <c r="D222" s="13">
        <v>935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46008</v>
      </c>
      <c r="U222" s="11">
        <v>5000</v>
      </c>
      <c r="V222" s="10">
        <v>0</v>
      </c>
      <c r="W222" s="10">
        <v>0</v>
      </c>
      <c r="X222" s="10">
        <v>5250</v>
      </c>
      <c r="Y222" s="10">
        <v>0</v>
      </c>
      <c r="Z222" s="10">
        <v>5250</v>
      </c>
      <c r="AA222" s="9" t="s">
        <v>189</v>
      </c>
      <c r="AB222" s="8">
        <v>5378.4500000000007</v>
      </c>
      <c r="AC222" s="8">
        <v>0</v>
      </c>
      <c r="AD222" s="8">
        <v>5378.4500000000007</v>
      </c>
      <c r="AE222" s="8">
        <v>0</v>
      </c>
      <c r="AF222" s="8">
        <v>0</v>
      </c>
      <c r="AG222" s="8">
        <v>0</v>
      </c>
      <c r="AH222" s="1" t="s">
        <v>113</v>
      </c>
      <c r="AI222" s="1" t="s">
        <v>74</v>
      </c>
      <c r="AJ222" s="1">
        <v>2</v>
      </c>
      <c r="AK222" s="3">
        <v>46008</v>
      </c>
      <c r="AL222" s="3">
        <v>0</v>
      </c>
      <c r="AM222" s="3">
        <v>45999</v>
      </c>
      <c r="AN222" s="3">
        <v>46006</v>
      </c>
      <c r="AO222" s="3">
        <v>46007</v>
      </c>
      <c r="AP222" s="3">
        <v>46007</v>
      </c>
      <c r="AQ222" s="3">
        <v>46003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1">
        <v>0</v>
      </c>
      <c r="AX222" s="2" t="s">
        <v>64</v>
      </c>
      <c r="AY222" s="2" t="s">
        <v>70</v>
      </c>
      <c r="AZ222" s="2">
        <v>0</v>
      </c>
      <c r="BA222" s="2">
        <v>0</v>
      </c>
      <c r="BB222" s="2">
        <v>0</v>
      </c>
      <c r="BC222" s="2">
        <v>0</v>
      </c>
      <c r="BD222" s="1" t="s">
        <v>190</v>
      </c>
      <c r="BE222" s="56">
        <v>423.7023388888889</v>
      </c>
    </row>
    <row r="223" spans="1:57" ht="27.75" customHeight="1" x14ac:dyDescent="0.55000000000000004">
      <c r="A223" s="3">
        <v>45916</v>
      </c>
      <c r="B223" s="14" t="s">
        <v>244</v>
      </c>
      <c r="C223" s="9" t="s">
        <v>188</v>
      </c>
      <c r="D223" s="13" t="s">
        <v>240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46009</v>
      </c>
      <c r="U223" s="11">
        <v>2500</v>
      </c>
      <c r="V223" s="10">
        <v>0</v>
      </c>
      <c r="W223" s="10">
        <v>2650</v>
      </c>
      <c r="X223" s="10">
        <v>0</v>
      </c>
      <c r="Y223" s="10">
        <v>2650</v>
      </c>
      <c r="Z223" s="10">
        <v>0</v>
      </c>
      <c r="AA223" s="9" t="s">
        <v>189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8">
        <v>0</v>
      </c>
      <c r="AH223" s="1" t="s">
        <v>112</v>
      </c>
      <c r="AI223" s="1" t="s">
        <v>74</v>
      </c>
      <c r="AJ223" s="1">
        <v>2</v>
      </c>
      <c r="AK223" s="3">
        <v>46009</v>
      </c>
      <c r="AL223" s="3">
        <v>0</v>
      </c>
      <c r="AM223" s="3">
        <v>46000</v>
      </c>
      <c r="AN223" s="3">
        <v>46007</v>
      </c>
      <c r="AO223" s="3">
        <v>46008</v>
      </c>
      <c r="AP223" s="3">
        <v>46008</v>
      </c>
      <c r="AQ223" s="3">
        <v>46004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1">
        <v>0</v>
      </c>
      <c r="AX223" s="2" t="s">
        <v>64</v>
      </c>
      <c r="AY223" s="2" t="s">
        <v>70</v>
      </c>
      <c r="AZ223" s="2">
        <v>0</v>
      </c>
      <c r="BA223" s="2">
        <v>2650</v>
      </c>
      <c r="BB223" s="2">
        <v>0</v>
      </c>
      <c r="BC223" s="2">
        <v>0</v>
      </c>
      <c r="BD223" s="1" t="s">
        <v>190</v>
      </c>
      <c r="BE223" s="56">
        <v>0</v>
      </c>
    </row>
    <row r="224" spans="1:57" ht="27.75" customHeight="1" x14ac:dyDescent="0.55000000000000004">
      <c r="A224" s="3">
        <v>45916</v>
      </c>
      <c r="B224" s="14" t="s">
        <v>244</v>
      </c>
      <c r="C224" s="9" t="s">
        <v>188</v>
      </c>
      <c r="D224" s="13">
        <v>959</v>
      </c>
      <c r="E224" s="9">
        <v>20</v>
      </c>
      <c r="F224" s="9">
        <v>38</v>
      </c>
      <c r="G224" s="9" t="s">
        <v>60</v>
      </c>
      <c r="H224" s="9">
        <v>0</v>
      </c>
      <c r="I224" s="9">
        <v>82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46009</v>
      </c>
      <c r="U224" s="11">
        <v>2500</v>
      </c>
      <c r="V224" s="10">
        <v>0</v>
      </c>
      <c r="W224" s="10">
        <v>0</v>
      </c>
      <c r="X224" s="10">
        <v>2625</v>
      </c>
      <c r="Y224" s="10">
        <v>0</v>
      </c>
      <c r="Z224" s="10">
        <v>2625</v>
      </c>
      <c r="AA224" s="9" t="s">
        <v>189</v>
      </c>
      <c r="AB224" s="8">
        <v>2759.0749999999998</v>
      </c>
      <c r="AC224" s="8">
        <v>0</v>
      </c>
      <c r="AD224" s="8">
        <v>2759.0749999999998</v>
      </c>
      <c r="AE224" s="8">
        <v>0</v>
      </c>
      <c r="AF224" s="8">
        <v>0</v>
      </c>
      <c r="AG224" s="8">
        <v>0</v>
      </c>
      <c r="AH224" s="1" t="s">
        <v>113</v>
      </c>
      <c r="AI224" s="1" t="s">
        <v>74</v>
      </c>
      <c r="AJ224" s="1">
        <v>2</v>
      </c>
      <c r="AK224" s="3">
        <v>46009</v>
      </c>
      <c r="AL224" s="3">
        <v>0</v>
      </c>
      <c r="AM224" s="3">
        <v>46000</v>
      </c>
      <c r="AN224" s="3">
        <v>46007</v>
      </c>
      <c r="AO224" s="3">
        <v>46008</v>
      </c>
      <c r="AP224" s="3">
        <v>46008</v>
      </c>
      <c r="AQ224" s="3">
        <v>46004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1">
        <v>0</v>
      </c>
      <c r="AX224" s="2" t="s">
        <v>64</v>
      </c>
      <c r="AY224" s="2" t="s">
        <v>70</v>
      </c>
      <c r="AZ224" s="2">
        <v>0</v>
      </c>
      <c r="BA224" s="2">
        <v>0</v>
      </c>
      <c r="BB224" s="2">
        <v>0</v>
      </c>
      <c r="BC224" s="2">
        <v>0</v>
      </c>
      <c r="BD224" s="1" t="s">
        <v>190</v>
      </c>
      <c r="BE224" s="56">
        <v>217.3537972222222</v>
      </c>
    </row>
    <row r="225" spans="1:57" ht="27.75" customHeight="1" x14ac:dyDescent="0.55000000000000004">
      <c r="A225" s="3">
        <v>45916</v>
      </c>
      <c r="B225" s="14" t="s">
        <v>244</v>
      </c>
      <c r="C225" s="9" t="s">
        <v>188</v>
      </c>
      <c r="D225" s="13">
        <v>21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46010</v>
      </c>
      <c r="U225" s="11">
        <v>5000</v>
      </c>
      <c r="V225" s="10">
        <v>0</v>
      </c>
      <c r="W225" s="10">
        <v>5100</v>
      </c>
      <c r="X225" s="10">
        <v>0</v>
      </c>
      <c r="Y225" s="10">
        <v>5100</v>
      </c>
      <c r="Z225" s="10">
        <v>0</v>
      </c>
      <c r="AA225" s="9" t="s">
        <v>189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1" t="s">
        <v>112</v>
      </c>
      <c r="AI225" s="1" t="s">
        <v>74</v>
      </c>
      <c r="AJ225" s="1">
        <v>2</v>
      </c>
      <c r="AK225" s="3">
        <v>46010</v>
      </c>
      <c r="AL225" s="3">
        <v>0</v>
      </c>
      <c r="AM225" s="3">
        <v>46001</v>
      </c>
      <c r="AN225" s="3">
        <v>46008</v>
      </c>
      <c r="AO225" s="3">
        <v>46009</v>
      </c>
      <c r="AP225" s="3">
        <v>46009</v>
      </c>
      <c r="AQ225" s="3">
        <v>46005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1">
        <v>0</v>
      </c>
      <c r="AX225" s="2" t="s">
        <v>64</v>
      </c>
      <c r="AY225" s="2" t="s">
        <v>70</v>
      </c>
      <c r="AZ225" s="2">
        <v>0</v>
      </c>
      <c r="BA225" s="2">
        <v>5100</v>
      </c>
      <c r="BB225" s="2">
        <v>0</v>
      </c>
      <c r="BC225" s="2">
        <v>0</v>
      </c>
      <c r="BD225" s="1" t="s">
        <v>190</v>
      </c>
      <c r="BE225" s="56">
        <v>0</v>
      </c>
    </row>
    <row r="226" spans="1:57" ht="27.75" customHeight="1" x14ac:dyDescent="0.55000000000000004">
      <c r="A226" s="3">
        <v>45916</v>
      </c>
      <c r="B226" s="14" t="s">
        <v>244</v>
      </c>
      <c r="C226" s="9" t="s">
        <v>188</v>
      </c>
      <c r="D226" s="13" t="s">
        <v>237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46010</v>
      </c>
      <c r="U226" s="11">
        <v>5000</v>
      </c>
      <c r="V226" s="10">
        <v>0</v>
      </c>
      <c r="W226" s="10">
        <v>0</v>
      </c>
      <c r="X226" s="10">
        <v>5250</v>
      </c>
      <c r="Y226" s="10">
        <v>0</v>
      </c>
      <c r="Z226" s="10">
        <v>5250</v>
      </c>
      <c r="AA226" s="9" t="s">
        <v>189</v>
      </c>
      <c r="AB226" s="8">
        <v>5378.4500000000007</v>
      </c>
      <c r="AC226" s="8">
        <v>0</v>
      </c>
      <c r="AD226" s="8">
        <v>5378.4500000000007</v>
      </c>
      <c r="AE226" s="8">
        <v>0</v>
      </c>
      <c r="AF226" s="8">
        <v>0</v>
      </c>
      <c r="AG226" s="8">
        <v>0</v>
      </c>
      <c r="AH226" s="1" t="s">
        <v>115</v>
      </c>
      <c r="AI226" s="1" t="s">
        <v>74</v>
      </c>
      <c r="AJ226" s="1">
        <v>2</v>
      </c>
      <c r="AK226" s="3">
        <v>46010</v>
      </c>
      <c r="AL226" s="3">
        <v>0</v>
      </c>
      <c r="AM226" s="3">
        <v>46001</v>
      </c>
      <c r="AN226" s="3">
        <v>46008</v>
      </c>
      <c r="AO226" s="3">
        <v>46009</v>
      </c>
      <c r="AP226" s="3">
        <v>46009</v>
      </c>
      <c r="AQ226" s="3">
        <v>46005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1">
        <v>0</v>
      </c>
      <c r="AX226" s="2" t="s">
        <v>64</v>
      </c>
      <c r="AY226" s="2" t="s">
        <v>70</v>
      </c>
      <c r="AZ226" s="2">
        <v>0</v>
      </c>
      <c r="BA226" s="2">
        <v>0</v>
      </c>
      <c r="BB226" s="2">
        <v>0</v>
      </c>
      <c r="BC226" s="2">
        <v>0</v>
      </c>
      <c r="BD226" s="1" t="s">
        <v>190</v>
      </c>
      <c r="BE226" s="56">
        <v>423.7023388888889</v>
      </c>
    </row>
    <row r="227" spans="1:57" ht="27.75" customHeight="1" x14ac:dyDescent="0.55000000000000004">
      <c r="A227" s="3">
        <v>45916</v>
      </c>
      <c r="B227" s="14" t="s">
        <v>244</v>
      </c>
      <c r="C227" s="9" t="s">
        <v>188</v>
      </c>
      <c r="D227" s="13" t="s">
        <v>234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90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46010</v>
      </c>
      <c r="U227" s="11">
        <v>5000</v>
      </c>
      <c r="V227" s="10">
        <v>2458</v>
      </c>
      <c r="W227" s="10">
        <v>0</v>
      </c>
      <c r="X227" s="10">
        <v>5158</v>
      </c>
      <c r="Y227" s="10">
        <v>5158</v>
      </c>
      <c r="Z227" s="10">
        <v>0</v>
      </c>
      <c r="AA227" s="9" t="s">
        <v>189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1" t="s">
        <v>111</v>
      </c>
      <c r="AI227" s="1" t="s">
        <v>74</v>
      </c>
      <c r="AJ227" s="1">
        <v>2</v>
      </c>
      <c r="AK227" s="3">
        <v>46010</v>
      </c>
      <c r="AL227" s="3">
        <v>0</v>
      </c>
      <c r="AM227" s="3">
        <v>46001</v>
      </c>
      <c r="AN227" s="3">
        <v>46008</v>
      </c>
      <c r="AO227" s="3">
        <v>46009</v>
      </c>
      <c r="AP227" s="3">
        <v>46009</v>
      </c>
      <c r="AQ227" s="3">
        <v>46005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1">
        <v>0</v>
      </c>
      <c r="AX227" s="2" t="s">
        <v>64</v>
      </c>
      <c r="AY227" s="2" t="s">
        <v>70</v>
      </c>
      <c r="AZ227" s="2">
        <v>0</v>
      </c>
      <c r="BA227" s="2">
        <v>0</v>
      </c>
      <c r="BB227" s="2">
        <v>5158</v>
      </c>
      <c r="BC227" s="2">
        <v>0</v>
      </c>
      <c r="BD227" s="1" t="s">
        <v>190</v>
      </c>
      <c r="BE227" s="56">
        <v>0</v>
      </c>
    </row>
    <row r="228" spans="1:57" ht="27.75" customHeight="1" x14ac:dyDescent="0.55000000000000004">
      <c r="A228" s="3">
        <v>45916</v>
      </c>
      <c r="B228" s="14" t="s">
        <v>244</v>
      </c>
      <c r="C228" s="9" t="s">
        <v>188</v>
      </c>
      <c r="D228" s="13">
        <v>935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46010</v>
      </c>
      <c r="U228" s="11">
        <v>5000</v>
      </c>
      <c r="V228" s="10">
        <v>0</v>
      </c>
      <c r="W228" s="10">
        <v>0</v>
      </c>
      <c r="X228" s="10">
        <v>5250</v>
      </c>
      <c r="Y228" s="10">
        <v>0</v>
      </c>
      <c r="Z228" s="10">
        <v>5250</v>
      </c>
      <c r="AA228" s="9" t="s">
        <v>189</v>
      </c>
      <c r="AB228" s="8">
        <v>5378.4500000000007</v>
      </c>
      <c r="AC228" s="8">
        <v>0</v>
      </c>
      <c r="AD228" s="8">
        <v>5378.4500000000007</v>
      </c>
      <c r="AE228" s="8">
        <v>0</v>
      </c>
      <c r="AF228" s="8">
        <v>0</v>
      </c>
      <c r="AG228" s="8">
        <v>0</v>
      </c>
      <c r="AH228" s="1" t="s">
        <v>112</v>
      </c>
      <c r="AI228" s="1" t="s">
        <v>74</v>
      </c>
      <c r="AJ228" s="1">
        <v>2</v>
      </c>
      <c r="AK228" s="3">
        <v>46010</v>
      </c>
      <c r="AL228" s="3">
        <v>0</v>
      </c>
      <c r="AM228" s="3">
        <v>46001</v>
      </c>
      <c r="AN228" s="3">
        <v>46008</v>
      </c>
      <c r="AO228" s="3">
        <v>46009</v>
      </c>
      <c r="AP228" s="3">
        <v>46009</v>
      </c>
      <c r="AQ228" s="3">
        <v>46005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1">
        <v>0</v>
      </c>
      <c r="AX228" s="2" t="s">
        <v>64</v>
      </c>
      <c r="AY228" s="2" t="s">
        <v>70</v>
      </c>
      <c r="AZ228" s="2">
        <v>0</v>
      </c>
      <c r="BA228" s="2">
        <v>0</v>
      </c>
      <c r="BB228" s="2">
        <v>0</v>
      </c>
      <c r="BC228" s="2">
        <v>0</v>
      </c>
      <c r="BD228" s="1" t="s">
        <v>190</v>
      </c>
      <c r="BE228" s="56">
        <v>423.7023388888889</v>
      </c>
    </row>
    <row r="229" spans="1:57" ht="27.75" customHeight="1" x14ac:dyDescent="0.55000000000000004">
      <c r="A229" s="3">
        <v>45916</v>
      </c>
      <c r="B229" s="14" t="s">
        <v>244</v>
      </c>
      <c r="C229" s="9" t="s">
        <v>188</v>
      </c>
      <c r="D229" s="13" t="s">
        <v>235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46010</v>
      </c>
      <c r="U229" s="11">
        <v>7500</v>
      </c>
      <c r="V229" s="10">
        <v>0</v>
      </c>
      <c r="W229" s="10">
        <v>2476</v>
      </c>
      <c r="X229" s="10">
        <v>5275.2</v>
      </c>
      <c r="Y229" s="10">
        <v>2476</v>
      </c>
      <c r="Z229" s="10">
        <v>5275.2</v>
      </c>
      <c r="AA229" s="9" t="s">
        <v>189</v>
      </c>
      <c r="AB229" s="8">
        <v>5969.2580639999996</v>
      </c>
      <c r="AC229" s="8">
        <v>0</v>
      </c>
      <c r="AD229" s="8">
        <v>5969.2580639999996</v>
      </c>
      <c r="AE229" s="8">
        <v>0</v>
      </c>
      <c r="AF229" s="8">
        <v>0</v>
      </c>
      <c r="AG229" s="8">
        <v>0</v>
      </c>
      <c r="AH229" s="1" t="s">
        <v>112</v>
      </c>
      <c r="AI229" s="1" t="s">
        <v>74</v>
      </c>
      <c r="AJ229" s="1">
        <v>2</v>
      </c>
      <c r="AK229" s="3">
        <v>46010</v>
      </c>
      <c r="AL229" s="3">
        <v>0</v>
      </c>
      <c r="AM229" s="3">
        <v>46001</v>
      </c>
      <c r="AN229" s="3">
        <v>46008</v>
      </c>
      <c r="AO229" s="3">
        <v>46009</v>
      </c>
      <c r="AP229" s="3">
        <v>46009</v>
      </c>
      <c r="AQ229" s="3">
        <v>46005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1">
        <v>0</v>
      </c>
      <c r="AX229" s="2" t="s">
        <v>64</v>
      </c>
      <c r="AY229" s="2" t="s">
        <v>70</v>
      </c>
      <c r="AZ229" s="2">
        <v>0</v>
      </c>
      <c r="BA229" s="2">
        <v>2476</v>
      </c>
      <c r="BB229" s="2">
        <v>0</v>
      </c>
      <c r="BC229" s="2">
        <v>0</v>
      </c>
      <c r="BD229" s="1" t="s">
        <v>190</v>
      </c>
      <c r="BE229" s="56">
        <v>470.24488526400006</v>
      </c>
    </row>
    <row r="230" spans="1:57" ht="27.75" customHeight="1" x14ac:dyDescent="0.55000000000000004">
      <c r="A230" s="3">
        <v>45916</v>
      </c>
      <c r="B230" s="14" t="s">
        <v>244</v>
      </c>
      <c r="C230" s="9" t="s">
        <v>188</v>
      </c>
      <c r="D230" s="13">
        <v>21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46010</v>
      </c>
      <c r="U230" s="11">
        <v>2500</v>
      </c>
      <c r="V230" s="10">
        <v>2400</v>
      </c>
      <c r="W230" s="10">
        <v>2600</v>
      </c>
      <c r="X230" s="10">
        <v>0</v>
      </c>
      <c r="Y230" s="10">
        <v>2600</v>
      </c>
      <c r="Z230" s="10">
        <v>0</v>
      </c>
      <c r="AA230" s="9" t="s">
        <v>189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1" t="s">
        <v>112</v>
      </c>
      <c r="AI230" s="1" t="s">
        <v>74</v>
      </c>
      <c r="AJ230" s="1">
        <v>2</v>
      </c>
      <c r="AK230" s="3">
        <v>46010</v>
      </c>
      <c r="AL230" s="3">
        <v>0</v>
      </c>
      <c r="AM230" s="3">
        <v>46001</v>
      </c>
      <c r="AN230" s="3">
        <v>46008</v>
      </c>
      <c r="AO230" s="3">
        <v>46009</v>
      </c>
      <c r="AP230" s="3">
        <v>46009</v>
      </c>
      <c r="AQ230" s="3">
        <v>46005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1">
        <v>0</v>
      </c>
      <c r="AX230" s="2" t="s">
        <v>64</v>
      </c>
      <c r="AY230" s="2" t="s">
        <v>70</v>
      </c>
      <c r="AZ230" s="2">
        <v>0</v>
      </c>
      <c r="BA230" s="2">
        <v>2600</v>
      </c>
      <c r="BB230" s="2">
        <v>0</v>
      </c>
      <c r="BC230" s="2">
        <v>0</v>
      </c>
      <c r="BD230" s="1" t="s">
        <v>190</v>
      </c>
      <c r="BE230" s="56">
        <v>0</v>
      </c>
    </row>
    <row r="231" spans="1:57" ht="27.75" customHeight="1" x14ac:dyDescent="0.55000000000000004">
      <c r="A231" s="3">
        <v>45916</v>
      </c>
      <c r="B231" s="14" t="s">
        <v>244</v>
      </c>
      <c r="C231" s="9" t="s">
        <v>188</v>
      </c>
      <c r="D231" s="13">
        <v>932</v>
      </c>
      <c r="E231" s="9">
        <v>20</v>
      </c>
      <c r="F231" s="9">
        <v>38</v>
      </c>
      <c r="G231" s="9" t="s">
        <v>60</v>
      </c>
      <c r="H231" s="9">
        <v>0</v>
      </c>
      <c r="I231" s="9">
        <v>82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46010</v>
      </c>
      <c r="U231" s="11">
        <v>2500</v>
      </c>
      <c r="V231" s="10">
        <v>0</v>
      </c>
      <c r="W231" s="10">
        <v>0</v>
      </c>
      <c r="X231" s="10">
        <v>2625</v>
      </c>
      <c r="Y231" s="10">
        <v>0</v>
      </c>
      <c r="Z231" s="10">
        <v>2625</v>
      </c>
      <c r="AA231" s="9" t="s">
        <v>189</v>
      </c>
      <c r="AB231" s="8">
        <v>2759.0749999999998</v>
      </c>
      <c r="AC231" s="8">
        <v>0</v>
      </c>
      <c r="AD231" s="8">
        <v>2759.0749999999998</v>
      </c>
      <c r="AE231" s="8">
        <v>0</v>
      </c>
      <c r="AF231" s="8">
        <v>0</v>
      </c>
      <c r="AG231" s="8">
        <v>0</v>
      </c>
      <c r="AH231" s="1" t="s">
        <v>113</v>
      </c>
      <c r="AI231" s="1" t="s">
        <v>74</v>
      </c>
      <c r="AJ231" s="1">
        <v>2</v>
      </c>
      <c r="AK231" s="3">
        <v>46010</v>
      </c>
      <c r="AL231" s="3">
        <v>0</v>
      </c>
      <c r="AM231" s="3">
        <v>46001</v>
      </c>
      <c r="AN231" s="3">
        <v>46008</v>
      </c>
      <c r="AO231" s="3">
        <v>46009</v>
      </c>
      <c r="AP231" s="3">
        <v>46009</v>
      </c>
      <c r="AQ231" s="3">
        <v>46005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1">
        <v>0</v>
      </c>
      <c r="AX231" s="2" t="s">
        <v>64</v>
      </c>
      <c r="AY231" s="2" t="s">
        <v>70</v>
      </c>
      <c r="AZ231" s="2">
        <v>0</v>
      </c>
      <c r="BA231" s="2">
        <v>0</v>
      </c>
      <c r="BB231" s="2">
        <v>0</v>
      </c>
      <c r="BC231" s="2">
        <v>0</v>
      </c>
      <c r="BD231" s="1" t="s">
        <v>190</v>
      </c>
      <c r="BE231" s="56">
        <v>217.3537972222222</v>
      </c>
    </row>
    <row r="232" spans="1:57" ht="27.75" customHeight="1" x14ac:dyDescent="0.55000000000000004">
      <c r="A232" s="3">
        <v>45916</v>
      </c>
      <c r="B232" s="14" t="s">
        <v>244</v>
      </c>
      <c r="C232" s="9" t="s">
        <v>188</v>
      </c>
      <c r="D232" s="13" t="s">
        <v>237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46013</v>
      </c>
      <c r="U232" s="11">
        <v>5000</v>
      </c>
      <c r="V232" s="10">
        <v>0</v>
      </c>
      <c r="W232" s="10">
        <v>0</v>
      </c>
      <c r="X232" s="10">
        <v>5250</v>
      </c>
      <c r="Y232" s="10">
        <v>0</v>
      </c>
      <c r="Z232" s="10">
        <v>5250</v>
      </c>
      <c r="AA232" s="9" t="s">
        <v>189</v>
      </c>
      <c r="AB232" s="8">
        <v>5378.4500000000007</v>
      </c>
      <c r="AC232" s="8">
        <v>0</v>
      </c>
      <c r="AD232" s="8">
        <v>5378.4500000000007</v>
      </c>
      <c r="AE232" s="8">
        <v>0</v>
      </c>
      <c r="AF232" s="8">
        <v>0</v>
      </c>
      <c r="AG232" s="8">
        <v>0</v>
      </c>
      <c r="AH232" s="1" t="s">
        <v>112</v>
      </c>
      <c r="AI232" s="1" t="s">
        <v>74</v>
      </c>
      <c r="AJ232" s="1">
        <v>2</v>
      </c>
      <c r="AK232" s="3">
        <v>46013</v>
      </c>
      <c r="AL232" s="3">
        <v>0</v>
      </c>
      <c r="AM232" s="3">
        <v>46004</v>
      </c>
      <c r="AN232" s="3">
        <v>46011</v>
      </c>
      <c r="AO232" s="3">
        <v>46012</v>
      </c>
      <c r="AP232" s="3">
        <v>46012</v>
      </c>
      <c r="AQ232" s="3">
        <v>46008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1">
        <v>0</v>
      </c>
      <c r="AX232" s="2" t="s">
        <v>64</v>
      </c>
      <c r="AY232" s="2" t="s">
        <v>70</v>
      </c>
      <c r="AZ232" s="2">
        <v>0</v>
      </c>
      <c r="BA232" s="2">
        <v>0</v>
      </c>
      <c r="BB232" s="2">
        <v>0</v>
      </c>
      <c r="BC232" s="2">
        <v>0</v>
      </c>
      <c r="BD232" s="1" t="s">
        <v>190</v>
      </c>
      <c r="BE232" s="56">
        <v>423.7023388888889</v>
      </c>
    </row>
    <row r="233" spans="1:57" ht="27.75" customHeight="1" x14ac:dyDescent="0.55000000000000004">
      <c r="A233" s="3">
        <v>45916</v>
      </c>
      <c r="B233" s="14" t="s">
        <v>244</v>
      </c>
      <c r="C233" s="9" t="s">
        <v>188</v>
      </c>
      <c r="D233" s="13">
        <v>935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78</v>
      </c>
      <c r="K233" s="9">
        <v>0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46013</v>
      </c>
      <c r="U233" s="11">
        <v>10000</v>
      </c>
      <c r="V233" s="10">
        <v>0</v>
      </c>
      <c r="W233" s="10">
        <v>0</v>
      </c>
      <c r="X233" s="10">
        <v>10500</v>
      </c>
      <c r="Y233" s="10">
        <v>0</v>
      </c>
      <c r="Z233" s="10">
        <v>10500</v>
      </c>
      <c r="AA233" s="9" t="s">
        <v>189</v>
      </c>
      <c r="AB233" s="8">
        <v>10756.900000000001</v>
      </c>
      <c r="AC233" s="8">
        <v>0</v>
      </c>
      <c r="AD233" s="8">
        <v>10756.900000000001</v>
      </c>
      <c r="AE233" s="8">
        <v>0</v>
      </c>
      <c r="AF233" s="8">
        <v>0</v>
      </c>
      <c r="AG233" s="8">
        <v>0</v>
      </c>
      <c r="AH233" s="1" t="s">
        <v>112</v>
      </c>
      <c r="AI233" s="1" t="s">
        <v>74</v>
      </c>
      <c r="AJ233" s="1">
        <v>2</v>
      </c>
      <c r="AK233" s="3">
        <v>46013</v>
      </c>
      <c r="AL233" s="3">
        <v>0</v>
      </c>
      <c r="AM233" s="3">
        <v>46004</v>
      </c>
      <c r="AN233" s="3">
        <v>46011</v>
      </c>
      <c r="AO233" s="3">
        <v>46012</v>
      </c>
      <c r="AP233" s="3">
        <v>46012</v>
      </c>
      <c r="AQ233" s="3">
        <v>46008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1">
        <v>0</v>
      </c>
      <c r="AX233" s="2" t="s">
        <v>64</v>
      </c>
      <c r="AY233" s="2" t="s">
        <v>70</v>
      </c>
      <c r="AZ233" s="2">
        <v>0</v>
      </c>
      <c r="BA233" s="2">
        <v>0</v>
      </c>
      <c r="BB233" s="2">
        <v>0</v>
      </c>
      <c r="BC233" s="2">
        <v>0</v>
      </c>
      <c r="BD233" s="1" t="s">
        <v>190</v>
      </c>
      <c r="BE233" s="56">
        <v>847.40467777777781</v>
      </c>
    </row>
    <row r="234" spans="1:57" ht="27.75" customHeight="1" x14ac:dyDescent="0.55000000000000004">
      <c r="A234" s="3">
        <v>45916</v>
      </c>
      <c r="B234" s="14" t="s">
        <v>244</v>
      </c>
      <c r="C234" s="9" t="s">
        <v>188</v>
      </c>
      <c r="D234" s="13">
        <v>931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46014</v>
      </c>
      <c r="U234" s="11">
        <v>5000</v>
      </c>
      <c r="V234" s="10">
        <v>0</v>
      </c>
      <c r="W234" s="10">
        <v>0</v>
      </c>
      <c r="X234" s="10">
        <v>5300</v>
      </c>
      <c r="Y234" s="10">
        <v>5300</v>
      </c>
      <c r="Z234" s="10">
        <v>0</v>
      </c>
      <c r="AA234" s="9" t="s">
        <v>189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1" t="s">
        <v>111</v>
      </c>
      <c r="AI234" s="1" t="s">
        <v>74</v>
      </c>
      <c r="AJ234" s="1">
        <v>2</v>
      </c>
      <c r="AK234" s="3">
        <v>46014</v>
      </c>
      <c r="AL234" s="3">
        <v>0</v>
      </c>
      <c r="AM234" s="3">
        <v>46005</v>
      </c>
      <c r="AN234" s="3">
        <v>46012</v>
      </c>
      <c r="AO234" s="3">
        <v>46013</v>
      </c>
      <c r="AP234" s="3">
        <v>46013</v>
      </c>
      <c r="AQ234" s="3">
        <v>46009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1">
        <v>0</v>
      </c>
      <c r="AX234" s="2" t="s">
        <v>64</v>
      </c>
      <c r="AY234" s="2" t="s">
        <v>70</v>
      </c>
      <c r="AZ234" s="2">
        <v>0</v>
      </c>
      <c r="BA234" s="2">
        <v>0</v>
      </c>
      <c r="BB234" s="2">
        <v>5300</v>
      </c>
      <c r="BC234" s="2">
        <v>0</v>
      </c>
      <c r="BD234" s="1" t="s">
        <v>190</v>
      </c>
      <c r="BE234" s="56">
        <v>0</v>
      </c>
    </row>
    <row r="235" spans="1:57" ht="27.75" customHeight="1" x14ac:dyDescent="0.55000000000000004">
      <c r="A235" s="3">
        <v>45916</v>
      </c>
      <c r="B235" s="14" t="s">
        <v>244</v>
      </c>
      <c r="C235" s="9" t="s">
        <v>188</v>
      </c>
      <c r="D235" s="13" t="s">
        <v>241</v>
      </c>
      <c r="E235" s="9">
        <v>20</v>
      </c>
      <c r="F235" s="9">
        <v>38</v>
      </c>
      <c r="G235" s="9" t="s">
        <v>60</v>
      </c>
      <c r="H235" s="9">
        <v>0</v>
      </c>
      <c r="I235" s="9">
        <v>82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46014</v>
      </c>
      <c r="U235" s="11">
        <v>5000</v>
      </c>
      <c r="V235" s="10">
        <v>0</v>
      </c>
      <c r="W235" s="10">
        <v>0</v>
      </c>
      <c r="X235" s="10">
        <v>5250</v>
      </c>
      <c r="Y235" s="10">
        <v>0</v>
      </c>
      <c r="Z235" s="10">
        <v>5250</v>
      </c>
      <c r="AA235" s="9" t="s">
        <v>189</v>
      </c>
      <c r="AB235" s="8">
        <v>5518.15</v>
      </c>
      <c r="AC235" s="8">
        <v>0</v>
      </c>
      <c r="AD235" s="8">
        <v>5518.15</v>
      </c>
      <c r="AE235" s="8">
        <v>0</v>
      </c>
      <c r="AF235" s="8">
        <v>0</v>
      </c>
      <c r="AG235" s="8">
        <v>0</v>
      </c>
      <c r="AH235" s="1" t="s">
        <v>112</v>
      </c>
      <c r="AI235" s="1" t="s">
        <v>74</v>
      </c>
      <c r="AJ235" s="1">
        <v>2</v>
      </c>
      <c r="AK235" s="3">
        <v>46014</v>
      </c>
      <c r="AL235" s="3">
        <v>0</v>
      </c>
      <c r="AM235" s="3">
        <v>46005</v>
      </c>
      <c r="AN235" s="3">
        <v>46012</v>
      </c>
      <c r="AO235" s="3">
        <v>46013</v>
      </c>
      <c r="AP235" s="3">
        <v>46013</v>
      </c>
      <c r="AQ235" s="3">
        <v>46009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1">
        <v>0</v>
      </c>
      <c r="AX235" s="2" t="s">
        <v>64</v>
      </c>
      <c r="AY235" s="2" t="s">
        <v>70</v>
      </c>
      <c r="AZ235" s="2">
        <v>0</v>
      </c>
      <c r="BA235" s="2">
        <v>0</v>
      </c>
      <c r="BB235" s="2">
        <v>0</v>
      </c>
      <c r="BC235" s="2">
        <v>0</v>
      </c>
      <c r="BD235" s="1" t="s">
        <v>190</v>
      </c>
      <c r="BE235" s="56">
        <v>434.7075944444444</v>
      </c>
    </row>
    <row r="236" spans="1:57" ht="27.75" customHeight="1" x14ac:dyDescent="0.55000000000000004">
      <c r="A236" s="3">
        <v>45916</v>
      </c>
      <c r="B236" s="14" t="s">
        <v>244</v>
      </c>
      <c r="C236" s="9" t="s">
        <v>188</v>
      </c>
      <c r="D236" s="13">
        <v>959</v>
      </c>
      <c r="E236" s="9">
        <v>20</v>
      </c>
      <c r="F236" s="9">
        <v>38</v>
      </c>
      <c r="G236" s="9" t="s">
        <v>60</v>
      </c>
      <c r="H236" s="9">
        <v>0</v>
      </c>
      <c r="I236" s="9">
        <v>82</v>
      </c>
      <c r="J236" s="9" t="s">
        <v>78</v>
      </c>
      <c r="K236" s="9">
        <v>0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46014</v>
      </c>
      <c r="U236" s="11">
        <v>5000</v>
      </c>
      <c r="V236" s="10">
        <v>0</v>
      </c>
      <c r="W236" s="10">
        <v>0</v>
      </c>
      <c r="X236" s="10">
        <v>5250</v>
      </c>
      <c r="Y236" s="10">
        <v>0</v>
      </c>
      <c r="Z236" s="10">
        <v>5250</v>
      </c>
      <c r="AA236" s="9" t="s">
        <v>189</v>
      </c>
      <c r="AB236" s="8">
        <v>5518.15</v>
      </c>
      <c r="AC236" s="8">
        <v>0</v>
      </c>
      <c r="AD236" s="8">
        <v>5518.15</v>
      </c>
      <c r="AE236" s="8">
        <v>0</v>
      </c>
      <c r="AF236" s="8">
        <v>0</v>
      </c>
      <c r="AG236" s="8">
        <v>0</v>
      </c>
      <c r="AH236" s="1" t="s">
        <v>113</v>
      </c>
      <c r="AI236" s="1" t="s">
        <v>74</v>
      </c>
      <c r="AJ236" s="1">
        <v>2</v>
      </c>
      <c r="AK236" s="3">
        <v>46014</v>
      </c>
      <c r="AL236" s="3">
        <v>0</v>
      </c>
      <c r="AM236" s="3">
        <v>46005</v>
      </c>
      <c r="AN236" s="3">
        <v>46012</v>
      </c>
      <c r="AO236" s="3">
        <v>46013</v>
      </c>
      <c r="AP236" s="3">
        <v>46013</v>
      </c>
      <c r="AQ236" s="3">
        <v>46009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1">
        <v>0</v>
      </c>
      <c r="AX236" s="2" t="s">
        <v>64</v>
      </c>
      <c r="AY236" s="2" t="s">
        <v>70</v>
      </c>
      <c r="AZ236" s="2">
        <v>0</v>
      </c>
      <c r="BA236" s="2">
        <v>0</v>
      </c>
      <c r="BB236" s="2">
        <v>0</v>
      </c>
      <c r="BC236" s="2">
        <v>0</v>
      </c>
      <c r="BD236" s="1" t="s">
        <v>190</v>
      </c>
      <c r="BE236" s="56">
        <v>434.7075944444444</v>
      </c>
    </row>
    <row r="237" spans="1:57" ht="27.75" customHeight="1" x14ac:dyDescent="0.55000000000000004">
      <c r="A237" s="3">
        <v>45916</v>
      </c>
      <c r="B237" s="14" t="s">
        <v>244</v>
      </c>
      <c r="C237" s="9" t="s">
        <v>188</v>
      </c>
      <c r="D237" s="13">
        <v>331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46014</v>
      </c>
      <c r="U237" s="11">
        <v>2500</v>
      </c>
      <c r="V237" s="10">
        <v>1800</v>
      </c>
      <c r="W237" s="10">
        <v>2296</v>
      </c>
      <c r="X237" s="10">
        <v>304</v>
      </c>
      <c r="Y237" s="10">
        <v>2600</v>
      </c>
      <c r="Z237" s="10">
        <v>0</v>
      </c>
      <c r="AA237" s="9" t="s">
        <v>189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1" t="s">
        <v>112</v>
      </c>
      <c r="AI237" s="1" t="s">
        <v>74</v>
      </c>
      <c r="AJ237" s="1">
        <v>2</v>
      </c>
      <c r="AK237" s="3">
        <v>46014</v>
      </c>
      <c r="AL237" s="3">
        <v>0</v>
      </c>
      <c r="AM237" s="3">
        <v>46005</v>
      </c>
      <c r="AN237" s="3">
        <v>46012</v>
      </c>
      <c r="AO237" s="3">
        <v>46013</v>
      </c>
      <c r="AP237" s="3">
        <v>46013</v>
      </c>
      <c r="AQ237" s="3">
        <v>46009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1">
        <v>0</v>
      </c>
      <c r="AX237" s="2" t="s">
        <v>64</v>
      </c>
      <c r="AY237" s="2" t="s">
        <v>70</v>
      </c>
      <c r="AZ237" s="2">
        <v>0</v>
      </c>
      <c r="BA237" s="2">
        <v>2296</v>
      </c>
      <c r="BB237" s="2">
        <v>304</v>
      </c>
      <c r="BC237" s="2">
        <v>0</v>
      </c>
      <c r="BD237" s="1" t="s">
        <v>190</v>
      </c>
      <c r="BE237" s="56">
        <v>0</v>
      </c>
    </row>
    <row r="238" spans="1:57" ht="27.75" customHeight="1" x14ac:dyDescent="0.55000000000000004">
      <c r="A238" s="3">
        <v>45916</v>
      </c>
      <c r="B238" s="14" t="s">
        <v>244</v>
      </c>
      <c r="C238" s="9" t="s">
        <v>188</v>
      </c>
      <c r="D238" s="13" t="s">
        <v>239</v>
      </c>
      <c r="E238" s="9">
        <v>20</v>
      </c>
      <c r="F238" s="9">
        <v>37</v>
      </c>
      <c r="G238" s="9" t="s">
        <v>60</v>
      </c>
      <c r="H238" s="9">
        <v>0</v>
      </c>
      <c r="I238" s="9">
        <v>80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46014</v>
      </c>
      <c r="U238" s="11">
        <v>5000</v>
      </c>
      <c r="V238" s="10">
        <v>0</v>
      </c>
      <c r="W238" s="10">
        <v>0</v>
      </c>
      <c r="X238" s="10">
        <v>5250</v>
      </c>
      <c r="Y238" s="10">
        <v>0</v>
      </c>
      <c r="Z238" s="10">
        <v>5250</v>
      </c>
      <c r="AA238" s="9" t="s">
        <v>189</v>
      </c>
      <c r="AB238" s="8">
        <v>5378.4500000000007</v>
      </c>
      <c r="AC238" s="8">
        <v>0</v>
      </c>
      <c r="AD238" s="8">
        <v>5378.4500000000007</v>
      </c>
      <c r="AE238" s="8">
        <v>0</v>
      </c>
      <c r="AF238" s="8">
        <v>0</v>
      </c>
      <c r="AG238" s="8">
        <v>0</v>
      </c>
      <c r="AH238" s="1" t="s">
        <v>112</v>
      </c>
      <c r="AI238" s="1" t="s">
        <v>74</v>
      </c>
      <c r="AJ238" s="1">
        <v>2</v>
      </c>
      <c r="AK238" s="3">
        <v>46014</v>
      </c>
      <c r="AL238" s="3">
        <v>0</v>
      </c>
      <c r="AM238" s="3">
        <v>46005</v>
      </c>
      <c r="AN238" s="3">
        <v>46012</v>
      </c>
      <c r="AO238" s="3">
        <v>46013</v>
      </c>
      <c r="AP238" s="3">
        <v>46013</v>
      </c>
      <c r="AQ238" s="3">
        <v>46009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1">
        <v>0</v>
      </c>
      <c r="AX238" s="2" t="s">
        <v>64</v>
      </c>
      <c r="AY238" s="2" t="s">
        <v>70</v>
      </c>
      <c r="AZ238" s="2">
        <v>0</v>
      </c>
      <c r="BA238" s="2">
        <v>0</v>
      </c>
      <c r="BB238" s="2">
        <v>0</v>
      </c>
      <c r="BC238" s="2">
        <v>0</v>
      </c>
      <c r="BD238" s="1" t="s">
        <v>190</v>
      </c>
      <c r="BE238" s="56">
        <v>423.7023388888889</v>
      </c>
    </row>
    <row r="239" spans="1:57" ht="27.75" customHeight="1" x14ac:dyDescent="0.55000000000000004">
      <c r="A239" s="3">
        <v>45916</v>
      </c>
      <c r="B239" s="14" t="s">
        <v>244</v>
      </c>
      <c r="C239" s="9" t="s">
        <v>188</v>
      </c>
      <c r="D239" s="13" t="s">
        <v>232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46014</v>
      </c>
      <c r="U239" s="11">
        <v>5000</v>
      </c>
      <c r="V239" s="10">
        <v>0</v>
      </c>
      <c r="W239" s="10">
        <v>0</v>
      </c>
      <c r="X239" s="10">
        <v>5315</v>
      </c>
      <c r="Y239" s="10">
        <v>5315</v>
      </c>
      <c r="Z239" s="10">
        <v>0</v>
      </c>
      <c r="AA239" s="9" t="s">
        <v>189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1" t="s">
        <v>112</v>
      </c>
      <c r="AI239" s="1" t="s">
        <v>74</v>
      </c>
      <c r="AJ239" s="1">
        <v>2</v>
      </c>
      <c r="AK239" s="3">
        <v>46014</v>
      </c>
      <c r="AL239" s="3">
        <v>0</v>
      </c>
      <c r="AM239" s="3">
        <v>46005</v>
      </c>
      <c r="AN239" s="3">
        <v>46012</v>
      </c>
      <c r="AO239" s="3">
        <v>46013</v>
      </c>
      <c r="AP239" s="3">
        <v>46013</v>
      </c>
      <c r="AQ239" s="3">
        <v>46009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1">
        <v>0</v>
      </c>
      <c r="AX239" s="2" t="s">
        <v>64</v>
      </c>
      <c r="AY239" s="2" t="s">
        <v>70</v>
      </c>
      <c r="AZ239" s="2">
        <v>0</v>
      </c>
      <c r="BA239" s="2">
        <v>0</v>
      </c>
      <c r="BB239" s="2">
        <v>5315</v>
      </c>
      <c r="BC239" s="2">
        <v>0</v>
      </c>
      <c r="BD239" s="1" t="s">
        <v>190</v>
      </c>
      <c r="BE239" s="56">
        <v>0</v>
      </c>
    </row>
    <row r="240" spans="1:57" ht="27.75" customHeight="1" x14ac:dyDescent="0.55000000000000004">
      <c r="A240" s="3">
        <v>45916</v>
      </c>
      <c r="B240" s="14" t="s">
        <v>244</v>
      </c>
      <c r="C240" s="9" t="s">
        <v>188</v>
      </c>
      <c r="D240" s="13" t="s">
        <v>238</v>
      </c>
      <c r="E240" s="9">
        <v>20</v>
      </c>
      <c r="F240" s="9">
        <v>38</v>
      </c>
      <c r="G240" s="9" t="s">
        <v>60</v>
      </c>
      <c r="H240" s="9">
        <v>0</v>
      </c>
      <c r="I240" s="9">
        <v>82</v>
      </c>
      <c r="J240" s="9" t="s">
        <v>78</v>
      </c>
      <c r="K240" s="9">
        <v>0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46014</v>
      </c>
      <c r="U240" s="11">
        <v>5000</v>
      </c>
      <c r="V240" s="10">
        <v>0</v>
      </c>
      <c r="W240" s="10">
        <v>0</v>
      </c>
      <c r="X240" s="10">
        <v>5250</v>
      </c>
      <c r="Y240" s="10">
        <v>0</v>
      </c>
      <c r="Z240" s="10">
        <v>5250</v>
      </c>
      <c r="AA240" s="9" t="s">
        <v>189</v>
      </c>
      <c r="AB240" s="8">
        <v>5518.15</v>
      </c>
      <c r="AC240" s="8">
        <v>0</v>
      </c>
      <c r="AD240" s="8">
        <v>5518.15</v>
      </c>
      <c r="AE240" s="8">
        <v>0</v>
      </c>
      <c r="AF240" s="8">
        <v>0</v>
      </c>
      <c r="AG240" s="8">
        <v>0</v>
      </c>
      <c r="AH240" s="1" t="s">
        <v>112</v>
      </c>
      <c r="AI240" s="1" t="s">
        <v>74</v>
      </c>
      <c r="AJ240" s="1">
        <v>2</v>
      </c>
      <c r="AK240" s="3">
        <v>46014</v>
      </c>
      <c r="AL240" s="3">
        <v>0</v>
      </c>
      <c r="AM240" s="3">
        <v>46005</v>
      </c>
      <c r="AN240" s="3">
        <v>46012</v>
      </c>
      <c r="AO240" s="3">
        <v>46013</v>
      </c>
      <c r="AP240" s="3">
        <v>46013</v>
      </c>
      <c r="AQ240" s="3">
        <v>46009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1">
        <v>0</v>
      </c>
      <c r="AX240" s="2" t="s">
        <v>64</v>
      </c>
      <c r="AY240" s="2" t="s">
        <v>70</v>
      </c>
      <c r="AZ240" s="2">
        <v>0</v>
      </c>
      <c r="BA240" s="2">
        <v>0</v>
      </c>
      <c r="BB240" s="2">
        <v>0</v>
      </c>
      <c r="BC240" s="2">
        <v>0</v>
      </c>
      <c r="BD240" s="1" t="s">
        <v>190</v>
      </c>
      <c r="BE240" s="56">
        <v>434.7075944444444</v>
      </c>
    </row>
    <row r="241" spans="1:57" ht="27.75" customHeight="1" x14ac:dyDescent="0.55000000000000004">
      <c r="A241" s="3">
        <v>45916</v>
      </c>
      <c r="B241" s="14" t="s">
        <v>244</v>
      </c>
      <c r="C241" s="9" t="s">
        <v>188</v>
      </c>
      <c r="D241" s="13" t="s">
        <v>237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46015</v>
      </c>
      <c r="U241" s="11">
        <v>10000</v>
      </c>
      <c r="V241" s="10">
        <v>0</v>
      </c>
      <c r="W241" s="10">
        <v>0</v>
      </c>
      <c r="X241" s="10">
        <v>10500</v>
      </c>
      <c r="Y241" s="10">
        <v>0</v>
      </c>
      <c r="Z241" s="10">
        <v>10500</v>
      </c>
      <c r="AA241" s="9" t="s">
        <v>189</v>
      </c>
      <c r="AB241" s="8">
        <v>10756.900000000001</v>
      </c>
      <c r="AC241" s="8">
        <v>0</v>
      </c>
      <c r="AD241" s="8">
        <v>10756.900000000001</v>
      </c>
      <c r="AE241" s="8">
        <v>0</v>
      </c>
      <c r="AF241" s="8">
        <v>0</v>
      </c>
      <c r="AG241" s="8">
        <v>0</v>
      </c>
      <c r="AH241" s="1" t="s">
        <v>112</v>
      </c>
      <c r="AI241" s="1" t="s">
        <v>74</v>
      </c>
      <c r="AJ241" s="1">
        <v>2</v>
      </c>
      <c r="AK241" s="3">
        <v>46015</v>
      </c>
      <c r="AL241" s="3">
        <v>0</v>
      </c>
      <c r="AM241" s="3">
        <v>46006</v>
      </c>
      <c r="AN241" s="3">
        <v>46013</v>
      </c>
      <c r="AO241" s="3">
        <v>46014</v>
      </c>
      <c r="AP241" s="3">
        <v>46014</v>
      </c>
      <c r="AQ241" s="3">
        <v>46010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1">
        <v>0</v>
      </c>
      <c r="AX241" s="2" t="s">
        <v>64</v>
      </c>
      <c r="AY241" s="2" t="s">
        <v>70</v>
      </c>
      <c r="AZ241" s="2">
        <v>0</v>
      </c>
      <c r="BA241" s="2">
        <v>0</v>
      </c>
      <c r="BB241" s="2">
        <v>0</v>
      </c>
      <c r="BC241" s="2">
        <v>0</v>
      </c>
      <c r="BD241" s="1" t="s">
        <v>190</v>
      </c>
      <c r="BE241" s="56">
        <v>847.40467777777781</v>
      </c>
    </row>
    <row r="242" spans="1:57" ht="27.75" customHeight="1" x14ac:dyDescent="0.55000000000000004">
      <c r="A242" s="3">
        <v>45916</v>
      </c>
      <c r="B242" s="14" t="s">
        <v>244</v>
      </c>
      <c r="C242" s="9" t="s">
        <v>188</v>
      </c>
      <c r="D242" s="13">
        <v>935</v>
      </c>
      <c r="E242" s="9">
        <v>20</v>
      </c>
      <c r="F242" s="9">
        <v>37</v>
      </c>
      <c r="G242" s="9" t="s">
        <v>60</v>
      </c>
      <c r="H242" s="9">
        <v>0</v>
      </c>
      <c r="I242" s="9">
        <v>80</v>
      </c>
      <c r="J242" s="9" t="s">
        <v>78</v>
      </c>
      <c r="K242" s="9">
        <v>0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46015</v>
      </c>
      <c r="U242" s="11">
        <v>5000</v>
      </c>
      <c r="V242" s="10">
        <v>0</v>
      </c>
      <c r="W242" s="10">
        <v>0</v>
      </c>
      <c r="X242" s="10">
        <v>5250</v>
      </c>
      <c r="Y242" s="10">
        <v>0</v>
      </c>
      <c r="Z242" s="10">
        <v>5250</v>
      </c>
      <c r="AA242" s="9" t="s">
        <v>189</v>
      </c>
      <c r="AB242" s="8">
        <v>5378.4500000000007</v>
      </c>
      <c r="AC242" s="8">
        <v>0</v>
      </c>
      <c r="AD242" s="8">
        <v>5378.4500000000007</v>
      </c>
      <c r="AE242" s="8">
        <v>0</v>
      </c>
      <c r="AF242" s="8">
        <v>0</v>
      </c>
      <c r="AG242" s="8">
        <v>0</v>
      </c>
      <c r="AH242" s="1" t="s">
        <v>112</v>
      </c>
      <c r="AI242" s="1" t="s">
        <v>74</v>
      </c>
      <c r="AJ242" s="1">
        <v>2</v>
      </c>
      <c r="AK242" s="3">
        <v>46015</v>
      </c>
      <c r="AL242" s="3">
        <v>0</v>
      </c>
      <c r="AM242" s="3">
        <v>46006</v>
      </c>
      <c r="AN242" s="3">
        <v>46013</v>
      </c>
      <c r="AO242" s="3">
        <v>46014</v>
      </c>
      <c r="AP242" s="3">
        <v>46014</v>
      </c>
      <c r="AQ242" s="3">
        <v>46010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1">
        <v>0</v>
      </c>
      <c r="AX242" s="2" t="s">
        <v>64</v>
      </c>
      <c r="AY242" s="2" t="s">
        <v>70</v>
      </c>
      <c r="AZ242" s="2">
        <v>0</v>
      </c>
      <c r="BA242" s="2">
        <v>0</v>
      </c>
      <c r="BB242" s="2">
        <v>0</v>
      </c>
      <c r="BC242" s="2">
        <v>0</v>
      </c>
      <c r="BD242" s="1" t="s">
        <v>190</v>
      </c>
      <c r="BE242" s="56">
        <v>423.7023388888889</v>
      </c>
    </row>
    <row r="243" spans="1:57" ht="27.75" customHeight="1" x14ac:dyDescent="0.55000000000000004">
      <c r="A243" s="3">
        <v>45916</v>
      </c>
      <c r="B243" s="14" t="s">
        <v>244</v>
      </c>
      <c r="C243" s="9" t="s">
        <v>188</v>
      </c>
      <c r="D243" s="13">
        <v>932</v>
      </c>
      <c r="E243" s="9">
        <v>20</v>
      </c>
      <c r="F243" s="9">
        <v>38</v>
      </c>
      <c r="G243" s="9" t="s">
        <v>60</v>
      </c>
      <c r="H243" s="9">
        <v>0</v>
      </c>
      <c r="I243" s="9">
        <v>82</v>
      </c>
      <c r="J243" s="9" t="s">
        <v>78</v>
      </c>
      <c r="K243" s="9">
        <v>0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46015</v>
      </c>
      <c r="U243" s="11">
        <v>5000</v>
      </c>
      <c r="V243" s="10">
        <v>0</v>
      </c>
      <c r="W243" s="10">
        <v>0</v>
      </c>
      <c r="X243" s="10">
        <v>5250</v>
      </c>
      <c r="Y243" s="10">
        <v>0</v>
      </c>
      <c r="Z243" s="10">
        <v>5250</v>
      </c>
      <c r="AA243" s="9" t="s">
        <v>189</v>
      </c>
      <c r="AB243" s="8">
        <v>5518.15</v>
      </c>
      <c r="AC243" s="8">
        <v>0</v>
      </c>
      <c r="AD243" s="8">
        <v>5518.15</v>
      </c>
      <c r="AE243" s="8">
        <v>0</v>
      </c>
      <c r="AF243" s="8">
        <v>0</v>
      </c>
      <c r="AG243" s="8">
        <v>0</v>
      </c>
      <c r="AH243" s="1" t="s">
        <v>112</v>
      </c>
      <c r="AI243" s="1" t="s">
        <v>74</v>
      </c>
      <c r="AJ243" s="1">
        <v>2</v>
      </c>
      <c r="AK243" s="3">
        <v>46015</v>
      </c>
      <c r="AL243" s="3">
        <v>0</v>
      </c>
      <c r="AM243" s="3">
        <v>46006</v>
      </c>
      <c r="AN243" s="3">
        <v>46013</v>
      </c>
      <c r="AO243" s="3">
        <v>46014</v>
      </c>
      <c r="AP243" s="3">
        <v>46014</v>
      </c>
      <c r="AQ243" s="3">
        <v>46010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1">
        <v>0</v>
      </c>
      <c r="AX243" s="2" t="s">
        <v>64</v>
      </c>
      <c r="AY243" s="2" t="s">
        <v>70</v>
      </c>
      <c r="AZ243" s="2">
        <v>0</v>
      </c>
      <c r="BA243" s="2">
        <v>0</v>
      </c>
      <c r="BB243" s="2">
        <v>0</v>
      </c>
      <c r="BC243" s="2">
        <v>0</v>
      </c>
      <c r="BD243" s="1" t="s">
        <v>190</v>
      </c>
      <c r="BE243" s="56">
        <v>434.7075944444444</v>
      </c>
    </row>
    <row r="244" spans="1:57" ht="27.75" customHeight="1" x14ac:dyDescent="0.55000000000000004">
      <c r="A244" s="3">
        <v>45916</v>
      </c>
      <c r="B244" s="14" t="s">
        <v>244</v>
      </c>
      <c r="C244" s="9" t="s">
        <v>188</v>
      </c>
      <c r="D244" s="13" t="s">
        <v>239</v>
      </c>
      <c r="E244" s="9">
        <v>20</v>
      </c>
      <c r="F244" s="9">
        <v>37</v>
      </c>
      <c r="G244" s="9" t="s">
        <v>60</v>
      </c>
      <c r="H244" s="9">
        <v>0</v>
      </c>
      <c r="I244" s="9">
        <v>80</v>
      </c>
      <c r="J244" s="9" t="s">
        <v>78</v>
      </c>
      <c r="K244" s="9">
        <v>0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46017</v>
      </c>
      <c r="U244" s="11">
        <v>5000</v>
      </c>
      <c r="V244" s="10">
        <v>0</v>
      </c>
      <c r="W244" s="10">
        <v>0</v>
      </c>
      <c r="X244" s="10">
        <v>5250</v>
      </c>
      <c r="Y244" s="10">
        <v>0</v>
      </c>
      <c r="Z244" s="10">
        <v>5250</v>
      </c>
      <c r="AA244" s="9" t="s">
        <v>189</v>
      </c>
      <c r="AB244" s="8">
        <v>5378.4500000000007</v>
      </c>
      <c r="AC244" s="8">
        <v>0</v>
      </c>
      <c r="AD244" s="8">
        <v>5378.4500000000007</v>
      </c>
      <c r="AE244" s="8">
        <v>0</v>
      </c>
      <c r="AF244" s="8">
        <v>0</v>
      </c>
      <c r="AG244" s="8">
        <v>0</v>
      </c>
      <c r="AH244" s="1" t="s">
        <v>113</v>
      </c>
      <c r="AI244" s="1" t="s">
        <v>74</v>
      </c>
      <c r="AJ244" s="1">
        <v>2</v>
      </c>
      <c r="AK244" s="3">
        <v>46017</v>
      </c>
      <c r="AL244" s="3">
        <v>0</v>
      </c>
      <c r="AM244" s="3">
        <v>46008</v>
      </c>
      <c r="AN244" s="3">
        <v>46015</v>
      </c>
      <c r="AO244" s="3">
        <v>46016</v>
      </c>
      <c r="AP244" s="3">
        <v>46016</v>
      </c>
      <c r="AQ244" s="3">
        <v>46012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1">
        <v>0</v>
      </c>
      <c r="AX244" s="2" t="s">
        <v>64</v>
      </c>
      <c r="AY244" s="2" t="s">
        <v>70</v>
      </c>
      <c r="AZ244" s="2">
        <v>0</v>
      </c>
      <c r="BA244" s="2">
        <v>0</v>
      </c>
      <c r="BB244" s="2">
        <v>0</v>
      </c>
      <c r="BC244" s="2">
        <v>0</v>
      </c>
      <c r="BD244" s="1" t="s">
        <v>190</v>
      </c>
      <c r="BE244" s="56">
        <v>423.7023388888889</v>
      </c>
    </row>
    <row r="245" spans="1:57" ht="27.75" customHeight="1" x14ac:dyDescent="0.55000000000000004">
      <c r="A245" s="3">
        <v>45916</v>
      </c>
      <c r="B245" s="14" t="s">
        <v>244</v>
      </c>
      <c r="C245" s="9" t="s">
        <v>188</v>
      </c>
      <c r="D245" s="13" t="s">
        <v>235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46017</v>
      </c>
      <c r="U245" s="11">
        <v>10000</v>
      </c>
      <c r="V245" s="10">
        <v>0</v>
      </c>
      <c r="W245" s="10">
        <v>0</v>
      </c>
      <c r="X245" s="10">
        <v>10500</v>
      </c>
      <c r="Y245" s="10">
        <v>0</v>
      </c>
      <c r="Z245" s="10">
        <v>10500</v>
      </c>
      <c r="AA245" s="9" t="s">
        <v>189</v>
      </c>
      <c r="AB245" s="8">
        <v>11315.7</v>
      </c>
      <c r="AC245" s="8">
        <v>0</v>
      </c>
      <c r="AD245" s="8">
        <v>11315.7</v>
      </c>
      <c r="AE245" s="8">
        <v>0</v>
      </c>
      <c r="AF245" s="8">
        <v>0</v>
      </c>
      <c r="AG245" s="8">
        <v>0</v>
      </c>
      <c r="AH245" s="1" t="s">
        <v>112</v>
      </c>
      <c r="AI245" s="1" t="s">
        <v>74</v>
      </c>
      <c r="AJ245" s="1">
        <v>2</v>
      </c>
      <c r="AK245" s="3">
        <v>46017</v>
      </c>
      <c r="AL245" s="3">
        <v>0</v>
      </c>
      <c r="AM245" s="3">
        <v>46008</v>
      </c>
      <c r="AN245" s="3">
        <v>46015</v>
      </c>
      <c r="AO245" s="3">
        <v>46016</v>
      </c>
      <c r="AP245" s="3">
        <v>46016</v>
      </c>
      <c r="AQ245" s="3">
        <v>46012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1">
        <v>0</v>
      </c>
      <c r="AX245" s="2" t="s">
        <v>64</v>
      </c>
      <c r="AY245" s="2" t="s">
        <v>70</v>
      </c>
      <c r="AZ245" s="2">
        <v>0</v>
      </c>
      <c r="BA245" s="2">
        <v>0</v>
      </c>
      <c r="BB245" s="2">
        <v>0</v>
      </c>
      <c r="BC245" s="2">
        <v>0</v>
      </c>
      <c r="BD245" s="1" t="s">
        <v>190</v>
      </c>
      <c r="BE245" s="56">
        <v>891.42570000000023</v>
      </c>
    </row>
    <row r="246" spans="1:57" ht="27.75" customHeight="1" x14ac:dyDescent="0.55000000000000004">
      <c r="A246" s="3">
        <v>45916</v>
      </c>
      <c r="B246" s="14" t="s">
        <v>244</v>
      </c>
      <c r="C246" s="9" t="s">
        <v>188</v>
      </c>
      <c r="D246" s="13" t="s">
        <v>237</v>
      </c>
      <c r="E246" s="9">
        <v>20</v>
      </c>
      <c r="F246" s="9">
        <v>37</v>
      </c>
      <c r="G246" s="9" t="s">
        <v>60</v>
      </c>
      <c r="H246" s="9">
        <v>0</v>
      </c>
      <c r="I246" s="9">
        <v>80</v>
      </c>
      <c r="J246" s="9" t="s">
        <v>78</v>
      </c>
      <c r="K246" s="9">
        <v>0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46018</v>
      </c>
      <c r="U246" s="11">
        <v>10000</v>
      </c>
      <c r="V246" s="10">
        <v>0</v>
      </c>
      <c r="W246" s="10">
        <v>0</v>
      </c>
      <c r="X246" s="10">
        <v>10500</v>
      </c>
      <c r="Y246" s="10">
        <v>0</v>
      </c>
      <c r="Z246" s="10">
        <v>10500</v>
      </c>
      <c r="AA246" s="9" t="s">
        <v>189</v>
      </c>
      <c r="AB246" s="8">
        <v>10756.900000000001</v>
      </c>
      <c r="AC246" s="8">
        <v>0</v>
      </c>
      <c r="AD246" s="8">
        <v>10756.900000000001</v>
      </c>
      <c r="AE246" s="8">
        <v>0</v>
      </c>
      <c r="AF246" s="8">
        <v>0</v>
      </c>
      <c r="AG246" s="8">
        <v>0</v>
      </c>
      <c r="AH246" s="1" t="s">
        <v>112</v>
      </c>
      <c r="AI246" s="1" t="s">
        <v>74</v>
      </c>
      <c r="AJ246" s="1">
        <v>2</v>
      </c>
      <c r="AK246" s="3">
        <v>46018</v>
      </c>
      <c r="AL246" s="3">
        <v>0</v>
      </c>
      <c r="AM246" s="3">
        <v>46009</v>
      </c>
      <c r="AN246" s="3">
        <v>46016</v>
      </c>
      <c r="AO246" s="3">
        <v>46017</v>
      </c>
      <c r="AP246" s="3">
        <v>46017</v>
      </c>
      <c r="AQ246" s="3">
        <v>46013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1">
        <v>0</v>
      </c>
      <c r="AX246" s="2" t="s">
        <v>64</v>
      </c>
      <c r="AY246" s="2" t="s">
        <v>70</v>
      </c>
      <c r="AZ246" s="2">
        <v>0</v>
      </c>
      <c r="BA246" s="2">
        <v>0</v>
      </c>
      <c r="BB246" s="2">
        <v>0</v>
      </c>
      <c r="BC246" s="2">
        <v>0</v>
      </c>
      <c r="BD246" s="1" t="s">
        <v>190</v>
      </c>
      <c r="BE246" s="56">
        <v>847.40467777777781</v>
      </c>
    </row>
    <row r="247" spans="1:57" ht="27.75" customHeight="1" x14ac:dyDescent="0.55000000000000004">
      <c r="A247" s="3">
        <v>45916</v>
      </c>
      <c r="B247" s="14" t="s">
        <v>244</v>
      </c>
      <c r="C247" s="9" t="s">
        <v>188</v>
      </c>
      <c r="D247" s="13" t="s">
        <v>234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46018</v>
      </c>
      <c r="U247" s="11">
        <v>10000</v>
      </c>
      <c r="V247" s="10">
        <v>0</v>
      </c>
      <c r="W247" s="10">
        <v>0</v>
      </c>
      <c r="X247" s="10">
        <v>10200</v>
      </c>
      <c r="Y247" s="10">
        <v>10200</v>
      </c>
      <c r="Z247" s="10">
        <v>0</v>
      </c>
      <c r="AA247" s="9" t="s">
        <v>189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1" t="s">
        <v>112</v>
      </c>
      <c r="AI247" s="1" t="s">
        <v>74</v>
      </c>
      <c r="AJ247" s="1">
        <v>2</v>
      </c>
      <c r="AK247" s="3">
        <v>46018</v>
      </c>
      <c r="AL247" s="3">
        <v>0</v>
      </c>
      <c r="AM247" s="3">
        <v>46009</v>
      </c>
      <c r="AN247" s="3">
        <v>46016</v>
      </c>
      <c r="AO247" s="3">
        <v>46017</v>
      </c>
      <c r="AP247" s="3">
        <v>46017</v>
      </c>
      <c r="AQ247" s="3">
        <v>46013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1">
        <v>0</v>
      </c>
      <c r="AX247" s="2" t="s">
        <v>64</v>
      </c>
      <c r="AY247" s="2" t="s">
        <v>70</v>
      </c>
      <c r="AZ247" s="2">
        <v>0</v>
      </c>
      <c r="BA247" s="2">
        <v>0</v>
      </c>
      <c r="BB247" s="2">
        <v>10200</v>
      </c>
      <c r="BC247" s="2">
        <v>0</v>
      </c>
      <c r="BD247" s="1" t="s">
        <v>190</v>
      </c>
      <c r="BE247" s="56">
        <v>0</v>
      </c>
    </row>
    <row r="248" spans="1:57" ht="27.75" customHeight="1" x14ac:dyDescent="0.55000000000000004">
      <c r="A248" s="3">
        <v>45916</v>
      </c>
      <c r="B248" s="14" t="s">
        <v>244</v>
      </c>
      <c r="C248" s="9" t="s">
        <v>188</v>
      </c>
      <c r="D248" s="13">
        <v>935</v>
      </c>
      <c r="E248" s="9">
        <v>20</v>
      </c>
      <c r="F248" s="9">
        <v>37</v>
      </c>
      <c r="G248" s="9" t="s">
        <v>60</v>
      </c>
      <c r="H248" s="9">
        <v>0</v>
      </c>
      <c r="I248" s="9">
        <v>80</v>
      </c>
      <c r="J248" s="9" t="s">
        <v>78</v>
      </c>
      <c r="K248" s="9">
        <v>0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46018</v>
      </c>
      <c r="U248" s="11">
        <v>5000</v>
      </c>
      <c r="V248" s="10">
        <v>0</v>
      </c>
      <c r="W248" s="10">
        <v>0</v>
      </c>
      <c r="X248" s="10">
        <v>5250</v>
      </c>
      <c r="Y248" s="10">
        <v>0</v>
      </c>
      <c r="Z248" s="10">
        <v>5250</v>
      </c>
      <c r="AA248" s="9" t="s">
        <v>189</v>
      </c>
      <c r="AB248" s="8">
        <v>5378.4500000000007</v>
      </c>
      <c r="AC248" s="8">
        <v>0</v>
      </c>
      <c r="AD248" s="8">
        <v>5378.4500000000007</v>
      </c>
      <c r="AE248" s="8">
        <v>0</v>
      </c>
      <c r="AF248" s="8">
        <v>0</v>
      </c>
      <c r="AG248" s="8">
        <v>0</v>
      </c>
      <c r="AH248" s="1" t="s">
        <v>112</v>
      </c>
      <c r="AI248" s="1" t="s">
        <v>74</v>
      </c>
      <c r="AJ248" s="1">
        <v>2</v>
      </c>
      <c r="AK248" s="3">
        <v>46018</v>
      </c>
      <c r="AL248" s="3">
        <v>0</v>
      </c>
      <c r="AM248" s="3">
        <v>46009</v>
      </c>
      <c r="AN248" s="3">
        <v>46016</v>
      </c>
      <c r="AO248" s="3">
        <v>46017</v>
      </c>
      <c r="AP248" s="3">
        <v>46017</v>
      </c>
      <c r="AQ248" s="3">
        <v>46013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1">
        <v>0</v>
      </c>
      <c r="AX248" s="2" t="s">
        <v>64</v>
      </c>
      <c r="AY248" s="2" t="s">
        <v>70</v>
      </c>
      <c r="AZ248" s="2">
        <v>0</v>
      </c>
      <c r="BA248" s="2">
        <v>0</v>
      </c>
      <c r="BB248" s="2">
        <v>0</v>
      </c>
      <c r="BC248" s="2">
        <v>0</v>
      </c>
      <c r="BD248" s="1" t="s">
        <v>190</v>
      </c>
      <c r="BE248" s="56">
        <v>423.7023388888889</v>
      </c>
    </row>
    <row r="249" spans="1:57" ht="27.75" customHeight="1" x14ac:dyDescent="0.55000000000000004">
      <c r="A249" s="3">
        <v>45916</v>
      </c>
      <c r="B249" s="14" t="s">
        <v>244</v>
      </c>
      <c r="C249" s="9" t="s">
        <v>188</v>
      </c>
      <c r="D249" s="13">
        <v>21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46018</v>
      </c>
      <c r="U249" s="11">
        <v>5000</v>
      </c>
      <c r="V249" s="10">
        <v>0</v>
      </c>
      <c r="W249" s="10">
        <v>0</v>
      </c>
      <c r="X249" s="10">
        <v>5250</v>
      </c>
      <c r="Y249" s="10">
        <v>0</v>
      </c>
      <c r="Z249" s="10">
        <v>5250</v>
      </c>
      <c r="AA249" s="9" t="s">
        <v>189</v>
      </c>
      <c r="AB249" s="8">
        <v>5657.85</v>
      </c>
      <c r="AC249" s="8">
        <v>0</v>
      </c>
      <c r="AD249" s="8">
        <v>5657.85</v>
      </c>
      <c r="AE249" s="8">
        <v>0</v>
      </c>
      <c r="AF249" s="8">
        <v>0</v>
      </c>
      <c r="AG249" s="8">
        <v>0</v>
      </c>
      <c r="AH249" s="1" t="s">
        <v>113</v>
      </c>
      <c r="AI249" s="1" t="s">
        <v>74</v>
      </c>
      <c r="AJ249" s="1">
        <v>2</v>
      </c>
      <c r="AK249" s="3">
        <v>46018</v>
      </c>
      <c r="AL249" s="3">
        <v>0</v>
      </c>
      <c r="AM249" s="3">
        <v>46009</v>
      </c>
      <c r="AN249" s="3">
        <v>46016</v>
      </c>
      <c r="AO249" s="3">
        <v>46017</v>
      </c>
      <c r="AP249" s="3">
        <v>46017</v>
      </c>
      <c r="AQ249" s="3">
        <v>46013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1">
        <v>0</v>
      </c>
      <c r="AX249" s="2" t="s">
        <v>64</v>
      </c>
      <c r="AY249" s="2" t="s">
        <v>70</v>
      </c>
      <c r="AZ249" s="2">
        <v>0</v>
      </c>
      <c r="BA249" s="2">
        <v>0</v>
      </c>
      <c r="BB249" s="2">
        <v>0</v>
      </c>
      <c r="BC249" s="2">
        <v>0</v>
      </c>
      <c r="BD249" s="1" t="s">
        <v>190</v>
      </c>
      <c r="BE249" s="56">
        <v>445.71285000000012</v>
      </c>
    </row>
    <row r="250" spans="1:57" ht="27.75" customHeight="1" x14ac:dyDescent="0.55000000000000004">
      <c r="A250" s="3">
        <v>45916</v>
      </c>
      <c r="B250" s="14" t="s">
        <v>244</v>
      </c>
      <c r="C250" s="9" t="s">
        <v>188</v>
      </c>
      <c r="D250" s="13" t="s">
        <v>386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46018</v>
      </c>
      <c r="U250" s="11">
        <v>3500</v>
      </c>
      <c r="V250" s="10">
        <v>0</v>
      </c>
      <c r="W250" s="10">
        <v>0</v>
      </c>
      <c r="X250" s="10">
        <v>3675</v>
      </c>
      <c r="Y250" s="10">
        <v>0</v>
      </c>
      <c r="Z250" s="10">
        <v>3675</v>
      </c>
      <c r="AA250" s="9" t="s">
        <v>189</v>
      </c>
      <c r="AB250" s="8">
        <v>3960.4950000000003</v>
      </c>
      <c r="AC250" s="8">
        <v>0</v>
      </c>
      <c r="AD250" s="8">
        <v>3960.4950000000003</v>
      </c>
      <c r="AE250" s="8">
        <v>0</v>
      </c>
      <c r="AF250" s="8">
        <v>0</v>
      </c>
      <c r="AG250" s="8">
        <v>0</v>
      </c>
      <c r="AH250" s="1" t="s">
        <v>112</v>
      </c>
      <c r="AI250" s="1" t="s">
        <v>74</v>
      </c>
      <c r="AJ250" s="1">
        <v>2</v>
      </c>
      <c r="AK250" s="3">
        <v>46018</v>
      </c>
      <c r="AL250" s="3">
        <v>0</v>
      </c>
      <c r="AM250" s="3">
        <v>46009</v>
      </c>
      <c r="AN250" s="3">
        <v>46016</v>
      </c>
      <c r="AO250" s="3">
        <v>46017</v>
      </c>
      <c r="AP250" s="3">
        <v>46017</v>
      </c>
      <c r="AQ250" s="3">
        <v>46013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1">
        <v>0</v>
      </c>
      <c r="AX250" s="2" t="s">
        <v>64</v>
      </c>
      <c r="AY250" s="2" t="s">
        <v>70</v>
      </c>
      <c r="AZ250" s="2">
        <v>0</v>
      </c>
      <c r="BA250" s="2">
        <v>0</v>
      </c>
      <c r="BB250" s="2">
        <v>0</v>
      </c>
      <c r="BC250" s="2">
        <v>0</v>
      </c>
      <c r="BD250" s="1" t="s">
        <v>190</v>
      </c>
      <c r="BE250" s="56">
        <v>311.99899500000004</v>
      </c>
    </row>
    <row r="251" spans="1:57" ht="27.75" customHeight="1" x14ac:dyDescent="0.55000000000000004">
      <c r="A251" s="3">
        <v>45916</v>
      </c>
      <c r="B251" s="14" t="s">
        <v>244</v>
      </c>
      <c r="C251" s="9" t="s">
        <v>188</v>
      </c>
      <c r="D251" s="13" t="s">
        <v>239</v>
      </c>
      <c r="E251" s="9">
        <v>20</v>
      </c>
      <c r="F251" s="9">
        <v>37</v>
      </c>
      <c r="G251" s="9" t="s">
        <v>60</v>
      </c>
      <c r="H251" s="9">
        <v>0</v>
      </c>
      <c r="I251" s="9">
        <v>80</v>
      </c>
      <c r="J251" s="9" t="s">
        <v>78</v>
      </c>
      <c r="K251" s="9">
        <v>0</v>
      </c>
      <c r="L251" s="9" t="s">
        <v>89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46020</v>
      </c>
      <c r="U251" s="11">
        <v>10000</v>
      </c>
      <c r="V251" s="10">
        <v>0</v>
      </c>
      <c r="W251" s="10">
        <v>0</v>
      </c>
      <c r="X251" s="10">
        <v>10500</v>
      </c>
      <c r="Y251" s="10">
        <v>0</v>
      </c>
      <c r="Z251" s="10">
        <v>10500</v>
      </c>
      <c r="AA251" s="9" t="s">
        <v>189</v>
      </c>
      <c r="AB251" s="8">
        <v>10756.900000000001</v>
      </c>
      <c r="AC251" s="8">
        <v>0</v>
      </c>
      <c r="AD251" s="8">
        <v>10756.900000000001</v>
      </c>
      <c r="AE251" s="8">
        <v>0</v>
      </c>
      <c r="AF251" s="8">
        <v>0</v>
      </c>
      <c r="AG251" s="8">
        <v>0</v>
      </c>
      <c r="AH251" s="1" t="s">
        <v>112</v>
      </c>
      <c r="AI251" s="1" t="s">
        <v>74</v>
      </c>
      <c r="AJ251" s="1">
        <v>2</v>
      </c>
      <c r="AK251" s="3">
        <v>46020</v>
      </c>
      <c r="AL251" s="3">
        <v>0</v>
      </c>
      <c r="AM251" s="3">
        <v>46011</v>
      </c>
      <c r="AN251" s="3">
        <v>46018</v>
      </c>
      <c r="AO251" s="3">
        <v>46019</v>
      </c>
      <c r="AP251" s="3">
        <v>46019</v>
      </c>
      <c r="AQ251" s="3">
        <v>46015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1">
        <v>0</v>
      </c>
      <c r="AX251" s="2" t="s">
        <v>64</v>
      </c>
      <c r="AY251" s="2" t="s">
        <v>70</v>
      </c>
      <c r="AZ251" s="2">
        <v>0</v>
      </c>
      <c r="BA251" s="2">
        <v>0</v>
      </c>
      <c r="BB251" s="2">
        <v>0</v>
      </c>
      <c r="BC251" s="2">
        <v>0</v>
      </c>
      <c r="BD251" s="1" t="s">
        <v>190</v>
      </c>
      <c r="BE251" s="56">
        <v>847.40467777777781</v>
      </c>
    </row>
    <row r="252" spans="1:57" ht="27.75" customHeight="1" x14ac:dyDescent="0.55000000000000004">
      <c r="A252" s="3">
        <v>45916</v>
      </c>
      <c r="B252" s="14" t="s">
        <v>244</v>
      </c>
      <c r="C252" s="9" t="s">
        <v>188</v>
      </c>
      <c r="D252" s="13" t="s">
        <v>234</v>
      </c>
      <c r="E252" s="9">
        <v>20</v>
      </c>
      <c r="F252" s="9">
        <v>39</v>
      </c>
      <c r="G252" s="9" t="s">
        <v>60</v>
      </c>
      <c r="H252" s="9">
        <v>0</v>
      </c>
      <c r="I252" s="9">
        <v>84</v>
      </c>
      <c r="J252" s="9" t="s">
        <v>78</v>
      </c>
      <c r="K252" s="9">
        <v>0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46020</v>
      </c>
      <c r="U252" s="11">
        <v>10000</v>
      </c>
      <c r="V252" s="10">
        <v>0</v>
      </c>
      <c r="W252" s="10">
        <v>0</v>
      </c>
      <c r="X252" s="10">
        <v>10200</v>
      </c>
      <c r="Y252" s="10">
        <v>10200</v>
      </c>
      <c r="Z252" s="10">
        <v>0</v>
      </c>
      <c r="AA252" s="9" t="s">
        <v>189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1" t="s">
        <v>113</v>
      </c>
      <c r="AI252" s="1" t="s">
        <v>74</v>
      </c>
      <c r="AJ252" s="1">
        <v>2</v>
      </c>
      <c r="AK252" s="3">
        <v>46020</v>
      </c>
      <c r="AL252" s="3">
        <v>0</v>
      </c>
      <c r="AM252" s="3">
        <v>46011</v>
      </c>
      <c r="AN252" s="3">
        <v>46018</v>
      </c>
      <c r="AO252" s="3">
        <v>46019</v>
      </c>
      <c r="AP252" s="3">
        <v>46019</v>
      </c>
      <c r="AQ252" s="3">
        <v>46015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1">
        <v>0</v>
      </c>
      <c r="AX252" s="2" t="s">
        <v>64</v>
      </c>
      <c r="AY252" s="2" t="s">
        <v>70</v>
      </c>
      <c r="AZ252" s="2">
        <v>0</v>
      </c>
      <c r="BA252" s="2">
        <v>0</v>
      </c>
      <c r="BB252" s="2">
        <v>10200</v>
      </c>
      <c r="BC252" s="2">
        <v>0</v>
      </c>
      <c r="BD252" s="1" t="s">
        <v>190</v>
      </c>
      <c r="BE252" s="56">
        <v>0</v>
      </c>
    </row>
    <row r="253" spans="1:57" ht="27.75" customHeight="1" x14ac:dyDescent="0.55000000000000004">
      <c r="A253" s="3">
        <v>45916</v>
      </c>
      <c r="B253" s="14" t="s">
        <v>244</v>
      </c>
      <c r="C253" s="9" t="s">
        <v>188</v>
      </c>
      <c r="D253" s="13" t="s">
        <v>235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90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46020</v>
      </c>
      <c r="U253" s="11">
        <v>5000</v>
      </c>
      <c r="V253" s="10">
        <v>0</v>
      </c>
      <c r="W253" s="10">
        <v>0</v>
      </c>
      <c r="X253" s="10">
        <v>5250</v>
      </c>
      <c r="Y253" s="10">
        <v>0</v>
      </c>
      <c r="Z253" s="10">
        <v>5250</v>
      </c>
      <c r="AA253" s="9" t="s">
        <v>189</v>
      </c>
      <c r="AB253" s="8">
        <v>5657.85</v>
      </c>
      <c r="AC253" s="8">
        <v>0</v>
      </c>
      <c r="AD253" s="8">
        <v>5657.85</v>
      </c>
      <c r="AE253" s="8">
        <v>0</v>
      </c>
      <c r="AF253" s="8">
        <v>0</v>
      </c>
      <c r="AG253" s="8">
        <v>0</v>
      </c>
      <c r="AH253" s="1" t="s">
        <v>112</v>
      </c>
      <c r="AI253" s="1" t="s">
        <v>74</v>
      </c>
      <c r="AJ253" s="1">
        <v>2</v>
      </c>
      <c r="AK253" s="3">
        <v>46020</v>
      </c>
      <c r="AL253" s="3">
        <v>0</v>
      </c>
      <c r="AM253" s="3">
        <v>46011</v>
      </c>
      <c r="AN253" s="3">
        <v>46018</v>
      </c>
      <c r="AO253" s="3">
        <v>46019</v>
      </c>
      <c r="AP253" s="3">
        <v>46019</v>
      </c>
      <c r="AQ253" s="3">
        <v>46015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1">
        <v>0</v>
      </c>
      <c r="AX253" s="2" t="s">
        <v>64</v>
      </c>
      <c r="AY253" s="2" t="s">
        <v>70</v>
      </c>
      <c r="AZ253" s="2">
        <v>0</v>
      </c>
      <c r="BA253" s="2">
        <v>0</v>
      </c>
      <c r="BB253" s="2">
        <v>0</v>
      </c>
      <c r="BC253" s="2">
        <v>0</v>
      </c>
      <c r="BD253" s="1" t="s">
        <v>190</v>
      </c>
      <c r="BE253" s="56">
        <v>445.71285000000012</v>
      </c>
    </row>
    <row r="254" spans="1:57" ht="27.75" customHeight="1" x14ac:dyDescent="0.55000000000000004">
      <c r="A254" s="3">
        <v>45916</v>
      </c>
      <c r="B254" s="14" t="s">
        <v>244</v>
      </c>
      <c r="C254" s="9" t="s">
        <v>188</v>
      </c>
      <c r="D254" s="13" t="s">
        <v>283</v>
      </c>
      <c r="E254" s="9">
        <v>20</v>
      </c>
      <c r="F254" s="9">
        <v>38</v>
      </c>
      <c r="G254" s="9" t="s">
        <v>60</v>
      </c>
      <c r="H254" s="9">
        <v>0</v>
      </c>
      <c r="I254" s="9">
        <v>82</v>
      </c>
      <c r="J254" s="9" t="s">
        <v>78</v>
      </c>
      <c r="K254" s="9">
        <v>0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46020</v>
      </c>
      <c r="U254" s="11">
        <v>3500</v>
      </c>
      <c r="V254" s="10">
        <v>0</v>
      </c>
      <c r="W254" s="10">
        <v>0</v>
      </c>
      <c r="X254" s="10">
        <v>3675</v>
      </c>
      <c r="Y254" s="10">
        <v>0</v>
      </c>
      <c r="Z254" s="10">
        <v>3675</v>
      </c>
      <c r="AA254" s="9" t="s">
        <v>189</v>
      </c>
      <c r="AB254" s="8">
        <v>3862.7049999999999</v>
      </c>
      <c r="AC254" s="8">
        <v>0</v>
      </c>
      <c r="AD254" s="8">
        <v>3862.7049999999999</v>
      </c>
      <c r="AE254" s="8">
        <v>0</v>
      </c>
      <c r="AF254" s="8">
        <v>0</v>
      </c>
      <c r="AG254" s="8">
        <v>0</v>
      </c>
      <c r="AH254" s="1" t="s">
        <v>112</v>
      </c>
      <c r="AI254" s="1" t="s">
        <v>74</v>
      </c>
      <c r="AJ254" s="1">
        <v>2</v>
      </c>
      <c r="AK254" s="3">
        <v>46020</v>
      </c>
      <c r="AL254" s="3">
        <v>0</v>
      </c>
      <c r="AM254" s="3">
        <v>46011</v>
      </c>
      <c r="AN254" s="3">
        <v>46018</v>
      </c>
      <c r="AO254" s="3">
        <v>46019</v>
      </c>
      <c r="AP254" s="3">
        <v>46019</v>
      </c>
      <c r="AQ254" s="3">
        <v>46015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1">
        <v>0</v>
      </c>
      <c r="AX254" s="2" t="s">
        <v>64</v>
      </c>
      <c r="AY254" s="2" t="s">
        <v>70</v>
      </c>
      <c r="AZ254" s="2">
        <v>0</v>
      </c>
      <c r="BA254" s="2">
        <v>0</v>
      </c>
      <c r="BB254" s="2">
        <v>0</v>
      </c>
      <c r="BC254" s="2">
        <v>0</v>
      </c>
      <c r="BD254" s="1" t="s">
        <v>190</v>
      </c>
      <c r="BE254" s="56">
        <v>304.29531611111116</v>
      </c>
    </row>
    <row r="255" spans="1:57" ht="27.75" customHeight="1" x14ac:dyDescent="0.55000000000000004">
      <c r="A255" s="3">
        <v>45916</v>
      </c>
      <c r="B255" s="14" t="s">
        <v>244</v>
      </c>
      <c r="C255" s="9" t="s">
        <v>188</v>
      </c>
      <c r="D255" s="13">
        <v>931</v>
      </c>
      <c r="E255" s="9">
        <v>20</v>
      </c>
      <c r="F255" s="9">
        <v>39</v>
      </c>
      <c r="G255" s="9" t="s">
        <v>60</v>
      </c>
      <c r="H255" s="9">
        <v>0</v>
      </c>
      <c r="I255" s="9">
        <v>84</v>
      </c>
      <c r="J255" s="9" t="s">
        <v>78</v>
      </c>
      <c r="K255" s="9">
        <v>0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46021</v>
      </c>
      <c r="U255" s="11">
        <v>2500</v>
      </c>
      <c r="V255" s="10">
        <v>0</v>
      </c>
      <c r="W255" s="10">
        <v>0</v>
      </c>
      <c r="X255" s="10">
        <v>2700</v>
      </c>
      <c r="Y255" s="10">
        <v>2700</v>
      </c>
      <c r="Z255" s="10">
        <v>0</v>
      </c>
      <c r="AA255" s="9" t="s">
        <v>189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1" t="s">
        <v>112</v>
      </c>
      <c r="AI255" s="1" t="s">
        <v>74</v>
      </c>
      <c r="AJ255" s="1">
        <v>2</v>
      </c>
      <c r="AK255" s="3">
        <v>46021</v>
      </c>
      <c r="AL255" s="3">
        <v>0</v>
      </c>
      <c r="AM255" s="3">
        <v>46012</v>
      </c>
      <c r="AN255" s="3">
        <v>46019</v>
      </c>
      <c r="AO255" s="3">
        <v>46020</v>
      </c>
      <c r="AP255" s="3">
        <v>46020</v>
      </c>
      <c r="AQ255" s="3">
        <v>46016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1">
        <v>0</v>
      </c>
      <c r="AX255" s="2" t="s">
        <v>64</v>
      </c>
      <c r="AY255" s="2" t="s">
        <v>70</v>
      </c>
      <c r="AZ255" s="2">
        <v>0</v>
      </c>
      <c r="BA255" s="2">
        <v>0</v>
      </c>
      <c r="BB255" s="2">
        <v>2700</v>
      </c>
      <c r="BC255" s="2">
        <v>0</v>
      </c>
      <c r="BD255" s="1" t="s">
        <v>190</v>
      </c>
      <c r="BE255" s="56">
        <v>0</v>
      </c>
    </row>
    <row r="256" spans="1:57" ht="27.75" customHeight="1" x14ac:dyDescent="0.55000000000000004">
      <c r="A256" s="3">
        <v>45916</v>
      </c>
      <c r="B256" s="14" t="s">
        <v>244</v>
      </c>
      <c r="C256" s="9" t="s">
        <v>188</v>
      </c>
      <c r="D256" s="13" t="s">
        <v>237</v>
      </c>
      <c r="E256" s="9">
        <v>20</v>
      </c>
      <c r="F256" s="9">
        <v>37</v>
      </c>
      <c r="G256" s="9" t="s">
        <v>60</v>
      </c>
      <c r="H256" s="9">
        <v>0</v>
      </c>
      <c r="I256" s="9">
        <v>80</v>
      </c>
      <c r="J256" s="9" t="s">
        <v>78</v>
      </c>
      <c r="K256" s="9">
        <v>0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46021</v>
      </c>
      <c r="U256" s="11">
        <v>10000</v>
      </c>
      <c r="V256" s="10">
        <v>0</v>
      </c>
      <c r="W256" s="10">
        <v>0</v>
      </c>
      <c r="X256" s="10">
        <v>10500</v>
      </c>
      <c r="Y256" s="10">
        <v>0</v>
      </c>
      <c r="Z256" s="10">
        <v>10500</v>
      </c>
      <c r="AA256" s="9" t="s">
        <v>189</v>
      </c>
      <c r="AB256" s="8">
        <v>10756.900000000001</v>
      </c>
      <c r="AC256" s="8">
        <v>0</v>
      </c>
      <c r="AD256" s="8">
        <v>10756.900000000001</v>
      </c>
      <c r="AE256" s="8">
        <v>0</v>
      </c>
      <c r="AF256" s="8">
        <v>0</v>
      </c>
      <c r="AG256" s="8">
        <v>0</v>
      </c>
      <c r="AH256" s="1" t="s">
        <v>113</v>
      </c>
      <c r="AI256" s="1" t="s">
        <v>74</v>
      </c>
      <c r="AJ256" s="1">
        <v>2</v>
      </c>
      <c r="AK256" s="3">
        <v>46021</v>
      </c>
      <c r="AL256" s="3">
        <v>0</v>
      </c>
      <c r="AM256" s="3">
        <v>46012</v>
      </c>
      <c r="AN256" s="3">
        <v>46019</v>
      </c>
      <c r="AO256" s="3">
        <v>46020</v>
      </c>
      <c r="AP256" s="3">
        <v>46020</v>
      </c>
      <c r="AQ256" s="3">
        <v>46016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1">
        <v>0</v>
      </c>
      <c r="AX256" s="2" t="s">
        <v>64</v>
      </c>
      <c r="AY256" s="2" t="s">
        <v>70</v>
      </c>
      <c r="AZ256" s="2">
        <v>0</v>
      </c>
      <c r="BA256" s="2">
        <v>0</v>
      </c>
      <c r="BB256" s="2">
        <v>0</v>
      </c>
      <c r="BC256" s="2">
        <v>0</v>
      </c>
      <c r="BD256" s="1" t="s">
        <v>190</v>
      </c>
      <c r="BE256" s="56">
        <v>847.40467777777781</v>
      </c>
    </row>
    <row r="257" spans="1:57" ht="27.75" customHeight="1" x14ac:dyDescent="0.55000000000000004">
      <c r="A257" s="3">
        <v>45916</v>
      </c>
      <c r="B257" s="14" t="s">
        <v>244</v>
      </c>
      <c r="C257" s="9" t="s">
        <v>188</v>
      </c>
      <c r="D257" s="13">
        <v>935</v>
      </c>
      <c r="E257" s="9">
        <v>20</v>
      </c>
      <c r="F257" s="9">
        <v>37</v>
      </c>
      <c r="G257" s="9" t="s">
        <v>60</v>
      </c>
      <c r="H257" s="9">
        <v>0</v>
      </c>
      <c r="I257" s="9">
        <v>80</v>
      </c>
      <c r="J257" s="9" t="s">
        <v>78</v>
      </c>
      <c r="K257" s="9">
        <v>0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46021</v>
      </c>
      <c r="U257" s="11">
        <v>10000</v>
      </c>
      <c r="V257" s="10">
        <v>0</v>
      </c>
      <c r="W257" s="10">
        <v>0</v>
      </c>
      <c r="X257" s="10">
        <v>10500</v>
      </c>
      <c r="Y257" s="10">
        <v>0</v>
      </c>
      <c r="Z257" s="10">
        <v>10500</v>
      </c>
      <c r="AA257" s="9" t="s">
        <v>189</v>
      </c>
      <c r="AB257" s="8">
        <v>10756.900000000001</v>
      </c>
      <c r="AC257" s="8">
        <v>0</v>
      </c>
      <c r="AD257" s="8">
        <v>10756.900000000001</v>
      </c>
      <c r="AE257" s="8">
        <v>0</v>
      </c>
      <c r="AF257" s="8">
        <v>0</v>
      </c>
      <c r="AG257" s="8">
        <v>0</v>
      </c>
      <c r="AH257" s="1" t="s">
        <v>115</v>
      </c>
      <c r="AI257" s="1" t="s">
        <v>74</v>
      </c>
      <c r="AJ257" s="1">
        <v>2</v>
      </c>
      <c r="AK257" s="3">
        <v>46021</v>
      </c>
      <c r="AL257" s="3">
        <v>0</v>
      </c>
      <c r="AM257" s="3">
        <v>46012</v>
      </c>
      <c r="AN257" s="3">
        <v>46019</v>
      </c>
      <c r="AO257" s="3">
        <v>46020</v>
      </c>
      <c r="AP257" s="3">
        <v>46020</v>
      </c>
      <c r="AQ257" s="3">
        <v>46016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1">
        <v>0</v>
      </c>
      <c r="AX257" s="2" t="s">
        <v>64</v>
      </c>
      <c r="AY257" s="2" t="s">
        <v>70</v>
      </c>
      <c r="AZ257" s="2">
        <v>0</v>
      </c>
      <c r="BA257" s="2">
        <v>0</v>
      </c>
      <c r="BB257" s="2">
        <v>0</v>
      </c>
      <c r="BC257" s="2">
        <v>0</v>
      </c>
      <c r="BD257" s="1" t="s">
        <v>190</v>
      </c>
      <c r="BE257" s="56">
        <v>847.40467777777781</v>
      </c>
    </row>
    <row r="258" spans="1:57" ht="27.75" customHeight="1" x14ac:dyDescent="0.55000000000000004">
      <c r="A258" s="3">
        <v>45916</v>
      </c>
      <c r="B258" s="14" t="s">
        <v>244</v>
      </c>
      <c r="C258" s="9" t="s">
        <v>188</v>
      </c>
      <c r="D258" s="13" t="s">
        <v>385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46024</v>
      </c>
      <c r="U258" s="11">
        <v>2500</v>
      </c>
      <c r="V258" s="10">
        <v>0</v>
      </c>
      <c r="W258" s="10">
        <v>0</v>
      </c>
      <c r="X258" s="10">
        <v>2625</v>
      </c>
      <c r="Y258" s="10">
        <v>0</v>
      </c>
      <c r="Z258" s="10">
        <v>2625</v>
      </c>
      <c r="AA258" s="9" t="s">
        <v>189</v>
      </c>
      <c r="AB258" s="8">
        <v>2828.9250000000002</v>
      </c>
      <c r="AC258" s="8">
        <v>0</v>
      </c>
      <c r="AD258" s="8">
        <v>2828.9250000000002</v>
      </c>
      <c r="AE258" s="8">
        <v>0</v>
      </c>
      <c r="AF258" s="8">
        <v>0</v>
      </c>
      <c r="AG258" s="8">
        <v>0</v>
      </c>
      <c r="AH258" s="1" t="s">
        <v>112</v>
      </c>
      <c r="AI258" s="1" t="s">
        <v>74</v>
      </c>
      <c r="AJ258" s="1">
        <v>2</v>
      </c>
      <c r="AK258" s="3">
        <v>46024</v>
      </c>
      <c r="AL258" s="3">
        <v>0</v>
      </c>
      <c r="AM258" s="3">
        <v>46015</v>
      </c>
      <c r="AN258" s="3">
        <v>46022</v>
      </c>
      <c r="AO258" s="3">
        <v>46023</v>
      </c>
      <c r="AP258" s="3">
        <v>46023</v>
      </c>
      <c r="AQ258" s="3">
        <v>46019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1">
        <v>0</v>
      </c>
      <c r="AX258" s="2" t="s">
        <v>64</v>
      </c>
      <c r="AY258" s="2" t="s">
        <v>70</v>
      </c>
      <c r="AZ258" s="2">
        <v>0</v>
      </c>
      <c r="BA258" s="2">
        <v>0</v>
      </c>
      <c r="BB258" s="2">
        <v>0</v>
      </c>
      <c r="BC258" s="2">
        <v>0</v>
      </c>
      <c r="BD258" s="1" t="s">
        <v>190</v>
      </c>
      <c r="BE258" s="56">
        <v>222.85642500000006</v>
      </c>
    </row>
    <row r="259" spans="1:57" ht="27.75" customHeight="1" x14ac:dyDescent="0.55000000000000004">
      <c r="A259" s="3">
        <v>45916</v>
      </c>
      <c r="B259" s="14" t="s">
        <v>244</v>
      </c>
      <c r="C259" s="9" t="s">
        <v>188</v>
      </c>
      <c r="D259" s="13" t="s">
        <v>234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46024</v>
      </c>
      <c r="U259" s="11">
        <v>2500</v>
      </c>
      <c r="V259" s="10">
        <v>0</v>
      </c>
      <c r="W259" s="10">
        <v>0</v>
      </c>
      <c r="X259" s="10">
        <v>3150</v>
      </c>
      <c r="Y259" s="10">
        <v>3150</v>
      </c>
      <c r="Z259" s="10">
        <v>0</v>
      </c>
      <c r="AA259" s="9" t="s">
        <v>189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1" t="s">
        <v>112</v>
      </c>
      <c r="AI259" s="1" t="s">
        <v>74</v>
      </c>
      <c r="AJ259" s="1">
        <v>2</v>
      </c>
      <c r="AK259" s="3">
        <v>46024</v>
      </c>
      <c r="AL259" s="3">
        <v>0</v>
      </c>
      <c r="AM259" s="3">
        <v>46015</v>
      </c>
      <c r="AN259" s="3">
        <v>46022</v>
      </c>
      <c r="AO259" s="3">
        <v>46023</v>
      </c>
      <c r="AP259" s="3">
        <v>46023</v>
      </c>
      <c r="AQ259" s="3">
        <v>46019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1">
        <v>0</v>
      </c>
      <c r="AX259" s="2" t="s">
        <v>64</v>
      </c>
      <c r="AY259" s="2" t="s">
        <v>70</v>
      </c>
      <c r="AZ259" s="2">
        <v>0</v>
      </c>
      <c r="BA259" s="2">
        <v>0</v>
      </c>
      <c r="BB259" s="2">
        <v>3150</v>
      </c>
      <c r="BC259" s="2">
        <v>0</v>
      </c>
      <c r="BD259" s="1" t="s">
        <v>190</v>
      </c>
      <c r="BE259" s="56">
        <v>0</v>
      </c>
    </row>
    <row r="260" spans="1:57" ht="27.75" customHeight="1" x14ac:dyDescent="0.55000000000000004">
      <c r="A260" s="3">
        <v>45916</v>
      </c>
      <c r="B260" s="14" t="s">
        <v>244</v>
      </c>
      <c r="C260" s="9" t="s">
        <v>188</v>
      </c>
      <c r="D260" s="13" t="s">
        <v>242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46024</v>
      </c>
      <c r="U260" s="11">
        <v>5000</v>
      </c>
      <c r="V260" s="10">
        <v>2507</v>
      </c>
      <c r="W260" s="10">
        <v>2962</v>
      </c>
      <c r="X260" s="10">
        <v>2139.9</v>
      </c>
      <c r="Y260" s="10">
        <v>2962</v>
      </c>
      <c r="Z260" s="10">
        <v>2139.9</v>
      </c>
      <c r="AA260" s="9" t="s">
        <v>189</v>
      </c>
      <c r="AB260" s="8">
        <v>2421.4466430000002</v>
      </c>
      <c r="AC260" s="8">
        <v>0</v>
      </c>
      <c r="AD260" s="8">
        <v>2421.4466430000002</v>
      </c>
      <c r="AE260" s="8">
        <v>0</v>
      </c>
      <c r="AF260" s="8">
        <v>0</v>
      </c>
      <c r="AG260" s="8">
        <v>0</v>
      </c>
      <c r="AH260" s="1" t="s">
        <v>112</v>
      </c>
      <c r="AI260" s="1" t="s">
        <v>74</v>
      </c>
      <c r="AJ260" s="1">
        <v>2</v>
      </c>
      <c r="AK260" s="3">
        <v>46024</v>
      </c>
      <c r="AL260" s="3">
        <v>0</v>
      </c>
      <c r="AM260" s="3">
        <v>46015</v>
      </c>
      <c r="AN260" s="3">
        <v>46022</v>
      </c>
      <c r="AO260" s="3">
        <v>46023</v>
      </c>
      <c r="AP260" s="3">
        <v>46023</v>
      </c>
      <c r="AQ260" s="3">
        <v>46019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1">
        <v>0</v>
      </c>
      <c r="AX260" s="2" t="s">
        <v>64</v>
      </c>
      <c r="AY260" s="2" t="s">
        <v>70</v>
      </c>
      <c r="AZ260" s="2">
        <v>0</v>
      </c>
      <c r="BA260" s="2">
        <v>2962</v>
      </c>
      <c r="BB260" s="2">
        <v>0</v>
      </c>
      <c r="BC260" s="2">
        <v>0</v>
      </c>
      <c r="BD260" s="1" t="s">
        <v>190</v>
      </c>
      <c r="BE260" s="56">
        <v>190.75618554300002</v>
      </c>
    </row>
    <row r="261" spans="1:57" ht="27.75" customHeight="1" x14ac:dyDescent="0.55000000000000004">
      <c r="A261" s="3">
        <v>45916</v>
      </c>
      <c r="B261" s="14" t="s">
        <v>244</v>
      </c>
      <c r="C261" s="9" t="s">
        <v>188</v>
      </c>
      <c r="D261" s="13" t="s">
        <v>385</v>
      </c>
      <c r="E261" s="9">
        <v>20</v>
      </c>
      <c r="F261" s="9">
        <v>39</v>
      </c>
      <c r="G261" s="9" t="s">
        <v>60</v>
      </c>
      <c r="H261" s="9">
        <v>0</v>
      </c>
      <c r="I261" s="9">
        <v>84</v>
      </c>
      <c r="J261" s="9" t="s">
        <v>78</v>
      </c>
      <c r="K261" s="9">
        <v>0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46024</v>
      </c>
      <c r="U261" s="11">
        <v>2500</v>
      </c>
      <c r="V261" s="10">
        <v>0</v>
      </c>
      <c r="W261" s="10">
        <v>0</v>
      </c>
      <c r="X261" s="10">
        <v>2625</v>
      </c>
      <c r="Y261" s="10">
        <v>0</v>
      </c>
      <c r="Z261" s="10">
        <v>2625</v>
      </c>
      <c r="AA261" s="9" t="s">
        <v>189</v>
      </c>
      <c r="AB261" s="8">
        <v>2828.9250000000002</v>
      </c>
      <c r="AC261" s="8">
        <v>0</v>
      </c>
      <c r="AD261" s="8">
        <v>2828.9250000000002</v>
      </c>
      <c r="AE261" s="8">
        <v>0</v>
      </c>
      <c r="AF261" s="8">
        <v>0</v>
      </c>
      <c r="AG261" s="8">
        <v>0</v>
      </c>
      <c r="AH261" s="1" t="s">
        <v>112</v>
      </c>
      <c r="AI261" s="1" t="s">
        <v>74</v>
      </c>
      <c r="AJ261" s="1">
        <v>2</v>
      </c>
      <c r="AK261" s="3">
        <v>46024</v>
      </c>
      <c r="AL261" s="3">
        <v>0</v>
      </c>
      <c r="AM261" s="3">
        <v>46015</v>
      </c>
      <c r="AN261" s="3">
        <v>46022</v>
      </c>
      <c r="AO261" s="3">
        <v>46023</v>
      </c>
      <c r="AP261" s="3">
        <v>46023</v>
      </c>
      <c r="AQ261" s="3">
        <v>46019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1">
        <v>0</v>
      </c>
      <c r="AX261" s="2" t="s">
        <v>64</v>
      </c>
      <c r="AY261" s="2" t="s">
        <v>70</v>
      </c>
      <c r="AZ261" s="2">
        <v>0</v>
      </c>
      <c r="BA261" s="2">
        <v>0</v>
      </c>
      <c r="BB261" s="2">
        <v>0</v>
      </c>
      <c r="BC261" s="2">
        <v>0</v>
      </c>
      <c r="BD261" s="1" t="s">
        <v>190</v>
      </c>
      <c r="BE261" s="56">
        <v>222.85642500000006</v>
      </c>
    </row>
    <row r="262" spans="1:57" ht="27.75" customHeight="1" x14ac:dyDescent="0.55000000000000004">
      <c r="A262" s="3">
        <v>45916</v>
      </c>
      <c r="B262" s="14" t="s">
        <v>244</v>
      </c>
      <c r="C262" s="9" t="s">
        <v>188</v>
      </c>
      <c r="D262" s="13" t="s">
        <v>254</v>
      </c>
      <c r="E262" s="9">
        <v>20</v>
      </c>
      <c r="F262" s="9">
        <v>39</v>
      </c>
      <c r="G262" s="9" t="s">
        <v>60</v>
      </c>
      <c r="H262" s="9">
        <v>0</v>
      </c>
      <c r="I262" s="9">
        <v>84</v>
      </c>
      <c r="J262" s="9" t="s">
        <v>78</v>
      </c>
      <c r="K262" s="9">
        <v>0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46024</v>
      </c>
      <c r="U262" s="11">
        <v>2500</v>
      </c>
      <c r="V262" s="10">
        <v>0</v>
      </c>
      <c r="W262" s="10">
        <v>0</v>
      </c>
      <c r="X262" s="10">
        <v>2625</v>
      </c>
      <c r="Y262" s="10">
        <v>0</v>
      </c>
      <c r="Z262" s="10">
        <v>2625</v>
      </c>
      <c r="AA262" s="9" t="s">
        <v>189</v>
      </c>
      <c r="AB262" s="8">
        <v>2828.9250000000002</v>
      </c>
      <c r="AC262" s="8">
        <v>0</v>
      </c>
      <c r="AD262" s="8">
        <v>2828.9250000000002</v>
      </c>
      <c r="AE262" s="8">
        <v>0</v>
      </c>
      <c r="AF262" s="8">
        <v>0</v>
      </c>
      <c r="AG262" s="8">
        <v>0</v>
      </c>
      <c r="AH262" s="1" t="s">
        <v>112</v>
      </c>
      <c r="AI262" s="1" t="s">
        <v>74</v>
      </c>
      <c r="AJ262" s="1">
        <v>2</v>
      </c>
      <c r="AK262" s="3">
        <v>46024</v>
      </c>
      <c r="AL262" s="3">
        <v>0</v>
      </c>
      <c r="AM262" s="3">
        <v>46015</v>
      </c>
      <c r="AN262" s="3">
        <v>46022</v>
      </c>
      <c r="AO262" s="3">
        <v>46023</v>
      </c>
      <c r="AP262" s="3">
        <v>46023</v>
      </c>
      <c r="AQ262" s="3">
        <v>46019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1">
        <v>0</v>
      </c>
      <c r="AX262" s="2" t="s">
        <v>64</v>
      </c>
      <c r="AY262" s="2" t="s">
        <v>70</v>
      </c>
      <c r="AZ262" s="2">
        <v>0</v>
      </c>
      <c r="BA262" s="2">
        <v>0</v>
      </c>
      <c r="BB262" s="2">
        <v>0</v>
      </c>
      <c r="BC262" s="2">
        <v>0</v>
      </c>
      <c r="BD262" s="1" t="s">
        <v>190</v>
      </c>
      <c r="BE262" s="56">
        <v>222.85642500000006</v>
      </c>
    </row>
    <row r="263" spans="1:57" ht="27.75" customHeight="1" x14ac:dyDescent="0.55000000000000004">
      <c r="A263" s="3">
        <v>45916</v>
      </c>
      <c r="B263" s="14" t="s">
        <v>244</v>
      </c>
      <c r="C263" s="9" t="s">
        <v>188</v>
      </c>
      <c r="D263" s="13" t="s">
        <v>235</v>
      </c>
      <c r="E263" s="9">
        <v>20</v>
      </c>
      <c r="F263" s="9">
        <v>39</v>
      </c>
      <c r="G263" s="9" t="s">
        <v>60</v>
      </c>
      <c r="H263" s="9">
        <v>0</v>
      </c>
      <c r="I263" s="9">
        <v>84</v>
      </c>
      <c r="J263" s="9" t="s">
        <v>78</v>
      </c>
      <c r="K263" s="9">
        <v>0</v>
      </c>
      <c r="L263" s="9" t="s">
        <v>90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46024</v>
      </c>
      <c r="U263" s="11">
        <v>5000</v>
      </c>
      <c r="V263" s="10">
        <v>0</v>
      </c>
      <c r="W263" s="10">
        <v>0</v>
      </c>
      <c r="X263" s="10">
        <v>5250</v>
      </c>
      <c r="Y263" s="10">
        <v>0</v>
      </c>
      <c r="Z263" s="10">
        <v>5250</v>
      </c>
      <c r="AA263" s="9" t="s">
        <v>189</v>
      </c>
      <c r="AB263" s="8">
        <v>5657.85</v>
      </c>
      <c r="AC263" s="8">
        <v>0</v>
      </c>
      <c r="AD263" s="8">
        <v>5657.85</v>
      </c>
      <c r="AE263" s="8">
        <v>0</v>
      </c>
      <c r="AF263" s="8">
        <v>0</v>
      </c>
      <c r="AG263" s="8">
        <v>0</v>
      </c>
      <c r="AH263" s="1" t="s">
        <v>112</v>
      </c>
      <c r="AI263" s="1" t="s">
        <v>74</v>
      </c>
      <c r="AJ263" s="1">
        <v>2</v>
      </c>
      <c r="AK263" s="3">
        <v>46024</v>
      </c>
      <c r="AL263" s="3">
        <v>0</v>
      </c>
      <c r="AM263" s="3">
        <v>46015</v>
      </c>
      <c r="AN263" s="3">
        <v>46022</v>
      </c>
      <c r="AO263" s="3">
        <v>46023</v>
      </c>
      <c r="AP263" s="3">
        <v>46023</v>
      </c>
      <c r="AQ263" s="3">
        <v>46019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1">
        <v>0</v>
      </c>
      <c r="AX263" s="2" t="s">
        <v>64</v>
      </c>
      <c r="AY263" s="2" t="s">
        <v>70</v>
      </c>
      <c r="AZ263" s="2">
        <v>0</v>
      </c>
      <c r="BA263" s="2">
        <v>0</v>
      </c>
      <c r="BB263" s="2">
        <v>0</v>
      </c>
      <c r="BC263" s="2">
        <v>0</v>
      </c>
      <c r="BD263" s="1" t="s">
        <v>190</v>
      </c>
      <c r="BE263" s="56">
        <v>445.71285000000012</v>
      </c>
    </row>
    <row r="264" spans="1:57" ht="27.75" customHeight="1" x14ac:dyDescent="0.55000000000000004">
      <c r="A264" s="3">
        <v>45916</v>
      </c>
      <c r="B264" s="14" t="s">
        <v>244</v>
      </c>
      <c r="C264" s="9" t="s">
        <v>188</v>
      </c>
      <c r="D264" s="13" t="s">
        <v>234</v>
      </c>
      <c r="E264" s="9">
        <v>20</v>
      </c>
      <c r="F264" s="9">
        <v>39</v>
      </c>
      <c r="G264" s="9" t="s">
        <v>60</v>
      </c>
      <c r="H264" s="9">
        <v>0</v>
      </c>
      <c r="I264" s="9">
        <v>84</v>
      </c>
      <c r="J264" s="9" t="s">
        <v>78</v>
      </c>
      <c r="K264" s="9">
        <v>0</v>
      </c>
      <c r="L264" s="9" t="s">
        <v>90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46028</v>
      </c>
      <c r="U264" s="11">
        <v>7500</v>
      </c>
      <c r="V264" s="10">
        <v>0</v>
      </c>
      <c r="W264" s="10">
        <v>0</v>
      </c>
      <c r="X264" s="10">
        <v>7875</v>
      </c>
      <c r="Y264" s="10">
        <v>0</v>
      </c>
      <c r="Z264" s="10">
        <v>7875</v>
      </c>
      <c r="AA264" s="9" t="s">
        <v>189</v>
      </c>
      <c r="AB264" s="8">
        <v>8486.7750000000015</v>
      </c>
      <c r="AC264" s="8">
        <v>0</v>
      </c>
      <c r="AD264" s="8">
        <v>8486.7750000000015</v>
      </c>
      <c r="AE264" s="8">
        <v>0</v>
      </c>
      <c r="AF264" s="8">
        <v>0</v>
      </c>
      <c r="AG264" s="8">
        <v>0</v>
      </c>
      <c r="AH264" s="1" t="s">
        <v>112</v>
      </c>
      <c r="AI264" s="1" t="s">
        <v>74</v>
      </c>
      <c r="AJ264" s="1">
        <v>2</v>
      </c>
      <c r="AK264" s="3">
        <v>46028</v>
      </c>
      <c r="AL264" s="3">
        <v>0</v>
      </c>
      <c r="AM264" s="3">
        <v>46019</v>
      </c>
      <c r="AN264" s="3">
        <v>46026</v>
      </c>
      <c r="AO264" s="3">
        <v>46027</v>
      </c>
      <c r="AP264" s="3">
        <v>46027</v>
      </c>
      <c r="AQ264" s="3">
        <v>46023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1">
        <v>0</v>
      </c>
      <c r="AX264" s="2" t="s">
        <v>64</v>
      </c>
      <c r="AY264" s="2" t="s">
        <v>70</v>
      </c>
      <c r="AZ264" s="2">
        <v>0</v>
      </c>
      <c r="BA264" s="2">
        <v>0</v>
      </c>
      <c r="BB264" s="2">
        <v>0</v>
      </c>
      <c r="BC264" s="2">
        <v>0</v>
      </c>
      <c r="BD264" s="1" t="s">
        <v>190</v>
      </c>
      <c r="BE264" s="56">
        <v>668.56927500000018</v>
      </c>
    </row>
    <row r="265" spans="1:57" ht="27.75" customHeight="1" x14ac:dyDescent="0.55000000000000004">
      <c r="A265" s="3">
        <v>45916</v>
      </c>
      <c r="B265" s="14" t="s">
        <v>244</v>
      </c>
      <c r="C265" s="9" t="s">
        <v>188</v>
      </c>
      <c r="D265" s="13" t="s">
        <v>240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90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46028</v>
      </c>
      <c r="U265" s="11">
        <v>5000</v>
      </c>
      <c r="V265" s="10">
        <v>0</v>
      </c>
      <c r="W265" s="10">
        <v>0</v>
      </c>
      <c r="X265" s="10">
        <v>5250</v>
      </c>
      <c r="Y265" s="10">
        <v>0</v>
      </c>
      <c r="Z265" s="10">
        <v>5250</v>
      </c>
      <c r="AA265" s="9" t="s">
        <v>189</v>
      </c>
      <c r="AB265" s="8">
        <v>5657.85</v>
      </c>
      <c r="AC265" s="8">
        <v>0</v>
      </c>
      <c r="AD265" s="8">
        <v>5657.85</v>
      </c>
      <c r="AE265" s="8">
        <v>0</v>
      </c>
      <c r="AF265" s="8">
        <v>0</v>
      </c>
      <c r="AG265" s="8">
        <v>0</v>
      </c>
      <c r="AH265" s="1" t="s">
        <v>112</v>
      </c>
      <c r="AI265" s="1" t="s">
        <v>74</v>
      </c>
      <c r="AJ265" s="1">
        <v>2</v>
      </c>
      <c r="AK265" s="3">
        <v>46028</v>
      </c>
      <c r="AL265" s="3">
        <v>0</v>
      </c>
      <c r="AM265" s="3">
        <v>46019</v>
      </c>
      <c r="AN265" s="3">
        <v>46026</v>
      </c>
      <c r="AO265" s="3">
        <v>46027</v>
      </c>
      <c r="AP265" s="3">
        <v>46027</v>
      </c>
      <c r="AQ265" s="3">
        <v>46023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1">
        <v>0</v>
      </c>
      <c r="AX265" s="2" t="s">
        <v>64</v>
      </c>
      <c r="AY265" s="2" t="s">
        <v>70</v>
      </c>
      <c r="AZ265" s="2">
        <v>0</v>
      </c>
      <c r="BA265" s="2">
        <v>0</v>
      </c>
      <c r="BB265" s="2">
        <v>0</v>
      </c>
      <c r="BC265" s="2">
        <v>0</v>
      </c>
      <c r="BD265" s="1" t="s">
        <v>190</v>
      </c>
      <c r="BE265" s="56">
        <v>445.71285000000012</v>
      </c>
    </row>
    <row r="266" spans="1:57" ht="27.75" customHeight="1" x14ac:dyDescent="0.55000000000000004">
      <c r="A266" s="3">
        <v>45916</v>
      </c>
      <c r="B266" s="14" t="s">
        <v>244</v>
      </c>
      <c r="C266" s="9" t="s">
        <v>188</v>
      </c>
      <c r="D266" s="13" t="s">
        <v>242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46028</v>
      </c>
      <c r="U266" s="11">
        <v>7500</v>
      </c>
      <c r="V266" s="10">
        <v>0</v>
      </c>
      <c r="W266" s="10">
        <v>0</v>
      </c>
      <c r="X266" s="10">
        <v>7875</v>
      </c>
      <c r="Y266" s="10">
        <v>0</v>
      </c>
      <c r="Z266" s="10">
        <v>7875</v>
      </c>
      <c r="AA266" s="9" t="s">
        <v>189</v>
      </c>
      <c r="AB266" s="8">
        <v>8486.7750000000015</v>
      </c>
      <c r="AC266" s="8">
        <v>0</v>
      </c>
      <c r="AD266" s="8">
        <v>8486.7750000000015</v>
      </c>
      <c r="AE266" s="8">
        <v>0</v>
      </c>
      <c r="AF266" s="8">
        <v>0</v>
      </c>
      <c r="AG266" s="8">
        <v>0</v>
      </c>
      <c r="AH266" s="1" t="s">
        <v>113</v>
      </c>
      <c r="AI266" s="1" t="s">
        <v>74</v>
      </c>
      <c r="AJ266" s="1">
        <v>2</v>
      </c>
      <c r="AK266" s="3">
        <v>46028</v>
      </c>
      <c r="AL266" s="3">
        <v>0</v>
      </c>
      <c r="AM266" s="3">
        <v>46019</v>
      </c>
      <c r="AN266" s="3">
        <v>46026</v>
      </c>
      <c r="AO266" s="3">
        <v>46027</v>
      </c>
      <c r="AP266" s="3">
        <v>46027</v>
      </c>
      <c r="AQ266" s="3">
        <v>46023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1">
        <v>0</v>
      </c>
      <c r="AX266" s="2" t="s">
        <v>64</v>
      </c>
      <c r="AY266" s="2" t="s">
        <v>70</v>
      </c>
      <c r="AZ266" s="2">
        <v>0</v>
      </c>
      <c r="BA266" s="2">
        <v>0</v>
      </c>
      <c r="BB266" s="2">
        <v>0</v>
      </c>
      <c r="BC266" s="2">
        <v>0</v>
      </c>
      <c r="BD266" s="1" t="s">
        <v>190</v>
      </c>
      <c r="BE266" s="56">
        <v>668.56927500000018</v>
      </c>
    </row>
    <row r="267" spans="1:57" ht="27.75" customHeight="1" x14ac:dyDescent="0.55000000000000004">
      <c r="A267" s="3">
        <v>45916</v>
      </c>
      <c r="B267" s="14" t="s">
        <v>244</v>
      </c>
      <c r="C267" s="9" t="s">
        <v>188</v>
      </c>
      <c r="D267" s="13" t="s">
        <v>254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46028</v>
      </c>
      <c r="U267" s="11">
        <v>5000</v>
      </c>
      <c r="V267" s="10">
        <v>0</v>
      </c>
      <c r="W267" s="10">
        <v>0</v>
      </c>
      <c r="X267" s="10">
        <v>5250</v>
      </c>
      <c r="Y267" s="10">
        <v>0</v>
      </c>
      <c r="Z267" s="10">
        <v>5250</v>
      </c>
      <c r="AA267" s="9" t="s">
        <v>189</v>
      </c>
      <c r="AB267" s="8">
        <v>5657.85</v>
      </c>
      <c r="AC267" s="8">
        <v>0</v>
      </c>
      <c r="AD267" s="8">
        <v>5657.85</v>
      </c>
      <c r="AE267" s="8">
        <v>0</v>
      </c>
      <c r="AF267" s="8">
        <v>0</v>
      </c>
      <c r="AG267" s="8">
        <v>0</v>
      </c>
      <c r="AH267" s="1" t="s">
        <v>112</v>
      </c>
      <c r="AI267" s="1" t="s">
        <v>74</v>
      </c>
      <c r="AJ267" s="1">
        <v>2</v>
      </c>
      <c r="AK267" s="3">
        <v>46028</v>
      </c>
      <c r="AL267" s="3">
        <v>0</v>
      </c>
      <c r="AM267" s="3">
        <v>46019</v>
      </c>
      <c r="AN267" s="3">
        <v>46026</v>
      </c>
      <c r="AO267" s="3">
        <v>46027</v>
      </c>
      <c r="AP267" s="3">
        <v>46027</v>
      </c>
      <c r="AQ267" s="3">
        <v>46023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1">
        <v>0</v>
      </c>
      <c r="AX267" s="2" t="s">
        <v>64</v>
      </c>
      <c r="AY267" s="2" t="s">
        <v>70</v>
      </c>
      <c r="AZ267" s="2">
        <v>0</v>
      </c>
      <c r="BA267" s="2">
        <v>0</v>
      </c>
      <c r="BB267" s="2">
        <v>0</v>
      </c>
      <c r="BC267" s="2">
        <v>0</v>
      </c>
      <c r="BD267" s="1" t="s">
        <v>190</v>
      </c>
      <c r="BE267" s="56">
        <v>445.71285000000012</v>
      </c>
    </row>
    <row r="268" spans="1:57" ht="27.75" customHeight="1" x14ac:dyDescent="0.55000000000000004">
      <c r="A268" s="3">
        <v>45916</v>
      </c>
      <c r="B268" s="14" t="s">
        <v>244</v>
      </c>
      <c r="C268" s="9" t="s">
        <v>188</v>
      </c>
      <c r="D268" s="13">
        <v>21</v>
      </c>
      <c r="E268" s="9">
        <v>20</v>
      </c>
      <c r="F268" s="9">
        <v>39</v>
      </c>
      <c r="G268" s="9" t="s">
        <v>60</v>
      </c>
      <c r="H268" s="9">
        <v>0</v>
      </c>
      <c r="I268" s="9">
        <v>84</v>
      </c>
      <c r="J268" s="9" t="s">
        <v>78</v>
      </c>
      <c r="K268" s="9">
        <v>0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>
        <v>46028</v>
      </c>
      <c r="U268" s="11">
        <v>5000</v>
      </c>
      <c r="V268" s="10">
        <v>0</v>
      </c>
      <c r="W268" s="10">
        <v>0</v>
      </c>
      <c r="X268" s="10">
        <v>5250</v>
      </c>
      <c r="Y268" s="10">
        <v>0</v>
      </c>
      <c r="Z268" s="10">
        <v>5250</v>
      </c>
      <c r="AA268" s="9" t="s">
        <v>189</v>
      </c>
      <c r="AB268" s="8">
        <v>5657.85</v>
      </c>
      <c r="AC268" s="8">
        <v>0</v>
      </c>
      <c r="AD268" s="8">
        <v>5657.85</v>
      </c>
      <c r="AE268" s="8">
        <v>0</v>
      </c>
      <c r="AF268" s="8">
        <v>0</v>
      </c>
      <c r="AG268" s="8">
        <v>0</v>
      </c>
      <c r="AH268" s="1" t="s">
        <v>112</v>
      </c>
      <c r="AI268" s="1" t="s">
        <v>74</v>
      </c>
      <c r="AJ268" s="1">
        <v>2</v>
      </c>
      <c r="AK268" s="3">
        <v>46028</v>
      </c>
      <c r="AL268" s="3">
        <v>0</v>
      </c>
      <c r="AM268" s="3">
        <v>46019</v>
      </c>
      <c r="AN268" s="3">
        <v>46026</v>
      </c>
      <c r="AO268" s="3">
        <v>46027</v>
      </c>
      <c r="AP268" s="3">
        <v>46027</v>
      </c>
      <c r="AQ268" s="3">
        <v>46023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1">
        <v>0</v>
      </c>
      <c r="AX268" s="2" t="s">
        <v>64</v>
      </c>
      <c r="AY268" s="2" t="s">
        <v>70</v>
      </c>
      <c r="AZ268" s="2">
        <v>0</v>
      </c>
      <c r="BA268" s="2">
        <v>0</v>
      </c>
      <c r="BB268" s="2">
        <v>0</v>
      </c>
      <c r="BC268" s="2">
        <v>0</v>
      </c>
      <c r="BD268" s="1" t="s">
        <v>190</v>
      </c>
      <c r="BE268" s="56">
        <v>445.71285000000012</v>
      </c>
    </row>
    <row r="269" spans="1:57" ht="27.75" customHeight="1" x14ac:dyDescent="0.55000000000000004">
      <c r="A269" s="3">
        <v>45916</v>
      </c>
      <c r="B269" s="14" t="s">
        <v>244</v>
      </c>
      <c r="C269" s="9" t="s">
        <v>188</v>
      </c>
      <c r="D269" s="13">
        <v>931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89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46031</v>
      </c>
      <c r="U269" s="11">
        <v>2500</v>
      </c>
      <c r="V269" s="10">
        <v>0</v>
      </c>
      <c r="W269" s="10">
        <v>0</v>
      </c>
      <c r="X269" s="10">
        <v>2636</v>
      </c>
      <c r="Y269" s="10">
        <v>2636</v>
      </c>
      <c r="Z269" s="10">
        <v>0</v>
      </c>
      <c r="AA269" s="9" t="s">
        <v>189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1" t="s">
        <v>112</v>
      </c>
      <c r="AI269" s="1" t="s">
        <v>74</v>
      </c>
      <c r="AJ269" s="1">
        <v>2</v>
      </c>
      <c r="AK269" s="3">
        <v>46031</v>
      </c>
      <c r="AL269" s="3">
        <v>0</v>
      </c>
      <c r="AM269" s="3">
        <v>46022</v>
      </c>
      <c r="AN269" s="3">
        <v>46029</v>
      </c>
      <c r="AO269" s="3">
        <v>46030</v>
      </c>
      <c r="AP269" s="3">
        <v>46030</v>
      </c>
      <c r="AQ269" s="3">
        <v>46026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1">
        <v>0</v>
      </c>
      <c r="AX269" s="2" t="s">
        <v>64</v>
      </c>
      <c r="AY269" s="2" t="s">
        <v>70</v>
      </c>
      <c r="AZ269" s="2">
        <v>0</v>
      </c>
      <c r="BA269" s="2">
        <v>0</v>
      </c>
      <c r="BB269" s="2">
        <v>2636</v>
      </c>
      <c r="BC269" s="2">
        <v>0</v>
      </c>
      <c r="BD269" s="1" t="s">
        <v>190</v>
      </c>
      <c r="BE269" s="56">
        <v>0</v>
      </c>
    </row>
    <row r="270" spans="1:57" ht="27.75" customHeight="1" x14ac:dyDescent="0.55000000000000004">
      <c r="A270" s="3">
        <v>45916</v>
      </c>
      <c r="B270" s="14" t="s">
        <v>244</v>
      </c>
      <c r="C270" s="9" t="s">
        <v>188</v>
      </c>
      <c r="D270" s="13" t="s">
        <v>232</v>
      </c>
      <c r="E270" s="9">
        <v>20</v>
      </c>
      <c r="F270" s="9">
        <v>39</v>
      </c>
      <c r="G270" s="9" t="s">
        <v>60</v>
      </c>
      <c r="H270" s="9">
        <v>0</v>
      </c>
      <c r="I270" s="9">
        <v>84</v>
      </c>
      <c r="J270" s="9" t="s">
        <v>78</v>
      </c>
      <c r="K270" s="9">
        <v>0</v>
      </c>
      <c r="L270" s="9" t="s">
        <v>90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46031</v>
      </c>
      <c r="U270" s="11">
        <v>5000</v>
      </c>
      <c r="V270" s="10">
        <v>0</v>
      </c>
      <c r="W270" s="10">
        <v>0</v>
      </c>
      <c r="X270" s="10">
        <v>5250</v>
      </c>
      <c r="Y270" s="10">
        <v>0</v>
      </c>
      <c r="Z270" s="10">
        <v>5250</v>
      </c>
      <c r="AA270" s="9" t="s">
        <v>189</v>
      </c>
      <c r="AB270" s="8">
        <v>5657.85</v>
      </c>
      <c r="AC270" s="8">
        <v>0</v>
      </c>
      <c r="AD270" s="8">
        <v>5657.85</v>
      </c>
      <c r="AE270" s="8">
        <v>0</v>
      </c>
      <c r="AF270" s="8">
        <v>0</v>
      </c>
      <c r="AG270" s="8">
        <v>0</v>
      </c>
      <c r="AH270" s="1" t="s">
        <v>61</v>
      </c>
      <c r="AI270" s="1" t="s">
        <v>74</v>
      </c>
      <c r="AJ270" s="1">
        <v>2</v>
      </c>
      <c r="AK270" s="3">
        <v>46031</v>
      </c>
      <c r="AL270" s="3">
        <v>0</v>
      </c>
      <c r="AM270" s="3">
        <v>46022</v>
      </c>
      <c r="AN270" s="3">
        <v>46029</v>
      </c>
      <c r="AO270" s="3">
        <v>46030</v>
      </c>
      <c r="AP270" s="3">
        <v>46030</v>
      </c>
      <c r="AQ270" s="3">
        <v>46026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1">
        <v>0</v>
      </c>
      <c r="AX270" s="2" t="s">
        <v>64</v>
      </c>
      <c r="AY270" s="2" t="s">
        <v>70</v>
      </c>
      <c r="AZ270" s="2">
        <v>0</v>
      </c>
      <c r="BA270" s="2">
        <v>0</v>
      </c>
      <c r="BB270" s="2">
        <v>0</v>
      </c>
      <c r="BC270" s="2">
        <v>0</v>
      </c>
      <c r="BD270" s="1" t="s">
        <v>190</v>
      </c>
      <c r="BE270" s="56">
        <v>445.71285000000012</v>
      </c>
    </row>
    <row r="271" spans="1:57" ht="27.75" customHeight="1" x14ac:dyDescent="0.55000000000000004">
      <c r="A271" s="3">
        <v>45916</v>
      </c>
      <c r="B271" s="14" t="s">
        <v>244</v>
      </c>
      <c r="C271" s="9" t="s">
        <v>188</v>
      </c>
      <c r="D271" s="13" t="s">
        <v>231</v>
      </c>
      <c r="E271" s="9">
        <v>20</v>
      </c>
      <c r="F271" s="9">
        <v>39</v>
      </c>
      <c r="G271" s="9" t="s">
        <v>60</v>
      </c>
      <c r="H271" s="9">
        <v>0</v>
      </c>
      <c r="I271" s="9">
        <v>84</v>
      </c>
      <c r="J271" s="9" t="s">
        <v>78</v>
      </c>
      <c r="K271" s="9">
        <v>0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>
        <v>46031</v>
      </c>
      <c r="U271" s="11">
        <v>3500</v>
      </c>
      <c r="V271" s="10">
        <v>1566</v>
      </c>
      <c r="W271" s="10">
        <v>0</v>
      </c>
      <c r="X271" s="10">
        <v>2030.7</v>
      </c>
      <c r="Y271" s="10">
        <v>0</v>
      </c>
      <c r="Z271" s="10">
        <v>2030.7</v>
      </c>
      <c r="AA271" s="9" t="s">
        <v>189</v>
      </c>
      <c r="AB271" s="8">
        <v>2188.4563800000001</v>
      </c>
      <c r="AC271" s="8">
        <v>0</v>
      </c>
      <c r="AD271" s="8">
        <v>2188.4563800000001</v>
      </c>
      <c r="AE271" s="8">
        <v>0</v>
      </c>
      <c r="AF271" s="8">
        <v>0</v>
      </c>
      <c r="AG271" s="8">
        <v>0</v>
      </c>
      <c r="AH271" s="1" t="s">
        <v>111</v>
      </c>
      <c r="AI271" s="1" t="s">
        <v>74</v>
      </c>
      <c r="AJ271" s="1">
        <v>2</v>
      </c>
      <c r="AK271" s="3">
        <v>46031</v>
      </c>
      <c r="AL271" s="3">
        <v>0</v>
      </c>
      <c r="AM271" s="3">
        <v>46022</v>
      </c>
      <c r="AN271" s="3">
        <v>46029</v>
      </c>
      <c r="AO271" s="3">
        <v>46030</v>
      </c>
      <c r="AP271" s="3">
        <v>46030</v>
      </c>
      <c r="AQ271" s="3">
        <v>46026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1">
        <v>0</v>
      </c>
      <c r="AX271" s="2" t="s">
        <v>64</v>
      </c>
      <c r="AY271" s="2" t="s">
        <v>70</v>
      </c>
      <c r="AZ271" s="2">
        <v>0</v>
      </c>
      <c r="BA271" s="2">
        <v>0</v>
      </c>
      <c r="BB271" s="2">
        <v>0</v>
      </c>
      <c r="BC271" s="2">
        <v>0</v>
      </c>
      <c r="BD271" s="1" t="s">
        <v>190</v>
      </c>
      <c r="BE271" s="56">
        <v>172.40173038000003</v>
      </c>
    </row>
    <row r="272" spans="1:57" ht="27.75" customHeight="1" x14ac:dyDescent="0.55000000000000004">
      <c r="A272" s="3">
        <v>45916</v>
      </c>
      <c r="B272" s="14" t="s">
        <v>244</v>
      </c>
      <c r="C272" s="9" t="s">
        <v>188</v>
      </c>
      <c r="D272" s="13" t="s">
        <v>387</v>
      </c>
      <c r="E272" s="9">
        <v>20</v>
      </c>
      <c r="F272" s="9">
        <v>39</v>
      </c>
      <c r="G272" s="9" t="s">
        <v>60</v>
      </c>
      <c r="H272" s="9">
        <v>0</v>
      </c>
      <c r="I272" s="9">
        <v>84</v>
      </c>
      <c r="J272" s="9" t="s">
        <v>78</v>
      </c>
      <c r="K272" s="9">
        <v>0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46031</v>
      </c>
      <c r="U272" s="11">
        <v>3500</v>
      </c>
      <c r="V272" s="10">
        <v>0</v>
      </c>
      <c r="W272" s="10">
        <v>0</v>
      </c>
      <c r="X272" s="10">
        <v>3675</v>
      </c>
      <c r="Y272" s="10">
        <v>0</v>
      </c>
      <c r="Z272" s="10">
        <v>3675</v>
      </c>
      <c r="AA272" s="9" t="s">
        <v>189</v>
      </c>
      <c r="AB272" s="8">
        <v>3960.4950000000003</v>
      </c>
      <c r="AC272" s="8">
        <v>0</v>
      </c>
      <c r="AD272" s="8">
        <v>3960.4950000000003</v>
      </c>
      <c r="AE272" s="8">
        <v>0</v>
      </c>
      <c r="AF272" s="8">
        <v>0</v>
      </c>
      <c r="AG272" s="8">
        <v>0</v>
      </c>
      <c r="AH272" s="1" t="s">
        <v>111</v>
      </c>
      <c r="AI272" s="1" t="s">
        <v>74</v>
      </c>
      <c r="AJ272" s="1">
        <v>2</v>
      </c>
      <c r="AK272" s="3">
        <v>46031</v>
      </c>
      <c r="AL272" s="3">
        <v>0</v>
      </c>
      <c r="AM272" s="3">
        <v>46022</v>
      </c>
      <c r="AN272" s="3">
        <v>46029</v>
      </c>
      <c r="AO272" s="3">
        <v>46030</v>
      </c>
      <c r="AP272" s="3">
        <v>46030</v>
      </c>
      <c r="AQ272" s="3">
        <v>46026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1">
        <v>0</v>
      </c>
      <c r="AX272" s="2" t="s">
        <v>64</v>
      </c>
      <c r="AY272" s="2" t="s">
        <v>70</v>
      </c>
      <c r="AZ272" s="2">
        <v>0</v>
      </c>
      <c r="BA272" s="2">
        <v>0</v>
      </c>
      <c r="BB272" s="2">
        <v>0</v>
      </c>
      <c r="BC272" s="2">
        <v>0</v>
      </c>
      <c r="BD272" s="1" t="s">
        <v>190</v>
      </c>
      <c r="BE272" s="56">
        <v>311.99899500000004</v>
      </c>
    </row>
    <row r="273" spans="1:57" ht="27.75" customHeight="1" x14ac:dyDescent="0.55000000000000004">
      <c r="A273" s="3" t="s">
        <v>130</v>
      </c>
      <c r="B273" s="14" t="s">
        <v>130</v>
      </c>
      <c r="C273" s="9" t="s">
        <v>188</v>
      </c>
      <c r="D273" s="13" t="s">
        <v>61</v>
      </c>
      <c r="E273" s="9">
        <v>20</v>
      </c>
      <c r="F273" s="9">
        <v>39</v>
      </c>
      <c r="G273" s="9" t="s">
        <v>60</v>
      </c>
      <c r="H273" s="9">
        <v>0</v>
      </c>
      <c r="I273" s="9">
        <v>84</v>
      </c>
      <c r="J273" s="9" t="s">
        <v>78</v>
      </c>
      <c r="K273" s="9">
        <v>0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 t="s">
        <v>63</v>
      </c>
      <c r="U273" s="11">
        <v>867500</v>
      </c>
      <c r="V273" s="10">
        <v>0</v>
      </c>
      <c r="W273" s="10">
        <v>0</v>
      </c>
      <c r="X273" s="10">
        <v>910875</v>
      </c>
      <c r="Y273" s="10">
        <v>0</v>
      </c>
      <c r="Z273" s="10">
        <v>910875</v>
      </c>
      <c r="AA273" s="9" t="s">
        <v>189</v>
      </c>
      <c r="AB273" s="8">
        <v>981636.97500000009</v>
      </c>
      <c r="AC273" s="8">
        <v>0</v>
      </c>
      <c r="AD273" s="8">
        <v>981636.97500000009</v>
      </c>
      <c r="AE273" s="8">
        <v>0</v>
      </c>
      <c r="AF273" s="8">
        <v>0</v>
      </c>
      <c r="AG273" s="8">
        <v>0</v>
      </c>
      <c r="AH273" s="1" t="s">
        <v>113</v>
      </c>
      <c r="AI273" s="1" t="s">
        <v>74</v>
      </c>
      <c r="AJ273" s="1">
        <v>2</v>
      </c>
      <c r="AK273" s="3" t="s">
        <v>63</v>
      </c>
      <c r="AL273" s="3">
        <v>0</v>
      </c>
      <c r="AM273" s="3" t="e">
        <v>#VALUE!</v>
      </c>
      <c r="AN273" s="3" t="e">
        <v>#VALUE!</v>
      </c>
      <c r="AO273" s="3" t="e">
        <v>#VALUE!</v>
      </c>
      <c r="AP273" s="3" t="e">
        <v>#VALUE!</v>
      </c>
      <c r="AQ273" s="3" t="e">
        <v>#VALUE!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1">
        <v>0</v>
      </c>
      <c r="AX273" s="2" t="s">
        <v>64</v>
      </c>
      <c r="AY273" s="2" t="s">
        <v>65</v>
      </c>
      <c r="AZ273" s="2">
        <v>0</v>
      </c>
      <c r="BA273" s="2">
        <v>0</v>
      </c>
      <c r="BB273" s="2">
        <v>0</v>
      </c>
      <c r="BC273" s="2">
        <v>0</v>
      </c>
      <c r="BD273" s="1" t="s">
        <v>190</v>
      </c>
      <c r="BE273" s="56">
        <v>77331.179475000012</v>
      </c>
    </row>
    <row r="274" spans="1:57" ht="27.75" customHeight="1" x14ac:dyDescent="0.55000000000000004">
      <c r="A274" s="3">
        <v>0</v>
      </c>
      <c r="B274" s="14">
        <v>0</v>
      </c>
      <c r="C274" s="9">
        <v>0</v>
      </c>
      <c r="D274" s="13">
        <v>0</v>
      </c>
      <c r="E274" s="9">
        <v>20</v>
      </c>
      <c r="F274" s="9">
        <v>38</v>
      </c>
      <c r="G274" s="9">
        <v>0</v>
      </c>
      <c r="H274" s="9">
        <v>0</v>
      </c>
      <c r="I274" s="9">
        <v>82</v>
      </c>
      <c r="J274" s="9" t="s">
        <v>78</v>
      </c>
      <c r="K274" s="9">
        <v>2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9" t="s">
        <v>189</v>
      </c>
      <c r="AB274" s="8">
        <v>1254851.4620345</v>
      </c>
      <c r="AC274" s="8">
        <v>0</v>
      </c>
      <c r="AD274" s="8">
        <v>1254851.4620345</v>
      </c>
      <c r="AE274" s="8">
        <v>0</v>
      </c>
      <c r="AF274" s="8">
        <v>0</v>
      </c>
      <c r="AG274" s="8" t="s">
        <v>58</v>
      </c>
      <c r="AH274" s="1" t="s">
        <v>113</v>
      </c>
      <c r="AI274" s="1">
        <v>0</v>
      </c>
      <c r="AJ274" s="1" t="s">
        <v>15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1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1" t="s">
        <v>191</v>
      </c>
      <c r="BE274" s="56">
        <v>0</v>
      </c>
    </row>
    <row r="275" spans="1:57" ht="27.75" customHeight="1" x14ac:dyDescent="0.55000000000000004">
      <c r="A275" s="3">
        <v>45979</v>
      </c>
      <c r="B275" s="14" t="s">
        <v>416</v>
      </c>
      <c r="C275" s="9" t="s">
        <v>134</v>
      </c>
      <c r="D275" s="13" t="s">
        <v>394</v>
      </c>
      <c r="E275" s="9">
        <v>20</v>
      </c>
      <c r="F275" s="9">
        <v>36</v>
      </c>
      <c r="G275" s="9" t="s">
        <v>60</v>
      </c>
      <c r="H275" s="9">
        <v>0</v>
      </c>
      <c r="I275" s="9">
        <v>78</v>
      </c>
      <c r="J275" s="9" t="s">
        <v>57</v>
      </c>
      <c r="K275" s="9">
        <v>5</v>
      </c>
      <c r="L275" s="9" t="s">
        <v>158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104</v>
      </c>
      <c r="T275" s="12">
        <v>46004</v>
      </c>
      <c r="U275" s="11">
        <v>53360</v>
      </c>
      <c r="V275" s="10">
        <v>0</v>
      </c>
      <c r="W275" s="10">
        <v>53360</v>
      </c>
      <c r="X275" s="10">
        <v>25658</v>
      </c>
      <c r="Y275" s="10">
        <v>103010</v>
      </c>
      <c r="Z275" s="10">
        <v>0</v>
      </c>
      <c r="AA275" s="9" t="s">
        <v>81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 t="s">
        <v>166</v>
      </c>
      <c r="AH275" s="1" t="s">
        <v>112</v>
      </c>
      <c r="AI275" s="1" t="s">
        <v>74</v>
      </c>
      <c r="AJ275" s="1">
        <v>2</v>
      </c>
      <c r="AK275" s="3">
        <v>46004</v>
      </c>
      <c r="AL275" s="3">
        <v>0</v>
      </c>
      <c r="AM275" s="3">
        <v>45995</v>
      </c>
      <c r="AN275" s="3">
        <v>46002</v>
      </c>
      <c r="AO275" s="3">
        <v>46003</v>
      </c>
      <c r="AP275" s="3">
        <v>46003</v>
      </c>
      <c r="AQ275" s="3">
        <v>45999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1">
        <v>0</v>
      </c>
      <c r="AX275" s="2" t="s">
        <v>64</v>
      </c>
      <c r="AY275" s="2" t="s">
        <v>70</v>
      </c>
      <c r="AZ275" s="2">
        <v>27440</v>
      </c>
      <c r="BA275" s="2">
        <v>77352</v>
      </c>
      <c r="BB275" s="2">
        <v>25658</v>
      </c>
      <c r="BC275" s="2">
        <v>0</v>
      </c>
      <c r="BD275" s="1" t="s">
        <v>99</v>
      </c>
      <c r="BE275" s="56">
        <v>0</v>
      </c>
    </row>
    <row r="276" spans="1:57" ht="27.75" customHeight="1" x14ac:dyDescent="0.55000000000000004">
      <c r="A276" s="3">
        <v>45979</v>
      </c>
      <c r="B276" s="14" t="s">
        <v>417</v>
      </c>
      <c r="C276" s="9" t="s">
        <v>134</v>
      </c>
      <c r="D276" s="13" t="s">
        <v>187</v>
      </c>
      <c r="E276" s="9">
        <v>20</v>
      </c>
      <c r="F276" s="9">
        <v>36</v>
      </c>
      <c r="G276" s="9" t="s">
        <v>60</v>
      </c>
      <c r="H276" s="9">
        <v>0</v>
      </c>
      <c r="I276" s="9">
        <v>78</v>
      </c>
      <c r="J276" s="9" t="s">
        <v>57</v>
      </c>
      <c r="K276" s="9">
        <v>5</v>
      </c>
      <c r="L276" s="9" t="s">
        <v>158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104</v>
      </c>
      <c r="T276" s="12">
        <v>46004</v>
      </c>
      <c r="U276" s="11">
        <v>62240</v>
      </c>
      <c r="V276" s="10">
        <v>62240</v>
      </c>
      <c r="W276" s="10">
        <v>62240</v>
      </c>
      <c r="X276" s="10">
        <v>0</v>
      </c>
      <c r="Y276" s="10">
        <v>159961</v>
      </c>
      <c r="Z276" s="10">
        <v>0</v>
      </c>
      <c r="AA276" s="9" t="s">
        <v>81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 t="s">
        <v>166</v>
      </c>
      <c r="AH276" s="1" t="s">
        <v>114</v>
      </c>
      <c r="AI276" s="1" t="s">
        <v>74</v>
      </c>
      <c r="AJ276" s="1">
        <v>2</v>
      </c>
      <c r="AK276" s="3">
        <v>46004</v>
      </c>
      <c r="AL276" s="3">
        <v>0</v>
      </c>
      <c r="AM276" s="3">
        <v>45995</v>
      </c>
      <c r="AN276" s="3">
        <v>46002</v>
      </c>
      <c r="AO276" s="3">
        <v>46003</v>
      </c>
      <c r="AP276" s="3">
        <v>46003</v>
      </c>
      <c r="AQ276" s="3">
        <v>45999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1">
        <v>0</v>
      </c>
      <c r="AX276" s="2" t="s">
        <v>64</v>
      </c>
      <c r="AY276" s="2" t="s">
        <v>70</v>
      </c>
      <c r="AZ276" s="2" t="s">
        <v>401</v>
      </c>
      <c r="BA276" s="2">
        <v>159961</v>
      </c>
      <c r="BB276" s="2">
        <v>0</v>
      </c>
      <c r="BC276" s="2">
        <v>0</v>
      </c>
      <c r="BD276" s="1" t="s">
        <v>99</v>
      </c>
      <c r="BE276" s="56">
        <v>0</v>
      </c>
    </row>
    <row r="277" spans="1:57" ht="27.75" customHeight="1" x14ac:dyDescent="0.55000000000000004">
      <c r="A277" s="3">
        <v>45989</v>
      </c>
      <c r="B277" s="14" t="s">
        <v>473</v>
      </c>
      <c r="C277" s="9" t="s">
        <v>73</v>
      </c>
      <c r="D277" s="13" t="s">
        <v>461</v>
      </c>
      <c r="E277" s="9">
        <v>20</v>
      </c>
      <c r="F277" s="9">
        <v>32</v>
      </c>
      <c r="G277" s="9" t="s">
        <v>60</v>
      </c>
      <c r="H277" s="9">
        <v>0</v>
      </c>
      <c r="I277" s="9">
        <v>72</v>
      </c>
      <c r="J277" s="9" t="s">
        <v>57</v>
      </c>
      <c r="K277" s="9">
        <v>5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135</v>
      </c>
      <c r="T277" s="12">
        <v>46007</v>
      </c>
      <c r="U277" s="11">
        <v>5000</v>
      </c>
      <c r="V277" s="10">
        <v>0</v>
      </c>
      <c r="W277" s="10">
        <v>0</v>
      </c>
      <c r="X277" s="10">
        <v>5250</v>
      </c>
      <c r="Y277" s="10">
        <v>0</v>
      </c>
      <c r="Z277" s="10">
        <v>5250</v>
      </c>
      <c r="AA277" s="9" t="s">
        <v>81</v>
      </c>
      <c r="AB277" s="8">
        <v>4679.9500000000007</v>
      </c>
      <c r="AC277" s="8">
        <v>4588</v>
      </c>
      <c r="AD277" s="8">
        <v>91.950000000000728</v>
      </c>
      <c r="AE277" s="8">
        <v>0</v>
      </c>
      <c r="AF277" s="8">
        <v>0</v>
      </c>
      <c r="AG277" s="8">
        <v>0</v>
      </c>
      <c r="AH277" s="1" t="s">
        <v>112</v>
      </c>
      <c r="AI277" s="1" t="s">
        <v>74</v>
      </c>
      <c r="AJ277" s="1">
        <v>2</v>
      </c>
      <c r="AK277" s="3">
        <v>46007</v>
      </c>
      <c r="AL277" s="3">
        <v>0</v>
      </c>
      <c r="AM277" s="3">
        <v>45998</v>
      </c>
      <c r="AN277" s="3">
        <v>46005</v>
      </c>
      <c r="AO277" s="3">
        <v>46006</v>
      </c>
      <c r="AP277" s="3">
        <v>46006</v>
      </c>
      <c r="AQ277" s="3">
        <v>46002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1">
        <v>0</v>
      </c>
      <c r="AX277" s="2" t="s">
        <v>64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1" t="s">
        <v>99</v>
      </c>
      <c r="BE277" s="56">
        <v>7.0290666666667212</v>
      </c>
    </row>
    <row r="278" spans="1:57" ht="27.75" customHeight="1" x14ac:dyDescent="0.55000000000000004">
      <c r="A278" s="3">
        <v>45989</v>
      </c>
      <c r="B278" s="14" t="s">
        <v>473</v>
      </c>
      <c r="C278" s="9" t="s">
        <v>73</v>
      </c>
      <c r="D278" s="13" t="s">
        <v>373</v>
      </c>
      <c r="E278" s="9">
        <v>20</v>
      </c>
      <c r="F278" s="9">
        <v>32</v>
      </c>
      <c r="G278" s="9" t="s">
        <v>60</v>
      </c>
      <c r="H278" s="9">
        <v>0</v>
      </c>
      <c r="I278" s="9">
        <v>72</v>
      </c>
      <c r="J278" s="9" t="s">
        <v>57</v>
      </c>
      <c r="K278" s="9">
        <v>5</v>
      </c>
      <c r="L278" s="9" t="s">
        <v>89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135</v>
      </c>
      <c r="T278" s="12">
        <v>46009</v>
      </c>
      <c r="U278" s="11">
        <v>10000</v>
      </c>
      <c r="V278" s="10">
        <v>0</v>
      </c>
      <c r="W278" s="10">
        <v>0</v>
      </c>
      <c r="X278" s="10">
        <v>10500</v>
      </c>
      <c r="Y278" s="10">
        <v>0</v>
      </c>
      <c r="Z278" s="10">
        <v>10500</v>
      </c>
      <c r="AA278" s="9" t="s">
        <v>81</v>
      </c>
      <c r="AB278" s="8">
        <v>9359.9000000000015</v>
      </c>
      <c r="AC278" s="8">
        <v>9359.9000000000015</v>
      </c>
      <c r="AD278" s="8">
        <v>0</v>
      </c>
      <c r="AE278" s="8">
        <v>0</v>
      </c>
      <c r="AF278" s="8">
        <v>0</v>
      </c>
      <c r="AG278" s="8">
        <v>0</v>
      </c>
      <c r="AH278" s="1" t="s">
        <v>111</v>
      </c>
      <c r="AI278" s="1" t="s">
        <v>74</v>
      </c>
      <c r="AJ278" s="1">
        <v>2</v>
      </c>
      <c r="AK278" s="3">
        <v>46009</v>
      </c>
      <c r="AL278" s="3">
        <v>0</v>
      </c>
      <c r="AM278" s="3">
        <v>46000</v>
      </c>
      <c r="AN278" s="3">
        <v>46007</v>
      </c>
      <c r="AO278" s="3">
        <v>46008</v>
      </c>
      <c r="AP278" s="3">
        <v>46008</v>
      </c>
      <c r="AQ278" s="3">
        <v>46004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1">
        <v>0</v>
      </c>
      <c r="AX278" s="2" t="s">
        <v>64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1" t="s">
        <v>99</v>
      </c>
      <c r="BE278" s="56">
        <v>0</v>
      </c>
    </row>
    <row r="279" spans="1:57" ht="27.75" customHeight="1" x14ac:dyDescent="0.55000000000000004">
      <c r="A279" s="3">
        <v>45994</v>
      </c>
      <c r="B279" s="14" t="s">
        <v>552</v>
      </c>
      <c r="C279" s="9" t="s">
        <v>94</v>
      </c>
      <c r="D279" s="13" t="s">
        <v>59</v>
      </c>
      <c r="E279" s="9">
        <v>20</v>
      </c>
      <c r="F279" s="9">
        <v>37</v>
      </c>
      <c r="G279" s="9" t="s">
        <v>60</v>
      </c>
      <c r="H279" s="9">
        <v>0</v>
      </c>
      <c r="I279" s="9">
        <v>80</v>
      </c>
      <c r="J279" s="9" t="s">
        <v>57</v>
      </c>
      <c r="K279" s="9">
        <v>5</v>
      </c>
      <c r="L279" s="9" t="s">
        <v>90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46010</v>
      </c>
      <c r="U279" s="11">
        <v>30000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9" t="s">
        <v>81</v>
      </c>
      <c r="AB279" s="8">
        <v>32270.700000000004</v>
      </c>
      <c r="AC279" s="8">
        <v>7400</v>
      </c>
      <c r="AD279" s="8">
        <v>24870.700000000004</v>
      </c>
      <c r="AE279" s="8">
        <v>0</v>
      </c>
      <c r="AF279" s="8">
        <v>0</v>
      </c>
      <c r="AG279" s="8">
        <v>0</v>
      </c>
      <c r="AH279" s="1" t="s">
        <v>111</v>
      </c>
      <c r="AI279" s="1" t="s">
        <v>77</v>
      </c>
      <c r="AJ279" s="1">
        <v>1</v>
      </c>
      <c r="AK279" s="3">
        <v>46010</v>
      </c>
      <c r="AL279" s="3">
        <v>0</v>
      </c>
      <c r="AM279" s="3">
        <v>0</v>
      </c>
      <c r="AN279" s="3">
        <v>0</v>
      </c>
      <c r="AO279" s="3">
        <v>0</v>
      </c>
      <c r="AP279" s="3">
        <v>46009</v>
      </c>
      <c r="AQ279" s="3">
        <v>46005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1">
        <v>0</v>
      </c>
      <c r="AX279" s="2" t="s">
        <v>6</v>
      </c>
      <c r="AY279" s="2">
        <v>0</v>
      </c>
      <c r="AZ279" s="2">
        <v>0</v>
      </c>
      <c r="BA279" s="2">
        <v>0</v>
      </c>
      <c r="BB279" s="2">
        <v>30000</v>
      </c>
      <c r="BC279" s="2">
        <v>0</v>
      </c>
      <c r="BD279" s="1" t="s">
        <v>99</v>
      </c>
      <c r="BE279" s="56">
        <v>1901.2268444444449</v>
      </c>
    </row>
    <row r="280" spans="1:57" ht="27.75" customHeight="1" x14ac:dyDescent="0.55000000000000004">
      <c r="A280" s="3">
        <v>45989</v>
      </c>
      <c r="B280" s="14" t="s">
        <v>473</v>
      </c>
      <c r="C280" s="9" t="s">
        <v>73</v>
      </c>
      <c r="D280" s="13" t="s">
        <v>373</v>
      </c>
      <c r="E280" s="9">
        <v>20</v>
      </c>
      <c r="F280" s="9">
        <v>32</v>
      </c>
      <c r="G280" s="9" t="s">
        <v>60</v>
      </c>
      <c r="H280" s="9">
        <v>0</v>
      </c>
      <c r="I280" s="9">
        <v>72</v>
      </c>
      <c r="J280" s="9" t="s">
        <v>57</v>
      </c>
      <c r="K280" s="9">
        <v>5</v>
      </c>
      <c r="L280" s="9" t="s">
        <v>89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135</v>
      </c>
      <c r="T280" s="12">
        <v>46014</v>
      </c>
      <c r="U280" s="11">
        <v>5000</v>
      </c>
      <c r="V280" s="10">
        <v>0</v>
      </c>
      <c r="W280" s="10">
        <v>0</v>
      </c>
      <c r="X280" s="10">
        <v>5250</v>
      </c>
      <c r="Y280" s="10">
        <v>0</v>
      </c>
      <c r="Z280" s="10">
        <v>5250</v>
      </c>
      <c r="AA280" s="9" t="s">
        <v>81</v>
      </c>
      <c r="AB280" s="8">
        <v>4679.9500000000007</v>
      </c>
      <c r="AC280" s="8">
        <v>0</v>
      </c>
      <c r="AD280" s="8">
        <v>4679.9500000000007</v>
      </c>
      <c r="AE280" s="8">
        <v>0</v>
      </c>
      <c r="AF280" s="8">
        <v>0</v>
      </c>
      <c r="AG280" s="8">
        <v>0</v>
      </c>
      <c r="AH280" s="1" t="s">
        <v>111</v>
      </c>
      <c r="AI280" s="1" t="s">
        <v>74</v>
      </c>
      <c r="AJ280" s="1">
        <v>2</v>
      </c>
      <c r="AK280" s="3">
        <v>46014</v>
      </c>
      <c r="AL280" s="3">
        <v>0</v>
      </c>
      <c r="AM280" s="3">
        <v>46005</v>
      </c>
      <c r="AN280" s="3">
        <v>46012</v>
      </c>
      <c r="AO280" s="3">
        <v>46013</v>
      </c>
      <c r="AP280" s="3">
        <v>46013</v>
      </c>
      <c r="AQ280" s="3">
        <v>46009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1">
        <v>0</v>
      </c>
      <c r="AX280" s="2" t="s">
        <v>64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1" t="s">
        <v>99</v>
      </c>
      <c r="BE280" s="56">
        <v>357.75617777777779</v>
      </c>
    </row>
    <row r="281" spans="1:57" ht="27.75" customHeight="1" x14ac:dyDescent="0.55000000000000004">
      <c r="A281" s="3">
        <v>0</v>
      </c>
      <c r="B281" s="14">
        <v>0</v>
      </c>
      <c r="C281" s="9">
        <v>0</v>
      </c>
      <c r="D281" s="13">
        <v>0</v>
      </c>
      <c r="E281" s="9">
        <v>20</v>
      </c>
      <c r="F281" s="9">
        <v>37</v>
      </c>
      <c r="G281" s="9">
        <v>0</v>
      </c>
      <c r="H281" s="9">
        <v>0</v>
      </c>
      <c r="I281" s="9">
        <v>80</v>
      </c>
      <c r="J281" s="9" t="s">
        <v>57</v>
      </c>
      <c r="K281" s="9">
        <v>3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9" t="s">
        <v>81</v>
      </c>
      <c r="AB281" s="8">
        <v>50990.5</v>
      </c>
      <c r="AC281" s="8">
        <v>21347.9</v>
      </c>
      <c r="AD281" s="8">
        <v>29642.600000000006</v>
      </c>
      <c r="AE281" s="8">
        <v>0</v>
      </c>
      <c r="AF281" s="8">
        <v>0</v>
      </c>
      <c r="AG281" s="8" t="s">
        <v>58</v>
      </c>
      <c r="AH281" s="1" t="s">
        <v>111</v>
      </c>
      <c r="AI281" s="1">
        <v>0</v>
      </c>
      <c r="AJ281" s="1" t="s">
        <v>15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1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1" t="s">
        <v>99</v>
      </c>
      <c r="BE281" s="56">
        <v>0</v>
      </c>
    </row>
    <row r="282" spans="1:57" ht="27.75" customHeight="1" x14ac:dyDescent="0.55000000000000004">
      <c r="A282" s="3">
        <v>45993</v>
      </c>
      <c r="B282" s="14" t="s">
        <v>517</v>
      </c>
      <c r="C282" s="9" t="s">
        <v>277</v>
      </c>
      <c r="D282" s="13" t="s">
        <v>523</v>
      </c>
      <c r="E282" s="9">
        <v>21</v>
      </c>
      <c r="F282" s="9">
        <v>32</v>
      </c>
      <c r="G282" s="9" t="s">
        <v>60</v>
      </c>
      <c r="H282" s="9">
        <v>0</v>
      </c>
      <c r="I282" s="9">
        <v>70</v>
      </c>
      <c r="J282" s="9" t="s">
        <v>57</v>
      </c>
      <c r="K282" s="9">
        <v>5</v>
      </c>
      <c r="L282" s="9" t="s">
        <v>90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67</v>
      </c>
      <c r="T282" s="12">
        <v>46003</v>
      </c>
      <c r="U282" s="11">
        <v>4150</v>
      </c>
      <c r="V282" s="10">
        <v>0</v>
      </c>
      <c r="W282" s="10">
        <v>4567</v>
      </c>
      <c r="X282" s="10">
        <v>0</v>
      </c>
      <c r="Y282" s="10">
        <v>4600</v>
      </c>
      <c r="Z282" s="10">
        <v>0</v>
      </c>
      <c r="AA282" s="9" t="s">
        <v>507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1" t="s">
        <v>111</v>
      </c>
      <c r="AI282" s="1" t="s">
        <v>74</v>
      </c>
      <c r="AJ282" s="1">
        <v>2</v>
      </c>
      <c r="AK282" s="3">
        <v>46003</v>
      </c>
      <c r="AL282" s="3">
        <v>0</v>
      </c>
      <c r="AM282" s="3">
        <v>45994</v>
      </c>
      <c r="AN282" s="3">
        <v>46001</v>
      </c>
      <c r="AO282" s="3">
        <v>46002</v>
      </c>
      <c r="AP282" s="3">
        <v>46002</v>
      </c>
      <c r="AQ282" s="3">
        <v>45998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1">
        <v>0</v>
      </c>
      <c r="AX282" s="2" t="s">
        <v>64</v>
      </c>
      <c r="AY282" s="2" t="s">
        <v>70</v>
      </c>
      <c r="AZ282" s="2">
        <v>0</v>
      </c>
      <c r="BA282" s="2">
        <v>4567</v>
      </c>
      <c r="BB282" s="2">
        <v>33</v>
      </c>
      <c r="BC282" s="2">
        <v>0</v>
      </c>
      <c r="BD282" s="1" t="s">
        <v>99</v>
      </c>
      <c r="BE282" s="56">
        <v>0</v>
      </c>
    </row>
    <row r="283" spans="1:57" ht="27.75" customHeight="1" x14ac:dyDescent="0.55000000000000004">
      <c r="A283" s="3">
        <v>45993</v>
      </c>
      <c r="B283" s="14" t="s">
        <v>517</v>
      </c>
      <c r="C283" s="9" t="s">
        <v>277</v>
      </c>
      <c r="D283" s="13" t="s">
        <v>524</v>
      </c>
      <c r="E283" s="9">
        <v>21</v>
      </c>
      <c r="F283" s="9">
        <v>32</v>
      </c>
      <c r="G283" s="9" t="s">
        <v>60</v>
      </c>
      <c r="H283" s="9">
        <v>0</v>
      </c>
      <c r="I283" s="9">
        <v>70</v>
      </c>
      <c r="J283" s="9" t="s">
        <v>57</v>
      </c>
      <c r="K283" s="9">
        <v>5</v>
      </c>
      <c r="L283" s="9" t="s">
        <v>90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67</v>
      </c>
      <c r="T283" s="12">
        <v>46003</v>
      </c>
      <c r="U283" s="11">
        <v>4150</v>
      </c>
      <c r="V283" s="10">
        <v>0</v>
      </c>
      <c r="W283" s="10">
        <v>4747</v>
      </c>
      <c r="X283" s="10">
        <v>0</v>
      </c>
      <c r="Y283" s="10">
        <v>4800</v>
      </c>
      <c r="Z283" s="10">
        <v>0</v>
      </c>
      <c r="AA283" s="9" t="s">
        <v>507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1" t="s">
        <v>111</v>
      </c>
      <c r="AI283" s="1" t="s">
        <v>74</v>
      </c>
      <c r="AJ283" s="1">
        <v>2</v>
      </c>
      <c r="AK283" s="3">
        <v>46003</v>
      </c>
      <c r="AL283" s="3">
        <v>0</v>
      </c>
      <c r="AM283" s="3">
        <v>45994</v>
      </c>
      <c r="AN283" s="3">
        <v>46001</v>
      </c>
      <c r="AO283" s="3">
        <v>46002</v>
      </c>
      <c r="AP283" s="3">
        <v>46002</v>
      </c>
      <c r="AQ283" s="3">
        <v>45998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1">
        <v>0</v>
      </c>
      <c r="AX283" s="2" t="s">
        <v>64</v>
      </c>
      <c r="AY283" s="2" t="s">
        <v>70</v>
      </c>
      <c r="AZ283" s="2">
        <v>0</v>
      </c>
      <c r="BA283" s="2">
        <v>4747</v>
      </c>
      <c r="BB283" s="2">
        <v>53</v>
      </c>
      <c r="BC283" s="2">
        <v>0</v>
      </c>
      <c r="BD283" s="1" t="s">
        <v>99</v>
      </c>
      <c r="BE283" s="56">
        <v>0</v>
      </c>
    </row>
    <row r="284" spans="1:57" ht="27.75" customHeight="1" x14ac:dyDescent="0.55000000000000004">
      <c r="A284" s="3">
        <v>0</v>
      </c>
      <c r="B284" s="14">
        <v>0</v>
      </c>
      <c r="C284" s="9">
        <v>0</v>
      </c>
      <c r="D284" s="13">
        <v>0</v>
      </c>
      <c r="E284" s="9">
        <v>21</v>
      </c>
      <c r="F284" s="9">
        <v>37</v>
      </c>
      <c r="G284" s="9" t="s">
        <v>60</v>
      </c>
      <c r="H284" s="9">
        <v>0</v>
      </c>
      <c r="I284" s="9">
        <v>83</v>
      </c>
      <c r="J284" s="9" t="s">
        <v>57</v>
      </c>
      <c r="K284" s="9">
        <v>5</v>
      </c>
      <c r="L284" s="9">
        <v>0</v>
      </c>
      <c r="M284" s="10">
        <v>0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>
        <v>0</v>
      </c>
      <c r="T284" s="12"/>
      <c r="U284" s="11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9" t="s">
        <v>507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8" t="s">
        <v>58</v>
      </c>
      <c r="AH284" s="1" t="s">
        <v>111</v>
      </c>
      <c r="AI284" s="1">
        <v>0</v>
      </c>
      <c r="AJ284" s="1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1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1" t="s">
        <v>525</v>
      </c>
      <c r="BE284" s="56">
        <v>0</v>
      </c>
    </row>
    <row r="285" spans="1:57" ht="27.75" customHeight="1" x14ac:dyDescent="0.55000000000000004">
      <c r="A285" s="3">
        <v>45983</v>
      </c>
      <c r="B285" s="14" t="s">
        <v>434</v>
      </c>
      <c r="C285" s="9" t="s">
        <v>107</v>
      </c>
      <c r="D285" s="13" t="s">
        <v>423</v>
      </c>
      <c r="E285" s="9">
        <v>21</v>
      </c>
      <c r="F285" s="9">
        <v>37</v>
      </c>
      <c r="G285" s="9" t="s">
        <v>60</v>
      </c>
      <c r="H285" s="9" t="s">
        <v>66</v>
      </c>
      <c r="I285" s="9">
        <v>100</v>
      </c>
      <c r="J285" s="9" t="s">
        <v>57</v>
      </c>
      <c r="K285" s="9">
        <v>5</v>
      </c>
      <c r="L285" s="9" t="s">
        <v>89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67</v>
      </c>
      <c r="T285" s="12">
        <v>46001</v>
      </c>
      <c r="U285" s="11">
        <v>10000</v>
      </c>
      <c r="V285" s="10">
        <v>9806</v>
      </c>
      <c r="W285" s="10">
        <v>10600</v>
      </c>
      <c r="X285" s="10">
        <v>0</v>
      </c>
      <c r="Y285" s="10">
        <v>10600</v>
      </c>
      <c r="Z285" s="10">
        <v>0</v>
      </c>
      <c r="AA285" s="9" t="s">
        <v>116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1" t="s">
        <v>111</v>
      </c>
      <c r="AI285" s="1" t="s">
        <v>68</v>
      </c>
      <c r="AJ285" s="1">
        <v>4</v>
      </c>
      <c r="AK285" s="3">
        <v>46001</v>
      </c>
      <c r="AL285" s="3">
        <v>45997</v>
      </c>
      <c r="AM285" s="3">
        <v>45991</v>
      </c>
      <c r="AN285" s="3">
        <v>45998</v>
      </c>
      <c r="AO285" s="3">
        <v>45999</v>
      </c>
      <c r="AP285" s="3">
        <v>45999</v>
      </c>
      <c r="AQ285" s="3">
        <v>45996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1">
        <v>0</v>
      </c>
      <c r="AX285" s="2" t="s">
        <v>69</v>
      </c>
      <c r="AY285" s="2" t="s">
        <v>70</v>
      </c>
      <c r="AZ285" s="2" t="s">
        <v>535</v>
      </c>
      <c r="BA285" s="2">
        <v>10600</v>
      </c>
      <c r="BB285" s="2">
        <v>0</v>
      </c>
      <c r="BC285" s="2">
        <v>0</v>
      </c>
      <c r="BD285" s="1" t="s">
        <v>117</v>
      </c>
      <c r="BE285" s="56">
        <v>0</v>
      </c>
    </row>
    <row r="286" spans="1:57" ht="27.75" customHeight="1" x14ac:dyDescent="0.55000000000000004">
      <c r="A286" s="3">
        <v>45983</v>
      </c>
      <c r="B286" s="14" t="s">
        <v>434</v>
      </c>
      <c r="C286" s="9" t="s">
        <v>107</v>
      </c>
      <c r="D286" s="13" t="s">
        <v>424</v>
      </c>
      <c r="E286" s="9">
        <v>21</v>
      </c>
      <c r="F286" s="9">
        <v>37</v>
      </c>
      <c r="G286" s="9" t="s">
        <v>60</v>
      </c>
      <c r="H286" s="9" t="s">
        <v>66</v>
      </c>
      <c r="I286" s="9">
        <v>100</v>
      </c>
      <c r="J286" s="9" t="s">
        <v>57</v>
      </c>
      <c r="K286" s="9">
        <v>5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67</v>
      </c>
      <c r="T286" s="12">
        <v>46001</v>
      </c>
      <c r="U286" s="11">
        <v>10000</v>
      </c>
      <c r="V286" s="10">
        <v>10041</v>
      </c>
      <c r="W286" s="10">
        <v>10600</v>
      </c>
      <c r="X286" s="10">
        <v>0</v>
      </c>
      <c r="Y286" s="10">
        <v>10600</v>
      </c>
      <c r="Z286" s="10">
        <v>0</v>
      </c>
      <c r="AA286" s="9" t="s">
        <v>116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1" t="s">
        <v>113</v>
      </c>
      <c r="AI286" s="1" t="s">
        <v>68</v>
      </c>
      <c r="AJ286" s="1">
        <v>4</v>
      </c>
      <c r="AK286" s="3">
        <v>46001</v>
      </c>
      <c r="AL286" s="3">
        <v>45997</v>
      </c>
      <c r="AM286" s="3">
        <v>45991</v>
      </c>
      <c r="AN286" s="3">
        <v>45998</v>
      </c>
      <c r="AO286" s="3">
        <v>45999</v>
      </c>
      <c r="AP286" s="3">
        <v>45999</v>
      </c>
      <c r="AQ286" s="3">
        <v>45996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1">
        <v>0</v>
      </c>
      <c r="AX286" s="2" t="s">
        <v>69</v>
      </c>
      <c r="AY286" s="2" t="s">
        <v>70</v>
      </c>
      <c r="AZ286" s="2" t="s">
        <v>535</v>
      </c>
      <c r="BA286" s="2">
        <v>10600</v>
      </c>
      <c r="BB286" s="2">
        <v>0</v>
      </c>
      <c r="BC286" s="2">
        <v>0</v>
      </c>
      <c r="BD286" s="1" t="s">
        <v>117</v>
      </c>
      <c r="BE286" s="56">
        <v>0</v>
      </c>
    </row>
    <row r="287" spans="1:57" ht="27.75" customHeight="1" x14ac:dyDescent="0.55000000000000004">
      <c r="A287" s="3">
        <v>45983</v>
      </c>
      <c r="B287" s="14" t="s">
        <v>435</v>
      </c>
      <c r="C287" s="9" t="s">
        <v>107</v>
      </c>
      <c r="D287" s="13" t="s">
        <v>425</v>
      </c>
      <c r="E287" s="9">
        <v>21</v>
      </c>
      <c r="F287" s="9">
        <v>37</v>
      </c>
      <c r="G287" s="9" t="s">
        <v>60</v>
      </c>
      <c r="H287" s="9" t="s">
        <v>66</v>
      </c>
      <c r="I287" s="9">
        <v>100</v>
      </c>
      <c r="J287" s="9" t="s">
        <v>57</v>
      </c>
      <c r="K287" s="9">
        <v>5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67</v>
      </c>
      <c r="T287" s="12">
        <v>46001</v>
      </c>
      <c r="U287" s="11">
        <v>10000</v>
      </c>
      <c r="V287" s="10">
        <v>9404</v>
      </c>
      <c r="W287" s="10">
        <v>10507</v>
      </c>
      <c r="X287" s="10">
        <v>0</v>
      </c>
      <c r="Y287" s="10">
        <v>10600</v>
      </c>
      <c r="Z287" s="10">
        <v>0</v>
      </c>
      <c r="AA287" s="9" t="s">
        <v>116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1" t="s">
        <v>114</v>
      </c>
      <c r="AI287" s="1" t="s">
        <v>68</v>
      </c>
      <c r="AJ287" s="1">
        <v>4</v>
      </c>
      <c r="AK287" s="3">
        <v>46001</v>
      </c>
      <c r="AL287" s="3">
        <v>45997</v>
      </c>
      <c r="AM287" s="3">
        <v>45991</v>
      </c>
      <c r="AN287" s="3">
        <v>45998</v>
      </c>
      <c r="AO287" s="3">
        <v>45999</v>
      </c>
      <c r="AP287" s="3">
        <v>45999</v>
      </c>
      <c r="AQ287" s="3">
        <v>45996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1">
        <v>0</v>
      </c>
      <c r="AX287" s="2" t="s">
        <v>69</v>
      </c>
      <c r="AY287" s="2" t="s">
        <v>70</v>
      </c>
      <c r="AZ287" s="2" t="s">
        <v>535</v>
      </c>
      <c r="BA287" s="2">
        <v>10507</v>
      </c>
      <c r="BB287" s="2">
        <v>93</v>
      </c>
      <c r="BC287" s="2">
        <v>0</v>
      </c>
      <c r="BD287" s="1" t="s">
        <v>117</v>
      </c>
      <c r="BE287" s="56">
        <v>0</v>
      </c>
    </row>
    <row r="288" spans="1:57" ht="27.75" customHeight="1" x14ac:dyDescent="0.55000000000000004">
      <c r="A288" s="3">
        <v>45983</v>
      </c>
      <c r="B288" s="14" t="s">
        <v>436</v>
      </c>
      <c r="C288" s="9" t="s">
        <v>107</v>
      </c>
      <c r="D288" s="13" t="s">
        <v>274</v>
      </c>
      <c r="E288" s="9">
        <v>21</v>
      </c>
      <c r="F288" s="9">
        <v>37</v>
      </c>
      <c r="G288" s="9" t="s">
        <v>60</v>
      </c>
      <c r="H288" s="9" t="s">
        <v>66</v>
      </c>
      <c r="I288" s="9">
        <v>100</v>
      </c>
      <c r="J288" s="9" t="s">
        <v>57</v>
      </c>
      <c r="K288" s="9">
        <v>5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67</v>
      </c>
      <c r="T288" s="12">
        <v>46001</v>
      </c>
      <c r="U288" s="11">
        <v>10000</v>
      </c>
      <c r="V288" s="10">
        <v>9643</v>
      </c>
      <c r="W288" s="10">
        <v>10370</v>
      </c>
      <c r="X288" s="10">
        <v>0</v>
      </c>
      <c r="Y288" s="10">
        <v>10600</v>
      </c>
      <c r="Z288" s="10">
        <v>0</v>
      </c>
      <c r="AA288" s="9" t="s">
        <v>116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1" t="s">
        <v>114</v>
      </c>
      <c r="AI288" s="1" t="s">
        <v>68</v>
      </c>
      <c r="AJ288" s="1">
        <v>4</v>
      </c>
      <c r="AK288" s="3">
        <v>46001</v>
      </c>
      <c r="AL288" s="3">
        <v>45997</v>
      </c>
      <c r="AM288" s="3">
        <v>45991</v>
      </c>
      <c r="AN288" s="3">
        <v>45998</v>
      </c>
      <c r="AO288" s="3">
        <v>45999</v>
      </c>
      <c r="AP288" s="3">
        <v>45999</v>
      </c>
      <c r="AQ288" s="3">
        <v>45996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1">
        <v>0</v>
      </c>
      <c r="AX288" s="2" t="s">
        <v>69</v>
      </c>
      <c r="AY288" s="2" t="s">
        <v>70</v>
      </c>
      <c r="AZ288" s="2" t="s">
        <v>535</v>
      </c>
      <c r="BA288" s="2">
        <v>10370</v>
      </c>
      <c r="BB288" s="2">
        <v>230</v>
      </c>
      <c r="BC288" s="2">
        <v>0</v>
      </c>
      <c r="BD288" s="1" t="s">
        <v>117</v>
      </c>
      <c r="BE288" s="56">
        <v>0</v>
      </c>
    </row>
    <row r="289" spans="1:57" ht="27.75" customHeight="1" x14ac:dyDescent="0.55000000000000004">
      <c r="A289" s="3">
        <v>45983</v>
      </c>
      <c r="B289" s="14" t="s">
        <v>436</v>
      </c>
      <c r="C289" s="9" t="s">
        <v>107</v>
      </c>
      <c r="D289" s="13" t="s">
        <v>275</v>
      </c>
      <c r="E289" s="9">
        <v>21</v>
      </c>
      <c r="F289" s="9">
        <v>37</v>
      </c>
      <c r="G289" s="9" t="s">
        <v>60</v>
      </c>
      <c r="H289" s="9" t="s">
        <v>66</v>
      </c>
      <c r="I289" s="9">
        <v>100</v>
      </c>
      <c r="J289" s="9" t="s">
        <v>57</v>
      </c>
      <c r="K289" s="9">
        <v>5</v>
      </c>
      <c r="L289" s="9" t="s">
        <v>89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67</v>
      </c>
      <c r="T289" s="12">
        <v>46001</v>
      </c>
      <c r="U289" s="11">
        <v>20000</v>
      </c>
      <c r="V289" s="10">
        <v>0</v>
      </c>
      <c r="W289" s="10">
        <v>20997</v>
      </c>
      <c r="X289" s="10">
        <v>0</v>
      </c>
      <c r="Y289" s="10">
        <v>21316</v>
      </c>
      <c r="Z289" s="10">
        <v>0</v>
      </c>
      <c r="AA289" s="9" t="s">
        <v>116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1" t="s">
        <v>112</v>
      </c>
      <c r="AI289" s="1" t="s">
        <v>68</v>
      </c>
      <c r="AJ289" s="1">
        <v>4</v>
      </c>
      <c r="AK289" s="3">
        <v>46001</v>
      </c>
      <c r="AL289" s="3">
        <v>45997</v>
      </c>
      <c r="AM289" s="3">
        <v>45991</v>
      </c>
      <c r="AN289" s="3">
        <v>45998</v>
      </c>
      <c r="AO289" s="3">
        <v>45999</v>
      </c>
      <c r="AP289" s="3">
        <v>45999</v>
      </c>
      <c r="AQ289" s="3">
        <v>45996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1">
        <v>0</v>
      </c>
      <c r="AX289" s="2" t="s">
        <v>69</v>
      </c>
      <c r="AY289" s="2" t="s">
        <v>70</v>
      </c>
      <c r="AZ289" s="2" t="s">
        <v>535</v>
      </c>
      <c r="BA289" s="2">
        <v>20997</v>
      </c>
      <c r="BB289" s="2">
        <v>319</v>
      </c>
      <c r="BC289" s="2">
        <v>0</v>
      </c>
      <c r="BD289" s="1" t="s">
        <v>117</v>
      </c>
      <c r="BE289" s="56">
        <v>0</v>
      </c>
    </row>
    <row r="290" spans="1:57" ht="27.75" customHeight="1" x14ac:dyDescent="0.55000000000000004">
      <c r="A290" s="3">
        <v>45983</v>
      </c>
      <c r="B290" s="14" t="s">
        <v>435</v>
      </c>
      <c r="C290" s="9" t="s">
        <v>107</v>
      </c>
      <c r="D290" s="13" t="s">
        <v>59</v>
      </c>
      <c r="E290" s="9">
        <v>21</v>
      </c>
      <c r="F290" s="9">
        <v>37</v>
      </c>
      <c r="G290" s="9" t="s">
        <v>60</v>
      </c>
      <c r="H290" s="9" t="s">
        <v>76</v>
      </c>
      <c r="I290" s="9">
        <v>100</v>
      </c>
      <c r="J290" s="9" t="s">
        <v>57</v>
      </c>
      <c r="K290" s="9">
        <v>5</v>
      </c>
      <c r="L290" s="9" t="s">
        <v>90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67</v>
      </c>
      <c r="T290" s="12">
        <v>46001</v>
      </c>
      <c r="U290" s="11">
        <v>5000</v>
      </c>
      <c r="V290" s="10">
        <v>5000</v>
      </c>
      <c r="W290" s="10">
        <v>5000</v>
      </c>
      <c r="X290" s="10">
        <v>0</v>
      </c>
      <c r="Y290" s="10">
        <v>0</v>
      </c>
      <c r="Z290" s="10">
        <v>0</v>
      </c>
      <c r="AA290" s="9" t="s">
        <v>116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1" t="s">
        <v>112</v>
      </c>
      <c r="AI290" s="1" t="s">
        <v>68</v>
      </c>
      <c r="AJ290" s="1">
        <v>4</v>
      </c>
      <c r="AK290" s="3">
        <v>46001</v>
      </c>
      <c r="AL290" s="3">
        <v>45997</v>
      </c>
      <c r="AM290" s="3">
        <v>45991</v>
      </c>
      <c r="AN290" s="3">
        <v>45998</v>
      </c>
      <c r="AO290" s="3">
        <v>45999</v>
      </c>
      <c r="AP290" s="3">
        <v>45999</v>
      </c>
      <c r="AQ290" s="3">
        <v>45996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1">
        <v>0</v>
      </c>
      <c r="AX290" s="2" t="s">
        <v>137</v>
      </c>
      <c r="AY290" s="2">
        <v>0</v>
      </c>
      <c r="AZ290" s="2" t="s">
        <v>535</v>
      </c>
      <c r="BA290" s="2">
        <v>5000</v>
      </c>
      <c r="BB290" s="2">
        <v>0</v>
      </c>
      <c r="BC290" s="2">
        <v>0</v>
      </c>
      <c r="BD290" s="1" t="s">
        <v>117</v>
      </c>
      <c r="BE290" s="56">
        <v>0</v>
      </c>
    </row>
    <row r="291" spans="1:57" ht="27.75" customHeight="1" x14ac:dyDescent="0.55000000000000004">
      <c r="A291" s="3">
        <v>45995</v>
      </c>
      <c r="B291" s="14" t="s">
        <v>558</v>
      </c>
      <c r="C291" s="9" t="s">
        <v>107</v>
      </c>
      <c r="D291" s="13" t="s">
        <v>59</v>
      </c>
      <c r="E291" s="9">
        <v>21</v>
      </c>
      <c r="F291" s="9">
        <v>37</v>
      </c>
      <c r="G291" s="9" t="s">
        <v>60</v>
      </c>
      <c r="H291" s="9" t="s">
        <v>76</v>
      </c>
      <c r="I291" s="9">
        <v>100</v>
      </c>
      <c r="J291" s="9" t="s">
        <v>57</v>
      </c>
      <c r="K291" s="9">
        <v>5</v>
      </c>
      <c r="L291" s="9" t="s">
        <v>90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67</v>
      </c>
      <c r="T291" s="12">
        <v>46001</v>
      </c>
      <c r="U291" s="11">
        <v>1000</v>
      </c>
      <c r="V291" s="10">
        <v>1000</v>
      </c>
      <c r="W291" s="10">
        <v>1000</v>
      </c>
      <c r="X291" s="10">
        <v>0</v>
      </c>
      <c r="Y291" s="10">
        <v>0</v>
      </c>
      <c r="Z291" s="10">
        <v>0</v>
      </c>
      <c r="AA291" s="9" t="s">
        <v>116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1" t="s">
        <v>111</v>
      </c>
      <c r="AI291" s="1" t="s">
        <v>68</v>
      </c>
      <c r="AJ291" s="1">
        <v>4</v>
      </c>
      <c r="AK291" s="3">
        <v>46001</v>
      </c>
      <c r="AL291" s="3">
        <v>45997</v>
      </c>
      <c r="AM291" s="3">
        <v>45991</v>
      </c>
      <c r="AN291" s="3">
        <v>45998</v>
      </c>
      <c r="AO291" s="3">
        <v>45999</v>
      </c>
      <c r="AP291" s="3">
        <v>45999</v>
      </c>
      <c r="AQ291" s="3">
        <v>45996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1">
        <v>0</v>
      </c>
      <c r="AX291" s="2" t="s">
        <v>137</v>
      </c>
      <c r="AY291" s="2">
        <v>0</v>
      </c>
      <c r="AZ291" s="2" t="s">
        <v>535</v>
      </c>
      <c r="BA291" s="2">
        <v>1000</v>
      </c>
      <c r="BB291" s="2">
        <v>0</v>
      </c>
      <c r="BC291" s="2">
        <v>0</v>
      </c>
      <c r="BD291" s="1" t="s">
        <v>117</v>
      </c>
      <c r="BE291" s="56">
        <v>0</v>
      </c>
    </row>
    <row r="292" spans="1:57" ht="27.75" customHeight="1" x14ac:dyDescent="0.55000000000000004">
      <c r="A292" s="3">
        <v>46017</v>
      </c>
      <c r="B292" s="14" t="s">
        <v>467</v>
      </c>
      <c r="C292" s="9" t="s">
        <v>462</v>
      </c>
      <c r="D292" s="13" t="s">
        <v>463</v>
      </c>
      <c r="E292" s="9">
        <v>21</v>
      </c>
      <c r="F292" s="9">
        <v>37</v>
      </c>
      <c r="G292" s="9" t="s">
        <v>60</v>
      </c>
      <c r="H292" s="9" t="s">
        <v>66</v>
      </c>
      <c r="I292" s="9">
        <v>100</v>
      </c>
      <c r="J292" s="9" t="s">
        <v>57</v>
      </c>
      <c r="K292" s="9">
        <v>5</v>
      </c>
      <c r="L292" s="9" t="s">
        <v>89</v>
      </c>
      <c r="M292" s="10">
        <v>22</v>
      </c>
      <c r="N292" s="9">
        <v>40</v>
      </c>
      <c r="O292" s="9">
        <v>40</v>
      </c>
      <c r="P292" s="10">
        <v>108.55204095999999</v>
      </c>
      <c r="Q292" s="10">
        <v>0</v>
      </c>
      <c r="R292" s="10">
        <v>108.55204095999999</v>
      </c>
      <c r="S292" s="9" t="s">
        <v>71</v>
      </c>
      <c r="T292" s="12">
        <v>46002</v>
      </c>
      <c r="U292" s="11">
        <v>5000</v>
      </c>
      <c r="V292" s="10">
        <v>0</v>
      </c>
      <c r="W292" s="10">
        <v>0</v>
      </c>
      <c r="X292" s="10">
        <v>5250</v>
      </c>
      <c r="Y292" s="10">
        <v>0</v>
      </c>
      <c r="Z292" s="10">
        <v>5250</v>
      </c>
      <c r="AA292" s="9" t="s">
        <v>116</v>
      </c>
      <c r="AB292" s="8">
        <v>5378.4500000000007</v>
      </c>
      <c r="AC292" s="8">
        <v>5378.4500000000007</v>
      </c>
      <c r="AD292" s="8">
        <v>0</v>
      </c>
      <c r="AE292" s="8">
        <v>4745</v>
      </c>
      <c r="AF292" s="8">
        <v>633.45000000000073</v>
      </c>
      <c r="AG292" s="8">
        <v>0</v>
      </c>
      <c r="AH292" s="1" t="s">
        <v>112</v>
      </c>
      <c r="AI292" s="1" t="s">
        <v>68</v>
      </c>
      <c r="AJ292" s="1">
        <v>4</v>
      </c>
      <c r="AK292" s="3">
        <v>46002</v>
      </c>
      <c r="AL292" s="3">
        <v>45998</v>
      </c>
      <c r="AM292" s="3">
        <v>45992</v>
      </c>
      <c r="AN292" s="3">
        <v>45999</v>
      </c>
      <c r="AO292" s="3">
        <v>46000</v>
      </c>
      <c r="AP292" s="3">
        <v>46000</v>
      </c>
      <c r="AQ292" s="3">
        <v>45997</v>
      </c>
      <c r="AR292" s="3">
        <v>46001</v>
      </c>
      <c r="AS292" s="3">
        <v>0</v>
      </c>
      <c r="AT292" s="3">
        <v>0</v>
      </c>
      <c r="AU292" s="3">
        <v>0</v>
      </c>
      <c r="AV292" s="3">
        <v>0</v>
      </c>
      <c r="AW292" s="1">
        <v>0</v>
      </c>
      <c r="AX292" s="2" t="s">
        <v>69</v>
      </c>
      <c r="AY292" s="2" t="s">
        <v>70</v>
      </c>
      <c r="AZ292" s="2">
        <v>0</v>
      </c>
      <c r="BA292" s="2">
        <v>0</v>
      </c>
      <c r="BB292" s="2">
        <v>0</v>
      </c>
      <c r="BC292" s="2">
        <v>0</v>
      </c>
      <c r="BD292" s="1" t="s">
        <v>117</v>
      </c>
      <c r="BE292" s="56">
        <v>0</v>
      </c>
    </row>
    <row r="293" spans="1:57" ht="27.75" customHeight="1" x14ac:dyDescent="0.55000000000000004">
      <c r="A293" s="3">
        <v>46017</v>
      </c>
      <c r="B293" s="14" t="s">
        <v>468</v>
      </c>
      <c r="C293" s="9" t="s">
        <v>462</v>
      </c>
      <c r="D293" s="13" t="s">
        <v>464</v>
      </c>
      <c r="E293" s="9">
        <v>21</v>
      </c>
      <c r="F293" s="9">
        <v>37</v>
      </c>
      <c r="G293" s="9" t="s">
        <v>60</v>
      </c>
      <c r="H293" s="9" t="s">
        <v>66</v>
      </c>
      <c r="I293" s="9">
        <v>100</v>
      </c>
      <c r="J293" s="9" t="s">
        <v>57</v>
      </c>
      <c r="K293" s="9">
        <v>5</v>
      </c>
      <c r="L293" s="9" t="s">
        <v>89</v>
      </c>
      <c r="M293" s="10">
        <v>22</v>
      </c>
      <c r="N293" s="9">
        <v>40</v>
      </c>
      <c r="O293" s="9">
        <v>40</v>
      </c>
      <c r="P293" s="10">
        <v>108.55204095999999</v>
      </c>
      <c r="Q293" s="10">
        <v>0</v>
      </c>
      <c r="R293" s="10">
        <v>108.55204095999999</v>
      </c>
      <c r="S293" s="9" t="s">
        <v>71</v>
      </c>
      <c r="T293" s="12">
        <v>46002</v>
      </c>
      <c r="U293" s="11">
        <v>5000</v>
      </c>
      <c r="V293" s="10">
        <v>0</v>
      </c>
      <c r="W293" s="10">
        <v>0</v>
      </c>
      <c r="X293" s="10">
        <v>5250</v>
      </c>
      <c r="Y293" s="10">
        <v>0</v>
      </c>
      <c r="Z293" s="10">
        <v>5250</v>
      </c>
      <c r="AA293" s="9" t="s">
        <v>116</v>
      </c>
      <c r="AB293" s="8">
        <v>5378.4500000000007</v>
      </c>
      <c r="AC293" s="8">
        <v>5378.4500000000007</v>
      </c>
      <c r="AD293" s="8">
        <v>0</v>
      </c>
      <c r="AE293" s="8">
        <v>0</v>
      </c>
      <c r="AF293" s="8">
        <v>5378.4500000000007</v>
      </c>
      <c r="AG293" s="8">
        <v>0</v>
      </c>
      <c r="AH293" s="1" t="s">
        <v>112</v>
      </c>
      <c r="AI293" s="1" t="s">
        <v>68</v>
      </c>
      <c r="AJ293" s="1">
        <v>4</v>
      </c>
      <c r="AK293" s="3">
        <v>46002</v>
      </c>
      <c r="AL293" s="3">
        <v>45998</v>
      </c>
      <c r="AM293" s="3">
        <v>45992</v>
      </c>
      <c r="AN293" s="3">
        <v>45999</v>
      </c>
      <c r="AO293" s="3">
        <v>46000</v>
      </c>
      <c r="AP293" s="3">
        <v>46000</v>
      </c>
      <c r="AQ293" s="3">
        <v>45997</v>
      </c>
      <c r="AR293" s="3">
        <v>46001</v>
      </c>
      <c r="AS293" s="3">
        <v>0</v>
      </c>
      <c r="AT293" s="3">
        <v>0</v>
      </c>
      <c r="AU293" s="3">
        <v>0</v>
      </c>
      <c r="AV293" s="3">
        <v>0</v>
      </c>
      <c r="AW293" s="1">
        <v>0</v>
      </c>
      <c r="AX293" s="2" t="s">
        <v>69</v>
      </c>
      <c r="AY293" s="2" t="s">
        <v>70</v>
      </c>
      <c r="AZ293" s="2">
        <v>0</v>
      </c>
      <c r="BA293" s="2">
        <v>0</v>
      </c>
      <c r="BB293" s="2">
        <v>0</v>
      </c>
      <c r="BC293" s="2">
        <v>0</v>
      </c>
      <c r="BD293" s="1" t="s">
        <v>117</v>
      </c>
      <c r="BE293" s="56">
        <v>0</v>
      </c>
    </row>
    <row r="294" spans="1:57" ht="27.75" customHeight="1" x14ac:dyDescent="0.55000000000000004">
      <c r="A294" s="3">
        <v>45974</v>
      </c>
      <c r="B294" s="14" t="s">
        <v>374</v>
      </c>
      <c r="C294" s="9" t="s">
        <v>256</v>
      </c>
      <c r="D294" s="13" t="s">
        <v>361</v>
      </c>
      <c r="E294" s="9">
        <v>21</v>
      </c>
      <c r="F294" s="9">
        <v>37</v>
      </c>
      <c r="G294" s="9" t="s">
        <v>60</v>
      </c>
      <c r="H294" s="9" t="s">
        <v>66</v>
      </c>
      <c r="I294" s="9">
        <v>100</v>
      </c>
      <c r="J294" s="9" t="s">
        <v>57</v>
      </c>
      <c r="K294" s="9">
        <v>5</v>
      </c>
      <c r="L294" s="9" t="s">
        <v>89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71</v>
      </c>
      <c r="T294" s="12">
        <v>46006</v>
      </c>
      <c r="U294" s="11">
        <v>5000</v>
      </c>
      <c r="V294" s="10">
        <v>5071</v>
      </c>
      <c r="W294" s="10">
        <v>5400</v>
      </c>
      <c r="X294" s="10">
        <v>0</v>
      </c>
      <c r="Y294" s="10">
        <v>5400</v>
      </c>
      <c r="Z294" s="10">
        <v>0</v>
      </c>
      <c r="AA294" s="9" t="s">
        <v>116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1" t="s">
        <v>112</v>
      </c>
      <c r="AI294" s="1" t="s">
        <v>68</v>
      </c>
      <c r="AJ294" s="1">
        <v>4</v>
      </c>
      <c r="AK294" s="3">
        <v>46006</v>
      </c>
      <c r="AL294" s="3">
        <v>46002</v>
      </c>
      <c r="AM294" s="3">
        <v>45996</v>
      </c>
      <c r="AN294" s="3">
        <v>46003</v>
      </c>
      <c r="AO294" s="3">
        <v>46004</v>
      </c>
      <c r="AP294" s="3">
        <v>46004</v>
      </c>
      <c r="AQ294" s="3">
        <v>46001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1">
        <v>0</v>
      </c>
      <c r="AX294" s="2" t="s">
        <v>69</v>
      </c>
      <c r="AY294" s="2" t="s">
        <v>70</v>
      </c>
      <c r="AZ294" s="2">
        <v>0</v>
      </c>
      <c r="BA294" s="2">
        <v>5400</v>
      </c>
      <c r="BB294" s="2">
        <v>0</v>
      </c>
      <c r="BC294" s="2">
        <v>0</v>
      </c>
      <c r="BD294" s="1" t="s">
        <v>117</v>
      </c>
      <c r="BE294" s="56">
        <v>0</v>
      </c>
    </row>
    <row r="295" spans="1:57" ht="27.75" customHeight="1" x14ac:dyDescent="0.55000000000000004">
      <c r="A295" s="3">
        <v>45958</v>
      </c>
      <c r="B295" s="14" t="s">
        <v>310</v>
      </c>
      <c r="C295" s="9" t="s">
        <v>79</v>
      </c>
      <c r="D295" s="13" t="s">
        <v>311</v>
      </c>
      <c r="E295" s="9">
        <v>21</v>
      </c>
      <c r="F295" s="9">
        <v>38</v>
      </c>
      <c r="G295" s="9" t="s">
        <v>60</v>
      </c>
      <c r="H295" s="9" t="s">
        <v>76</v>
      </c>
      <c r="I295" s="9">
        <v>102</v>
      </c>
      <c r="J295" s="9" t="s">
        <v>57</v>
      </c>
      <c r="K295" s="9">
        <v>5</v>
      </c>
      <c r="L295" s="9" t="s">
        <v>89</v>
      </c>
      <c r="M295" s="10">
        <v>22</v>
      </c>
      <c r="N295" s="9">
        <v>40</v>
      </c>
      <c r="O295" s="9">
        <v>60</v>
      </c>
      <c r="P295" s="10">
        <v>97.696836863999991</v>
      </c>
      <c r="Q295" s="10">
        <v>0</v>
      </c>
      <c r="R295" s="10">
        <v>97.696836863999991</v>
      </c>
      <c r="S295" s="9" t="s">
        <v>67</v>
      </c>
      <c r="T295" s="12">
        <v>46007</v>
      </c>
      <c r="U295" s="11">
        <v>3000</v>
      </c>
      <c r="V295" s="10">
        <v>0</v>
      </c>
      <c r="W295" s="10">
        <v>0</v>
      </c>
      <c r="X295" s="10">
        <v>3150</v>
      </c>
      <c r="Y295" s="10">
        <v>0</v>
      </c>
      <c r="Z295" s="10">
        <v>3150</v>
      </c>
      <c r="AA295" s="9" t="s">
        <v>116</v>
      </c>
      <c r="AB295" s="8">
        <v>3310.89</v>
      </c>
      <c r="AC295" s="8">
        <v>3310.89</v>
      </c>
      <c r="AD295" s="8">
        <v>0</v>
      </c>
      <c r="AE295" s="8">
        <v>0</v>
      </c>
      <c r="AF295" s="8">
        <v>3310.89</v>
      </c>
      <c r="AG295" s="8">
        <v>0</v>
      </c>
      <c r="AH295" s="1" t="s">
        <v>112</v>
      </c>
      <c r="AI295" s="1" t="s">
        <v>68</v>
      </c>
      <c r="AJ295" s="1">
        <v>4</v>
      </c>
      <c r="AK295" s="3">
        <v>46007</v>
      </c>
      <c r="AL295" s="3">
        <v>46003</v>
      </c>
      <c r="AM295" s="3">
        <v>45997</v>
      </c>
      <c r="AN295" s="3">
        <v>46004</v>
      </c>
      <c r="AO295" s="3">
        <v>46005</v>
      </c>
      <c r="AP295" s="3">
        <v>46005</v>
      </c>
      <c r="AQ295" s="3">
        <v>46002</v>
      </c>
      <c r="AR295" s="3">
        <v>46006</v>
      </c>
      <c r="AS295" s="3">
        <v>0</v>
      </c>
      <c r="AT295" s="3">
        <v>0</v>
      </c>
      <c r="AU295" s="3">
        <v>0</v>
      </c>
      <c r="AV295" s="3">
        <v>0</v>
      </c>
      <c r="AW295" s="1">
        <v>0</v>
      </c>
      <c r="AX295" s="2" t="s">
        <v>69</v>
      </c>
      <c r="AY295" s="2" t="s">
        <v>70</v>
      </c>
      <c r="AZ295" s="2">
        <v>0</v>
      </c>
      <c r="BA295" s="2">
        <v>0</v>
      </c>
      <c r="BB295" s="2">
        <v>0</v>
      </c>
      <c r="BC295" s="2">
        <v>0</v>
      </c>
      <c r="BD295" s="1" t="s">
        <v>117</v>
      </c>
      <c r="BE295" s="56">
        <v>0</v>
      </c>
    </row>
    <row r="296" spans="1:57" ht="27.75" customHeight="1" x14ac:dyDescent="0.55000000000000004">
      <c r="A296" s="3">
        <v>45958</v>
      </c>
      <c r="B296" s="14" t="s">
        <v>304</v>
      </c>
      <c r="C296" s="9" t="s">
        <v>103</v>
      </c>
      <c r="D296" s="13" t="s">
        <v>305</v>
      </c>
      <c r="E296" s="9">
        <v>21</v>
      </c>
      <c r="F296" s="9">
        <v>38</v>
      </c>
      <c r="G296" s="9" t="s">
        <v>60</v>
      </c>
      <c r="H296" s="9" t="s">
        <v>66</v>
      </c>
      <c r="I296" s="9">
        <v>102</v>
      </c>
      <c r="J296" s="9" t="s">
        <v>57</v>
      </c>
      <c r="K296" s="9">
        <v>5</v>
      </c>
      <c r="L296" s="9" t="s">
        <v>158</v>
      </c>
      <c r="M296" s="10">
        <v>22</v>
      </c>
      <c r="N296" s="9">
        <v>40</v>
      </c>
      <c r="O296" s="9">
        <v>60</v>
      </c>
      <c r="P296" s="10">
        <v>97.696836863999991</v>
      </c>
      <c r="Q296" s="10">
        <v>0</v>
      </c>
      <c r="R296" s="10">
        <v>97.696836863999991</v>
      </c>
      <c r="S296" s="9" t="s">
        <v>67</v>
      </c>
      <c r="T296" s="12">
        <v>46010</v>
      </c>
      <c r="U296" s="11">
        <v>3000</v>
      </c>
      <c r="V296" s="10">
        <v>0</v>
      </c>
      <c r="W296" s="10">
        <v>0</v>
      </c>
      <c r="X296" s="10">
        <v>3150</v>
      </c>
      <c r="Y296" s="10">
        <v>0</v>
      </c>
      <c r="Z296" s="10">
        <v>3150</v>
      </c>
      <c r="AA296" s="9" t="s">
        <v>116</v>
      </c>
      <c r="AB296" s="8">
        <v>3310.89</v>
      </c>
      <c r="AC296" s="8">
        <v>3310.89</v>
      </c>
      <c r="AD296" s="8">
        <v>0</v>
      </c>
      <c r="AE296" s="8">
        <v>0</v>
      </c>
      <c r="AF296" s="8">
        <v>3310.89</v>
      </c>
      <c r="AG296" s="8">
        <v>0</v>
      </c>
      <c r="AH296" s="1" t="s">
        <v>112</v>
      </c>
      <c r="AI296" s="1" t="s">
        <v>68</v>
      </c>
      <c r="AJ296" s="1">
        <v>4</v>
      </c>
      <c r="AK296" s="3">
        <v>46010</v>
      </c>
      <c r="AL296" s="3">
        <v>46006</v>
      </c>
      <c r="AM296" s="3">
        <v>46000</v>
      </c>
      <c r="AN296" s="3">
        <v>46007</v>
      </c>
      <c r="AO296" s="3">
        <v>46008</v>
      </c>
      <c r="AP296" s="3">
        <v>46008</v>
      </c>
      <c r="AQ296" s="3">
        <v>46005</v>
      </c>
      <c r="AR296" s="3">
        <v>46009</v>
      </c>
      <c r="AS296" s="3">
        <v>0</v>
      </c>
      <c r="AT296" s="3">
        <v>0</v>
      </c>
      <c r="AU296" s="3">
        <v>0</v>
      </c>
      <c r="AV296" s="3">
        <v>0</v>
      </c>
      <c r="AW296" s="1">
        <v>0</v>
      </c>
      <c r="AX296" s="2" t="s">
        <v>69</v>
      </c>
      <c r="AY296" s="2" t="s">
        <v>70</v>
      </c>
      <c r="AZ296" s="2">
        <v>0</v>
      </c>
      <c r="BA296" s="2">
        <v>0</v>
      </c>
      <c r="BB296" s="2">
        <v>0</v>
      </c>
      <c r="BC296" s="2">
        <v>0</v>
      </c>
      <c r="BD296" s="1" t="s">
        <v>117</v>
      </c>
      <c r="BE296" s="56">
        <v>0</v>
      </c>
    </row>
    <row r="297" spans="1:57" ht="27.75" customHeight="1" x14ac:dyDescent="0.55000000000000004">
      <c r="A297" s="3">
        <v>46001</v>
      </c>
      <c r="B297" s="14" t="s">
        <v>124</v>
      </c>
      <c r="C297" s="9" t="s">
        <v>105</v>
      </c>
      <c r="D297" s="13" t="s">
        <v>138</v>
      </c>
      <c r="E297" s="9">
        <v>21</v>
      </c>
      <c r="F297" s="9">
        <v>37</v>
      </c>
      <c r="G297" s="9" t="s">
        <v>60</v>
      </c>
      <c r="H297" s="9" t="s">
        <v>66</v>
      </c>
      <c r="I297" s="9">
        <v>100</v>
      </c>
      <c r="J297" s="9" t="s">
        <v>57</v>
      </c>
      <c r="K297" s="9">
        <v>5</v>
      </c>
      <c r="L297" s="9" t="s">
        <v>90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106</v>
      </c>
      <c r="T297" s="12">
        <v>46010</v>
      </c>
      <c r="U297" s="11">
        <v>16000</v>
      </c>
      <c r="V297" s="10">
        <v>0</v>
      </c>
      <c r="W297" s="10">
        <v>0</v>
      </c>
      <c r="X297" s="10">
        <v>16800</v>
      </c>
      <c r="Y297" s="10">
        <v>0</v>
      </c>
      <c r="Z297" s="10">
        <v>16800</v>
      </c>
      <c r="AA297" s="9" t="s">
        <v>116</v>
      </c>
      <c r="AB297" s="8">
        <v>17211.04</v>
      </c>
      <c r="AC297" s="8">
        <v>1266</v>
      </c>
      <c r="AD297" s="8">
        <v>15945.04</v>
      </c>
      <c r="AE297" s="8">
        <v>0</v>
      </c>
      <c r="AF297" s="8">
        <v>17211.04</v>
      </c>
      <c r="AG297" s="8">
        <v>0</v>
      </c>
      <c r="AH297" s="1" t="s">
        <v>112</v>
      </c>
      <c r="AI297" s="1" t="s">
        <v>68</v>
      </c>
      <c r="AJ297" s="1">
        <v>4</v>
      </c>
      <c r="AK297" s="3">
        <v>46010</v>
      </c>
      <c r="AL297" s="3">
        <v>46006</v>
      </c>
      <c r="AM297" s="3">
        <v>46000</v>
      </c>
      <c r="AN297" s="3">
        <v>46007</v>
      </c>
      <c r="AO297" s="3">
        <v>46008</v>
      </c>
      <c r="AP297" s="3">
        <v>46008</v>
      </c>
      <c r="AQ297" s="3">
        <v>46005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1">
        <v>0</v>
      </c>
      <c r="AX297" s="2" t="s">
        <v>69</v>
      </c>
      <c r="AY297" s="2" t="s">
        <v>65</v>
      </c>
      <c r="AZ297" s="2">
        <v>0</v>
      </c>
      <c r="BA297" s="2">
        <v>0</v>
      </c>
      <c r="BB297" s="2">
        <v>0</v>
      </c>
      <c r="BC297" s="2">
        <v>0</v>
      </c>
      <c r="BD297" s="1" t="s">
        <v>117</v>
      </c>
      <c r="BE297" s="56">
        <v>1146.6609765333333</v>
      </c>
    </row>
    <row r="298" spans="1:57" ht="27.75" customHeight="1" x14ac:dyDescent="0.55000000000000004">
      <c r="A298" s="3">
        <v>45983</v>
      </c>
      <c r="B298" s="14" t="s">
        <v>434</v>
      </c>
      <c r="C298" s="9" t="s">
        <v>107</v>
      </c>
      <c r="D298" s="13" t="s">
        <v>422</v>
      </c>
      <c r="E298" s="9">
        <v>21</v>
      </c>
      <c r="F298" s="9">
        <v>37</v>
      </c>
      <c r="G298" s="9" t="s">
        <v>60</v>
      </c>
      <c r="H298" s="9" t="s">
        <v>66</v>
      </c>
      <c r="I298" s="9">
        <v>100</v>
      </c>
      <c r="J298" s="9" t="s">
        <v>57</v>
      </c>
      <c r="K298" s="9">
        <v>5</v>
      </c>
      <c r="L298" s="9" t="s">
        <v>89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67</v>
      </c>
      <c r="T298" s="12">
        <v>46032</v>
      </c>
      <c r="U298" s="11">
        <v>50000</v>
      </c>
      <c r="V298" s="10">
        <v>0</v>
      </c>
      <c r="W298" s="10">
        <v>0</v>
      </c>
      <c r="X298" s="10">
        <v>52500</v>
      </c>
      <c r="Y298" s="10">
        <v>0</v>
      </c>
      <c r="Z298" s="10">
        <v>52500</v>
      </c>
      <c r="AA298" s="9" t="s">
        <v>116</v>
      </c>
      <c r="AB298" s="8">
        <v>53784.500000000007</v>
      </c>
      <c r="AC298" s="8">
        <v>0</v>
      </c>
      <c r="AD298" s="8">
        <v>53784.500000000007</v>
      </c>
      <c r="AE298" s="8">
        <v>0</v>
      </c>
      <c r="AF298" s="8">
        <v>53784.500000000007</v>
      </c>
      <c r="AG298" s="8">
        <v>0</v>
      </c>
      <c r="AH298" s="1" t="s">
        <v>112</v>
      </c>
      <c r="AI298" s="1" t="s">
        <v>68</v>
      </c>
      <c r="AJ298" s="1">
        <v>4</v>
      </c>
      <c r="AK298" s="3">
        <v>46032</v>
      </c>
      <c r="AL298" s="3">
        <v>46028</v>
      </c>
      <c r="AM298" s="3">
        <v>46022</v>
      </c>
      <c r="AN298" s="3">
        <v>46029</v>
      </c>
      <c r="AO298" s="3">
        <v>46030</v>
      </c>
      <c r="AP298" s="3">
        <v>46030</v>
      </c>
      <c r="AQ298" s="3">
        <v>46027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1">
        <v>0</v>
      </c>
      <c r="AX298" s="2" t="s">
        <v>69</v>
      </c>
      <c r="AY298" s="2" t="s">
        <v>70</v>
      </c>
      <c r="AZ298" s="2">
        <v>0</v>
      </c>
      <c r="BA298" s="2">
        <v>0</v>
      </c>
      <c r="BB298" s="2">
        <v>0</v>
      </c>
      <c r="BC298" s="2">
        <v>0</v>
      </c>
      <c r="BD298" s="1" t="s">
        <v>117</v>
      </c>
      <c r="BE298" s="56">
        <v>3867.8226766666667</v>
      </c>
    </row>
    <row r="299" spans="1:57" ht="27.75" customHeight="1" x14ac:dyDescent="0.55000000000000004">
      <c r="A299" s="3">
        <v>45983</v>
      </c>
      <c r="B299" s="14" t="s">
        <v>434</v>
      </c>
      <c r="C299" s="9" t="s">
        <v>107</v>
      </c>
      <c r="D299" s="13" t="s">
        <v>423</v>
      </c>
      <c r="E299" s="9">
        <v>21</v>
      </c>
      <c r="F299" s="9">
        <v>37</v>
      </c>
      <c r="G299" s="9" t="s">
        <v>60</v>
      </c>
      <c r="H299" s="9" t="s">
        <v>66</v>
      </c>
      <c r="I299" s="9">
        <v>100</v>
      </c>
      <c r="J299" s="9" t="s">
        <v>57</v>
      </c>
      <c r="K299" s="9">
        <v>5</v>
      </c>
      <c r="L299" s="9" t="s">
        <v>89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67</v>
      </c>
      <c r="T299" s="12">
        <v>46032</v>
      </c>
      <c r="U299" s="11">
        <v>10000</v>
      </c>
      <c r="V299" s="10">
        <v>0</v>
      </c>
      <c r="W299" s="10">
        <v>0</v>
      </c>
      <c r="X299" s="10">
        <v>10500</v>
      </c>
      <c r="Y299" s="10">
        <v>0</v>
      </c>
      <c r="Z299" s="10">
        <v>10500</v>
      </c>
      <c r="AA299" s="9" t="s">
        <v>116</v>
      </c>
      <c r="AB299" s="8">
        <v>10756.900000000001</v>
      </c>
      <c r="AC299" s="8">
        <v>0</v>
      </c>
      <c r="AD299" s="8">
        <v>10756.900000000001</v>
      </c>
      <c r="AE299" s="8">
        <v>0</v>
      </c>
      <c r="AF299" s="8">
        <v>10756.900000000001</v>
      </c>
      <c r="AG299" s="8">
        <v>0</v>
      </c>
      <c r="AH299" s="1" t="s">
        <v>114</v>
      </c>
      <c r="AI299" s="1" t="s">
        <v>68</v>
      </c>
      <c r="AJ299" s="1">
        <v>4</v>
      </c>
      <c r="AK299" s="3">
        <v>46032</v>
      </c>
      <c r="AL299" s="3">
        <v>46028</v>
      </c>
      <c r="AM299" s="3">
        <v>46022</v>
      </c>
      <c r="AN299" s="3">
        <v>46029</v>
      </c>
      <c r="AO299" s="3">
        <v>46030</v>
      </c>
      <c r="AP299" s="3">
        <v>46030</v>
      </c>
      <c r="AQ299" s="3">
        <v>46027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1">
        <v>0</v>
      </c>
      <c r="AX299" s="2" t="s">
        <v>69</v>
      </c>
      <c r="AY299" s="2" t="s">
        <v>70</v>
      </c>
      <c r="AZ299" s="2">
        <v>0</v>
      </c>
      <c r="BA299" s="2">
        <v>0</v>
      </c>
      <c r="BB299" s="2">
        <v>0</v>
      </c>
      <c r="BC299" s="2">
        <v>0</v>
      </c>
      <c r="BD299" s="1" t="s">
        <v>117</v>
      </c>
      <c r="BE299" s="56">
        <v>773.56453533333331</v>
      </c>
    </row>
    <row r="300" spans="1:57" ht="27.75" customHeight="1" x14ac:dyDescent="0.55000000000000004">
      <c r="A300" s="3">
        <v>45983</v>
      </c>
      <c r="B300" s="14" t="s">
        <v>436</v>
      </c>
      <c r="C300" s="9" t="s">
        <v>107</v>
      </c>
      <c r="D300" s="13" t="s">
        <v>274</v>
      </c>
      <c r="E300" s="9">
        <v>21</v>
      </c>
      <c r="F300" s="9">
        <v>37</v>
      </c>
      <c r="G300" s="9" t="s">
        <v>60</v>
      </c>
      <c r="H300" s="9" t="s">
        <v>66</v>
      </c>
      <c r="I300" s="9">
        <v>100</v>
      </c>
      <c r="J300" s="9" t="s">
        <v>57</v>
      </c>
      <c r="K300" s="9">
        <v>5</v>
      </c>
      <c r="L300" s="9" t="s">
        <v>89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67</v>
      </c>
      <c r="T300" s="12">
        <v>46032</v>
      </c>
      <c r="U300" s="11">
        <v>15000</v>
      </c>
      <c r="V300" s="10">
        <v>0</v>
      </c>
      <c r="W300" s="10">
        <v>0</v>
      </c>
      <c r="X300" s="10">
        <v>15750</v>
      </c>
      <c r="Y300" s="10">
        <v>0</v>
      </c>
      <c r="Z300" s="10">
        <v>15750</v>
      </c>
      <c r="AA300" s="9" t="s">
        <v>116</v>
      </c>
      <c r="AB300" s="8">
        <v>16135.350000000002</v>
      </c>
      <c r="AC300" s="8">
        <v>0</v>
      </c>
      <c r="AD300" s="8">
        <v>16135.350000000002</v>
      </c>
      <c r="AE300" s="8">
        <v>0</v>
      </c>
      <c r="AF300" s="8">
        <v>16135.350000000002</v>
      </c>
      <c r="AG300" s="8">
        <v>0</v>
      </c>
      <c r="AH300" s="1" t="s">
        <v>112</v>
      </c>
      <c r="AI300" s="1" t="s">
        <v>68</v>
      </c>
      <c r="AJ300" s="1">
        <v>4</v>
      </c>
      <c r="AK300" s="3">
        <v>46032</v>
      </c>
      <c r="AL300" s="3">
        <v>46028</v>
      </c>
      <c r="AM300" s="3">
        <v>46022</v>
      </c>
      <c r="AN300" s="3">
        <v>46029</v>
      </c>
      <c r="AO300" s="3">
        <v>46030</v>
      </c>
      <c r="AP300" s="3">
        <v>46030</v>
      </c>
      <c r="AQ300" s="3">
        <v>46027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1">
        <v>0</v>
      </c>
      <c r="AX300" s="2" t="s">
        <v>69</v>
      </c>
      <c r="AY300" s="2" t="s">
        <v>70</v>
      </c>
      <c r="AZ300" s="2">
        <v>0</v>
      </c>
      <c r="BA300" s="2">
        <v>0</v>
      </c>
      <c r="BB300" s="2">
        <v>0</v>
      </c>
      <c r="BC300" s="2">
        <v>0</v>
      </c>
      <c r="BD300" s="1" t="s">
        <v>117</v>
      </c>
      <c r="BE300" s="56">
        <v>1160.3468030000001</v>
      </c>
    </row>
    <row r="301" spans="1:57" ht="27.75" customHeight="1" x14ac:dyDescent="0.55000000000000004">
      <c r="A301" s="3">
        <v>45983</v>
      </c>
      <c r="B301" s="14" t="s">
        <v>436</v>
      </c>
      <c r="C301" s="9" t="s">
        <v>107</v>
      </c>
      <c r="D301" s="13" t="s">
        <v>275</v>
      </c>
      <c r="E301" s="9">
        <v>21</v>
      </c>
      <c r="F301" s="9">
        <v>37</v>
      </c>
      <c r="G301" s="9" t="s">
        <v>60</v>
      </c>
      <c r="H301" s="9" t="s">
        <v>66</v>
      </c>
      <c r="I301" s="9">
        <v>100</v>
      </c>
      <c r="J301" s="9" t="s">
        <v>57</v>
      </c>
      <c r="K301" s="9">
        <v>5</v>
      </c>
      <c r="L301" s="9" t="s">
        <v>89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67</v>
      </c>
      <c r="T301" s="12">
        <v>46032</v>
      </c>
      <c r="U301" s="11">
        <v>30000</v>
      </c>
      <c r="V301" s="10">
        <v>0</v>
      </c>
      <c r="W301" s="10">
        <v>0</v>
      </c>
      <c r="X301" s="10">
        <v>31500</v>
      </c>
      <c r="Y301" s="10">
        <v>0</v>
      </c>
      <c r="Z301" s="10">
        <v>31500</v>
      </c>
      <c r="AA301" s="9" t="s">
        <v>116</v>
      </c>
      <c r="AB301" s="8">
        <v>32270.700000000004</v>
      </c>
      <c r="AC301" s="8">
        <v>0</v>
      </c>
      <c r="AD301" s="8">
        <v>32270.700000000004</v>
      </c>
      <c r="AE301" s="8">
        <v>0</v>
      </c>
      <c r="AF301" s="8">
        <v>32270.700000000004</v>
      </c>
      <c r="AG301" s="8">
        <v>0</v>
      </c>
      <c r="AH301" s="1" t="s">
        <v>111</v>
      </c>
      <c r="AI301" s="1" t="s">
        <v>68</v>
      </c>
      <c r="AJ301" s="1">
        <v>4</v>
      </c>
      <c r="AK301" s="3">
        <v>46032</v>
      </c>
      <c r="AL301" s="3">
        <v>46028</v>
      </c>
      <c r="AM301" s="3">
        <v>46022</v>
      </c>
      <c r="AN301" s="3">
        <v>46029</v>
      </c>
      <c r="AO301" s="3">
        <v>46030</v>
      </c>
      <c r="AP301" s="3">
        <v>46030</v>
      </c>
      <c r="AQ301" s="3">
        <v>46027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1">
        <v>0</v>
      </c>
      <c r="AX301" s="2" t="s">
        <v>69</v>
      </c>
      <c r="AY301" s="2" t="s">
        <v>70</v>
      </c>
      <c r="AZ301" s="2">
        <v>0</v>
      </c>
      <c r="BA301" s="2">
        <v>0</v>
      </c>
      <c r="BB301" s="2">
        <v>0</v>
      </c>
      <c r="BC301" s="2">
        <v>0</v>
      </c>
      <c r="BD301" s="1" t="s">
        <v>117</v>
      </c>
      <c r="BE301" s="56">
        <v>2320.6936060000003</v>
      </c>
    </row>
    <row r="302" spans="1:57" ht="27.75" customHeight="1" x14ac:dyDescent="0.55000000000000004">
      <c r="A302" s="3">
        <v>45983</v>
      </c>
      <c r="B302" s="14" t="s">
        <v>435</v>
      </c>
      <c r="C302" s="9" t="s">
        <v>107</v>
      </c>
      <c r="D302" s="13" t="s">
        <v>59</v>
      </c>
      <c r="E302" s="9">
        <v>21</v>
      </c>
      <c r="F302" s="9">
        <v>37</v>
      </c>
      <c r="G302" s="9" t="s">
        <v>60</v>
      </c>
      <c r="H302" s="9" t="s">
        <v>76</v>
      </c>
      <c r="I302" s="9">
        <v>100</v>
      </c>
      <c r="J302" s="9" t="s">
        <v>57</v>
      </c>
      <c r="K302" s="9">
        <v>5</v>
      </c>
      <c r="L302" s="9" t="s">
        <v>90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67</v>
      </c>
      <c r="T302" s="12">
        <v>46032</v>
      </c>
      <c r="U302" s="11">
        <v>5000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9" t="s">
        <v>116</v>
      </c>
      <c r="AB302" s="8">
        <v>5378.4500000000007</v>
      </c>
      <c r="AC302" s="8">
        <v>0</v>
      </c>
      <c r="AD302" s="8">
        <v>5378.4500000000007</v>
      </c>
      <c r="AE302" s="8">
        <v>0</v>
      </c>
      <c r="AF302" s="8">
        <v>5378.4500000000007</v>
      </c>
      <c r="AG302" s="8">
        <v>0</v>
      </c>
      <c r="AH302" s="1" t="s">
        <v>112</v>
      </c>
      <c r="AI302" s="1" t="s">
        <v>68</v>
      </c>
      <c r="AJ302" s="1">
        <v>4</v>
      </c>
      <c r="AK302" s="3">
        <v>46032</v>
      </c>
      <c r="AL302" s="3">
        <v>46028</v>
      </c>
      <c r="AM302" s="3">
        <v>46022</v>
      </c>
      <c r="AN302" s="3">
        <v>46029</v>
      </c>
      <c r="AO302" s="3">
        <v>46030</v>
      </c>
      <c r="AP302" s="3">
        <v>46030</v>
      </c>
      <c r="AQ302" s="3">
        <v>46027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1">
        <v>0</v>
      </c>
      <c r="AX302" s="2" t="s">
        <v>137</v>
      </c>
      <c r="AY302" s="2">
        <v>0</v>
      </c>
      <c r="AZ302" s="2">
        <v>0</v>
      </c>
      <c r="BA302" s="2">
        <v>0</v>
      </c>
      <c r="BB302" s="2">
        <v>5000</v>
      </c>
      <c r="BC302" s="2">
        <v>0</v>
      </c>
      <c r="BD302" s="1" t="s">
        <v>117</v>
      </c>
      <c r="BE302" s="56">
        <v>386.78226766666666</v>
      </c>
    </row>
    <row r="303" spans="1:57" ht="27.75" customHeight="1" x14ac:dyDescent="0.55000000000000004">
      <c r="A303" s="3">
        <v>45999</v>
      </c>
      <c r="B303" s="14" t="s">
        <v>124</v>
      </c>
      <c r="C303" s="9" t="s">
        <v>79</v>
      </c>
      <c r="D303" s="13" t="s">
        <v>583</v>
      </c>
      <c r="E303" s="9">
        <v>21</v>
      </c>
      <c r="F303" s="9">
        <v>40</v>
      </c>
      <c r="G303" s="9" t="s">
        <v>60</v>
      </c>
      <c r="H303" s="9" t="s">
        <v>76</v>
      </c>
      <c r="I303" s="9">
        <v>108</v>
      </c>
      <c r="J303" s="9" t="s">
        <v>57</v>
      </c>
      <c r="K303" s="9">
        <v>5</v>
      </c>
      <c r="L303" s="9" t="s">
        <v>89</v>
      </c>
      <c r="M303" s="10">
        <v>22</v>
      </c>
      <c r="N303" s="9">
        <v>42</v>
      </c>
      <c r="O303" s="9">
        <v>40</v>
      </c>
      <c r="P303" s="10">
        <v>68.387785804799989</v>
      </c>
      <c r="Q303" s="10">
        <v>0</v>
      </c>
      <c r="R303" s="10">
        <v>68.387785804799989</v>
      </c>
      <c r="S303" s="9" t="s">
        <v>67</v>
      </c>
      <c r="T303" s="12" t="s">
        <v>63</v>
      </c>
      <c r="U303" s="11">
        <v>3000</v>
      </c>
      <c r="V303" s="10">
        <v>0</v>
      </c>
      <c r="W303" s="10">
        <v>0</v>
      </c>
      <c r="X303" s="10">
        <v>3150</v>
      </c>
      <c r="Y303" s="10">
        <v>0</v>
      </c>
      <c r="Z303" s="10">
        <v>3150</v>
      </c>
      <c r="AA303" s="9" t="s">
        <v>116</v>
      </c>
      <c r="AB303" s="8">
        <v>3478.5300000000007</v>
      </c>
      <c r="AC303" s="8">
        <v>0</v>
      </c>
      <c r="AD303" s="8">
        <v>3478.5300000000007</v>
      </c>
      <c r="AE303" s="8">
        <v>0</v>
      </c>
      <c r="AF303" s="8">
        <v>3478.5300000000007</v>
      </c>
      <c r="AG303" s="8">
        <v>0</v>
      </c>
      <c r="AH303" s="1" t="s">
        <v>112</v>
      </c>
      <c r="AI303" s="1" t="s">
        <v>68</v>
      </c>
      <c r="AJ303" s="1">
        <v>4</v>
      </c>
      <c r="AK303" s="3" t="s">
        <v>63</v>
      </c>
      <c r="AL303" s="3" t="e">
        <v>#VALUE!</v>
      </c>
      <c r="AM303" s="3" t="e">
        <v>#VALUE!</v>
      </c>
      <c r="AN303" s="3" t="e">
        <v>#VALUE!</v>
      </c>
      <c r="AO303" s="3" t="e">
        <v>#VALUE!</v>
      </c>
      <c r="AP303" s="3" t="e">
        <v>#VALUE!</v>
      </c>
      <c r="AQ303" s="3" t="e">
        <v>#VALUE!</v>
      </c>
      <c r="AR303" s="3" t="e">
        <v>#VALUE!</v>
      </c>
      <c r="AS303" s="3">
        <v>0</v>
      </c>
      <c r="AT303" s="3">
        <v>0</v>
      </c>
      <c r="AU303" s="3">
        <v>0</v>
      </c>
      <c r="AV303" s="3">
        <v>0</v>
      </c>
      <c r="AW303" s="1">
        <v>0</v>
      </c>
      <c r="AX303" s="2" t="s">
        <v>69</v>
      </c>
      <c r="AY303" s="2" t="s">
        <v>65</v>
      </c>
      <c r="AZ303" s="2">
        <v>0</v>
      </c>
      <c r="BA303" s="2">
        <v>0</v>
      </c>
      <c r="BB303" s="2">
        <v>3000</v>
      </c>
      <c r="BC303" s="2">
        <v>0</v>
      </c>
      <c r="BD303" s="1" t="s">
        <v>117</v>
      </c>
      <c r="BE303" s="56">
        <v>250.15268740000002</v>
      </c>
    </row>
    <row r="304" spans="1:57" ht="27.75" customHeight="1" x14ac:dyDescent="0.55000000000000004">
      <c r="A304" s="3">
        <v>45978</v>
      </c>
      <c r="B304" s="14" t="s">
        <v>421</v>
      </c>
      <c r="C304" s="9" t="s">
        <v>103</v>
      </c>
      <c r="D304" s="13" t="s">
        <v>404</v>
      </c>
      <c r="E304" s="9">
        <v>21</v>
      </c>
      <c r="F304" s="9">
        <v>40</v>
      </c>
      <c r="G304" s="9" t="s">
        <v>60</v>
      </c>
      <c r="H304" s="9" t="s">
        <v>66</v>
      </c>
      <c r="I304" s="9">
        <v>108</v>
      </c>
      <c r="J304" s="9" t="s">
        <v>57</v>
      </c>
      <c r="K304" s="9">
        <v>5</v>
      </c>
      <c r="L304" s="9" t="s">
        <v>88</v>
      </c>
      <c r="M304" s="10">
        <v>22</v>
      </c>
      <c r="N304" s="9">
        <v>42</v>
      </c>
      <c r="O304" s="9">
        <v>60</v>
      </c>
      <c r="P304" s="10">
        <v>0</v>
      </c>
      <c r="Q304" s="10">
        <v>0</v>
      </c>
      <c r="R304" s="10">
        <v>0</v>
      </c>
      <c r="S304" s="9" t="s">
        <v>67</v>
      </c>
      <c r="T304" s="12" t="s">
        <v>63</v>
      </c>
      <c r="U304" s="11">
        <v>3000</v>
      </c>
      <c r="V304" s="10">
        <v>3077</v>
      </c>
      <c r="W304" s="10">
        <v>3100</v>
      </c>
      <c r="X304" s="10">
        <v>0</v>
      </c>
      <c r="Y304" s="10">
        <v>3100</v>
      </c>
      <c r="Z304" s="10">
        <v>0</v>
      </c>
      <c r="AA304" s="9" t="s">
        <v>116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1" t="s">
        <v>112</v>
      </c>
      <c r="AI304" s="1" t="s">
        <v>68</v>
      </c>
      <c r="AJ304" s="1">
        <v>4</v>
      </c>
      <c r="AK304" s="3" t="s">
        <v>63</v>
      </c>
      <c r="AL304" s="3" t="e">
        <v>#VALUE!</v>
      </c>
      <c r="AM304" s="3" t="e">
        <v>#VALUE!</v>
      </c>
      <c r="AN304" s="3" t="e">
        <v>#VALUE!</v>
      </c>
      <c r="AO304" s="3" t="e">
        <v>#VALUE!</v>
      </c>
      <c r="AP304" s="3" t="e">
        <v>#VALUE!</v>
      </c>
      <c r="AQ304" s="3" t="e">
        <v>#VALUE!</v>
      </c>
      <c r="AR304" s="3" t="e">
        <v>#VALUE!</v>
      </c>
      <c r="AS304" s="3">
        <v>0</v>
      </c>
      <c r="AT304" s="3">
        <v>0</v>
      </c>
      <c r="AU304" s="3">
        <v>0</v>
      </c>
      <c r="AV304" s="3">
        <v>0</v>
      </c>
      <c r="AW304" s="1">
        <v>0</v>
      </c>
      <c r="AX304" s="2" t="s">
        <v>69</v>
      </c>
      <c r="AY304" s="2" t="s">
        <v>70</v>
      </c>
      <c r="AZ304" s="2">
        <v>0</v>
      </c>
      <c r="BA304" s="2">
        <v>3100</v>
      </c>
      <c r="BB304" s="2">
        <v>0</v>
      </c>
      <c r="BC304" s="2">
        <v>0</v>
      </c>
      <c r="BD304" s="1" t="s">
        <v>117</v>
      </c>
      <c r="BE304" s="56">
        <v>0</v>
      </c>
    </row>
    <row r="305" spans="1:57" ht="27.75" customHeight="1" x14ac:dyDescent="0.55000000000000004">
      <c r="A305" s="3">
        <v>45962</v>
      </c>
      <c r="B305" s="14" t="s">
        <v>317</v>
      </c>
      <c r="C305" s="9" t="s">
        <v>103</v>
      </c>
      <c r="D305" s="13" t="s">
        <v>228</v>
      </c>
      <c r="E305" s="9">
        <v>21</v>
      </c>
      <c r="F305" s="9">
        <v>38</v>
      </c>
      <c r="G305" s="9" t="s">
        <v>60</v>
      </c>
      <c r="H305" s="9" t="s">
        <v>66</v>
      </c>
      <c r="I305" s="9">
        <v>102</v>
      </c>
      <c r="J305" s="9" t="s">
        <v>57</v>
      </c>
      <c r="K305" s="9">
        <v>5</v>
      </c>
      <c r="L305" s="9" t="s">
        <v>89</v>
      </c>
      <c r="M305" s="10">
        <v>22</v>
      </c>
      <c r="N305" s="9">
        <v>40</v>
      </c>
      <c r="O305" s="9">
        <v>60</v>
      </c>
      <c r="P305" s="10">
        <v>97.696836863999991</v>
      </c>
      <c r="Q305" s="10">
        <v>0</v>
      </c>
      <c r="R305" s="10">
        <v>97.696836863999991</v>
      </c>
      <c r="S305" s="9" t="s">
        <v>67</v>
      </c>
      <c r="T305" s="12" t="s">
        <v>63</v>
      </c>
      <c r="U305" s="11">
        <v>3000</v>
      </c>
      <c r="V305" s="10">
        <v>0</v>
      </c>
      <c r="W305" s="10">
        <v>0</v>
      </c>
      <c r="X305" s="10">
        <v>3150</v>
      </c>
      <c r="Y305" s="10">
        <v>0</v>
      </c>
      <c r="Z305" s="10">
        <v>3150</v>
      </c>
      <c r="AA305" s="9" t="s">
        <v>116</v>
      </c>
      <c r="AB305" s="8">
        <v>3310.89</v>
      </c>
      <c r="AC305" s="8">
        <v>0</v>
      </c>
      <c r="AD305" s="8">
        <v>3310.89</v>
      </c>
      <c r="AE305" s="8">
        <v>0</v>
      </c>
      <c r="AF305" s="8">
        <v>3310.89</v>
      </c>
      <c r="AG305" s="8">
        <v>0</v>
      </c>
      <c r="AH305" s="1" t="s">
        <v>112</v>
      </c>
      <c r="AI305" s="1" t="s">
        <v>68</v>
      </c>
      <c r="AJ305" s="1">
        <v>4</v>
      </c>
      <c r="AK305" s="3" t="s">
        <v>63</v>
      </c>
      <c r="AL305" s="3" t="e">
        <v>#VALUE!</v>
      </c>
      <c r="AM305" s="3" t="e">
        <v>#VALUE!</v>
      </c>
      <c r="AN305" s="3" t="e">
        <v>#VALUE!</v>
      </c>
      <c r="AO305" s="3" t="e">
        <v>#VALUE!</v>
      </c>
      <c r="AP305" s="3" t="e">
        <v>#VALUE!</v>
      </c>
      <c r="AQ305" s="3" t="e">
        <v>#VALUE!</v>
      </c>
      <c r="AR305" s="3" t="e">
        <v>#VALUE!</v>
      </c>
      <c r="AS305" s="3">
        <v>0</v>
      </c>
      <c r="AT305" s="3">
        <v>0</v>
      </c>
      <c r="AU305" s="3">
        <v>0</v>
      </c>
      <c r="AV305" s="3">
        <v>0</v>
      </c>
      <c r="AW305" s="1">
        <v>0</v>
      </c>
      <c r="AX305" s="2" t="s">
        <v>69</v>
      </c>
      <c r="AY305" s="2" t="s">
        <v>70</v>
      </c>
      <c r="AZ305" s="2">
        <v>0</v>
      </c>
      <c r="BA305" s="2">
        <v>0</v>
      </c>
      <c r="BB305" s="2">
        <v>0</v>
      </c>
      <c r="BC305" s="2">
        <v>0</v>
      </c>
      <c r="BD305" s="1" t="s">
        <v>117</v>
      </c>
      <c r="BE305" s="56">
        <v>238.09713619999999</v>
      </c>
    </row>
    <row r="306" spans="1:57" ht="27.75" customHeight="1" x14ac:dyDescent="0.55000000000000004">
      <c r="A306" s="3">
        <v>45962</v>
      </c>
      <c r="B306" s="14" t="s">
        <v>318</v>
      </c>
      <c r="C306" s="9" t="s">
        <v>103</v>
      </c>
      <c r="D306" s="13" t="s">
        <v>215</v>
      </c>
      <c r="E306" s="9">
        <v>21</v>
      </c>
      <c r="F306" s="9">
        <v>38</v>
      </c>
      <c r="G306" s="9" t="s">
        <v>60</v>
      </c>
      <c r="H306" s="9" t="s">
        <v>66</v>
      </c>
      <c r="I306" s="9">
        <v>102</v>
      </c>
      <c r="J306" s="9" t="s">
        <v>57</v>
      </c>
      <c r="K306" s="9">
        <v>5</v>
      </c>
      <c r="L306" s="9" t="s">
        <v>88</v>
      </c>
      <c r="M306" s="10">
        <v>22</v>
      </c>
      <c r="N306" s="9">
        <v>40</v>
      </c>
      <c r="O306" s="9">
        <v>60</v>
      </c>
      <c r="P306" s="10">
        <v>97.696836863999991</v>
      </c>
      <c r="Q306" s="10">
        <v>0</v>
      </c>
      <c r="R306" s="10">
        <v>97.696836863999991</v>
      </c>
      <c r="S306" s="9" t="s">
        <v>67</v>
      </c>
      <c r="T306" s="12" t="s">
        <v>63</v>
      </c>
      <c r="U306" s="11">
        <v>3000</v>
      </c>
      <c r="V306" s="10">
        <v>0</v>
      </c>
      <c r="W306" s="10">
        <v>0</v>
      </c>
      <c r="X306" s="10">
        <v>3150</v>
      </c>
      <c r="Y306" s="10">
        <v>0</v>
      </c>
      <c r="Z306" s="10">
        <v>3150</v>
      </c>
      <c r="AA306" s="9" t="s">
        <v>116</v>
      </c>
      <c r="AB306" s="8">
        <v>3310.89</v>
      </c>
      <c r="AC306" s="8">
        <v>0</v>
      </c>
      <c r="AD306" s="8">
        <v>3310.89</v>
      </c>
      <c r="AE306" s="8">
        <v>0</v>
      </c>
      <c r="AF306" s="8">
        <v>3310.89</v>
      </c>
      <c r="AG306" s="8">
        <v>0</v>
      </c>
      <c r="AH306" s="1" t="s">
        <v>112</v>
      </c>
      <c r="AI306" s="1" t="s">
        <v>68</v>
      </c>
      <c r="AJ306" s="1">
        <v>4</v>
      </c>
      <c r="AK306" s="3" t="s">
        <v>63</v>
      </c>
      <c r="AL306" s="3" t="e">
        <v>#VALUE!</v>
      </c>
      <c r="AM306" s="3" t="e">
        <v>#VALUE!</v>
      </c>
      <c r="AN306" s="3" t="e">
        <v>#VALUE!</v>
      </c>
      <c r="AO306" s="3" t="e">
        <v>#VALUE!</v>
      </c>
      <c r="AP306" s="3" t="e">
        <v>#VALUE!</v>
      </c>
      <c r="AQ306" s="3" t="e">
        <v>#VALUE!</v>
      </c>
      <c r="AR306" s="3" t="e">
        <v>#VALUE!</v>
      </c>
      <c r="AS306" s="3">
        <v>0</v>
      </c>
      <c r="AT306" s="3">
        <v>0</v>
      </c>
      <c r="AU306" s="3">
        <v>0</v>
      </c>
      <c r="AV306" s="3">
        <v>0</v>
      </c>
      <c r="AW306" s="1">
        <v>0</v>
      </c>
      <c r="AX306" s="2" t="s">
        <v>69</v>
      </c>
      <c r="AY306" s="2" t="s">
        <v>70</v>
      </c>
      <c r="AZ306" s="2">
        <v>0</v>
      </c>
      <c r="BA306" s="2">
        <v>0</v>
      </c>
      <c r="BB306" s="2">
        <v>0</v>
      </c>
      <c r="BC306" s="2">
        <v>0</v>
      </c>
      <c r="BD306" s="1" t="s">
        <v>117</v>
      </c>
      <c r="BE306" s="56">
        <v>238.09713619999999</v>
      </c>
    </row>
    <row r="307" spans="1:57" ht="27.75" customHeight="1" x14ac:dyDescent="0.55000000000000004">
      <c r="A307" s="3">
        <v>45962</v>
      </c>
      <c r="B307" s="14" t="s">
        <v>319</v>
      </c>
      <c r="C307" s="9" t="s">
        <v>103</v>
      </c>
      <c r="D307" s="13" t="s">
        <v>201</v>
      </c>
      <c r="E307" s="9">
        <v>21</v>
      </c>
      <c r="F307" s="9">
        <v>38</v>
      </c>
      <c r="G307" s="9" t="s">
        <v>60</v>
      </c>
      <c r="H307" s="9" t="s">
        <v>66</v>
      </c>
      <c r="I307" s="9">
        <v>102</v>
      </c>
      <c r="J307" s="9" t="s">
        <v>57</v>
      </c>
      <c r="K307" s="9">
        <v>5</v>
      </c>
      <c r="L307" s="9" t="s">
        <v>88</v>
      </c>
      <c r="M307" s="10">
        <v>22</v>
      </c>
      <c r="N307" s="9">
        <v>40</v>
      </c>
      <c r="O307" s="9">
        <v>60</v>
      </c>
      <c r="P307" s="10">
        <v>97.696836863999991</v>
      </c>
      <c r="Q307" s="10">
        <v>0</v>
      </c>
      <c r="R307" s="10">
        <v>97.696836863999991</v>
      </c>
      <c r="S307" s="9" t="s">
        <v>67</v>
      </c>
      <c r="T307" s="12" t="s">
        <v>63</v>
      </c>
      <c r="U307" s="11">
        <v>3000</v>
      </c>
      <c r="V307" s="10">
        <v>0</v>
      </c>
      <c r="W307" s="10">
        <v>0</v>
      </c>
      <c r="X307" s="10">
        <v>3150</v>
      </c>
      <c r="Y307" s="10">
        <v>0</v>
      </c>
      <c r="Z307" s="10">
        <v>3150</v>
      </c>
      <c r="AA307" s="9" t="s">
        <v>116</v>
      </c>
      <c r="AB307" s="8">
        <v>3310.89</v>
      </c>
      <c r="AC307" s="8">
        <v>0</v>
      </c>
      <c r="AD307" s="8">
        <v>3310.89</v>
      </c>
      <c r="AE307" s="8">
        <v>0</v>
      </c>
      <c r="AF307" s="8">
        <v>3310.89</v>
      </c>
      <c r="AG307" s="8">
        <v>0</v>
      </c>
      <c r="AH307" s="1" t="s">
        <v>112</v>
      </c>
      <c r="AI307" s="1" t="s">
        <v>68</v>
      </c>
      <c r="AJ307" s="1">
        <v>4</v>
      </c>
      <c r="AK307" s="3" t="s">
        <v>63</v>
      </c>
      <c r="AL307" s="3" t="e">
        <v>#VALUE!</v>
      </c>
      <c r="AM307" s="3" t="e">
        <v>#VALUE!</v>
      </c>
      <c r="AN307" s="3" t="e">
        <v>#VALUE!</v>
      </c>
      <c r="AO307" s="3" t="e">
        <v>#VALUE!</v>
      </c>
      <c r="AP307" s="3" t="e">
        <v>#VALUE!</v>
      </c>
      <c r="AQ307" s="3" t="e">
        <v>#VALUE!</v>
      </c>
      <c r="AR307" s="3" t="e">
        <v>#VALUE!</v>
      </c>
      <c r="AS307" s="3">
        <v>0</v>
      </c>
      <c r="AT307" s="3">
        <v>0</v>
      </c>
      <c r="AU307" s="3">
        <v>0</v>
      </c>
      <c r="AV307" s="3">
        <v>0</v>
      </c>
      <c r="AW307" s="1">
        <v>0</v>
      </c>
      <c r="AX307" s="2" t="s">
        <v>69</v>
      </c>
      <c r="AY307" s="2" t="s">
        <v>70</v>
      </c>
      <c r="AZ307" s="2">
        <v>0</v>
      </c>
      <c r="BA307" s="2">
        <v>0</v>
      </c>
      <c r="BB307" s="2">
        <v>0</v>
      </c>
      <c r="BC307" s="2">
        <v>0</v>
      </c>
      <c r="BD307" s="1" t="s">
        <v>117</v>
      </c>
      <c r="BE307" s="56">
        <v>238.09713619999999</v>
      </c>
    </row>
    <row r="308" spans="1:57" ht="27.75" customHeight="1" x14ac:dyDescent="0.55000000000000004">
      <c r="A308" s="3">
        <v>45631</v>
      </c>
      <c r="B308" s="14" t="s">
        <v>163</v>
      </c>
      <c r="C308" s="9" t="s">
        <v>105</v>
      </c>
      <c r="D308" s="13" t="s">
        <v>138</v>
      </c>
      <c r="E308" s="9">
        <v>21</v>
      </c>
      <c r="F308" s="9">
        <v>37</v>
      </c>
      <c r="G308" s="9" t="s">
        <v>60</v>
      </c>
      <c r="H308" s="9" t="s">
        <v>66</v>
      </c>
      <c r="I308" s="9">
        <v>100</v>
      </c>
      <c r="J308" s="9" t="s">
        <v>57</v>
      </c>
      <c r="K308" s="9">
        <v>5</v>
      </c>
      <c r="L308" s="9" t="s">
        <v>90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106</v>
      </c>
      <c r="T308" s="12" t="s">
        <v>63</v>
      </c>
      <c r="U308" s="11">
        <v>7818</v>
      </c>
      <c r="V308" s="10">
        <v>0</v>
      </c>
      <c r="W308" s="10">
        <v>0</v>
      </c>
      <c r="X308" s="10">
        <v>8208.9</v>
      </c>
      <c r="Y308" s="10">
        <v>0</v>
      </c>
      <c r="Z308" s="10">
        <v>8208.9</v>
      </c>
      <c r="AA308" s="9" t="s">
        <v>116</v>
      </c>
      <c r="AB308" s="8">
        <v>8409.7444200000009</v>
      </c>
      <c r="AC308" s="8">
        <v>0</v>
      </c>
      <c r="AD308" s="8">
        <v>8409.7444200000009</v>
      </c>
      <c r="AE308" s="8">
        <v>0</v>
      </c>
      <c r="AF308" s="8">
        <v>8409.7444200000009</v>
      </c>
      <c r="AG308" s="8">
        <v>0</v>
      </c>
      <c r="AH308" s="1" t="s">
        <v>112</v>
      </c>
      <c r="AI308" s="1" t="s">
        <v>68</v>
      </c>
      <c r="AJ308" s="1">
        <v>4</v>
      </c>
      <c r="AK308" s="3" t="s">
        <v>63</v>
      </c>
      <c r="AL308" s="3" t="e">
        <v>#VALUE!</v>
      </c>
      <c r="AM308" s="3" t="e">
        <v>#VALUE!</v>
      </c>
      <c r="AN308" s="3" t="e">
        <v>#VALUE!</v>
      </c>
      <c r="AO308" s="3" t="e">
        <v>#VALUE!</v>
      </c>
      <c r="AP308" s="3" t="e">
        <v>#VALUE!</v>
      </c>
      <c r="AQ308" s="3" t="e">
        <v>#VALUE!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1">
        <v>0</v>
      </c>
      <c r="AX308" s="2" t="s">
        <v>69</v>
      </c>
      <c r="AY308" s="2" t="s">
        <v>70</v>
      </c>
      <c r="AZ308" s="2" t="s">
        <v>168</v>
      </c>
      <c r="BA308" s="2">
        <v>0</v>
      </c>
      <c r="BB308" s="2">
        <v>0</v>
      </c>
      <c r="BC308" s="2">
        <v>0</v>
      </c>
      <c r="BD308" s="1" t="s">
        <v>117</v>
      </c>
      <c r="BE308" s="56">
        <v>604.77275372359998</v>
      </c>
    </row>
    <row r="309" spans="1:57" ht="27.75" customHeight="1" x14ac:dyDescent="0.55000000000000004">
      <c r="A309" s="3">
        <v>45896</v>
      </c>
      <c r="B309" s="14" t="s">
        <v>211</v>
      </c>
      <c r="C309" s="9" t="s">
        <v>103</v>
      </c>
      <c r="D309" s="13" t="s">
        <v>212</v>
      </c>
      <c r="E309" s="9">
        <v>21</v>
      </c>
      <c r="F309" s="9">
        <v>38</v>
      </c>
      <c r="G309" s="9" t="s">
        <v>60</v>
      </c>
      <c r="H309" s="9" t="s">
        <v>66</v>
      </c>
      <c r="I309" s="9">
        <v>102</v>
      </c>
      <c r="J309" s="9" t="s">
        <v>57</v>
      </c>
      <c r="K309" s="9">
        <v>5</v>
      </c>
      <c r="L309" s="9" t="s">
        <v>88</v>
      </c>
      <c r="M309" s="10">
        <v>22</v>
      </c>
      <c r="N309" s="9">
        <v>40</v>
      </c>
      <c r="O309" s="9">
        <v>40</v>
      </c>
      <c r="P309" s="10">
        <v>65.13122457599998</v>
      </c>
      <c r="Q309" s="10">
        <v>0</v>
      </c>
      <c r="R309" s="10">
        <v>65.13122457599998</v>
      </c>
      <c r="S309" s="9" t="s">
        <v>67</v>
      </c>
      <c r="T309" s="12" t="s">
        <v>63</v>
      </c>
      <c r="U309" s="11">
        <v>3000</v>
      </c>
      <c r="V309" s="10">
        <v>0</v>
      </c>
      <c r="W309" s="10">
        <v>0</v>
      </c>
      <c r="X309" s="10">
        <v>3150</v>
      </c>
      <c r="Y309" s="10">
        <v>0</v>
      </c>
      <c r="Z309" s="10">
        <v>3150</v>
      </c>
      <c r="AA309" s="9" t="s">
        <v>116</v>
      </c>
      <c r="AB309" s="8">
        <v>3310.89</v>
      </c>
      <c r="AC309" s="8">
        <v>0</v>
      </c>
      <c r="AD309" s="8">
        <v>3310.89</v>
      </c>
      <c r="AE309" s="8">
        <v>0</v>
      </c>
      <c r="AF309" s="8">
        <v>3310.89</v>
      </c>
      <c r="AG309" s="8">
        <v>0</v>
      </c>
      <c r="AH309" s="1" t="s">
        <v>112</v>
      </c>
      <c r="AI309" s="1" t="s">
        <v>68</v>
      </c>
      <c r="AJ309" s="1">
        <v>4</v>
      </c>
      <c r="AK309" s="3" t="s">
        <v>63</v>
      </c>
      <c r="AL309" s="3" t="e">
        <v>#VALUE!</v>
      </c>
      <c r="AM309" s="3" t="e">
        <v>#VALUE!</v>
      </c>
      <c r="AN309" s="3" t="e">
        <v>#VALUE!</v>
      </c>
      <c r="AO309" s="3" t="e">
        <v>#VALUE!</v>
      </c>
      <c r="AP309" s="3" t="e">
        <v>#VALUE!</v>
      </c>
      <c r="AQ309" s="3" t="e">
        <v>#VALUE!</v>
      </c>
      <c r="AR309" s="3" t="e">
        <v>#VALUE!</v>
      </c>
      <c r="AS309" s="3">
        <v>0</v>
      </c>
      <c r="AT309" s="3">
        <v>0</v>
      </c>
      <c r="AU309" s="3">
        <v>0</v>
      </c>
      <c r="AV309" s="3">
        <v>0</v>
      </c>
      <c r="AW309" s="1">
        <v>0</v>
      </c>
      <c r="AX309" s="2" t="s">
        <v>69</v>
      </c>
      <c r="AY309" s="2" t="s">
        <v>70</v>
      </c>
      <c r="AZ309" s="2">
        <v>0</v>
      </c>
      <c r="BA309" s="2">
        <v>0</v>
      </c>
      <c r="BB309" s="2">
        <v>0</v>
      </c>
      <c r="BC309" s="2">
        <v>0</v>
      </c>
      <c r="BD309" s="1" t="s">
        <v>117</v>
      </c>
      <c r="BE309" s="56">
        <v>238.09713619999999</v>
      </c>
    </row>
    <row r="310" spans="1:57" ht="27.75" customHeight="1" x14ac:dyDescent="0.55000000000000004">
      <c r="A310" s="3">
        <v>45896</v>
      </c>
      <c r="B310" s="14" t="s">
        <v>213</v>
      </c>
      <c r="C310" s="9" t="s">
        <v>103</v>
      </c>
      <c r="D310" s="13" t="s">
        <v>201</v>
      </c>
      <c r="E310" s="9">
        <v>21</v>
      </c>
      <c r="F310" s="9">
        <v>38</v>
      </c>
      <c r="G310" s="9" t="s">
        <v>60</v>
      </c>
      <c r="H310" s="9" t="s">
        <v>66</v>
      </c>
      <c r="I310" s="9">
        <v>102</v>
      </c>
      <c r="J310" s="9" t="s">
        <v>57</v>
      </c>
      <c r="K310" s="9">
        <v>5</v>
      </c>
      <c r="L310" s="9" t="s">
        <v>88</v>
      </c>
      <c r="M310" s="10">
        <v>22</v>
      </c>
      <c r="N310" s="9">
        <v>40</v>
      </c>
      <c r="O310" s="9">
        <v>40</v>
      </c>
      <c r="P310" s="10">
        <v>108.55204095999999</v>
      </c>
      <c r="Q310" s="10">
        <v>0</v>
      </c>
      <c r="R310" s="10">
        <v>108.55204095999999</v>
      </c>
      <c r="S310" s="9" t="s">
        <v>67</v>
      </c>
      <c r="T310" s="12" t="s">
        <v>63</v>
      </c>
      <c r="U310" s="11">
        <v>5000</v>
      </c>
      <c r="V310" s="10">
        <v>0</v>
      </c>
      <c r="W310" s="10">
        <v>0</v>
      </c>
      <c r="X310" s="10">
        <v>5250</v>
      </c>
      <c r="Y310" s="10">
        <v>0</v>
      </c>
      <c r="Z310" s="10">
        <v>5250</v>
      </c>
      <c r="AA310" s="9" t="s">
        <v>116</v>
      </c>
      <c r="AB310" s="8">
        <v>5518.15</v>
      </c>
      <c r="AC310" s="8">
        <v>0</v>
      </c>
      <c r="AD310" s="8">
        <v>5518.15</v>
      </c>
      <c r="AE310" s="8">
        <v>0</v>
      </c>
      <c r="AF310" s="8">
        <v>5518.15</v>
      </c>
      <c r="AG310" s="8">
        <v>0</v>
      </c>
      <c r="AH310" s="1" t="s">
        <v>112</v>
      </c>
      <c r="AI310" s="1" t="s">
        <v>68</v>
      </c>
      <c r="AJ310" s="1">
        <v>4</v>
      </c>
      <c r="AK310" s="3" t="s">
        <v>63</v>
      </c>
      <c r="AL310" s="3" t="e">
        <v>#VALUE!</v>
      </c>
      <c r="AM310" s="3" t="e">
        <v>#VALUE!</v>
      </c>
      <c r="AN310" s="3" t="e">
        <v>#VALUE!</v>
      </c>
      <c r="AO310" s="3" t="e">
        <v>#VALUE!</v>
      </c>
      <c r="AP310" s="3" t="e">
        <v>#VALUE!</v>
      </c>
      <c r="AQ310" s="3" t="e">
        <v>#VALUE!</v>
      </c>
      <c r="AR310" s="3" t="e">
        <v>#VALUE!</v>
      </c>
      <c r="AS310" s="3">
        <v>0</v>
      </c>
      <c r="AT310" s="3">
        <v>0</v>
      </c>
      <c r="AU310" s="3">
        <v>0</v>
      </c>
      <c r="AV310" s="3">
        <v>0</v>
      </c>
      <c r="AW310" s="1">
        <v>0</v>
      </c>
      <c r="AX310" s="2" t="s">
        <v>69</v>
      </c>
      <c r="AY310" s="2" t="s">
        <v>70</v>
      </c>
      <c r="AZ310" s="2">
        <v>0</v>
      </c>
      <c r="BA310" s="2">
        <v>0</v>
      </c>
      <c r="BB310" s="2">
        <v>0</v>
      </c>
      <c r="BC310" s="2">
        <v>0</v>
      </c>
      <c r="BD310" s="1" t="s">
        <v>117</v>
      </c>
      <c r="BE310" s="56">
        <v>396.82856033333326</v>
      </c>
    </row>
    <row r="311" spans="1:57" ht="27.75" customHeight="1" x14ac:dyDescent="0.55000000000000004">
      <c r="A311" s="3">
        <v>45896</v>
      </c>
      <c r="B311" s="14" t="s">
        <v>214</v>
      </c>
      <c r="C311" s="9" t="s">
        <v>103</v>
      </c>
      <c r="D311" s="13" t="s">
        <v>215</v>
      </c>
      <c r="E311" s="9">
        <v>21</v>
      </c>
      <c r="F311" s="9">
        <v>38</v>
      </c>
      <c r="G311" s="9" t="s">
        <v>60</v>
      </c>
      <c r="H311" s="9" t="s">
        <v>66</v>
      </c>
      <c r="I311" s="9">
        <v>102</v>
      </c>
      <c r="J311" s="9" t="s">
        <v>57</v>
      </c>
      <c r="K311" s="9">
        <v>5</v>
      </c>
      <c r="L311" s="9" t="s">
        <v>88</v>
      </c>
      <c r="M311" s="10">
        <v>22</v>
      </c>
      <c r="N311" s="9">
        <v>40</v>
      </c>
      <c r="O311" s="9">
        <v>40</v>
      </c>
      <c r="P311" s="10">
        <v>65.13122457599998</v>
      </c>
      <c r="Q311" s="10">
        <v>0</v>
      </c>
      <c r="R311" s="10">
        <v>65.13122457599998</v>
      </c>
      <c r="S311" s="9" t="s">
        <v>67</v>
      </c>
      <c r="T311" s="12" t="s">
        <v>63</v>
      </c>
      <c r="U311" s="11">
        <v>3000</v>
      </c>
      <c r="V311" s="10">
        <v>0</v>
      </c>
      <c r="W311" s="10">
        <v>0</v>
      </c>
      <c r="X311" s="10">
        <v>3150</v>
      </c>
      <c r="Y311" s="10">
        <v>0</v>
      </c>
      <c r="Z311" s="10">
        <v>3150</v>
      </c>
      <c r="AA311" s="9" t="s">
        <v>116</v>
      </c>
      <c r="AB311" s="8">
        <v>3310.89</v>
      </c>
      <c r="AC311" s="8">
        <v>0</v>
      </c>
      <c r="AD311" s="8">
        <v>3310.89</v>
      </c>
      <c r="AE311" s="8">
        <v>0</v>
      </c>
      <c r="AF311" s="8">
        <v>3310.89</v>
      </c>
      <c r="AG311" s="8">
        <v>0</v>
      </c>
      <c r="AH311" s="1" t="s">
        <v>112</v>
      </c>
      <c r="AI311" s="1" t="s">
        <v>68</v>
      </c>
      <c r="AJ311" s="1">
        <v>4</v>
      </c>
      <c r="AK311" s="3" t="s">
        <v>63</v>
      </c>
      <c r="AL311" s="3" t="e">
        <v>#VALUE!</v>
      </c>
      <c r="AM311" s="3" t="e">
        <v>#VALUE!</v>
      </c>
      <c r="AN311" s="3" t="e">
        <v>#VALUE!</v>
      </c>
      <c r="AO311" s="3" t="e">
        <v>#VALUE!</v>
      </c>
      <c r="AP311" s="3" t="e">
        <v>#VALUE!</v>
      </c>
      <c r="AQ311" s="3" t="e">
        <v>#VALUE!</v>
      </c>
      <c r="AR311" s="3" t="e">
        <v>#VALUE!</v>
      </c>
      <c r="AS311" s="3">
        <v>0</v>
      </c>
      <c r="AT311" s="3">
        <v>0</v>
      </c>
      <c r="AU311" s="3">
        <v>0</v>
      </c>
      <c r="AV311" s="3">
        <v>0</v>
      </c>
      <c r="AW311" s="1">
        <v>0</v>
      </c>
      <c r="AX311" s="2" t="s">
        <v>69</v>
      </c>
      <c r="AY311" s="2" t="s">
        <v>70</v>
      </c>
      <c r="AZ311" s="2">
        <v>0</v>
      </c>
      <c r="BA311" s="2">
        <v>0</v>
      </c>
      <c r="BB311" s="2">
        <v>0</v>
      </c>
      <c r="BC311" s="2">
        <v>0</v>
      </c>
      <c r="BD311" s="1" t="s">
        <v>117</v>
      </c>
      <c r="BE311" s="56">
        <v>238.09713619999999</v>
      </c>
    </row>
    <row r="312" spans="1:57" ht="27.75" customHeight="1" x14ac:dyDescent="0.55000000000000004">
      <c r="A312" s="3">
        <v>45911</v>
      </c>
      <c r="B312" s="14" t="s">
        <v>227</v>
      </c>
      <c r="C312" s="9" t="s">
        <v>103</v>
      </c>
      <c r="D312" s="13" t="s">
        <v>228</v>
      </c>
      <c r="E312" s="9">
        <v>21</v>
      </c>
      <c r="F312" s="9">
        <v>38</v>
      </c>
      <c r="G312" s="9" t="s">
        <v>60</v>
      </c>
      <c r="H312" s="9" t="s">
        <v>66</v>
      </c>
      <c r="I312" s="9">
        <v>102</v>
      </c>
      <c r="J312" s="9" t="s">
        <v>57</v>
      </c>
      <c r="K312" s="9">
        <v>5</v>
      </c>
      <c r="L312" s="9" t="s">
        <v>89</v>
      </c>
      <c r="M312" s="10">
        <v>22</v>
      </c>
      <c r="N312" s="9">
        <v>40</v>
      </c>
      <c r="O312" s="9">
        <v>40</v>
      </c>
      <c r="P312" s="10">
        <v>65.13122457599998</v>
      </c>
      <c r="Q312" s="10">
        <v>0</v>
      </c>
      <c r="R312" s="10">
        <v>65.13122457599998</v>
      </c>
      <c r="S312" s="9" t="s">
        <v>67</v>
      </c>
      <c r="T312" s="12" t="s">
        <v>63</v>
      </c>
      <c r="U312" s="11">
        <v>3000</v>
      </c>
      <c r="V312" s="10">
        <v>0</v>
      </c>
      <c r="W312" s="10">
        <v>0</v>
      </c>
      <c r="X312" s="10">
        <v>3150</v>
      </c>
      <c r="Y312" s="10">
        <v>0</v>
      </c>
      <c r="Z312" s="10">
        <v>3150</v>
      </c>
      <c r="AA312" s="9" t="s">
        <v>116</v>
      </c>
      <c r="AB312" s="8">
        <v>3310.89</v>
      </c>
      <c r="AC312" s="8">
        <v>0</v>
      </c>
      <c r="AD312" s="8">
        <v>3310.89</v>
      </c>
      <c r="AE312" s="8">
        <v>0</v>
      </c>
      <c r="AF312" s="8">
        <v>3310.89</v>
      </c>
      <c r="AG312" s="8">
        <v>0</v>
      </c>
      <c r="AH312" s="1" t="s">
        <v>112</v>
      </c>
      <c r="AI312" s="1" t="s">
        <v>68</v>
      </c>
      <c r="AJ312" s="1">
        <v>4</v>
      </c>
      <c r="AK312" s="3" t="s">
        <v>63</v>
      </c>
      <c r="AL312" s="3" t="e">
        <v>#VALUE!</v>
      </c>
      <c r="AM312" s="3" t="e">
        <v>#VALUE!</v>
      </c>
      <c r="AN312" s="3" t="e">
        <v>#VALUE!</v>
      </c>
      <c r="AO312" s="3" t="e">
        <v>#VALUE!</v>
      </c>
      <c r="AP312" s="3" t="e">
        <v>#VALUE!</v>
      </c>
      <c r="AQ312" s="3" t="e">
        <v>#VALUE!</v>
      </c>
      <c r="AR312" s="3" t="e">
        <v>#VALUE!</v>
      </c>
      <c r="AS312" s="3">
        <v>0</v>
      </c>
      <c r="AT312" s="3">
        <v>0</v>
      </c>
      <c r="AU312" s="3">
        <v>0</v>
      </c>
      <c r="AV312" s="3">
        <v>0</v>
      </c>
      <c r="AW312" s="1">
        <v>0</v>
      </c>
      <c r="AX312" s="2" t="s">
        <v>69</v>
      </c>
      <c r="AY312" s="2" t="s">
        <v>70</v>
      </c>
      <c r="AZ312" s="2">
        <v>0</v>
      </c>
      <c r="BA312" s="2">
        <v>0</v>
      </c>
      <c r="BB312" s="2">
        <v>0</v>
      </c>
      <c r="BC312" s="2">
        <v>0</v>
      </c>
      <c r="BD312" s="1" t="s">
        <v>117</v>
      </c>
      <c r="BE312" s="56">
        <v>238.09713619999999</v>
      </c>
    </row>
    <row r="313" spans="1:57" ht="27.75" customHeight="1" x14ac:dyDescent="0.55000000000000004">
      <c r="A313" s="3">
        <v>45854</v>
      </c>
      <c r="B313" s="14" t="s">
        <v>196</v>
      </c>
      <c r="C313" s="9" t="s">
        <v>79</v>
      </c>
      <c r="D313" s="13" t="s">
        <v>197</v>
      </c>
      <c r="E313" s="9">
        <v>21</v>
      </c>
      <c r="F313" s="9">
        <v>38</v>
      </c>
      <c r="G313" s="9" t="s">
        <v>60</v>
      </c>
      <c r="H313" s="9" t="s">
        <v>76</v>
      </c>
      <c r="I313" s="9">
        <v>102</v>
      </c>
      <c r="J313" s="9" t="s">
        <v>57</v>
      </c>
      <c r="K313" s="9">
        <v>5</v>
      </c>
      <c r="L313" s="9" t="s">
        <v>89</v>
      </c>
      <c r="M313" s="10">
        <v>22</v>
      </c>
      <c r="N313" s="9">
        <v>40</v>
      </c>
      <c r="O313" s="9">
        <v>40</v>
      </c>
      <c r="P313" s="10">
        <v>65.13122457599998</v>
      </c>
      <c r="Q313" s="10">
        <v>0</v>
      </c>
      <c r="R313" s="10">
        <v>65.13122457599998</v>
      </c>
      <c r="S313" s="9" t="s">
        <v>67</v>
      </c>
      <c r="T313" s="12" t="s">
        <v>63</v>
      </c>
      <c r="U313" s="11">
        <v>3000</v>
      </c>
      <c r="V313" s="10">
        <v>0</v>
      </c>
      <c r="W313" s="10">
        <v>0</v>
      </c>
      <c r="X313" s="10">
        <v>3150</v>
      </c>
      <c r="Y313" s="10">
        <v>0</v>
      </c>
      <c r="Z313" s="10">
        <v>3150</v>
      </c>
      <c r="AA313" s="9" t="s">
        <v>116</v>
      </c>
      <c r="AB313" s="8">
        <v>3310.89</v>
      </c>
      <c r="AC313" s="8">
        <v>0</v>
      </c>
      <c r="AD313" s="8">
        <v>3310.89</v>
      </c>
      <c r="AE313" s="8">
        <v>0</v>
      </c>
      <c r="AF313" s="8">
        <v>3310.89</v>
      </c>
      <c r="AG313" s="8">
        <v>0</v>
      </c>
      <c r="AH313" s="1" t="s">
        <v>111</v>
      </c>
      <c r="AI313" s="1" t="s">
        <v>68</v>
      </c>
      <c r="AJ313" s="1">
        <v>4</v>
      </c>
      <c r="AK313" s="3" t="s">
        <v>63</v>
      </c>
      <c r="AL313" s="3" t="e">
        <v>#VALUE!</v>
      </c>
      <c r="AM313" s="3" t="e">
        <v>#VALUE!</v>
      </c>
      <c r="AN313" s="3" t="e">
        <v>#VALUE!</v>
      </c>
      <c r="AO313" s="3" t="e">
        <v>#VALUE!</v>
      </c>
      <c r="AP313" s="3" t="e">
        <v>#VALUE!</v>
      </c>
      <c r="AQ313" s="3" t="e">
        <v>#VALUE!</v>
      </c>
      <c r="AR313" s="3" t="e">
        <v>#VALUE!</v>
      </c>
      <c r="AS313" s="3">
        <v>0</v>
      </c>
      <c r="AT313" s="3">
        <v>0</v>
      </c>
      <c r="AU313" s="3">
        <v>0</v>
      </c>
      <c r="AV313" s="3">
        <v>0</v>
      </c>
      <c r="AW313" s="1">
        <v>0</v>
      </c>
      <c r="AX313" s="2" t="s">
        <v>69</v>
      </c>
      <c r="AY313" s="2" t="s">
        <v>70</v>
      </c>
      <c r="AZ313" s="2">
        <v>0</v>
      </c>
      <c r="BA313" s="2">
        <v>0</v>
      </c>
      <c r="BB313" s="2">
        <v>0</v>
      </c>
      <c r="BC313" s="2">
        <v>0</v>
      </c>
      <c r="BD313" s="1" t="s">
        <v>117</v>
      </c>
      <c r="BE313" s="56">
        <v>238.09713619999999</v>
      </c>
    </row>
    <row r="314" spans="1:57" ht="27.75" customHeight="1" x14ac:dyDescent="0.55000000000000004">
      <c r="A314" s="3">
        <v>45826</v>
      </c>
      <c r="B314" s="14" t="s">
        <v>192</v>
      </c>
      <c r="C314" s="9" t="s">
        <v>103</v>
      </c>
      <c r="D314" s="13" t="s">
        <v>183</v>
      </c>
      <c r="E314" s="9">
        <v>21</v>
      </c>
      <c r="F314" s="9">
        <v>38</v>
      </c>
      <c r="G314" s="9" t="s">
        <v>60</v>
      </c>
      <c r="H314" s="9" t="s">
        <v>66</v>
      </c>
      <c r="I314" s="9">
        <v>102</v>
      </c>
      <c r="J314" s="9" t="s">
        <v>57</v>
      </c>
      <c r="K314" s="9">
        <v>5</v>
      </c>
      <c r="L314" s="9" t="s">
        <v>89</v>
      </c>
      <c r="M314" s="10">
        <v>22</v>
      </c>
      <c r="N314" s="9">
        <v>40</v>
      </c>
      <c r="O314" s="9">
        <v>40</v>
      </c>
      <c r="P314" s="10">
        <v>163.47937368575995</v>
      </c>
      <c r="Q314" s="10">
        <v>0</v>
      </c>
      <c r="R314" s="10">
        <v>163.47937368575995</v>
      </c>
      <c r="S314" s="9" t="s">
        <v>67</v>
      </c>
      <c r="T314" s="12" t="s">
        <v>63</v>
      </c>
      <c r="U314" s="11">
        <v>8000</v>
      </c>
      <c r="V314" s="10">
        <v>470</v>
      </c>
      <c r="W314" s="10">
        <v>0</v>
      </c>
      <c r="X314" s="10">
        <v>7906.5</v>
      </c>
      <c r="Y314" s="10">
        <v>0</v>
      </c>
      <c r="Z314" s="10">
        <v>7906.5</v>
      </c>
      <c r="AA314" s="9" t="s">
        <v>116</v>
      </c>
      <c r="AB314" s="8">
        <v>8310.3338999999996</v>
      </c>
      <c r="AC314" s="8">
        <v>0</v>
      </c>
      <c r="AD314" s="8">
        <v>8310.3338999999996</v>
      </c>
      <c r="AE314" s="8">
        <v>0</v>
      </c>
      <c r="AF314" s="8">
        <v>8310.3338999999996</v>
      </c>
      <c r="AG314" s="8">
        <v>0</v>
      </c>
      <c r="AH314" s="1" t="s">
        <v>112</v>
      </c>
      <c r="AI314" s="1" t="s">
        <v>68</v>
      </c>
      <c r="AJ314" s="1">
        <v>4</v>
      </c>
      <c r="AK314" s="3" t="s">
        <v>63</v>
      </c>
      <c r="AL314" s="3" t="e">
        <v>#VALUE!</v>
      </c>
      <c r="AM314" s="3" t="e">
        <v>#VALUE!</v>
      </c>
      <c r="AN314" s="3" t="e">
        <v>#VALUE!</v>
      </c>
      <c r="AO314" s="3" t="e">
        <v>#VALUE!</v>
      </c>
      <c r="AP314" s="3" t="e">
        <v>#VALUE!</v>
      </c>
      <c r="AQ314" s="3" t="e">
        <v>#VALUE!</v>
      </c>
      <c r="AR314" s="3" t="e">
        <v>#VALUE!</v>
      </c>
      <c r="AS314" s="3">
        <v>0</v>
      </c>
      <c r="AT314" s="3">
        <v>0</v>
      </c>
      <c r="AU314" s="3">
        <v>0</v>
      </c>
      <c r="AV314" s="3">
        <v>0</v>
      </c>
      <c r="AW314" s="1">
        <v>0</v>
      </c>
      <c r="AX314" s="2" t="s">
        <v>69</v>
      </c>
      <c r="AY314" s="2" t="s">
        <v>70</v>
      </c>
      <c r="AZ314" s="2">
        <v>0</v>
      </c>
      <c r="BA314" s="2">
        <v>0</v>
      </c>
      <c r="BB314" s="2">
        <v>0</v>
      </c>
      <c r="BC314" s="2">
        <v>0</v>
      </c>
      <c r="BD314" s="1" t="s">
        <v>117</v>
      </c>
      <c r="BE314" s="56">
        <v>597.62381186199991</v>
      </c>
    </row>
    <row r="315" spans="1:57" ht="27.75" customHeight="1" x14ac:dyDescent="0.55000000000000004">
      <c r="A315" s="3">
        <v>45066</v>
      </c>
      <c r="B315" s="14" t="s">
        <v>122</v>
      </c>
      <c r="C315" s="9" t="s">
        <v>79</v>
      </c>
      <c r="D315" s="13" t="s">
        <v>121</v>
      </c>
      <c r="E315" s="9">
        <v>21</v>
      </c>
      <c r="F315" s="9">
        <v>38</v>
      </c>
      <c r="G315" s="9" t="s">
        <v>60</v>
      </c>
      <c r="H315" s="9" t="s">
        <v>76</v>
      </c>
      <c r="I315" s="9">
        <v>102</v>
      </c>
      <c r="J315" s="9" t="s">
        <v>57</v>
      </c>
      <c r="K315" s="9">
        <v>5</v>
      </c>
      <c r="L315" s="9" t="s">
        <v>89</v>
      </c>
      <c r="M315" s="10">
        <v>22</v>
      </c>
      <c r="N315" s="9">
        <v>40</v>
      </c>
      <c r="O315" s="9">
        <v>40</v>
      </c>
      <c r="P315" s="10">
        <v>108.55204095999999</v>
      </c>
      <c r="Q315" s="10">
        <v>0</v>
      </c>
      <c r="R315" s="10">
        <v>108.55204095999999</v>
      </c>
      <c r="S315" s="9" t="s">
        <v>67</v>
      </c>
      <c r="T315" s="12" t="s">
        <v>63</v>
      </c>
      <c r="U315" s="11">
        <v>5000</v>
      </c>
      <c r="V315" s="10">
        <v>0</v>
      </c>
      <c r="W315" s="10">
        <v>0</v>
      </c>
      <c r="X315" s="10">
        <v>5250</v>
      </c>
      <c r="Y315" s="10">
        <v>0</v>
      </c>
      <c r="Z315" s="10">
        <v>5250</v>
      </c>
      <c r="AA315" s="9" t="s">
        <v>116</v>
      </c>
      <c r="AB315" s="8">
        <v>5518.15</v>
      </c>
      <c r="AC315" s="8">
        <v>0</v>
      </c>
      <c r="AD315" s="8">
        <v>5518.15</v>
      </c>
      <c r="AE315" s="8">
        <v>0</v>
      </c>
      <c r="AF315" s="8">
        <v>5518.15</v>
      </c>
      <c r="AG315" s="8">
        <v>0</v>
      </c>
      <c r="AH315" s="1" t="s">
        <v>111</v>
      </c>
      <c r="AI315" s="1" t="s">
        <v>68</v>
      </c>
      <c r="AJ315" s="1">
        <v>4</v>
      </c>
      <c r="AK315" s="3" t="s">
        <v>63</v>
      </c>
      <c r="AL315" s="3" t="e">
        <v>#VALUE!</v>
      </c>
      <c r="AM315" s="3" t="e">
        <v>#VALUE!</v>
      </c>
      <c r="AN315" s="3" t="e">
        <v>#VALUE!</v>
      </c>
      <c r="AO315" s="3" t="e">
        <v>#VALUE!</v>
      </c>
      <c r="AP315" s="3" t="e">
        <v>#VALUE!</v>
      </c>
      <c r="AQ315" s="3" t="e">
        <v>#VALUE!</v>
      </c>
      <c r="AR315" s="3" t="e">
        <v>#VALUE!</v>
      </c>
      <c r="AS315" s="3">
        <v>0</v>
      </c>
      <c r="AT315" s="3">
        <v>0</v>
      </c>
      <c r="AU315" s="3">
        <v>0</v>
      </c>
      <c r="AV315" s="3">
        <v>0</v>
      </c>
      <c r="AW315" s="1">
        <v>0</v>
      </c>
      <c r="AX315" s="2" t="s">
        <v>69</v>
      </c>
      <c r="AY315" s="2" t="s">
        <v>70</v>
      </c>
      <c r="AZ315" s="2">
        <v>0</v>
      </c>
      <c r="BA315" s="2">
        <v>0</v>
      </c>
      <c r="BB315" s="2">
        <v>0</v>
      </c>
      <c r="BC315" s="2">
        <v>0</v>
      </c>
      <c r="BD315" s="1" t="s">
        <v>117</v>
      </c>
      <c r="BE315" s="56">
        <v>396.82856033333326</v>
      </c>
    </row>
    <row r="316" spans="1:57" ht="27.75" customHeight="1" x14ac:dyDescent="0.55000000000000004">
      <c r="A316" s="3">
        <v>0</v>
      </c>
      <c r="B316" s="14">
        <v>0</v>
      </c>
      <c r="C316" s="9">
        <v>0</v>
      </c>
      <c r="D316" s="13">
        <v>0</v>
      </c>
      <c r="E316" s="9">
        <v>21</v>
      </c>
      <c r="F316" s="9">
        <v>37</v>
      </c>
      <c r="G316" s="9">
        <v>0</v>
      </c>
      <c r="H316" s="9">
        <v>0</v>
      </c>
      <c r="I316" s="9">
        <v>74</v>
      </c>
      <c r="J316" s="9" t="s">
        <v>57</v>
      </c>
      <c r="K316" s="9">
        <v>5</v>
      </c>
      <c r="L316" s="9">
        <v>0</v>
      </c>
      <c r="M316" s="10">
        <v>0</v>
      </c>
      <c r="N316" s="9">
        <v>0</v>
      </c>
      <c r="O316" s="9">
        <v>0</v>
      </c>
      <c r="P316" s="10">
        <v>0</v>
      </c>
      <c r="Q316" s="10" t="s">
        <v>82</v>
      </c>
      <c r="R316" s="10">
        <v>0</v>
      </c>
      <c r="S316" s="9">
        <v>0</v>
      </c>
      <c r="T316" s="12"/>
      <c r="U316" s="11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9" t="s">
        <v>116</v>
      </c>
      <c r="AB316" s="8">
        <v>207326.75832000011</v>
      </c>
      <c r="AC316" s="8">
        <v>18644.68</v>
      </c>
      <c r="AD316" s="8">
        <v>188682.07832000012</v>
      </c>
      <c r="AE316" s="8">
        <v>4745</v>
      </c>
      <c r="AF316" s="8">
        <v>202581.75832000011</v>
      </c>
      <c r="AG316" s="8" t="s">
        <v>58</v>
      </c>
      <c r="AH316" s="1" t="s">
        <v>112</v>
      </c>
      <c r="AI316" s="1">
        <v>0</v>
      </c>
      <c r="AJ316" s="1" t="s">
        <v>15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1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1" t="s">
        <v>118</v>
      </c>
      <c r="BE316" s="56">
        <v>0</v>
      </c>
    </row>
    <row r="317" spans="1:57" ht="27.75" customHeight="1" x14ac:dyDescent="0.55000000000000004">
      <c r="A317" s="3">
        <v>45999</v>
      </c>
      <c r="B317" s="14" t="s">
        <v>124</v>
      </c>
      <c r="C317" s="9" t="s">
        <v>536</v>
      </c>
      <c r="D317" s="13" t="s">
        <v>537</v>
      </c>
      <c r="E317" s="9">
        <v>22</v>
      </c>
      <c r="F317" s="9">
        <v>34</v>
      </c>
      <c r="G317" s="9" t="s">
        <v>60</v>
      </c>
      <c r="H317" s="9" t="s">
        <v>66</v>
      </c>
      <c r="I317" s="9">
        <v>115</v>
      </c>
      <c r="J317" s="9" t="s">
        <v>57</v>
      </c>
      <c r="K317" s="9">
        <v>5</v>
      </c>
      <c r="L317" s="9" t="s">
        <v>90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321</v>
      </c>
      <c r="T317" s="12">
        <v>46014</v>
      </c>
      <c r="U317" s="11">
        <v>6000</v>
      </c>
      <c r="V317" s="10">
        <v>0</v>
      </c>
      <c r="W317" s="10">
        <v>0</v>
      </c>
      <c r="X317" s="10">
        <v>6300</v>
      </c>
      <c r="Y317" s="10">
        <v>0</v>
      </c>
      <c r="Z317" s="10">
        <v>6300</v>
      </c>
      <c r="AA317" s="9" t="s">
        <v>538</v>
      </c>
      <c r="AB317" s="8">
        <v>5951.22</v>
      </c>
      <c r="AC317" s="8">
        <v>5951.22</v>
      </c>
      <c r="AD317" s="8">
        <v>0</v>
      </c>
      <c r="AE317" s="8">
        <v>0</v>
      </c>
      <c r="AF317" s="8">
        <v>5951.22</v>
      </c>
      <c r="AG317" s="8">
        <v>0</v>
      </c>
      <c r="AH317" s="1" t="s">
        <v>112</v>
      </c>
      <c r="AI317" s="1" t="s">
        <v>68</v>
      </c>
      <c r="AJ317" s="1">
        <v>4</v>
      </c>
      <c r="AK317" s="3">
        <v>46014</v>
      </c>
      <c r="AL317" s="3">
        <v>46010</v>
      </c>
      <c r="AM317" s="3">
        <v>46004</v>
      </c>
      <c r="AN317" s="3">
        <v>46011</v>
      </c>
      <c r="AO317" s="3">
        <v>46012</v>
      </c>
      <c r="AP317" s="3">
        <v>46012</v>
      </c>
      <c r="AQ317" s="3">
        <v>46009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1">
        <v>0</v>
      </c>
      <c r="AX317" s="2" t="s">
        <v>69</v>
      </c>
      <c r="AY317" s="2" t="s">
        <v>65</v>
      </c>
      <c r="AZ317" s="2">
        <v>0</v>
      </c>
      <c r="BA317" s="2">
        <v>0</v>
      </c>
      <c r="BB317" s="2">
        <v>0</v>
      </c>
      <c r="BC317" s="2">
        <v>0</v>
      </c>
      <c r="BD317" s="1" t="s">
        <v>539</v>
      </c>
      <c r="BE317" s="56">
        <v>0</v>
      </c>
    </row>
    <row r="318" spans="1:57" ht="27.75" customHeight="1" x14ac:dyDescent="0.55000000000000004">
      <c r="A318" s="3">
        <v>0</v>
      </c>
      <c r="B318" s="14">
        <v>0</v>
      </c>
      <c r="C318" s="9">
        <v>0</v>
      </c>
      <c r="D318" s="13">
        <v>0</v>
      </c>
      <c r="E318" s="9">
        <v>21.6</v>
      </c>
      <c r="F318" s="9">
        <v>34</v>
      </c>
      <c r="G318" s="9">
        <v>0</v>
      </c>
      <c r="H318" s="9">
        <v>0</v>
      </c>
      <c r="I318" s="9">
        <v>97</v>
      </c>
      <c r="J318" s="9" t="s">
        <v>57</v>
      </c>
      <c r="K318" s="9">
        <v>5</v>
      </c>
      <c r="L318" s="9">
        <v>0</v>
      </c>
      <c r="M318" s="10">
        <v>0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>
        <v>0</v>
      </c>
      <c r="T318" s="12"/>
      <c r="U318" s="11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9" t="s">
        <v>538</v>
      </c>
      <c r="AB318" s="8">
        <v>5951.22</v>
      </c>
      <c r="AC318" s="8">
        <v>5951.22</v>
      </c>
      <c r="AD318" s="8">
        <v>0</v>
      </c>
      <c r="AE318" s="8">
        <v>0</v>
      </c>
      <c r="AF318" s="8">
        <v>5951.22</v>
      </c>
      <c r="AG318" s="8" t="s">
        <v>58</v>
      </c>
      <c r="AH318" s="1" t="s">
        <v>112</v>
      </c>
      <c r="AI318" s="1">
        <v>0</v>
      </c>
      <c r="AJ318" s="1" t="s">
        <v>15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1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1" t="s">
        <v>539</v>
      </c>
      <c r="BE318" s="56">
        <v>0</v>
      </c>
    </row>
    <row r="319" spans="1:57" ht="27.75" customHeight="1" x14ac:dyDescent="0.55000000000000004">
      <c r="A319" s="3">
        <v>46000</v>
      </c>
      <c r="B319" s="14" t="s">
        <v>124</v>
      </c>
      <c r="C319" s="9" t="s">
        <v>278</v>
      </c>
      <c r="D319" s="13" t="s">
        <v>584</v>
      </c>
      <c r="E319" s="9">
        <v>23</v>
      </c>
      <c r="F319" s="9">
        <v>34</v>
      </c>
      <c r="G319" s="9" t="s">
        <v>60</v>
      </c>
      <c r="H319" s="9">
        <v>0</v>
      </c>
      <c r="I319" s="9">
        <v>68</v>
      </c>
      <c r="J319" s="9" t="s">
        <v>57</v>
      </c>
      <c r="K319" s="9">
        <v>5</v>
      </c>
      <c r="L319" s="9" t="s">
        <v>89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71</v>
      </c>
      <c r="T319" s="12">
        <v>46010</v>
      </c>
      <c r="U319" s="11">
        <v>5000</v>
      </c>
      <c r="V319" s="10">
        <v>0</v>
      </c>
      <c r="W319" s="10">
        <v>0</v>
      </c>
      <c r="X319" s="10">
        <v>5250</v>
      </c>
      <c r="Y319" s="10">
        <v>0</v>
      </c>
      <c r="Z319" s="10">
        <v>5250</v>
      </c>
      <c r="AA319" s="9" t="s">
        <v>83</v>
      </c>
      <c r="AB319" s="8">
        <v>4959.3500000000004</v>
      </c>
      <c r="AC319" s="8">
        <v>4959.3500000000004</v>
      </c>
      <c r="AD319" s="8">
        <v>0</v>
      </c>
      <c r="AE319" s="8">
        <v>0</v>
      </c>
      <c r="AF319" s="8">
        <v>0</v>
      </c>
      <c r="AG319" s="8">
        <v>0</v>
      </c>
      <c r="AH319" s="1" t="s">
        <v>112</v>
      </c>
      <c r="AI319" s="1" t="s">
        <v>74</v>
      </c>
      <c r="AJ319" s="1">
        <v>2</v>
      </c>
      <c r="AK319" s="3">
        <v>46010</v>
      </c>
      <c r="AL319" s="3">
        <v>0</v>
      </c>
      <c r="AM319" s="3">
        <v>46001</v>
      </c>
      <c r="AN319" s="3">
        <v>46008</v>
      </c>
      <c r="AO319" s="3">
        <v>46009</v>
      </c>
      <c r="AP319" s="3">
        <v>46009</v>
      </c>
      <c r="AQ319" s="3">
        <v>46005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1">
        <v>0</v>
      </c>
      <c r="AX319" s="2" t="s">
        <v>64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1" t="s">
        <v>100</v>
      </c>
      <c r="BE319" s="56">
        <v>0</v>
      </c>
    </row>
    <row r="320" spans="1:57" ht="27.75" customHeight="1" x14ac:dyDescent="0.55000000000000004">
      <c r="A320" s="3">
        <v>45965</v>
      </c>
      <c r="B320" s="14" t="s">
        <v>335</v>
      </c>
      <c r="C320" s="9" t="s">
        <v>276</v>
      </c>
      <c r="D320" s="13" t="s">
        <v>320</v>
      </c>
      <c r="E320" s="9">
        <v>23</v>
      </c>
      <c r="F320" s="9">
        <v>38</v>
      </c>
      <c r="G320" s="9" t="s">
        <v>60</v>
      </c>
      <c r="H320" s="9" t="s">
        <v>66</v>
      </c>
      <c r="I320" s="9">
        <v>100</v>
      </c>
      <c r="J320" s="9" t="s">
        <v>57</v>
      </c>
      <c r="K320" s="9">
        <v>5</v>
      </c>
      <c r="L320" s="9" t="s">
        <v>90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321</v>
      </c>
      <c r="T320" s="12">
        <v>46013</v>
      </c>
      <c r="U320" s="11">
        <v>5000</v>
      </c>
      <c r="V320" s="10">
        <v>0</v>
      </c>
      <c r="W320" s="10">
        <v>0</v>
      </c>
      <c r="X320" s="10">
        <v>5250</v>
      </c>
      <c r="Y320" s="10">
        <v>0</v>
      </c>
      <c r="Z320" s="10">
        <v>5250</v>
      </c>
      <c r="AA320" s="9" t="s">
        <v>83</v>
      </c>
      <c r="AB320" s="8">
        <v>5518.15</v>
      </c>
      <c r="AC320" s="8">
        <v>0</v>
      </c>
      <c r="AD320" s="8">
        <v>5518.15</v>
      </c>
      <c r="AE320" s="8">
        <v>0</v>
      </c>
      <c r="AF320" s="8">
        <v>5518.15</v>
      </c>
      <c r="AG320" s="8" t="s">
        <v>323</v>
      </c>
      <c r="AH320" s="1" t="s">
        <v>112</v>
      </c>
      <c r="AI320" s="1" t="s">
        <v>68</v>
      </c>
      <c r="AJ320" s="1">
        <v>4</v>
      </c>
      <c r="AK320" s="3">
        <v>46013</v>
      </c>
      <c r="AL320" s="3">
        <v>46009</v>
      </c>
      <c r="AM320" s="3">
        <v>46003</v>
      </c>
      <c r="AN320" s="3">
        <v>46010</v>
      </c>
      <c r="AO320" s="3">
        <v>46011</v>
      </c>
      <c r="AP320" s="3">
        <v>46011</v>
      </c>
      <c r="AQ320" s="3">
        <v>46008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1">
        <v>0</v>
      </c>
      <c r="AX320" s="2" t="s">
        <v>69</v>
      </c>
      <c r="AY320" s="2" t="s">
        <v>70</v>
      </c>
      <c r="AZ320" s="2">
        <v>0</v>
      </c>
      <c r="BA320" s="2">
        <v>0</v>
      </c>
      <c r="BB320" s="2">
        <v>0</v>
      </c>
      <c r="BC320" s="2">
        <v>0</v>
      </c>
      <c r="BD320" s="1" t="s">
        <v>100</v>
      </c>
      <c r="BE320" s="56">
        <v>412.4817124999999</v>
      </c>
    </row>
    <row r="321" spans="1:57" ht="27.75" customHeight="1" x14ac:dyDescent="0.55000000000000004">
      <c r="A321" s="3">
        <v>46000</v>
      </c>
      <c r="B321" s="14" t="s">
        <v>124</v>
      </c>
      <c r="C321" s="9" t="s">
        <v>278</v>
      </c>
      <c r="D321" s="13" t="s">
        <v>585</v>
      </c>
      <c r="E321" s="9">
        <v>23</v>
      </c>
      <c r="F321" s="9">
        <v>34</v>
      </c>
      <c r="G321" s="9" t="s">
        <v>60</v>
      </c>
      <c r="H321" s="9">
        <v>0</v>
      </c>
      <c r="I321" s="9">
        <v>68</v>
      </c>
      <c r="J321" s="9" t="s">
        <v>57</v>
      </c>
      <c r="K321" s="9">
        <v>5</v>
      </c>
      <c r="L321" s="9" t="s">
        <v>89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71</v>
      </c>
      <c r="T321" s="12">
        <v>46016</v>
      </c>
      <c r="U321" s="11">
        <v>5000</v>
      </c>
      <c r="V321" s="10">
        <v>0</v>
      </c>
      <c r="W321" s="10">
        <v>0</v>
      </c>
      <c r="X321" s="10">
        <v>5250</v>
      </c>
      <c r="Y321" s="10">
        <v>0</v>
      </c>
      <c r="Z321" s="10">
        <v>5250</v>
      </c>
      <c r="AA321" s="9" t="s">
        <v>83</v>
      </c>
      <c r="AB321" s="8">
        <v>4959.3500000000004</v>
      </c>
      <c r="AC321" s="8">
        <v>0</v>
      </c>
      <c r="AD321" s="8">
        <v>4959.3500000000004</v>
      </c>
      <c r="AE321" s="8">
        <v>0</v>
      </c>
      <c r="AF321" s="8">
        <v>0</v>
      </c>
      <c r="AG321" s="8">
        <v>0</v>
      </c>
      <c r="AH321" s="1" t="s">
        <v>112</v>
      </c>
      <c r="AI321" s="1" t="s">
        <v>74</v>
      </c>
      <c r="AJ321" s="1">
        <v>2</v>
      </c>
      <c r="AK321" s="3">
        <v>46016</v>
      </c>
      <c r="AL321" s="3">
        <v>0</v>
      </c>
      <c r="AM321" s="3">
        <v>46007</v>
      </c>
      <c r="AN321" s="3">
        <v>46014</v>
      </c>
      <c r="AO321" s="3">
        <v>46015</v>
      </c>
      <c r="AP321" s="3">
        <v>46015</v>
      </c>
      <c r="AQ321" s="3">
        <v>46011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1">
        <v>0</v>
      </c>
      <c r="AX321" s="2" t="s">
        <v>64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1" t="s">
        <v>100</v>
      </c>
      <c r="BE321" s="56">
        <v>370.71141249999999</v>
      </c>
    </row>
    <row r="322" spans="1:57" ht="27.75" customHeight="1" x14ac:dyDescent="0.55000000000000004">
      <c r="A322" s="3">
        <v>46000</v>
      </c>
      <c r="B322" s="14" t="s">
        <v>124</v>
      </c>
      <c r="C322" s="9" t="s">
        <v>278</v>
      </c>
      <c r="D322" s="13" t="s">
        <v>586</v>
      </c>
      <c r="E322" s="9">
        <v>23</v>
      </c>
      <c r="F322" s="9">
        <v>34</v>
      </c>
      <c r="G322" s="9" t="s">
        <v>60</v>
      </c>
      <c r="H322" s="9">
        <v>0</v>
      </c>
      <c r="I322" s="9">
        <v>68</v>
      </c>
      <c r="J322" s="9" t="s">
        <v>57</v>
      </c>
      <c r="K322" s="9">
        <v>5</v>
      </c>
      <c r="L322" s="9" t="s">
        <v>89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71</v>
      </c>
      <c r="T322" s="12">
        <v>46016</v>
      </c>
      <c r="U322" s="11">
        <v>5000</v>
      </c>
      <c r="V322" s="10">
        <v>0</v>
      </c>
      <c r="W322" s="10">
        <v>0</v>
      </c>
      <c r="X322" s="10">
        <v>5250</v>
      </c>
      <c r="Y322" s="10">
        <v>0</v>
      </c>
      <c r="Z322" s="10">
        <v>5250</v>
      </c>
      <c r="AA322" s="9" t="s">
        <v>83</v>
      </c>
      <c r="AB322" s="8">
        <v>4959.3500000000004</v>
      </c>
      <c r="AC322" s="8">
        <v>0</v>
      </c>
      <c r="AD322" s="8">
        <v>4959.3500000000004</v>
      </c>
      <c r="AE322" s="8">
        <v>0</v>
      </c>
      <c r="AF322" s="8">
        <v>0</v>
      </c>
      <c r="AG322" s="8">
        <v>0</v>
      </c>
      <c r="AH322" s="1" t="s">
        <v>112</v>
      </c>
      <c r="AI322" s="1" t="s">
        <v>74</v>
      </c>
      <c r="AJ322" s="1">
        <v>2</v>
      </c>
      <c r="AK322" s="3">
        <v>46016</v>
      </c>
      <c r="AL322" s="3">
        <v>0</v>
      </c>
      <c r="AM322" s="3">
        <v>46007</v>
      </c>
      <c r="AN322" s="3">
        <v>46014</v>
      </c>
      <c r="AO322" s="3">
        <v>46015</v>
      </c>
      <c r="AP322" s="3">
        <v>46015</v>
      </c>
      <c r="AQ322" s="3">
        <v>46011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1">
        <v>0</v>
      </c>
      <c r="AX322" s="2" t="s">
        <v>64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1" t="s">
        <v>100</v>
      </c>
      <c r="BE322" s="56">
        <v>370.71141249999999</v>
      </c>
    </row>
    <row r="323" spans="1:57" ht="27.75" customHeight="1" x14ac:dyDescent="0.55000000000000004">
      <c r="A323" s="3">
        <v>45965</v>
      </c>
      <c r="B323" s="14" t="s">
        <v>336</v>
      </c>
      <c r="C323" s="9" t="s">
        <v>276</v>
      </c>
      <c r="D323" s="13" t="s">
        <v>329</v>
      </c>
      <c r="E323" s="9">
        <v>23</v>
      </c>
      <c r="F323" s="9">
        <v>38</v>
      </c>
      <c r="G323" s="9" t="s">
        <v>60</v>
      </c>
      <c r="H323" s="9" t="s">
        <v>66</v>
      </c>
      <c r="I323" s="9">
        <v>100</v>
      </c>
      <c r="J323" s="9" t="s">
        <v>57</v>
      </c>
      <c r="K323" s="9">
        <v>5</v>
      </c>
      <c r="L323" s="9" t="s">
        <v>90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321</v>
      </c>
      <c r="T323" s="12">
        <v>46027</v>
      </c>
      <c r="U323" s="11">
        <v>5000</v>
      </c>
      <c r="V323" s="10">
        <v>0</v>
      </c>
      <c r="W323" s="10">
        <v>0</v>
      </c>
      <c r="X323" s="10">
        <v>5250</v>
      </c>
      <c r="Y323" s="10">
        <v>0</v>
      </c>
      <c r="Z323" s="10">
        <v>5250</v>
      </c>
      <c r="AA323" s="9" t="s">
        <v>83</v>
      </c>
      <c r="AB323" s="8">
        <v>5518.15</v>
      </c>
      <c r="AC323" s="8">
        <v>0</v>
      </c>
      <c r="AD323" s="8">
        <v>5518.15</v>
      </c>
      <c r="AE323" s="8">
        <v>0</v>
      </c>
      <c r="AF323" s="8">
        <v>5518.15</v>
      </c>
      <c r="AG323" s="8" t="s">
        <v>323</v>
      </c>
      <c r="AH323" s="1" t="s">
        <v>61</v>
      </c>
      <c r="AI323" s="1" t="s">
        <v>68</v>
      </c>
      <c r="AJ323" s="1">
        <v>4</v>
      </c>
      <c r="AK323" s="3">
        <v>46027</v>
      </c>
      <c r="AL323" s="3">
        <v>46023</v>
      </c>
      <c r="AM323" s="3">
        <v>46017</v>
      </c>
      <c r="AN323" s="3">
        <v>46024</v>
      </c>
      <c r="AO323" s="3">
        <v>46025</v>
      </c>
      <c r="AP323" s="3">
        <v>46025</v>
      </c>
      <c r="AQ323" s="3">
        <v>46022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1">
        <v>0</v>
      </c>
      <c r="AX323" s="2" t="s">
        <v>69</v>
      </c>
      <c r="AY323" s="2" t="s">
        <v>70</v>
      </c>
      <c r="AZ323" s="2">
        <v>0</v>
      </c>
      <c r="BA323" s="2">
        <v>0</v>
      </c>
      <c r="BB323" s="2">
        <v>0</v>
      </c>
      <c r="BC323" s="2">
        <v>0</v>
      </c>
      <c r="BD323" s="1" t="s">
        <v>100</v>
      </c>
      <c r="BE323" s="56">
        <v>412.4817124999999</v>
      </c>
    </row>
    <row r="324" spans="1:57" ht="27.75" customHeight="1" x14ac:dyDescent="0.55000000000000004">
      <c r="A324" s="3">
        <v>45972</v>
      </c>
      <c r="B324" s="14" t="s">
        <v>358</v>
      </c>
      <c r="C324" s="9" t="s">
        <v>276</v>
      </c>
      <c r="D324" s="13" t="s">
        <v>359</v>
      </c>
      <c r="E324" s="9">
        <v>23</v>
      </c>
      <c r="F324" s="9">
        <v>38</v>
      </c>
      <c r="G324" s="9" t="s">
        <v>60</v>
      </c>
      <c r="H324" s="9" t="s">
        <v>66</v>
      </c>
      <c r="I324" s="9">
        <v>100</v>
      </c>
      <c r="J324" s="9" t="s">
        <v>57</v>
      </c>
      <c r="K324" s="9">
        <v>5</v>
      </c>
      <c r="L324" s="9" t="s">
        <v>90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321</v>
      </c>
      <c r="T324" s="12">
        <v>46027</v>
      </c>
      <c r="U324" s="11">
        <v>5000</v>
      </c>
      <c r="V324" s="10">
        <v>0</v>
      </c>
      <c r="W324" s="10">
        <v>0</v>
      </c>
      <c r="X324" s="10">
        <v>5250</v>
      </c>
      <c r="Y324" s="10">
        <v>0</v>
      </c>
      <c r="Z324" s="10">
        <v>5250</v>
      </c>
      <c r="AA324" s="9" t="s">
        <v>83</v>
      </c>
      <c r="AB324" s="8">
        <v>5518.15</v>
      </c>
      <c r="AC324" s="8">
        <v>0</v>
      </c>
      <c r="AD324" s="8">
        <v>5518.15</v>
      </c>
      <c r="AE324" s="8">
        <v>0</v>
      </c>
      <c r="AF324" s="8">
        <v>5518.15</v>
      </c>
      <c r="AG324" s="8" t="s">
        <v>323</v>
      </c>
      <c r="AH324" s="1" t="s">
        <v>111</v>
      </c>
      <c r="AI324" s="1" t="s">
        <v>68</v>
      </c>
      <c r="AJ324" s="1">
        <v>5</v>
      </c>
      <c r="AK324" s="3">
        <v>46027</v>
      </c>
      <c r="AL324" s="3">
        <v>46022</v>
      </c>
      <c r="AM324" s="3">
        <v>46016</v>
      </c>
      <c r="AN324" s="3">
        <v>46023</v>
      </c>
      <c r="AO324" s="3">
        <v>46024</v>
      </c>
      <c r="AP324" s="3">
        <v>46024</v>
      </c>
      <c r="AQ324" s="3">
        <v>46022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1">
        <v>0</v>
      </c>
      <c r="AX324" s="2" t="s">
        <v>69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1" t="s">
        <v>100</v>
      </c>
      <c r="BE324" s="56">
        <v>412.4817124999999</v>
      </c>
    </row>
    <row r="325" spans="1:57" ht="27.75" customHeight="1" x14ac:dyDescent="0.55000000000000004">
      <c r="A325" s="3">
        <v>45972</v>
      </c>
      <c r="B325" s="14" t="s">
        <v>358</v>
      </c>
      <c r="C325" s="9" t="s">
        <v>276</v>
      </c>
      <c r="D325" s="13" t="s">
        <v>359</v>
      </c>
      <c r="E325" s="9">
        <v>23</v>
      </c>
      <c r="F325" s="9">
        <v>38</v>
      </c>
      <c r="G325" s="9" t="s">
        <v>60</v>
      </c>
      <c r="H325" s="9" t="s">
        <v>66</v>
      </c>
      <c r="I325" s="9">
        <v>100</v>
      </c>
      <c r="J325" s="9" t="s">
        <v>57</v>
      </c>
      <c r="K325" s="9">
        <v>5</v>
      </c>
      <c r="L325" s="9" t="s">
        <v>90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321</v>
      </c>
      <c r="T325" s="12">
        <v>46113</v>
      </c>
      <c r="U325" s="11">
        <v>5000</v>
      </c>
      <c r="V325" s="10">
        <v>0</v>
      </c>
      <c r="W325" s="10">
        <v>0</v>
      </c>
      <c r="X325" s="10">
        <v>5250</v>
      </c>
      <c r="Y325" s="10">
        <v>0</v>
      </c>
      <c r="Z325" s="10">
        <v>5250</v>
      </c>
      <c r="AA325" s="9" t="s">
        <v>83</v>
      </c>
      <c r="AB325" s="8">
        <v>5518.15</v>
      </c>
      <c r="AC325" s="8">
        <v>0</v>
      </c>
      <c r="AD325" s="8">
        <v>5518.15</v>
      </c>
      <c r="AE325" s="8">
        <v>0</v>
      </c>
      <c r="AF325" s="8">
        <v>5518.15</v>
      </c>
      <c r="AG325" s="8" t="s">
        <v>323</v>
      </c>
      <c r="AH325" s="1" t="s">
        <v>111</v>
      </c>
      <c r="AI325" s="1" t="s">
        <v>68</v>
      </c>
      <c r="AJ325" s="1">
        <v>5</v>
      </c>
      <c r="AK325" s="3">
        <v>46113</v>
      </c>
      <c r="AL325" s="3">
        <v>46108</v>
      </c>
      <c r="AM325" s="3">
        <v>46102</v>
      </c>
      <c r="AN325" s="3">
        <v>46109</v>
      </c>
      <c r="AO325" s="3">
        <v>46110</v>
      </c>
      <c r="AP325" s="3">
        <v>46110</v>
      </c>
      <c r="AQ325" s="3">
        <v>46108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1">
        <v>0</v>
      </c>
      <c r="AX325" s="2" t="s">
        <v>69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1" t="s">
        <v>100</v>
      </c>
      <c r="BE325" s="56">
        <v>412.4817124999999</v>
      </c>
    </row>
    <row r="326" spans="1:57" ht="27.75" customHeight="1" x14ac:dyDescent="0.55000000000000004">
      <c r="A326" s="3" t="s">
        <v>130</v>
      </c>
      <c r="B326" s="14" t="s">
        <v>130</v>
      </c>
      <c r="C326" s="9" t="s">
        <v>171</v>
      </c>
      <c r="D326" s="13" t="s">
        <v>61</v>
      </c>
      <c r="E326" s="9">
        <v>23</v>
      </c>
      <c r="F326" s="9">
        <v>34</v>
      </c>
      <c r="G326" s="9" t="s">
        <v>60</v>
      </c>
      <c r="H326" s="9">
        <v>0</v>
      </c>
      <c r="I326" s="9">
        <v>68</v>
      </c>
      <c r="J326" s="9" t="s">
        <v>57</v>
      </c>
      <c r="K326" s="9">
        <v>5</v>
      </c>
      <c r="L326" s="9" t="s">
        <v>90</v>
      </c>
      <c r="M326" s="10">
        <v>24</v>
      </c>
      <c r="N326" s="9">
        <v>37</v>
      </c>
      <c r="O326" s="9">
        <v>50</v>
      </c>
      <c r="P326" s="10">
        <v>821.54158271999995</v>
      </c>
      <c r="Q326" s="10">
        <v>0</v>
      </c>
      <c r="R326" s="10">
        <v>821.54158271999995</v>
      </c>
      <c r="S326" s="9" t="s">
        <v>119</v>
      </c>
      <c r="T326" s="12" t="s">
        <v>63</v>
      </c>
      <c r="U326" s="11">
        <v>30000</v>
      </c>
      <c r="V326" s="10">
        <v>0</v>
      </c>
      <c r="W326" s="10">
        <v>0</v>
      </c>
      <c r="X326" s="10">
        <v>31500</v>
      </c>
      <c r="Y326" s="10">
        <v>0</v>
      </c>
      <c r="Z326" s="10">
        <v>31500</v>
      </c>
      <c r="AA326" s="9" t="s">
        <v>83</v>
      </c>
      <c r="AB326" s="8">
        <v>29756.100000000002</v>
      </c>
      <c r="AC326" s="8">
        <v>0</v>
      </c>
      <c r="AD326" s="8">
        <v>29756.100000000002</v>
      </c>
      <c r="AE326" s="8">
        <v>0</v>
      </c>
      <c r="AF326" s="8">
        <v>0</v>
      </c>
      <c r="AG326" s="8">
        <v>0</v>
      </c>
      <c r="AH326" s="1" t="s">
        <v>112</v>
      </c>
      <c r="AI326" s="1" t="s">
        <v>72</v>
      </c>
      <c r="AJ326" s="1">
        <v>3</v>
      </c>
      <c r="AK326" s="3" t="s">
        <v>63</v>
      </c>
      <c r="AL326" s="3">
        <v>0</v>
      </c>
      <c r="AM326" s="3" t="e">
        <v>#VALUE!</v>
      </c>
      <c r="AN326" s="3" t="e">
        <v>#VALUE!</v>
      </c>
      <c r="AO326" s="3" t="e">
        <v>#VALUE!</v>
      </c>
      <c r="AP326" s="3" t="e">
        <v>#VALUE!</v>
      </c>
      <c r="AQ326" s="3" t="e">
        <v>#VALUE!</v>
      </c>
      <c r="AR326" s="3" t="e">
        <v>#VALUE!</v>
      </c>
      <c r="AS326" s="3">
        <v>0</v>
      </c>
      <c r="AT326" s="3">
        <v>0</v>
      </c>
      <c r="AU326" s="3">
        <v>0</v>
      </c>
      <c r="AV326" s="3">
        <v>0</v>
      </c>
      <c r="AW326" s="1">
        <v>0</v>
      </c>
      <c r="AX326" s="2" t="s">
        <v>64</v>
      </c>
      <c r="AY326" s="2" t="s">
        <v>65</v>
      </c>
      <c r="AZ326" s="2">
        <v>0</v>
      </c>
      <c r="BA326" s="2">
        <v>0</v>
      </c>
      <c r="BB326" s="2">
        <v>0</v>
      </c>
      <c r="BC326" s="2">
        <v>0</v>
      </c>
      <c r="BD326" s="1" t="s">
        <v>100</v>
      </c>
      <c r="BE326" s="56">
        <v>2224.2684750000003</v>
      </c>
    </row>
    <row r="327" spans="1:57" ht="27.75" customHeight="1" x14ac:dyDescent="0.55000000000000004">
      <c r="A327" s="3">
        <v>0</v>
      </c>
      <c r="B327" s="14">
        <v>0</v>
      </c>
      <c r="C327" s="9">
        <v>0</v>
      </c>
      <c r="D327" s="13">
        <v>0</v>
      </c>
      <c r="E327" s="9">
        <v>23</v>
      </c>
      <c r="F327" s="9">
        <v>34</v>
      </c>
      <c r="G327" s="9" t="s">
        <v>60</v>
      </c>
      <c r="H327" s="9">
        <v>0</v>
      </c>
      <c r="I327" s="9">
        <v>68</v>
      </c>
      <c r="J327" s="9" t="s">
        <v>57</v>
      </c>
      <c r="K327" s="9">
        <v>5</v>
      </c>
      <c r="L327" s="9">
        <v>0</v>
      </c>
      <c r="M327" s="10">
        <v>0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>
        <v>0</v>
      </c>
      <c r="T327" s="12"/>
      <c r="U327" s="11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9" t="s">
        <v>83</v>
      </c>
      <c r="AB327" s="8">
        <v>66706.75</v>
      </c>
      <c r="AC327" s="8">
        <v>4959.3500000000004</v>
      </c>
      <c r="AD327" s="8">
        <v>61747.400000000009</v>
      </c>
      <c r="AE327" s="8">
        <v>0</v>
      </c>
      <c r="AF327" s="8">
        <v>22072.6</v>
      </c>
      <c r="AG327" s="8" t="s">
        <v>58</v>
      </c>
      <c r="AH327" s="1" t="s">
        <v>112</v>
      </c>
      <c r="AI327" s="1">
        <v>0</v>
      </c>
      <c r="AJ327" s="1" t="s">
        <v>15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1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1" t="s">
        <v>100</v>
      </c>
      <c r="BE327" s="56">
        <v>0</v>
      </c>
    </row>
    <row r="328" spans="1:57" ht="27.75" customHeight="1" x14ac:dyDescent="0.55000000000000004">
      <c r="A328" s="3">
        <v>46000</v>
      </c>
      <c r="B328" s="14" t="s">
        <v>124</v>
      </c>
      <c r="C328" s="9" t="s">
        <v>278</v>
      </c>
      <c r="D328" s="13" t="s">
        <v>194</v>
      </c>
      <c r="E328" s="9">
        <v>23</v>
      </c>
      <c r="F328" s="9">
        <v>34</v>
      </c>
      <c r="G328" s="9" t="s">
        <v>509</v>
      </c>
      <c r="H328" s="9">
        <v>0</v>
      </c>
      <c r="I328" s="9">
        <v>68</v>
      </c>
      <c r="J328" s="9" t="s">
        <v>57</v>
      </c>
      <c r="K328" s="9">
        <v>5</v>
      </c>
      <c r="L328" s="9" t="s">
        <v>89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71</v>
      </c>
      <c r="T328" s="12">
        <v>46010</v>
      </c>
      <c r="U328" s="11">
        <v>10000</v>
      </c>
      <c r="V328" s="10">
        <v>0</v>
      </c>
      <c r="W328" s="10">
        <v>0</v>
      </c>
      <c r="X328" s="10">
        <v>10500</v>
      </c>
      <c r="Y328" s="10">
        <v>0</v>
      </c>
      <c r="Z328" s="10">
        <v>10500</v>
      </c>
      <c r="AA328" s="9" t="s">
        <v>279</v>
      </c>
      <c r="AB328" s="8">
        <v>9918.7000000000007</v>
      </c>
      <c r="AC328" s="8">
        <v>0</v>
      </c>
      <c r="AD328" s="8">
        <v>9918.7000000000007</v>
      </c>
      <c r="AE328" s="8">
        <v>0</v>
      </c>
      <c r="AF328" s="8">
        <v>0</v>
      </c>
      <c r="AG328" s="8">
        <v>0</v>
      </c>
      <c r="AH328" s="1" t="s">
        <v>112</v>
      </c>
      <c r="AI328" s="1" t="s">
        <v>74</v>
      </c>
      <c r="AJ328" s="1">
        <v>2</v>
      </c>
      <c r="AK328" s="3">
        <v>46010</v>
      </c>
      <c r="AL328" s="3">
        <v>0</v>
      </c>
      <c r="AM328" s="3">
        <v>46001</v>
      </c>
      <c r="AN328" s="3">
        <v>46008</v>
      </c>
      <c r="AO328" s="3">
        <v>46009</v>
      </c>
      <c r="AP328" s="3">
        <v>46009</v>
      </c>
      <c r="AQ328" s="3">
        <v>46005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1">
        <v>0</v>
      </c>
      <c r="AX328" s="2" t="s">
        <v>64</v>
      </c>
      <c r="AY328" s="2" t="s">
        <v>65</v>
      </c>
      <c r="AZ328" s="2">
        <v>0</v>
      </c>
      <c r="BA328" s="2">
        <v>0</v>
      </c>
      <c r="BB328" s="2">
        <v>0</v>
      </c>
      <c r="BC328" s="2">
        <v>0</v>
      </c>
      <c r="BD328" s="1" t="s">
        <v>506</v>
      </c>
      <c r="BE328" s="56">
        <v>800.41704844444439</v>
      </c>
    </row>
    <row r="329" spans="1:57" ht="27.75" customHeight="1" x14ac:dyDescent="0.55000000000000004">
      <c r="A329" s="3">
        <v>46000</v>
      </c>
      <c r="B329" s="14" t="s">
        <v>124</v>
      </c>
      <c r="C329" s="9" t="s">
        <v>278</v>
      </c>
      <c r="D329" s="13" t="s">
        <v>510</v>
      </c>
      <c r="E329" s="9">
        <v>23</v>
      </c>
      <c r="F329" s="9">
        <v>34</v>
      </c>
      <c r="G329" s="9" t="s">
        <v>509</v>
      </c>
      <c r="H329" s="9">
        <v>0</v>
      </c>
      <c r="I329" s="9">
        <v>68</v>
      </c>
      <c r="J329" s="9" t="s">
        <v>57</v>
      </c>
      <c r="K329" s="9">
        <v>5</v>
      </c>
      <c r="L329" s="9" t="s">
        <v>89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71</v>
      </c>
      <c r="T329" s="12">
        <v>46010</v>
      </c>
      <c r="U329" s="11">
        <v>5000</v>
      </c>
      <c r="V329" s="10">
        <v>0</v>
      </c>
      <c r="W329" s="10">
        <v>0</v>
      </c>
      <c r="X329" s="10">
        <v>5250</v>
      </c>
      <c r="Y329" s="10">
        <v>0</v>
      </c>
      <c r="Z329" s="10">
        <v>5250</v>
      </c>
      <c r="AA329" s="9" t="s">
        <v>279</v>
      </c>
      <c r="AB329" s="8">
        <v>4959.3500000000004</v>
      </c>
      <c r="AC329" s="8">
        <v>0</v>
      </c>
      <c r="AD329" s="8">
        <v>4959.3500000000004</v>
      </c>
      <c r="AE329" s="8">
        <v>0</v>
      </c>
      <c r="AF329" s="8">
        <v>0</v>
      </c>
      <c r="AG329" s="8">
        <v>0</v>
      </c>
      <c r="AH329" s="1" t="s">
        <v>112</v>
      </c>
      <c r="AI329" s="1" t="s">
        <v>74</v>
      </c>
      <c r="AJ329" s="1">
        <v>2</v>
      </c>
      <c r="AK329" s="3">
        <v>46010</v>
      </c>
      <c r="AL329" s="3">
        <v>0</v>
      </c>
      <c r="AM329" s="3">
        <v>46001</v>
      </c>
      <c r="AN329" s="3">
        <v>46008</v>
      </c>
      <c r="AO329" s="3">
        <v>46009</v>
      </c>
      <c r="AP329" s="3">
        <v>46009</v>
      </c>
      <c r="AQ329" s="3">
        <v>46005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1">
        <v>0</v>
      </c>
      <c r="AX329" s="2" t="s">
        <v>64</v>
      </c>
      <c r="AY329" s="2" t="s">
        <v>65</v>
      </c>
      <c r="AZ329" s="2">
        <v>0</v>
      </c>
      <c r="BA329" s="2">
        <v>0</v>
      </c>
      <c r="BB329" s="2">
        <v>0</v>
      </c>
      <c r="BC329" s="2">
        <v>0</v>
      </c>
      <c r="BD329" s="1" t="s">
        <v>506</v>
      </c>
      <c r="BE329" s="56">
        <v>400.2085242222222</v>
      </c>
    </row>
    <row r="330" spans="1:57" ht="27.75" customHeight="1" x14ac:dyDescent="0.55000000000000004">
      <c r="A330" s="3">
        <v>46000</v>
      </c>
      <c r="B330" s="14" t="s">
        <v>124</v>
      </c>
      <c r="C330" s="9" t="s">
        <v>278</v>
      </c>
      <c r="D330" s="13" t="s">
        <v>566</v>
      </c>
      <c r="E330" s="9">
        <v>23</v>
      </c>
      <c r="F330" s="9">
        <v>34</v>
      </c>
      <c r="G330" s="9" t="s">
        <v>509</v>
      </c>
      <c r="H330" s="9">
        <v>0</v>
      </c>
      <c r="I330" s="9">
        <v>68</v>
      </c>
      <c r="J330" s="9" t="s">
        <v>57</v>
      </c>
      <c r="K330" s="9">
        <v>5</v>
      </c>
      <c r="L330" s="9" t="s">
        <v>89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71</v>
      </c>
      <c r="T330" s="12">
        <v>46010</v>
      </c>
      <c r="U330" s="11">
        <v>5000</v>
      </c>
      <c r="V330" s="10">
        <v>0</v>
      </c>
      <c r="W330" s="10">
        <v>0</v>
      </c>
      <c r="X330" s="10">
        <v>5250</v>
      </c>
      <c r="Y330" s="10">
        <v>0</v>
      </c>
      <c r="Z330" s="10">
        <v>5250</v>
      </c>
      <c r="AA330" s="9" t="s">
        <v>279</v>
      </c>
      <c r="AB330" s="8">
        <v>4959.3500000000004</v>
      </c>
      <c r="AC330" s="8">
        <v>0</v>
      </c>
      <c r="AD330" s="8">
        <v>4959.3500000000004</v>
      </c>
      <c r="AE330" s="8">
        <v>0</v>
      </c>
      <c r="AF330" s="8">
        <v>0</v>
      </c>
      <c r="AG330" s="8">
        <v>0</v>
      </c>
      <c r="AH330" s="1" t="s">
        <v>112</v>
      </c>
      <c r="AI330" s="1" t="s">
        <v>74</v>
      </c>
      <c r="AJ330" s="1">
        <v>2</v>
      </c>
      <c r="AK330" s="3">
        <v>46010</v>
      </c>
      <c r="AL330" s="3">
        <v>0</v>
      </c>
      <c r="AM330" s="3">
        <v>46001</v>
      </c>
      <c r="AN330" s="3">
        <v>46008</v>
      </c>
      <c r="AO330" s="3">
        <v>46009</v>
      </c>
      <c r="AP330" s="3">
        <v>46009</v>
      </c>
      <c r="AQ330" s="3">
        <v>46005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1">
        <v>0</v>
      </c>
      <c r="AX330" s="2" t="s">
        <v>64</v>
      </c>
      <c r="AY330" s="2" t="s">
        <v>65</v>
      </c>
      <c r="AZ330" s="2">
        <v>0</v>
      </c>
      <c r="BA330" s="2">
        <v>0</v>
      </c>
      <c r="BB330" s="2">
        <v>0</v>
      </c>
      <c r="BC330" s="2">
        <v>0</v>
      </c>
      <c r="BD330" s="1" t="s">
        <v>506</v>
      </c>
      <c r="BE330" s="56">
        <v>400.2085242222222</v>
      </c>
    </row>
    <row r="331" spans="1:57" ht="27.75" customHeight="1" x14ac:dyDescent="0.55000000000000004">
      <c r="A331" s="3">
        <v>45992</v>
      </c>
      <c r="B331" s="14" t="s">
        <v>529</v>
      </c>
      <c r="C331" s="9" t="s">
        <v>278</v>
      </c>
      <c r="D331" s="13" t="s">
        <v>510</v>
      </c>
      <c r="E331" s="9">
        <v>23</v>
      </c>
      <c r="F331" s="9">
        <v>34</v>
      </c>
      <c r="G331" s="9" t="s">
        <v>509</v>
      </c>
      <c r="H331" s="9">
        <v>0</v>
      </c>
      <c r="I331" s="9">
        <v>68</v>
      </c>
      <c r="J331" s="9" t="s">
        <v>57</v>
      </c>
      <c r="K331" s="9">
        <v>5</v>
      </c>
      <c r="L331" s="9" t="s">
        <v>89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71</v>
      </c>
      <c r="T331" s="12">
        <v>46010</v>
      </c>
      <c r="U331" s="11">
        <v>4515</v>
      </c>
      <c r="V331" s="10">
        <v>0</v>
      </c>
      <c r="W331" s="10">
        <v>5820</v>
      </c>
      <c r="X331" s="10">
        <v>-1079.25</v>
      </c>
      <c r="Y331" s="10">
        <v>0</v>
      </c>
      <c r="Z331" s="10">
        <v>4740.75</v>
      </c>
      <c r="AA331" s="9" t="s">
        <v>279</v>
      </c>
      <c r="AB331" s="8">
        <v>4478.2930500000002</v>
      </c>
      <c r="AC331" s="8">
        <v>0</v>
      </c>
      <c r="AD331" s="8">
        <v>4478.2930500000002</v>
      </c>
      <c r="AE331" s="8">
        <v>0</v>
      </c>
      <c r="AF331" s="8">
        <v>0</v>
      </c>
      <c r="AG331" s="8">
        <v>0</v>
      </c>
      <c r="AH331" s="1" t="s">
        <v>111</v>
      </c>
      <c r="AI331" s="1" t="s">
        <v>74</v>
      </c>
      <c r="AJ331" s="1">
        <v>2</v>
      </c>
      <c r="AK331" s="3">
        <v>46010</v>
      </c>
      <c r="AL331" s="3">
        <v>0</v>
      </c>
      <c r="AM331" s="3">
        <v>46001</v>
      </c>
      <c r="AN331" s="3">
        <v>46008</v>
      </c>
      <c r="AO331" s="3">
        <v>46009</v>
      </c>
      <c r="AP331" s="3">
        <v>46009</v>
      </c>
      <c r="AQ331" s="3">
        <v>46005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1">
        <v>0</v>
      </c>
      <c r="AX331" s="2" t="s">
        <v>64</v>
      </c>
      <c r="AY331" s="2" t="s">
        <v>70</v>
      </c>
      <c r="AZ331" s="2">
        <v>0</v>
      </c>
      <c r="BA331" s="2">
        <v>5820</v>
      </c>
      <c r="BB331" s="2">
        <v>-5820</v>
      </c>
      <c r="BC331" s="2">
        <v>0</v>
      </c>
      <c r="BD331" s="1" t="s">
        <v>506</v>
      </c>
      <c r="BE331" s="56">
        <v>361.38829737266673</v>
      </c>
    </row>
    <row r="332" spans="1:57" ht="27.75" customHeight="1" x14ac:dyDescent="0.55000000000000004">
      <c r="A332" s="3">
        <v>46000</v>
      </c>
      <c r="B332" s="14" t="s">
        <v>124</v>
      </c>
      <c r="C332" s="9" t="s">
        <v>278</v>
      </c>
      <c r="D332" s="13" t="s">
        <v>565</v>
      </c>
      <c r="E332" s="9">
        <v>23</v>
      </c>
      <c r="F332" s="9">
        <v>34</v>
      </c>
      <c r="G332" s="9" t="s">
        <v>509</v>
      </c>
      <c r="H332" s="9">
        <v>0</v>
      </c>
      <c r="I332" s="9">
        <v>68</v>
      </c>
      <c r="J332" s="9" t="s">
        <v>57</v>
      </c>
      <c r="K332" s="9">
        <v>5</v>
      </c>
      <c r="L332" s="9" t="s">
        <v>89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71</v>
      </c>
      <c r="T332" s="12">
        <v>46016</v>
      </c>
      <c r="U332" s="11">
        <v>5000</v>
      </c>
      <c r="V332" s="10">
        <v>0</v>
      </c>
      <c r="W332" s="10">
        <v>0</v>
      </c>
      <c r="X332" s="10">
        <v>5250</v>
      </c>
      <c r="Y332" s="10">
        <v>0</v>
      </c>
      <c r="Z332" s="10">
        <v>5250</v>
      </c>
      <c r="AA332" s="9" t="s">
        <v>279</v>
      </c>
      <c r="AB332" s="8">
        <v>4959.3500000000004</v>
      </c>
      <c r="AC332" s="8">
        <v>0</v>
      </c>
      <c r="AD332" s="8">
        <v>4959.3500000000004</v>
      </c>
      <c r="AE332" s="8">
        <v>0</v>
      </c>
      <c r="AF332" s="8">
        <v>0</v>
      </c>
      <c r="AG332" s="8">
        <v>0</v>
      </c>
      <c r="AH332" s="1" t="s">
        <v>111</v>
      </c>
      <c r="AI332" s="1" t="s">
        <v>74</v>
      </c>
      <c r="AJ332" s="1">
        <v>2</v>
      </c>
      <c r="AK332" s="3">
        <v>46016</v>
      </c>
      <c r="AL332" s="3">
        <v>0</v>
      </c>
      <c r="AM332" s="3">
        <v>46007</v>
      </c>
      <c r="AN332" s="3">
        <v>46014</v>
      </c>
      <c r="AO332" s="3">
        <v>46015</v>
      </c>
      <c r="AP332" s="3">
        <v>46015</v>
      </c>
      <c r="AQ332" s="3">
        <v>46011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1">
        <v>0</v>
      </c>
      <c r="AX332" s="2" t="s">
        <v>64</v>
      </c>
      <c r="AY332" s="2" t="s">
        <v>65</v>
      </c>
      <c r="AZ332" s="2">
        <v>0</v>
      </c>
      <c r="BA332" s="2">
        <v>0</v>
      </c>
      <c r="BB332" s="2">
        <v>0</v>
      </c>
      <c r="BC332" s="2">
        <v>0</v>
      </c>
      <c r="BD332" s="1" t="s">
        <v>506</v>
      </c>
      <c r="BE332" s="56">
        <v>400.2085242222222</v>
      </c>
    </row>
    <row r="333" spans="1:57" ht="27.75" customHeight="1" x14ac:dyDescent="0.55000000000000004">
      <c r="A333" s="3">
        <v>46000</v>
      </c>
      <c r="B333" s="14" t="s">
        <v>124</v>
      </c>
      <c r="C333" s="9" t="s">
        <v>278</v>
      </c>
      <c r="D333" s="13" t="s">
        <v>567</v>
      </c>
      <c r="E333" s="9">
        <v>23</v>
      </c>
      <c r="F333" s="9">
        <v>34</v>
      </c>
      <c r="G333" s="9" t="s">
        <v>509</v>
      </c>
      <c r="H333" s="9">
        <v>0</v>
      </c>
      <c r="I333" s="9">
        <v>68</v>
      </c>
      <c r="J333" s="9" t="s">
        <v>57</v>
      </c>
      <c r="K333" s="9">
        <v>5</v>
      </c>
      <c r="L333" s="9" t="s">
        <v>89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71</v>
      </c>
      <c r="T333" s="12">
        <v>46016</v>
      </c>
      <c r="U333" s="11">
        <v>5000</v>
      </c>
      <c r="V333" s="10">
        <v>0</v>
      </c>
      <c r="W333" s="10">
        <v>0</v>
      </c>
      <c r="X333" s="10">
        <v>5250</v>
      </c>
      <c r="Y333" s="10">
        <v>0</v>
      </c>
      <c r="Z333" s="10">
        <v>5250</v>
      </c>
      <c r="AA333" s="9" t="s">
        <v>279</v>
      </c>
      <c r="AB333" s="8">
        <v>4959.3500000000004</v>
      </c>
      <c r="AC333" s="8">
        <v>0</v>
      </c>
      <c r="AD333" s="8">
        <v>4959.3500000000004</v>
      </c>
      <c r="AE333" s="8">
        <v>0</v>
      </c>
      <c r="AF333" s="8">
        <v>0</v>
      </c>
      <c r="AG333" s="8">
        <v>0</v>
      </c>
      <c r="AH333" s="1" t="s">
        <v>114</v>
      </c>
      <c r="AI333" s="1" t="s">
        <v>74</v>
      </c>
      <c r="AJ333" s="1">
        <v>2</v>
      </c>
      <c r="AK333" s="3">
        <v>46016</v>
      </c>
      <c r="AL333" s="3">
        <v>0</v>
      </c>
      <c r="AM333" s="3">
        <v>46007</v>
      </c>
      <c r="AN333" s="3">
        <v>46014</v>
      </c>
      <c r="AO333" s="3">
        <v>46015</v>
      </c>
      <c r="AP333" s="3">
        <v>46015</v>
      </c>
      <c r="AQ333" s="3">
        <v>46011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1">
        <v>0</v>
      </c>
      <c r="AX333" s="2" t="s">
        <v>64</v>
      </c>
      <c r="AY333" s="2" t="s">
        <v>65</v>
      </c>
      <c r="AZ333" s="2">
        <v>0</v>
      </c>
      <c r="BA333" s="2">
        <v>0</v>
      </c>
      <c r="BB333" s="2">
        <v>0</v>
      </c>
      <c r="BC333" s="2">
        <v>0</v>
      </c>
      <c r="BD333" s="1" t="s">
        <v>506</v>
      </c>
      <c r="BE333" s="56">
        <v>400.2085242222222</v>
      </c>
    </row>
    <row r="334" spans="1:57" ht="27.75" customHeight="1" x14ac:dyDescent="0.55000000000000004">
      <c r="A334" s="3">
        <v>0</v>
      </c>
      <c r="B334" s="14">
        <v>0</v>
      </c>
      <c r="C334" s="9">
        <v>0</v>
      </c>
      <c r="D334" s="13">
        <v>0</v>
      </c>
      <c r="E334" s="9">
        <v>23</v>
      </c>
      <c r="F334" s="9">
        <v>34</v>
      </c>
      <c r="G334" s="9" t="s">
        <v>509</v>
      </c>
      <c r="H334" s="9">
        <v>0</v>
      </c>
      <c r="I334" s="9">
        <v>68</v>
      </c>
      <c r="J334" s="9" t="s">
        <v>57</v>
      </c>
      <c r="K334" s="9">
        <v>5</v>
      </c>
      <c r="L334" s="9">
        <v>0</v>
      </c>
      <c r="M334" s="10">
        <v>0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>
        <v>0</v>
      </c>
      <c r="T334" s="12"/>
      <c r="U334" s="11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9" t="s">
        <v>279</v>
      </c>
      <c r="AB334" s="8">
        <v>34234.393049999999</v>
      </c>
      <c r="AC334" s="8">
        <v>0</v>
      </c>
      <c r="AD334" s="8">
        <v>34234.393049999999</v>
      </c>
      <c r="AE334" s="8">
        <v>0</v>
      </c>
      <c r="AF334" s="8">
        <v>0</v>
      </c>
      <c r="AG334" s="8" t="s">
        <v>58</v>
      </c>
      <c r="AH334" s="1" t="s">
        <v>114</v>
      </c>
      <c r="AI334" s="1">
        <v>0</v>
      </c>
      <c r="AJ334" s="1" t="s">
        <v>15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1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1" t="s">
        <v>506</v>
      </c>
      <c r="BE334" s="56">
        <v>0</v>
      </c>
    </row>
    <row r="335" spans="1:57" ht="27.75" customHeight="1" x14ac:dyDescent="0.55000000000000004">
      <c r="A335" s="3">
        <v>45983</v>
      </c>
      <c r="B335" s="14" t="s">
        <v>435</v>
      </c>
      <c r="C335" s="9" t="s">
        <v>107</v>
      </c>
      <c r="D335" s="13" t="s">
        <v>59</v>
      </c>
      <c r="E335" s="9">
        <v>23</v>
      </c>
      <c r="F335" s="9">
        <v>40</v>
      </c>
      <c r="G335" s="9" t="s">
        <v>60</v>
      </c>
      <c r="H335" s="9" t="s">
        <v>66</v>
      </c>
      <c r="I335" s="9">
        <v>125</v>
      </c>
      <c r="J335" s="9" t="s">
        <v>57</v>
      </c>
      <c r="K335" s="9">
        <v>5</v>
      </c>
      <c r="L335" s="9" t="s">
        <v>158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67</v>
      </c>
      <c r="T335" s="12">
        <v>46001</v>
      </c>
      <c r="U335" s="11">
        <v>10000</v>
      </c>
      <c r="V335" s="10">
        <v>0</v>
      </c>
      <c r="W335" s="10">
        <v>10000</v>
      </c>
      <c r="X335" s="10">
        <v>-10000</v>
      </c>
      <c r="Y335" s="10">
        <v>0</v>
      </c>
      <c r="Z335" s="10">
        <v>0</v>
      </c>
      <c r="AA335" s="9" t="s">
        <v>257</v>
      </c>
      <c r="AB335" s="8">
        <v>11595.1</v>
      </c>
      <c r="AC335" s="8">
        <v>11595.1</v>
      </c>
      <c r="AD335" s="8">
        <v>0</v>
      </c>
      <c r="AE335" s="8">
        <v>11595.1</v>
      </c>
      <c r="AF335" s="8">
        <v>0</v>
      </c>
      <c r="AG335" s="8">
        <v>0</v>
      </c>
      <c r="AH335" s="1" t="s">
        <v>111</v>
      </c>
      <c r="AI335" s="1" t="s">
        <v>140</v>
      </c>
      <c r="AJ335" s="1">
        <v>2</v>
      </c>
      <c r="AK335" s="3">
        <v>46001</v>
      </c>
      <c r="AL335" s="3">
        <v>45999</v>
      </c>
      <c r="AM335" s="3">
        <v>0</v>
      </c>
      <c r="AN335" s="3">
        <v>0</v>
      </c>
      <c r="AO335" s="3">
        <v>0</v>
      </c>
      <c r="AP335" s="3">
        <v>46000</v>
      </c>
      <c r="AQ335" s="3">
        <v>45996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1">
        <v>0</v>
      </c>
      <c r="AX335" s="2" t="s">
        <v>137</v>
      </c>
      <c r="AY335" s="2">
        <v>0</v>
      </c>
      <c r="AZ335" s="2">
        <v>0</v>
      </c>
      <c r="BA335" s="2">
        <v>10000</v>
      </c>
      <c r="BB335" s="2">
        <v>0</v>
      </c>
      <c r="BC335" s="2">
        <v>0</v>
      </c>
      <c r="BD335" s="1" t="s">
        <v>258</v>
      </c>
      <c r="BE335" s="56">
        <v>0</v>
      </c>
    </row>
    <row r="336" spans="1:57" ht="27.75" customHeight="1" x14ac:dyDescent="0.55000000000000004">
      <c r="A336" s="3">
        <v>45983</v>
      </c>
      <c r="B336" s="14" t="s">
        <v>435</v>
      </c>
      <c r="C336" s="9" t="s">
        <v>107</v>
      </c>
      <c r="D336" s="13" t="s">
        <v>59</v>
      </c>
      <c r="E336" s="9">
        <v>23</v>
      </c>
      <c r="F336" s="9">
        <v>40</v>
      </c>
      <c r="G336" s="9" t="s">
        <v>60</v>
      </c>
      <c r="H336" s="9" t="s">
        <v>66</v>
      </c>
      <c r="I336" s="9">
        <v>125</v>
      </c>
      <c r="J336" s="9" t="s">
        <v>57</v>
      </c>
      <c r="K336" s="9">
        <v>5</v>
      </c>
      <c r="L336" s="9" t="s">
        <v>158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67</v>
      </c>
      <c r="T336" s="12">
        <v>46032</v>
      </c>
      <c r="U336" s="11">
        <v>10000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9" t="s">
        <v>257</v>
      </c>
      <c r="AB336" s="8">
        <v>11595.1</v>
      </c>
      <c r="AC336" s="8">
        <v>11595.1</v>
      </c>
      <c r="AD336" s="8">
        <v>0</v>
      </c>
      <c r="AE336" s="8">
        <v>0</v>
      </c>
      <c r="AF336" s="8">
        <v>11595.1</v>
      </c>
      <c r="AG336" s="8">
        <v>0</v>
      </c>
      <c r="AH336" s="1" t="s">
        <v>111</v>
      </c>
      <c r="AI336" s="1" t="s">
        <v>140</v>
      </c>
      <c r="AJ336" s="1">
        <v>2</v>
      </c>
      <c r="AK336" s="3">
        <v>46032</v>
      </c>
      <c r="AL336" s="3">
        <v>46030</v>
      </c>
      <c r="AM336" s="3">
        <v>0</v>
      </c>
      <c r="AN336" s="3">
        <v>0</v>
      </c>
      <c r="AO336" s="3">
        <v>0</v>
      </c>
      <c r="AP336" s="3">
        <v>46031</v>
      </c>
      <c r="AQ336" s="3">
        <v>46027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1">
        <v>0</v>
      </c>
      <c r="AX336" s="2" t="s">
        <v>137</v>
      </c>
      <c r="AY336" s="2">
        <v>0</v>
      </c>
      <c r="AZ336" s="2">
        <v>0</v>
      </c>
      <c r="BA336" s="2">
        <v>0</v>
      </c>
      <c r="BB336" s="2">
        <v>10000</v>
      </c>
      <c r="BC336" s="2">
        <v>0</v>
      </c>
      <c r="BD336" s="1" t="s">
        <v>258</v>
      </c>
      <c r="BE336" s="56">
        <v>0</v>
      </c>
    </row>
    <row r="337" spans="1:57" ht="27.75" customHeight="1" x14ac:dyDescent="0.55000000000000004">
      <c r="A337" s="3">
        <v>0</v>
      </c>
      <c r="B337" s="14">
        <v>0</v>
      </c>
      <c r="C337" s="9">
        <v>0</v>
      </c>
      <c r="D337" s="13">
        <v>0</v>
      </c>
      <c r="E337" s="9">
        <v>23</v>
      </c>
      <c r="F337" s="9">
        <v>37</v>
      </c>
      <c r="G337" s="9">
        <v>0</v>
      </c>
      <c r="H337" s="9">
        <v>0</v>
      </c>
      <c r="I337" s="9">
        <v>85</v>
      </c>
      <c r="J337" s="9" t="s">
        <v>57</v>
      </c>
      <c r="K337" s="9">
        <v>5</v>
      </c>
      <c r="L337" s="9">
        <v>0</v>
      </c>
      <c r="M337" s="10">
        <v>0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>
        <v>0</v>
      </c>
      <c r="T337" s="12"/>
      <c r="U337" s="11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9" t="s">
        <v>257</v>
      </c>
      <c r="AB337" s="8">
        <v>23190.2</v>
      </c>
      <c r="AC337" s="8">
        <v>23190.2</v>
      </c>
      <c r="AD337" s="8">
        <v>0</v>
      </c>
      <c r="AE337" s="8">
        <v>11595.1</v>
      </c>
      <c r="AF337" s="8">
        <v>11595.1</v>
      </c>
      <c r="AG337" s="8" t="s">
        <v>58</v>
      </c>
      <c r="AH337" s="1" t="s">
        <v>111</v>
      </c>
      <c r="AI337" s="1">
        <v>0</v>
      </c>
      <c r="AJ337" s="1" t="s">
        <v>15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1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1" t="s">
        <v>259</v>
      </c>
      <c r="BE337" s="56">
        <v>0</v>
      </c>
    </row>
    <row r="338" spans="1:57" ht="27.75" customHeight="1" x14ac:dyDescent="0.55000000000000004">
      <c r="A338" s="3">
        <v>45973</v>
      </c>
      <c r="B338" s="14" t="s">
        <v>362</v>
      </c>
      <c r="C338" s="9" t="s">
        <v>337</v>
      </c>
      <c r="D338" s="13" t="s">
        <v>338</v>
      </c>
      <c r="E338" s="9">
        <v>23</v>
      </c>
      <c r="F338" s="9">
        <v>37</v>
      </c>
      <c r="G338" s="9" t="s">
        <v>60</v>
      </c>
      <c r="H338" s="9">
        <v>0</v>
      </c>
      <c r="I338" s="9">
        <v>130</v>
      </c>
      <c r="J338" s="9" t="s">
        <v>78</v>
      </c>
      <c r="K338" s="9">
        <v>5</v>
      </c>
      <c r="L338" s="9" t="s">
        <v>90</v>
      </c>
      <c r="M338" s="10">
        <v>24</v>
      </c>
      <c r="N338" s="9">
        <v>40</v>
      </c>
      <c r="O338" s="9">
        <v>55</v>
      </c>
      <c r="P338" s="10">
        <v>407.07015359999997</v>
      </c>
      <c r="Q338" s="10">
        <v>0</v>
      </c>
      <c r="R338" s="10">
        <v>407.07015359999997</v>
      </c>
      <c r="S338" s="9" t="s">
        <v>67</v>
      </c>
      <c r="T338" s="12">
        <v>46011</v>
      </c>
      <c r="U338" s="11">
        <v>80000</v>
      </c>
      <c r="V338" s="10">
        <v>67500</v>
      </c>
      <c r="W338" s="10">
        <v>84029</v>
      </c>
      <c r="X338" s="10">
        <v>0</v>
      </c>
      <c r="Y338" s="10">
        <v>84029</v>
      </c>
      <c r="Z338" s="10">
        <v>0</v>
      </c>
      <c r="AA338" s="9" t="s">
        <v>339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1" t="s">
        <v>113</v>
      </c>
      <c r="AI338" s="1" t="s">
        <v>340</v>
      </c>
      <c r="AJ338" s="1">
        <v>4</v>
      </c>
      <c r="AK338" s="3">
        <v>46011</v>
      </c>
      <c r="AL338" s="3">
        <v>0</v>
      </c>
      <c r="AM338" s="3">
        <v>46000</v>
      </c>
      <c r="AN338" s="3">
        <v>46007</v>
      </c>
      <c r="AO338" s="3">
        <v>46008</v>
      </c>
      <c r="AP338" s="3">
        <v>46008</v>
      </c>
      <c r="AQ338" s="3">
        <v>45996</v>
      </c>
      <c r="AR338" s="3">
        <v>46009</v>
      </c>
      <c r="AS338" s="3">
        <v>46010</v>
      </c>
      <c r="AT338" s="3">
        <v>0</v>
      </c>
      <c r="AU338" s="3">
        <v>0</v>
      </c>
      <c r="AV338" s="3">
        <v>0</v>
      </c>
      <c r="AW338" s="1">
        <v>0</v>
      </c>
      <c r="AX338" s="2" t="s">
        <v>64</v>
      </c>
      <c r="AY338" s="2" t="s">
        <v>70</v>
      </c>
      <c r="AZ338" s="2">
        <v>0</v>
      </c>
      <c r="BA338" s="2">
        <v>84029</v>
      </c>
      <c r="BB338" s="2">
        <v>0</v>
      </c>
      <c r="BC338" s="2">
        <v>0</v>
      </c>
      <c r="BD338" s="1" t="s">
        <v>341</v>
      </c>
      <c r="BE338" s="56">
        <v>0</v>
      </c>
    </row>
    <row r="339" spans="1:57" ht="27.75" customHeight="1" x14ac:dyDescent="0.55000000000000004">
      <c r="A339" s="3">
        <v>0</v>
      </c>
      <c r="B339" s="14">
        <v>0</v>
      </c>
      <c r="C339" s="9">
        <v>0</v>
      </c>
      <c r="D339" s="13" t="s">
        <v>162</v>
      </c>
      <c r="E339" s="9">
        <v>23</v>
      </c>
      <c r="F339" s="9">
        <v>37</v>
      </c>
      <c r="G339" s="9" t="s">
        <v>60</v>
      </c>
      <c r="H339" s="9">
        <v>0</v>
      </c>
      <c r="I339" s="9">
        <v>130</v>
      </c>
      <c r="J339" s="9" t="s">
        <v>78</v>
      </c>
      <c r="K339" s="9">
        <v>5</v>
      </c>
      <c r="L339" s="9">
        <v>0</v>
      </c>
      <c r="M339" s="10">
        <v>0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>
        <v>0</v>
      </c>
      <c r="T339" s="12"/>
      <c r="U339" s="11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9" t="s">
        <v>339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 t="s">
        <v>58</v>
      </c>
      <c r="AH339" s="1" t="s">
        <v>112</v>
      </c>
      <c r="AI339" s="1">
        <v>0</v>
      </c>
      <c r="AJ339" s="1" t="s">
        <v>15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1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1" t="s">
        <v>341</v>
      </c>
      <c r="BE339" s="56">
        <v>0</v>
      </c>
    </row>
    <row r="340" spans="1:57" ht="27.75" customHeight="1" x14ac:dyDescent="0.55000000000000004">
      <c r="A340" s="3">
        <v>45601</v>
      </c>
      <c r="B340" s="14" t="s">
        <v>155</v>
      </c>
      <c r="C340" s="9" t="s">
        <v>91</v>
      </c>
      <c r="D340" s="13" t="s">
        <v>136</v>
      </c>
      <c r="E340" s="9">
        <v>23</v>
      </c>
      <c r="F340" s="9">
        <v>37</v>
      </c>
      <c r="G340" s="9" t="s">
        <v>60</v>
      </c>
      <c r="H340" s="9">
        <v>0</v>
      </c>
      <c r="I340" s="9">
        <v>130</v>
      </c>
      <c r="J340" s="9" t="s">
        <v>57</v>
      </c>
      <c r="K340" s="9">
        <v>5</v>
      </c>
      <c r="L340" s="9" t="s">
        <v>89</v>
      </c>
      <c r="M340" s="10">
        <v>24</v>
      </c>
      <c r="N340" s="9">
        <v>40</v>
      </c>
      <c r="O340" s="9">
        <v>55</v>
      </c>
      <c r="P340" s="10">
        <v>980.2249298687999</v>
      </c>
      <c r="Q340" s="10">
        <v>0</v>
      </c>
      <c r="R340" s="10">
        <v>980.2249298687999</v>
      </c>
      <c r="S340" s="9" t="s">
        <v>313</v>
      </c>
      <c r="T340" s="12">
        <v>46002</v>
      </c>
      <c r="U340" s="11">
        <v>50100</v>
      </c>
      <c r="V340" s="10">
        <v>20000</v>
      </c>
      <c r="W340" s="10">
        <v>50371</v>
      </c>
      <c r="X340" s="10">
        <v>0</v>
      </c>
      <c r="Y340" s="10">
        <v>50276</v>
      </c>
      <c r="Z340" s="10">
        <v>0</v>
      </c>
      <c r="AA340" s="9" t="s">
        <v>96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1" t="s">
        <v>112</v>
      </c>
      <c r="AI340" s="1" t="s">
        <v>72</v>
      </c>
      <c r="AJ340" s="1">
        <v>3</v>
      </c>
      <c r="AK340" s="3">
        <v>46002</v>
      </c>
      <c r="AL340" s="3">
        <v>0</v>
      </c>
      <c r="AM340" s="3">
        <v>45992</v>
      </c>
      <c r="AN340" s="3">
        <v>45999</v>
      </c>
      <c r="AO340" s="3">
        <v>46000</v>
      </c>
      <c r="AP340" s="3">
        <v>46000</v>
      </c>
      <c r="AQ340" s="3">
        <v>45997</v>
      </c>
      <c r="AR340" s="3">
        <v>46001</v>
      </c>
      <c r="AS340" s="3">
        <v>0</v>
      </c>
      <c r="AT340" s="3">
        <v>0</v>
      </c>
      <c r="AU340" s="3">
        <v>0</v>
      </c>
      <c r="AV340" s="3">
        <v>0</v>
      </c>
      <c r="AW340" s="1">
        <v>0</v>
      </c>
      <c r="AX340" s="2" t="s">
        <v>64</v>
      </c>
      <c r="AY340" s="2" t="s">
        <v>70</v>
      </c>
      <c r="AZ340" s="2">
        <v>0</v>
      </c>
      <c r="BA340" s="2">
        <v>50371</v>
      </c>
      <c r="BB340" s="2">
        <v>-95</v>
      </c>
      <c r="BC340" s="2">
        <v>0</v>
      </c>
      <c r="BD340" s="1" t="s">
        <v>109</v>
      </c>
      <c r="BE340" s="56">
        <v>0</v>
      </c>
    </row>
    <row r="341" spans="1:57" ht="27.75" customHeight="1" x14ac:dyDescent="0.55000000000000004">
      <c r="A341" s="3">
        <v>45601</v>
      </c>
      <c r="B341" s="14" t="s">
        <v>155</v>
      </c>
      <c r="C341" s="9" t="s">
        <v>91</v>
      </c>
      <c r="D341" s="13" t="s">
        <v>136</v>
      </c>
      <c r="E341" s="9">
        <v>23</v>
      </c>
      <c r="F341" s="9">
        <v>37</v>
      </c>
      <c r="G341" s="9" t="s">
        <v>60</v>
      </c>
      <c r="H341" s="9">
        <v>0</v>
      </c>
      <c r="I341" s="9">
        <v>130</v>
      </c>
      <c r="J341" s="9" t="s">
        <v>57</v>
      </c>
      <c r="K341" s="9">
        <v>5</v>
      </c>
      <c r="L341" s="9" t="s">
        <v>89</v>
      </c>
      <c r="M341" s="10">
        <v>24</v>
      </c>
      <c r="N341" s="9">
        <v>40</v>
      </c>
      <c r="O341" s="9">
        <v>55</v>
      </c>
      <c r="P341" s="10">
        <v>1631.5371756288</v>
      </c>
      <c r="Q341" s="10">
        <v>0</v>
      </c>
      <c r="R341" s="10">
        <v>1631.5371756288</v>
      </c>
      <c r="S341" s="9" t="s">
        <v>313</v>
      </c>
      <c r="T341" s="12">
        <v>46042</v>
      </c>
      <c r="U341" s="11">
        <v>50100</v>
      </c>
      <c r="V341" s="10">
        <v>0</v>
      </c>
      <c r="W341" s="10">
        <v>0</v>
      </c>
      <c r="X341" s="10">
        <v>52605</v>
      </c>
      <c r="Y341" s="10">
        <v>0</v>
      </c>
      <c r="Z341" s="10">
        <v>52605</v>
      </c>
      <c r="AA341" s="9" t="s">
        <v>96</v>
      </c>
      <c r="AB341" s="8">
        <v>53892.069000000003</v>
      </c>
      <c r="AC341" s="8">
        <v>10198</v>
      </c>
      <c r="AD341" s="8">
        <v>43694.069000000003</v>
      </c>
      <c r="AE341" s="8">
        <v>0</v>
      </c>
      <c r="AF341" s="8">
        <v>0</v>
      </c>
      <c r="AG341" s="8">
        <v>0</v>
      </c>
      <c r="AH341" s="1" t="s">
        <v>112</v>
      </c>
      <c r="AI341" s="1" t="s">
        <v>72</v>
      </c>
      <c r="AJ341" s="1">
        <v>3</v>
      </c>
      <c r="AK341" s="3">
        <v>46042</v>
      </c>
      <c r="AL341" s="3">
        <v>0</v>
      </c>
      <c r="AM341" s="3">
        <v>46032</v>
      </c>
      <c r="AN341" s="3">
        <v>46039</v>
      </c>
      <c r="AO341" s="3">
        <v>46040</v>
      </c>
      <c r="AP341" s="3">
        <v>46040</v>
      </c>
      <c r="AQ341" s="3">
        <v>46037</v>
      </c>
      <c r="AR341" s="3">
        <v>46041</v>
      </c>
      <c r="AS341" s="3">
        <v>0</v>
      </c>
      <c r="AT341" s="3">
        <v>0</v>
      </c>
      <c r="AU341" s="3">
        <v>0</v>
      </c>
      <c r="AV341" s="3">
        <v>0</v>
      </c>
      <c r="AW341" s="1">
        <v>0</v>
      </c>
      <c r="AX341" s="2" t="s">
        <v>64</v>
      </c>
      <c r="AY341" s="2" t="s">
        <v>70</v>
      </c>
      <c r="AZ341" s="2">
        <v>0</v>
      </c>
      <c r="BA341" s="2">
        <v>0</v>
      </c>
      <c r="BB341" s="2">
        <v>0</v>
      </c>
      <c r="BC341" s="2">
        <v>0</v>
      </c>
      <c r="BD341" s="1" t="s">
        <v>109</v>
      </c>
      <c r="BE341" s="56">
        <v>5597.368023038056</v>
      </c>
    </row>
    <row r="342" spans="1:57" ht="27.75" customHeight="1" x14ac:dyDescent="0.55000000000000004">
      <c r="A342" s="3">
        <v>45992</v>
      </c>
      <c r="B342" s="14" t="s">
        <v>530</v>
      </c>
      <c r="C342" s="9" t="s">
        <v>91</v>
      </c>
      <c r="D342" s="13" t="s">
        <v>136</v>
      </c>
      <c r="E342" s="9">
        <v>23</v>
      </c>
      <c r="F342" s="9">
        <v>37</v>
      </c>
      <c r="G342" s="9" t="s">
        <v>60</v>
      </c>
      <c r="H342" s="9">
        <v>0</v>
      </c>
      <c r="I342" s="9">
        <v>130</v>
      </c>
      <c r="J342" s="9" t="s">
        <v>57</v>
      </c>
      <c r="K342" s="9">
        <v>5</v>
      </c>
      <c r="L342" s="9" t="s">
        <v>89</v>
      </c>
      <c r="M342" s="10">
        <v>24</v>
      </c>
      <c r="N342" s="9">
        <v>40</v>
      </c>
      <c r="O342" s="9">
        <v>55</v>
      </c>
      <c r="P342" s="10">
        <v>17455.168186367999</v>
      </c>
      <c r="Q342" s="10">
        <v>0</v>
      </c>
      <c r="R342" s="10">
        <v>17455.168186367999</v>
      </c>
      <c r="S342" s="9" t="s">
        <v>198</v>
      </c>
      <c r="T342" s="12" t="s">
        <v>63</v>
      </c>
      <c r="U342" s="11">
        <v>536000</v>
      </c>
      <c r="V342" s="10">
        <v>0</v>
      </c>
      <c r="W342" s="10">
        <v>0</v>
      </c>
      <c r="X342" s="10">
        <v>562800</v>
      </c>
      <c r="Y342" s="10">
        <v>0</v>
      </c>
      <c r="Z342" s="10">
        <v>562800</v>
      </c>
      <c r="AA342" s="9" t="s">
        <v>96</v>
      </c>
      <c r="AB342" s="8">
        <v>576569.84000000008</v>
      </c>
      <c r="AC342" s="8">
        <v>0</v>
      </c>
      <c r="AD342" s="8">
        <v>576569.84000000008</v>
      </c>
      <c r="AE342" s="8">
        <v>0</v>
      </c>
      <c r="AF342" s="8">
        <v>0</v>
      </c>
      <c r="AG342" s="8">
        <v>0</v>
      </c>
      <c r="AH342" s="1" t="s">
        <v>111</v>
      </c>
      <c r="AI342" s="1" t="s">
        <v>72</v>
      </c>
      <c r="AJ342" s="1">
        <v>3</v>
      </c>
      <c r="AK342" s="3" t="s">
        <v>63</v>
      </c>
      <c r="AL342" s="3">
        <v>0</v>
      </c>
      <c r="AM342" s="3" t="e">
        <v>#VALUE!</v>
      </c>
      <c r="AN342" s="3" t="e">
        <v>#VALUE!</v>
      </c>
      <c r="AO342" s="3" t="e">
        <v>#VALUE!</v>
      </c>
      <c r="AP342" s="3" t="e">
        <v>#VALUE!</v>
      </c>
      <c r="AQ342" s="3" t="e">
        <v>#VALUE!</v>
      </c>
      <c r="AR342" s="3" t="e">
        <v>#VALUE!</v>
      </c>
      <c r="AS342" s="3">
        <v>0</v>
      </c>
      <c r="AT342" s="3">
        <v>0</v>
      </c>
      <c r="AU342" s="3">
        <v>0</v>
      </c>
      <c r="AV342" s="3">
        <v>0</v>
      </c>
      <c r="AW342" s="1">
        <v>0</v>
      </c>
      <c r="AX342" s="2" t="s">
        <v>64</v>
      </c>
      <c r="AY342" s="2" t="s">
        <v>70</v>
      </c>
      <c r="AZ342" s="2">
        <v>0</v>
      </c>
      <c r="BA342" s="2">
        <v>0</v>
      </c>
      <c r="BB342" s="2">
        <v>0</v>
      </c>
      <c r="BC342" s="2">
        <v>0</v>
      </c>
      <c r="BD342" s="1" t="s">
        <v>109</v>
      </c>
      <c r="BE342" s="56">
        <v>73860.678561755572</v>
      </c>
    </row>
    <row r="343" spans="1:57" ht="27.75" customHeight="1" x14ac:dyDescent="0.55000000000000004">
      <c r="A343" s="3">
        <v>45992</v>
      </c>
      <c r="B343" s="14" t="s">
        <v>531</v>
      </c>
      <c r="C343" s="9" t="s">
        <v>91</v>
      </c>
      <c r="D343" s="13" t="s">
        <v>511</v>
      </c>
      <c r="E343" s="9">
        <v>23</v>
      </c>
      <c r="F343" s="9">
        <v>37</v>
      </c>
      <c r="G343" s="9" t="s">
        <v>60</v>
      </c>
      <c r="H343" s="9">
        <v>0</v>
      </c>
      <c r="I343" s="9">
        <v>130</v>
      </c>
      <c r="J343" s="9" t="s">
        <v>57</v>
      </c>
      <c r="K343" s="9">
        <v>5</v>
      </c>
      <c r="L343" s="9" t="s">
        <v>89</v>
      </c>
      <c r="M343" s="10">
        <v>24</v>
      </c>
      <c r="N343" s="9">
        <v>40</v>
      </c>
      <c r="O343" s="9">
        <v>55</v>
      </c>
      <c r="P343" s="10">
        <v>15175.575326208</v>
      </c>
      <c r="Q343" s="10">
        <v>0</v>
      </c>
      <c r="R343" s="10">
        <v>15175.575326208</v>
      </c>
      <c r="S343" s="9" t="s">
        <v>198</v>
      </c>
      <c r="T343" s="12" t="s">
        <v>63</v>
      </c>
      <c r="U343" s="11">
        <v>466000</v>
      </c>
      <c r="V343" s="10">
        <v>0</v>
      </c>
      <c r="W343" s="10">
        <v>0</v>
      </c>
      <c r="X343" s="10">
        <v>489300</v>
      </c>
      <c r="Y343" s="10">
        <v>0</v>
      </c>
      <c r="Z343" s="10">
        <v>489300</v>
      </c>
      <c r="AA343" s="9" t="s">
        <v>96</v>
      </c>
      <c r="AB343" s="8">
        <v>501271.54000000004</v>
      </c>
      <c r="AC343" s="8">
        <v>0</v>
      </c>
      <c r="AD343" s="8">
        <v>501271.54000000004</v>
      </c>
      <c r="AE343" s="8">
        <v>0</v>
      </c>
      <c r="AF343" s="8">
        <v>0</v>
      </c>
      <c r="AG343" s="8">
        <v>0</v>
      </c>
      <c r="AH343" s="1" t="s">
        <v>111</v>
      </c>
      <c r="AI343" s="1" t="s">
        <v>72</v>
      </c>
      <c r="AJ343" s="1">
        <v>3</v>
      </c>
      <c r="AK343" s="3" t="s">
        <v>63</v>
      </c>
      <c r="AL343" s="3">
        <v>0</v>
      </c>
      <c r="AM343" s="3" t="e">
        <v>#VALUE!</v>
      </c>
      <c r="AN343" s="3" t="e">
        <v>#VALUE!</v>
      </c>
      <c r="AO343" s="3" t="e">
        <v>#VALUE!</v>
      </c>
      <c r="AP343" s="3" t="e">
        <v>#VALUE!</v>
      </c>
      <c r="AQ343" s="3" t="e">
        <v>#VALUE!</v>
      </c>
      <c r="AR343" s="3" t="e">
        <v>#VALUE!</v>
      </c>
      <c r="AS343" s="3">
        <v>0</v>
      </c>
      <c r="AT343" s="3">
        <v>0</v>
      </c>
      <c r="AU343" s="3">
        <v>0</v>
      </c>
      <c r="AV343" s="3">
        <v>0</v>
      </c>
      <c r="AW343" s="1">
        <v>0</v>
      </c>
      <c r="AX343" s="2" t="s">
        <v>64</v>
      </c>
      <c r="AY343" s="2" t="s">
        <v>70</v>
      </c>
      <c r="AZ343" s="2">
        <v>0</v>
      </c>
      <c r="BA343" s="2">
        <v>0</v>
      </c>
      <c r="BB343" s="2">
        <v>0</v>
      </c>
      <c r="BC343" s="2">
        <v>0</v>
      </c>
      <c r="BD343" s="1" t="s">
        <v>109</v>
      </c>
      <c r="BE343" s="56">
        <v>64214.694421227781</v>
      </c>
    </row>
    <row r="344" spans="1:57" ht="27.75" customHeight="1" x14ac:dyDescent="0.55000000000000004">
      <c r="A344" s="3">
        <v>45601</v>
      </c>
      <c r="B344" s="14" t="s">
        <v>155</v>
      </c>
      <c r="C344" s="9" t="s">
        <v>91</v>
      </c>
      <c r="D344" s="13" t="s">
        <v>136</v>
      </c>
      <c r="E344" s="9">
        <v>23</v>
      </c>
      <c r="F344" s="9">
        <v>37</v>
      </c>
      <c r="G344" s="9" t="s">
        <v>60</v>
      </c>
      <c r="H344" s="9">
        <v>0</v>
      </c>
      <c r="I344" s="9">
        <v>130</v>
      </c>
      <c r="J344" s="9" t="s">
        <v>57</v>
      </c>
      <c r="K344" s="9">
        <v>5</v>
      </c>
      <c r="L344" s="9" t="s">
        <v>89</v>
      </c>
      <c r="M344" s="10">
        <v>24</v>
      </c>
      <c r="N344" s="9">
        <v>40</v>
      </c>
      <c r="O344" s="9">
        <v>55</v>
      </c>
      <c r="P344" s="10">
        <v>4477.0552461296638</v>
      </c>
      <c r="Q344" s="10">
        <v>0</v>
      </c>
      <c r="R344" s="10">
        <v>4477.0552461296638</v>
      </c>
      <c r="S344" s="9" t="s">
        <v>198</v>
      </c>
      <c r="T344" s="12" t="s">
        <v>63</v>
      </c>
      <c r="U344" s="11">
        <v>137478</v>
      </c>
      <c r="V344" s="10">
        <v>0</v>
      </c>
      <c r="W344" s="10">
        <v>0</v>
      </c>
      <c r="X344" s="10">
        <v>144351.9</v>
      </c>
      <c r="Y344" s="10">
        <v>0</v>
      </c>
      <c r="Z344" s="10">
        <v>144351.9</v>
      </c>
      <c r="AA344" s="9" t="s">
        <v>96</v>
      </c>
      <c r="AB344" s="8">
        <v>147883.70981999999</v>
      </c>
      <c r="AC344" s="8">
        <v>0</v>
      </c>
      <c r="AD344" s="8">
        <v>147883.70981999999</v>
      </c>
      <c r="AE344" s="8">
        <v>0</v>
      </c>
      <c r="AF344" s="8">
        <v>0</v>
      </c>
      <c r="AG344" s="8">
        <v>0</v>
      </c>
      <c r="AH344" s="1" t="s">
        <v>112</v>
      </c>
      <c r="AI344" s="1" t="s">
        <v>72</v>
      </c>
      <c r="AJ344" s="1">
        <v>3</v>
      </c>
      <c r="AK344" s="3" t="s">
        <v>63</v>
      </c>
      <c r="AL344" s="3">
        <v>0</v>
      </c>
      <c r="AM344" s="3" t="e">
        <v>#VALUE!</v>
      </c>
      <c r="AN344" s="3" t="e">
        <v>#VALUE!</v>
      </c>
      <c r="AO344" s="3" t="e">
        <v>#VALUE!</v>
      </c>
      <c r="AP344" s="3" t="e">
        <v>#VALUE!</v>
      </c>
      <c r="AQ344" s="3" t="e">
        <v>#VALUE!</v>
      </c>
      <c r="AR344" s="3" t="e">
        <v>#VALUE!</v>
      </c>
      <c r="AS344" s="3">
        <v>0</v>
      </c>
      <c r="AT344" s="3">
        <v>0</v>
      </c>
      <c r="AU344" s="3">
        <v>0</v>
      </c>
      <c r="AV344" s="3">
        <v>0</v>
      </c>
      <c r="AW344" s="1">
        <v>0</v>
      </c>
      <c r="AX344" s="2" t="s">
        <v>64</v>
      </c>
      <c r="AY344" s="2" t="s">
        <v>70</v>
      </c>
      <c r="AZ344" s="2">
        <v>0</v>
      </c>
      <c r="BA344" s="2">
        <v>0</v>
      </c>
      <c r="BB344" s="2">
        <v>0</v>
      </c>
      <c r="BC344" s="2">
        <v>0</v>
      </c>
      <c r="BD344" s="1" t="s">
        <v>109</v>
      </c>
      <c r="BE344" s="56">
        <v>18944.437252449683</v>
      </c>
    </row>
    <row r="345" spans="1:57" ht="27.75" customHeight="1" x14ac:dyDescent="0.55000000000000004">
      <c r="A345" s="3">
        <v>0</v>
      </c>
      <c r="B345" s="14">
        <v>0</v>
      </c>
      <c r="C345" s="9">
        <v>0</v>
      </c>
      <c r="D345" s="13">
        <v>0</v>
      </c>
      <c r="E345" s="9">
        <v>23</v>
      </c>
      <c r="F345" s="9">
        <v>37</v>
      </c>
      <c r="G345" s="9">
        <v>0</v>
      </c>
      <c r="H345" s="9">
        <v>0</v>
      </c>
      <c r="I345" s="9">
        <v>128</v>
      </c>
      <c r="J345" s="9" t="s">
        <v>57</v>
      </c>
      <c r="K345" s="9">
        <v>5</v>
      </c>
      <c r="L345" s="9">
        <v>0</v>
      </c>
      <c r="M345" s="10">
        <v>0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>
        <v>0</v>
      </c>
      <c r="T345" s="12"/>
      <c r="U345" s="11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9" t="s">
        <v>96</v>
      </c>
      <c r="AB345" s="8">
        <v>1279617.15882</v>
      </c>
      <c r="AC345" s="8">
        <v>10198</v>
      </c>
      <c r="AD345" s="8">
        <v>1269419.15882</v>
      </c>
      <c r="AE345" s="8">
        <v>0</v>
      </c>
      <c r="AF345" s="8">
        <v>0</v>
      </c>
      <c r="AG345" s="8" t="s">
        <v>58</v>
      </c>
      <c r="AH345" s="1" t="s">
        <v>61</v>
      </c>
      <c r="AI345" s="1">
        <v>0</v>
      </c>
      <c r="AJ345" s="1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1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1" t="s">
        <v>110</v>
      </c>
      <c r="BE345" s="56">
        <v>0</v>
      </c>
    </row>
    <row r="346" spans="1:57" ht="27.75" customHeight="1" x14ac:dyDescent="0.55000000000000004">
      <c r="A346" s="3">
        <v>45992</v>
      </c>
      <c r="B346" s="14" t="s">
        <v>532</v>
      </c>
      <c r="C346" s="9" t="s">
        <v>91</v>
      </c>
      <c r="D346" s="13" t="s">
        <v>512</v>
      </c>
      <c r="E346" s="9">
        <v>24</v>
      </c>
      <c r="F346" s="9">
        <v>37</v>
      </c>
      <c r="G346" s="9" t="s">
        <v>60</v>
      </c>
      <c r="H346" s="9">
        <v>0</v>
      </c>
      <c r="I346" s="9">
        <v>130</v>
      </c>
      <c r="J346" s="9" t="s">
        <v>57</v>
      </c>
      <c r="K346" s="9">
        <v>5</v>
      </c>
      <c r="L346" s="9" t="s">
        <v>89</v>
      </c>
      <c r="M346" s="10">
        <v>25</v>
      </c>
      <c r="N346" s="9">
        <v>40</v>
      </c>
      <c r="O346" s="9">
        <v>55</v>
      </c>
      <c r="P346" s="10">
        <v>915.90784559999975</v>
      </c>
      <c r="Q346" s="10">
        <v>0</v>
      </c>
      <c r="R346" s="10">
        <v>915.90784559999975</v>
      </c>
      <c r="S346" s="9" t="s">
        <v>198</v>
      </c>
      <c r="T346" s="12">
        <v>46016</v>
      </c>
      <c r="U346" s="11">
        <v>27000</v>
      </c>
      <c r="V346" s="10">
        <v>0</v>
      </c>
      <c r="W346" s="10">
        <v>0</v>
      </c>
      <c r="X346" s="10">
        <v>28350</v>
      </c>
      <c r="Y346" s="10">
        <v>0</v>
      </c>
      <c r="Z346" s="10">
        <v>28350</v>
      </c>
      <c r="AA346" s="9" t="s">
        <v>513</v>
      </c>
      <c r="AB346" s="8">
        <v>29043.63</v>
      </c>
      <c r="AC346" s="8">
        <v>17189</v>
      </c>
      <c r="AD346" s="8">
        <v>11854.630000000001</v>
      </c>
      <c r="AE346" s="8">
        <v>0</v>
      </c>
      <c r="AF346" s="8">
        <v>0</v>
      </c>
      <c r="AG346" s="8">
        <v>0</v>
      </c>
      <c r="AH346" s="1" t="s">
        <v>111</v>
      </c>
      <c r="AI346" s="1" t="s">
        <v>72</v>
      </c>
      <c r="AJ346" s="1">
        <v>3</v>
      </c>
      <c r="AK346" s="3">
        <v>46016</v>
      </c>
      <c r="AL346" s="3">
        <v>0</v>
      </c>
      <c r="AM346" s="3">
        <v>46006</v>
      </c>
      <c r="AN346" s="3">
        <v>46013</v>
      </c>
      <c r="AO346" s="3">
        <v>46014</v>
      </c>
      <c r="AP346" s="3">
        <v>46014</v>
      </c>
      <c r="AQ346" s="3">
        <v>46011</v>
      </c>
      <c r="AR346" s="3">
        <v>46015</v>
      </c>
      <c r="AS346" s="3">
        <v>0</v>
      </c>
      <c r="AT346" s="3">
        <v>0</v>
      </c>
      <c r="AU346" s="3">
        <v>0</v>
      </c>
      <c r="AV346" s="3">
        <v>0</v>
      </c>
      <c r="AW346" s="1">
        <v>0</v>
      </c>
      <c r="AX346" s="2" t="s">
        <v>64</v>
      </c>
      <c r="AY346" s="2" t="s">
        <v>70</v>
      </c>
      <c r="AZ346" s="2">
        <v>0</v>
      </c>
      <c r="BA346" s="2">
        <v>0</v>
      </c>
      <c r="BB346" s="2">
        <v>0</v>
      </c>
      <c r="BC346" s="2">
        <v>0</v>
      </c>
      <c r="BD346" s="1" t="s">
        <v>109</v>
      </c>
      <c r="BE346" s="56">
        <v>1552.0871904666669</v>
      </c>
    </row>
    <row r="347" spans="1:57" ht="27.75" customHeight="1" x14ac:dyDescent="0.55000000000000004">
      <c r="A347" s="3" t="s">
        <v>130</v>
      </c>
      <c r="B347" s="14" t="s">
        <v>130</v>
      </c>
      <c r="C347" s="9" t="s">
        <v>91</v>
      </c>
      <c r="D347" s="13" t="s">
        <v>61</v>
      </c>
      <c r="E347" s="9">
        <v>24</v>
      </c>
      <c r="F347" s="9">
        <v>37</v>
      </c>
      <c r="G347" s="9" t="s">
        <v>60</v>
      </c>
      <c r="H347" s="9">
        <v>0</v>
      </c>
      <c r="I347" s="9">
        <v>130</v>
      </c>
      <c r="J347" s="9" t="s">
        <v>57</v>
      </c>
      <c r="K347" s="9">
        <v>5</v>
      </c>
      <c r="L347" s="9" t="s">
        <v>89</v>
      </c>
      <c r="M347" s="10">
        <v>25</v>
      </c>
      <c r="N347" s="9">
        <v>40</v>
      </c>
      <c r="O347" s="9">
        <v>55</v>
      </c>
      <c r="P347" s="10">
        <v>508.83769199999989</v>
      </c>
      <c r="Q347" s="10">
        <v>0</v>
      </c>
      <c r="R347" s="10">
        <v>508.83769199999989</v>
      </c>
      <c r="S347" s="9" t="s">
        <v>198</v>
      </c>
      <c r="T347" s="12">
        <v>46037</v>
      </c>
      <c r="U347" s="11">
        <v>15000</v>
      </c>
      <c r="V347" s="10">
        <v>0</v>
      </c>
      <c r="W347" s="10">
        <v>0</v>
      </c>
      <c r="X347" s="10">
        <v>15750</v>
      </c>
      <c r="Y347" s="10">
        <v>0</v>
      </c>
      <c r="Z347" s="10">
        <v>15750</v>
      </c>
      <c r="AA347" s="9" t="s">
        <v>513</v>
      </c>
      <c r="AB347" s="8">
        <v>16135.350000000002</v>
      </c>
      <c r="AC347" s="8">
        <v>0</v>
      </c>
      <c r="AD347" s="8">
        <v>16135.350000000002</v>
      </c>
      <c r="AE347" s="8">
        <v>0</v>
      </c>
      <c r="AF347" s="8">
        <v>0</v>
      </c>
      <c r="AG347" s="8">
        <v>0</v>
      </c>
      <c r="AH347" s="1" t="s">
        <v>111</v>
      </c>
      <c r="AI347" s="1" t="s">
        <v>72</v>
      </c>
      <c r="AJ347" s="1">
        <v>3</v>
      </c>
      <c r="AK347" s="3">
        <v>46037</v>
      </c>
      <c r="AL347" s="3">
        <v>0</v>
      </c>
      <c r="AM347" s="3">
        <v>46027</v>
      </c>
      <c r="AN347" s="3">
        <v>46034</v>
      </c>
      <c r="AO347" s="3">
        <v>46035</v>
      </c>
      <c r="AP347" s="3">
        <v>46035</v>
      </c>
      <c r="AQ347" s="3">
        <v>46032</v>
      </c>
      <c r="AR347" s="3">
        <v>46036</v>
      </c>
      <c r="AS347" s="3">
        <v>0</v>
      </c>
      <c r="AT347" s="3">
        <v>0</v>
      </c>
      <c r="AU347" s="3">
        <v>0</v>
      </c>
      <c r="AV347" s="3">
        <v>0</v>
      </c>
      <c r="AW347" s="1">
        <v>0</v>
      </c>
      <c r="AX347" s="2" t="s">
        <v>64</v>
      </c>
      <c r="AY347" s="2" t="s">
        <v>65</v>
      </c>
      <c r="AZ347" s="2">
        <v>0</v>
      </c>
      <c r="BA347" s="2">
        <v>0</v>
      </c>
      <c r="BB347" s="2">
        <v>0</v>
      </c>
      <c r="BC347" s="2">
        <v>0</v>
      </c>
      <c r="BD347" s="1" t="s">
        <v>109</v>
      </c>
      <c r="BE347" s="56">
        <v>2112.5475910000005</v>
      </c>
    </row>
    <row r="348" spans="1:57" ht="27.75" customHeight="1" x14ac:dyDescent="0.55000000000000004">
      <c r="A348" s="3">
        <v>0</v>
      </c>
      <c r="B348" s="14">
        <v>0</v>
      </c>
      <c r="C348" s="9">
        <v>0</v>
      </c>
      <c r="D348" s="13" t="s">
        <v>93</v>
      </c>
      <c r="E348" s="9">
        <v>24</v>
      </c>
      <c r="F348" s="9">
        <v>37</v>
      </c>
      <c r="G348" s="9">
        <v>0</v>
      </c>
      <c r="H348" s="9">
        <v>0</v>
      </c>
      <c r="I348" s="9">
        <v>125</v>
      </c>
      <c r="J348" s="9" t="s">
        <v>57</v>
      </c>
      <c r="K348" s="9">
        <v>5</v>
      </c>
      <c r="L348" s="9">
        <v>0</v>
      </c>
      <c r="M348" s="10">
        <v>0</v>
      </c>
      <c r="N348" s="9">
        <v>0</v>
      </c>
      <c r="O348" s="9">
        <v>0</v>
      </c>
      <c r="P348" s="10">
        <v>0</v>
      </c>
      <c r="Q348" s="10">
        <v>0</v>
      </c>
      <c r="R348" s="10">
        <v>0</v>
      </c>
      <c r="S348" s="9">
        <v>0</v>
      </c>
      <c r="T348" s="12"/>
      <c r="U348" s="11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9" t="s">
        <v>513</v>
      </c>
      <c r="AB348" s="8">
        <v>45178.98</v>
      </c>
      <c r="AC348" s="8">
        <v>17189</v>
      </c>
      <c r="AD348" s="8">
        <v>27989.980000000003</v>
      </c>
      <c r="AE348" s="8">
        <v>0</v>
      </c>
      <c r="AF348" s="8">
        <v>0</v>
      </c>
      <c r="AG348" s="8" t="s">
        <v>58</v>
      </c>
      <c r="AH348" s="1" t="s">
        <v>114</v>
      </c>
      <c r="AI348" s="1">
        <v>0</v>
      </c>
      <c r="AJ348" s="1" t="s">
        <v>15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1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1" t="s">
        <v>514</v>
      </c>
      <c r="BE348" s="56">
        <v>0</v>
      </c>
    </row>
    <row r="349" spans="1:57" ht="27.75" customHeight="1" x14ac:dyDescent="0.55000000000000004">
      <c r="A349" s="3">
        <v>45974</v>
      </c>
      <c r="B349" s="14" t="s">
        <v>451</v>
      </c>
      <c r="C349" s="9" t="s">
        <v>132</v>
      </c>
      <c r="D349" s="13" t="s">
        <v>59</v>
      </c>
      <c r="E349" s="9">
        <v>26</v>
      </c>
      <c r="F349" s="9">
        <v>42</v>
      </c>
      <c r="G349" s="9" t="s">
        <v>60</v>
      </c>
      <c r="H349" s="9">
        <v>0</v>
      </c>
      <c r="I349" s="9">
        <v>100</v>
      </c>
      <c r="J349" s="9" t="s">
        <v>57</v>
      </c>
      <c r="K349" s="9">
        <v>5</v>
      </c>
      <c r="L349" s="9" t="s">
        <v>90</v>
      </c>
      <c r="M349" s="10" t="s">
        <v>62</v>
      </c>
      <c r="N349" s="9">
        <v>0</v>
      </c>
      <c r="O349" s="9">
        <v>0</v>
      </c>
      <c r="P349" s="10">
        <v>0</v>
      </c>
      <c r="Q349" s="10">
        <v>0</v>
      </c>
      <c r="R349" s="10">
        <v>0</v>
      </c>
      <c r="S349" s="9" t="s">
        <v>119</v>
      </c>
      <c r="T349" s="12">
        <v>46001</v>
      </c>
      <c r="U349" s="11">
        <v>400</v>
      </c>
      <c r="V349" s="10">
        <v>472</v>
      </c>
      <c r="W349" s="10">
        <v>400</v>
      </c>
      <c r="X349" s="10">
        <v>0</v>
      </c>
      <c r="Y349" s="10">
        <v>0</v>
      </c>
      <c r="Z349" s="10">
        <v>0</v>
      </c>
      <c r="AA349" s="9" t="s">
        <v>262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1" t="s">
        <v>111</v>
      </c>
      <c r="AI349" s="1" t="s">
        <v>77</v>
      </c>
      <c r="AJ349" s="1">
        <v>1</v>
      </c>
      <c r="AK349" s="3">
        <v>46001</v>
      </c>
      <c r="AL349" s="3">
        <v>0</v>
      </c>
      <c r="AM349" s="3">
        <v>0</v>
      </c>
      <c r="AN349" s="3">
        <v>0</v>
      </c>
      <c r="AO349" s="3">
        <v>0</v>
      </c>
      <c r="AP349" s="3">
        <v>46000</v>
      </c>
      <c r="AQ349" s="3">
        <v>45996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1">
        <v>0</v>
      </c>
      <c r="AX349" s="2" t="s">
        <v>6</v>
      </c>
      <c r="AY349" s="2">
        <v>0</v>
      </c>
      <c r="AZ349" s="2">
        <v>0</v>
      </c>
      <c r="BA349" s="2">
        <v>400</v>
      </c>
      <c r="BB349" s="2">
        <v>0</v>
      </c>
      <c r="BC349" s="2">
        <v>0</v>
      </c>
      <c r="BD349" s="1" t="s">
        <v>218</v>
      </c>
      <c r="BE349" s="56">
        <v>0</v>
      </c>
    </row>
    <row r="350" spans="1:57" ht="27.75" customHeight="1" x14ac:dyDescent="0.55000000000000004">
      <c r="A350" s="3">
        <v>45973</v>
      </c>
      <c r="B350" s="14" t="s">
        <v>363</v>
      </c>
      <c r="C350" s="9" t="s">
        <v>132</v>
      </c>
      <c r="D350" s="13" t="s">
        <v>59</v>
      </c>
      <c r="E350" s="9">
        <v>26</v>
      </c>
      <c r="F350" s="9">
        <v>39</v>
      </c>
      <c r="G350" s="9" t="s">
        <v>60</v>
      </c>
      <c r="H350" s="9">
        <v>0</v>
      </c>
      <c r="I350" s="9">
        <v>93</v>
      </c>
      <c r="J350" s="9" t="s">
        <v>57</v>
      </c>
      <c r="K350" s="9">
        <v>5</v>
      </c>
      <c r="L350" s="9" t="s">
        <v>90</v>
      </c>
      <c r="M350" s="10" t="s">
        <v>62</v>
      </c>
      <c r="N350" s="9">
        <v>0</v>
      </c>
      <c r="O350" s="9">
        <v>0</v>
      </c>
      <c r="P350" s="10">
        <v>0</v>
      </c>
      <c r="Q350" s="10">
        <v>0</v>
      </c>
      <c r="R350" s="10">
        <v>0</v>
      </c>
      <c r="S350" s="9" t="s">
        <v>119</v>
      </c>
      <c r="T350" s="12">
        <v>46001</v>
      </c>
      <c r="U350" s="11">
        <v>5000</v>
      </c>
      <c r="V350" s="10">
        <v>5000</v>
      </c>
      <c r="W350" s="10">
        <v>5000</v>
      </c>
      <c r="X350" s="10">
        <v>0</v>
      </c>
      <c r="Y350" s="10">
        <v>0</v>
      </c>
      <c r="Z350" s="10">
        <v>0</v>
      </c>
      <c r="AA350" s="9" t="s">
        <v>262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1" t="s">
        <v>111</v>
      </c>
      <c r="AI350" s="1" t="s">
        <v>77</v>
      </c>
      <c r="AJ350" s="1">
        <v>1</v>
      </c>
      <c r="AK350" s="3">
        <v>46001</v>
      </c>
      <c r="AL350" s="3">
        <v>0</v>
      </c>
      <c r="AM350" s="3">
        <v>0</v>
      </c>
      <c r="AN350" s="3">
        <v>0</v>
      </c>
      <c r="AO350" s="3">
        <v>0</v>
      </c>
      <c r="AP350" s="3">
        <v>46000</v>
      </c>
      <c r="AQ350" s="3">
        <v>45996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1">
        <v>0</v>
      </c>
      <c r="AX350" s="2" t="s">
        <v>6</v>
      </c>
      <c r="AY350" s="2">
        <v>0</v>
      </c>
      <c r="AZ350" s="2">
        <v>0</v>
      </c>
      <c r="BA350" s="2">
        <v>5000</v>
      </c>
      <c r="BB350" s="2">
        <v>0</v>
      </c>
      <c r="BC350" s="2">
        <v>0</v>
      </c>
      <c r="BD350" s="1" t="s">
        <v>218</v>
      </c>
      <c r="BE350" s="56">
        <v>0</v>
      </c>
    </row>
    <row r="351" spans="1:57" ht="27.75" customHeight="1" x14ac:dyDescent="0.55000000000000004">
      <c r="A351" s="3">
        <v>0</v>
      </c>
      <c r="B351" s="14">
        <v>0</v>
      </c>
      <c r="C351" s="9">
        <v>0</v>
      </c>
      <c r="D351" s="13">
        <v>0</v>
      </c>
      <c r="E351" s="9">
        <v>26</v>
      </c>
      <c r="F351" s="9">
        <v>43</v>
      </c>
      <c r="G351" s="9">
        <v>0</v>
      </c>
      <c r="H351" s="9">
        <v>0</v>
      </c>
      <c r="I351" s="9">
        <v>100</v>
      </c>
      <c r="J351" s="9" t="s">
        <v>57</v>
      </c>
      <c r="K351" s="9">
        <v>5</v>
      </c>
      <c r="L351" s="9">
        <v>0</v>
      </c>
      <c r="M351" s="10">
        <v>0</v>
      </c>
      <c r="N351" s="9">
        <v>0</v>
      </c>
      <c r="O351" s="9">
        <v>0</v>
      </c>
      <c r="P351" s="10">
        <v>0</v>
      </c>
      <c r="Q351" s="10">
        <v>0</v>
      </c>
      <c r="R351" s="10">
        <v>0</v>
      </c>
      <c r="S351" s="9">
        <v>0</v>
      </c>
      <c r="T351" s="12"/>
      <c r="U351" s="11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9" t="s">
        <v>262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 t="s">
        <v>58</v>
      </c>
      <c r="AH351" s="1" t="s">
        <v>114</v>
      </c>
      <c r="AI351" s="1">
        <v>0</v>
      </c>
      <c r="AJ351" s="1" t="s">
        <v>15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1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1" t="s">
        <v>218</v>
      </c>
      <c r="BE351" s="56">
        <v>0</v>
      </c>
    </row>
    <row r="352" spans="1:57" ht="27.75" customHeight="1" x14ac:dyDescent="0.55000000000000004">
      <c r="A352" s="3">
        <v>0</v>
      </c>
      <c r="B352" s="14" t="s">
        <v>124</v>
      </c>
      <c r="C352" s="9" t="s">
        <v>105</v>
      </c>
      <c r="D352" s="13" t="s">
        <v>59</v>
      </c>
      <c r="E352" s="9">
        <v>26</v>
      </c>
      <c r="F352" s="9">
        <v>43</v>
      </c>
      <c r="G352" s="9" t="s">
        <v>60</v>
      </c>
      <c r="H352" s="9">
        <v>0</v>
      </c>
      <c r="I352" s="9">
        <v>116</v>
      </c>
      <c r="J352" s="9" t="s">
        <v>57</v>
      </c>
      <c r="K352" s="9">
        <v>5</v>
      </c>
      <c r="L352" s="9" t="s">
        <v>90</v>
      </c>
      <c r="M352" s="10" t="s">
        <v>62</v>
      </c>
      <c r="N352" s="9">
        <v>0</v>
      </c>
      <c r="O352" s="9">
        <v>0</v>
      </c>
      <c r="P352" s="10">
        <v>0</v>
      </c>
      <c r="Q352" s="10">
        <v>0</v>
      </c>
      <c r="R352" s="10">
        <v>0</v>
      </c>
      <c r="S352" s="9" t="s">
        <v>106</v>
      </c>
      <c r="T352" s="12">
        <v>46013</v>
      </c>
      <c r="U352" s="11">
        <v>10000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9" t="s">
        <v>159</v>
      </c>
      <c r="AB352" s="8">
        <v>12433.3</v>
      </c>
      <c r="AC352" s="8">
        <v>1879</v>
      </c>
      <c r="AD352" s="8">
        <v>10554.3</v>
      </c>
      <c r="AE352" s="8">
        <v>0</v>
      </c>
      <c r="AF352" s="8">
        <v>0</v>
      </c>
      <c r="AG352" s="8">
        <v>0</v>
      </c>
      <c r="AH352" s="1" t="s">
        <v>111</v>
      </c>
      <c r="AI352" s="1" t="s">
        <v>77</v>
      </c>
      <c r="AJ352" s="1">
        <v>1</v>
      </c>
      <c r="AK352" s="3">
        <v>46013</v>
      </c>
      <c r="AL352" s="3">
        <v>0</v>
      </c>
      <c r="AM352" s="3">
        <v>0</v>
      </c>
      <c r="AN352" s="3">
        <v>0</v>
      </c>
      <c r="AO352" s="3">
        <v>0</v>
      </c>
      <c r="AP352" s="3">
        <v>46012</v>
      </c>
      <c r="AQ352" s="3">
        <v>46008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1">
        <v>0</v>
      </c>
      <c r="AX352" s="2" t="s">
        <v>6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1" t="s">
        <v>99</v>
      </c>
      <c r="BE352" s="56">
        <v>1048.8628800000001</v>
      </c>
    </row>
    <row r="353" spans="1:57" ht="27.75" customHeight="1" x14ac:dyDescent="0.55000000000000004">
      <c r="A353" s="3">
        <v>0</v>
      </c>
      <c r="B353" s="14" t="s">
        <v>124</v>
      </c>
      <c r="C353" s="9" t="s">
        <v>105</v>
      </c>
      <c r="D353" s="13" t="s">
        <v>59</v>
      </c>
      <c r="E353" s="9">
        <v>26</v>
      </c>
      <c r="F353" s="9">
        <v>43</v>
      </c>
      <c r="G353" s="9" t="s">
        <v>60</v>
      </c>
      <c r="H353" s="9">
        <v>0</v>
      </c>
      <c r="I353" s="9">
        <v>116</v>
      </c>
      <c r="J353" s="9" t="s">
        <v>57</v>
      </c>
      <c r="K353" s="9">
        <v>5</v>
      </c>
      <c r="L353" s="9" t="s">
        <v>90</v>
      </c>
      <c r="M353" s="10" t="s">
        <v>62</v>
      </c>
      <c r="N353" s="9">
        <v>0</v>
      </c>
      <c r="O353" s="9">
        <v>0</v>
      </c>
      <c r="P353" s="10">
        <v>0</v>
      </c>
      <c r="Q353" s="10">
        <v>0</v>
      </c>
      <c r="R353" s="10">
        <v>0</v>
      </c>
      <c r="S353" s="9" t="s">
        <v>106</v>
      </c>
      <c r="T353" s="12">
        <v>46016</v>
      </c>
      <c r="U353" s="11">
        <v>10000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9" t="s">
        <v>159</v>
      </c>
      <c r="AB353" s="8">
        <v>12433.3</v>
      </c>
      <c r="AC353" s="8">
        <v>0</v>
      </c>
      <c r="AD353" s="8">
        <v>12433.3</v>
      </c>
      <c r="AE353" s="8">
        <v>0</v>
      </c>
      <c r="AF353" s="8">
        <v>0</v>
      </c>
      <c r="AG353" s="8">
        <v>0</v>
      </c>
      <c r="AH353" s="1" t="s">
        <v>112</v>
      </c>
      <c r="AI353" s="1" t="s">
        <v>77</v>
      </c>
      <c r="AJ353" s="1">
        <v>1</v>
      </c>
      <c r="AK353" s="3">
        <v>46016</v>
      </c>
      <c r="AL353" s="3">
        <v>0</v>
      </c>
      <c r="AM353" s="3">
        <v>0</v>
      </c>
      <c r="AN353" s="3">
        <v>0</v>
      </c>
      <c r="AO353" s="3">
        <v>0</v>
      </c>
      <c r="AP353" s="3">
        <v>46015</v>
      </c>
      <c r="AQ353" s="3">
        <v>46011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1">
        <v>0</v>
      </c>
      <c r="AX353" s="2" t="s">
        <v>6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1" t="s">
        <v>99</v>
      </c>
      <c r="BE353" s="56">
        <v>1235.5937244444444</v>
      </c>
    </row>
    <row r="354" spans="1:57" ht="27.75" customHeight="1" x14ac:dyDescent="0.55000000000000004">
      <c r="A354" s="3">
        <v>45990</v>
      </c>
      <c r="B354" s="14" t="s">
        <v>533</v>
      </c>
      <c r="C354" s="9" t="s">
        <v>266</v>
      </c>
      <c r="D354" s="13" t="s">
        <v>515</v>
      </c>
      <c r="E354" s="9">
        <v>26</v>
      </c>
      <c r="F354" s="9">
        <v>40</v>
      </c>
      <c r="G354" s="9" t="s">
        <v>60</v>
      </c>
      <c r="H354" s="9">
        <v>0</v>
      </c>
      <c r="I354" s="9">
        <v>108</v>
      </c>
      <c r="J354" s="9" t="s">
        <v>57</v>
      </c>
      <c r="K354" s="9">
        <v>5</v>
      </c>
      <c r="L354" s="9" t="s">
        <v>90</v>
      </c>
      <c r="M354" s="10">
        <v>27</v>
      </c>
      <c r="N354" s="9">
        <v>43</v>
      </c>
      <c r="O354" s="9">
        <v>40</v>
      </c>
      <c r="P354" s="10">
        <v>286.42936262399996</v>
      </c>
      <c r="Q354" s="10">
        <v>0</v>
      </c>
      <c r="R354" s="10">
        <v>286.42936262399996</v>
      </c>
      <c r="S354" s="9" t="s">
        <v>104</v>
      </c>
      <c r="T354" s="12">
        <v>46007</v>
      </c>
      <c r="U354" s="11">
        <v>10000</v>
      </c>
      <c r="V354" s="10">
        <v>0</v>
      </c>
      <c r="W354" s="10">
        <v>2615</v>
      </c>
      <c r="X354" s="10">
        <v>7754.25</v>
      </c>
      <c r="Y354" s="10">
        <v>2615</v>
      </c>
      <c r="Z354" s="10">
        <v>7754.25</v>
      </c>
      <c r="AA354" s="9" t="s">
        <v>159</v>
      </c>
      <c r="AB354" s="8">
        <v>8991.1304175000005</v>
      </c>
      <c r="AC354" s="8">
        <v>8991.1304175000005</v>
      </c>
      <c r="AD354" s="8">
        <v>0</v>
      </c>
      <c r="AE354" s="8">
        <v>0</v>
      </c>
      <c r="AF354" s="8">
        <v>0</v>
      </c>
      <c r="AG354" s="8">
        <v>0</v>
      </c>
      <c r="AH354" s="1" t="s">
        <v>112</v>
      </c>
      <c r="AI354" s="1" t="s">
        <v>72</v>
      </c>
      <c r="AJ354" s="1">
        <v>3</v>
      </c>
      <c r="AK354" s="3">
        <v>46007</v>
      </c>
      <c r="AL354" s="3">
        <v>0</v>
      </c>
      <c r="AM354" s="3">
        <v>45997</v>
      </c>
      <c r="AN354" s="3">
        <v>46004</v>
      </c>
      <c r="AO354" s="3">
        <v>46005</v>
      </c>
      <c r="AP354" s="3">
        <v>46005</v>
      </c>
      <c r="AQ354" s="3">
        <v>46002</v>
      </c>
      <c r="AR354" s="3">
        <v>46006</v>
      </c>
      <c r="AS354" s="3">
        <v>0</v>
      </c>
      <c r="AT354" s="3">
        <v>0</v>
      </c>
      <c r="AU354" s="3">
        <v>0</v>
      </c>
      <c r="AV354" s="3">
        <v>0</v>
      </c>
      <c r="AW354" s="1">
        <v>0</v>
      </c>
      <c r="AX354" s="2" t="s">
        <v>64</v>
      </c>
      <c r="AY354" s="2" t="s">
        <v>70</v>
      </c>
      <c r="AZ354" s="2" t="s">
        <v>516</v>
      </c>
      <c r="BA354" s="2">
        <v>2615</v>
      </c>
      <c r="BB354" s="2">
        <v>0</v>
      </c>
      <c r="BC354" s="2">
        <v>0</v>
      </c>
      <c r="BD354" s="1" t="s">
        <v>99</v>
      </c>
      <c r="BE354" s="56">
        <v>0</v>
      </c>
    </row>
    <row r="355" spans="1:57" ht="27.75" customHeight="1" x14ac:dyDescent="0.55000000000000004">
      <c r="A355" s="3">
        <v>0</v>
      </c>
      <c r="B355" s="14">
        <v>0</v>
      </c>
      <c r="C355" s="9">
        <v>0</v>
      </c>
      <c r="D355" s="13">
        <v>0</v>
      </c>
      <c r="E355" s="9">
        <v>26</v>
      </c>
      <c r="F355" s="9">
        <v>43</v>
      </c>
      <c r="G355" s="9">
        <v>0</v>
      </c>
      <c r="H355" s="9">
        <v>0</v>
      </c>
      <c r="I355" s="9">
        <v>116</v>
      </c>
      <c r="J355" s="9" t="s">
        <v>57</v>
      </c>
      <c r="K355" s="9">
        <v>5</v>
      </c>
      <c r="L355" s="9">
        <v>0</v>
      </c>
      <c r="M355" s="10">
        <v>0</v>
      </c>
      <c r="N355" s="9">
        <v>0</v>
      </c>
      <c r="O355" s="9">
        <v>0</v>
      </c>
      <c r="P355" s="10">
        <v>0</v>
      </c>
      <c r="Q355" s="10">
        <v>0</v>
      </c>
      <c r="R355" s="10">
        <v>0</v>
      </c>
      <c r="S355" s="9">
        <v>0</v>
      </c>
      <c r="T355" s="12"/>
      <c r="U355" s="11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9" t="s">
        <v>159</v>
      </c>
      <c r="AB355" s="8">
        <v>33857.730417500003</v>
      </c>
      <c r="AC355" s="8">
        <v>10870.1304175</v>
      </c>
      <c r="AD355" s="8">
        <v>22987.599999999999</v>
      </c>
      <c r="AE355" s="8">
        <v>0</v>
      </c>
      <c r="AF355" s="8">
        <v>0</v>
      </c>
      <c r="AG355" s="8" t="s">
        <v>58</v>
      </c>
      <c r="AH355" s="1" t="s">
        <v>112</v>
      </c>
      <c r="AI355" s="1">
        <v>0</v>
      </c>
      <c r="AJ355" s="1" t="s">
        <v>15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1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1" t="s">
        <v>160</v>
      </c>
      <c r="BE355" s="56">
        <v>0</v>
      </c>
    </row>
    <row r="356" spans="1:57" ht="27.75" customHeight="1" x14ac:dyDescent="0.55000000000000004">
      <c r="A356" s="3">
        <v>46001</v>
      </c>
      <c r="B356" s="14" t="s">
        <v>124</v>
      </c>
      <c r="C356" s="9" t="s">
        <v>105</v>
      </c>
      <c r="D356" s="13" t="s">
        <v>138</v>
      </c>
      <c r="E356" s="9">
        <v>26</v>
      </c>
      <c r="F356" s="9">
        <v>43</v>
      </c>
      <c r="G356" s="9" t="s">
        <v>60</v>
      </c>
      <c r="H356" s="9" t="s">
        <v>66</v>
      </c>
      <c r="I356" s="9">
        <v>150</v>
      </c>
      <c r="J356" s="9" t="s">
        <v>57</v>
      </c>
      <c r="K356" s="9">
        <v>5</v>
      </c>
      <c r="L356" s="9" t="s">
        <v>89</v>
      </c>
      <c r="M356" s="10" t="s">
        <v>62</v>
      </c>
      <c r="N356" s="9">
        <v>0</v>
      </c>
      <c r="O356" s="9">
        <v>0</v>
      </c>
      <c r="P356" s="10">
        <v>0</v>
      </c>
      <c r="Q356" s="10">
        <v>0</v>
      </c>
      <c r="R356" s="10">
        <v>0</v>
      </c>
      <c r="S356" s="9" t="s">
        <v>106</v>
      </c>
      <c r="T356" s="12">
        <v>46010</v>
      </c>
      <c r="U356" s="11">
        <v>15000</v>
      </c>
      <c r="V356" s="10">
        <v>0</v>
      </c>
      <c r="W356" s="10">
        <v>0</v>
      </c>
      <c r="X356" s="10">
        <v>15750</v>
      </c>
      <c r="Y356" s="10">
        <v>0</v>
      </c>
      <c r="Z356" s="10">
        <v>15750</v>
      </c>
      <c r="AA356" s="9" t="s">
        <v>86</v>
      </c>
      <c r="AB356" s="8">
        <v>18649.949999999997</v>
      </c>
      <c r="AC356" s="8">
        <v>5500</v>
      </c>
      <c r="AD356" s="8">
        <v>13149.949999999997</v>
      </c>
      <c r="AE356" s="8">
        <v>0</v>
      </c>
      <c r="AF356" s="8">
        <v>18649.949999999997</v>
      </c>
      <c r="AG356" s="8">
        <v>0</v>
      </c>
      <c r="AH356" s="1" t="s">
        <v>112</v>
      </c>
      <c r="AI356" s="1" t="s">
        <v>75</v>
      </c>
      <c r="AJ356" s="1">
        <v>4</v>
      </c>
      <c r="AK356" s="3">
        <v>46010</v>
      </c>
      <c r="AL356" s="3">
        <v>46006</v>
      </c>
      <c r="AM356" s="3">
        <v>45999</v>
      </c>
      <c r="AN356" s="3">
        <v>46007</v>
      </c>
      <c r="AO356" s="3">
        <v>46008</v>
      </c>
      <c r="AP356" s="3">
        <v>46009</v>
      </c>
      <c r="AQ356" s="3">
        <v>46005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1">
        <v>0</v>
      </c>
      <c r="AX356" s="2" t="s">
        <v>69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1" t="s">
        <v>101</v>
      </c>
      <c r="BE356" s="56">
        <v>1356.1981766666661</v>
      </c>
    </row>
    <row r="357" spans="1:57" ht="27.75" customHeight="1" x14ac:dyDescent="0.55000000000000004">
      <c r="A357" s="3">
        <v>46001</v>
      </c>
      <c r="B357" s="14" t="s">
        <v>124</v>
      </c>
      <c r="C357" s="9" t="s">
        <v>105</v>
      </c>
      <c r="D357" s="13" t="s">
        <v>138</v>
      </c>
      <c r="E357" s="9">
        <v>26</v>
      </c>
      <c r="F357" s="9">
        <v>43</v>
      </c>
      <c r="G357" s="9" t="s">
        <v>60</v>
      </c>
      <c r="H357" s="9" t="s">
        <v>66</v>
      </c>
      <c r="I357" s="9">
        <v>150</v>
      </c>
      <c r="J357" s="9" t="s">
        <v>57</v>
      </c>
      <c r="K357" s="9">
        <v>5</v>
      </c>
      <c r="L357" s="9" t="s">
        <v>89</v>
      </c>
      <c r="M357" s="10" t="s">
        <v>62</v>
      </c>
      <c r="N357" s="9">
        <v>0</v>
      </c>
      <c r="O357" s="9">
        <v>0</v>
      </c>
      <c r="P357" s="10">
        <v>0</v>
      </c>
      <c r="Q357" s="10">
        <v>0</v>
      </c>
      <c r="R357" s="10">
        <v>0</v>
      </c>
      <c r="S357" s="9" t="s">
        <v>106</v>
      </c>
      <c r="T357" s="12">
        <v>46016</v>
      </c>
      <c r="U357" s="11">
        <v>15000</v>
      </c>
      <c r="V357" s="10">
        <v>0</v>
      </c>
      <c r="W357" s="10">
        <v>0</v>
      </c>
      <c r="X357" s="10">
        <v>15750</v>
      </c>
      <c r="Y357" s="10">
        <v>0</v>
      </c>
      <c r="Z357" s="10">
        <v>15750</v>
      </c>
      <c r="AA357" s="9" t="s">
        <v>86</v>
      </c>
      <c r="AB357" s="8">
        <v>18649.949999999997</v>
      </c>
      <c r="AC357" s="8">
        <v>0</v>
      </c>
      <c r="AD357" s="8">
        <v>18649.949999999997</v>
      </c>
      <c r="AE357" s="8">
        <v>0</v>
      </c>
      <c r="AF357" s="8">
        <v>18649.949999999997</v>
      </c>
      <c r="AG357" s="8">
        <v>0</v>
      </c>
      <c r="AH357" s="1" t="s">
        <v>111</v>
      </c>
      <c r="AI357" s="1" t="s">
        <v>75</v>
      </c>
      <c r="AJ357" s="1">
        <v>4</v>
      </c>
      <c r="AK357" s="3">
        <v>46016</v>
      </c>
      <c r="AL357" s="3">
        <v>46012</v>
      </c>
      <c r="AM357" s="3">
        <v>46005</v>
      </c>
      <c r="AN357" s="3">
        <v>46013</v>
      </c>
      <c r="AO357" s="3">
        <v>46014</v>
      </c>
      <c r="AP357" s="3">
        <v>46015</v>
      </c>
      <c r="AQ357" s="3">
        <v>46011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1">
        <v>0</v>
      </c>
      <c r="AX357" s="2" t="s">
        <v>69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1" t="s">
        <v>101</v>
      </c>
      <c r="BE357" s="56">
        <v>1923.4315099999994</v>
      </c>
    </row>
    <row r="358" spans="1:57" ht="27.75" customHeight="1" x14ac:dyDescent="0.55000000000000004">
      <c r="A358" s="3">
        <v>0</v>
      </c>
      <c r="B358" s="14" t="s">
        <v>124</v>
      </c>
      <c r="C358" s="9" t="s">
        <v>105</v>
      </c>
      <c r="D358" s="13" t="s">
        <v>138</v>
      </c>
      <c r="E358" s="9">
        <v>26</v>
      </c>
      <c r="F358" s="9">
        <v>43</v>
      </c>
      <c r="G358" s="9" t="s">
        <v>60</v>
      </c>
      <c r="H358" s="9" t="s">
        <v>66</v>
      </c>
      <c r="I358" s="9">
        <v>150</v>
      </c>
      <c r="J358" s="9" t="s">
        <v>57</v>
      </c>
      <c r="K358" s="9">
        <v>5</v>
      </c>
      <c r="L358" s="9" t="s">
        <v>89</v>
      </c>
      <c r="M358" s="10" t="s">
        <v>62</v>
      </c>
      <c r="N358" s="9">
        <v>0</v>
      </c>
      <c r="O358" s="9">
        <v>0</v>
      </c>
      <c r="P358" s="10">
        <v>0</v>
      </c>
      <c r="Q358" s="10">
        <v>0</v>
      </c>
      <c r="R358" s="10">
        <v>0</v>
      </c>
      <c r="S358" s="9" t="s">
        <v>106</v>
      </c>
      <c r="T358" s="12">
        <v>46030</v>
      </c>
      <c r="U358" s="11">
        <v>30000</v>
      </c>
      <c r="V358" s="10">
        <v>0</v>
      </c>
      <c r="W358" s="10">
        <v>0</v>
      </c>
      <c r="X358" s="10">
        <v>31500</v>
      </c>
      <c r="Y358" s="10">
        <v>0</v>
      </c>
      <c r="Z358" s="10">
        <v>31500</v>
      </c>
      <c r="AA358" s="9" t="s">
        <v>86</v>
      </c>
      <c r="AB358" s="8">
        <v>37299.899999999994</v>
      </c>
      <c r="AC358" s="8">
        <v>0</v>
      </c>
      <c r="AD358" s="8">
        <v>37299.899999999994</v>
      </c>
      <c r="AE358" s="8">
        <v>0</v>
      </c>
      <c r="AF358" s="8">
        <v>37299.899999999994</v>
      </c>
      <c r="AG358" s="8">
        <v>0</v>
      </c>
      <c r="AH358" s="1" t="s">
        <v>111</v>
      </c>
      <c r="AI358" s="1" t="s">
        <v>75</v>
      </c>
      <c r="AJ358" s="1">
        <v>4</v>
      </c>
      <c r="AK358" s="3">
        <v>46030</v>
      </c>
      <c r="AL358" s="3">
        <v>46026</v>
      </c>
      <c r="AM358" s="3">
        <v>46019</v>
      </c>
      <c r="AN358" s="3">
        <v>46027</v>
      </c>
      <c r="AO358" s="3">
        <v>46028</v>
      </c>
      <c r="AP358" s="3">
        <v>46029</v>
      </c>
      <c r="AQ358" s="3">
        <v>46025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1">
        <v>0</v>
      </c>
      <c r="AX358" s="2" t="s">
        <v>69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1" t="s">
        <v>101</v>
      </c>
      <c r="BE358" s="56">
        <v>3846.8630199999989</v>
      </c>
    </row>
    <row r="359" spans="1:57" ht="27.75" customHeight="1" x14ac:dyDescent="0.55000000000000004">
      <c r="A359" s="3">
        <v>0</v>
      </c>
      <c r="B359" s="14" t="s">
        <v>124</v>
      </c>
      <c r="C359" s="9" t="s">
        <v>105</v>
      </c>
      <c r="D359" s="13" t="s">
        <v>138</v>
      </c>
      <c r="E359" s="9">
        <v>26</v>
      </c>
      <c r="F359" s="9">
        <v>43</v>
      </c>
      <c r="G359" s="9" t="s">
        <v>60</v>
      </c>
      <c r="H359" s="9" t="s">
        <v>66</v>
      </c>
      <c r="I359" s="9">
        <v>150</v>
      </c>
      <c r="J359" s="9" t="s">
        <v>57</v>
      </c>
      <c r="K359" s="9">
        <v>5</v>
      </c>
      <c r="L359" s="9" t="s">
        <v>89</v>
      </c>
      <c r="M359" s="10" t="s">
        <v>62</v>
      </c>
      <c r="N359" s="9">
        <v>0</v>
      </c>
      <c r="O359" s="9">
        <v>0</v>
      </c>
      <c r="P359" s="10">
        <v>0</v>
      </c>
      <c r="Q359" s="10">
        <v>0</v>
      </c>
      <c r="R359" s="10">
        <v>0</v>
      </c>
      <c r="S359" s="9" t="s">
        <v>106</v>
      </c>
      <c r="T359" s="12">
        <v>46053</v>
      </c>
      <c r="U359" s="11">
        <v>30000</v>
      </c>
      <c r="V359" s="10">
        <v>0</v>
      </c>
      <c r="W359" s="10">
        <v>0</v>
      </c>
      <c r="X359" s="10">
        <v>31500</v>
      </c>
      <c r="Y359" s="10">
        <v>0</v>
      </c>
      <c r="Z359" s="10">
        <v>31500</v>
      </c>
      <c r="AA359" s="9" t="s">
        <v>86</v>
      </c>
      <c r="AB359" s="8">
        <v>37299.899999999994</v>
      </c>
      <c r="AC359" s="8">
        <v>0</v>
      </c>
      <c r="AD359" s="8">
        <v>37299.899999999994</v>
      </c>
      <c r="AE359" s="8">
        <v>0</v>
      </c>
      <c r="AF359" s="8">
        <v>37299.899999999994</v>
      </c>
      <c r="AG359" s="8">
        <v>0</v>
      </c>
      <c r="AH359" s="1" t="s">
        <v>112</v>
      </c>
      <c r="AI359" s="1" t="s">
        <v>75</v>
      </c>
      <c r="AJ359" s="1">
        <v>4</v>
      </c>
      <c r="AK359" s="3">
        <v>46053</v>
      </c>
      <c r="AL359" s="3">
        <v>46049</v>
      </c>
      <c r="AM359" s="3">
        <v>46042</v>
      </c>
      <c r="AN359" s="3">
        <v>46050</v>
      </c>
      <c r="AO359" s="3">
        <v>46051</v>
      </c>
      <c r="AP359" s="3">
        <v>46052</v>
      </c>
      <c r="AQ359" s="3">
        <v>46048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1">
        <v>0</v>
      </c>
      <c r="AX359" s="2" t="s">
        <v>69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1" t="s">
        <v>101</v>
      </c>
      <c r="BE359" s="56">
        <v>3846.8630199999989</v>
      </c>
    </row>
    <row r="360" spans="1:57" ht="27.75" customHeight="1" x14ac:dyDescent="0.55000000000000004">
      <c r="A360" s="3">
        <v>0</v>
      </c>
      <c r="B360" s="14">
        <v>0</v>
      </c>
      <c r="C360" s="9">
        <v>0</v>
      </c>
      <c r="D360" s="13">
        <v>0</v>
      </c>
      <c r="E360" s="9">
        <v>26</v>
      </c>
      <c r="F360" s="9">
        <v>43</v>
      </c>
      <c r="G360" s="9">
        <v>0</v>
      </c>
      <c r="H360" s="9">
        <v>0</v>
      </c>
      <c r="I360" s="9">
        <v>120</v>
      </c>
      <c r="J360" s="9" t="s">
        <v>57</v>
      </c>
      <c r="K360" s="9">
        <v>5</v>
      </c>
      <c r="L360" s="9">
        <v>0</v>
      </c>
      <c r="M360" s="10">
        <v>0</v>
      </c>
      <c r="N360" s="9">
        <v>0</v>
      </c>
      <c r="O360" s="9">
        <v>0</v>
      </c>
      <c r="P360" s="10">
        <v>0</v>
      </c>
      <c r="Q360" s="10">
        <v>0</v>
      </c>
      <c r="R360" s="10">
        <v>0</v>
      </c>
      <c r="S360" s="9">
        <v>0</v>
      </c>
      <c r="T360" s="12"/>
      <c r="U360" s="11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9" t="s">
        <v>86</v>
      </c>
      <c r="AB360" s="8">
        <v>111899.69999999998</v>
      </c>
      <c r="AC360" s="8">
        <v>5500</v>
      </c>
      <c r="AD360" s="8">
        <v>106399.69999999998</v>
      </c>
      <c r="AE360" s="8">
        <v>0</v>
      </c>
      <c r="AF360" s="8">
        <v>111899.69999999998</v>
      </c>
      <c r="AG360" s="8" t="s">
        <v>58</v>
      </c>
      <c r="AH360" s="1" t="s">
        <v>112</v>
      </c>
      <c r="AI360" s="1">
        <v>0</v>
      </c>
      <c r="AJ360" s="1" t="s">
        <v>15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1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1" t="s">
        <v>102</v>
      </c>
      <c r="BE360" s="56">
        <v>0</v>
      </c>
    </row>
    <row r="361" spans="1:57" ht="27.75" customHeight="1" x14ac:dyDescent="0.55000000000000004">
      <c r="A361" s="3">
        <v>45975</v>
      </c>
      <c r="B361" s="14" t="s">
        <v>381</v>
      </c>
      <c r="C361" s="9" t="s">
        <v>141</v>
      </c>
      <c r="D361" s="13" t="s">
        <v>142</v>
      </c>
      <c r="E361" s="9">
        <v>28</v>
      </c>
      <c r="F361" s="9">
        <v>41</v>
      </c>
      <c r="G361" s="9" t="s">
        <v>60</v>
      </c>
      <c r="H361" s="9">
        <v>0</v>
      </c>
      <c r="I361" s="9">
        <v>120</v>
      </c>
      <c r="J361" s="9" t="s">
        <v>78</v>
      </c>
      <c r="K361" s="9">
        <v>3</v>
      </c>
      <c r="L361" s="9" t="s">
        <v>90</v>
      </c>
      <c r="M361" s="10" t="s">
        <v>62</v>
      </c>
      <c r="N361" s="9">
        <v>0</v>
      </c>
      <c r="O361" s="9">
        <v>0</v>
      </c>
      <c r="P361" s="10">
        <v>0</v>
      </c>
      <c r="Q361" s="10">
        <v>0</v>
      </c>
      <c r="R361" s="10">
        <v>0</v>
      </c>
      <c r="S361" s="9" t="s">
        <v>71</v>
      </c>
      <c r="T361" s="12">
        <v>46009</v>
      </c>
      <c r="U361" s="11">
        <v>15000</v>
      </c>
      <c r="V361" s="10">
        <v>14112</v>
      </c>
      <c r="W361" s="10">
        <v>888</v>
      </c>
      <c r="X361" s="10">
        <v>888</v>
      </c>
      <c r="Y361" s="10">
        <v>0</v>
      </c>
      <c r="Z361" s="10">
        <v>932.40000000000009</v>
      </c>
      <c r="AA361" s="9" t="s">
        <v>123</v>
      </c>
      <c r="AB361" s="8">
        <v>1054.4556</v>
      </c>
      <c r="AC361" s="8">
        <v>1054.4556</v>
      </c>
      <c r="AD361" s="8">
        <v>0</v>
      </c>
      <c r="AE361" s="8">
        <v>0</v>
      </c>
      <c r="AF361" s="8">
        <v>0</v>
      </c>
      <c r="AG361" s="8">
        <v>0</v>
      </c>
      <c r="AH361" s="1" t="s">
        <v>114</v>
      </c>
      <c r="AI361" s="1" t="s">
        <v>74</v>
      </c>
      <c r="AJ361" s="1">
        <v>2</v>
      </c>
      <c r="AK361" s="3">
        <v>46009</v>
      </c>
      <c r="AL361" s="3">
        <v>0</v>
      </c>
      <c r="AM361" s="3">
        <v>46000</v>
      </c>
      <c r="AN361" s="3">
        <v>46007</v>
      </c>
      <c r="AO361" s="3">
        <v>46008</v>
      </c>
      <c r="AP361" s="3">
        <v>46008</v>
      </c>
      <c r="AQ361" s="3">
        <v>46004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1">
        <v>0</v>
      </c>
      <c r="AX361" s="2" t="s">
        <v>64</v>
      </c>
      <c r="AY361" s="2" t="s">
        <v>65</v>
      </c>
      <c r="AZ361" s="2">
        <v>0</v>
      </c>
      <c r="BA361" s="2">
        <v>52770</v>
      </c>
      <c r="BB361" s="2">
        <v>-52770</v>
      </c>
      <c r="BC361" s="2">
        <v>0</v>
      </c>
      <c r="BD361" s="1" t="s">
        <v>101</v>
      </c>
      <c r="BE361" s="56">
        <v>0</v>
      </c>
    </row>
    <row r="362" spans="1:57" ht="27.75" customHeight="1" x14ac:dyDescent="0.55000000000000004">
      <c r="A362" s="3">
        <v>0</v>
      </c>
      <c r="B362" s="14" t="s">
        <v>124</v>
      </c>
      <c r="C362" s="9" t="s">
        <v>141</v>
      </c>
      <c r="D362" s="13" t="s">
        <v>142</v>
      </c>
      <c r="E362" s="9">
        <v>28</v>
      </c>
      <c r="F362" s="9">
        <v>41</v>
      </c>
      <c r="G362" s="9" t="s">
        <v>60</v>
      </c>
      <c r="H362" s="9">
        <v>0</v>
      </c>
      <c r="I362" s="9">
        <v>120</v>
      </c>
      <c r="J362" s="9" t="s">
        <v>78</v>
      </c>
      <c r="K362" s="9">
        <v>3</v>
      </c>
      <c r="L362" s="9" t="s">
        <v>90</v>
      </c>
      <c r="M362" s="10" t="s">
        <v>62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 t="s">
        <v>71</v>
      </c>
      <c r="T362" s="12">
        <v>46009</v>
      </c>
      <c r="U362" s="11">
        <v>30000</v>
      </c>
      <c r="V362" s="10">
        <v>0</v>
      </c>
      <c r="W362" s="10">
        <v>0</v>
      </c>
      <c r="X362" s="10">
        <v>31500</v>
      </c>
      <c r="Y362" s="10">
        <v>0</v>
      </c>
      <c r="Z362" s="10">
        <v>31500</v>
      </c>
      <c r="AA362" s="9" t="s">
        <v>123</v>
      </c>
      <c r="AB362" s="8">
        <v>35623.5</v>
      </c>
      <c r="AC362" s="8">
        <v>35623.5</v>
      </c>
      <c r="AD362" s="8">
        <v>0</v>
      </c>
      <c r="AE362" s="8">
        <v>0</v>
      </c>
      <c r="AF362" s="8">
        <v>0</v>
      </c>
      <c r="AG362" s="8">
        <v>0</v>
      </c>
      <c r="AH362" s="1" t="s">
        <v>111</v>
      </c>
      <c r="AI362" s="1" t="s">
        <v>74</v>
      </c>
      <c r="AJ362" s="1">
        <v>2</v>
      </c>
      <c r="AK362" s="3">
        <v>46009</v>
      </c>
      <c r="AL362" s="3">
        <v>0</v>
      </c>
      <c r="AM362" s="3">
        <v>46000</v>
      </c>
      <c r="AN362" s="3">
        <v>46007</v>
      </c>
      <c r="AO362" s="3">
        <v>46008</v>
      </c>
      <c r="AP362" s="3">
        <v>46008</v>
      </c>
      <c r="AQ362" s="3">
        <v>46004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1">
        <v>0</v>
      </c>
      <c r="AX362" s="2" t="s">
        <v>64</v>
      </c>
      <c r="AY362" s="2" t="s">
        <v>65</v>
      </c>
      <c r="AZ362" s="2">
        <v>0</v>
      </c>
      <c r="BA362" s="2">
        <v>0</v>
      </c>
      <c r="BB362" s="2">
        <v>0</v>
      </c>
      <c r="BC362" s="2">
        <v>0</v>
      </c>
      <c r="BD362" s="1" t="s">
        <v>101</v>
      </c>
      <c r="BE362" s="56">
        <v>0</v>
      </c>
    </row>
    <row r="363" spans="1:57" ht="27.75" customHeight="1" x14ac:dyDescent="0.55000000000000004">
      <c r="A363" s="3" t="s">
        <v>130</v>
      </c>
      <c r="B363" s="14" t="s">
        <v>130</v>
      </c>
      <c r="C363" s="9" t="s">
        <v>141</v>
      </c>
      <c r="D363" s="13" t="s">
        <v>142</v>
      </c>
      <c r="E363" s="9">
        <v>28</v>
      </c>
      <c r="F363" s="9">
        <v>41</v>
      </c>
      <c r="G363" s="9" t="s">
        <v>60</v>
      </c>
      <c r="H363" s="9">
        <v>0</v>
      </c>
      <c r="I363" s="9">
        <v>120</v>
      </c>
      <c r="J363" s="9" t="s">
        <v>78</v>
      </c>
      <c r="K363" s="9">
        <v>3</v>
      </c>
      <c r="L363" s="9" t="s">
        <v>90</v>
      </c>
      <c r="M363" s="10" t="s">
        <v>62</v>
      </c>
      <c r="N363" s="9">
        <v>0</v>
      </c>
      <c r="O363" s="9">
        <v>0</v>
      </c>
      <c r="P363" s="10">
        <v>0</v>
      </c>
      <c r="Q363" s="10">
        <v>0</v>
      </c>
      <c r="R363" s="10">
        <v>0</v>
      </c>
      <c r="S363" s="9" t="s">
        <v>71</v>
      </c>
      <c r="T363" s="12">
        <v>46009</v>
      </c>
      <c r="U363" s="11">
        <v>20000</v>
      </c>
      <c r="V363" s="10">
        <v>0</v>
      </c>
      <c r="W363" s="10">
        <v>0</v>
      </c>
      <c r="X363" s="10">
        <v>21000</v>
      </c>
      <c r="Y363" s="10">
        <v>0</v>
      </c>
      <c r="Z363" s="10">
        <v>21000</v>
      </c>
      <c r="AA363" s="9" t="s">
        <v>123</v>
      </c>
      <c r="AB363" s="8">
        <v>23748.999999999996</v>
      </c>
      <c r="AC363" s="8">
        <v>0</v>
      </c>
      <c r="AD363" s="8">
        <v>23748.999999999996</v>
      </c>
      <c r="AE363" s="8">
        <v>0</v>
      </c>
      <c r="AF363" s="8">
        <v>0</v>
      </c>
      <c r="AG363" s="8">
        <v>0</v>
      </c>
      <c r="AH363" s="1" t="s">
        <v>111</v>
      </c>
      <c r="AI363" s="1" t="s">
        <v>74</v>
      </c>
      <c r="AJ363" s="1">
        <v>2</v>
      </c>
      <c r="AK363" s="3">
        <v>46009</v>
      </c>
      <c r="AL363" s="3">
        <v>0</v>
      </c>
      <c r="AM363" s="3">
        <v>46000</v>
      </c>
      <c r="AN363" s="3">
        <v>46007</v>
      </c>
      <c r="AO363" s="3">
        <v>46008</v>
      </c>
      <c r="AP363" s="3">
        <v>46008</v>
      </c>
      <c r="AQ363" s="3">
        <v>46004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1">
        <v>0</v>
      </c>
      <c r="AX363" s="2" t="s">
        <v>64</v>
      </c>
      <c r="AY363" s="2" t="s">
        <v>65</v>
      </c>
      <c r="AZ363" s="2">
        <v>0</v>
      </c>
      <c r="BA363" s="2">
        <v>0</v>
      </c>
      <c r="BB363" s="2">
        <v>0</v>
      </c>
      <c r="BC363" s="2">
        <v>0</v>
      </c>
      <c r="BD363" s="1" t="s">
        <v>101</v>
      </c>
      <c r="BE363" s="56">
        <v>2669.1237222222221</v>
      </c>
    </row>
    <row r="364" spans="1:57" ht="27.75" customHeight="1" x14ac:dyDescent="0.55000000000000004">
      <c r="A364" s="3" t="s">
        <v>130</v>
      </c>
      <c r="B364" s="14" t="s">
        <v>130</v>
      </c>
      <c r="C364" s="9" t="s">
        <v>105</v>
      </c>
      <c r="D364" s="13" t="s">
        <v>59</v>
      </c>
      <c r="E364" s="9">
        <v>28</v>
      </c>
      <c r="F364" s="9">
        <v>47</v>
      </c>
      <c r="G364" s="9" t="s">
        <v>60</v>
      </c>
      <c r="H364" s="9" t="s">
        <v>66</v>
      </c>
      <c r="I364" s="9">
        <v>180</v>
      </c>
      <c r="J364" s="9" t="s">
        <v>57</v>
      </c>
      <c r="K364" s="9">
        <v>5</v>
      </c>
      <c r="L364" s="9" t="s">
        <v>90</v>
      </c>
      <c r="M364" s="10" t="s">
        <v>62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 t="s">
        <v>106</v>
      </c>
      <c r="T364" s="12" t="s">
        <v>63</v>
      </c>
      <c r="U364" s="11">
        <v>5000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9" t="s">
        <v>123</v>
      </c>
      <c r="AB364" s="8">
        <v>6775.4500000000007</v>
      </c>
      <c r="AC364" s="8">
        <v>6775.4500000000007</v>
      </c>
      <c r="AD364" s="8">
        <v>0</v>
      </c>
      <c r="AE364" s="8">
        <v>0</v>
      </c>
      <c r="AF364" s="8">
        <v>6775.4500000000007</v>
      </c>
      <c r="AG364" s="8">
        <v>0</v>
      </c>
      <c r="AH364" s="1">
        <v>0</v>
      </c>
      <c r="AI364" s="1" t="s">
        <v>140</v>
      </c>
      <c r="AJ364" s="1">
        <v>2</v>
      </c>
      <c r="AK364" s="3" t="s">
        <v>63</v>
      </c>
      <c r="AL364" s="3" t="e">
        <v>#VALUE!</v>
      </c>
      <c r="AM364" s="3">
        <v>0</v>
      </c>
      <c r="AN364" s="3">
        <v>0</v>
      </c>
      <c r="AO364" s="3">
        <v>0</v>
      </c>
      <c r="AP364" s="3" t="e">
        <v>#VALUE!</v>
      </c>
      <c r="AQ364" s="3" t="e">
        <v>#VALUE!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1">
        <v>0</v>
      </c>
      <c r="AX364" s="2" t="s">
        <v>137</v>
      </c>
      <c r="AY364" s="2">
        <v>0</v>
      </c>
      <c r="AZ364" s="2" t="s">
        <v>568</v>
      </c>
      <c r="BA364" s="2">
        <v>0</v>
      </c>
      <c r="BB364" s="2">
        <v>5000</v>
      </c>
      <c r="BC364" s="2">
        <v>0</v>
      </c>
      <c r="BD364" s="1" t="s">
        <v>101</v>
      </c>
      <c r="BE364" s="56">
        <v>0</v>
      </c>
    </row>
    <row r="365" spans="1:57" ht="27.75" customHeight="1" x14ac:dyDescent="0.55000000000000004">
      <c r="A365" s="3">
        <v>0</v>
      </c>
      <c r="B365" s="14">
        <v>0</v>
      </c>
      <c r="C365" s="9">
        <v>0</v>
      </c>
      <c r="D365" s="13">
        <v>0</v>
      </c>
      <c r="E365" s="9">
        <v>28</v>
      </c>
      <c r="F365" s="9">
        <v>43</v>
      </c>
      <c r="G365" s="9">
        <v>0</v>
      </c>
      <c r="H365" s="9">
        <v>0</v>
      </c>
      <c r="I365" s="9">
        <v>130</v>
      </c>
      <c r="J365" s="9" t="s">
        <v>57</v>
      </c>
      <c r="K365" s="9">
        <v>3</v>
      </c>
      <c r="L365" s="9">
        <v>0</v>
      </c>
      <c r="M365" s="10">
        <v>0</v>
      </c>
      <c r="N365" s="9">
        <v>0</v>
      </c>
      <c r="O365" s="9">
        <v>0</v>
      </c>
      <c r="P365" s="10">
        <v>0</v>
      </c>
      <c r="Q365" s="10">
        <v>0</v>
      </c>
      <c r="R365" s="10">
        <v>0</v>
      </c>
      <c r="S365" s="9">
        <v>0</v>
      </c>
      <c r="T365" s="12"/>
      <c r="U365" s="11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9" t="s">
        <v>123</v>
      </c>
      <c r="AB365" s="8">
        <v>67202.405599999998</v>
      </c>
      <c r="AC365" s="8">
        <v>43453.405599999998</v>
      </c>
      <c r="AD365" s="8">
        <v>23748.999999999996</v>
      </c>
      <c r="AE365" s="8">
        <v>0</v>
      </c>
      <c r="AF365" s="8">
        <v>6775.4500000000007</v>
      </c>
      <c r="AG365" s="8" t="s">
        <v>58</v>
      </c>
      <c r="AH365" s="1">
        <v>0</v>
      </c>
      <c r="AI365" s="1">
        <v>0</v>
      </c>
      <c r="AJ365" s="1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1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1" t="s">
        <v>143</v>
      </c>
      <c r="BE365" s="56">
        <v>0</v>
      </c>
    </row>
  </sheetData>
  <autoFilter ref="A5:BE365" xr:uid="{00000000-0009-0000-0000-000000000000}"/>
  <mergeCells count="7">
    <mergeCell ref="AA4:AB4"/>
    <mergeCell ref="E3:F3"/>
    <mergeCell ref="G3:H3"/>
    <mergeCell ref="A4:A5"/>
    <mergeCell ref="E4:H4"/>
    <mergeCell ref="I4:K4"/>
    <mergeCell ref="M4:P4"/>
  </mergeCells>
  <conditionalFormatting sqref="AA6:AA365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BA620-38E7-4E02-A9F2-6D926135B4EE}">
  <sheetPr>
    <tabColor rgb="FFFFFF00"/>
  </sheetPr>
  <dimension ref="A1:BF341"/>
  <sheetViews>
    <sheetView zoomScale="80" zoomScaleNormal="80" workbookViewId="0">
      <selection activeCell="U18" sqref="U18:X24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7" width="7.8984375" style="1" customWidth="1"/>
    <col min="28" max="28" width="13.3984375" style="1" customWidth="1"/>
    <col min="29" max="33" width="7.59765625" style="1" customWidth="1"/>
    <col min="34" max="34" width="15" style="1" customWidth="1"/>
    <col min="35" max="35" width="5.3984375" style="1" hidden="1" customWidth="1"/>
    <col min="36" max="36" width="6.09765625" style="1" customWidth="1"/>
    <col min="37" max="37" width="9.09765625" style="1" bestFit="1" customWidth="1"/>
    <col min="38" max="41" width="10.3984375" style="3" bestFit="1" customWidth="1"/>
    <col min="42" max="42" width="12.69921875" style="3" customWidth="1"/>
    <col min="43" max="46" width="10.3984375" style="3" bestFit="1" customWidth="1"/>
    <col min="47" max="49" width="9.09765625" style="3" bestFit="1" customWidth="1"/>
    <col min="50" max="50" width="9.09765625" style="1" bestFit="1" customWidth="1"/>
    <col min="51" max="51" width="14.3984375" style="2" customWidth="1"/>
    <col min="52" max="52" width="9.09765625" style="1" bestFit="1" customWidth="1"/>
    <col min="53" max="53" width="22.09765625" style="1" customWidth="1"/>
    <col min="54" max="54" width="9.09765625" style="1" bestFit="1" customWidth="1"/>
    <col min="55" max="55" width="9.8984375" style="1" bestFit="1" customWidth="1"/>
    <col min="56" max="56" width="10.3984375" style="1" bestFit="1" customWidth="1"/>
    <col min="57" max="57" width="20.09765625" style="1" bestFit="1" customWidth="1"/>
    <col min="58" max="16384" width="9" style="1"/>
  </cols>
  <sheetData>
    <row r="1" spans="1:58" ht="9.75" customHeight="1" x14ac:dyDescent="0.55000000000000004"/>
    <row r="2" spans="1:58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8" s="20" customFormat="1" ht="26.25" customHeight="1" thickBot="1" x14ac:dyDescent="0.6">
      <c r="A3" s="23"/>
      <c r="B3" s="24" t="s">
        <v>53</v>
      </c>
      <c r="C3" s="23"/>
      <c r="D3" s="25">
        <v>46000</v>
      </c>
      <c r="E3" s="69" t="s">
        <v>52</v>
      </c>
      <c r="F3" s="69"/>
      <c r="G3" s="70">
        <v>11.12</v>
      </c>
      <c r="H3" s="70"/>
      <c r="I3" s="26"/>
      <c r="J3" s="26"/>
      <c r="K3" s="26"/>
      <c r="L3" s="26"/>
      <c r="T3" s="5"/>
      <c r="U3" s="4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Y3" s="27"/>
    </row>
    <row r="4" spans="1:58" s="27" customFormat="1" ht="18" customHeight="1" thickBot="1" x14ac:dyDescent="0.6">
      <c r="A4" s="71" t="s">
        <v>51</v>
      </c>
      <c r="B4" s="28" t="s">
        <v>43</v>
      </c>
      <c r="C4" s="29" t="s">
        <v>42</v>
      </c>
      <c r="D4" s="30"/>
      <c r="E4" s="72">
        <v>10.3</v>
      </c>
      <c r="F4" s="73"/>
      <c r="G4" s="74"/>
      <c r="H4" s="75"/>
      <c r="I4" s="76" t="s">
        <v>50</v>
      </c>
      <c r="J4" s="77"/>
      <c r="K4" s="78"/>
      <c r="L4" s="31" t="s">
        <v>87</v>
      </c>
      <c r="M4" s="79" t="s">
        <v>49</v>
      </c>
      <c r="N4" s="80"/>
      <c r="O4" s="80"/>
      <c r="P4" s="8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58"/>
      <c r="X4" s="58"/>
      <c r="Y4" s="38">
        <v>44873</v>
      </c>
      <c r="Z4" s="37" t="s">
        <v>47</v>
      </c>
      <c r="AA4" s="38">
        <v>44876</v>
      </c>
      <c r="AB4" s="67" t="s">
        <v>46</v>
      </c>
      <c r="AC4" s="68"/>
      <c r="AD4" s="39">
        <v>44876</v>
      </c>
      <c r="AE4" s="40"/>
      <c r="AF4" s="41" t="s">
        <v>45</v>
      </c>
      <c r="AG4" s="42"/>
      <c r="AH4" s="34" t="s">
        <v>18</v>
      </c>
      <c r="AI4" s="27" t="s">
        <v>44</v>
      </c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58" s="27" customFormat="1" ht="43.5" customHeight="1" x14ac:dyDescent="0.55000000000000004">
      <c r="A5" s="7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59" t="s">
        <v>541</v>
      </c>
      <c r="X5" s="60" t="s">
        <v>540</v>
      </c>
      <c r="Y5" s="19" t="s">
        <v>26</v>
      </c>
      <c r="Z5" s="16" t="s">
        <v>25</v>
      </c>
      <c r="AA5" s="15" t="s">
        <v>24</v>
      </c>
      <c r="AB5" s="18" t="s">
        <v>23</v>
      </c>
      <c r="AC5" s="17" t="s">
        <v>22</v>
      </c>
      <c r="AD5" s="17" t="s">
        <v>20</v>
      </c>
      <c r="AE5" s="15" t="s">
        <v>21</v>
      </c>
      <c r="AF5" s="16" t="s">
        <v>20</v>
      </c>
      <c r="AG5" s="15" t="s">
        <v>19</v>
      </c>
      <c r="AH5" s="34" t="s">
        <v>18</v>
      </c>
      <c r="AI5" s="27" t="s">
        <v>17</v>
      </c>
      <c r="AJ5" s="49" t="s">
        <v>16</v>
      </c>
      <c r="AK5" s="50" t="s">
        <v>15</v>
      </c>
      <c r="AL5" s="51" t="s">
        <v>14</v>
      </c>
      <c r="AM5" s="52" t="s">
        <v>13</v>
      </c>
      <c r="AN5" s="49" t="s">
        <v>85</v>
      </c>
      <c r="AO5" s="53" t="s">
        <v>12</v>
      </c>
      <c r="AP5" s="53" t="s">
        <v>11</v>
      </c>
      <c r="AQ5" s="53" t="s">
        <v>10</v>
      </c>
      <c r="AR5" s="53" t="s">
        <v>95</v>
      </c>
      <c r="AS5" s="53" t="s">
        <v>9</v>
      </c>
      <c r="AT5" s="53" t="s">
        <v>8</v>
      </c>
      <c r="AU5" s="53" t="s">
        <v>84</v>
      </c>
      <c r="AV5" s="53" t="s">
        <v>7</v>
      </c>
      <c r="AW5" s="53" t="s">
        <v>6</v>
      </c>
      <c r="AX5" s="53" t="s">
        <v>5</v>
      </c>
      <c r="AY5" s="54" t="s">
        <v>4</v>
      </c>
      <c r="AZ5" s="54" t="s">
        <v>3</v>
      </c>
      <c r="BA5" s="55" t="s">
        <v>92</v>
      </c>
      <c r="BB5" s="57" t="s">
        <v>534</v>
      </c>
      <c r="BC5" s="57" t="s">
        <v>26</v>
      </c>
      <c r="BD5" s="49" t="s">
        <v>0</v>
      </c>
      <c r="BE5" s="49" t="s">
        <v>97</v>
      </c>
      <c r="BF5" s="49" t="s">
        <v>98</v>
      </c>
    </row>
    <row r="6" spans="1:58" ht="27.75" customHeight="1" x14ac:dyDescent="0.55000000000000004">
      <c r="A6" s="3">
        <v>45997</v>
      </c>
      <c r="B6" s="14" t="s">
        <v>559</v>
      </c>
      <c r="C6" s="9" t="s">
        <v>553</v>
      </c>
      <c r="D6" s="13" t="s">
        <v>554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89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67</v>
      </c>
      <c r="T6" s="12">
        <v>46014</v>
      </c>
      <c r="U6" s="11">
        <v>5000</v>
      </c>
      <c r="V6" s="10">
        <v>0</v>
      </c>
      <c r="W6" s="10">
        <v>0</v>
      </c>
      <c r="X6" s="10">
        <v>5250</v>
      </c>
      <c r="Y6" s="10">
        <v>5000</v>
      </c>
      <c r="Z6" s="10">
        <v>0</v>
      </c>
      <c r="AA6" s="10">
        <v>5250</v>
      </c>
      <c r="AB6" s="9" t="s">
        <v>555</v>
      </c>
      <c r="AC6" s="8">
        <v>3702.0499999999997</v>
      </c>
      <c r="AD6" s="8">
        <v>3702.0499999999997</v>
      </c>
      <c r="AE6" s="8">
        <v>0</v>
      </c>
      <c r="AF6" s="8">
        <v>0</v>
      </c>
      <c r="AG6" s="8">
        <v>3702.0499999999997</v>
      </c>
      <c r="AH6" s="8">
        <v>0</v>
      </c>
      <c r="AI6" s="1" t="s">
        <v>111</v>
      </c>
      <c r="AJ6" s="1" t="s">
        <v>68</v>
      </c>
      <c r="AK6" s="1">
        <v>4</v>
      </c>
      <c r="AL6" s="3">
        <v>46014</v>
      </c>
      <c r="AM6" s="3">
        <v>46010</v>
      </c>
      <c r="AN6" s="3">
        <v>46004</v>
      </c>
      <c r="AO6" s="3">
        <v>46011</v>
      </c>
      <c r="AP6" s="3">
        <v>46012</v>
      </c>
      <c r="AQ6" s="3">
        <v>46012</v>
      </c>
      <c r="AR6" s="3">
        <v>46009</v>
      </c>
      <c r="AS6" s="3">
        <v>46013</v>
      </c>
      <c r="AT6" s="3">
        <v>0</v>
      </c>
      <c r="AU6" s="3">
        <v>0</v>
      </c>
      <c r="AV6" s="3">
        <v>0</v>
      </c>
      <c r="AW6" s="3">
        <v>0</v>
      </c>
      <c r="AX6" s="1">
        <v>0</v>
      </c>
      <c r="AY6" s="2" t="s">
        <v>69</v>
      </c>
      <c r="AZ6" s="2" t="s">
        <v>70</v>
      </c>
      <c r="BA6" s="2">
        <v>0</v>
      </c>
      <c r="BB6" s="2">
        <v>0</v>
      </c>
      <c r="BC6" s="2">
        <v>0</v>
      </c>
      <c r="BD6" s="2">
        <v>0</v>
      </c>
      <c r="BE6" s="1" t="s">
        <v>99</v>
      </c>
      <c r="BF6" s="56">
        <v>0</v>
      </c>
    </row>
    <row r="7" spans="1:58" ht="27.75" customHeight="1" x14ac:dyDescent="0.55000000000000004">
      <c r="A7" s="3">
        <v>0</v>
      </c>
      <c r="B7" s="14">
        <v>0</v>
      </c>
      <c r="C7" s="9">
        <v>0</v>
      </c>
      <c r="D7" s="13" t="s">
        <v>93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9" t="s">
        <v>555</v>
      </c>
      <c r="AC7" s="8">
        <v>3702.0499999999997</v>
      </c>
      <c r="AD7" s="8">
        <v>3702.0499999999997</v>
      </c>
      <c r="AE7" s="8">
        <v>0</v>
      </c>
      <c r="AF7" s="8">
        <v>0</v>
      </c>
      <c r="AG7" s="8">
        <v>3702.0499999999997</v>
      </c>
      <c r="AH7" s="8" t="s">
        <v>58</v>
      </c>
      <c r="AI7" s="1" t="s">
        <v>111</v>
      </c>
      <c r="AJ7" s="1">
        <v>0</v>
      </c>
      <c r="AK7" s="1" t="s">
        <v>15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1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1" t="s">
        <v>267</v>
      </c>
      <c r="BF7" s="56">
        <v>0</v>
      </c>
    </row>
    <row r="8" spans="1:58" ht="27.75" customHeight="1" x14ac:dyDescent="0.55000000000000004">
      <c r="A8" s="3" t="s">
        <v>130</v>
      </c>
      <c r="B8" s="14" t="s">
        <v>130</v>
      </c>
      <c r="C8" s="9" t="s">
        <v>73</v>
      </c>
      <c r="D8" s="13" t="s">
        <v>268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135</v>
      </c>
      <c r="T8" s="12" t="s">
        <v>63</v>
      </c>
      <c r="U8" s="11">
        <v>5000</v>
      </c>
      <c r="V8" s="10">
        <v>5333</v>
      </c>
      <c r="W8" s="10">
        <v>5370</v>
      </c>
      <c r="X8" s="10">
        <v>0</v>
      </c>
      <c r="Y8" s="10">
        <v>0</v>
      </c>
      <c r="Z8" s="10">
        <v>5370</v>
      </c>
      <c r="AA8" s="10">
        <v>0</v>
      </c>
      <c r="AB8" s="9" t="s">
        <v>269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1" t="s">
        <v>115</v>
      </c>
      <c r="AJ8" s="1" t="s">
        <v>74</v>
      </c>
      <c r="AK8" s="1">
        <v>2</v>
      </c>
      <c r="AL8" s="3" t="s">
        <v>63</v>
      </c>
      <c r="AM8" s="3">
        <v>0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 t="e">
        <v>#VALUE!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1">
        <v>0</v>
      </c>
      <c r="AY8" s="2" t="s">
        <v>64</v>
      </c>
      <c r="AZ8" s="2" t="s">
        <v>70</v>
      </c>
      <c r="BA8" s="2" t="s">
        <v>288</v>
      </c>
      <c r="BB8" s="2">
        <v>5370</v>
      </c>
      <c r="BC8" s="2">
        <v>0</v>
      </c>
      <c r="BD8" s="2">
        <v>0</v>
      </c>
      <c r="BE8" s="1" t="s">
        <v>99</v>
      </c>
      <c r="BF8" s="56">
        <v>0</v>
      </c>
    </row>
    <row r="9" spans="1:58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9" t="s">
        <v>269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 t="s">
        <v>58</v>
      </c>
      <c r="AI9" s="1" t="s">
        <v>111</v>
      </c>
      <c r="AJ9" s="1">
        <v>0</v>
      </c>
      <c r="AK9" s="1" t="s">
        <v>15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1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1" t="s">
        <v>267</v>
      </c>
      <c r="BF9" s="56">
        <v>0</v>
      </c>
    </row>
    <row r="10" spans="1:58" ht="27.75" customHeight="1" x14ac:dyDescent="0.55000000000000004">
      <c r="A10" s="3">
        <v>45993</v>
      </c>
      <c r="B10" s="14" t="s">
        <v>517</v>
      </c>
      <c r="C10" s="9" t="s">
        <v>277</v>
      </c>
      <c r="D10" s="13" t="s">
        <v>518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90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67</v>
      </c>
      <c r="T10" s="12">
        <v>46003</v>
      </c>
      <c r="U10" s="11">
        <v>12200</v>
      </c>
      <c r="V10" s="10">
        <v>0</v>
      </c>
      <c r="W10" s="10">
        <v>0</v>
      </c>
      <c r="X10" s="10">
        <v>12296.75</v>
      </c>
      <c r="Y10" s="10">
        <v>12200</v>
      </c>
      <c r="Z10" s="10">
        <v>10265</v>
      </c>
      <c r="AA10" s="10">
        <v>2031.75</v>
      </c>
      <c r="AB10" s="9" t="s">
        <v>502</v>
      </c>
      <c r="AC10" s="8">
        <v>1561.0951125000001</v>
      </c>
      <c r="AD10" s="8">
        <v>1561.0951125000001</v>
      </c>
      <c r="AE10" s="8">
        <v>0</v>
      </c>
      <c r="AF10" s="8">
        <v>0</v>
      </c>
      <c r="AG10" s="8">
        <v>0</v>
      </c>
      <c r="AH10" s="8">
        <v>0</v>
      </c>
      <c r="AI10" s="1" t="s">
        <v>111</v>
      </c>
      <c r="AJ10" s="1" t="s">
        <v>74</v>
      </c>
      <c r="AK10" s="1">
        <v>2</v>
      </c>
      <c r="AL10" s="3">
        <v>46003</v>
      </c>
      <c r="AM10" s="3">
        <v>0</v>
      </c>
      <c r="AN10" s="3">
        <v>45994</v>
      </c>
      <c r="AO10" s="3">
        <v>46001</v>
      </c>
      <c r="AP10" s="3">
        <v>46002</v>
      </c>
      <c r="AQ10" s="3">
        <v>46002</v>
      </c>
      <c r="AR10" s="3">
        <v>45998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1">
        <v>0</v>
      </c>
      <c r="AY10" s="2" t="s">
        <v>64</v>
      </c>
      <c r="AZ10" s="2" t="s">
        <v>70</v>
      </c>
      <c r="BA10" s="2">
        <v>0</v>
      </c>
      <c r="BB10" s="2">
        <v>0</v>
      </c>
      <c r="BC10" s="2">
        <v>10265</v>
      </c>
      <c r="BD10" s="2">
        <v>0</v>
      </c>
      <c r="BE10" s="1" t="s">
        <v>99</v>
      </c>
      <c r="BF10" s="56">
        <v>0</v>
      </c>
    </row>
    <row r="11" spans="1:58" ht="27.75" customHeight="1" x14ac:dyDescent="0.55000000000000004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9" t="s">
        <v>502</v>
      </c>
      <c r="AC11" s="8">
        <v>1561.0951125000001</v>
      </c>
      <c r="AD11" s="8">
        <v>1561.0951125000001</v>
      </c>
      <c r="AE11" s="8">
        <v>0</v>
      </c>
      <c r="AF11" s="8">
        <v>0</v>
      </c>
      <c r="AG11" s="8">
        <v>0</v>
      </c>
      <c r="AH11" s="8" t="s">
        <v>58</v>
      </c>
      <c r="AI11" s="1" t="s">
        <v>113</v>
      </c>
      <c r="AJ11" s="1">
        <v>0</v>
      </c>
      <c r="AK11" s="1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1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1" t="s">
        <v>519</v>
      </c>
      <c r="BF11" s="56">
        <v>0</v>
      </c>
    </row>
    <row r="12" spans="1:58" ht="27.75" customHeight="1" x14ac:dyDescent="0.55000000000000004">
      <c r="A12" s="3">
        <v>45923</v>
      </c>
      <c r="B12" s="14" t="s">
        <v>248</v>
      </c>
      <c r="C12" s="9" t="s">
        <v>247</v>
      </c>
      <c r="D12" s="13" t="s">
        <v>249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90</v>
      </c>
      <c r="M12" s="10">
        <v>19</v>
      </c>
      <c r="N12" s="9">
        <v>31</v>
      </c>
      <c r="O12" s="9">
        <v>40</v>
      </c>
      <c r="P12" s="10">
        <v>0</v>
      </c>
      <c r="Q12" s="10">
        <v>0</v>
      </c>
      <c r="R12" s="10">
        <v>0</v>
      </c>
      <c r="S12" s="9" t="s">
        <v>67</v>
      </c>
      <c r="T12" s="12">
        <v>46011</v>
      </c>
      <c r="U12" s="11">
        <v>10000</v>
      </c>
      <c r="V12" s="10">
        <v>10000</v>
      </c>
      <c r="W12" s="10">
        <v>11350</v>
      </c>
      <c r="X12" s="10">
        <v>0</v>
      </c>
      <c r="Y12" s="10">
        <v>0</v>
      </c>
      <c r="Z12" s="10">
        <v>11350</v>
      </c>
      <c r="AA12" s="10">
        <v>0</v>
      </c>
      <c r="AB12" s="9" t="s">
        <v>128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1" t="s">
        <v>112</v>
      </c>
      <c r="AJ12" s="1" t="s">
        <v>72</v>
      </c>
      <c r="AK12" s="1">
        <v>3</v>
      </c>
      <c r="AL12" s="3">
        <v>46011</v>
      </c>
      <c r="AM12" s="3">
        <v>0</v>
      </c>
      <c r="AN12" s="3">
        <v>46001</v>
      </c>
      <c r="AO12" s="3">
        <v>46008</v>
      </c>
      <c r="AP12" s="3">
        <v>46009</v>
      </c>
      <c r="AQ12" s="3">
        <v>46009</v>
      </c>
      <c r="AR12" s="3">
        <v>46006</v>
      </c>
      <c r="AS12" s="3">
        <v>46010</v>
      </c>
      <c r="AT12" s="3">
        <v>0</v>
      </c>
      <c r="AU12" s="3">
        <v>0</v>
      </c>
      <c r="AV12" s="3">
        <v>0</v>
      </c>
      <c r="AW12" s="3">
        <v>0</v>
      </c>
      <c r="AX12" s="1">
        <v>0</v>
      </c>
      <c r="AY12" s="2" t="s">
        <v>64</v>
      </c>
      <c r="AZ12" s="2" t="s">
        <v>70</v>
      </c>
      <c r="BA12" s="2">
        <v>0</v>
      </c>
      <c r="BB12" s="2">
        <v>11350</v>
      </c>
      <c r="BC12" s="2">
        <v>0</v>
      </c>
      <c r="BD12" s="2">
        <v>0</v>
      </c>
      <c r="BE12" s="1" t="s">
        <v>99</v>
      </c>
      <c r="BF12" s="56">
        <v>0</v>
      </c>
    </row>
    <row r="13" spans="1:58" ht="27.75" customHeight="1" x14ac:dyDescent="0.55000000000000004">
      <c r="A13" s="3">
        <v>45975</v>
      </c>
      <c r="B13" s="14" t="s">
        <v>405</v>
      </c>
      <c r="C13" s="9" t="s">
        <v>289</v>
      </c>
      <c r="D13" s="13" t="s">
        <v>295</v>
      </c>
      <c r="E13" s="9">
        <v>18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 t="s">
        <v>90</v>
      </c>
      <c r="M13" s="10">
        <v>19</v>
      </c>
      <c r="N13" s="9">
        <v>27</v>
      </c>
      <c r="O13" s="9">
        <v>90</v>
      </c>
      <c r="P13" s="10">
        <v>0</v>
      </c>
      <c r="Q13" s="10">
        <v>0</v>
      </c>
      <c r="R13" s="10">
        <v>0</v>
      </c>
      <c r="S13" s="9" t="s">
        <v>119</v>
      </c>
      <c r="T13" s="12">
        <v>46011</v>
      </c>
      <c r="U13" s="11">
        <v>13000</v>
      </c>
      <c r="V13" s="10">
        <v>13383</v>
      </c>
      <c r="W13" s="10">
        <v>42000</v>
      </c>
      <c r="X13" s="10">
        <v>0</v>
      </c>
      <c r="Y13" s="10">
        <v>0</v>
      </c>
      <c r="Z13" s="10">
        <v>42000</v>
      </c>
      <c r="AA13" s="10">
        <v>0</v>
      </c>
      <c r="AB13" s="9" t="s">
        <v>128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1" t="s">
        <v>111</v>
      </c>
      <c r="AJ13" s="1" t="s">
        <v>72</v>
      </c>
      <c r="AK13" s="1">
        <v>3</v>
      </c>
      <c r="AL13" s="3">
        <v>46011</v>
      </c>
      <c r="AM13" s="3">
        <v>0</v>
      </c>
      <c r="AN13" s="3">
        <v>46001</v>
      </c>
      <c r="AO13" s="3">
        <v>46008</v>
      </c>
      <c r="AP13" s="3">
        <v>46009</v>
      </c>
      <c r="AQ13" s="3">
        <v>46009</v>
      </c>
      <c r="AR13" s="3">
        <v>46006</v>
      </c>
      <c r="AS13" s="3">
        <v>46010</v>
      </c>
      <c r="AT13" s="3">
        <v>0</v>
      </c>
      <c r="AU13" s="3">
        <v>0</v>
      </c>
      <c r="AV13" s="3">
        <v>0</v>
      </c>
      <c r="AW13" s="3">
        <v>0</v>
      </c>
      <c r="AX13" s="1">
        <v>0</v>
      </c>
      <c r="AY13" s="2" t="s">
        <v>64</v>
      </c>
      <c r="AZ13" s="2" t="s">
        <v>70</v>
      </c>
      <c r="BA13" s="2">
        <v>0</v>
      </c>
      <c r="BB13" s="2">
        <v>42000</v>
      </c>
      <c r="BC13" s="2">
        <v>0</v>
      </c>
      <c r="BD13" s="2">
        <v>0</v>
      </c>
      <c r="BE13" s="1" t="s">
        <v>99</v>
      </c>
      <c r="BF13" s="56">
        <v>0</v>
      </c>
    </row>
    <row r="14" spans="1:58" ht="27.75" customHeight="1" x14ac:dyDescent="0.55000000000000004">
      <c r="A14" s="3">
        <v>45975</v>
      </c>
      <c r="B14" s="14" t="s">
        <v>405</v>
      </c>
      <c r="C14" s="9" t="s">
        <v>289</v>
      </c>
      <c r="D14" s="13" t="s">
        <v>290</v>
      </c>
      <c r="E14" s="9">
        <v>18</v>
      </c>
      <c r="F14" s="9">
        <v>25</v>
      </c>
      <c r="G14" s="9" t="s">
        <v>60</v>
      </c>
      <c r="H14" s="9">
        <v>0</v>
      </c>
      <c r="I14" s="9">
        <v>45</v>
      </c>
      <c r="J14" s="9" t="s">
        <v>57</v>
      </c>
      <c r="K14" s="9">
        <v>5</v>
      </c>
      <c r="L14" s="9" t="s">
        <v>90</v>
      </c>
      <c r="M14" s="10">
        <v>19</v>
      </c>
      <c r="N14" s="9">
        <v>27</v>
      </c>
      <c r="O14" s="9">
        <v>90</v>
      </c>
      <c r="P14" s="10">
        <v>484.09892857439985</v>
      </c>
      <c r="Q14" s="10">
        <v>0</v>
      </c>
      <c r="R14" s="10">
        <v>484.09892857439985</v>
      </c>
      <c r="S14" s="9" t="s">
        <v>119</v>
      </c>
      <c r="T14" s="12">
        <v>46011</v>
      </c>
      <c r="U14" s="11">
        <v>20000</v>
      </c>
      <c r="V14" s="10">
        <v>3000</v>
      </c>
      <c r="W14" s="10">
        <v>19983</v>
      </c>
      <c r="X14" s="10">
        <v>1017</v>
      </c>
      <c r="Y14" s="10">
        <v>17000</v>
      </c>
      <c r="Z14" s="10">
        <v>21000</v>
      </c>
      <c r="AA14" s="10">
        <v>0</v>
      </c>
      <c r="AB14" s="9" t="s">
        <v>128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1" t="s">
        <v>112</v>
      </c>
      <c r="AJ14" s="1" t="s">
        <v>72</v>
      </c>
      <c r="AK14" s="1">
        <v>3</v>
      </c>
      <c r="AL14" s="3">
        <v>46011</v>
      </c>
      <c r="AM14" s="3">
        <v>0</v>
      </c>
      <c r="AN14" s="3">
        <v>46001</v>
      </c>
      <c r="AO14" s="3">
        <v>46008</v>
      </c>
      <c r="AP14" s="3">
        <v>46009</v>
      </c>
      <c r="AQ14" s="3">
        <v>46009</v>
      </c>
      <c r="AR14" s="3">
        <v>46006</v>
      </c>
      <c r="AS14" s="3">
        <v>46010</v>
      </c>
      <c r="AT14" s="3">
        <v>0</v>
      </c>
      <c r="AU14" s="3">
        <v>0</v>
      </c>
      <c r="AV14" s="3">
        <v>0</v>
      </c>
      <c r="AW14" s="3">
        <v>0</v>
      </c>
      <c r="AX14" s="1">
        <v>0</v>
      </c>
      <c r="AY14" s="2" t="s">
        <v>64</v>
      </c>
      <c r="AZ14" s="2" t="s">
        <v>70</v>
      </c>
      <c r="BA14" s="2">
        <v>0</v>
      </c>
      <c r="BB14" s="2">
        <v>19983</v>
      </c>
      <c r="BC14" s="2">
        <v>1017</v>
      </c>
      <c r="BD14" s="2">
        <v>0</v>
      </c>
      <c r="BE14" s="1" t="s">
        <v>99</v>
      </c>
      <c r="BF14" s="56">
        <v>0</v>
      </c>
    </row>
    <row r="15" spans="1:58" ht="27.75" customHeight="1" x14ac:dyDescent="0.55000000000000004">
      <c r="A15" s="3">
        <v>45923</v>
      </c>
      <c r="B15" s="14" t="s">
        <v>248</v>
      </c>
      <c r="C15" s="9" t="s">
        <v>247</v>
      </c>
      <c r="D15" s="13" t="s">
        <v>249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90</v>
      </c>
      <c r="M15" s="10">
        <v>19</v>
      </c>
      <c r="N15" s="9">
        <v>31</v>
      </c>
      <c r="O15" s="9">
        <v>40</v>
      </c>
      <c r="P15" s="10">
        <v>997.75379008842879</v>
      </c>
      <c r="Q15" s="10">
        <v>0</v>
      </c>
      <c r="R15" s="10">
        <v>997.75379008842879</v>
      </c>
      <c r="S15" s="9" t="s">
        <v>67</v>
      </c>
      <c r="T15" s="12">
        <v>46011</v>
      </c>
      <c r="U15" s="11">
        <v>70000</v>
      </c>
      <c r="V15" s="10">
        <v>1337</v>
      </c>
      <c r="W15" s="10">
        <v>0</v>
      </c>
      <c r="X15" s="10">
        <v>72096.150000000009</v>
      </c>
      <c r="Y15" s="10">
        <v>68663</v>
      </c>
      <c r="Z15" s="10">
        <v>0</v>
      </c>
      <c r="AA15" s="10">
        <v>72096.150000000009</v>
      </c>
      <c r="AB15" s="9" t="s">
        <v>128</v>
      </c>
      <c r="AC15" s="8">
        <v>56594.104489999998</v>
      </c>
      <c r="AD15" s="8">
        <v>21837</v>
      </c>
      <c r="AE15" s="8">
        <v>34757.104489999998</v>
      </c>
      <c r="AF15" s="8">
        <v>0</v>
      </c>
      <c r="AG15" s="8">
        <v>0</v>
      </c>
      <c r="AH15" s="8">
        <v>0</v>
      </c>
      <c r="AI15" s="1" t="s">
        <v>112</v>
      </c>
      <c r="AJ15" s="1" t="s">
        <v>72</v>
      </c>
      <c r="AK15" s="1">
        <v>3</v>
      </c>
      <c r="AL15" s="3">
        <v>46011</v>
      </c>
      <c r="AM15" s="3">
        <v>0</v>
      </c>
      <c r="AN15" s="3">
        <v>46001</v>
      </c>
      <c r="AO15" s="3">
        <v>46008</v>
      </c>
      <c r="AP15" s="3">
        <v>46009</v>
      </c>
      <c r="AQ15" s="3">
        <v>46009</v>
      </c>
      <c r="AR15" s="3">
        <v>46006</v>
      </c>
      <c r="AS15" s="3">
        <v>46010</v>
      </c>
      <c r="AT15" s="3">
        <v>0</v>
      </c>
      <c r="AU15" s="3">
        <v>0</v>
      </c>
      <c r="AV15" s="3">
        <v>0</v>
      </c>
      <c r="AW15" s="3">
        <v>0</v>
      </c>
      <c r="AX15" s="1">
        <v>0</v>
      </c>
      <c r="AY15" s="2" t="s">
        <v>64</v>
      </c>
      <c r="AZ15" s="2" t="s">
        <v>70</v>
      </c>
      <c r="BA15" s="2">
        <v>0</v>
      </c>
      <c r="BB15" s="2">
        <v>0</v>
      </c>
      <c r="BC15" s="2">
        <v>0</v>
      </c>
      <c r="BD15" s="2">
        <v>0</v>
      </c>
      <c r="BE15" s="1" t="s">
        <v>99</v>
      </c>
      <c r="BF15" s="56">
        <v>2391.2887889119997</v>
      </c>
    </row>
    <row r="16" spans="1:58" ht="27.75" customHeight="1" x14ac:dyDescent="0.55000000000000004">
      <c r="A16" s="3">
        <v>0</v>
      </c>
      <c r="B16" s="14">
        <v>0</v>
      </c>
      <c r="C16" s="9" t="s">
        <v>162</v>
      </c>
      <c r="D16" s="13" t="s">
        <v>93</v>
      </c>
      <c r="E16" s="9">
        <v>18</v>
      </c>
      <c r="F16" s="9">
        <v>30</v>
      </c>
      <c r="G16" s="9" t="s">
        <v>60</v>
      </c>
      <c r="H16" s="9">
        <v>0</v>
      </c>
      <c r="I16" s="9">
        <v>54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9" t="s">
        <v>128</v>
      </c>
      <c r="AC16" s="8">
        <v>56594.104489999998</v>
      </c>
      <c r="AD16" s="8">
        <v>21837</v>
      </c>
      <c r="AE16" s="8">
        <v>34757.104489999998</v>
      </c>
      <c r="AF16" s="8">
        <v>0</v>
      </c>
      <c r="AG16" s="8">
        <v>0</v>
      </c>
      <c r="AH16" s="8" t="s">
        <v>58</v>
      </c>
      <c r="AI16" s="1" t="s">
        <v>112</v>
      </c>
      <c r="AJ16" s="1">
        <v>0</v>
      </c>
      <c r="AK16" s="1" t="s">
        <v>15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1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1" t="s">
        <v>99</v>
      </c>
      <c r="BF16" s="56">
        <v>0</v>
      </c>
    </row>
    <row r="17" spans="1:58" ht="27.75" customHeight="1" x14ac:dyDescent="0.55000000000000004">
      <c r="A17" s="3">
        <v>45972</v>
      </c>
      <c r="B17" s="14" t="s">
        <v>375</v>
      </c>
      <c r="C17" s="9" t="s">
        <v>276</v>
      </c>
      <c r="D17" s="13" t="s">
        <v>343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321</v>
      </c>
      <c r="T17" s="12">
        <v>46027</v>
      </c>
      <c r="U17" s="11">
        <v>5000</v>
      </c>
      <c r="V17" s="10">
        <v>0</v>
      </c>
      <c r="W17" s="10">
        <v>0</v>
      </c>
      <c r="X17" s="10">
        <v>5250</v>
      </c>
      <c r="Y17" s="10">
        <v>5000</v>
      </c>
      <c r="Z17" s="10">
        <v>0</v>
      </c>
      <c r="AA17" s="10">
        <v>5250</v>
      </c>
      <c r="AB17" s="9" t="s">
        <v>322</v>
      </c>
      <c r="AC17" s="8">
        <v>4400.55</v>
      </c>
      <c r="AD17" s="8">
        <v>4400.55</v>
      </c>
      <c r="AE17" s="8">
        <v>0</v>
      </c>
      <c r="AF17" s="8">
        <v>0</v>
      </c>
      <c r="AG17" s="8">
        <v>4400.55</v>
      </c>
      <c r="AH17" s="8" t="s">
        <v>323</v>
      </c>
      <c r="AI17" s="1" t="s">
        <v>112</v>
      </c>
      <c r="AJ17" s="1" t="s">
        <v>75</v>
      </c>
      <c r="AK17" s="1">
        <v>4</v>
      </c>
      <c r="AL17" s="3">
        <v>46027</v>
      </c>
      <c r="AM17" s="3">
        <v>46023</v>
      </c>
      <c r="AN17" s="3">
        <v>46016</v>
      </c>
      <c r="AO17" s="3">
        <v>46024</v>
      </c>
      <c r="AP17" s="3">
        <v>46025</v>
      </c>
      <c r="AQ17" s="3">
        <v>46026</v>
      </c>
      <c r="AR17" s="3">
        <v>46022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1">
        <v>0</v>
      </c>
      <c r="AY17" s="2" t="s">
        <v>69</v>
      </c>
      <c r="AZ17" s="2" t="s">
        <v>70</v>
      </c>
      <c r="BA17" s="2">
        <v>0</v>
      </c>
      <c r="BB17" s="2">
        <v>0</v>
      </c>
      <c r="BC17" s="2">
        <v>0</v>
      </c>
      <c r="BD17" s="2">
        <v>0</v>
      </c>
      <c r="BE17" s="1" t="s">
        <v>99</v>
      </c>
      <c r="BF17" s="56">
        <v>0</v>
      </c>
    </row>
    <row r="18" spans="1:58" ht="27.75" customHeight="1" x14ac:dyDescent="0.55000000000000004">
      <c r="A18" s="3">
        <v>45972</v>
      </c>
      <c r="B18" s="14" t="s">
        <v>344</v>
      </c>
      <c r="C18" s="9" t="s">
        <v>276</v>
      </c>
      <c r="D18" s="13" t="s">
        <v>345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321</v>
      </c>
      <c r="T18" s="12">
        <v>46027</v>
      </c>
      <c r="U18" s="11">
        <v>5000</v>
      </c>
      <c r="V18" s="10">
        <v>0</v>
      </c>
      <c r="W18" s="10">
        <v>0</v>
      </c>
      <c r="X18" s="10">
        <v>5250</v>
      </c>
      <c r="Y18" s="10">
        <v>5000</v>
      </c>
      <c r="Z18" s="10">
        <v>0</v>
      </c>
      <c r="AA18" s="10">
        <v>5250</v>
      </c>
      <c r="AB18" s="9" t="s">
        <v>322</v>
      </c>
      <c r="AC18" s="8">
        <v>4400.55</v>
      </c>
      <c r="AD18" s="8">
        <v>4400.55</v>
      </c>
      <c r="AE18" s="8">
        <v>0</v>
      </c>
      <c r="AF18" s="8">
        <v>0</v>
      </c>
      <c r="AG18" s="8">
        <v>4400.55</v>
      </c>
      <c r="AH18" s="8" t="s">
        <v>323</v>
      </c>
      <c r="AI18" s="1" t="s">
        <v>112</v>
      </c>
      <c r="AJ18" s="1" t="s">
        <v>75</v>
      </c>
      <c r="AK18" s="1">
        <v>4</v>
      </c>
      <c r="AL18" s="3">
        <v>46027</v>
      </c>
      <c r="AM18" s="3">
        <v>46023</v>
      </c>
      <c r="AN18" s="3">
        <v>46016</v>
      </c>
      <c r="AO18" s="3">
        <v>46024</v>
      </c>
      <c r="AP18" s="3">
        <v>46025</v>
      </c>
      <c r="AQ18" s="3">
        <v>46026</v>
      </c>
      <c r="AR18" s="3">
        <v>46022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1">
        <v>0</v>
      </c>
      <c r="AY18" s="2" t="s">
        <v>69</v>
      </c>
      <c r="AZ18" s="2" t="s">
        <v>70</v>
      </c>
      <c r="BA18" s="2">
        <v>0</v>
      </c>
      <c r="BB18" s="2">
        <v>0</v>
      </c>
      <c r="BC18" s="2">
        <v>0</v>
      </c>
      <c r="BD18" s="2">
        <v>0</v>
      </c>
      <c r="BE18" s="1" t="s">
        <v>99</v>
      </c>
      <c r="BF18" s="56">
        <v>0</v>
      </c>
    </row>
    <row r="19" spans="1:58" ht="27.75" customHeight="1" x14ac:dyDescent="0.55000000000000004">
      <c r="A19" s="3">
        <v>45965</v>
      </c>
      <c r="B19" s="14" t="s">
        <v>336</v>
      </c>
      <c r="C19" s="9" t="s">
        <v>276</v>
      </c>
      <c r="D19" s="13" t="s">
        <v>324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321</v>
      </c>
      <c r="T19" s="12">
        <v>46027</v>
      </c>
      <c r="U19" s="11">
        <v>5000</v>
      </c>
      <c r="V19" s="10">
        <v>0</v>
      </c>
      <c r="W19" s="10">
        <v>0</v>
      </c>
      <c r="X19" s="10">
        <v>5250</v>
      </c>
      <c r="Y19" s="10">
        <v>5000</v>
      </c>
      <c r="Z19" s="10">
        <v>0</v>
      </c>
      <c r="AA19" s="10">
        <v>5250</v>
      </c>
      <c r="AB19" s="9" t="s">
        <v>322</v>
      </c>
      <c r="AC19" s="8">
        <v>4400.55</v>
      </c>
      <c r="AD19" s="8">
        <v>4400.55</v>
      </c>
      <c r="AE19" s="8">
        <v>0</v>
      </c>
      <c r="AF19" s="8">
        <v>0</v>
      </c>
      <c r="AG19" s="8">
        <v>4400.55</v>
      </c>
      <c r="AH19" s="8" t="s">
        <v>323</v>
      </c>
      <c r="AI19" s="1" t="s">
        <v>111</v>
      </c>
      <c r="AJ19" s="1" t="s">
        <v>75</v>
      </c>
      <c r="AK19" s="1">
        <v>4</v>
      </c>
      <c r="AL19" s="3">
        <v>46027</v>
      </c>
      <c r="AM19" s="3">
        <v>46023</v>
      </c>
      <c r="AN19" s="3">
        <v>46016</v>
      </c>
      <c r="AO19" s="3">
        <v>46024</v>
      </c>
      <c r="AP19" s="3">
        <v>46025</v>
      </c>
      <c r="AQ19" s="3">
        <v>46026</v>
      </c>
      <c r="AR19" s="3">
        <v>46022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1">
        <v>0</v>
      </c>
      <c r="AY19" s="2" t="s">
        <v>69</v>
      </c>
      <c r="AZ19" s="2" t="s">
        <v>70</v>
      </c>
      <c r="BA19" s="2">
        <v>0</v>
      </c>
      <c r="BB19" s="2">
        <v>0</v>
      </c>
      <c r="BC19" s="2">
        <v>0</v>
      </c>
      <c r="BD19" s="2">
        <v>0</v>
      </c>
      <c r="BE19" s="1" t="s">
        <v>99</v>
      </c>
      <c r="BF19" s="56">
        <v>0</v>
      </c>
    </row>
    <row r="20" spans="1:58" ht="27.75" customHeight="1" x14ac:dyDescent="0.55000000000000004">
      <c r="A20" s="3">
        <v>45972</v>
      </c>
      <c r="B20" s="14" t="s">
        <v>344</v>
      </c>
      <c r="C20" s="9" t="s">
        <v>276</v>
      </c>
      <c r="D20" s="13" t="s">
        <v>345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321</v>
      </c>
      <c r="T20" s="12">
        <v>46086</v>
      </c>
      <c r="U20" s="11">
        <v>5000</v>
      </c>
      <c r="V20" s="10">
        <v>0</v>
      </c>
      <c r="W20" s="10">
        <v>0</v>
      </c>
      <c r="X20" s="10">
        <v>5250</v>
      </c>
      <c r="Y20" s="10">
        <v>5000</v>
      </c>
      <c r="Z20" s="10">
        <v>0</v>
      </c>
      <c r="AA20" s="10">
        <v>5250</v>
      </c>
      <c r="AB20" s="9" t="s">
        <v>322</v>
      </c>
      <c r="AC20" s="8">
        <v>4400.55</v>
      </c>
      <c r="AD20" s="8">
        <v>4400.55</v>
      </c>
      <c r="AE20" s="8">
        <v>0</v>
      </c>
      <c r="AF20" s="8">
        <v>0</v>
      </c>
      <c r="AG20" s="8">
        <v>4400.55</v>
      </c>
      <c r="AH20" s="8" t="s">
        <v>323</v>
      </c>
      <c r="AI20" s="1" t="s">
        <v>113</v>
      </c>
      <c r="AJ20" s="1" t="s">
        <v>75</v>
      </c>
      <c r="AK20" s="1">
        <v>4</v>
      </c>
      <c r="AL20" s="3">
        <v>46086</v>
      </c>
      <c r="AM20" s="3">
        <v>46082</v>
      </c>
      <c r="AN20" s="3">
        <v>46075</v>
      </c>
      <c r="AO20" s="3">
        <v>46083</v>
      </c>
      <c r="AP20" s="3">
        <v>46084</v>
      </c>
      <c r="AQ20" s="3">
        <v>46085</v>
      </c>
      <c r="AR20" s="3">
        <v>46081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1">
        <v>0</v>
      </c>
      <c r="AY20" s="2" t="s">
        <v>69</v>
      </c>
      <c r="AZ20" s="2" t="s">
        <v>70</v>
      </c>
      <c r="BA20" s="2">
        <v>0</v>
      </c>
      <c r="BB20" s="2">
        <v>0</v>
      </c>
      <c r="BC20" s="2">
        <v>0</v>
      </c>
      <c r="BD20" s="2">
        <v>0</v>
      </c>
      <c r="BE20" s="1" t="s">
        <v>99</v>
      </c>
      <c r="BF20" s="56">
        <v>0</v>
      </c>
    </row>
    <row r="21" spans="1:58" ht="27.75" customHeight="1" x14ac:dyDescent="0.55000000000000004">
      <c r="A21" s="3">
        <v>45972</v>
      </c>
      <c r="B21" s="14" t="s">
        <v>375</v>
      </c>
      <c r="C21" s="9" t="s">
        <v>276</v>
      </c>
      <c r="D21" s="13" t="s">
        <v>343</v>
      </c>
      <c r="E21" s="9">
        <v>18</v>
      </c>
      <c r="F21" s="9">
        <v>30</v>
      </c>
      <c r="G21" s="9" t="s">
        <v>60</v>
      </c>
      <c r="H21" s="9" t="s">
        <v>66</v>
      </c>
      <c r="I21" s="9">
        <v>74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321</v>
      </c>
      <c r="T21" s="12">
        <v>46204</v>
      </c>
      <c r="U21" s="11">
        <v>5000</v>
      </c>
      <c r="V21" s="10">
        <v>0</v>
      </c>
      <c r="W21" s="10">
        <v>0</v>
      </c>
      <c r="X21" s="10">
        <v>5250</v>
      </c>
      <c r="Y21" s="10">
        <v>5000</v>
      </c>
      <c r="Z21" s="10">
        <v>0</v>
      </c>
      <c r="AA21" s="10">
        <v>5250</v>
      </c>
      <c r="AB21" s="9" t="s">
        <v>322</v>
      </c>
      <c r="AC21" s="8">
        <v>4400.55</v>
      </c>
      <c r="AD21" s="8">
        <v>1321</v>
      </c>
      <c r="AE21" s="8">
        <v>3079.55</v>
      </c>
      <c r="AF21" s="8">
        <v>0</v>
      </c>
      <c r="AG21" s="8">
        <v>4400.55</v>
      </c>
      <c r="AH21" s="8" t="s">
        <v>323</v>
      </c>
      <c r="AI21" s="1" t="s">
        <v>113</v>
      </c>
      <c r="AJ21" s="1" t="s">
        <v>75</v>
      </c>
      <c r="AK21" s="1">
        <v>4</v>
      </c>
      <c r="AL21" s="3">
        <v>46204</v>
      </c>
      <c r="AM21" s="3">
        <v>46200</v>
      </c>
      <c r="AN21" s="3">
        <v>46193</v>
      </c>
      <c r="AO21" s="3">
        <v>46201</v>
      </c>
      <c r="AP21" s="3">
        <v>46202</v>
      </c>
      <c r="AQ21" s="3">
        <v>46203</v>
      </c>
      <c r="AR21" s="3">
        <v>46199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1">
        <v>0</v>
      </c>
      <c r="AY21" s="2" t="s">
        <v>69</v>
      </c>
      <c r="AZ21" s="2" t="s">
        <v>70</v>
      </c>
      <c r="BA21" s="2">
        <v>0</v>
      </c>
      <c r="BB21" s="2">
        <v>0</v>
      </c>
      <c r="BC21" s="2">
        <v>0</v>
      </c>
      <c r="BD21" s="2">
        <v>0</v>
      </c>
      <c r="BE21" s="1" t="s">
        <v>99</v>
      </c>
      <c r="BF21" s="56">
        <v>197.09120000000004</v>
      </c>
    </row>
    <row r="22" spans="1:58" ht="27.75" customHeight="1" x14ac:dyDescent="0.55000000000000004">
      <c r="A22" s="3">
        <v>0</v>
      </c>
      <c r="B22" s="14">
        <v>0</v>
      </c>
      <c r="C22" s="9">
        <v>0</v>
      </c>
      <c r="D22" s="13" t="s">
        <v>93</v>
      </c>
      <c r="E22" s="9">
        <v>18</v>
      </c>
      <c r="F22" s="9">
        <v>25</v>
      </c>
      <c r="G22" s="9" t="s">
        <v>60</v>
      </c>
      <c r="H22" s="9">
        <v>0</v>
      </c>
      <c r="I22" s="9">
        <v>50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9" t="s">
        <v>322</v>
      </c>
      <c r="AC22" s="8">
        <v>22002.75</v>
      </c>
      <c r="AD22" s="8">
        <v>18923.2</v>
      </c>
      <c r="AE22" s="8">
        <v>3079.55</v>
      </c>
      <c r="AF22" s="8">
        <v>0</v>
      </c>
      <c r="AG22" s="8">
        <v>22002.75</v>
      </c>
      <c r="AH22" s="8" t="s">
        <v>58</v>
      </c>
      <c r="AI22" s="1" t="s">
        <v>113</v>
      </c>
      <c r="AJ22" s="1">
        <v>0</v>
      </c>
      <c r="AK22" s="1" t="s">
        <v>15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1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1" t="s">
        <v>325</v>
      </c>
      <c r="BF22" s="56">
        <v>0</v>
      </c>
    </row>
    <row r="23" spans="1:58" ht="27.75" customHeight="1" x14ac:dyDescent="0.55000000000000004">
      <c r="A23" s="3">
        <v>45982</v>
      </c>
      <c r="B23" s="14" t="s">
        <v>431</v>
      </c>
      <c r="C23" s="9" t="s">
        <v>131</v>
      </c>
      <c r="D23" s="13" t="s">
        <v>120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67</v>
      </c>
      <c r="T23" s="12">
        <v>46002</v>
      </c>
      <c r="U23" s="11">
        <v>50000</v>
      </c>
      <c r="V23" s="10">
        <v>10000</v>
      </c>
      <c r="W23" s="10">
        <v>50875</v>
      </c>
      <c r="X23" s="10">
        <v>0</v>
      </c>
      <c r="Y23" s="10">
        <v>40000</v>
      </c>
      <c r="Z23" s="10">
        <v>50875</v>
      </c>
      <c r="AA23" s="10">
        <v>0</v>
      </c>
      <c r="AB23" s="9" t="s">
        <v>144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1" t="s">
        <v>113</v>
      </c>
      <c r="AJ23" s="1" t="s">
        <v>74</v>
      </c>
      <c r="AK23" s="1">
        <v>2</v>
      </c>
      <c r="AL23" s="3">
        <v>46002</v>
      </c>
      <c r="AM23" s="3">
        <v>0</v>
      </c>
      <c r="AN23" s="3">
        <v>45993</v>
      </c>
      <c r="AO23" s="3">
        <v>46000</v>
      </c>
      <c r="AP23" s="3">
        <v>46001</v>
      </c>
      <c r="AQ23" s="3">
        <v>46001</v>
      </c>
      <c r="AR23" s="3">
        <v>45997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1">
        <v>0</v>
      </c>
      <c r="AY23" s="2" t="s">
        <v>64</v>
      </c>
      <c r="AZ23" s="2" t="s">
        <v>70</v>
      </c>
      <c r="BA23" s="2" t="s">
        <v>426</v>
      </c>
      <c r="BB23" s="2">
        <v>50875</v>
      </c>
      <c r="BC23" s="2">
        <v>0</v>
      </c>
      <c r="BD23" s="2">
        <v>0</v>
      </c>
      <c r="BE23" s="1" t="s">
        <v>99</v>
      </c>
      <c r="BF23" s="56">
        <v>0</v>
      </c>
    </row>
    <row r="24" spans="1:58" ht="27.75" customHeight="1" x14ac:dyDescent="0.55000000000000004">
      <c r="A24" s="3">
        <v>45982</v>
      </c>
      <c r="B24" s="14" t="s">
        <v>432</v>
      </c>
      <c r="C24" s="9" t="s">
        <v>131</v>
      </c>
      <c r="D24" s="13" t="s">
        <v>161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67</v>
      </c>
      <c r="T24" s="12">
        <v>46002</v>
      </c>
      <c r="U24" s="11">
        <v>20000</v>
      </c>
      <c r="V24" s="10">
        <v>1419</v>
      </c>
      <c r="W24" s="10">
        <v>21245</v>
      </c>
      <c r="X24" s="10">
        <v>0</v>
      </c>
      <c r="Y24" s="10">
        <v>18581</v>
      </c>
      <c r="Z24" s="10">
        <v>21245</v>
      </c>
      <c r="AA24" s="10">
        <v>0</v>
      </c>
      <c r="AB24" s="9" t="s">
        <v>144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1" t="s">
        <v>112</v>
      </c>
      <c r="AJ24" s="1" t="s">
        <v>74</v>
      </c>
      <c r="AK24" s="1">
        <v>2</v>
      </c>
      <c r="AL24" s="3">
        <v>46002</v>
      </c>
      <c r="AM24" s="3">
        <v>0</v>
      </c>
      <c r="AN24" s="3">
        <v>45993</v>
      </c>
      <c r="AO24" s="3">
        <v>46000</v>
      </c>
      <c r="AP24" s="3">
        <v>46001</v>
      </c>
      <c r="AQ24" s="3">
        <v>46001</v>
      </c>
      <c r="AR24" s="3">
        <v>45997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1">
        <v>0</v>
      </c>
      <c r="AY24" s="2" t="s">
        <v>64</v>
      </c>
      <c r="AZ24" s="2" t="s">
        <v>70</v>
      </c>
      <c r="BA24" s="2" t="s">
        <v>426</v>
      </c>
      <c r="BB24" s="2">
        <v>21245</v>
      </c>
      <c r="BC24" s="2">
        <v>0</v>
      </c>
      <c r="BD24" s="2">
        <v>0</v>
      </c>
      <c r="BE24" s="1" t="s">
        <v>99</v>
      </c>
      <c r="BF24" s="56">
        <v>0</v>
      </c>
    </row>
    <row r="25" spans="1:58" ht="27.75" customHeight="1" x14ac:dyDescent="0.55000000000000004">
      <c r="A25" s="3">
        <v>45974</v>
      </c>
      <c r="B25" s="14" t="s">
        <v>365</v>
      </c>
      <c r="C25" s="9" t="s">
        <v>177</v>
      </c>
      <c r="D25" s="13" t="s">
        <v>299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46010</v>
      </c>
      <c r="U25" s="11">
        <v>10000</v>
      </c>
      <c r="V25" s="10">
        <v>0</v>
      </c>
      <c r="W25" s="10">
        <v>0</v>
      </c>
      <c r="X25" s="10">
        <v>10500</v>
      </c>
      <c r="Y25" s="10">
        <v>10000</v>
      </c>
      <c r="Z25" s="10">
        <v>10500</v>
      </c>
      <c r="AA25" s="10">
        <v>0</v>
      </c>
      <c r="AB25" s="9" t="s">
        <v>144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1" t="s">
        <v>113</v>
      </c>
      <c r="AJ25" s="1" t="s">
        <v>74</v>
      </c>
      <c r="AK25" s="1">
        <v>2</v>
      </c>
      <c r="AL25" s="3">
        <v>46010</v>
      </c>
      <c r="AM25" s="3">
        <v>0</v>
      </c>
      <c r="AN25" s="3">
        <v>46001</v>
      </c>
      <c r="AO25" s="3">
        <v>46008</v>
      </c>
      <c r="AP25" s="3">
        <v>46009</v>
      </c>
      <c r="AQ25" s="3">
        <v>46009</v>
      </c>
      <c r="AR25" s="3">
        <v>46005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1">
        <v>0</v>
      </c>
      <c r="AY25" s="2" t="s">
        <v>64</v>
      </c>
      <c r="AZ25" s="2" t="s">
        <v>70</v>
      </c>
      <c r="BA25" s="2">
        <v>0</v>
      </c>
      <c r="BB25" s="2">
        <v>0</v>
      </c>
      <c r="BC25" s="2">
        <v>10500</v>
      </c>
      <c r="BD25" s="2">
        <v>0</v>
      </c>
      <c r="BE25" s="1" t="s">
        <v>99</v>
      </c>
      <c r="BF25" s="56">
        <v>0</v>
      </c>
    </row>
    <row r="26" spans="1:58" ht="27.75" customHeight="1" x14ac:dyDescent="0.55000000000000004">
      <c r="A26" s="3">
        <v>45974</v>
      </c>
      <c r="B26" s="14" t="s">
        <v>365</v>
      </c>
      <c r="C26" s="9" t="s">
        <v>177</v>
      </c>
      <c r="D26" s="13" t="s">
        <v>298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46010</v>
      </c>
      <c r="U26" s="11">
        <v>10000</v>
      </c>
      <c r="V26" s="10">
        <v>0</v>
      </c>
      <c r="W26" s="10">
        <v>0</v>
      </c>
      <c r="X26" s="10">
        <v>10500</v>
      </c>
      <c r="Y26" s="10">
        <v>10000</v>
      </c>
      <c r="Z26" s="10">
        <v>10500</v>
      </c>
      <c r="AA26" s="10">
        <v>0</v>
      </c>
      <c r="AB26" s="9" t="s">
        <v>144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1" t="s">
        <v>111</v>
      </c>
      <c r="AJ26" s="1" t="s">
        <v>74</v>
      </c>
      <c r="AK26" s="1">
        <v>2</v>
      </c>
      <c r="AL26" s="3">
        <v>46010</v>
      </c>
      <c r="AM26" s="3">
        <v>0</v>
      </c>
      <c r="AN26" s="3">
        <v>46001</v>
      </c>
      <c r="AO26" s="3">
        <v>46008</v>
      </c>
      <c r="AP26" s="3">
        <v>46009</v>
      </c>
      <c r="AQ26" s="3">
        <v>46009</v>
      </c>
      <c r="AR26" s="3">
        <v>46005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1">
        <v>0</v>
      </c>
      <c r="AY26" s="2" t="s">
        <v>64</v>
      </c>
      <c r="AZ26" s="2" t="s">
        <v>70</v>
      </c>
      <c r="BA26" s="2">
        <v>0</v>
      </c>
      <c r="BB26" s="2">
        <v>0</v>
      </c>
      <c r="BC26" s="2">
        <v>10500</v>
      </c>
      <c r="BD26" s="2">
        <v>0</v>
      </c>
      <c r="BE26" s="1" t="s">
        <v>99</v>
      </c>
      <c r="BF26" s="56">
        <v>0</v>
      </c>
    </row>
    <row r="27" spans="1:58" ht="27.75" customHeight="1" x14ac:dyDescent="0.55000000000000004">
      <c r="A27" s="3">
        <v>45982</v>
      </c>
      <c r="B27" s="14" t="s">
        <v>431</v>
      </c>
      <c r="C27" s="9" t="s">
        <v>131</v>
      </c>
      <c r="D27" s="13" t="s">
        <v>120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67</v>
      </c>
      <c r="T27" s="12">
        <v>46009</v>
      </c>
      <c r="U27" s="11">
        <v>50000</v>
      </c>
      <c r="V27" s="10">
        <v>0</v>
      </c>
      <c r="W27" s="10">
        <v>0</v>
      </c>
      <c r="X27" s="10">
        <v>52500</v>
      </c>
      <c r="Y27" s="10">
        <v>50000</v>
      </c>
      <c r="Z27" s="10">
        <v>0</v>
      </c>
      <c r="AA27" s="10">
        <v>52500</v>
      </c>
      <c r="AB27" s="9" t="s">
        <v>144</v>
      </c>
      <c r="AC27" s="8">
        <v>44005.499999999993</v>
      </c>
      <c r="AD27" s="8">
        <v>25184</v>
      </c>
      <c r="AE27" s="8">
        <v>18821.499999999993</v>
      </c>
      <c r="AF27" s="8">
        <v>0</v>
      </c>
      <c r="AG27" s="8">
        <v>0</v>
      </c>
      <c r="AH27" s="8">
        <v>0</v>
      </c>
      <c r="AI27" s="1" t="s">
        <v>112</v>
      </c>
      <c r="AJ27" s="1" t="s">
        <v>74</v>
      </c>
      <c r="AK27" s="1">
        <v>2</v>
      </c>
      <c r="AL27" s="3">
        <v>46009</v>
      </c>
      <c r="AM27" s="3">
        <v>0</v>
      </c>
      <c r="AN27" s="3">
        <v>46000</v>
      </c>
      <c r="AO27" s="3">
        <v>46007</v>
      </c>
      <c r="AP27" s="3">
        <v>46008</v>
      </c>
      <c r="AQ27" s="3">
        <v>46008</v>
      </c>
      <c r="AR27" s="3">
        <v>46004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1">
        <v>0</v>
      </c>
      <c r="AY27" s="2" t="s">
        <v>64</v>
      </c>
      <c r="AZ27" s="2" t="s">
        <v>70</v>
      </c>
      <c r="BA27" s="2" t="s">
        <v>427</v>
      </c>
      <c r="BB27" s="2">
        <v>0</v>
      </c>
      <c r="BC27" s="2">
        <v>0</v>
      </c>
      <c r="BD27" s="2">
        <v>0</v>
      </c>
      <c r="BE27" s="1" t="s">
        <v>99</v>
      </c>
      <c r="BF27" s="56">
        <v>1366.8591555555552</v>
      </c>
    </row>
    <row r="28" spans="1:58" ht="27.75" customHeight="1" x14ac:dyDescent="0.55000000000000004">
      <c r="A28" s="3">
        <v>45982</v>
      </c>
      <c r="B28" s="14" t="s">
        <v>432</v>
      </c>
      <c r="C28" s="9" t="s">
        <v>131</v>
      </c>
      <c r="D28" s="13" t="s">
        <v>161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67</v>
      </c>
      <c r="T28" s="12">
        <v>46009</v>
      </c>
      <c r="U28" s="11">
        <v>20000</v>
      </c>
      <c r="V28" s="10">
        <v>0</v>
      </c>
      <c r="W28" s="10">
        <v>4407</v>
      </c>
      <c r="X28" s="10">
        <v>16838</v>
      </c>
      <c r="Y28" s="10">
        <v>20000</v>
      </c>
      <c r="Z28" s="10">
        <v>21245</v>
      </c>
      <c r="AA28" s="10">
        <v>0</v>
      </c>
      <c r="AB28" s="9" t="s">
        <v>144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1" t="s">
        <v>112</v>
      </c>
      <c r="AJ28" s="1" t="s">
        <v>74</v>
      </c>
      <c r="AK28" s="1">
        <v>2</v>
      </c>
      <c r="AL28" s="3">
        <v>46009</v>
      </c>
      <c r="AM28" s="3">
        <v>0</v>
      </c>
      <c r="AN28" s="3">
        <v>46000</v>
      </c>
      <c r="AO28" s="3">
        <v>46007</v>
      </c>
      <c r="AP28" s="3">
        <v>46008</v>
      </c>
      <c r="AQ28" s="3">
        <v>46008</v>
      </c>
      <c r="AR28" s="3">
        <v>46004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1">
        <v>0</v>
      </c>
      <c r="AY28" s="2" t="s">
        <v>64</v>
      </c>
      <c r="AZ28" s="2" t="s">
        <v>70</v>
      </c>
      <c r="BA28" s="2" t="s">
        <v>427</v>
      </c>
      <c r="BB28" s="2">
        <v>4407</v>
      </c>
      <c r="BC28" s="2">
        <v>16838</v>
      </c>
      <c r="BD28" s="2">
        <v>0</v>
      </c>
      <c r="BE28" s="1" t="s">
        <v>99</v>
      </c>
      <c r="BF28" s="56">
        <v>0</v>
      </c>
    </row>
    <row r="29" spans="1:58" ht="27.75" customHeight="1" x14ac:dyDescent="0.55000000000000004">
      <c r="A29" s="3">
        <v>0</v>
      </c>
      <c r="B29" s="14" t="s">
        <v>521</v>
      </c>
      <c r="C29" s="9" t="s">
        <v>177</v>
      </c>
      <c r="D29" s="13" t="s">
        <v>364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71</v>
      </c>
      <c r="T29" s="12">
        <v>46013</v>
      </c>
      <c r="U29" s="11">
        <v>20000</v>
      </c>
      <c r="V29" s="10">
        <v>20203</v>
      </c>
      <c r="W29" s="10">
        <v>20900</v>
      </c>
      <c r="X29" s="10">
        <v>0</v>
      </c>
      <c r="Y29" s="10">
        <v>0</v>
      </c>
      <c r="Z29" s="10">
        <v>20900</v>
      </c>
      <c r="AA29" s="10">
        <v>0</v>
      </c>
      <c r="AB29" s="9" t="s">
        <v>144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1" t="s">
        <v>61</v>
      </c>
      <c r="AJ29" s="1" t="s">
        <v>74</v>
      </c>
      <c r="AK29" s="1">
        <v>2</v>
      </c>
      <c r="AL29" s="3">
        <v>46013</v>
      </c>
      <c r="AM29" s="3">
        <v>0</v>
      </c>
      <c r="AN29" s="3">
        <v>46004</v>
      </c>
      <c r="AO29" s="3">
        <v>46011</v>
      </c>
      <c r="AP29" s="3">
        <v>46012</v>
      </c>
      <c r="AQ29" s="3">
        <v>46012</v>
      </c>
      <c r="AR29" s="3">
        <v>46008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1">
        <v>0</v>
      </c>
      <c r="AY29" s="2" t="s">
        <v>64</v>
      </c>
      <c r="AZ29" s="2" t="s">
        <v>70</v>
      </c>
      <c r="BA29" s="2">
        <v>0</v>
      </c>
      <c r="BB29" s="2">
        <v>20900</v>
      </c>
      <c r="BC29" s="2">
        <v>0</v>
      </c>
      <c r="BD29" s="2">
        <v>0</v>
      </c>
      <c r="BE29" s="1" t="s">
        <v>99</v>
      </c>
      <c r="BF29" s="56">
        <v>0</v>
      </c>
    </row>
    <row r="30" spans="1:58" ht="27.75" customHeight="1" x14ac:dyDescent="0.55000000000000004">
      <c r="A30" s="3">
        <v>45999</v>
      </c>
      <c r="B30" s="14" t="s">
        <v>124</v>
      </c>
      <c r="C30" s="9" t="s">
        <v>131</v>
      </c>
      <c r="D30" s="13" t="s">
        <v>560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67</v>
      </c>
      <c r="T30" s="12">
        <v>46009</v>
      </c>
      <c r="U30" s="11">
        <v>10000</v>
      </c>
      <c r="V30" s="10">
        <v>0</v>
      </c>
      <c r="W30" s="10">
        <v>0</v>
      </c>
      <c r="X30" s="10">
        <v>10500</v>
      </c>
      <c r="Y30" s="10">
        <v>10000</v>
      </c>
      <c r="Z30" s="10">
        <v>0</v>
      </c>
      <c r="AA30" s="10">
        <v>10500</v>
      </c>
      <c r="AB30" s="9" t="s">
        <v>144</v>
      </c>
      <c r="AC30" s="8">
        <v>8801.1</v>
      </c>
      <c r="AD30" s="8">
        <v>0</v>
      </c>
      <c r="AE30" s="8">
        <v>8801.1</v>
      </c>
      <c r="AF30" s="8">
        <v>0</v>
      </c>
      <c r="AG30" s="8">
        <v>0</v>
      </c>
      <c r="AH30" s="8">
        <v>0</v>
      </c>
      <c r="AI30" s="1" t="s">
        <v>111</v>
      </c>
      <c r="AJ30" s="1" t="s">
        <v>74</v>
      </c>
      <c r="AK30" s="1">
        <v>2</v>
      </c>
      <c r="AL30" s="3">
        <v>46009</v>
      </c>
      <c r="AM30" s="3">
        <v>0</v>
      </c>
      <c r="AN30" s="3">
        <v>46000</v>
      </c>
      <c r="AO30" s="3">
        <v>46007</v>
      </c>
      <c r="AP30" s="3">
        <v>46008</v>
      </c>
      <c r="AQ30" s="3">
        <v>46008</v>
      </c>
      <c r="AR30" s="3">
        <v>46004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1">
        <v>0</v>
      </c>
      <c r="AY30" s="2" t="s">
        <v>64</v>
      </c>
      <c r="AZ30" s="2" t="s">
        <v>65</v>
      </c>
      <c r="BA30" s="2" t="s">
        <v>427</v>
      </c>
      <c r="BB30" s="2">
        <v>0</v>
      </c>
      <c r="BC30" s="2">
        <v>0</v>
      </c>
      <c r="BD30" s="2">
        <v>0</v>
      </c>
      <c r="BE30" s="1" t="s">
        <v>99</v>
      </c>
      <c r="BF30" s="56">
        <v>639.15544000000023</v>
      </c>
    </row>
    <row r="31" spans="1:58" ht="27.75" customHeight="1" x14ac:dyDescent="0.55000000000000004">
      <c r="A31" s="3" t="s">
        <v>130</v>
      </c>
      <c r="B31" s="14" t="s">
        <v>130</v>
      </c>
      <c r="C31" s="9" t="s">
        <v>164</v>
      </c>
      <c r="D31" s="13" t="s">
        <v>165</v>
      </c>
      <c r="E31" s="9">
        <v>19</v>
      </c>
      <c r="F31" s="9">
        <v>32</v>
      </c>
      <c r="G31" s="9" t="s">
        <v>60</v>
      </c>
      <c r="H31" s="9">
        <v>0</v>
      </c>
      <c r="I31" s="9">
        <v>64</v>
      </c>
      <c r="J31" s="9" t="s">
        <v>57</v>
      </c>
      <c r="K31" s="9">
        <v>5</v>
      </c>
      <c r="L31" s="9" t="s">
        <v>90</v>
      </c>
      <c r="M31" s="10">
        <v>20</v>
      </c>
      <c r="N31" s="9">
        <v>35</v>
      </c>
      <c r="O31" s="9">
        <v>40</v>
      </c>
      <c r="P31" s="10">
        <v>341.36903080895991</v>
      </c>
      <c r="Q31" s="10">
        <v>0</v>
      </c>
      <c r="R31" s="10">
        <v>341.36903080895991</v>
      </c>
      <c r="S31" s="9" t="s">
        <v>67</v>
      </c>
      <c r="T31" s="12">
        <v>46016</v>
      </c>
      <c r="U31" s="11">
        <v>20000</v>
      </c>
      <c r="V31" s="10">
        <v>233</v>
      </c>
      <c r="W31" s="10">
        <v>0</v>
      </c>
      <c r="X31" s="10">
        <v>20755.350000000002</v>
      </c>
      <c r="Y31" s="10">
        <v>19767</v>
      </c>
      <c r="Z31" s="10">
        <v>0</v>
      </c>
      <c r="AA31" s="10">
        <v>20755.350000000002</v>
      </c>
      <c r="AB31" s="9" t="s">
        <v>144</v>
      </c>
      <c r="AC31" s="8">
        <v>18501.714330000003</v>
      </c>
      <c r="AD31" s="8">
        <v>0</v>
      </c>
      <c r="AE31" s="8">
        <v>18501.714330000003</v>
      </c>
      <c r="AF31" s="8">
        <v>0</v>
      </c>
      <c r="AG31" s="8">
        <v>0</v>
      </c>
      <c r="AH31" s="8">
        <v>0</v>
      </c>
      <c r="AI31" s="1" t="s">
        <v>114</v>
      </c>
      <c r="AJ31" s="1" t="s">
        <v>72</v>
      </c>
      <c r="AK31" s="1">
        <v>3</v>
      </c>
      <c r="AL31" s="3">
        <v>46016</v>
      </c>
      <c r="AM31" s="3">
        <v>0</v>
      </c>
      <c r="AN31" s="3">
        <v>46006</v>
      </c>
      <c r="AO31" s="3">
        <v>46013</v>
      </c>
      <c r="AP31" s="3">
        <v>46014</v>
      </c>
      <c r="AQ31" s="3">
        <v>46014</v>
      </c>
      <c r="AR31" s="3">
        <v>46011</v>
      </c>
      <c r="AS31" s="3">
        <v>46015</v>
      </c>
      <c r="AT31" s="3">
        <v>0</v>
      </c>
      <c r="AU31" s="3">
        <v>0</v>
      </c>
      <c r="AV31" s="3">
        <v>0</v>
      </c>
      <c r="AW31" s="3">
        <v>0</v>
      </c>
      <c r="AX31" s="1">
        <v>0</v>
      </c>
      <c r="AY31" s="2" t="s">
        <v>64</v>
      </c>
      <c r="AZ31" s="2" t="s">
        <v>65</v>
      </c>
      <c r="BA31" s="2">
        <v>0</v>
      </c>
      <c r="BB31" s="2">
        <v>0</v>
      </c>
      <c r="BC31" s="2">
        <v>0</v>
      </c>
      <c r="BD31" s="2">
        <v>0</v>
      </c>
      <c r="BE31" s="1" t="s">
        <v>99</v>
      </c>
      <c r="BF31" s="56">
        <v>1343.6356095653334</v>
      </c>
    </row>
    <row r="32" spans="1:58" ht="27.75" customHeight="1" x14ac:dyDescent="0.55000000000000004">
      <c r="A32" s="3" t="s">
        <v>130</v>
      </c>
      <c r="B32" s="14" t="s">
        <v>130</v>
      </c>
      <c r="C32" s="9" t="s">
        <v>177</v>
      </c>
      <c r="D32" s="13" t="s">
        <v>61</v>
      </c>
      <c r="E32" s="9">
        <v>19</v>
      </c>
      <c r="F32" s="9">
        <v>30</v>
      </c>
      <c r="G32" s="9" t="s">
        <v>60</v>
      </c>
      <c r="H32" s="9">
        <v>0</v>
      </c>
      <c r="I32" s="9">
        <v>60</v>
      </c>
      <c r="J32" s="9" t="s">
        <v>57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71</v>
      </c>
      <c r="T32" s="12">
        <v>46016</v>
      </c>
      <c r="U32" s="11">
        <v>40000</v>
      </c>
      <c r="V32" s="10">
        <v>0</v>
      </c>
      <c r="W32" s="10">
        <v>0</v>
      </c>
      <c r="X32" s="10">
        <v>42000</v>
      </c>
      <c r="Y32" s="10">
        <v>40000</v>
      </c>
      <c r="Z32" s="10">
        <v>0</v>
      </c>
      <c r="AA32" s="10">
        <v>42000</v>
      </c>
      <c r="AB32" s="9" t="s">
        <v>144</v>
      </c>
      <c r="AC32" s="8">
        <v>35204.400000000001</v>
      </c>
      <c r="AD32" s="8">
        <v>0</v>
      </c>
      <c r="AE32" s="8">
        <v>35204.400000000001</v>
      </c>
      <c r="AF32" s="8">
        <v>0</v>
      </c>
      <c r="AG32" s="8">
        <v>0</v>
      </c>
      <c r="AH32" s="8">
        <v>0</v>
      </c>
      <c r="AI32" s="1" t="s">
        <v>114</v>
      </c>
      <c r="AJ32" s="1" t="s">
        <v>74</v>
      </c>
      <c r="AK32" s="1">
        <v>2</v>
      </c>
      <c r="AL32" s="3">
        <v>46016</v>
      </c>
      <c r="AM32" s="3">
        <v>0</v>
      </c>
      <c r="AN32" s="3">
        <v>46007</v>
      </c>
      <c r="AO32" s="3">
        <v>46014</v>
      </c>
      <c r="AP32" s="3">
        <v>46015</v>
      </c>
      <c r="AQ32" s="3">
        <v>46015</v>
      </c>
      <c r="AR32" s="3">
        <v>46011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1">
        <v>0</v>
      </c>
      <c r="AY32" s="2" t="s">
        <v>64</v>
      </c>
      <c r="AZ32" s="2" t="s">
        <v>65</v>
      </c>
      <c r="BA32" s="2">
        <v>0</v>
      </c>
      <c r="BB32" s="2">
        <v>0</v>
      </c>
      <c r="BC32" s="2">
        <v>0</v>
      </c>
      <c r="BD32" s="2">
        <v>0</v>
      </c>
      <c r="BE32" s="1" t="s">
        <v>99</v>
      </c>
      <c r="BF32" s="56">
        <v>2556.6217600000009</v>
      </c>
    </row>
    <row r="33" spans="1:58" ht="27.75" customHeight="1" x14ac:dyDescent="0.55000000000000004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30</v>
      </c>
      <c r="G33" s="9" t="s">
        <v>60</v>
      </c>
      <c r="H33" s="9">
        <v>0</v>
      </c>
      <c r="I33" s="9">
        <v>60</v>
      </c>
      <c r="J33" s="9" t="s">
        <v>57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9" t="s">
        <v>144</v>
      </c>
      <c r="AC33" s="8">
        <v>106512.71432999999</v>
      </c>
      <c r="AD33" s="8">
        <v>25184</v>
      </c>
      <c r="AE33" s="8">
        <v>81328.714329999988</v>
      </c>
      <c r="AF33" s="8">
        <v>0</v>
      </c>
      <c r="AG33" s="8">
        <v>0</v>
      </c>
      <c r="AH33" s="8" t="s">
        <v>58</v>
      </c>
      <c r="AI33" s="1" t="s">
        <v>113</v>
      </c>
      <c r="AJ33" s="1">
        <v>0</v>
      </c>
      <c r="AK33" s="1" t="s">
        <v>15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1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1" t="s">
        <v>99</v>
      </c>
      <c r="BF33" s="56">
        <v>0</v>
      </c>
    </row>
    <row r="34" spans="1:58" ht="27.75" customHeight="1" x14ac:dyDescent="0.55000000000000004">
      <c r="A34" s="3">
        <v>45989</v>
      </c>
      <c r="B34" s="14" t="s">
        <v>471</v>
      </c>
      <c r="C34" s="9" t="s">
        <v>73</v>
      </c>
      <c r="D34" s="13" t="s">
        <v>59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46001</v>
      </c>
      <c r="U34" s="11">
        <v>20000</v>
      </c>
      <c r="V34" s="10">
        <v>10000</v>
      </c>
      <c r="W34" s="10">
        <v>20983</v>
      </c>
      <c r="X34" s="10">
        <v>-20983</v>
      </c>
      <c r="Y34" s="10">
        <v>10000</v>
      </c>
      <c r="Z34" s="10">
        <v>0</v>
      </c>
      <c r="AA34" s="10">
        <v>0</v>
      </c>
      <c r="AB34" s="9" t="s">
        <v>145</v>
      </c>
      <c r="AC34" s="8">
        <v>9359.9000000000015</v>
      </c>
      <c r="AD34" s="8">
        <v>9359.9000000000015</v>
      </c>
      <c r="AE34" s="8">
        <v>0</v>
      </c>
      <c r="AF34" s="8">
        <v>0</v>
      </c>
      <c r="AG34" s="8">
        <v>0</v>
      </c>
      <c r="AH34" s="8">
        <v>0</v>
      </c>
      <c r="AI34" s="1" t="s">
        <v>111</v>
      </c>
      <c r="AJ34" s="1" t="s">
        <v>77</v>
      </c>
      <c r="AK34" s="1">
        <v>1</v>
      </c>
      <c r="AL34" s="3">
        <v>46001</v>
      </c>
      <c r="AM34" s="3">
        <v>0</v>
      </c>
      <c r="AN34" s="3">
        <v>0</v>
      </c>
      <c r="AO34" s="3">
        <v>0</v>
      </c>
      <c r="AP34" s="3">
        <v>0</v>
      </c>
      <c r="AQ34" s="3">
        <v>46000</v>
      </c>
      <c r="AR34" s="3">
        <v>45996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1">
        <v>0</v>
      </c>
      <c r="AY34" s="2" t="s">
        <v>6</v>
      </c>
      <c r="AZ34" s="2">
        <v>0</v>
      </c>
      <c r="BA34" s="2">
        <v>0</v>
      </c>
      <c r="BB34" s="2">
        <v>20983</v>
      </c>
      <c r="BC34" s="2">
        <v>-983</v>
      </c>
      <c r="BD34" s="2">
        <v>0</v>
      </c>
      <c r="BE34" s="1" t="s">
        <v>146</v>
      </c>
      <c r="BF34" s="56">
        <v>0</v>
      </c>
    </row>
    <row r="35" spans="1:58" ht="27.75" customHeight="1" x14ac:dyDescent="0.55000000000000004">
      <c r="A35" s="3">
        <v>45989</v>
      </c>
      <c r="B35" s="14" t="s">
        <v>472</v>
      </c>
      <c r="C35" s="9" t="s">
        <v>73</v>
      </c>
      <c r="D35" s="13" t="s">
        <v>59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46001</v>
      </c>
      <c r="U35" s="11">
        <v>20000</v>
      </c>
      <c r="V35" s="10">
        <v>0</v>
      </c>
      <c r="W35" s="10">
        <v>11680</v>
      </c>
      <c r="X35" s="10">
        <v>-11680</v>
      </c>
      <c r="Y35" s="10">
        <v>20000</v>
      </c>
      <c r="Z35" s="10">
        <v>0</v>
      </c>
      <c r="AA35" s="10">
        <v>0</v>
      </c>
      <c r="AB35" s="9" t="s">
        <v>145</v>
      </c>
      <c r="AC35" s="8">
        <v>18719.800000000003</v>
      </c>
      <c r="AD35" s="8">
        <v>18719.800000000003</v>
      </c>
      <c r="AE35" s="8">
        <v>0</v>
      </c>
      <c r="AF35" s="8">
        <v>0</v>
      </c>
      <c r="AG35" s="8">
        <v>0</v>
      </c>
      <c r="AH35" s="8">
        <v>0</v>
      </c>
      <c r="AI35" s="1" t="s">
        <v>113</v>
      </c>
      <c r="AJ35" s="1" t="s">
        <v>77</v>
      </c>
      <c r="AK35" s="1">
        <v>1</v>
      </c>
      <c r="AL35" s="3">
        <v>46001</v>
      </c>
      <c r="AM35" s="3">
        <v>0</v>
      </c>
      <c r="AN35" s="3">
        <v>0</v>
      </c>
      <c r="AO35" s="3">
        <v>0</v>
      </c>
      <c r="AP35" s="3">
        <v>0</v>
      </c>
      <c r="AQ35" s="3">
        <v>46000</v>
      </c>
      <c r="AR35" s="3">
        <v>45996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1">
        <v>0</v>
      </c>
      <c r="AY35" s="2" t="s">
        <v>6</v>
      </c>
      <c r="AZ35" s="2">
        <v>0</v>
      </c>
      <c r="BA35" s="2">
        <v>0</v>
      </c>
      <c r="BB35" s="2">
        <v>11680</v>
      </c>
      <c r="BC35" s="2">
        <v>8320</v>
      </c>
      <c r="BD35" s="2">
        <v>0</v>
      </c>
      <c r="BE35" s="1" t="s">
        <v>146</v>
      </c>
      <c r="BF35" s="56">
        <v>0</v>
      </c>
    </row>
    <row r="36" spans="1:58" ht="27.75" customHeight="1" x14ac:dyDescent="0.55000000000000004">
      <c r="A36" s="3">
        <v>45990</v>
      </c>
      <c r="B36" s="14" t="s">
        <v>488</v>
      </c>
      <c r="C36" s="9" t="s">
        <v>73</v>
      </c>
      <c r="D36" s="13" t="s">
        <v>330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46002</v>
      </c>
      <c r="U36" s="11">
        <v>5000</v>
      </c>
      <c r="V36" s="10">
        <v>0</v>
      </c>
      <c r="W36" s="10">
        <v>0</v>
      </c>
      <c r="X36" s="10">
        <v>5300</v>
      </c>
      <c r="Y36" s="10">
        <v>5000</v>
      </c>
      <c r="Z36" s="10">
        <v>5300</v>
      </c>
      <c r="AA36" s="10">
        <v>0</v>
      </c>
      <c r="AB36" s="9" t="s">
        <v>145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 t="s">
        <v>490</v>
      </c>
      <c r="AI36" s="1" t="s">
        <v>112</v>
      </c>
      <c r="AJ36" s="1" t="s">
        <v>74</v>
      </c>
      <c r="AK36" s="1">
        <v>2</v>
      </c>
      <c r="AL36" s="3">
        <v>46002</v>
      </c>
      <c r="AM36" s="3">
        <v>0</v>
      </c>
      <c r="AN36" s="3">
        <v>45993</v>
      </c>
      <c r="AO36" s="3">
        <v>46000</v>
      </c>
      <c r="AP36" s="3">
        <v>46001</v>
      </c>
      <c r="AQ36" s="3">
        <v>46001</v>
      </c>
      <c r="AR36" s="3">
        <v>45997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1">
        <v>0</v>
      </c>
      <c r="AY36" s="2" t="s">
        <v>64</v>
      </c>
      <c r="AZ36" s="2" t="s">
        <v>70</v>
      </c>
      <c r="BA36" s="2">
        <v>0</v>
      </c>
      <c r="BB36" s="2">
        <v>0</v>
      </c>
      <c r="BC36" s="2">
        <v>5300</v>
      </c>
      <c r="BD36" s="2">
        <v>0</v>
      </c>
      <c r="BE36" s="1" t="s">
        <v>146</v>
      </c>
      <c r="BF36" s="56">
        <v>0</v>
      </c>
    </row>
    <row r="37" spans="1:58" ht="27.75" customHeight="1" x14ac:dyDescent="0.55000000000000004">
      <c r="A37" s="3">
        <v>45989</v>
      </c>
      <c r="B37" s="14" t="s">
        <v>470</v>
      </c>
      <c r="C37" s="9" t="s">
        <v>73</v>
      </c>
      <c r="D37" s="13" t="s">
        <v>207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46002</v>
      </c>
      <c r="U37" s="11">
        <v>10000</v>
      </c>
      <c r="V37" s="10">
        <v>10000</v>
      </c>
      <c r="W37" s="10">
        <v>10300</v>
      </c>
      <c r="X37" s="10">
        <v>0</v>
      </c>
      <c r="Y37" s="10">
        <v>0</v>
      </c>
      <c r="Z37" s="10">
        <v>10300</v>
      </c>
      <c r="AA37" s="10">
        <v>0</v>
      </c>
      <c r="AB37" s="9" t="s">
        <v>145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 t="s">
        <v>479</v>
      </c>
      <c r="AI37" s="1" t="s">
        <v>111</v>
      </c>
      <c r="AJ37" s="1" t="s">
        <v>74</v>
      </c>
      <c r="AK37" s="1">
        <v>2</v>
      </c>
      <c r="AL37" s="3">
        <v>46002</v>
      </c>
      <c r="AM37" s="3">
        <v>0</v>
      </c>
      <c r="AN37" s="3">
        <v>45993</v>
      </c>
      <c r="AO37" s="3">
        <v>46000</v>
      </c>
      <c r="AP37" s="3">
        <v>46001</v>
      </c>
      <c r="AQ37" s="3">
        <v>46001</v>
      </c>
      <c r="AR37" s="3">
        <v>45997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1">
        <v>0</v>
      </c>
      <c r="AY37" s="2" t="s">
        <v>64</v>
      </c>
      <c r="AZ37" s="2" t="s">
        <v>70</v>
      </c>
      <c r="BA37" s="2">
        <v>0</v>
      </c>
      <c r="BB37" s="2">
        <v>10300</v>
      </c>
      <c r="BC37" s="2">
        <v>0</v>
      </c>
      <c r="BD37" s="2">
        <v>0</v>
      </c>
      <c r="BE37" s="1" t="s">
        <v>146</v>
      </c>
      <c r="BF37" s="56">
        <v>0</v>
      </c>
    </row>
    <row r="38" spans="1:58" ht="27.75" customHeight="1" x14ac:dyDescent="0.55000000000000004">
      <c r="A38" s="3">
        <v>45990</v>
      </c>
      <c r="B38" s="14" t="s">
        <v>488</v>
      </c>
      <c r="C38" s="9" t="s">
        <v>73</v>
      </c>
      <c r="D38" s="13" t="s">
        <v>207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46002</v>
      </c>
      <c r="U38" s="11">
        <v>10000</v>
      </c>
      <c r="V38" s="10">
        <v>0</v>
      </c>
      <c r="W38" s="10">
        <v>4865</v>
      </c>
      <c r="X38" s="10">
        <v>5435</v>
      </c>
      <c r="Y38" s="10">
        <v>10000</v>
      </c>
      <c r="Z38" s="10">
        <v>10300</v>
      </c>
      <c r="AA38" s="10">
        <v>0</v>
      </c>
      <c r="AB38" s="9" t="s">
        <v>145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 t="s">
        <v>490</v>
      </c>
      <c r="AI38" s="1" t="s">
        <v>113</v>
      </c>
      <c r="AJ38" s="1" t="s">
        <v>74</v>
      </c>
      <c r="AK38" s="1">
        <v>2</v>
      </c>
      <c r="AL38" s="3">
        <v>46002</v>
      </c>
      <c r="AM38" s="3">
        <v>0</v>
      </c>
      <c r="AN38" s="3">
        <v>45993</v>
      </c>
      <c r="AO38" s="3">
        <v>46000</v>
      </c>
      <c r="AP38" s="3">
        <v>46001</v>
      </c>
      <c r="AQ38" s="3">
        <v>46001</v>
      </c>
      <c r="AR38" s="3">
        <v>45997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1">
        <v>0</v>
      </c>
      <c r="AY38" s="2" t="s">
        <v>64</v>
      </c>
      <c r="AZ38" s="2" t="s">
        <v>70</v>
      </c>
      <c r="BA38" s="2">
        <v>0</v>
      </c>
      <c r="BB38" s="2">
        <v>4865</v>
      </c>
      <c r="BC38" s="2">
        <v>5435</v>
      </c>
      <c r="BD38" s="2">
        <v>0</v>
      </c>
      <c r="BE38" s="1" t="s">
        <v>146</v>
      </c>
      <c r="BF38" s="56">
        <v>0</v>
      </c>
    </row>
    <row r="39" spans="1:58" ht="27.75" customHeight="1" x14ac:dyDescent="0.55000000000000004">
      <c r="A39" s="3">
        <v>45989</v>
      </c>
      <c r="B39" s="14" t="s">
        <v>470</v>
      </c>
      <c r="C39" s="9" t="s">
        <v>73</v>
      </c>
      <c r="D39" s="13" t="s">
        <v>270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46002</v>
      </c>
      <c r="U39" s="11">
        <v>5000</v>
      </c>
      <c r="V39" s="10">
        <v>0</v>
      </c>
      <c r="W39" s="10">
        <v>0</v>
      </c>
      <c r="X39" s="10">
        <v>5250</v>
      </c>
      <c r="Y39" s="10">
        <v>5000</v>
      </c>
      <c r="Z39" s="10">
        <v>0</v>
      </c>
      <c r="AA39" s="10">
        <v>5250</v>
      </c>
      <c r="AB39" s="9" t="s">
        <v>145</v>
      </c>
      <c r="AC39" s="8">
        <v>4679.9500000000007</v>
      </c>
      <c r="AD39" s="8">
        <v>4679.9500000000007</v>
      </c>
      <c r="AE39" s="8">
        <v>0</v>
      </c>
      <c r="AF39" s="8">
        <v>0</v>
      </c>
      <c r="AG39" s="8">
        <v>0</v>
      </c>
      <c r="AH39" s="8" t="s">
        <v>479</v>
      </c>
      <c r="AI39" s="1" t="s">
        <v>112</v>
      </c>
      <c r="AJ39" s="1" t="s">
        <v>74</v>
      </c>
      <c r="AK39" s="1">
        <v>2</v>
      </c>
      <c r="AL39" s="3">
        <v>46002</v>
      </c>
      <c r="AM39" s="3">
        <v>0</v>
      </c>
      <c r="AN39" s="3">
        <v>45993</v>
      </c>
      <c r="AO39" s="3">
        <v>46000</v>
      </c>
      <c r="AP39" s="3">
        <v>46001</v>
      </c>
      <c r="AQ39" s="3">
        <v>46001</v>
      </c>
      <c r="AR39" s="3">
        <v>45997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1">
        <v>0</v>
      </c>
      <c r="AY39" s="2" t="s">
        <v>64</v>
      </c>
      <c r="AZ39" s="2" t="s">
        <v>70</v>
      </c>
      <c r="BA39" s="2">
        <v>0</v>
      </c>
      <c r="BB39" s="2">
        <v>0</v>
      </c>
      <c r="BC39" s="2">
        <v>0</v>
      </c>
      <c r="BD39" s="2">
        <v>0</v>
      </c>
      <c r="BE39" s="1" t="s">
        <v>146</v>
      </c>
      <c r="BF39" s="56">
        <v>0</v>
      </c>
    </row>
    <row r="40" spans="1:58" ht="27.75" customHeight="1" x14ac:dyDescent="0.55000000000000004">
      <c r="A40" s="3">
        <v>45989</v>
      </c>
      <c r="B40" s="14" t="s">
        <v>470</v>
      </c>
      <c r="C40" s="9" t="s">
        <v>73</v>
      </c>
      <c r="D40" s="13" t="s">
        <v>367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46002</v>
      </c>
      <c r="U40" s="11">
        <v>5000</v>
      </c>
      <c r="V40" s="10">
        <v>4926</v>
      </c>
      <c r="W40" s="10">
        <v>5400</v>
      </c>
      <c r="X40" s="10">
        <v>0</v>
      </c>
      <c r="Y40" s="10">
        <v>74</v>
      </c>
      <c r="Z40" s="10">
        <v>5400</v>
      </c>
      <c r="AA40" s="10">
        <v>0</v>
      </c>
      <c r="AB40" s="9" t="s">
        <v>145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 t="s">
        <v>479</v>
      </c>
      <c r="AI40" s="1" t="s">
        <v>113</v>
      </c>
      <c r="AJ40" s="1" t="s">
        <v>74</v>
      </c>
      <c r="AK40" s="1">
        <v>2</v>
      </c>
      <c r="AL40" s="3">
        <v>46002</v>
      </c>
      <c r="AM40" s="3">
        <v>0</v>
      </c>
      <c r="AN40" s="3">
        <v>45993</v>
      </c>
      <c r="AO40" s="3">
        <v>46000</v>
      </c>
      <c r="AP40" s="3">
        <v>46001</v>
      </c>
      <c r="AQ40" s="3">
        <v>46001</v>
      </c>
      <c r="AR40" s="3">
        <v>45997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1">
        <v>0</v>
      </c>
      <c r="AY40" s="2" t="s">
        <v>64</v>
      </c>
      <c r="AZ40" s="2" t="s">
        <v>70</v>
      </c>
      <c r="BA40" s="2">
        <v>0</v>
      </c>
      <c r="BB40" s="2">
        <v>5400</v>
      </c>
      <c r="BC40" s="2">
        <v>0</v>
      </c>
      <c r="BD40" s="2">
        <v>0</v>
      </c>
      <c r="BE40" s="1" t="s">
        <v>146</v>
      </c>
      <c r="BF40" s="56">
        <v>0</v>
      </c>
    </row>
    <row r="41" spans="1:58" ht="27.75" customHeight="1" x14ac:dyDescent="0.55000000000000004">
      <c r="A41" s="3">
        <v>45989</v>
      </c>
      <c r="B41" s="14" t="s">
        <v>470</v>
      </c>
      <c r="C41" s="9" t="s">
        <v>73</v>
      </c>
      <c r="D41" s="13" t="s">
        <v>366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46002</v>
      </c>
      <c r="U41" s="11">
        <v>5000</v>
      </c>
      <c r="V41" s="10">
        <v>0</v>
      </c>
      <c r="W41" s="10">
        <v>5370</v>
      </c>
      <c r="X41" s="10">
        <v>0</v>
      </c>
      <c r="Y41" s="10">
        <v>5000</v>
      </c>
      <c r="Z41" s="10">
        <v>5370</v>
      </c>
      <c r="AA41" s="10">
        <v>0</v>
      </c>
      <c r="AB41" s="9" t="s">
        <v>145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 t="s">
        <v>479</v>
      </c>
      <c r="AI41" s="1" t="s">
        <v>112</v>
      </c>
      <c r="AJ41" s="1" t="s">
        <v>74</v>
      </c>
      <c r="AK41" s="1">
        <v>2</v>
      </c>
      <c r="AL41" s="3">
        <v>46002</v>
      </c>
      <c r="AM41" s="3">
        <v>0</v>
      </c>
      <c r="AN41" s="3">
        <v>45993</v>
      </c>
      <c r="AO41" s="3">
        <v>46000</v>
      </c>
      <c r="AP41" s="3">
        <v>46001</v>
      </c>
      <c r="AQ41" s="3">
        <v>46001</v>
      </c>
      <c r="AR41" s="3">
        <v>45997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1">
        <v>0</v>
      </c>
      <c r="AY41" s="2" t="s">
        <v>64</v>
      </c>
      <c r="AZ41" s="2" t="s">
        <v>70</v>
      </c>
      <c r="BA41" s="2">
        <v>0</v>
      </c>
      <c r="BB41" s="2">
        <v>5370</v>
      </c>
      <c r="BC41" s="2">
        <v>0</v>
      </c>
      <c r="BD41" s="2">
        <v>0</v>
      </c>
      <c r="BE41" s="1" t="s">
        <v>146</v>
      </c>
      <c r="BF41" s="56">
        <v>0</v>
      </c>
    </row>
    <row r="42" spans="1:58" ht="27.75" customHeight="1" x14ac:dyDescent="0.55000000000000004">
      <c r="A42" s="3">
        <v>45990</v>
      </c>
      <c r="B42" s="14" t="s">
        <v>488</v>
      </c>
      <c r="C42" s="9" t="s">
        <v>73</v>
      </c>
      <c r="D42" s="13" t="s">
        <v>333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46002</v>
      </c>
      <c r="U42" s="11">
        <v>10000</v>
      </c>
      <c r="V42" s="10">
        <v>0</v>
      </c>
      <c r="W42" s="10">
        <v>0</v>
      </c>
      <c r="X42" s="10">
        <v>10500</v>
      </c>
      <c r="Y42" s="10">
        <v>10000</v>
      </c>
      <c r="Z42" s="10">
        <v>0</v>
      </c>
      <c r="AA42" s="10">
        <v>10500</v>
      </c>
      <c r="AB42" s="9" t="s">
        <v>145</v>
      </c>
      <c r="AC42" s="8">
        <v>9359.9000000000015</v>
      </c>
      <c r="AD42" s="8">
        <v>9359.9000000000015</v>
      </c>
      <c r="AE42" s="8">
        <v>0</v>
      </c>
      <c r="AF42" s="8">
        <v>0</v>
      </c>
      <c r="AG42" s="8">
        <v>0</v>
      </c>
      <c r="AH42" s="8" t="s">
        <v>490</v>
      </c>
      <c r="AI42" s="1" t="s">
        <v>112</v>
      </c>
      <c r="AJ42" s="1" t="s">
        <v>74</v>
      </c>
      <c r="AK42" s="1">
        <v>2</v>
      </c>
      <c r="AL42" s="3">
        <v>46002</v>
      </c>
      <c r="AM42" s="3">
        <v>0</v>
      </c>
      <c r="AN42" s="3">
        <v>45993</v>
      </c>
      <c r="AO42" s="3">
        <v>46000</v>
      </c>
      <c r="AP42" s="3">
        <v>46001</v>
      </c>
      <c r="AQ42" s="3">
        <v>46001</v>
      </c>
      <c r="AR42" s="3">
        <v>45997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1">
        <v>0</v>
      </c>
      <c r="AY42" s="2" t="s">
        <v>64</v>
      </c>
      <c r="AZ42" s="2" t="s">
        <v>70</v>
      </c>
      <c r="BA42" s="2">
        <v>0</v>
      </c>
      <c r="BB42" s="2">
        <v>0</v>
      </c>
      <c r="BC42" s="2">
        <v>0</v>
      </c>
      <c r="BD42" s="2">
        <v>0</v>
      </c>
      <c r="BE42" s="1" t="s">
        <v>146</v>
      </c>
      <c r="BF42" s="56">
        <v>0</v>
      </c>
    </row>
    <row r="43" spans="1:58" ht="27.75" customHeight="1" x14ac:dyDescent="0.55000000000000004">
      <c r="A43" s="3">
        <v>45990</v>
      </c>
      <c r="B43" s="14" t="s">
        <v>488</v>
      </c>
      <c r="C43" s="9" t="s">
        <v>73</v>
      </c>
      <c r="D43" s="13" t="s">
        <v>272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46004</v>
      </c>
      <c r="U43" s="11">
        <v>5000</v>
      </c>
      <c r="V43" s="10">
        <v>0</v>
      </c>
      <c r="W43" s="10">
        <v>3291</v>
      </c>
      <c r="X43" s="10">
        <v>1959</v>
      </c>
      <c r="Y43" s="10">
        <v>5000</v>
      </c>
      <c r="Z43" s="10">
        <v>5250</v>
      </c>
      <c r="AA43" s="10">
        <v>0</v>
      </c>
      <c r="AB43" s="9" t="s">
        <v>145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 t="s">
        <v>491</v>
      </c>
      <c r="AI43" s="1" t="s">
        <v>112</v>
      </c>
      <c r="AJ43" s="1" t="s">
        <v>74</v>
      </c>
      <c r="AK43" s="1">
        <v>2</v>
      </c>
      <c r="AL43" s="3">
        <v>46004</v>
      </c>
      <c r="AM43" s="3">
        <v>0</v>
      </c>
      <c r="AN43" s="3">
        <v>45995</v>
      </c>
      <c r="AO43" s="3">
        <v>46002</v>
      </c>
      <c r="AP43" s="3">
        <v>46003</v>
      </c>
      <c r="AQ43" s="3">
        <v>46003</v>
      </c>
      <c r="AR43" s="3">
        <v>45999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1">
        <v>0</v>
      </c>
      <c r="AY43" s="2" t="s">
        <v>64</v>
      </c>
      <c r="AZ43" s="2" t="s">
        <v>70</v>
      </c>
      <c r="BA43" s="2">
        <v>0</v>
      </c>
      <c r="BB43" s="2">
        <v>3291</v>
      </c>
      <c r="BC43" s="2">
        <v>1959</v>
      </c>
      <c r="BD43" s="2">
        <v>0</v>
      </c>
      <c r="BE43" s="1" t="s">
        <v>146</v>
      </c>
      <c r="BF43" s="56">
        <v>0</v>
      </c>
    </row>
    <row r="44" spans="1:58" ht="27.75" customHeight="1" x14ac:dyDescent="0.55000000000000004">
      <c r="A44" s="3">
        <v>45989</v>
      </c>
      <c r="B44" s="14" t="s">
        <v>470</v>
      </c>
      <c r="C44" s="9" t="s">
        <v>73</v>
      </c>
      <c r="D44" s="13" t="s">
        <v>194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46004</v>
      </c>
      <c r="U44" s="11">
        <v>10000</v>
      </c>
      <c r="V44" s="10">
        <v>0</v>
      </c>
      <c r="W44" s="10">
        <v>0</v>
      </c>
      <c r="X44" s="10">
        <v>10500</v>
      </c>
      <c r="Y44" s="10">
        <v>10000</v>
      </c>
      <c r="Z44" s="10">
        <v>0</v>
      </c>
      <c r="AA44" s="10">
        <v>10500</v>
      </c>
      <c r="AB44" s="9" t="s">
        <v>145</v>
      </c>
      <c r="AC44" s="8">
        <v>9359.9000000000015</v>
      </c>
      <c r="AD44" s="8">
        <v>9359.9000000000015</v>
      </c>
      <c r="AE44" s="8">
        <v>0</v>
      </c>
      <c r="AF44" s="8">
        <v>0</v>
      </c>
      <c r="AG44" s="8">
        <v>0</v>
      </c>
      <c r="AH44" s="8" t="s">
        <v>480</v>
      </c>
      <c r="AI44" s="1" t="s">
        <v>112</v>
      </c>
      <c r="AJ44" s="1" t="s">
        <v>74</v>
      </c>
      <c r="AK44" s="1">
        <v>2</v>
      </c>
      <c r="AL44" s="3">
        <v>46004</v>
      </c>
      <c r="AM44" s="3">
        <v>0</v>
      </c>
      <c r="AN44" s="3">
        <v>45995</v>
      </c>
      <c r="AO44" s="3">
        <v>46002</v>
      </c>
      <c r="AP44" s="3">
        <v>46003</v>
      </c>
      <c r="AQ44" s="3">
        <v>46003</v>
      </c>
      <c r="AR44" s="3">
        <v>45999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1">
        <v>0</v>
      </c>
      <c r="AY44" s="2" t="s">
        <v>64</v>
      </c>
      <c r="AZ44" s="2" t="s">
        <v>70</v>
      </c>
      <c r="BA44" s="2">
        <v>0</v>
      </c>
      <c r="BB44" s="2">
        <v>0</v>
      </c>
      <c r="BC44" s="2">
        <v>0</v>
      </c>
      <c r="BD44" s="2">
        <v>0</v>
      </c>
      <c r="BE44" s="1" t="s">
        <v>146</v>
      </c>
      <c r="BF44" s="56">
        <v>0</v>
      </c>
    </row>
    <row r="45" spans="1:58" ht="27.75" customHeight="1" x14ac:dyDescent="0.55000000000000004">
      <c r="A45" s="3">
        <v>45990</v>
      </c>
      <c r="B45" s="14" t="s">
        <v>488</v>
      </c>
      <c r="C45" s="9" t="s">
        <v>73</v>
      </c>
      <c r="D45" s="13" t="s">
        <v>194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46004</v>
      </c>
      <c r="U45" s="11">
        <v>10000</v>
      </c>
      <c r="V45" s="10">
        <v>0</v>
      </c>
      <c r="W45" s="10">
        <v>0</v>
      </c>
      <c r="X45" s="10">
        <v>10500</v>
      </c>
      <c r="Y45" s="10">
        <v>10000</v>
      </c>
      <c r="Z45" s="10">
        <v>0</v>
      </c>
      <c r="AA45" s="10">
        <v>10500</v>
      </c>
      <c r="AB45" s="9" t="s">
        <v>145</v>
      </c>
      <c r="AC45" s="8">
        <v>9359.9000000000015</v>
      </c>
      <c r="AD45" s="8">
        <v>0</v>
      </c>
      <c r="AE45" s="8">
        <v>9359.9000000000015</v>
      </c>
      <c r="AF45" s="8">
        <v>0</v>
      </c>
      <c r="AG45" s="8">
        <v>0</v>
      </c>
      <c r="AH45" s="8" t="s">
        <v>491</v>
      </c>
      <c r="AI45" s="1" t="s">
        <v>112</v>
      </c>
      <c r="AJ45" s="1" t="s">
        <v>74</v>
      </c>
      <c r="AK45" s="1">
        <v>2</v>
      </c>
      <c r="AL45" s="3">
        <v>46004</v>
      </c>
      <c r="AM45" s="3">
        <v>0</v>
      </c>
      <c r="AN45" s="3">
        <v>45995</v>
      </c>
      <c r="AO45" s="3">
        <v>46002</v>
      </c>
      <c r="AP45" s="3">
        <v>46003</v>
      </c>
      <c r="AQ45" s="3">
        <v>46003</v>
      </c>
      <c r="AR45" s="3">
        <v>45999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1">
        <v>0</v>
      </c>
      <c r="AY45" s="2" t="s">
        <v>64</v>
      </c>
      <c r="AZ45" s="2" t="s">
        <v>70</v>
      </c>
      <c r="BA45" s="2">
        <v>0</v>
      </c>
      <c r="BB45" s="2">
        <v>0</v>
      </c>
      <c r="BC45" s="2">
        <v>0</v>
      </c>
      <c r="BD45" s="2">
        <v>0</v>
      </c>
      <c r="BE45" s="1" t="s">
        <v>146</v>
      </c>
      <c r="BF45" s="56">
        <v>705.02926755555563</v>
      </c>
    </row>
    <row r="46" spans="1:58" ht="27.75" customHeight="1" x14ac:dyDescent="0.55000000000000004">
      <c r="A46" s="3">
        <v>45989</v>
      </c>
      <c r="B46" s="14" t="s">
        <v>470</v>
      </c>
      <c r="C46" s="9" t="s">
        <v>73</v>
      </c>
      <c r="D46" s="13" t="s">
        <v>333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46004</v>
      </c>
      <c r="U46" s="11">
        <v>5000</v>
      </c>
      <c r="V46" s="10">
        <v>0</v>
      </c>
      <c r="W46" s="10">
        <v>0</v>
      </c>
      <c r="X46" s="10">
        <v>5250</v>
      </c>
      <c r="Y46" s="10">
        <v>5000</v>
      </c>
      <c r="Z46" s="10">
        <v>0</v>
      </c>
      <c r="AA46" s="10">
        <v>5250</v>
      </c>
      <c r="AB46" s="9" t="s">
        <v>145</v>
      </c>
      <c r="AC46" s="8">
        <v>4679.9500000000007</v>
      </c>
      <c r="AD46" s="8">
        <v>0</v>
      </c>
      <c r="AE46" s="8">
        <v>4679.9500000000007</v>
      </c>
      <c r="AF46" s="8">
        <v>0</v>
      </c>
      <c r="AG46" s="8">
        <v>0</v>
      </c>
      <c r="AH46" s="8" t="s">
        <v>480</v>
      </c>
      <c r="AI46" s="1" t="s">
        <v>112</v>
      </c>
      <c r="AJ46" s="1" t="s">
        <v>74</v>
      </c>
      <c r="AK46" s="1">
        <v>2</v>
      </c>
      <c r="AL46" s="3">
        <v>46004</v>
      </c>
      <c r="AM46" s="3">
        <v>0</v>
      </c>
      <c r="AN46" s="3">
        <v>45995</v>
      </c>
      <c r="AO46" s="3">
        <v>46002</v>
      </c>
      <c r="AP46" s="3">
        <v>46003</v>
      </c>
      <c r="AQ46" s="3">
        <v>46003</v>
      </c>
      <c r="AR46" s="3">
        <v>45999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1">
        <v>0</v>
      </c>
      <c r="AY46" s="2" t="s">
        <v>64</v>
      </c>
      <c r="AZ46" s="2" t="s">
        <v>70</v>
      </c>
      <c r="BA46" s="2">
        <v>0</v>
      </c>
      <c r="BB46" s="2">
        <v>0</v>
      </c>
      <c r="BC46" s="2">
        <v>0</v>
      </c>
      <c r="BD46" s="2">
        <v>0</v>
      </c>
      <c r="BE46" s="1" t="s">
        <v>146</v>
      </c>
      <c r="BF46" s="56">
        <v>352.51463377777782</v>
      </c>
    </row>
    <row r="47" spans="1:58" ht="27.75" customHeight="1" x14ac:dyDescent="0.55000000000000004">
      <c r="A47" s="3">
        <v>45989</v>
      </c>
      <c r="B47" s="14" t="s">
        <v>470</v>
      </c>
      <c r="C47" s="9" t="s">
        <v>73</v>
      </c>
      <c r="D47" s="13" t="s">
        <v>193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46004</v>
      </c>
      <c r="U47" s="11">
        <v>5000</v>
      </c>
      <c r="V47" s="10">
        <v>0</v>
      </c>
      <c r="W47" s="10">
        <v>0</v>
      </c>
      <c r="X47" s="10">
        <v>5250</v>
      </c>
      <c r="Y47" s="10">
        <v>5000</v>
      </c>
      <c r="Z47" s="10">
        <v>0</v>
      </c>
      <c r="AA47" s="10">
        <v>5250</v>
      </c>
      <c r="AB47" s="9" t="s">
        <v>145</v>
      </c>
      <c r="AC47" s="8">
        <v>4679.9500000000007</v>
      </c>
      <c r="AD47" s="8">
        <v>0</v>
      </c>
      <c r="AE47" s="8">
        <v>4679.9500000000007</v>
      </c>
      <c r="AF47" s="8">
        <v>0</v>
      </c>
      <c r="AG47" s="8">
        <v>0</v>
      </c>
      <c r="AH47" s="8" t="s">
        <v>480</v>
      </c>
      <c r="AI47" s="1" t="s">
        <v>113</v>
      </c>
      <c r="AJ47" s="1" t="s">
        <v>74</v>
      </c>
      <c r="AK47" s="1">
        <v>2</v>
      </c>
      <c r="AL47" s="3">
        <v>46004</v>
      </c>
      <c r="AM47" s="3">
        <v>0</v>
      </c>
      <c r="AN47" s="3">
        <v>45995</v>
      </c>
      <c r="AO47" s="3">
        <v>46002</v>
      </c>
      <c r="AP47" s="3">
        <v>46003</v>
      </c>
      <c r="AQ47" s="3">
        <v>46003</v>
      </c>
      <c r="AR47" s="3">
        <v>45999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1">
        <v>0</v>
      </c>
      <c r="AY47" s="2" t="s">
        <v>64</v>
      </c>
      <c r="AZ47" s="2" t="s">
        <v>70</v>
      </c>
      <c r="BA47" s="2">
        <v>0</v>
      </c>
      <c r="BB47" s="2">
        <v>0</v>
      </c>
      <c r="BC47" s="2">
        <v>0</v>
      </c>
      <c r="BD47" s="2">
        <v>0</v>
      </c>
      <c r="BE47" s="1" t="s">
        <v>146</v>
      </c>
      <c r="BF47" s="56">
        <v>352.51463377777782</v>
      </c>
    </row>
    <row r="48" spans="1:58" ht="27.75" customHeight="1" x14ac:dyDescent="0.55000000000000004">
      <c r="A48" s="3">
        <v>45990</v>
      </c>
      <c r="B48" s="14" t="s">
        <v>488</v>
      </c>
      <c r="C48" s="9" t="s">
        <v>73</v>
      </c>
      <c r="D48" s="13" t="s">
        <v>193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46004</v>
      </c>
      <c r="U48" s="11">
        <v>5000</v>
      </c>
      <c r="V48" s="10">
        <v>0</v>
      </c>
      <c r="W48" s="10">
        <v>0</v>
      </c>
      <c r="X48" s="10">
        <v>5250</v>
      </c>
      <c r="Y48" s="10">
        <v>5000</v>
      </c>
      <c r="Z48" s="10">
        <v>0</v>
      </c>
      <c r="AA48" s="10">
        <v>5250</v>
      </c>
      <c r="AB48" s="9" t="s">
        <v>145</v>
      </c>
      <c r="AC48" s="8">
        <v>4679.9500000000007</v>
      </c>
      <c r="AD48" s="8">
        <v>0</v>
      </c>
      <c r="AE48" s="8">
        <v>4679.9500000000007</v>
      </c>
      <c r="AF48" s="8">
        <v>0</v>
      </c>
      <c r="AG48" s="8">
        <v>0</v>
      </c>
      <c r="AH48" s="8" t="s">
        <v>491</v>
      </c>
      <c r="AI48" s="1" t="s">
        <v>113</v>
      </c>
      <c r="AJ48" s="1" t="s">
        <v>74</v>
      </c>
      <c r="AK48" s="1">
        <v>2</v>
      </c>
      <c r="AL48" s="3">
        <v>46004</v>
      </c>
      <c r="AM48" s="3">
        <v>0</v>
      </c>
      <c r="AN48" s="3">
        <v>45995</v>
      </c>
      <c r="AO48" s="3">
        <v>46002</v>
      </c>
      <c r="AP48" s="3">
        <v>46003</v>
      </c>
      <c r="AQ48" s="3">
        <v>46003</v>
      </c>
      <c r="AR48" s="3">
        <v>45999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1">
        <v>0</v>
      </c>
      <c r="AY48" s="2" t="s">
        <v>64</v>
      </c>
      <c r="AZ48" s="2" t="s">
        <v>70</v>
      </c>
      <c r="BA48" s="2">
        <v>0</v>
      </c>
      <c r="BB48" s="2">
        <v>0</v>
      </c>
      <c r="BC48" s="2">
        <v>0</v>
      </c>
      <c r="BD48" s="2">
        <v>0</v>
      </c>
      <c r="BE48" s="1" t="s">
        <v>146</v>
      </c>
      <c r="BF48" s="56">
        <v>352.51463377777782</v>
      </c>
    </row>
    <row r="49" spans="1:58" ht="27.75" customHeight="1" x14ac:dyDescent="0.55000000000000004">
      <c r="A49" s="3">
        <v>45989</v>
      </c>
      <c r="B49" s="14" t="s">
        <v>470</v>
      </c>
      <c r="C49" s="9" t="s">
        <v>73</v>
      </c>
      <c r="D49" s="13" t="s">
        <v>457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46004</v>
      </c>
      <c r="U49" s="11">
        <v>5000</v>
      </c>
      <c r="V49" s="10">
        <v>0</v>
      </c>
      <c r="W49" s="10">
        <v>0</v>
      </c>
      <c r="X49" s="10">
        <v>5250</v>
      </c>
      <c r="Y49" s="10">
        <v>5000</v>
      </c>
      <c r="Z49" s="10">
        <v>0</v>
      </c>
      <c r="AA49" s="10">
        <v>5250</v>
      </c>
      <c r="AB49" s="9" t="s">
        <v>145</v>
      </c>
      <c r="AC49" s="8">
        <v>4679.9500000000007</v>
      </c>
      <c r="AD49" s="8">
        <v>0</v>
      </c>
      <c r="AE49" s="8">
        <v>4679.9500000000007</v>
      </c>
      <c r="AF49" s="8">
        <v>0</v>
      </c>
      <c r="AG49" s="8">
        <v>0</v>
      </c>
      <c r="AH49" s="8" t="s">
        <v>480</v>
      </c>
      <c r="AI49" s="1" t="s">
        <v>112</v>
      </c>
      <c r="AJ49" s="1" t="s">
        <v>74</v>
      </c>
      <c r="AK49" s="1">
        <v>2</v>
      </c>
      <c r="AL49" s="3">
        <v>46004</v>
      </c>
      <c r="AM49" s="3">
        <v>0</v>
      </c>
      <c r="AN49" s="3">
        <v>45995</v>
      </c>
      <c r="AO49" s="3">
        <v>46002</v>
      </c>
      <c r="AP49" s="3">
        <v>46003</v>
      </c>
      <c r="AQ49" s="3">
        <v>46003</v>
      </c>
      <c r="AR49" s="3">
        <v>45999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1">
        <v>0</v>
      </c>
      <c r="AY49" s="2" t="s">
        <v>64</v>
      </c>
      <c r="AZ49" s="2" t="s">
        <v>70</v>
      </c>
      <c r="BA49" s="2">
        <v>0</v>
      </c>
      <c r="BB49" s="2">
        <v>0</v>
      </c>
      <c r="BC49" s="2">
        <v>0</v>
      </c>
      <c r="BD49" s="2">
        <v>0</v>
      </c>
      <c r="BE49" s="1" t="s">
        <v>146</v>
      </c>
      <c r="BF49" s="56">
        <v>352.51463377777782</v>
      </c>
    </row>
    <row r="50" spans="1:58" ht="27.75" customHeight="1" x14ac:dyDescent="0.55000000000000004">
      <c r="A50" s="3">
        <v>45990</v>
      </c>
      <c r="B50" s="14" t="s">
        <v>488</v>
      </c>
      <c r="C50" s="9" t="s">
        <v>73</v>
      </c>
      <c r="D50" s="13">
        <v>997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46004</v>
      </c>
      <c r="U50" s="11">
        <v>5000</v>
      </c>
      <c r="V50" s="10">
        <v>0</v>
      </c>
      <c r="W50" s="10">
        <v>0</v>
      </c>
      <c r="X50" s="10">
        <v>5250</v>
      </c>
      <c r="Y50" s="10">
        <v>5000</v>
      </c>
      <c r="Z50" s="10">
        <v>5250</v>
      </c>
      <c r="AA50" s="10">
        <v>0</v>
      </c>
      <c r="AB50" s="9" t="s">
        <v>145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 t="s">
        <v>491</v>
      </c>
      <c r="AI50" s="1" t="s">
        <v>113</v>
      </c>
      <c r="AJ50" s="1" t="s">
        <v>74</v>
      </c>
      <c r="AK50" s="1">
        <v>2</v>
      </c>
      <c r="AL50" s="3">
        <v>46004</v>
      </c>
      <c r="AM50" s="3">
        <v>0</v>
      </c>
      <c r="AN50" s="3">
        <v>45995</v>
      </c>
      <c r="AO50" s="3">
        <v>46002</v>
      </c>
      <c r="AP50" s="3">
        <v>46003</v>
      </c>
      <c r="AQ50" s="3">
        <v>46003</v>
      </c>
      <c r="AR50" s="3">
        <v>45999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1">
        <v>0</v>
      </c>
      <c r="AY50" s="2" t="s">
        <v>64</v>
      </c>
      <c r="AZ50" s="2" t="s">
        <v>70</v>
      </c>
      <c r="BA50" s="2">
        <v>0</v>
      </c>
      <c r="BB50" s="2">
        <v>0</v>
      </c>
      <c r="BC50" s="2">
        <v>5250</v>
      </c>
      <c r="BD50" s="2">
        <v>0</v>
      </c>
      <c r="BE50" s="1" t="s">
        <v>146</v>
      </c>
      <c r="BF50" s="56">
        <v>0</v>
      </c>
    </row>
    <row r="51" spans="1:58" ht="27.75" customHeight="1" x14ac:dyDescent="0.55000000000000004">
      <c r="A51" s="3">
        <v>45989</v>
      </c>
      <c r="B51" s="14" t="s">
        <v>470</v>
      </c>
      <c r="C51" s="9" t="s">
        <v>73</v>
      </c>
      <c r="D51" s="13" t="s">
        <v>185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46007</v>
      </c>
      <c r="U51" s="11">
        <v>5000</v>
      </c>
      <c r="V51" s="10">
        <v>0</v>
      </c>
      <c r="W51" s="10">
        <v>0</v>
      </c>
      <c r="X51" s="10">
        <v>5359</v>
      </c>
      <c r="Y51" s="10">
        <v>5000</v>
      </c>
      <c r="Z51" s="10">
        <v>5359</v>
      </c>
      <c r="AA51" s="10">
        <v>0</v>
      </c>
      <c r="AB51" s="9" t="s">
        <v>145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 t="s">
        <v>481</v>
      </c>
      <c r="AI51" s="1" t="s">
        <v>112</v>
      </c>
      <c r="AJ51" s="1" t="s">
        <v>74</v>
      </c>
      <c r="AK51" s="1">
        <v>2</v>
      </c>
      <c r="AL51" s="3">
        <v>46007</v>
      </c>
      <c r="AM51" s="3">
        <v>0</v>
      </c>
      <c r="AN51" s="3">
        <v>45998</v>
      </c>
      <c r="AO51" s="3">
        <v>46005</v>
      </c>
      <c r="AP51" s="3">
        <v>46006</v>
      </c>
      <c r="AQ51" s="3">
        <v>46006</v>
      </c>
      <c r="AR51" s="3">
        <v>46002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1">
        <v>0</v>
      </c>
      <c r="AY51" s="2" t="s">
        <v>64</v>
      </c>
      <c r="AZ51" s="2" t="s">
        <v>70</v>
      </c>
      <c r="BA51" s="2">
        <v>0</v>
      </c>
      <c r="BB51" s="2">
        <v>0</v>
      </c>
      <c r="BC51" s="2">
        <v>5359</v>
      </c>
      <c r="BD51" s="2">
        <v>0</v>
      </c>
      <c r="BE51" s="1" t="s">
        <v>146</v>
      </c>
      <c r="BF51" s="56">
        <v>0</v>
      </c>
    </row>
    <row r="52" spans="1:58" ht="27.75" customHeight="1" x14ac:dyDescent="0.55000000000000004">
      <c r="A52" s="3">
        <v>45989</v>
      </c>
      <c r="B52" s="14" t="s">
        <v>470</v>
      </c>
      <c r="C52" s="9" t="s">
        <v>73</v>
      </c>
      <c r="D52" s="13" t="s">
        <v>429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46007</v>
      </c>
      <c r="U52" s="11">
        <v>5000</v>
      </c>
      <c r="V52" s="10">
        <v>0</v>
      </c>
      <c r="W52" s="10">
        <v>0</v>
      </c>
      <c r="X52" s="10">
        <v>5250</v>
      </c>
      <c r="Y52" s="10">
        <v>5000</v>
      </c>
      <c r="Z52" s="10">
        <v>0</v>
      </c>
      <c r="AA52" s="10">
        <v>5250</v>
      </c>
      <c r="AB52" s="9" t="s">
        <v>145</v>
      </c>
      <c r="AC52" s="8">
        <v>4679.9500000000007</v>
      </c>
      <c r="AD52" s="8">
        <v>0</v>
      </c>
      <c r="AE52" s="8">
        <v>4679.9500000000007</v>
      </c>
      <c r="AF52" s="8">
        <v>0</v>
      </c>
      <c r="AG52" s="8">
        <v>0</v>
      </c>
      <c r="AH52" s="8" t="s">
        <v>481</v>
      </c>
      <c r="AI52" s="1" t="s">
        <v>112</v>
      </c>
      <c r="AJ52" s="1" t="s">
        <v>74</v>
      </c>
      <c r="AK52" s="1">
        <v>2</v>
      </c>
      <c r="AL52" s="3">
        <v>46007</v>
      </c>
      <c r="AM52" s="3">
        <v>0</v>
      </c>
      <c r="AN52" s="3">
        <v>45998</v>
      </c>
      <c r="AO52" s="3">
        <v>46005</v>
      </c>
      <c r="AP52" s="3">
        <v>46006</v>
      </c>
      <c r="AQ52" s="3">
        <v>46006</v>
      </c>
      <c r="AR52" s="3">
        <v>46002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1">
        <v>0</v>
      </c>
      <c r="AY52" s="2" t="s">
        <v>64</v>
      </c>
      <c r="AZ52" s="2" t="s">
        <v>70</v>
      </c>
      <c r="BA52" s="2">
        <v>0</v>
      </c>
      <c r="BB52" s="2">
        <v>0</v>
      </c>
      <c r="BC52" s="2">
        <v>0</v>
      </c>
      <c r="BD52" s="2">
        <v>0</v>
      </c>
      <c r="BE52" s="1" t="s">
        <v>146</v>
      </c>
      <c r="BF52" s="56">
        <v>352.51463377777782</v>
      </c>
    </row>
    <row r="53" spans="1:58" ht="27.75" customHeight="1" x14ac:dyDescent="0.55000000000000004">
      <c r="A53" s="3">
        <v>45989</v>
      </c>
      <c r="B53" s="14" t="s">
        <v>470</v>
      </c>
      <c r="C53" s="9" t="s">
        <v>73</v>
      </c>
      <c r="D53" s="13" t="s">
        <v>220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46007</v>
      </c>
      <c r="U53" s="11">
        <v>5000</v>
      </c>
      <c r="V53" s="10">
        <v>0</v>
      </c>
      <c r="W53" s="10">
        <v>2454</v>
      </c>
      <c r="X53" s="10">
        <v>2846</v>
      </c>
      <c r="Y53" s="10">
        <v>5000</v>
      </c>
      <c r="Z53" s="10">
        <v>5300</v>
      </c>
      <c r="AA53" s="10">
        <v>0</v>
      </c>
      <c r="AB53" s="9" t="s">
        <v>145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 t="s">
        <v>481</v>
      </c>
      <c r="AI53" s="1" t="s">
        <v>112</v>
      </c>
      <c r="AJ53" s="1" t="s">
        <v>74</v>
      </c>
      <c r="AK53" s="1">
        <v>2</v>
      </c>
      <c r="AL53" s="3">
        <v>46007</v>
      </c>
      <c r="AM53" s="3">
        <v>0</v>
      </c>
      <c r="AN53" s="3">
        <v>45998</v>
      </c>
      <c r="AO53" s="3">
        <v>46005</v>
      </c>
      <c r="AP53" s="3">
        <v>46006</v>
      </c>
      <c r="AQ53" s="3">
        <v>46006</v>
      </c>
      <c r="AR53" s="3">
        <v>46002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1">
        <v>0</v>
      </c>
      <c r="AY53" s="2" t="s">
        <v>64</v>
      </c>
      <c r="AZ53" s="2" t="s">
        <v>70</v>
      </c>
      <c r="BA53" s="2">
        <v>0</v>
      </c>
      <c r="BB53" s="2">
        <v>2454</v>
      </c>
      <c r="BC53" s="2">
        <v>2846</v>
      </c>
      <c r="BD53" s="2">
        <v>0</v>
      </c>
      <c r="BE53" s="1" t="s">
        <v>146</v>
      </c>
      <c r="BF53" s="56">
        <v>0</v>
      </c>
    </row>
    <row r="54" spans="1:58" ht="27.75" customHeight="1" x14ac:dyDescent="0.55000000000000004">
      <c r="A54" s="3">
        <v>45990</v>
      </c>
      <c r="B54" s="14" t="s">
        <v>488</v>
      </c>
      <c r="C54" s="9" t="s">
        <v>73</v>
      </c>
      <c r="D54" s="13" t="s">
        <v>366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46007</v>
      </c>
      <c r="U54" s="11">
        <v>10000</v>
      </c>
      <c r="V54" s="10">
        <v>0</v>
      </c>
      <c r="W54" s="10">
        <v>0</v>
      </c>
      <c r="X54" s="10">
        <v>10500</v>
      </c>
      <c r="Y54" s="10">
        <v>10000</v>
      </c>
      <c r="Z54" s="10">
        <v>0</v>
      </c>
      <c r="AA54" s="10">
        <v>10500</v>
      </c>
      <c r="AB54" s="9" t="s">
        <v>145</v>
      </c>
      <c r="AC54" s="8">
        <v>9359.9000000000015</v>
      </c>
      <c r="AD54" s="8">
        <v>0</v>
      </c>
      <c r="AE54" s="8">
        <v>9359.9000000000015</v>
      </c>
      <c r="AF54" s="8">
        <v>0</v>
      </c>
      <c r="AG54" s="8">
        <v>0</v>
      </c>
      <c r="AH54" s="8" t="s">
        <v>492</v>
      </c>
      <c r="AI54" s="1" t="s">
        <v>112</v>
      </c>
      <c r="AJ54" s="1" t="s">
        <v>74</v>
      </c>
      <c r="AK54" s="1">
        <v>2</v>
      </c>
      <c r="AL54" s="3">
        <v>46007</v>
      </c>
      <c r="AM54" s="3">
        <v>0</v>
      </c>
      <c r="AN54" s="3">
        <v>45998</v>
      </c>
      <c r="AO54" s="3">
        <v>46005</v>
      </c>
      <c r="AP54" s="3">
        <v>46006</v>
      </c>
      <c r="AQ54" s="3">
        <v>46006</v>
      </c>
      <c r="AR54" s="3">
        <v>46002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1">
        <v>0</v>
      </c>
      <c r="AY54" s="2" t="s">
        <v>64</v>
      </c>
      <c r="AZ54" s="2" t="s">
        <v>70</v>
      </c>
      <c r="BA54" s="2">
        <v>0</v>
      </c>
      <c r="BB54" s="2">
        <v>0</v>
      </c>
      <c r="BC54" s="2">
        <v>0</v>
      </c>
      <c r="BD54" s="2">
        <v>0</v>
      </c>
      <c r="BE54" s="1" t="s">
        <v>146</v>
      </c>
      <c r="BF54" s="56">
        <v>705.02926755555563</v>
      </c>
    </row>
    <row r="55" spans="1:58" ht="27.75" customHeight="1" x14ac:dyDescent="0.55000000000000004">
      <c r="A55" s="3">
        <v>45990</v>
      </c>
      <c r="B55" s="14" t="s">
        <v>488</v>
      </c>
      <c r="C55" s="9" t="s">
        <v>73</v>
      </c>
      <c r="D55" s="13" t="s">
        <v>193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46007</v>
      </c>
      <c r="U55" s="11">
        <v>5000</v>
      </c>
      <c r="V55" s="10">
        <v>0</v>
      </c>
      <c r="W55" s="10">
        <v>0</v>
      </c>
      <c r="X55" s="10">
        <v>5250</v>
      </c>
      <c r="Y55" s="10">
        <v>5000</v>
      </c>
      <c r="Z55" s="10">
        <v>0</v>
      </c>
      <c r="AA55" s="10">
        <v>5250</v>
      </c>
      <c r="AB55" s="9" t="s">
        <v>145</v>
      </c>
      <c r="AC55" s="8">
        <v>4679.9500000000007</v>
      </c>
      <c r="AD55" s="8">
        <v>0</v>
      </c>
      <c r="AE55" s="8">
        <v>4679.9500000000007</v>
      </c>
      <c r="AF55" s="8">
        <v>0</v>
      </c>
      <c r="AG55" s="8">
        <v>0</v>
      </c>
      <c r="AH55" s="8" t="s">
        <v>492</v>
      </c>
      <c r="AI55" s="1" t="s">
        <v>112</v>
      </c>
      <c r="AJ55" s="1" t="s">
        <v>74</v>
      </c>
      <c r="AK55" s="1">
        <v>2</v>
      </c>
      <c r="AL55" s="3">
        <v>46007</v>
      </c>
      <c r="AM55" s="3">
        <v>0</v>
      </c>
      <c r="AN55" s="3">
        <v>45998</v>
      </c>
      <c r="AO55" s="3">
        <v>46005</v>
      </c>
      <c r="AP55" s="3">
        <v>46006</v>
      </c>
      <c r="AQ55" s="3">
        <v>46006</v>
      </c>
      <c r="AR55" s="3">
        <v>46002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1">
        <v>0</v>
      </c>
      <c r="AY55" s="2" t="s">
        <v>64</v>
      </c>
      <c r="AZ55" s="2" t="s">
        <v>70</v>
      </c>
      <c r="BA55" s="2">
        <v>0</v>
      </c>
      <c r="BB55" s="2">
        <v>0</v>
      </c>
      <c r="BC55" s="2">
        <v>0</v>
      </c>
      <c r="BD55" s="2">
        <v>0</v>
      </c>
      <c r="BE55" s="1" t="s">
        <v>146</v>
      </c>
      <c r="BF55" s="56">
        <v>352.51463377777782</v>
      </c>
    </row>
    <row r="56" spans="1:58" ht="27.75" customHeight="1" x14ac:dyDescent="0.55000000000000004">
      <c r="A56" s="3">
        <v>45989</v>
      </c>
      <c r="B56" s="14" t="s">
        <v>470</v>
      </c>
      <c r="C56" s="9" t="s">
        <v>73</v>
      </c>
      <c r="D56" s="13" t="s">
        <v>458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46007</v>
      </c>
      <c r="U56" s="11">
        <v>5000</v>
      </c>
      <c r="V56" s="10">
        <v>0</v>
      </c>
      <c r="W56" s="10">
        <v>0</v>
      </c>
      <c r="X56" s="10">
        <v>5250</v>
      </c>
      <c r="Y56" s="10">
        <v>5000</v>
      </c>
      <c r="Z56" s="10">
        <v>0</v>
      </c>
      <c r="AA56" s="10">
        <v>5250</v>
      </c>
      <c r="AB56" s="9" t="s">
        <v>145</v>
      </c>
      <c r="AC56" s="8">
        <v>4679.9500000000007</v>
      </c>
      <c r="AD56" s="8">
        <v>0</v>
      </c>
      <c r="AE56" s="8">
        <v>4679.9500000000007</v>
      </c>
      <c r="AF56" s="8">
        <v>0</v>
      </c>
      <c r="AG56" s="8">
        <v>0</v>
      </c>
      <c r="AH56" s="8" t="s">
        <v>481</v>
      </c>
      <c r="AI56" s="1" t="s">
        <v>113</v>
      </c>
      <c r="AJ56" s="1" t="s">
        <v>74</v>
      </c>
      <c r="AK56" s="1">
        <v>2</v>
      </c>
      <c r="AL56" s="3">
        <v>46007</v>
      </c>
      <c r="AM56" s="3">
        <v>0</v>
      </c>
      <c r="AN56" s="3">
        <v>45998</v>
      </c>
      <c r="AO56" s="3">
        <v>46005</v>
      </c>
      <c r="AP56" s="3">
        <v>46006</v>
      </c>
      <c r="AQ56" s="3">
        <v>46006</v>
      </c>
      <c r="AR56" s="3">
        <v>46002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1">
        <v>0</v>
      </c>
      <c r="AY56" s="2" t="s">
        <v>64</v>
      </c>
      <c r="AZ56" s="2" t="s">
        <v>70</v>
      </c>
      <c r="BA56" s="2">
        <v>0</v>
      </c>
      <c r="BB56" s="2">
        <v>0</v>
      </c>
      <c r="BC56" s="2">
        <v>0</v>
      </c>
      <c r="BD56" s="2">
        <v>0</v>
      </c>
      <c r="BE56" s="1" t="s">
        <v>146</v>
      </c>
      <c r="BF56" s="56">
        <v>352.51463377777782</v>
      </c>
    </row>
    <row r="57" spans="1:58" ht="27.75" customHeight="1" x14ac:dyDescent="0.55000000000000004">
      <c r="A57" s="3">
        <v>45990</v>
      </c>
      <c r="B57" s="14" t="s">
        <v>488</v>
      </c>
      <c r="C57" s="9" t="s">
        <v>73</v>
      </c>
      <c r="D57" s="13" t="s">
        <v>459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46007</v>
      </c>
      <c r="U57" s="11">
        <v>5000</v>
      </c>
      <c r="V57" s="10">
        <v>0</v>
      </c>
      <c r="W57" s="10">
        <v>0</v>
      </c>
      <c r="X57" s="10">
        <v>5250</v>
      </c>
      <c r="Y57" s="10">
        <v>5000</v>
      </c>
      <c r="Z57" s="10">
        <v>0</v>
      </c>
      <c r="AA57" s="10">
        <v>5250</v>
      </c>
      <c r="AB57" s="9" t="s">
        <v>145</v>
      </c>
      <c r="AC57" s="8">
        <v>4679.9500000000007</v>
      </c>
      <c r="AD57" s="8">
        <v>0</v>
      </c>
      <c r="AE57" s="8">
        <v>4679.9500000000007</v>
      </c>
      <c r="AF57" s="8">
        <v>0</v>
      </c>
      <c r="AG57" s="8">
        <v>0</v>
      </c>
      <c r="AH57" s="8" t="s">
        <v>492</v>
      </c>
      <c r="AI57" s="1" t="s">
        <v>113</v>
      </c>
      <c r="AJ57" s="1" t="s">
        <v>74</v>
      </c>
      <c r="AK57" s="1">
        <v>2</v>
      </c>
      <c r="AL57" s="3">
        <v>46007</v>
      </c>
      <c r="AM57" s="3">
        <v>0</v>
      </c>
      <c r="AN57" s="3">
        <v>45998</v>
      </c>
      <c r="AO57" s="3">
        <v>46005</v>
      </c>
      <c r="AP57" s="3">
        <v>46006</v>
      </c>
      <c r="AQ57" s="3">
        <v>46006</v>
      </c>
      <c r="AR57" s="3">
        <v>46002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1">
        <v>0</v>
      </c>
      <c r="AY57" s="2" t="s">
        <v>64</v>
      </c>
      <c r="AZ57" s="2" t="s">
        <v>70</v>
      </c>
      <c r="BA57" s="2">
        <v>0</v>
      </c>
      <c r="BB57" s="2">
        <v>0</v>
      </c>
      <c r="BC57" s="2">
        <v>0</v>
      </c>
      <c r="BD57" s="2">
        <v>0</v>
      </c>
      <c r="BE57" s="1" t="s">
        <v>146</v>
      </c>
      <c r="BF57" s="56">
        <v>352.51463377777782</v>
      </c>
    </row>
    <row r="58" spans="1:58" ht="27.75" customHeight="1" x14ac:dyDescent="0.55000000000000004">
      <c r="A58" s="3">
        <v>45990</v>
      </c>
      <c r="B58" s="14" t="s">
        <v>488</v>
      </c>
      <c r="C58" s="9" t="s">
        <v>73</v>
      </c>
      <c r="D58" s="13" t="s">
        <v>368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>
        <v>46007</v>
      </c>
      <c r="U58" s="11">
        <v>5000</v>
      </c>
      <c r="V58" s="10">
        <v>0</v>
      </c>
      <c r="W58" s="10">
        <v>0</v>
      </c>
      <c r="X58" s="10">
        <v>5250</v>
      </c>
      <c r="Y58" s="10">
        <v>5000</v>
      </c>
      <c r="Z58" s="10">
        <v>0</v>
      </c>
      <c r="AA58" s="10">
        <v>5250</v>
      </c>
      <c r="AB58" s="9" t="s">
        <v>145</v>
      </c>
      <c r="AC58" s="8">
        <v>4679.9500000000007</v>
      </c>
      <c r="AD58" s="8">
        <v>0</v>
      </c>
      <c r="AE58" s="8">
        <v>4679.9500000000007</v>
      </c>
      <c r="AF58" s="8">
        <v>0</v>
      </c>
      <c r="AG58" s="8">
        <v>0</v>
      </c>
      <c r="AH58" s="8" t="s">
        <v>492</v>
      </c>
      <c r="AI58" s="1" t="s">
        <v>113</v>
      </c>
      <c r="AJ58" s="1" t="s">
        <v>74</v>
      </c>
      <c r="AK58" s="1">
        <v>2</v>
      </c>
      <c r="AL58" s="3">
        <v>46007</v>
      </c>
      <c r="AM58" s="3">
        <v>0</v>
      </c>
      <c r="AN58" s="3">
        <v>45998</v>
      </c>
      <c r="AO58" s="3">
        <v>46005</v>
      </c>
      <c r="AP58" s="3">
        <v>46006</v>
      </c>
      <c r="AQ58" s="3">
        <v>46006</v>
      </c>
      <c r="AR58" s="3">
        <v>46002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1">
        <v>0</v>
      </c>
      <c r="AY58" s="2" t="s">
        <v>64</v>
      </c>
      <c r="AZ58" s="2" t="s">
        <v>70</v>
      </c>
      <c r="BA58" s="2">
        <v>0</v>
      </c>
      <c r="BB58" s="2">
        <v>0</v>
      </c>
      <c r="BC58" s="2">
        <v>0</v>
      </c>
      <c r="BD58" s="2">
        <v>0</v>
      </c>
      <c r="BE58" s="1" t="s">
        <v>146</v>
      </c>
      <c r="BF58" s="56">
        <v>352.51463377777782</v>
      </c>
    </row>
    <row r="59" spans="1:58" ht="27.75" customHeight="1" x14ac:dyDescent="0.55000000000000004">
      <c r="A59" s="3">
        <v>45990</v>
      </c>
      <c r="B59" s="14" t="s">
        <v>488</v>
      </c>
      <c r="C59" s="9" t="s">
        <v>73</v>
      </c>
      <c r="D59" s="13" t="s">
        <v>207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135</v>
      </c>
      <c r="T59" s="12">
        <v>46009</v>
      </c>
      <c r="U59" s="11">
        <v>5000</v>
      </c>
      <c r="V59" s="10">
        <v>0</v>
      </c>
      <c r="W59" s="10">
        <v>0</v>
      </c>
      <c r="X59" s="10">
        <v>5300</v>
      </c>
      <c r="Y59" s="10">
        <v>5000</v>
      </c>
      <c r="Z59" s="10">
        <v>5300</v>
      </c>
      <c r="AA59" s="10">
        <v>0</v>
      </c>
      <c r="AB59" s="9" t="s">
        <v>145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 t="s">
        <v>493</v>
      </c>
      <c r="AI59" s="1" t="s">
        <v>112</v>
      </c>
      <c r="AJ59" s="1" t="s">
        <v>74</v>
      </c>
      <c r="AK59" s="1">
        <v>2</v>
      </c>
      <c r="AL59" s="3">
        <v>46009</v>
      </c>
      <c r="AM59" s="3">
        <v>0</v>
      </c>
      <c r="AN59" s="3">
        <v>46000</v>
      </c>
      <c r="AO59" s="3">
        <v>46007</v>
      </c>
      <c r="AP59" s="3">
        <v>46008</v>
      </c>
      <c r="AQ59" s="3">
        <v>46008</v>
      </c>
      <c r="AR59" s="3">
        <v>46004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1">
        <v>0</v>
      </c>
      <c r="AY59" s="2" t="s">
        <v>64</v>
      </c>
      <c r="AZ59" s="2" t="s">
        <v>70</v>
      </c>
      <c r="BA59" s="2">
        <v>0</v>
      </c>
      <c r="BB59" s="2">
        <v>0</v>
      </c>
      <c r="BC59" s="2">
        <v>5300</v>
      </c>
      <c r="BD59" s="2">
        <v>0</v>
      </c>
      <c r="BE59" s="1" t="s">
        <v>146</v>
      </c>
      <c r="BF59" s="56">
        <v>0</v>
      </c>
    </row>
    <row r="60" spans="1:58" ht="27.75" customHeight="1" x14ac:dyDescent="0.55000000000000004">
      <c r="A60" s="3">
        <v>45989</v>
      </c>
      <c r="B60" s="14" t="s">
        <v>470</v>
      </c>
      <c r="C60" s="9" t="s">
        <v>73</v>
      </c>
      <c r="D60" s="13" t="s">
        <v>455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135</v>
      </c>
      <c r="T60" s="12">
        <v>46009</v>
      </c>
      <c r="U60" s="11">
        <v>5000</v>
      </c>
      <c r="V60" s="10">
        <v>0</v>
      </c>
      <c r="W60" s="10">
        <v>0</v>
      </c>
      <c r="X60" s="10">
        <v>5250</v>
      </c>
      <c r="Y60" s="10">
        <v>5000</v>
      </c>
      <c r="Z60" s="10">
        <v>5250</v>
      </c>
      <c r="AA60" s="10">
        <v>0</v>
      </c>
      <c r="AB60" s="9" t="s">
        <v>145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 t="s">
        <v>494</v>
      </c>
      <c r="AI60" s="1" t="s">
        <v>112</v>
      </c>
      <c r="AJ60" s="1" t="s">
        <v>74</v>
      </c>
      <c r="AK60" s="1">
        <v>2</v>
      </c>
      <c r="AL60" s="3">
        <v>46009</v>
      </c>
      <c r="AM60" s="3">
        <v>0</v>
      </c>
      <c r="AN60" s="3">
        <v>46000</v>
      </c>
      <c r="AO60" s="3">
        <v>46007</v>
      </c>
      <c r="AP60" s="3">
        <v>46008</v>
      </c>
      <c r="AQ60" s="3">
        <v>46008</v>
      </c>
      <c r="AR60" s="3">
        <v>46004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1">
        <v>0</v>
      </c>
      <c r="AY60" s="2" t="s">
        <v>64</v>
      </c>
      <c r="AZ60" s="2" t="s">
        <v>70</v>
      </c>
      <c r="BA60" s="2">
        <v>0</v>
      </c>
      <c r="BB60" s="2">
        <v>0</v>
      </c>
      <c r="BC60" s="2">
        <v>5250</v>
      </c>
      <c r="BD60" s="2">
        <v>0</v>
      </c>
      <c r="BE60" s="1" t="s">
        <v>146</v>
      </c>
      <c r="BF60" s="56">
        <v>0</v>
      </c>
    </row>
    <row r="61" spans="1:58" ht="27.75" customHeight="1" x14ac:dyDescent="0.55000000000000004">
      <c r="A61" s="3">
        <v>45989</v>
      </c>
      <c r="B61" s="14" t="s">
        <v>470</v>
      </c>
      <c r="C61" s="9" t="s">
        <v>73</v>
      </c>
      <c r="D61" s="13" t="s">
        <v>272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135</v>
      </c>
      <c r="T61" s="12">
        <v>46009</v>
      </c>
      <c r="U61" s="11">
        <v>5000</v>
      </c>
      <c r="V61" s="10">
        <v>0</v>
      </c>
      <c r="W61" s="10">
        <v>0</v>
      </c>
      <c r="X61" s="10">
        <v>5250</v>
      </c>
      <c r="Y61" s="10">
        <v>5000</v>
      </c>
      <c r="Z61" s="10">
        <v>5250</v>
      </c>
      <c r="AA61" s="10">
        <v>0</v>
      </c>
      <c r="AB61" s="9" t="s">
        <v>145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 t="s">
        <v>494</v>
      </c>
      <c r="AI61" s="1" t="s">
        <v>112</v>
      </c>
      <c r="AJ61" s="1" t="s">
        <v>74</v>
      </c>
      <c r="AK61" s="1">
        <v>2</v>
      </c>
      <c r="AL61" s="3">
        <v>46009</v>
      </c>
      <c r="AM61" s="3">
        <v>0</v>
      </c>
      <c r="AN61" s="3">
        <v>46000</v>
      </c>
      <c r="AO61" s="3">
        <v>46007</v>
      </c>
      <c r="AP61" s="3">
        <v>46008</v>
      </c>
      <c r="AQ61" s="3">
        <v>46008</v>
      </c>
      <c r="AR61" s="3">
        <v>46004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1">
        <v>0</v>
      </c>
      <c r="AY61" s="2" t="s">
        <v>64</v>
      </c>
      <c r="AZ61" s="2" t="s">
        <v>70</v>
      </c>
      <c r="BA61" s="2">
        <v>0</v>
      </c>
      <c r="BB61" s="2">
        <v>0</v>
      </c>
      <c r="BC61" s="2">
        <v>5250</v>
      </c>
      <c r="BD61" s="2">
        <v>0</v>
      </c>
      <c r="BE61" s="1" t="s">
        <v>146</v>
      </c>
      <c r="BF61" s="56">
        <v>0</v>
      </c>
    </row>
    <row r="62" spans="1:58" ht="27.75" customHeight="1" x14ac:dyDescent="0.55000000000000004">
      <c r="A62" s="3">
        <v>45990</v>
      </c>
      <c r="B62" s="14" t="s">
        <v>488</v>
      </c>
      <c r="C62" s="9" t="s">
        <v>73</v>
      </c>
      <c r="D62" s="13" t="s">
        <v>270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135</v>
      </c>
      <c r="T62" s="12">
        <v>46009</v>
      </c>
      <c r="U62" s="11">
        <v>5000</v>
      </c>
      <c r="V62" s="10">
        <v>0</v>
      </c>
      <c r="W62" s="10">
        <v>0</v>
      </c>
      <c r="X62" s="10">
        <v>5250</v>
      </c>
      <c r="Y62" s="10">
        <v>5000</v>
      </c>
      <c r="Z62" s="10">
        <v>0</v>
      </c>
      <c r="AA62" s="10">
        <v>5250</v>
      </c>
      <c r="AB62" s="9" t="s">
        <v>145</v>
      </c>
      <c r="AC62" s="8">
        <v>4679.9500000000007</v>
      </c>
      <c r="AD62" s="8">
        <v>0</v>
      </c>
      <c r="AE62" s="8">
        <v>4679.9500000000007</v>
      </c>
      <c r="AF62" s="8">
        <v>0</v>
      </c>
      <c r="AG62" s="8">
        <v>0</v>
      </c>
      <c r="AH62" s="8" t="s">
        <v>493</v>
      </c>
      <c r="AI62" s="1" t="s">
        <v>113</v>
      </c>
      <c r="AJ62" s="1" t="s">
        <v>74</v>
      </c>
      <c r="AK62" s="1">
        <v>2</v>
      </c>
      <c r="AL62" s="3">
        <v>46009</v>
      </c>
      <c r="AM62" s="3">
        <v>0</v>
      </c>
      <c r="AN62" s="3">
        <v>46000</v>
      </c>
      <c r="AO62" s="3">
        <v>46007</v>
      </c>
      <c r="AP62" s="3">
        <v>46008</v>
      </c>
      <c r="AQ62" s="3">
        <v>46008</v>
      </c>
      <c r="AR62" s="3">
        <v>46004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1">
        <v>0</v>
      </c>
      <c r="AY62" s="2" t="s">
        <v>64</v>
      </c>
      <c r="AZ62" s="2" t="s">
        <v>70</v>
      </c>
      <c r="BA62" s="2">
        <v>0</v>
      </c>
      <c r="BB62" s="2">
        <v>0</v>
      </c>
      <c r="BC62" s="2">
        <v>0</v>
      </c>
      <c r="BD62" s="2">
        <v>0</v>
      </c>
      <c r="BE62" s="1" t="s">
        <v>146</v>
      </c>
      <c r="BF62" s="56">
        <v>352.51463377777782</v>
      </c>
    </row>
    <row r="63" spans="1:58" ht="27.75" customHeight="1" x14ac:dyDescent="0.55000000000000004">
      <c r="A63" s="3">
        <v>45989</v>
      </c>
      <c r="B63" s="14" t="s">
        <v>470</v>
      </c>
      <c r="C63" s="9" t="s">
        <v>73</v>
      </c>
      <c r="D63" s="13" t="s">
        <v>366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135</v>
      </c>
      <c r="T63" s="12">
        <v>46009</v>
      </c>
      <c r="U63" s="11">
        <v>5000</v>
      </c>
      <c r="V63" s="10">
        <v>0</v>
      </c>
      <c r="W63" s="10">
        <v>0</v>
      </c>
      <c r="X63" s="10">
        <v>5250</v>
      </c>
      <c r="Y63" s="10">
        <v>5000</v>
      </c>
      <c r="Z63" s="10">
        <v>0</v>
      </c>
      <c r="AA63" s="10">
        <v>5250</v>
      </c>
      <c r="AB63" s="9" t="s">
        <v>145</v>
      </c>
      <c r="AC63" s="8">
        <v>4679.9500000000007</v>
      </c>
      <c r="AD63" s="8">
        <v>0</v>
      </c>
      <c r="AE63" s="8">
        <v>4679.9500000000007</v>
      </c>
      <c r="AF63" s="8">
        <v>0</v>
      </c>
      <c r="AG63" s="8">
        <v>0</v>
      </c>
      <c r="AH63" s="8" t="s">
        <v>494</v>
      </c>
      <c r="AI63" s="1" t="s">
        <v>112</v>
      </c>
      <c r="AJ63" s="1" t="s">
        <v>74</v>
      </c>
      <c r="AK63" s="1">
        <v>2</v>
      </c>
      <c r="AL63" s="3">
        <v>46009</v>
      </c>
      <c r="AM63" s="3">
        <v>0</v>
      </c>
      <c r="AN63" s="3">
        <v>46000</v>
      </c>
      <c r="AO63" s="3">
        <v>46007</v>
      </c>
      <c r="AP63" s="3">
        <v>46008</v>
      </c>
      <c r="AQ63" s="3">
        <v>46008</v>
      </c>
      <c r="AR63" s="3">
        <v>46004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1">
        <v>0</v>
      </c>
      <c r="AY63" s="2" t="s">
        <v>64</v>
      </c>
      <c r="AZ63" s="2" t="s">
        <v>70</v>
      </c>
      <c r="BA63" s="2">
        <v>0</v>
      </c>
      <c r="BB63" s="2">
        <v>0</v>
      </c>
      <c r="BC63" s="2">
        <v>0</v>
      </c>
      <c r="BD63" s="2">
        <v>0</v>
      </c>
      <c r="BE63" s="1" t="s">
        <v>146</v>
      </c>
      <c r="BF63" s="56">
        <v>352.51463377777782</v>
      </c>
    </row>
    <row r="64" spans="1:58" ht="27.75" customHeight="1" x14ac:dyDescent="0.55000000000000004">
      <c r="A64" s="3">
        <v>45990</v>
      </c>
      <c r="B64" s="14" t="s">
        <v>488</v>
      </c>
      <c r="C64" s="9" t="s">
        <v>73</v>
      </c>
      <c r="D64" s="13" t="s">
        <v>291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135</v>
      </c>
      <c r="T64" s="12">
        <v>46009</v>
      </c>
      <c r="U64" s="11">
        <v>5000</v>
      </c>
      <c r="V64" s="10">
        <v>0</v>
      </c>
      <c r="W64" s="10">
        <v>0</v>
      </c>
      <c r="X64" s="10">
        <v>5250</v>
      </c>
      <c r="Y64" s="10">
        <v>5000</v>
      </c>
      <c r="Z64" s="10">
        <v>0</v>
      </c>
      <c r="AA64" s="10">
        <v>5250</v>
      </c>
      <c r="AB64" s="9" t="s">
        <v>145</v>
      </c>
      <c r="AC64" s="8">
        <v>4679.9500000000007</v>
      </c>
      <c r="AD64" s="8">
        <v>0</v>
      </c>
      <c r="AE64" s="8">
        <v>4679.9500000000007</v>
      </c>
      <c r="AF64" s="8">
        <v>0</v>
      </c>
      <c r="AG64" s="8">
        <v>0</v>
      </c>
      <c r="AH64" s="8" t="s">
        <v>493</v>
      </c>
      <c r="AI64" s="1" t="s">
        <v>115</v>
      </c>
      <c r="AJ64" s="1" t="s">
        <v>74</v>
      </c>
      <c r="AK64" s="1">
        <v>2</v>
      </c>
      <c r="AL64" s="3">
        <v>46009</v>
      </c>
      <c r="AM64" s="3">
        <v>0</v>
      </c>
      <c r="AN64" s="3">
        <v>46000</v>
      </c>
      <c r="AO64" s="3">
        <v>46007</v>
      </c>
      <c r="AP64" s="3">
        <v>46008</v>
      </c>
      <c r="AQ64" s="3">
        <v>46008</v>
      </c>
      <c r="AR64" s="3">
        <v>46004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1">
        <v>0</v>
      </c>
      <c r="AY64" s="2" t="s">
        <v>64</v>
      </c>
      <c r="AZ64" s="2" t="s">
        <v>70</v>
      </c>
      <c r="BA64" s="2">
        <v>0</v>
      </c>
      <c r="BB64" s="2">
        <v>0</v>
      </c>
      <c r="BC64" s="2">
        <v>0</v>
      </c>
      <c r="BD64" s="2">
        <v>0</v>
      </c>
      <c r="BE64" s="1" t="s">
        <v>146</v>
      </c>
      <c r="BF64" s="56">
        <v>352.51463377777782</v>
      </c>
    </row>
    <row r="65" spans="1:58" ht="27.75" customHeight="1" x14ac:dyDescent="0.55000000000000004">
      <c r="A65" s="3">
        <v>45990</v>
      </c>
      <c r="B65" s="14" t="s">
        <v>488</v>
      </c>
      <c r="C65" s="9" t="s">
        <v>73</v>
      </c>
      <c r="D65" s="13" t="s">
        <v>255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135</v>
      </c>
      <c r="T65" s="12">
        <v>46009</v>
      </c>
      <c r="U65" s="11">
        <v>5000</v>
      </c>
      <c r="V65" s="10">
        <v>0</v>
      </c>
      <c r="W65" s="10">
        <v>0</v>
      </c>
      <c r="X65" s="10">
        <v>5700</v>
      </c>
      <c r="Y65" s="10">
        <v>5000</v>
      </c>
      <c r="Z65" s="10">
        <v>5700</v>
      </c>
      <c r="AA65" s="10">
        <v>0</v>
      </c>
      <c r="AB65" s="9" t="s">
        <v>145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 t="s">
        <v>493</v>
      </c>
      <c r="AI65" s="1" t="s">
        <v>113</v>
      </c>
      <c r="AJ65" s="1" t="s">
        <v>74</v>
      </c>
      <c r="AK65" s="1">
        <v>2</v>
      </c>
      <c r="AL65" s="3">
        <v>46009</v>
      </c>
      <c r="AM65" s="3">
        <v>0</v>
      </c>
      <c r="AN65" s="3">
        <v>46000</v>
      </c>
      <c r="AO65" s="3">
        <v>46007</v>
      </c>
      <c r="AP65" s="3">
        <v>46008</v>
      </c>
      <c r="AQ65" s="3">
        <v>46008</v>
      </c>
      <c r="AR65" s="3">
        <v>46004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1">
        <v>0</v>
      </c>
      <c r="AY65" s="2" t="s">
        <v>64</v>
      </c>
      <c r="AZ65" s="2" t="s">
        <v>70</v>
      </c>
      <c r="BA65" s="2">
        <v>0</v>
      </c>
      <c r="BB65" s="2">
        <v>0</v>
      </c>
      <c r="BC65" s="2">
        <v>5700</v>
      </c>
      <c r="BD65" s="2">
        <v>0</v>
      </c>
      <c r="BE65" s="1" t="s">
        <v>146</v>
      </c>
      <c r="BF65" s="56">
        <v>0</v>
      </c>
    </row>
    <row r="66" spans="1:58" ht="27.75" customHeight="1" x14ac:dyDescent="0.55000000000000004">
      <c r="A66" s="3">
        <v>45990</v>
      </c>
      <c r="B66" s="14" t="s">
        <v>488</v>
      </c>
      <c r="C66" s="9" t="s">
        <v>73</v>
      </c>
      <c r="D66" s="13" t="s">
        <v>330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135</v>
      </c>
      <c r="T66" s="12">
        <v>46009</v>
      </c>
      <c r="U66" s="11">
        <v>5000</v>
      </c>
      <c r="V66" s="10">
        <v>0</v>
      </c>
      <c r="W66" s="10">
        <v>0</v>
      </c>
      <c r="X66" s="10">
        <v>5250</v>
      </c>
      <c r="Y66" s="10">
        <v>5000</v>
      </c>
      <c r="Z66" s="10">
        <v>0</v>
      </c>
      <c r="AA66" s="10">
        <v>5250</v>
      </c>
      <c r="AB66" s="9" t="s">
        <v>145</v>
      </c>
      <c r="AC66" s="8">
        <v>4679.9500000000007</v>
      </c>
      <c r="AD66" s="8">
        <v>0</v>
      </c>
      <c r="AE66" s="8">
        <v>4679.9500000000007</v>
      </c>
      <c r="AF66" s="8">
        <v>0</v>
      </c>
      <c r="AG66" s="8">
        <v>0</v>
      </c>
      <c r="AH66" s="8" t="s">
        <v>493</v>
      </c>
      <c r="AI66" s="1" t="s">
        <v>112</v>
      </c>
      <c r="AJ66" s="1" t="s">
        <v>74</v>
      </c>
      <c r="AK66" s="1">
        <v>2</v>
      </c>
      <c r="AL66" s="3">
        <v>46009</v>
      </c>
      <c r="AM66" s="3">
        <v>0</v>
      </c>
      <c r="AN66" s="3">
        <v>46000</v>
      </c>
      <c r="AO66" s="3">
        <v>46007</v>
      </c>
      <c r="AP66" s="3">
        <v>46008</v>
      </c>
      <c r="AQ66" s="3">
        <v>46008</v>
      </c>
      <c r="AR66" s="3">
        <v>46004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1">
        <v>0</v>
      </c>
      <c r="AY66" s="2" t="s">
        <v>64</v>
      </c>
      <c r="AZ66" s="2" t="s">
        <v>70</v>
      </c>
      <c r="BA66" s="2">
        <v>0</v>
      </c>
      <c r="BB66" s="2">
        <v>0</v>
      </c>
      <c r="BC66" s="2">
        <v>0</v>
      </c>
      <c r="BD66" s="2">
        <v>0</v>
      </c>
      <c r="BE66" s="1" t="s">
        <v>146</v>
      </c>
      <c r="BF66" s="56">
        <v>352.51463377777782</v>
      </c>
    </row>
    <row r="67" spans="1:58" ht="27.75" customHeight="1" x14ac:dyDescent="0.55000000000000004">
      <c r="A67" s="3">
        <v>45989</v>
      </c>
      <c r="B67" s="14" t="s">
        <v>470</v>
      </c>
      <c r="C67" s="9" t="s">
        <v>73</v>
      </c>
      <c r="D67" s="13" t="s">
        <v>207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135</v>
      </c>
      <c r="T67" s="12">
        <v>46011</v>
      </c>
      <c r="U67" s="11">
        <v>10000</v>
      </c>
      <c r="V67" s="10">
        <v>0</v>
      </c>
      <c r="W67" s="10">
        <v>0</v>
      </c>
      <c r="X67" s="10">
        <v>10427.5</v>
      </c>
      <c r="Y67" s="10">
        <v>10000</v>
      </c>
      <c r="Z67" s="10">
        <v>1450</v>
      </c>
      <c r="AA67" s="10">
        <v>8977.5</v>
      </c>
      <c r="AB67" s="9" t="s">
        <v>145</v>
      </c>
      <c r="AC67" s="8">
        <v>8402.8502250000001</v>
      </c>
      <c r="AD67" s="8">
        <v>0</v>
      </c>
      <c r="AE67" s="8">
        <v>8402.8502250000001</v>
      </c>
      <c r="AF67" s="8">
        <v>0</v>
      </c>
      <c r="AG67" s="8">
        <v>0</v>
      </c>
      <c r="AH67" s="8" t="s">
        <v>495</v>
      </c>
      <c r="AI67" s="1" t="s">
        <v>112</v>
      </c>
      <c r="AJ67" s="1" t="s">
        <v>74</v>
      </c>
      <c r="AK67" s="1">
        <v>2</v>
      </c>
      <c r="AL67" s="3">
        <v>46011</v>
      </c>
      <c r="AM67" s="3">
        <v>0</v>
      </c>
      <c r="AN67" s="3">
        <v>46002</v>
      </c>
      <c r="AO67" s="3">
        <v>46009</v>
      </c>
      <c r="AP67" s="3">
        <v>46010</v>
      </c>
      <c r="AQ67" s="3">
        <v>46010</v>
      </c>
      <c r="AR67" s="3">
        <v>46006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1">
        <v>0</v>
      </c>
      <c r="AY67" s="2" t="s">
        <v>64</v>
      </c>
      <c r="AZ67" s="2" t="s">
        <v>70</v>
      </c>
      <c r="BA67" s="2">
        <v>0</v>
      </c>
      <c r="BB67" s="2">
        <v>0</v>
      </c>
      <c r="BC67" s="2">
        <v>1450</v>
      </c>
      <c r="BD67" s="2">
        <v>0</v>
      </c>
      <c r="BE67" s="1" t="s">
        <v>146</v>
      </c>
      <c r="BF67" s="56">
        <v>632.94002494799997</v>
      </c>
    </row>
    <row r="68" spans="1:58" ht="27.75" customHeight="1" x14ac:dyDescent="0.55000000000000004">
      <c r="A68" s="3">
        <v>45989</v>
      </c>
      <c r="B68" s="14" t="s">
        <v>470</v>
      </c>
      <c r="C68" s="9" t="s">
        <v>73</v>
      </c>
      <c r="D68" s="13" t="s">
        <v>331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135</v>
      </c>
      <c r="T68" s="12">
        <v>46011</v>
      </c>
      <c r="U68" s="11">
        <v>5000</v>
      </c>
      <c r="V68" s="10">
        <v>0</v>
      </c>
      <c r="W68" s="10">
        <v>303</v>
      </c>
      <c r="X68" s="10">
        <v>4997</v>
      </c>
      <c r="Y68" s="10">
        <v>5000</v>
      </c>
      <c r="Z68" s="10">
        <v>5300</v>
      </c>
      <c r="AA68" s="10">
        <v>0</v>
      </c>
      <c r="AB68" s="9" t="s">
        <v>145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 t="s">
        <v>495</v>
      </c>
      <c r="AI68" s="1" t="s">
        <v>112</v>
      </c>
      <c r="AJ68" s="1" t="s">
        <v>74</v>
      </c>
      <c r="AK68" s="1">
        <v>2</v>
      </c>
      <c r="AL68" s="3">
        <v>46011</v>
      </c>
      <c r="AM68" s="3">
        <v>0</v>
      </c>
      <c r="AN68" s="3">
        <v>46002</v>
      </c>
      <c r="AO68" s="3">
        <v>46009</v>
      </c>
      <c r="AP68" s="3">
        <v>46010</v>
      </c>
      <c r="AQ68" s="3">
        <v>46010</v>
      </c>
      <c r="AR68" s="3">
        <v>46006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1">
        <v>0</v>
      </c>
      <c r="AY68" s="2" t="s">
        <v>64</v>
      </c>
      <c r="AZ68" s="2" t="s">
        <v>70</v>
      </c>
      <c r="BA68" s="2">
        <v>0</v>
      </c>
      <c r="BB68" s="2">
        <v>303</v>
      </c>
      <c r="BC68" s="2">
        <v>4997</v>
      </c>
      <c r="BD68" s="2">
        <v>0</v>
      </c>
      <c r="BE68" s="1" t="s">
        <v>146</v>
      </c>
      <c r="BF68" s="56">
        <v>0</v>
      </c>
    </row>
    <row r="69" spans="1:58" ht="27.75" customHeight="1" x14ac:dyDescent="0.55000000000000004">
      <c r="A69" s="3">
        <v>45990</v>
      </c>
      <c r="B69" s="14" t="s">
        <v>488</v>
      </c>
      <c r="C69" s="9" t="s">
        <v>73</v>
      </c>
      <c r="D69" s="13" t="s">
        <v>429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135</v>
      </c>
      <c r="T69" s="12">
        <v>46011</v>
      </c>
      <c r="U69" s="11">
        <v>5000</v>
      </c>
      <c r="V69" s="10">
        <v>0</v>
      </c>
      <c r="W69" s="10">
        <v>0</v>
      </c>
      <c r="X69" s="10">
        <v>5250</v>
      </c>
      <c r="Y69" s="10">
        <v>5000</v>
      </c>
      <c r="Z69" s="10">
        <v>0</v>
      </c>
      <c r="AA69" s="10">
        <v>5250</v>
      </c>
      <c r="AB69" s="9" t="s">
        <v>145</v>
      </c>
      <c r="AC69" s="8">
        <v>4679.9500000000007</v>
      </c>
      <c r="AD69" s="8">
        <v>0</v>
      </c>
      <c r="AE69" s="8">
        <v>4679.9500000000007</v>
      </c>
      <c r="AF69" s="8">
        <v>0</v>
      </c>
      <c r="AG69" s="8">
        <v>0</v>
      </c>
      <c r="AH69" s="8" t="s">
        <v>496</v>
      </c>
      <c r="AI69" s="1" t="s">
        <v>112</v>
      </c>
      <c r="AJ69" s="1" t="s">
        <v>74</v>
      </c>
      <c r="AK69" s="1">
        <v>2</v>
      </c>
      <c r="AL69" s="3">
        <v>46011</v>
      </c>
      <c r="AM69" s="3">
        <v>0</v>
      </c>
      <c r="AN69" s="3">
        <v>46002</v>
      </c>
      <c r="AO69" s="3">
        <v>46009</v>
      </c>
      <c r="AP69" s="3">
        <v>46010</v>
      </c>
      <c r="AQ69" s="3">
        <v>46010</v>
      </c>
      <c r="AR69" s="3">
        <v>46006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1">
        <v>0</v>
      </c>
      <c r="AY69" s="2" t="s">
        <v>64</v>
      </c>
      <c r="AZ69" s="2" t="s">
        <v>70</v>
      </c>
      <c r="BA69" s="2">
        <v>0</v>
      </c>
      <c r="BB69" s="2">
        <v>0</v>
      </c>
      <c r="BC69" s="2">
        <v>0</v>
      </c>
      <c r="BD69" s="2">
        <v>0</v>
      </c>
      <c r="BE69" s="1" t="s">
        <v>146</v>
      </c>
      <c r="BF69" s="56">
        <v>352.51463377777782</v>
      </c>
    </row>
    <row r="70" spans="1:58" ht="27.75" customHeight="1" x14ac:dyDescent="0.55000000000000004">
      <c r="A70" s="3">
        <v>45990</v>
      </c>
      <c r="B70" s="14" t="s">
        <v>488</v>
      </c>
      <c r="C70" s="9" t="s">
        <v>73</v>
      </c>
      <c r="D70" s="13" t="s">
        <v>366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135</v>
      </c>
      <c r="T70" s="12">
        <v>46011</v>
      </c>
      <c r="U70" s="11">
        <v>10000</v>
      </c>
      <c r="V70" s="10">
        <v>0</v>
      </c>
      <c r="W70" s="10">
        <v>0</v>
      </c>
      <c r="X70" s="10">
        <v>10500</v>
      </c>
      <c r="Y70" s="10">
        <v>10000</v>
      </c>
      <c r="Z70" s="10">
        <v>0</v>
      </c>
      <c r="AA70" s="10">
        <v>10500</v>
      </c>
      <c r="AB70" s="9" t="s">
        <v>145</v>
      </c>
      <c r="AC70" s="8">
        <v>9359.9000000000015</v>
      </c>
      <c r="AD70" s="8">
        <v>0</v>
      </c>
      <c r="AE70" s="8">
        <v>9359.9000000000015</v>
      </c>
      <c r="AF70" s="8">
        <v>0</v>
      </c>
      <c r="AG70" s="8">
        <v>0</v>
      </c>
      <c r="AH70" s="8" t="s">
        <v>496</v>
      </c>
      <c r="AI70" s="1" t="s">
        <v>111</v>
      </c>
      <c r="AJ70" s="1" t="s">
        <v>74</v>
      </c>
      <c r="AK70" s="1">
        <v>2</v>
      </c>
      <c r="AL70" s="3">
        <v>46011</v>
      </c>
      <c r="AM70" s="3">
        <v>0</v>
      </c>
      <c r="AN70" s="3">
        <v>46002</v>
      </c>
      <c r="AO70" s="3">
        <v>46009</v>
      </c>
      <c r="AP70" s="3">
        <v>46010</v>
      </c>
      <c r="AQ70" s="3">
        <v>46010</v>
      </c>
      <c r="AR70" s="3">
        <v>46006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1">
        <v>0</v>
      </c>
      <c r="AY70" s="2" t="s">
        <v>64</v>
      </c>
      <c r="AZ70" s="2" t="s">
        <v>70</v>
      </c>
      <c r="BA70" s="2">
        <v>0</v>
      </c>
      <c r="BB70" s="2">
        <v>0</v>
      </c>
      <c r="BC70" s="2">
        <v>0</v>
      </c>
      <c r="BD70" s="2">
        <v>0</v>
      </c>
      <c r="BE70" s="1" t="s">
        <v>146</v>
      </c>
      <c r="BF70" s="56">
        <v>705.02926755555563</v>
      </c>
    </row>
    <row r="71" spans="1:58" ht="27.75" customHeight="1" x14ac:dyDescent="0.55000000000000004">
      <c r="A71" s="3">
        <v>45990</v>
      </c>
      <c r="B71" s="14" t="s">
        <v>488</v>
      </c>
      <c r="C71" s="9" t="s">
        <v>73</v>
      </c>
      <c r="D71" s="13" t="s">
        <v>194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135</v>
      </c>
      <c r="T71" s="12">
        <v>46011</v>
      </c>
      <c r="U71" s="11">
        <v>10000</v>
      </c>
      <c r="V71" s="10">
        <v>0</v>
      </c>
      <c r="W71" s="10">
        <v>0</v>
      </c>
      <c r="X71" s="10">
        <v>10500</v>
      </c>
      <c r="Y71" s="10">
        <v>10000</v>
      </c>
      <c r="Z71" s="10">
        <v>0</v>
      </c>
      <c r="AA71" s="10">
        <v>10500</v>
      </c>
      <c r="AB71" s="9" t="s">
        <v>145</v>
      </c>
      <c r="AC71" s="8">
        <v>9359.9000000000015</v>
      </c>
      <c r="AD71" s="8">
        <v>0</v>
      </c>
      <c r="AE71" s="8">
        <v>9359.9000000000015</v>
      </c>
      <c r="AF71" s="8">
        <v>0</v>
      </c>
      <c r="AG71" s="8">
        <v>0</v>
      </c>
      <c r="AH71" s="8" t="s">
        <v>496</v>
      </c>
      <c r="AI71" s="1" t="s">
        <v>114</v>
      </c>
      <c r="AJ71" s="1" t="s">
        <v>74</v>
      </c>
      <c r="AK71" s="1">
        <v>2</v>
      </c>
      <c r="AL71" s="3">
        <v>46011</v>
      </c>
      <c r="AM71" s="3">
        <v>0</v>
      </c>
      <c r="AN71" s="3">
        <v>46002</v>
      </c>
      <c r="AO71" s="3">
        <v>46009</v>
      </c>
      <c r="AP71" s="3">
        <v>46010</v>
      </c>
      <c r="AQ71" s="3">
        <v>46010</v>
      </c>
      <c r="AR71" s="3">
        <v>46006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1">
        <v>0</v>
      </c>
      <c r="AY71" s="2" t="s">
        <v>64</v>
      </c>
      <c r="AZ71" s="2" t="s">
        <v>70</v>
      </c>
      <c r="BA71" s="2">
        <v>0</v>
      </c>
      <c r="BB71" s="2">
        <v>0</v>
      </c>
      <c r="BC71" s="2">
        <v>0</v>
      </c>
      <c r="BD71" s="2">
        <v>0</v>
      </c>
      <c r="BE71" s="1" t="s">
        <v>146</v>
      </c>
      <c r="BF71" s="56">
        <v>705.02926755555563</v>
      </c>
    </row>
    <row r="72" spans="1:58" ht="27.75" customHeight="1" x14ac:dyDescent="0.55000000000000004">
      <c r="A72" s="3">
        <v>45989</v>
      </c>
      <c r="B72" s="14" t="s">
        <v>470</v>
      </c>
      <c r="C72" s="9" t="s">
        <v>73</v>
      </c>
      <c r="D72" s="13" t="s">
        <v>459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135</v>
      </c>
      <c r="T72" s="12">
        <v>46011</v>
      </c>
      <c r="U72" s="11">
        <v>5000</v>
      </c>
      <c r="V72" s="10">
        <v>0</v>
      </c>
      <c r="W72" s="10">
        <v>0</v>
      </c>
      <c r="X72" s="10">
        <v>5250</v>
      </c>
      <c r="Y72" s="10">
        <v>5000</v>
      </c>
      <c r="Z72" s="10">
        <v>0</v>
      </c>
      <c r="AA72" s="10">
        <v>5250</v>
      </c>
      <c r="AB72" s="9" t="s">
        <v>145</v>
      </c>
      <c r="AC72" s="8">
        <v>4679.9500000000007</v>
      </c>
      <c r="AD72" s="8">
        <v>0</v>
      </c>
      <c r="AE72" s="8">
        <v>4679.9500000000007</v>
      </c>
      <c r="AF72" s="8">
        <v>0</v>
      </c>
      <c r="AG72" s="8">
        <v>0</v>
      </c>
      <c r="AH72" s="8" t="s">
        <v>495</v>
      </c>
      <c r="AI72" s="1" t="s">
        <v>114</v>
      </c>
      <c r="AJ72" s="1" t="s">
        <v>74</v>
      </c>
      <c r="AK72" s="1">
        <v>2</v>
      </c>
      <c r="AL72" s="3">
        <v>46011</v>
      </c>
      <c r="AM72" s="3">
        <v>0</v>
      </c>
      <c r="AN72" s="3">
        <v>46002</v>
      </c>
      <c r="AO72" s="3">
        <v>46009</v>
      </c>
      <c r="AP72" s="3">
        <v>46010</v>
      </c>
      <c r="AQ72" s="3">
        <v>46010</v>
      </c>
      <c r="AR72" s="3">
        <v>46006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1">
        <v>0</v>
      </c>
      <c r="AY72" s="2" t="s">
        <v>64</v>
      </c>
      <c r="AZ72" s="2" t="s">
        <v>70</v>
      </c>
      <c r="BA72" s="2">
        <v>0</v>
      </c>
      <c r="BB72" s="2">
        <v>0</v>
      </c>
      <c r="BC72" s="2">
        <v>0</v>
      </c>
      <c r="BD72" s="2">
        <v>0</v>
      </c>
      <c r="BE72" s="1" t="s">
        <v>146</v>
      </c>
      <c r="BF72" s="56">
        <v>352.51463377777782</v>
      </c>
    </row>
    <row r="73" spans="1:58" ht="27.75" customHeight="1" x14ac:dyDescent="0.55000000000000004">
      <c r="A73" s="3">
        <v>45989</v>
      </c>
      <c r="B73" s="14" t="s">
        <v>470</v>
      </c>
      <c r="C73" s="9" t="s">
        <v>73</v>
      </c>
      <c r="D73" s="13" t="s">
        <v>271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135</v>
      </c>
      <c r="T73" s="12">
        <v>46011</v>
      </c>
      <c r="U73" s="11">
        <v>5000</v>
      </c>
      <c r="V73" s="10">
        <v>5180</v>
      </c>
      <c r="W73" s="10">
        <v>0</v>
      </c>
      <c r="X73" s="10">
        <v>5400</v>
      </c>
      <c r="Y73" s="10">
        <v>0</v>
      </c>
      <c r="Z73" s="10">
        <v>5400</v>
      </c>
      <c r="AA73" s="10">
        <v>0</v>
      </c>
      <c r="AB73" s="9" t="s">
        <v>145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 t="s">
        <v>495</v>
      </c>
      <c r="AI73" s="1" t="s">
        <v>112</v>
      </c>
      <c r="AJ73" s="1" t="s">
        <v>74</v>
      </c>
      <c r="AK73" s="1">
        <v>2</v>
      </c>
      <c r="AL73" s="3">
        <v>46011</v>
      </c>
      <c r="AM73" s="3">
        <v>0</v>
      </c>
      <c r="AN73" s="3">
        <v>46002</v>
      </c>
      <c r="AO73" s="3">
        <v>46009</v>
      </c>
      <c r="AP73" s="3">
        <v>46010</v>
      </c>
      <c r="AQ73" s="3">
        <v>46010</v>
      </c>
      <c r="AR73" s="3">
        <v>46006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1">
        <v>0</v>
      </c>
      <c r="AY73" s="2" t="s">
        <v>64</v>
      </c>
      <c r="AZ73" s="2" t="s">
        <v>70</v>
      </c>
      <c r="BA73" s="2">
        <v>0</v>
      </c>
      <c r="BB73" s="2">
        <v>0</v>
      </c>
      <c r="BC73" s="2">
        <v>5400</v>
      </c>
      <c r="BD73" s="2">
        <v>0</v>
      </c>
      <c r="BE73" s="1" t="s">
        <v>146</v>
      </c>
      <c r="BF73" s="56">
        <v>0</v>
      </c>
    </row>
    <row r="74" spans="1:58" ht="27.75" customHeight="1" x14ac:dyDescent="0.55000000000000004">
      <c r="A74" s="3">
        <v>45989</v>
      </c>
      <c r="B74" s="14" t="s">
        <v>471</v>
      </c>
      <c r="C74" s="9" t="s">
        <v>73</v>
      </c>
      <c r="D74" s="13" t="s">
        <v>59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135</v>
      </c>
      <c r="T74" s="12">
        <v>46011</v>
      </c>
      <c r="U74" s="11">
        <v>20000</v>
      </c>
      <c r="V74" s="10">
        <v>0</v>
      </c>
      <c r="W74" s="10">
        <v>0</v>
      </c>
      <c r="X74" s="10">
        <v>0</v>
      </c>
      <c r="Y74" s="10">
        <v>20000</v>
      </c>
      <c r="Z74" s="10">
        <v>0</v>
      </c>
      <c r="AA74" s="10">
        <v>0</v>
      </c>
      <c r="AB74" s="9" t="s">
        <v>145</v>
      </c>
      <c r="AC74" s="8">
        <v>18719.800000000003</v>
      </c>
      <c r="AD74" s="8">
        <v>0</v>
      </c>
      <c r="AE74" s="8">
        <v>18719.800000000003</v>
      </c>
      <c r="AF74" s="8">
        <v>0</v>
      </c>
      <c r="AG74" s="8">
        <v>0</v>
      </c>
      <c r="AH74" s="8" t="s">
        <v>497</v>
      </c>
      <c r="AI74" s="1" t="s">
        <v>113</v>
      </c>
      <c r="AJ74" s="1" t="s">
        <v>77</v>
      </c>
      <c r="AK74" s="1">
        <v>1</v>
      </c>
      <c r="AL74" s="3">
        <v>46011</v>
      </c>
      <c r="AM74" s="3">
        <v>0</v>
      </c>
      <c r="AN74" s="3">
        <v>0</v>
      </c>
      <c r="AO74" s="3">
        <v>0</v>
      </c>
      <c r="AP74" s="3">
        <v>0</v>
      </c>
      <c r="AQ74" s="3">
        <v>46010</v>
      </c>
      <c r="AR74" s="3">
        <v>46006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1">
        <v>0</v>
      </c>
      <c r="AY74" s="2" t="s">
        <v>6</v>
      </c>
      <c r="AZ74" s="2">
        <v>0</v>
      </c>
      <c r="BA74" s="2">
        <v>0</v>
      </c>
      <c r="BB74" s="2">
        <v>0</v>
      </c>
      <c r="BC74" s="2">
        <v>20000</v>
      </c>
      <c r="BD74" s="2">
        <v>0</v>
      </c>
      <c r="BE74" s="1" t="s">
        <v>146</v>
      </c>
      <c r="BF74" s="56">
        <v>1410.0585351111113</v>
      </c>
    </row>
    <row r="75" spans="1:58" ht="27.75" customHeight="1" x14ac:dyDescent="0.55000000000000004">
      <c r="A75" s="3">
        <v>45989</v>
      </c>
      <c r="B75" s="14" t="s">
        <v>472</v>
      </c>
      <c r="C75" s="9" t="s">
        <v>73</v>
      </c>
      <c r="D75" s="13" t="s">
        <v>59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135</v>
      </c>
      <c r="T75" s="12">
        <v>46011</v>
      </c>
      <c r="U75" s="11">
        <v>20000</v>
      </c>
      <c r="V75" s="10">
        <v>0</v>
      </c>
      <c r="W75" s="10">
        <v>0</v>
      </c>
      <c r="X75" s="10">
        <v>0</v>
      </c>
      <c r="Y75" s="10">
        <v>20000</v>
      </c>
      <c r="Z75" s="10">
        <v>0</v>
      </c>
      <c r="AA75" s="10">
        <v>0</v>
      </c>
      <c r="AB75" s="9" t="s">
        <v>145</v>
      </c>
      <c r="AC75" s="8">
        <v>18719.800000000003</v>
      </c>
      <c r="AD75" s="8">
        <v>0</v>
      </c>
      <c r="AE75" s="8">
        <v>18719.800000000003</v>
      </c>
      <c r="AF75" s="8">
        <v>0</v>
      </c>
      <c r="AG75" s="8">
        <v>0</v>
      </c>
      <c r="AH75" s="8" t="s">
        <v>497</v>
      </c>
      <c r="AI75" s="1" t="s">
        <v>113</v>
      </c>
      <c r="AJ75" s="1" t="s">
        <v>77</v>
      </c>
      <c r="AK75" s="1">
        <v>1</v>
      </c>
      <c r="AL75" s="3">
        <v>46011</v>
      </c>
      <c r="AM75" s="3">
        <v>0</v>
      </c>
      <c r="AN75" s="3">
        <v>0</v>
      </c>
      <c r="AO75" s="3">
        <v>0</v>
      </c>
      <c r="AP75" s="3">
        <v>0</v>
      </c>
      <c r="AQ75" s="3">
        <v>46010</v>
      </c>
      <c r="AR75" s="3">
        <v>46006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1">
        <v>0</v>
      </c>
      <c r="AY75" s="2" t="s">
        <v>6</v>
      </c>
      <c r="AZ75" s="2">
        <v>0</v>
      </c>
      <c r="BA75" s="2">
        <v>0</v>
      </c>
      <c r="BB75" s="2">
        <v>0</v>
      </c>
      <c r="BC75" s="2">
        <v>20000</v>
      </c>
      <c r="BD75" s="2">
        <v>0</v>
      </c>
      <c r="BE75" s="1" t="s">
        <v>146</v>
      </c>
      <c r="BF75" s="56">
        <v>1410.0585351111113</v>
      </c>
    </row>
    <row r="76" spans="1:58" ht="27.75" customHeight="1" x14ac:dyDescent="0.55000000000000004">
      <c r="A76" s="3">
        <v>45989</v>
      </c>
      <c r="B76" s="14" t="s">
        <v>470</v>
      </c>
      <c r="C76" s="9" t="s">
        <v>73</v>
      </c>
      <c r="D76" s="13" t="s">
        <v>330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135</v>
      </c>
      <c r="T76" s="12">
        <v>46013</v>
      </c>
      <c r="U76" s="11">
        <v>5000</v>
      </c>
      <c r="V76" s="10">
        <v>0</v>
      </c>
      <c r="W76" s="10">
        <v>0</v>
      </c>
      <c r="X76" s="10">
        <v>5250</v>
      </c>
      <c r="Y76" s="10">
        <v>5000</v>
      </c>
      <c r="Z76" s="10">
        <v>0</v>
      </c>
      <c r="AA76" s="10">
        <v>5250</v>
      </c>
      <c r="AB76" s="9" t="s">
        <v>145</v>
      </c>
      <c r="AC76" s="8">
        <v>4679.9500000000007</v>
      </c>
      <c r="AD76" s="8">
        <v>0</v>
      </c>
      <c r="AE76" s="8">
        <v>4679.9500000000007</v>
      </c>
      <c r="AF76" s="8">
        <v>0</v>
      </c>
      <c r="AG76" s="8">
        <v>0</v>
      </c>
      <c r="AH76" s="8" t="s">
        <v>482</v>
      </c>
      <c r="AI76" s="1" t="s">
        <v>112</v>
      </c>
      <c r="AJ76" s="1" t="s">
        <v>74</v>
      </c>
      <c r="AK76" s="1">
        <v>2</v>
      </c>
      <c r="AL76" s="3">
        <v>46013</v>
      </c>
      <c r="AM76" s="3">
        <v>0</v>
      </c>
      <c r="AN76" s="3">
        <v>46004</v>
      </c>
      <c r="AO76" s="3">
        <v>46011</v>
      </c>
      <c r="AP76" s="3">
        <v>46012</v>
      </c>
      <c r="AQ76" s="3">
        <v>46012</v>
      </c>
      <c r="AR76" s="3">
        <v>46008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1">
        <v>0</v>
      </c>
      <c r="AY76" s="2" t="s">
        <v>64</v>
      </c>
      <c r="AZ76" s="2" t="s">
        <v>70</v>
      </c>
      <c r="BA76" s="2">
        <v>0</v>
      </c>
      <c r="BB76" s="2">
        <v>0</v>
      </c>
      <c r="BC76" s="2">
        <v>0</v>
      </c>
      <c r="BD76" s="2">
        <v>0</v>
      </c>
      <c r="BE76" s="1" t="s">
        <v>146</v>
      </c>
      <c r="BF76" s="56">
        <v>352.51463377777782</v>
      </c>
    </row>
    <row r="77" spans="1:58" ht="27.75" customHeight="1" x14ac:dyDescent="0.55000000000000004">
      <c r="A77" s="3">
        <v>45990</v>
      </c>
      <c r="B77" s="14" t="s">
        <v>488</v>
      </c>
      <c r="C77" s="9" t="s">
        <v>73</v>
      </c>
      <c r="D77" s="13" t="s">
        <v>272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135</v>
      </c>
      <c r="T77" s="12">
        <v>46013</v>
      </c>
      <c r="U77" s="11">
        <v>5000</v>
      </c>
      <c r="V77" s="10">
        <v>0</v>
      </c>
      <c r="W77" s="10">
        <v>0</v>
      </c>
      <c r="X77" s="10">
        <v>5250</v>
      </c>
      <c r="Y77" s="10">
        <v>5000</v>
      </c>
      <c r="Z77" s="10">
        <v>5250</v>
      </c>
      <c r="AA77" s="10">
        <v>0</v>
      </c>
      <c r="AB77" s="9" t="s">
        <v>145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 t="s">
        <v>497</v>
      </c>
      <c r="AI77" s="1" t="s">
        <v>113</v>
      </c>
      <c r="AJ77" s="1" t="s">
        <v>74</v>
      </c>
      <c r="AK77" s="1">
        <v>2</v>
      </c>
      <c r="AL77" s="3">
        <v>46013</v>
      </c>
      <c r="AM77" s="3">
        <v>0</v>
      </c>
      <c r="AN77" s="3">
        <v>46004</v>
      </c>
      <c r="AO77" s="3">
        <v>46011</v>
      </c>
      <c r="AP77" s="3">
        <v>46012</v>
      </c>
      <c r="AQ77" s="3">
        <v>46012</v>
      </c>
      <c r="AR77" s="3">
        <v>46008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1">
        <v>0</v>
      </c>
      <c r="AY77" s="2" t="s">
        <v>64</v>
      </c>
      <c r="AZ77" s="2" t="s">
        <v>70</v>
      </c>
      <c r="BA77" s="2">
        <v>0</v>
      </c>
      <c r="BB77" s="2">
        <v>0</v>
      </c>
      <c r="BC77" s="2">
        <v>5250</v>
      </c>
      <c r="BD77" s="2">
        <v>0</v>
      </c>
      <c r="BE77" s="1" t="s">
        <v>146</v>
      </c>
      <c r="BF77" s="56">
        <v>0</v>
      </c>
    </row>
    <row r="78" spans="1:58" ht="27.75" customHeight="1" x14ac:dyDescent="0.55000000000000004">
      <c r="A78" s="3">
        <v>45989</v>
      </c>
      <c r="B78" s="14" t="s">
        <v>470</v>
      </c>
      <c r="C78" s="9" t="s">
        <v>73</v>
      </c>
      <c r="D78" s="13" t="s">
        <v>332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135</v>
      </c>
      <c r="T78" s="12">
        <v>46013</v>
      </c>
      <c r="U78" s="11">
        <v>5000</v>
      </c>
      <c r="V78" s="10">
        <v>0</v>
      </c>
      <c r="W78" s="10">
        <v>0</v>
      </c>
      <c r="X78" s="10">
        <v>5250</v>
      </c>
      <c r="Y78" s="10">
        <v>5000</v>
      </c>
      <c r="Z78" s="10">
        <v>5250</v>
      </c>
      <c r="AA78" s="10">
        <v>0</v>
      </c>
      <c r="AB78" s="9" t="s">
        <v>145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 t="s">
        <v>482</v>
      </c>
      <c r="AI78" s="1" t="s">
        <v>112</v>
      </c>
      <c r="AJ78" s="1" t="s">
        <v>74</v>
      </c>
      <c r="AK78" s="1">
        <v>2</v>
      </c>
      <c r="AL78" s="3">
        <v>46013</v>
      </c>
      <c r="AM78" s="3">
        <v>0</v>
      </c>
      <c r="AN78" s="3">
        <v>46004</v>
      </c>
      <c r="AO78" s="3">
        <v>46011</v>
      </c>
      <c r="AP78" s="3">
        <v>46012</v>
      </c>
      <c r="AQ78" s="3">
        <v>46012</v>
      </c>
      <c r="AR78" s="3">
        <v>46008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1">
        <v>0</v>
      </c>
      <c r="AY78" s="2" t="s">
        <v>64</v>
      </c>
      <c r="AZ78" s="2" t="s">
        <v>70</v>
      </c>
      <c r="BA78" s="2">
        <v>0</v>
      </c>
      <c r="BB78" s="2">
        <v>0</v>
      </c>
      <c r="BC78" s="2">
        <v>5250</v>
      </c>
      <c r="BD78" s="2">
        <v>0</v>
      </c>
      <c r="BE78" s="1" t="s">
        <v>146</v>
      </c>
      <c r="BF78" s="56">
        <v>0</v>
      </c>
    </row>
    <row r="79" spans="1:58" ht="27.75" customHeight="1" x14ac:dyDescent="0.55000000000000004">
      <c r="A79" s="3">
        <v>45989</v>
      </c>
      <c r="B79" s="14" t="s">
        <v>470</v>
      </c>
      <c r="C79" s="9" t="s">
        <v>73</v>
      </c>
      <c r="D79" s="13" t="s">
        <v>429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135</v>
      </c>
      <c r="T79" s="12">
        <v>46013</v>
      </c>
      <c r="U79" s="11">
        <v>5000</v>
      </c>
      <c r="V79" s="10">
        <v>0</v>
      </c>
      <c r="W79" s="10">
        <v>0</v>
      </c>
      <c r="X79" s="10">
        <v>5250</v>
      </c>
      <c r="Y79" s="10">
        <v>5000</v>
      </c>
      <c r="Z79" s="10">
        <v>0</v>
      </c>
      <c r="AA79" s="10">
        <v>5250</v>
      </c>
      <c r="AB79" s="9" t="s">
        <v>145</v>
      </c>
      <c r="AC79" s="8">
        <v>4679.9500000000007</v>
      </c>
      <c r="AD79" s="8">
        <v>0</v>
      </c>
      <c r="AE79" s="8">
        <v>4679.9500000000007</v>
      </c>
      <c r="AF79" s="8">
        <v>0</v>
      </c>
      <c r="AG79" s="8">
        <v>0</v>
      </c>
      <c r="AH79" s="8" t="s">
        <v>482</v>
      </c>
      <c r="AI79" s="1" t="s">
        <v>112</v>
      </c>
      <c r="AJ79" s="1" t="s">
        <v>74</v>
      </c>
      <c r="AK79" s="1">
        <v>2</v>
      </c>
      <c r="AL79" s="3">
        <v>46013</v>
      </c>
      <c r="AM79" s="3">
        <v>0</v>
      </c>
      <c r="AN79" s="3">
        <v>46004</v>
      </c>
      <c r="AO79" s="3">
        <v>46011</v>
      </c>
      <c r="AP79" s="3">
        <v>46012</v>
      </c>
      <c r="AQ79" s="3">
        <v>46012</v>
      </c>
      <c r="AR79" s="3">
        <v>46008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1">
        <v>0</v>
      </c>
      <c r="AY79" s="2" t="s">
        <v>64</v>
      </c>
      <c r="AZ79" s="2" t="s">
        <v>70</v>
      </c>
      <c r="BA79" s="2">
        <v>0</v>
      </c>
      <c r="BB79" s="2">
        <v>0</v>
      </c>
      <c r="BC79" s="2">
        <v>0</v>
      </c>
      <c r="BD79" s="2">
        <v>0</v>
      </c>
      <c r="BE79" s="1" t="s">
        <v>146</v>
      </c>
      <c r="BF79" s="56">
        <v>352.51463377777782</v>
      </c>
    </row>
    <row r="80" spans="1:58" ht="27.75" customHeight="1" x14ac:dyDescent="0.55000000000000004">
      <c r="A80" s="3">
        <v>45989</v>
      </c>
      <c r="B80" s="14" t="s">
        <v>470</v>
      </c>
      <c r="C80" s="9" t="s">
        <v>73</v>
      </c>
      <c r="D80" s="13" t="s">
        <v>428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135</v>
      </c>
      <c r="T80" s="12">
        <v>46013</v>
      </c>
      <c r="U80" s="11">
        <v>5000</v>
      </c>
      <c r="V80" s="10">
        <v>0</v>
      </c>
      <c r="W80" s="10">
        <v>0</v>
      </c>
      <c r="X80" s="10">
        <v>5500</v>
      </c>
      <c r="Y80" s="10">
        <v>5000</v>
      </c>
      <c r="Z80" s="10">
        <v>5500</v>
      </c>
      <c r="AA80" s="10">
        <v>0</v>
      </c>
      <c r="AB80" s="9" t="s">
        <v>145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 t="s">
        <v>482</v>
      </c>
      <c r="AI80" s="1" t="s">
        <v>112</v>
      </c>
      <c r="AJ80" s="1" t="s">
        <v>74</v>
      </c>
      <c r="AK80" s="1">
        <v>2</v>
      </c>
      <c r="AL80" s="3">
        <v>46013</v>
      </c>
      <c r="AM80" s="3">
        <v>0</v>
      </c>
      <c r="AN80" s="3">
        <v>46004</v>
      </c>
      <c r="AO80" s="3">
        <v>46011</v>
      </c>
      <c r="AP80" s="3">
        <v>46012</v>
      </c>
      <c r="AQ80" s="3">
        <v>46012</v>
      </c>
      <c r="AR80" s="3">
        <v>46008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1">
        <v>0</v>
      </c>
      <c r="AY80" s="2" t="s">
        <v>64</v>
      </c>
      <c r="AZ80" s="2" t="s">
        <v>70</v>
      </c>
      <c r="BA80" s="2">
        <v>0</v>
      </c>
      <c r="BB80" s="2">
        <v>0</v>
      </c>
      <c r="BC80" s="2">
        <v>5500</v>
      </c>
      <c r="BD80" s="2">
        <v>0</v>
      </c>
      <c r="BE80" s="1" t="s">
        <v>146</v>
      </c>
      <c r="BF80" s="56">
        <v>0</v>
      </c>
    </row>
    <row r="81" spans="1:58" ht="27.75" customHeight="1" x14ac:dyDescent="0.55000000000000004">
      <c r="A81" s="3">
        <v>45990</v>
      </c>
      <c r="B81" s="14" t="s">
        <v>488</v>
      </c>
      <c r="C81" s="9" t="s">
        <v>73</v>
      </c>
      <c r="D81" s="13" t="s">
        <v>333</v>
      </c>
      <c r="E81" s="9">
        <v>19</v>
      </c>
      <c r="F81" s="9">
        <v>32</v>
      </c>
      <c r="G81" s="9" t="s">
        <v>60</v>
      </c>
      <c r="H81" s="9">
        <v>0</v>
      </c>
      <c r="I81" s="9">
        <v>67</v>
      </c>
      <c r="J81" s="9" t="s">
        <v>78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135</v>
      </c>
      <c r="T81" s="12">
        <v>46013</v>
      </c>
      <c r="U81" s="11">
        <v>5000</v>
      </c>
      <c r="V81" s="10">
        <v>0</v>
      </c>
      <c r="W81" s="10">
        <v>0</v>
      </c>
      <c r="X81" s="10">
        <v>5250</v>
      </c>
      <c r="Y81" s="10">
        <v>5000</v>
      </c>
      <c r="Z81" s="10">
        <v>0</v>
      </c>
      <c r="AA81" s="10">
        <v>5250</v>
      </c>
      <c r="AB81" s="9" t="s">
        <v>145</v>
      </c>
      <c r="AC81" s="8">
        <v>4679.9500000000007</v>
      </c>
      <c r="AD81" s="8">
        <v>0</v>
      </c>
      <c r="AE81" s="8">
        <v>4679.9500000000007</v>
      </c>
      <c r="AF81" s="8">
        <v>0</v>
      </c>
      <c r="AG81" s="8">
        <v>0</v>
      </c>
      <c r="AH81" s="8" t="s">
        <v>497</v>
      </c>
      <c r="AI81" s="1" t="s">
        <v>113</v>
      </c>
      <c r="AJ81" s="1" t="s">
        <v>74</v>
      </c>
      <c r="AK81" s="1">
        <v>2</v>
      </c>
      <c r="AL81" s="3">
        <v>46013</v>
      </c>
      <c r="AM81" s="3">
        <v>0</v>
      </c>
      <c r="AN81" s="3">
        <v>46004</v>
      </c>
      <c r="AO81" s="3">
        <v>46011</v>
      </c>
      <c r="AP81" s="3">
        <v>46012</v>
      </c>
      <c r="AQ81" s="3">
        <v>46012</v>
      </c>
      <c r="AR81" s="3">
        <v>46008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1">
        <v>0</v>
      </c>
      <c r="AY81" s="2" t="s">
        <v>64</v>
      </c>
      <c r="AZ81" s="2" t="s">
        <v>70</v>
      </c>
      <c r="BA81" s="2">
        <v>0</v>
      </c>
      <c r="BB81" s="2">
        <v>0</v>
      </c>
      <c r="BC81" s="2">
        <v>0</v>
      </c>
      <c r="BD81" s="2">
        <v>0</v>
      </c>
      <c r="BE81" s="1" t="s">
        <v>146</v>
      </c>
      <c r="BF81" s="56">
        <v>352.51463377777782</v>
      </c>
    </row>
    <row r="82" spans="1:58" ht="27.75" customHeight="1" x14ac:dyDescent="0.55000000000000004">
      <c r="A82" s="3">
        <v>45990</v>
      </c>
      <c r="B82" s="14" t="s">
        <v>488</v>
      </c>
      <c r="C82" s="9" t="s">
        <v>73</v>
      </c>
      <c r="D82" s="13" t="s">
        <v>193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135</v>
      </c>
      <c r="T82" s="12">
        <v>46013</v>
      </c>
      <c r="U82" s="11">
        <v>5000</v>
      </c>
      <c r="V82" s="10">
        <v>0</v>
      </c>
      <c r="W82" s="10">
        <v>0</v>
      </c>
      <c r="X82" s="10">
        <v>5250</v>
      </c>
      <c r="Y82" s="10">
        <v>5000</v>
      </c>
      <c r="Z82" s="10">
        <v>0</v>
      </c>
      <c r="AA82" s="10">
        <v>5250</v>
      </c>
      <c r="AB82" s="9" t="s">
        <v>145</v>
      </c>
      <c r="AC82" s="8">
        <v>4679.9500000000007</v>
      </c>
      <c r="AD82" s="8">
        <v>0</v>
      </c>
      <c r="AE82" s="8">
        <v>4679.9500000000007</v>
      </c>
      <c r="AF82" s="8">
        <v>0</v>
      </c>
      <c r="AG82" s="8">
        <v>0</v>
      </c>
      <c r="AH82" s="8" t="s">
        <v>497</v>
      </c>
      <c r="AI82" s="1" t="s">
        <v>112</v>
      </c>
      <c r="AJ82" s="1" t="s">
        <v>74</v>
      </c>
      <c r="AK82" s="1">
        <v>2</v>
      </c>
      <c r="AL82" s="3">
        <v>46013</v>
      </c>
      <c r="AM82" s="3">
        <v>0</v>
      </c>
      <c r="AN82" s="3">
        <v>46004</v>
      </c>
      <c r="AO82" s="3">
        <v>46011</v>
      </c>
      <c r="AP82" s="3">
        <v>46012</v>
      </c>
      <c r="AQ82" s="3">
        <v>46012</v>
      </c>
      <c r="AR82" s="3">
        <v>46008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1">
        <v>0</v>
      </c>
      <c r="AY82" s="2" t="s">
        <v>64</v>
      </c>
      <c r="AZ82" s="2" t="s">
        <v>70</v>
      </c>
      <c r="BA82" s="2">
        <v>0</v>
      </c>
      <c r="BB82" s="2">
        <v>0</v>
      </c>
      <c r="BC82" s="2">
        <v>0</v>
      </c>
      <c r="BD82" s="2">
        <v>0</v>
      </c>
      <c r="BE82" s="1" t="s">
        <v>146</v>
      </c>
      <c r="BF82" s="56">
        <v>352.51463377777782</v>
      </c>
    </row>
    <row r="83" spans="1:58" ht="27.75" customHeight="1" x14ac:dyDescent="0.55000000000000004">
      <c r="A83" s="3">
        <v>45989</v>
      </c>
      <c r="B83" s="14" t="s">
        <v>470</v>
      </c>
      <c r="C83" s="9" t="s">
        <v>73</v>
      </c>
      <c r="D83" s="13" t="s">
        <v>460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135</v>
      </c>
      <c r="T83" s="12">
        <v>46013</v>
      </c>
      <c r="U83" s="11">
        <v>5000</v>
      </c>
      <c r="V83" s="10">
        <v>0</v>
      </c>
      <c r="W83" s="10">
        <v>0</v>
      </c>
      <c r="X83" s="10">
        <v>5250</v>
      </c>
      <c r="Y83" s="10">
        <v>5000</v>
      </c>
      <c r="Z83" s="10">
        <v>0</v>
      </c>
      <c r="AA83" s="10">
        <v>5250</v>
      </c>
      <c r="AB83" s="9" t="s">
        <v>145</v>
      </c>
      <c r="AC83" s="8">
        <v>4679.9500000000007</v>
      </c>
      <c r="AD83" s="8">
        <v>0</v>
      </c>
      <c r="AE83" s="8">
        <v>4679.9500000000007</v>
      </c>
      <c r="AF83" s="8">
        <v>0</v>
      </c>
      <c r="AG83" s="8">
        <v>0</v>
      </c>
      <c r="AH83" s="8" t="s">
        <v>482</v>
      </c>
      <c r="AI83" s="1" t="s">
        <v>113</v>
      </c>
      <c r="AJ83" s="1" t="s">
        <v>74</v>
      </c>
      <c r="AK83" s="1">
        <v>2</v>
      </c>
      <c r="AL83" s="3">
        <v>46013</v>
      </c>
      <c r="AM83" s="3">
        <v>0</v>
      </c>
      <c r="AN83" s="3">
        <v>46004</v>
      </c>
      <c r="AO83" s="3">
        <v>46011</v>
      </c>
      <c r="AP83" s="3">
        <v>46012</v>
      </c>
      <c r="AQ83" s="3">
        <v>46012</v>
      </c>
      <c r="AR83" s="3">
        <v>46008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1">
        <v>0</v>
      </c>
      <c r="AY83" s="2" t="s">
        <v>64</v>
      </c>
      <c r="AZ83" s="2" t="s">
        <v>70</v>
      </c>
      <c r="BA83" s="2">
        <v>0</v>
      </c>
      <c r="BB83" s="2">
        <v>0</v>
      </c>
      <c r="BC83" s="2">
        <v>0</v>
      </c>
      <c r="BD83" s="2">
        <v>0</v>
      </c>
      <c r="BE83" s="1" t="s">
        <v>146</v>
      </c>
      <c r="BF83" s="56">
        <v>352.51463377777782</v>
      </c>
    </row>
    <row r="84" spans="1:58" ht="27.75" customHeight="1" x14ac:dyDescent="0.55000000000000004">
      <c r="A84" s="3">
        <v>45990</v>
      </c>
      <c r="B84" s="14" t="s">
        <v>488</v>
      </c>
      <c r="C84" s="9" t="s">
        <v>73</v>
      </c>
      <c r="D84" s="13">
        <v>997</v>
      </c>
      <c r="E84" s="9">
        <v>19</v>
      </c>
      <c r="F84" s="9">
        <v>32</v>
      </c>
      <c r="G84" s="9" t="s">
        <v>60</v>
      </c>
      <c r="H84" s="9">
        <v>0</v>
      </c>
      <c r="I84" s="9">
        <v>67</v>
      </c>
      <c r="J84" s="9" t="s">
        <v>78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135</v>
      </c>
      <c r="T84" s="12">
        <v>46013</v>
      </c>
      <c r="U84" s="11">
        <v>5000</v>
      </c>
      <c r="V84" s="10">
        <v>0</v>
      </c>
      <c r="W84" s="10">
        <v>0</v>
      </c>
      <c r="X84" s="10">
        <v>5250</v>
      </c>
      <c r="Y84" s="10">
        <v>5000</v>
      </c>
      <c r="Z84" s="10">
        <v>5250</v>
      </c>
      <c r="AA84" s="10">
        <v>0</v>
      </c>
      <c r="AB84" s="9" t="s">
        <v>145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 t="s">
        <v>497</v>
      </c>
      <c r="AI84" s="1" t="s">
        <v>112</v>
      </c>
      <c r="AJ84" s="1" t="s">
        <v>74</v>
      </c>
      <c r="AK84" s="1">
        <v>2</v>
      </c>
      <c r="AL84" s="3">
        <v>46013</v>
      </c>
      <c r="AM84" s="3">
        <v>0</v>
      </c>
      <c r="AN84" s="3">
        <v>46004</v>
      </c>
      <c r="AO84" s="3">
        <v>46011</v>
      </c>
      <c r="AP84" s="3">
        <v>46012</v>
      </c>
      <c r="AQ84" s="3">
        <v>46012</v>
      </c>
      <c r="AR84" s="3">
        <v>46008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1">
        <v>0</v>
      </c>
      <c r="AY84" s="2" t="s">
        <v>64</v>
      </c>
      <c r="AZ84" s="2" t="s">
        <v>70</v>
      </c>
      <c r="BA84" s="2">
        <v>0</v>
      </c>
      <c r="BB84" s="2">
        <v>0</v>
      </c>
      <c r="BC84" s="2">
        <v>5250</v>
      </c>
      <c r="BD84" s="2">
        <v>0</v>
      </c>
      <c r="BE84" s="1" t="s">
        <v>146</v>
      </c>
      <c r="BF84" s="56">
        <v>0</v>
      </c>
    </row>
    <row r="85" spans="1:58" ht="27.75" customHeight="1" x14ac:dyDescent="0.55000000000000004">
      <c r="A85" s="3">
        <v>45990</v>
      </c>
      <c r="B85" s="14" t="s">
        <v>488</v>
      </c>
      <c r="C85" s="9" t="s">
        <v>73</v>
      </c>
      <c r="D85" s="13" t="s">
        <v>195</v>
      </c>
      <c r="E85" s="9">
        <v>19</v>
      </c>
      <c r="F85" s="9">
        <v>32</v>
      </c>
      <c r="G85" s="9" t="s">
        <v>60</v>
      </c>
      <c r="H85" s="9">
        <v>0</v>
      </c>
      <c r="I85" s="9">
        <v>67</v>
      </c>
      <c r="J85" s="9" t="s">
        <v>78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135</v>
      </c>
      <c r="T85" s="12">
        <v>46013</v>
      </c>
      <c r="U85" s="11">
        <v>5000</v>
      </c>
      <c r="V85" s="10">
        <v>0</v>
      </c>
      <c r="W85" s="10">
        <v>0</v>
      </c>
      <c r="X85" s="10">
        <v>5250</v>
      </c>
      <c r="Y85" s="10">
        <v>5000</v>
      </c>
      <c r="Z85" s="10">
        <v>0</v>
      </c>
      <c r="AA85" s="10">
        <v>5250</v>
      </c>
      <c r="AB85" s="9" t="s">
        <v>145</v>
      </c>
      <c r="AC85" s="8">
        <v>4679.9500000000007</v>
      </c>
      <c r="AD85" s="8">
        <v>0</v>
      </c>
      <c r="AE85" s="8">
        <v>4679.9500000000007</v>
      </c>
      <c r="AF85" s="8">
        <v>0</v>
      </c>
      <c r="AG85" s="8">
        <v>0</v>
      </c>
      <c r="AH85" s="8" t="s">
        <v>497</v>
      </c>
      <c r="AI85" s="1" t="s">
        <v>112</v>
      </c>
      <c r="AJ85" s="1" t="s">
        <v>74</v>
      </c>
      <c r="AK85" s="1">
        <v>2</v>
      </c>
      <c r="AL85" s="3">
        <v>46013</v>
      </c>
      <c r="AM85" s="3">
        <v>0</v>
      </c>
      <c r="AN85" s="3">
        <v>46004</v>
      </c>
      <c r="AO85" s="3">
        <v>46011</v>
      </c>
      <c r="AP85" s="3">
        <v>46012</v>
      </c>
      <c r="AQ85" s="3">
        <v>46012</v>
      </c>
      <c r="AR85" s="3">
        <v>46008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1">
        <v>0</v>
      </c>
      <c r="AY85" s="2" t="s">
        <v>64</v>
      </c>
      <c r="AZ85" s="2" t="s">
        <v>70</v>
      </c>
      <c r="BA85" s="2">
        <v>0</v>
      </c>
      <c r="BB85" s="2">
        <v>0</v>
      </c>
      <c r="BC85" s="2">
        <v>0</v>
      </c>
      <c r="BD85" s="2">
        <v>0</v>
      </c>
      <c r="BE85" s="1" t="s">
        <v>146</v>
      </c>
      <c r="BF85" s="56">
        <v>352.51463377777782</v>
      </c>
    </row>
    <row r="86" spans="1:58" ht="27.75" customHeight="1" x14ac:dyDescent="0.55000000000000004">
      <c r="A86" s="3">
        <v>45989</v>
      </c>
      <c r="B86" s="14" t="s">
        <v>470</v>
      </c>
      <c r="C86" s="9" t="s">
        <v>73</v>
      </c>
      <c r="D86" s="13" t="s">
        <v>220</v>
      </c>
      <c r="E86" s="9">
        <v>19</v>
      </c>
      <c r="F86" s="9">
        <v>32</v>
      </c>
      <c r="G86" s="9" t="s">
        <v>60</v>
      </c>
      <c r="H86" s="9">
        <v>0</v>
      </c>
      <c r="I86" s="9">
        <v>67</v>
      </c>
      <c r="J86" s="9" t="s">
        <v>78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135</v>
      </c>
      <c r="T86" s="12">
        <v>46014</v>
      </c>
      <c r="U86" s="11">
        <v>5000</v>
      </c>
      <c r="V86" s="10">
        <v>0</v>
      </c>
      <c r="W86" s="10">
        <v>0</v>
      </c>
      <c r="X86" s="10">
        <v>5300</v>
      </c>
      <c r="Y86" s="10">
        <v>5000</v>
      </c>
      <c r="Z86" s="10">
        <v>5300</v>
      </c>
      <c r="AA86" s="10">
        <v>0</v>
      </c>
      <c r="AB86" s="9" t="s">
        <v>145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 t="s">
        <v>498</v>
      </c>
      <c r="AI86" s="1" t="s">
        <v>114</v>
      </c>
      <c r="AJ86" s="1" t="s">
        <v>74</v>
      </c>
      <c r="AK86" s="1">
        <v>2</v>
      </c>
      <c r="AL86" s="3">
        <v>46014</v>
      </c>
      <c r="AM86" s="3">
        <v>0</v>
      </c>
      <c r="AN86" s="3">
        <v>46005</v>
      </c>
      <c r="AO86" s="3">
        <v>46012</v>
      </c>
      <c r="AP86" s="3">
        <v>46013</v>
      </c>
      <c r="AQ86" s="3">
        <v>46013</v>
      </c>
      <c r="AR86" s="3">
        <v>46009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1">
        <v>0</v>
      </c>
      <c r="AY86" s="2" t="s">
        <v>64</v>
      </c>
      <c r="AZ86" s="2" t="s">
        <v>70</v>
      </c>
      <c r="BA86" s="2">
        <v>0</v>
      </c>
      <c r="BB86" s="2">
        <v>0</v>
      </c>
      <c r="BC86" s="2">
        <v>5300</v>
      </c>
      <c r="BD86" s="2">
        <v>0</v>
      </c>
      <c r="BE86" s="1" t="s">
        <v>146</v>
      </c>
      <c r="BF86" s="56">
        <v>0</v>
      </c>
    </row>
    <row r="87" spans="1:58" ht="27.75" customHeight="1" x14ac:dyDescent="0.55000000000000004">
      <c r="A87" s="3">
        <v>45989</v>
      </c>
      <c r="B87" s="14" t="s">
        <v>470</v>
      </c>
      <c r="C87" s="9" t="s">
        <v>73</v>
      </c>
      <c r="D87" s="13" t="s">
        <v>194</v>
      </c>
      <c r="E87" s="9">
        <v>19</v>
      </c>
      <c r="F87" s="9">
        <v>32</v>
      </c>
      <c r="G87" s="9" t="s">
        <v>60</v>
      </c>
      <c r="H87" s="9">
        <v>0</v>
      </c>
      <c r="I87" s="9">
        <v>67</v>
      </c>
      <c r="J87" s="9" t="s">
        <v>78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135</v>
      </c>
      <c r="T87" s="12">
        <v>46014</v>
      </c>
      <c r="U87" s="11">
        <v>10000</v>
      </c>
      <c r="V87" s="10">
        <v>0</v>
      </c>
      <c r="W87" s="10">
        <v>0</v>
      </c>
      <c r="X87" s="10">
        <v>10500</v>
      </c>
      <c r="Y87" s="10">
        <v>10000</v>
      </c>
      <c r="Z87" s="10">
        <v>0</v>
      </c>
      <c r="AA87" s="10">
        <v>10500</v>
      </c>
      <c r="AB87" s="9" t="s">
        <v>145</v>
      </c>
      <c r="AC87" s="8">
        <v>9359.9000000000015</v>
      </c>
      <c r="AD87" s="8">
        <v>0</v>
      </c>
      <c r="AE87" s="8">
        <v>9359.9000000000015</v>
      </c>
      <c r="AF87" s="8">
        <v>0</v>
      </c>
      <c r="AG87" s="8">
        <v>0</v>
      </c>
      <c r="AH87" s="8" t="s">
        <v>498</v>
      </c>
      <c r="AI87" s="1" t="s">
        <v>114</v>
      </c>
      <c r="AJ87" s="1" t="s">
        <v>74</v>
      </c>
      <c r="AK87" s="1">
        <v>2</v>
      </c>
      <c r="AL87" s="3">
        <v>46014</v>
      </c>
      <c r="AM87" s="3">
        <v>0</v>
      </c>
      <c r="AN87" s="3">
        <v>46005</v>
      </c>
      <c r="AO87" s="3">
        <v>46012</v>
      </c>
      <c r="AP87" s="3">
        <v>46013</v>
      </c>
      <c r="AQ87" s="3">
        <v>46013</v>
      </c>
      <c r="AR87" s="3">
        <v>46009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1">
        <v>0</v>
      </c>
      <c r="AY87" s="2" t="s">
        <v>64</v>
      </c>
      <c r="AZ87" s="2" t="s">
        <v>70</v>
      </c>
      <c r="BA87" s="2">
        <v>0</v>
      </c>
      <c r="BB87" s="2">
        <v>0</v>
      </c>
      <c r="BC87" s="2">
        <v>0</v>
      </c>
      <c r="BD87" s="2">
        <v>0</v>
      </c>
      <c r="BE87" s="1" t="s">
        <v>146</v>
      </c>
      <c r="BF87" s="56">
        <v>705.02926755555563</v>
      </c>
    </row>
    <row r="88" spans="1:58" ht="27.75" customHeight="1" x14ac:dyDescent="0.55000000000000004">
      <c r="A88" s="3">
        <v>45989</v>
      </c>
      <c r="B88" s="14" t="s">
        <v>470</v>
      </c>
      <c r="C88" s="9" t="s">
        <v>73</v>
      </c>
      <c r="D88" s="13" t="s">
        <v>333</v>
      </c>
      <c r="E88" s="9">
        <v>19</v>
      </c>
      <c r="F88" s="9">
        <v>32</v>
      </c>
      <c r="G88" s="9" t="s">
        <v>60</v>
      </c>
      <c r="H88" s="9">
        <v>0</v>
      </c>
      <c r="I88" s="9">
        <v>67</v>
      </c>
      <c r="J88" s="9" t="s">
        <v>78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135</v>
      </c>
      <c r="T88" s="12">
        <v>46014</v>
      </c>
      <c r="U88" s="11">
        <v>5000</v>
      </c>
      <c r="V88" s="10">
        <v>0</v>
      </c>
      <c r="W88" s="10">
        <v>0</v>
      </c>
      <c r="X88" s="10">
        <v>5250</v>
      </c>
      <c r="Y88" s="10">
        <v>5000</v>
      </c>
      <c r="Z88" s="10">
        <v>0</v>
      </c>
      <c r="AA88" s="10">
        <v>5250</v>
      </c>
      <c r="AB88" s="9" t="s">
        <v>145</v>
      </c>
      <c r="AC88" s="8">
        <v>4679.9500000000007</v>
      </c>
      <c r="AD88" s="8">
        <v>0</v>
      </c>
      <c r="AE88" s="8">
        <v>4679.9500000000007</v>
      </c>
      <c r="AF88" s="8">
        <v>0</v>
      </c>
      <c r="AG88" s="8">
        <v>0</v>
      </c>
      <c r="AH88" s="8" t="s">
        <v>498</v>
      </c>
      <c r="AI88" s="1" t="s">
        <v>61</v>
      </c>
      <c r="AJ88" s="1" t="s">
        <v>74</v>
      </c>
      <c r="AK88" s="1">
        <v>2</v>
      </c>
      <c r="AL88" s="3">
        <v>46014</v>
      </c>
      <c r="AM88" s="3">
        <v>0</v>
      </c>
      <c r="AN88" s="3">
        <v>46005</v>
      </c>
      <c r="AO88" s="3">
        <v>46012</v>
      </c>
      <c r="AP88" s="3">
        <v>46013</v>
      </c>
      <c r="AQ88" s="3">
        <v>46013</v>
      </c>
      <c r="AR88" s="3">
        <v>46009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1">
        <v>0</v>
      </c>
      <c r="AY88" s="2" t="s">
        <v>64</v>
      </c>
      <c r="AZ88" s="2" t="s">
        <v>70</v>
      </c>
      <c r="BA88" s="2">
        <v>0</v>
      </c>
      <c r="BB88" s="2">
        <v>0</v>
      </c>
      <c r="BC88" s="2">
        <v>0</v>
      </c>
      <c r="BD88" s="2">
        <v>0</v>
      </c>
      <c r="BE88" s="1" t="s">
        <v>146</v>
      </c>
      <c r="BF88" s="56">
        <v>352.51463377777782</v>
      </c>
    </row>
    <row r="89" spans="1:58" ht="27.75" customHeight="1" x14ac:dyDescent="0.55000000000000004">
      <c r="A89" s="3">
        <v>45995</v>
      </c>
      <c r="B89" s="14" t="s">
        <v>124</v>
      </c>
      <c r="C89" s="9" t="s">
        <v>73</v>
      </c>
      <c r="D89" s="13" t="s">
        <v>59</v>
      </c>
      <c r="E89" s="9">
        <v>19</v>
      </c>
      <c r="F89" s="9">
        <v>32</v>
      </c>
      <c r="G89" s="9" t="s">
        <v>60</v>
      </c>
      <c r="H89" s="9">
        <v>0</v>
      </c>
      <c r="I89" s="9">
        <v>67</v>
      </c>
      <c r="J89" s="9" t="s">
        <v>78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135</v>
      </c>
      <c r="T89" s="12">
        <v>46032</v>
      </c>
      <c r="U89" s="11">
        <v>40000</v>
      </c>
      <c r="V89" s="10">
        <v>0</v>
      </c>
      <c r="W89" s="10">
        <v>0</v>
      </c>
      <c r="X89" s="10">
        <v>0</v>
      </c>
      <c r="Y89" s="10">
        <v>40000</v>
      </c>
      <c r="Z89" s="10">
        <v>0</v>
      </c>
      <c r="AA89" s="10">
        <v>0</v>
      </c>
      <c r="AB89" s="9" t="s">
        <v>145</v>
      </c>
      <c r="AC89" s="8">
        <v>37439.600000000006</v>
      </c>
      <c r="AD89" s="8">
        <v>0</v>
      </c>
      <c r="AE89" s="8">
        <v>37439.600000000006</v>
      </c>
      <c r="AF89" s="8">
        <v>0</v>
      </c>
      <c r="AG89" s="8">
        <v>0</v>
      </c>
      <c r="AH89" s="8">
        <v>0</v>
      </c>
      <c r="AI89" s="1" t="s">
        <v>61</v>
      </c>
      <c r="AJ89" s="1" t="s">
        <v>77</v>
      </c>
      <c r="AK89" s="1">
        <v>1</v>
      </c>
      <c r="AL89" s="3">
        <v>46032</v>
      </c>
      <c r="AM89" s="3">
        <v>0</v>
      </c>
      <c r="AN89" s="3">
        <v>0</v>
      </c>
      <c r="AO89" s="3">
        <v>0</v>
      </c>
      <c r="AP89" s="3">
        <v>0</v>
      </c>
      <c r="AQ89" s="3">
        <v>46031</v>
      </c>
      <c r="AR89" s="3">
        <v>46027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1">
        <v>0</v>
      </c>
      <c r="AY89" s="2" t="s">
        <v>6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1" t="s">
        <v>146</v>
      </c>
      <c r="BF89" s="56">
        <v>2820.1170702222225</v>
      </c>
    </row>
    <row r="90" spans="1:58" ht="27.75" customHeight="1" x14ac:dyDescent="0.55000000000000004">
      <c r="A90" s="3">
        <v>45995</v>
      </c>
      <c r="B90" s="14" t="s">
        <v>124</v>
      </c>
      <c r="C90" s="9" t="s">
        <v>73</v>
      </c>
      <c r="D90" s="13" t="s">
        <v>59</v>
      </c>
      <c r="E90" s="9">
        <v>19</v>
      </c>
      <c r="F90" s="9">
        <v>32</v>
      </c>
      <c r="G90" s="9" t="s">
        <v>60</v>
      </c>
      <c r="H90" s="9">
        <v>0</v>
      </c>
      <c r="I90" s="9">
        <v>67</v>
      </c>
      <c r="J90" s="9" t="s">
        <v>78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135</v>
      </c>
      <c r="T90" s="12">
        <v>46032</v>
      </c>
      <c r="U90" s="11">
        <v>40000</v>
      </c>
      <c r="V90" s="10">
        <v>0</v>
      </c>
      <c r="W90" s="10">
        <v>0</v>
      </c>
      <c r="X90" s="10">
        <v>0</v>
      </c>
      <c r="Y90" s="10">
        <v>40000</v>
      </c>
      <c r="Z90" s="10">
        <v>0</v>
      </c>
      <c r="AA90" s="10">
        <v>0</v>
      </c>
      <c r="AB90" s="9" t="s">
        <v>145</v>
      </c>
      <c r="AC90" s="8">
        <v>37439.600000000006</v>
      </c>
      <c r="AD90" s="8">
        <v>0</v>
      </c>
      <c r="AE90" s="8">
        <v>37439.600000000006</v>
      </c>
      <c r="AF90" s="8">
        <v>0</v>
      </c>
      <c r="AG90" s="8">
        <v>0</v>
      </c>
      <c r="AH90" s="8">
        <v>0</v>
      </c>
      <c r="AI90" s="1" t="s">
        <v>61</v>
      </c>
      <c r="AJ90" s="1" t="s">
        <v>77</v>
      </c>
      <c r="AK90" s="1">
        <v>1</v>
      </c>
      <c r="AL90" s="3">
        <v>46032</v>
      </c>
      <c r="AM90" s="3">
        <v>0</v>
      </c>
      <c r="AN90" s="3">
        <v>0</v>
      </c>
      <c r="AO90" s="3">
        <v>0</v>
      </c>
      <c r="AP90" s="3">
        <v>0</v>
      </c>
      <c r="AQ90" s="3">
        <v>46031</v>
      </c>
      <c r="AR90" s="3">
        <v>46027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1">
        <v>0</v>
      </c>
      <c r="AY90" s="2" t="s">
        <v>6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1" t="s">
        <v>146</v>
      </c>
      <c r="BF90" s="56">
        <v>2820.1170702222225</v>
      </c>
    </row>
    <row r="91" spans="1:58" ht="27.75" customHeight="1" x14ac:dyDescent="0.55000000000000004">
      <c r="A91" s="3">
        <v>45995</v>
      </c>
      <c r="B91" s="14" t="s">
        <v>124</v>
      </c>
      <c r="C91" s="9" t="s">
        <v>73</v>
      </c>
      <c r="D91" s="13" t="s">
        <v>61</v>
      </c>
      <c r="E91" s="9">
        <v>19</v>
      </c>
      <c r="F91" s="9">
        <v>32</v>
      </c>
      <c r="G91" s="9" t="s">
        <v>60</v>
      </c>
      <c r="H91" s="9">
        <v>0</v>
      </c>
      <c r="I91" s="9">
        <v>67</v>
      </c>
      <c r="J91" s="9" t="s">
        <v>78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135</v>
      </c>
      <c r="T91" s="12">
        <v>46032</v>
      </c>
      <c r="U91" s="11">
        <v>50000</v>
      </c>
      <c r="V91" s="10">
        <v>0</v>
      </c>
      <c r="W91" s="10">
        <v>0</v>
      </c>
      <c r="X91" s="10">
        <v>52500</v>
      </c>
      <c r="Y91" s="10">
        <v>50000</v>
      </c>
      <c r="Z91" s="10">
        <v>0</v>
      </c>
      <c r="AA91" s="10">
        <v>52500</v>
      </c>
      <c r="AB91" s="9" t="s">
        <v>145</v>
      </c>
      <c r="AC91" s="8">
        <v>46799.500000000007</v>
      </c>
      <c r="AD91" s="8">
        <v>0</v>
      </c>
      <c r="AE91" s="8">
        <v>46799.500000000007</v>
      </c>
      <c r="AF91" s="8">
        <v>0</v>
      </c>
      <c r="AG91" s="8">
        <v>0</v>
      </c>
      <c r="AH91" s="8">
        <v>0</v>
      </c>
      <c r="AI91" s="1" t="s">
        <v>111</v>
      </c>
      <c r="AJ91" s="1" t="s">
        <v>74</v>
      </c>
      <c r="AK91" s="1">
        <v>2</v>
      </c>
      <c r="AL91" s="3">
        <v>46032</v>
      </c>
      <c r="AM91" s="3">
        <v>0</v>
      </c>
      <c r="AN91" s="3">
        <v>46023</v>
      </c>
      <c r="AO91" s="3">
        <v>46030</v>
      </c>
      <c r="AP91" s="3">
        <v>46031</v>
      </c>
      <c r="AQ91" s="3">
        <v>46031</v>
      </c>
      <c r="AR91" s="3">
        <v>46027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1">
        <v>0</v>
      </c>
      <c r="AY91" s="2" t="s">
        <v>64</v>
      </c>
      <c r="AZ91" s="2" t="s">
        <v>65</v>
      </c>
      <c r="BA91" s="2">
        <v>0</v>
      </c>
      <c r="BB91" s="2">
        <v>0</v>
      </c>
      <c r="BC91" s="2">
        <v>0</v>
      </c>
      <c r="BD91" s="2">
        <v>0</v>
      </c>
      <c r="BE91" s="1" t="s">
        <v>146</v>
      </c>
      <c r="BF91" s="56">
        <v>3525.1463377777782</v>
      </c>
    </row>
    <row r="92" spans="1:58" ht="27.75" customHeight="1" x14ac:dyDescent="0.55000000000000004">
      <c r="A92" s="3">
        <v>45995</v>
      </c>
      <c r="B92" s="14" t="s">
        <v>124</v>
      </c>
      <c r="C92" s="9" t="s">
        <v>73</v>
      </c>
      <c r="D92" s="13" t="s">
        <v>61</v>
      </c>
      <c r="E92" s="9">
        <v>19</v>
      </c>
      <c r="F92" s="9">
        <v>32</v>
      </c>
      <c r="G92" s="9" t="s">
        <v>60</v>
      </c>
      <c r="H92" s="9">
        <v>0</v>
      </c>
      <c r="I92" s="9">
        <v>67</v>
      </c>
      <c r="J92" s="9" t="s">
        <v>78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135</v>
      </c>
      <c r="T92" s="12">
        <v>46032</v>
      </c>
      <c r="U92" s="11">
        <v>100000</v>
      </c>
      <c r="V92" s="10">
        <v>0</v>
      </c>
      <c r="W92" s="10">
        <v>0</v>
      </c>
      <c r="X92" s="10">
        <v>105000</v>
      </c>
      <c r="Y92" s="10">
        <v>100000</v>
      </c>
      <c r="Z92" s="10">
        <v>0</v>
      </c>
      <c r="AA92" s="10">
        <v>105000</v>
      </c>
      <c r="AB92" s="9" t="s">
        <v>145</v>
      </c>
      <c r="AC92" s="8">
        <v>93599.000000000015</v>
      </c>
      <c r="AD92" s="8">
        <v>0</v>
      </c>
      <c r="AE92" s="8">
        <v>93599.000000000015</v>
      </c>
      <c r="AF92" s="8">
        <v>0</v>
      </c>
      <c r="AG92" s="8">
        <v>0</v>
      </c>
      <c r="AH92" s="8">
        <v>0</v>
      </c>
      <c r="AI92" s="1" t="s">
        <v>112</v>
      </c>
      <c r="AJ92" s="1" t="s">
        <v>74</v>
      </c>
      <c r="AK92" s="1">
        <v>2</v>
      </c>
      <c r="AL92" s="3">
        <v>46032</v>
      </c>
      <c r="AM92" s="3">
        <v>0</v>
      </c>
      <c r="AN92" s="3">
        <v>46023</v>
      </c>
      <c r="AO92" s="3">
        <v>46030</v>
      </c>
      <c r="AP92" s="3">
        <v>46031</v>
      </c>
      <c r="AQ92" s="3">
        <v>46031</v>
      </c>
      <c r="AR92" s="3">
        <v>46027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1">
        <v>0</v>
      </c>
      <c r="AY92" s="2" t="s">
        <v>64</v>
      </c>
      <c r="AZ92" s="2" t="s">
        <v>65</v>
      </c>
      <c r="BA92" s="2">
        <v>0</v>
      </c>
      <c r="BB92" s="2">
        <v>0</v>
      </c>
      <c r="BC92" s="2">
        <v>0</v>
      </c>
      <c r="BD92" s="2">
        <v>0</v>
      </c>
      <c r="BE92" s="1" t="s">
        <v>146</v>
      </c>
      <c r="BF92" s="56">
        <v>7050.2926755555563</v>
      </c>
    </row>
    <row r="93" spans="1:58" ht="27.75" customHeight="1" x14ac:dyDescent="0.55000000000000004">
      <c r="A93" s="3">
        <v>0</v>
      </c>
      <c r="B93" s="14" t="s">
        <v>124</v>
      </c>
      <c r="C93" s="9" t="s">
        <v>73</v>
      </c>
      <c r="D93" s="13" t="s">
        <v>61</v>
      </c>
      <c r="E93" s="9">
        <v>19</v>
      </c>
      <c r="F93" s="9">
        <v>32</v>
      </c>
      <c r="G93" s="9" t="s">
        <v>60</v>
      </c>
      <c r="H93" s="9">
        <v>0</v>
      </c>
      <c r="I93" s="9">
        <v>67</v>
      </c>
      <c r="J93" s="9" t="s">
        <v>78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135</v>
      </c>
      <c r="T93" s="12" t="s">
        <v>63</v>
      </c>
      <c r="U93" s="11">
        <v>400000</v>
      </c>
      <c r="V93" s="10">
        <v>0</v>
      </c>
      <c r="W93" s="10">
        <v>0</v>
      </c>
      <c r="X93" s="10">
        <v>420000</v>
      </c>
      <c r="Y93" s="10">
        <v>400000</v>
      </c>
      <c r="Z93" s="10">
        <v>0</v>
      </c>
      <c r="AA93" s="10">
        <v>420000</v>
      </c>
      <c r="AB93" s="9" t="s">
        <v>145</v>
      </c>
      <c r="AC93" s="8">
        <v>374396.00000000006</v>
      </c>
      <c r="AD93" s="8">
        <v>0</v>
      </c>
      <c r="AE93" s="8">
        <v>374396.00000000006</v>
      </c>
      <c r="AF93" s="8">
        <v>0</v>
      </c>
      <c r="AG93" s="8">
        <v>0</v>
      </c>
      <c r="AH93" s="8">
        <v>0</v>
      </c>
      <c r="AI93" s="1" t="s">
        <v>111</v>
      </c>
      <c r="AJ93" s="1" t="s">
        <v>74</v>
      </c>
      <c r="AK93" s="1">
        <v>2</v>
      </c>
      <c r="AL93" s="3" t="s">
        <v>63</v>
      </c>
      <c r="AM93" s="3">
        <v>0</v>
      </c>
      <c r="AN93" s="3" t="e">
        <v>#VALUE!</v>
      </c>
      <c r="AO93" s="3" t="e">
        <v>#VALUE!</v>
      </c>
      <c r="AP93" s="3" t="e">
        <v>#VALUE!</v>
      </c>
      <c r="AQ93" s="3" t="e">
        <v>#VALUE!</v>
      </c>
      <c r="AR93" s="3" t="e">
        <v>#VALUE!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1">
        <v>0</v>
      </c>
      <c r="AY93" s="2" t="s">
        <v>64</v>
      </c>
      <c r="AZ93" s="2" t="s">
        <v>65</v>
      </c>
      <c r="BA93" s="2">
        <v>0</v>
      </c>
      <c r="BB93" s="2">
        <v>0</v>
      </c>
      <c r="BC93" s="2">
        <v>0</v>
      </c>
      <c r="BD93" s="2">
        <v>0</v>
      </c>
      <c r="BE93" s="1" t="s">
        <v>146</v>
      </c>
      <c r="BF93" s="56">
        <v>28201.170702222225</v>
      </c>
    </row>
    <row r="94" spans="1:58" ht="27.75" customHeight="1" x14ac:dyDescent="0.55000000000000004">
      <c r="A94" s="3">
        <v>0</v>
      </c>
      <c r="B94" s="14">
        <v>0</v>
      </c>
      <c r="C94" s="9">
        <v>0</v>
      </c>
      <c r="D94" s="13">
        <v>0</v>
      </c>
      <c r="E94" s="9">
        <v>19</v>
      </c>
      <c r="F94" s="9">
        <v>30</v>
      </c>
      <c r="G94" s="9">
        <v>0</v>
      </c>
      <c r="H94" s="9">
        <v>0</v>
      </c>
      <c r="I94" s="9">
        <v>63</v>
      </c>
      <c r="J94" s="9" t="s">
        <v>78</v>
      </c>
      <c r="K94" s="9">
        <v>5</v>
      </c>
      <c r="L94" s="9">
        <v>0</v>
      </c>
      <c r="M94" s="10">
        <v>0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>
        <v>0</v>
      </c>
      <c r="T94" s="12"/>
      <c r="U94" s="11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9" t="s">
        <v>145</v>
      </c>
      <c r="AC94" s="8">
        <v>836754.00022500008</v>
      </c>
      <c r="AD94" s="8">
        <v>51479.450000000004</v>
      </c>
      <c r="AE94" s="8">
        <v>785274.55022500013</v>
      </c>
      <c r="AF94" s="8">
        <v>0</v>
      </c>
      <c r="AG94" s="8">
        <v>0</v>
      </c>
      <c r="AH94" s="8" t="s">
        <v>58</v>
      </c>
      <c r="AI94" s="1" t="s">
        <v>111</v>
      </c>
      <c r="AJ94" s="1">
        <v>0</v>
      </c>
      <c r="AK94" s="1" t="s">
        <v>15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1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1" t="s">
        <v>147</v>
      </c>
      <c r="BF94" s="56">
        <v>0</v>
      </c>
    </row>
    <row r="95" spans="1:58" ht="27.75" customHeight="1" x14ac:dyDescent="0.55000000000000004">
      <c r="A95" s="3">
        <v>45990</v>
      </c>
      <c r="B95" s="14" t="s">
        <v>499</v>
      </c>
      <c r="C95" s="9" t="s">
        <v>483</v>
      </c>
      <c r="D95" s="13" t="s">
        <v>484</v>
      </c>
      <c r="E95" s="9">
        <v>19</v>
      </c>
      <c r="F95" s="9">
        <v>34</v>
      </c>
      <c r="G95" s="9" t="s">
        <v>60</v>
      </c>
      <c r="H95" s="9" t="s">
        <v>66</v>
      </c>
      <c r="I95" s="9">
        <v>85</v>
      </c>
      <c r="J95" s="9" t="s">
        <v>57</v>
      </c>
      <c r="K95" s="9">
        <v>5</v>
      </c>
      <c r="L95" s="9" t="s">
        <v>89</v>
      </c>
      <c r="M95" s="10">
        <v>20</v>
      </c>
      <c r="N95" s="9">
        <v>37</v>
      </c>
      <c r="O95" s="9">
        <v>70</v>
      </c>
      <c r="P95" s="10">
        <v>159.74419664000001</v>
      </c>
      <c r="Q95" s="10">
        <v>0</v>
      </c>
      <c r="R95" s="10">
        <v>159.74419664000001</v>
      </c>
      <c r="S95" s="9" t="s">
        <v>71</v>
      </c>
      <c r="T95" s="12">
        <v>46003</v>
      </c>
      <c r="U95" s="11">
        <v>5000</v>
      </c>
      <c r="V95" s="10">
        <v>0</v>
      </c>
      <c r="W95" s="10">
        <v>0</v>
      </c>
      <c r="X95" s="10">
        <v>5250</v>
      </c>
      <c r="Y95" s="10">
        <v>5000</v>
      </c>
      <c r="Z95" s="10">
        <v>0</v>
      </c>
      <c r="AA95" s="10">
        <v>5250</v>
      </c>
      <c r="AB95" s="9" t="s">
        <v>326</v>
      </c>
      <c r="AC95" s="8">
        <v>4959.3500000000004</v>
      </c>
      <c r="AD95" s="8">
        <v>4959.3500000000004</v>
      </c>
      <c r="AE95" s="8">
        <v>0</v>
      </c>
      <c r="AF95" s="8">
        <v>0</v>
      </c>
      <c r="AG95" s="8">
        <v>4959.3500000000004</v>
      </c>
      <c r="AH95" s="8" t="s">
        <v>297</v>
      </c>
      <c r="AI95" s="1" t="s">
        <v>111</v>
      </c>
      <c r="AJ95" s="1" t="s">
        <v>68</v>
      </c>
      <c r="AK95" s="1">
        <v>4</v>
      </c>
      <c r="AL95" s="3">
        <v>46003</v>
      </c>
      <c r="AM95" s="3">
        <v>45999</v>
      </c>
      <c r="AN95" s="3">
        <v>45993</v>
      </c>
      <c r="AO95" s="3">
        <v>46000</v>
      </c>
      <c r="AP95" s="3">
        <v>46001</v>
      </c>
      <c r="AQ95" s="3">
        <v>46001</v>
      </c>
      <c r="AR95" s="3">
        <v>45998</v>
      </c>
      <c r="AS95" s="3">
        <v>46002</v>
      </c>
      <c r="AT95" s="3">
        <v>0</v>
      </c>
      <c r="AU95" s="3">
        <v>0</v>
      </c>
      <c r="AV95" s="3">
        <v>0</v>
      </c>
      <c r="AW95" s="3">
        <v>0</v>
      </c>
      <c r="AX95" s="1">
        <v>0</v>
      </c>
      <c r="AY95" s="2" t="s">
        <v>69</v>
      </c>
      <c r="AZ95" s="2" t="s">
        <v>70</v>
      </c>
      <c r="BA95" s="2">
        <v>0</v>
      </c>
      <c r="BB95" s="2">
        <v>0</v>
      </c>
      <c r="BC95" s="2">
        <v>0</v>
      </c>
      <c r="BD95" s="2">
        <v>0</v>
      </c>
      <c r="BE95" s="1" t="s">
        <v>99</v>
      </c>
      <c r="BF95" s="56">
        <v>0</v>
      </c>
    </row>
    <row r="96" spans="1:58" ht="27.75" customHeight="1" x14ac:dyDescent="0.55000000000000004">
      <c r="A96" s="3">
        <v>0</v>
      </c>
      <c r="B96" s="14">
        <v>0</v>
      </c>
      <c r="C96" s="9">
        <v>0</v>
      </c>
      <c r="D96" s="13">
        <v>0</v>
      </c>
      <c r="E96" s="9">
        <v>19</v>
      </c>
      <c r="F96" s="9">
        <v>30</v>
      </c>
      <c r="G96" s="9">
        <v>0</v>
      </c>
      <c r="H96" s="9">
        <v>0</v>
      </c>
      <c r="I96" s="9">
        <v>56</v>
      </c>
      <c r="J96" s="9" t="s">
        <v>57</v>
      </c>
      <c r="K96" s="9">
        <v>5</v>
      </c>
      <c r="L96" s="9">
        <v>0</v>
      </c>
      <c r="M96" s="10">
        <v>0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>
        <v>0</v>
      </c>
      <c r="T96" s="12"/>
      <c r="U96" s="11">
        <v>0</v>
      </c>
      <c r="V96" s="10" t="s">
        <v>93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9" t="s">
        <v>326</v>
      </c>
      <c r="AC96" s="8">
        <v>4959.3500000000004</v>
      </c>
      <c r="AD96" s="8">
        <v>4959.3500000000004</v>
      </c>
      <c r="AE96" s="8">
        <v>0</v>
      </c>
      <c r="AF96" s="8">
        <v>0</v>
      </c>
      <c r="AG96" s="8">
        <v>4959.3500000000004</v>
      </c>
      <c r="AH96" s="8" t="s">
        <v>58</v>
      </c>
      <c r="AI96" s="1" t="s">
        <v>111</v>
      </c>
      <c r="AJ96" s="1">
        <v>0</v>
      </c>
      <c r="AK96" s="1" t="s">
        <v>15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1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1" t="s">
        <v>327</v>
      </c>
      <c r="BF96" s="56">
        <v>0</v>
      </c>
    </row>
    <row r="97" spans="1:58" ht="27.75" customHeight="1" x14ac:dyDescent="0.55000000000000004">
      <c r="A97" s="3">
        <v>45979</v>
      </c>
      <c r="B97" s="14" t="s">
        <v>406</v>
      </c>
      <c r="C97" s="9" t="s">
        <v>134</v>
      </c>
      <c r="D97" s="13" t="s">
        <v>433</v>
      </c>
      <c r="E97" s="9">
        <v>19</v>
      </c>
      <c r="F97" s="9">
        <v>34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158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104</v>
      </c>
      <c r="T97" s="12" t="s">
        <v>63</v>
      </c>
      <c r="U97" s="11">
        <v>127</v>
      </c>
      <c r="V97" s="10">
        <v>0</v>
      </c>
      <c r="W97" s="10">
        <v>0</v>
      </c>
      <c r="X97" s="10">
        <v>6640</v>
      </c>
      <c r="Y97" s="10">
        <v>127</v>
      </c>
      <c r="Z97" s="10">
        <v>6640</v>
      </c>
      <c r="AA97" s="10">
        <v>0</v>
      </c>
      <c r="AB97" s="9" t="s">
        <v>108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 t="s">
        <v>216</v>
      </c>
      <c r="AI97" s="1" t="s">
        <v>111</v>
      </c>
      <c r="AJ97" s="1" t="s">
        <v>75</v>
      </c>
      <c r="AK97" s="1">
        <v>4</v>
      </c>
      <c r="AL97" s="3" t="s">
        <v>63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 t="e">
        <v>#VALUE!</v>
      </c>
      <c r="AR97" s="3" t="e">
        <v>#VALUE!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1">
        <v>0</v>
      </c>
      <c r="AY97" s="2" t="s">
        <v>69</v>
      </c>
      <c r="AZ97" s="2" t="s">
        <v>70</v>
      </c>
      <c r="BA97" s="2">
        <v>0</v>
      </c>
      <c r="BB97" s="2">
        <v>0</v>
      </c>
      <c r="BC97" s="2">
        <v>6640</v>
      </c>
      <c r="BD97" s="2">
        <v>0</v>
      </c>
      <c r="BE97" s="1" t="s">
        <v>153</v>
      </c>
      <c r="BF97" s="56">
        <v>0</v>
      </c>
    </row>
    <row r="98" spans="1:58" ht="27.75" customHeight="1" x14ac:dyDescent="0.55000000000000004">
      <c r="A98" s="3">
        <v>45905</v>
      </c>
      <c r="B98" s="14" t="s">
        <v>221</v>
      </c>
      <c r="C98" s="9" t="s">
        <v>134</v>
      </c>
      <c r="D98" s="13" t="s">
        <v>217</v>
      </c>
      <c r="E98" s="9">
        <v>19</v>
      </c>
      <c r="F98" s="9">
        <v>34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158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104</v>
      </c>
      <c r="T98" s="12" t="s">
        <v>63</v>
      </c>
      <c r="U98" s="11">
        <v>109</v>
      </c>
      <c r="V98" s="10">
        <v>0</v>
      </c>
      <c r="W98" s="10">
        <v>0</v>
      </c>
      <c r="X98" s="10">
        <v>6124</v>
      </c>
      <c r="Y98" s="10">
        <v>109</v>
      </c>
      <c r="Z98" s="10">
        <v>6124</v>
      </c>
      <c r="AA98" s="10">
        <v>0</v>
      </c>
      <c r="AB98" s="9" t="s">
        <v>108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1" t="s">
        <v>111</v>
      </c>
      <c r="AJ98" s="1" t="s">
        <v>75</v>
      </c>
      <c r="AK98" s="1">
        <v>4</v>
      </c>
      <c r="AL98" s="3" t="s">
        <v>63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 t="e">
        <v>#VALUE!</v>
      </c>
      <c r="AR98" s="3" t="e">
        <v>#VALUE!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1">
        <v>0</v>
      </c>
      <c r="AY98" s="2" t="s">
        <v>69</v>
      </c>
      <c r="AZ98" s="2" t="s">
        <v>70</v>
      </c>
      <c r="BA98" s="2">
        <v>0</v>
      </c>
      <c r="BB98" s="2">
        <v>0</v>
      </c>
      <c r="BC98" s="2">
        <v>6124</v>
      </c>
      <c r="BD98" s="2">
        <v>0</v>
      </c>
      <c r="BE98" s="1" t="s">
        <v>153</v>
      </c>
      <c r="BF98" s="56">
        <v>0</v>
      </c>
    </row>
    <row r="99" spans="1:58" ht="27.75" customHeight="1" x14ac:dyDescent="0.55000000000000004">
      <c r="A99" s="3">
        <v>0</v>
      </c>
      <c r="B99" s="14">
        <v>0</v>
      </c>
      <c r="C99" s="9">
        <v>0</v>
      </c>
      <c r="D99" s="13">
        <v>0</v>
      </c>
      <c r="E99" s="9">
        <v>19</v>
      </c>
      <c r="F99" s="9">
        <v>34</v>
      </c>
      <c r="G99" s="9" t="s">
        <v>60</v>
      </c>
      <c r="H99" s="9">
        <v>0</v>
      </c>
      <c r="I99" s="9">
        <v>80</v>
      </c>
      <c r="J99" s="9" t="s">
        <v>57</v>
      </c>
      <c r="K99" s="9">
        <v>5</v>
      </c>
      <c r="L99" s="9">
        <v>0</v>
      </c>
      <c r="M99" s="10">
        <v>0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>
        <v>0</v>
      </c>
      <c r="T99" s="12"/>
      <c r="U99" s="11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9" t="s">
        <v>108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 t="s">
        <v>58</v>
      </c>
      <c r="AI99" s="1" t="s">
        <v>111</v>
      </c>
      <c r="AJ99" s="1">
        <v>0</v>
      </c>
      <c r="AK99" s="1" t="s">
        <v>15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1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1" t="s">
        <v>154</v>
      </c>
      <c r="BF99" s="56">
        <v>0</v>
      </c>
    </row>
    <row r="100" spans="1:58" ht="27.75" customHeight="1" x14ac:dyDescent="0.55000000000000004">
      <c r="A100" s="3">
        <v>45916</v>
      </c>
      <c r="B100" s="14" t="s">
        <v>243</v>
      </c>
      <c r="C100" s="9" t="s">
        <v>188</v>
      </c>
      <c r="D100" s="13" t="s">
        <v>230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106</v>
      </c>
      <c r="T100" s="12">
        <v>45999</v>
      </c>
      <c r="U100" s="11">
        <v>2300</v>
      </c>
      <c r="V100" s="10">
        <v>2700</v>
      </c>
      <c r="W100" s="10">
        <v>5155</v>
      </c>
      <c r="X100" s="10">
        <v>0</v>
      </c>
      <c r="Y100" s="10">
        <v>0</v>
      </c>
      <c r="Z100" s="10">
        <v>5155</v>
      </c>
      <c r="AA100" s="10">
        <v>0</v>
      </c>
      <c r="AB100" s="9" t="s">
        <v>80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1" t="s">
        <v>112</v>
      </c>
      <c r="AJ100" s="1" t="s">
        <v>75</v>
      </c>
      <c r="AK100" s="1">
        <v>4</v>
      </c>
      <c r="AL100" s="3">
        <v>45999</v>
      </c>
      <c r="AM100" s="3">
        <v>45995</v>
      </c>
      <c r="AN100" s="3">
        <v>45988</v>
      </c>
      <c r="AO100" s="3">
        <v>45996</v>
      </c>
      <c r="AP100" s="3">
        <v>45997</v>
      </c>
      <c r="AQ100" s="3">
        <v>45998</v>
      </c>
      <c r="AR100" s="3">
        <v>45994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1">
        <v>0</v>
      </c>
      <c r="AY100" s="2" t="s">
        <v>69</v>
      </c>
      <c r="AZ100" s="2" t="s">
        <v>70</v>
      </c>
      <c r="BA100" s="2">
        <v>0</v>
      </c>
      <c r="BB100" s="2">
        <v>5155</v>
      </c>
      <c r="BC100" s="2">
        <v>0</v>
      </c>
      <c r="BD100" s="2">
        <v>0</v>
      </c>
      <c r="BE100" s="1" t="s">
        <v>101</v>
      </c>
      <c r="BF100" s="56">
        <v>0</v>
      </c>
    </row>
    <row r="101" spans="1:58" ht="27.75" customHeight="1" x14ac:dyDescent="0.55000000000000004">
      <c r="A101" s="3">
        <v>45908</v>
      </c>
      <c r="B101" s="14" t="s">
        <v>224</v>
      </c>
      <c r="C101" s="9" t="s">
        <v>181</v>
      </c>
      <c r="D101" s="13" t="s">
        <v>182</v>
      </c>
      <c r="E101" s="9">
        <v>20</v>
      </c>
      <c r="F101" s="9">
        <v>34</v>
      </c>
      <c r="G101" s="9" t="s">
        <v>60</v>
      </c>
      <c r="H101" s="9" t="s">
        <v>66</v>
      </c>
      <c r="I101" s="9">
        <v>95</v>
      </c>
      <c r="J101" s="9" t="s">
        <v>57</v>
      </c>
      <c r="K101" s="9">
        <v>5</v>
      </c>
      <c r="L101" s="9" t="s">
        <v>88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45999</v>
      </c>
      <c r="U101" s="11">
        <v>4000</v>
      </c>
      <c r="V101" s="10">
        <v>4000</v>
      </c>
      <c r="W101" s="10">
        <v>4060</v>
      </c>
      <c r="X101" s="10">
        <v>0</v>
      </c>
      <c r="Y101" s="10">
        <v>0</v>
      </c>
      <c r="Z101" s="10">
        <v>4060</v>
      </c>
      <c r="AA101" s="10">
        <v>0</v>
      </c>
      <c r="AB101" s="9" t="s">
        <v>80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1" t="s">
        <v>111</v>
      </c>
      <c r="AJ101" s="1" t="s">
        <v>75</v>
      </c>
      <c r="AK101" s="1">
        <v>4</v>
      </c>
      <c r="AL101" s="3">
        <v>45999</v>
      </c>
      <c r="AM101" s="3">
        <v>45995</v>
      </c>
      <c r="AN101" s="3">
        <v>45988</v>
      </c>
      <c r="AO101" s="3">
        <v>45996</v>
      </c>
      <c r="AP101" s="3">
        <v>45997</v>
      </c>
      <c r="AQ101" s="3">
        <v>45998</v>
      </c>
      <c r="AR101" s="3">
        <v>45994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1">
        <v>0</v>
      </c>
      <c r="AY101" s="2" t="s">
        <v>69</v>
      </c>
      <c r="AZ101" s="2" t="s">
        <v>70</v>
      </c>
      <c r="BA101" s="2">
        <v>0</v>
      </c>
      <c r="BB101" s="2">
        <v>4060</v>
      </c>
      <c r="BC101" s="2">
        <v>0</v>
      </c>
      <c r="BD101" s="2">
        <v>0</v>
      </c>
      <c r="BE101" s="1" t="s">
        <v>101</v>
      </c>
      <c r="BF101" s="56">
        <v>0</v>
      </c>
    </row>
    <row r="102" spans="1:58" ht="27.75" customHeight="1" x14ac:dyDescent="0.55000000000000004">
      <c r="A102" s="3">
        <v>45908</v>
      </c>
      <c r="B102" s="14" t="s">
        <v>224</v>
      </c>
      <c r="C102" s="9" t="s">
        <v>181</v>
      </c>
      <c r="D102" s="13" t="s">
        <v>205</v>
      </c>
      <c r="E102" s="9">
        <v>20</v>
      </c>
      <c r="F102" s="9">
        <v>34</v>
      </c>
      <c r="G102" s="9" t="s">
        <v>60</v>
      </c>
      <c r="H102" s="9" t="s">
        <v>66</v>
      </c>
      <c r="I102" s="9">
        <v>95</v>
      </c>
      <c r="J102" s="9" t="s">
        <v>57</v>
      </c>
      <c r="K102" s="9">
        <v>5</v>
      </c>
      <c r="L102" s="9" t="s">
        <v>88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>
        <v>45999</v>
      </c>
      <c r="U102" s="11">
        <v>4000</v>
      </c>
      <c r="V102" s="10">
        <v>4000</v>
      </c>
      <c r="W102" s="10">
        <v>4060</v>
      </c>
      <c r="X102" s="10">
        <v>0</v>
      </c>
      <c r="Y102" s="10">
        <v>0</v>
      </c>
      <c r="Z102" s="10">
        <v>4060</v>
      </c>
      <c r="AA102" s="10">
        <v>0</v>
      </c>
      <c r="AB102" s="9" t="s">
        <v>80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1" t="s">
        <v>111</v>
      </c>
      <c r="AJ102" s="1" t="s">
        <v>75</v>
      </c>
      <c r="AK102" s="1">
        <v>4</v>
      </c>
      <c r="AL102" s="3">
        <v>45999</v>
      </c>
      <c r="AM102" s="3">
        <v>45995</v>
      </c>
      <c r="AN102" s="3">
        <v>45988</v>
      </c>
      <c r="AO102" s="3">
        <v>45996</v>
      </c>
      <c r="AP102" s="3">
        <v>45997</v>
      </c>
      <c r="AQ102" s="3">
        <v>45998</v>
      </c>
      <c r="AR102" s="3">
        <v>45994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1">
        <v>0</v>
      </c>
      <c r="AY102" s="2" t="s">
        <v>69</v>
      </c>
      <c r="AZ102" s="2" t="s">
        <v>70</v>
      </c>
      <c r="BA102" s="2">
        <v>0</v>
      </c>
      <c r="BB102" s="2">
        <v>4060</v>
      </c>
      <c r="BC102" s="2">
        <v>0</v>
      </c>
      <c r="BD102" s="2">
        <v>0</v>
      </c>
      <c r="BE102" s="1" t="s">
        <v>101</v>
      </c>
      <c r="BF102" s="56">
        <v>0</v>
      </c>
    </row>
    <row r="103" spans="1:58" ht="27.75" customHeight="1" x14ac:dyDescent="0.55000000000000004">
      <c r="A103" s="3">
        <v>45916</v>
      </c>
      <c r="B103" s="14" t="s">
        <v>243</v>
      </c>
      <c r="C103" s="9" t="s">
        <v>188</v>
      </c>
      <c r="D103" s="13" t="s">
        <v>233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106</v>
      </c>
      <c r="T103" s="12">
        <v>46000</v>
      </c>
      <c r="U103" s="11">
        <v>2500</v>
      </c>
      <c r="V103" s="10">
        <v>0</v>
      </c>
      <c r="W103" s="10">
        <v>0</v>
      </c>
      <c r="X103" s="10">
        <v>2625</v>
      </c>
      <c r="Y103" s="10">
        <v>2500</v>
      </c>
      <c r="Z103" s="10">
        <v>0</v>
      </c>
      <c r="AA103" s="10">
        <v>2625</v>
      </c>
      <c r="AB103" s="9" t="s">
        <v>80</v>
      </c>
      <c r="AC103" s="8">
        <v>2759.0749999999998</v>
      </c>
      <c r="AD103" s="8">
        <v>2759.0749999999998</v>
      </c>
      <c r="AE103" s="8">
        <v>0</v>
      </c>
      <c r="AF103" s="8">
        <v>2759.0749999999998</v>
      </c>
      <c r="AG103" s="8">
        <v>0</v>
      </c>
      <c r="AH103" s="8">
        <v>0</v>
      </c>
      <c r="AI103" s="1" t="s">
        <v>112</v>
      </c>
      <c r="AJ103" s="1" t="s">
        <v>75</v>
      </c>
      <c r="AK103" s="1">
        <v>4</v>
      </c>
      <c r="AL103" s="3">
        <v>46000</v>
      </c>
      <c r="AM103" s="3">
        <v>45996</v>
      </c>
      <c r="AN103" s="3">
        <v>45989</v>
      </c>
      <c r="AO103" s="3">
        <v>45997</v>
      </c>
      <c r="AP103" s="3">
        <v>45998</v>
      </c>
      <c r="AQ103" s="3">
        <v>45999</v>
      </c>
      <c r="AR103" s="3">
        <v>45995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1">
        <v>0</v>
      </c>
      <c r="AY103" s="2" t="s">
        <v>69</v>
      </c>
      <c r="AZ103" s="2" t="s">
        <v>70</v>
      </c>
      <c r="BA103" s="2">
        <v>0</v>
      </c>
      <c r="BB103" s="2">
        <v>0</v>
      </c>
      <c r="BC103" s="2">
        <v>0</v>
      </c>
      <c r="BD103" s="2">
        <v>0</v>
      </c>
      <c r="BE103" s="1" t="s">
        <v>101</v>
      </c>
      <c r="BF103" s="56">
        <v>0</v>
      </c>
    </row>
    <row r="104" spans="1:58" ht="27.75" customHeight="1" x14ac:dyDescent="0.55000000000000004">
      <c r="A104" s="3">
        <v>45916</v>
      </c>
      <c r="B104" s="14" t="s">
        <v>243</v>
      </c>
      <c r="C104" s="9" t="s">
        <v>188</v>
      </c>
      <c r="D104" s="13">
        <v>956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106</v>
      </c>
      <c r="T104" s="12">
        <v>46000</v>
      </c>
      <c r="U104" s="11">
        <v>2500</v>
      </c>
      <c r="V104" s="10">
        <v>2700</v>
      </c>
      <c r="W104" s="10">
        <v>2666</v>
      </c>
      <c r="X104" s="10">
        <v>0</v>
      </c>
      <c r="Y104" s="10">
        <v>0</v>
      </c>
      <c r="Z104" s="10">
        <v>2666</v>
      </c>
      <c r="AA104" s="10">
        <v>0</v>
      </c>
      <c r="AB104" s="9" t="s">
        <v>80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1" t="s">
        <v>112</v>
      </c>
      <c r="AJ104" s="1" t="s">
        <v>75</v>
      </c>
      <c r="AK104" s="1">
        <v>4</v>
      </c>
      <c r="AL104" s="3">
        <v>46000</v>
      </c>
      <c r="AM104" s="3">
        <v>45996</v>
      </c>
      <c r="AN104" s="3">
        <v>45989</v>
      </c>
      <c r="AO104" s="3">
        <v>45997</v>
      </c>
      <c r="AP104" s="3">
        <v>45998</v>
      </c>
      <c r="AQ104" s="3">
        <v>45999</v>
      </c>
      <c r="AR104" s="3">
        <v>45995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1">
        <v>0</v>
      </c>
      <c r="AY104" s="2" t="s">
        <v>69</v>
      </c>
      <c r="AZ104" s="2" t="s">
        <v>70</v>
      </c>
      <c r="BA104" s="2">
        <v>0</v>
      </c>
      <c r="BB104" s="2">
        <v>2666</v>
      </c>
      <c r="BC104" s="2">
        <v>0</v>
      </c>
      <c r="BD104" s="2">
        <v>0</v>
      </c>
      <c r="BE104" s="1" t="s">
        <v>101</v>
      </c>
      <c r="BF104" s="56">
        <v>0</v>
      </c>
    </row>
    <row r="105" spans="1:58" ht="27.75" customHeight="1" x14ac:dyDescent="0.55000000000000004">
      <c r="A105" s="3">
        <v>45916</v>
      </c>
      <c r="B105" s="14" t="s">
        <v>243</v>
      </c>
      <c r="C105" s="9" t="s">
        <v>188</v>
      </c>
      <c r="D105" s="13">
        <v>953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106</v>
      </c>
      <c r="T105" s="12">
        <v>46001</v>
      </c>
      <c r="U105" s="11">
        <v>5000</v>
      </c>
      <c r="V105" s="10">
        <v>5100</v>
      </c>
      <c r="W105" s="10">
        <v>5200</v>
      </c>
      <c r="X105" s="10">
        <v>0</v>
      </c>
      <c r="Y105" s="10">
        <v>0</v>
      </c>
      <c r="Z105" s="10">
        <v>5200</v>
      </c>
      <c r="AA105" s="10">
        <v>0</v>
      </c>
      <c r="AB105" s="9" t="s">
        <v>80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1" t="s">
        <v>111</v>
      </c>
      <c r="AJ105" s="1" t="s">
        <v>75</v>
      </c>
      <c r="AK105" s="1">
        <v>4</v>
      </c>
      <c r="AL105" s="3">
        <v>46001</v>
      </c>
      <c r="AM105" s="3">
        <v>45997</v>
      </c>
      <c r="AN105" s="3">
        <v>45990</v>
      </c>
      <c r="AO105" s="3">
        <v>45998</v>
      </c>
      <c r="AP105" s="3">
        <v>45999</v>
      </c>
      <c r="AQ105" s="3">
        <v>46000</v>
      </c>
      <c r="AR105" s="3">
        <v>45996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1">
        <v>0</v>
      </c>
      <c r="AY105" s="2" t="s">
        <v>69</v>
      </c>
      <c r="AZ105" s="2" t="s">
        <v>70</v>
      </c>
      <c r="BA105" s="2">
        <v>0</v>
      </c>
      <c r="BB105" s="2">
        <v>5200</v>
      </c>
      <c r="BC105" s="2">
        <v>0</v>
      </c>
      <c r="BD105" s="2">
        <v>0</v>
      </c>
      <c r="BE105" s="1" t="s">
        <v>101</v>
      </c>
      <c r="BF105" s="56">
        <v>0</v>
      </c>
    </row>
    <row r="106" spans="1:58" ht="27.75" customHeight="1" x14ac:dyDescent="0.55000000000000004">
      <c r="A106" s="3">
        <v>45989</v>
      </c>
      <c r="B106" s="14" t="s">
        <v>500</v>
      </c>
      <c r="C106" s="9" t="s">
        <v>485</v>
      </c>
      <c r="D106" s="13" t="s">
        <v>486</v>
      </c>
      <c r="E106" s="9">
        <v>20</v>
      </c>
      <c r="F106" s="9">
        <v>37</v>
      </c>
      <c r="G106" s="9" t="s">
        <v>60</v>
      </c>
      <c r="H106" s="9" t="s">
        <v>66</v>
      </c>
      <c r="I106" s="9">
        <v>97</v>
      </c>
      <c r="J106" s="9" t="s">
        <v>57</v>
      </c>
      <c r="K106" s="9">
        <v>5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46001</v>
      </c>
      <c r="U106" s="11">
        <v>4000</v>
      </c>
      <c r="V106" s="10">
        <v>0</v>
      </c>
      <c r="W106" s="10">
        <v>0</v>
      </c>
      <c r="X106" s="10">
        <v>4200</v>
      </c>
      <c r="Y106" s="10">
        <v>4000</v>
      </c>
      <c r="Z106" s="10">
        <v>0</v>
      </c>
      <c r="AA106" s="10">
        <v>4200</v>
      </c>
      <c r="AB106" s="9" t="s">
        <v>80</v>
      </c>
      <c r="AC106" s="8">
        <v>4302.76</v>
      </c>
      <c r="AD106" s="8">
        <v>4302.76</v>
      </c>
      <c r="AE106" s="8">
        <v>0</v>
      </c>
      <c r="AF106" s="8">
        <v>4302.76</v>
      </c>
      <c r="AG106" s="8">
        <v>0</v>
      </c>
      <c r="AH106" s="8">
        <v>0</v>
      </c>
      <c r="AI106" s="1" t="s">
        <v>111</v>
      </c>
      <c r="AJ106" s="1" t="s">
        <v>75</v>
      </c>
      <c r="AK106" s="1">
        <v>4</v>
      </c>
      <c r="AL106" s="3">
        <v>46001</v>
      </c>
      <c r="AM106" s="3">
        <v>45997</v>
      </c>
      <c r="AN106" s="3">
        <v>45990</v>
      </c>
      <c r="AO106" s="3">
        <v>45998</v>
      </c>
      <c r="AP106" s="3">
        <v>45999</v>
      </c>
      <c r="AQ106" s="3">
        <v>46000</v>
      </c>
      <c r="AR106" s="3">
        <v>45996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1">
        <v>0</v>
      </c>
      <c r="AY106" s="2" t="s">
        <v>69</v>
      </c>
      <c r="AZ106" s="2" t="s">
        <v>70</v>
      </c>
      <c r="BA106" s="2">
        <v>0</v>
      </c>
      <c r="BB106" s="2">
        <v>0</v>
      </c>
      <c r="BC106" s="2">
        <v>0</v>
      </c>
      <c r="BD106" s="2">
        <v>0</v>
      </c>
      <c r="BE106" s="1" t="s">
        <v>101</v>
      </c>
      <c r="BF106" s="56">
        <v>0</v>
      </c>
    </row>
    <row r="107" spans="1:58" ht="27.75" customHeight="1" x14ac:dyDescent="0.55000000000000004">
      <c r="A107" s="3">
        <v>45916</v>
      </c>
      <c r="B107" s="14" t="s">
        <v>243</v>
      </c>
      <c r="C107" s="9" t="s">
        <v>188</v>
      </c>
      <c r="D107" s="13">
        <v>917</v>
      </c>
      <c r="E107" s="9">
        <v>20</v>
      </c>
      <c r="F107" s="9">
        <v>37</v>
      </c>
      <c r="G107" s="9" t="s">
        <v>60</v>
      </c>
      <c r="H107" s="9" t="s">
        <v>76</v>
      </c>
      <c r="I107" s="9">
        <v>98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106</v>
      </c>
      <c r="T107" s="12">
        <v>46001</v>
      </c>
      <c r="U107" s="11">
        <v>2500</v>
      </c>
      <c r="V107" s="10">
        <v>0</v>
      </c>
      <c r="W107" s="10">
        <v>0</v>
      </c>
      <c r="X107" s="10">
        <v>2625</v>
      </c>
      <c r="Y107" s="10">
        <v>2500</v>
      </c>
      <c r="Z107" s="10">
        <v>0</v>
      </c>
      <c r="AA107" s="10">
        <v>2625</v>
      </c>
      <c r="AB107" s="9" t="s">
        <v>80</v>
      </c>
      <c r="AC107" s="8">
        <v>2689.2250000000004</v>
      </c>
      <c r="AD107" s="8">
        <v>2689.2250000000004</v>
      </c>
      <c r="AE107" s="8">
        <v>0</v>
      </c>
      <c r="AF107" s="8">
        <v>2689.2250000000004</v>
      </c>
      <c r="AG107" s="8">
        <v>0</v>
      </c>
      <c r="AH107" s="8">
        <v>0</v>
      </c>
      <c r="AI107" s="1" t="s">
        <v>111</v>
      </c>
      <c r="AJ107" s="1" t="s">
        <v>75</v>
      </c>
      <c r="AK107" s="1">
        <v>4</v>
      </c>
      <c r="AL107" s="3">
        <v>46001</v>
      </c>
      <c r="AM107" s="3">
        <v>45997</v>
      </c>
      <c r="AN107" s="3">
        <v>45990</v>
      </c>
      <c r="AO107" s="3">
        <v>45998</v>
      </c>
      <c r="AP107" s="3">
        <v>45999</v>
      </c>
      <c r="AQ107" s="3">
        <v>46000</v>
      </c>
      <c r="AR107" s="3">
        <v>45996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1">
        <v>0</v>
      </c>
      <c r="AY107" s="2" t="s">
        <v>69</v>
      </c>
      <c r="AZ107" s="2" t="s">
        <v>70</v>
      </c>
      <c r="BA107" s="2">
        <v>0</v>
      </c>
      <c r="BB107" s="2">
        <v>0</v>
      </c>
      <c r="BC107" s="2">
        <v>0</v>
      </c>
      <c r="BD107" s="2">
        <v>0</v>
      </c>
      <c r="BE107" s="1" t="s">
        <v>101</v>
      </c>
      <c r="BF107" s="56">
        <v>0</v>
      </c>
    </row>
    <row r="108" spans="1:58" ht="27.75" customHeight="1" x14ac:dyDescent="0.55000000000000004">
      <c r="A108" s="3">
        <v>45941</v>
      </c>
      <c r="B108" s="14" t="s">
        <v>312</v>
      </c>
      <c r="C108" s="9" t="s">
        <v>103</v>
      </c>
      <c r="D108" s="13" t="s">
        <v>273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46001</v>
      </c>
      <c r="U108" s="11">
        <v>3000</v>
      </c>
      <c r="V108" s="10">
        <v>3114</v>
      </c>
      <c r="W108" s="10">
        <v>3300</v>
      </c>
      <c r="X108" s="10">
        <v>0</v>
      </c>
      <c r="Y108" s="10">
        <v>0</v>
      </c>
      <c r="Z108" s="10">
        <v>3300</v>
      </c>
      <c r="AA108" s="10">
        <v>0</v>
      </c>
      <c r="AB108" s="9" t="s">
        <v>80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1" t="s">
        <v>111</v>
      </c>
      <c r="AJ108" s="1" t="s">
        <v>75</v>
      </c>
      <c r="AK108" s="1">
        <v>4</v>
      </c>
      <c r="AL108" s="3">
        <v>46001</v>
      </c>
      <c r="AM108" s="3">
        <v>45997</v>
      </c>
      <c r="AN108" s="3">
        <v>45990</v>
      </c>
      <c r="AO108" s="3">
        <v>45998</v>
      </c>
      <c r="AP108" s="3">
        <v>45999</v>
      </c>
      <c r="AQ108" s="3">
        <v>46000</v>
      </c>
      <c r="AR108" s="3">
        <v>45996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1">
        <v>0</v>
      </c>
      <c r="AY108" s="2" t="s">
        <v>69</v>
      </c>
      <c r="AZ108" s="2" t="s">
        <v>70</v>
      </c>
      <c r="BA108" s="2">
        <v>0</v>
      </c>
      <c r="BB108" s="2">
        <v>3300</v>
      </c>
      <c r="BC108" s="2">
        <v>0</v>
      </c>
      <c r="BD108" s="2">
        <v>0</v>
      </c>
      <c r="BE108" s="1" t="s">
        <v>101</v>
      </c>
      <c r="BF108" s="56">
        <v>0</v>
      </c>
    </row>
    <row r="109" spans="1:58" ht="27.75" customHeight="1" x14ac:dyDescent="0.55000000000000004">
      <c r="A109" s="3">
        <v>45916</v>
      </c>
      <c r="B109" s="14" t="s">
        <v>243</v>
      </c>
      <c r="C109" s="9" t="s">
        <v>188</v>
      </c>
      <c r="D109" s="13">
        <v>969</v>
      </c>
      <c r="E109" s="9">
        <v>20</v>
      </c>
      <c r="F109" s="9">
        <v>39</v>
      </c>
      <c r="G109" s="9" t="s">
        <v>60</v>
      </c>
      <c r="H109" s="9" t="s">
        <v>76</v>
      </c>
      <c r="I109" s="9">
        <v>102</v>
      </c>
      <c r="J109" s="9" t="s">
        <v>78</v>
      </c>
      <c r="K109" s="9">
        <v>0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>
        <v>46001</v>
      </c>
      <c r="U109" s="11">
        <v>3500</v>
      </c>
      <c r="V109" s="10">
        <v>3425</v>
      </c>
      <c r="W109" s="10">
        <v>3617</v>
      </c>
      <c r="X109" s="10">
        <v>83</v>
      </c>
      <c r="Y109" s="10">
        <v>75</v>
      </c>
      <c r="Z109" s="10">
        <v>3700</v>
      </c>
      <c r="AA109" s="10">
        <v>0</v>
      </c>
      <c r="AB109" s="9" t="s">
        <v>80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1" t="s">
        <v>112</v>
      </c>
      <c r="AJ109" s="1" t="s">
        <v>74</v>
      </c>
      <c r="AK109" s="1">
        <v>2</v>
      </c>
      <c r="AL109" s="3">
        <v>46001</v>
      </c>
      <c r="AM109" s="3">
        <v>0</v>
      </c>
      <c r="AN109" s="3">
        <v>45992</v>
      </c>
      <c r="AO109" s="3">
        <v>45999</v>
      </c>
      <c r="AP109" s="3">
        <v>46000</v>
      </c>
      <c r="AQ109" s="3">
        <v>46000</v>
      </c>
      <c r="AR109" s="3">
        <v>45996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1">
        <v>0</v>
      </c>
      <c r="AY109" s="2" t="s">
        <v>64</v>
      </c>
      <c r="AZ109" s="2" t="s">
        <v>70</v>
      </c>
      <c r="BA109" s="2">
        <v>0</v>
      </c>
      <c r="BB109" s="2">
        <v>3617</v>
      </c>
      <c r="BC109" s="2">
        <v>83</v>
      </c>
      <c r="BD109" s="2">
        <v>0</v>
      </c>
      <c r="BE109" s="1" t="s">
        <v>101</v>
      </c>
      <c r="BF109" s="56">
        <v>0</v>
      </c>
    </row>
    <row r="110" spans="1:58" ht="27.75" customHeight="1" x14ac:dyDescent="0.55000000000000004">
      <c r="A110" s="3">
        <v>45892</v>
      </c>
      <c r="B110" s="14" t="s">
        <v>206</v>
      </c>
      <c r="C110" s="9" t="s">
        <v>79</v>
      </c>
      <c r="D110" s="13" t="s">
        <v>170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46002</v>
      </c>
      <c r="U110" s="11">
        <v>3000</v>
      </c>
      <c r="V110" s="10">
        <v>2244</v>
      </c>
      <c r="W110" s="10">
        <v>3000</v>
      </c>
      <c r="X110" s="10">
        <v>0</v>
      </c>
      <c r="Y110" s="10">
        <v>756</v>
      </c>
      <c r="Z110" s="10">
        <v>3000</v>
      </c>
      <c r="AA110" s="10">
        <v>0</v>
      </c>
      <c r="AB110" s="9" t="s">
        <v>80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1" t="s">
        <v>112</v>
      </c>
      <c r="AJ110" s="1" t="s">
        <v>75</v>
      </c>
      <c r="AK110" s="1">
        <v>4</v>
      </c>
      <c r="AL110" s="3">
        <v>46002</v>
      </c>
      <c r="AM110" s="3">
        <v>45998</v>
      </c>
      <c r="AN110" s="3">
        <v>45991</v>
      </c>
      <c r="AO110" s="3">
        <v>45999</v>
      </c>
      <c r="AP110" s="3">
        <v>46000</v>
      </c>
      <c r="AQ110" s="3">
        <v>46001</v>
      </c>
      <c r="AR110" s="3">
        <v>45997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1">
        <v>0</v>
      </c>
      <c r="AY110" s="2" t="s">
        <v>69</v>
      </c>
      <c r="AZ110" s="2" t="s">
        <v>70</v>
      </c>
      <c r="BA110" s="2">
        <v>3000</v>
      </c>
      <c r="BB110" s="2">
        <v>3000</v>
      </c>
      <c r="BC110" s="2">
        <v>0</v>
      </c>
      <c r="BD110" s="2">
        <v>0</v>
      </c>
      <c r="BE110" s="1" t="s">
        <v>101</v>
      </c>
      <c r="BF110" s="56">
        <v>0</v>
      </c>
    </row>
    <row r="111" spans="1:58" ht="27.75" customHeight="1" x14ac:dyDescent="0.55000000000000004">
      <c r="A111" s="3">
        <v>45877</v>
      </c>
      <c r="B111" s="14" t="s">
        <v>202</v>
      </c>
      <c r="C111" s="9" t="s">
        <v>79</v>
      </c>
      <c r="D111" s="13" t="s">
        <v>203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46002</v>
      </c>
      <c r="U111" s="11">
        <v>1217</v>
      </c>
      <c r="V111" s="10">
        <v>1217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9" t="s">
        <v>80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 t="s">
        <v>442</v>
      </c>
      <c r="AI111" s="1" t="s">
        <v>113</v>
      </c>
      <c r="AJ111" s="1" t="s">
        <v>75</v>
      </c>
      <c r="AK111" s="1">
        <v>4</v>
      </c>
      <c r="AL111" s="3">
        <v>46002</v>
      </c>
      <c r="AM111" s="3">
        <v>45998</v>
      </c>
      <c r="AN111" s="3">
        <v>45991</v>
      </c>
      <c r="AO111" s="3">
        <v>45999</v>
      </c>
      <c r="AP111" s="3">
        <v>46000</v>
      </c>
      <c r="AQ111" s="3">
        <v>46001</v>
      </c>
      <c r="AR111" s="3">
        <v>45997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1">
        <v>0</v>
      </c>
      <c r="AY111" s="2" t="s">
        <v>69</v>
      </c>
      <c r="AZ111" s="2" t="s">
        <v>70</v>
      </c>
      <c r="BA111" s="2">
        <v>0</v>
      </c>
      <c r="BB111" s="2">
        <v>0</v>
      </c>
      <c r="BC111" s="2">
        <v>0</v>
      </c>
      <c r="BD111" s="2">
        <v>0</v>
      </c>
      <c r="BE111" s="1" t="s">
        <v>101</v>
      </c>
      <c r="BF111" s="56">
        <v>0</v>
      </c>
    </row>
    <row r="112" spans="1:58" ht="27.75" customHeight="1" x14ac:dyDescent="0.55000000000000004">
      <c r="A112" s="3">
        <v>45995</v>
      </c>
      <c r="B112" s="14" t="s">
        <v>542</v>
      </c>
      <c r="C112" s="9" t="s">
        <v>79</v>
      </c>
      <c r="D112" s="13" t="s">
        <v>543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>
        <v>46002</v>
      </c>
      <c r="U112" s="11">
        <v>3000</v>
      </c>
      <c r="V112" s="10">
        <v>0</v>
      </c>
      <c r="W112" s="10">
        <v>0</v>
      </c>
      <c r="X112" s="10">
        <v>3150</v>
      </c>
      <c r="Y112" s="10">
        <v>3000</v>
      </c>
      <c r="Z112" s="10">
        <v>0</v>
      </c>
      <c r="AA112" s="10">
        <v>3150</v>
      </c>
      <c r="AB112" s="9" t="s">
        <v>80</v>
      </c>
      <c r="AC112" s="8">
        <v>3310.89</v>
      </c>
      <c r="AD112" s="8">
        <v>3310.89</v>
      </c>
      <c r="AE112" s="8">
        <v>0</v>
      </c>
      <c r="AF112" s="8">
        <v>3310.89</v>
      </c>
      <c r="AG112" s="8">
        <v>0</v>
      </c>
      <c r="AH112" s="8">
        <v>0</v>
      </c>
      <c r="AI112" s="1" t="s">
        <v>111</v>
      </c>
      <c r="AJ112" s="1" t="s">
        <v>75</v>
      </c>
      <c r="AK112" s="1">
        <v>4</v>
      </c>
      <c r="AL112" s="3">
        <v>46002</v>
      </c>
      <c r="AM112" s="3">
        <v>45998</v>
      </c>
      <c r="AN112" s="3">
        <v>45991</v>
      </c>
      <c r="AO112" s="3">
        <v>45999</v>
      </c>
      <c r="AP112" s="3">
        <v>46000</v>
      </c>
      <c r="AQ112" s="3">
        <v>46001</v>
      </c>
      <c r="AR112" s="3">
        <v>45997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1">
        <v>0</v>
      </c>
      <c r="AY112" s="2" t="s">
        <v>69</v>
      </c>
      <c r="AZ112" s="2" t="s">
        <v>65</v>
      </c>
      <c r="BA112" s="2">
        <v>0</v>
      </c>
      <c r="BB112" s="2">
        <v>0</v>
      </c>
      <c r="BC112" s="2">
        <v>0</v>
      </c>
      <c r="BD112" s="2">
        <v>0</v>
      </c>
      <c r="BE112" s="1" t="s">
        <v>101</v>
      </c>
      <c r="BF112" s="56">
        <v>0</v>
      </c>
    </row>
    <row r="113" spans="1:58" ht="27.75" customHeight="1" x14ac:dyDescent="0.55000000000000004">
      <c r="A113" s="3">
        <v>45971</v>
      </c>
      <c r="B113" s="14" t="s">
        <v>348</v>
      </c>
      <c r="C113" s="9" t="s">
        <v>79</v>
      </c>
      <c r="D113" s="13" t="s">
        <v>222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46002</v>
      </c>
      <c r="U113" s="11">
        <v>3000</v>
      </c>
      <c r="V113" s="10">
        <v>0</v>
      </c>
      <c r="W113" s="10">
        <v>0</v>
      </c>
      <c r="X113" s="10">
        <v>3150</v>
      </c>
      <c r="Y113" s="10">
        <v>3000</v>
      </c>
      <c r="Z113" s="10">
        <v>0</v>
      </c>
      <c r="AA113" s="10">
        <v>3150</v>
      </c>
      <c r="AB113" s="9" t="s">
        <v>80</v>
      </c>
      <c r="AC113" s="8">
        <v>3310.89</v>
      </c>
      <c r="AD113" s="8">
        <v>3310.89</v>
      </c>
      <c r="AE113" s="8">
        <v>0</v>
      </c>
      <c r="AF113" s="8">
        <v>0</v>
      </c>
      <c r="AG113" s="8">
        <v>3310.89</v>
      </c>
      <c r="AH113" s="8">
        <v>0</v>
      </c>
      <c r="AI113" s="1" t="s">
        <v>112</v>
      </c>
      <c r="AJ113" s="1" t="s">
        <v>75</v>
      </c>
      <c r="AK113" s="1">
        <v>5</v>
      </c>
      <c r="AL113" s="3">
        <v>46002</v>
      </c>
      <c r="AM113" s="3">
        <v>45997</v>
      </c>
      <c r="AN113" s="3">
        <v>45990</v>
      </c>
      <c r="AO113" s="3">
        <v>45998</v>
      </c>
      <c r="AP113" s="3">
        <v>45999</v>
      </c>
      <c r="AQ113" s="3">
        <v>46000</v>
      </c>
      <c r="AR113" s="3">
        <v>45997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1">
        <v>0</v>
      </c>
      <c r="AY113" s="2" t="s">
        <v>69</v>
      </c>
      <c r="AZ113" s="2" t="s">
        <v>70</v>
      </c>
      <c r="BA113" s="2">
        <v>0</v>
      </c>
      <c r="BB113" s="2">
        <v>0</v>
      </c>
      <c r="BC113" s="2">
        <v>0</v>
      </c>
      <c r="BD113" s="2">
        <v>0</v>
      </c>
      <c r="BE113" s="1" t="s">
        <v>101</v>
      </c>
      <c r="BF113" s="56">
        <v>0</v>
      </c>
    </row>
    <row r="114" spans="1:58" ht="27.75" customHeight="1" x14ac:dyDescent="0.55000000000000004">
      <c r="A114" s="3">
        <v>45971</v>
      </c>
      <c r="B114" s="14" t="s">
        <v>346</v>
      </c>
      <c r="C114" s="9" t="s">
        <v>103</v>
      </c>
      <c r="D114" s="13" t="s">
        <v>347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46003</v>
      </c>
      <c r="U114" s="11">
        <v>3000</v>
      </c>
      <c r="V114" s="10">
        <v>0</v>
      </c>
      <c r="W114" s="10">
        <v>0</v>
      </c>
      <c r="X114" s="10">
        <v>3200</v>
      </c>
      <c r="Y114" s="10">
        <v>3000</v>
      </c>
      <c r="Z114" s="10">
        <v>3200</v>
      </c>
      <c r="AA114" s="10">
        <v>0</v>
      </c>
      <c r="AB114" s="9" t="s">
        <v>80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1" t="s">
        <v>112</v>
      </c>
      <c r="AJ114" s="1" t="s">
        <v>75</v>
      </c>
      <c r="AK114" s="1">
        <v>5</v>
      </c>
      <c r="AL114" s="3">
        <v>46003</v>
      </c>
      <c r="AM114" s="3">
        <v>45998</v>
      </c>
      <c r="AN114" s="3">
        <v>45991</v>
      </c>
      <c r="AO114" s="3">
        <v>45999</v>
      </c>
      <c r="AP114" s="3">
        <v>46000</v>
      </c>
      <c r="AQ114" s="3">
        <v>46001</v>
      </c>
      <c r="AR114" s="3">
        <v>45998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1">
        <v>0</v>
      </c>
      <c r="AY114" s="2" t="s">
        <v>69</v>
      </c>
      <c r="AZ114" s="2" t="s">
        <v>70</v>
      </c>
      <c r="BA114" s="2">
        <v>0</v>
      </c>
      <c r="BB114" s="2">
        <v>0</v>
      </c>
      <c r="BC114" s="2">
        <v>3200</v>
      </c>
      <c r="BD114" s="2">
        <v>0</v>
      </c>
      <c r="BE114" s="1" t="s">
        <v>101</v>
      </c>
      <c r="BF114" s="56">
        <v>0</v>
      </c>
    </row>
    <row r="115" spans="1:58" ht="27.75" customHeight="1" x14ac:dyDescent="0.55000000000000004">
      <c r="A115" s="3">
        <v>45948</v>
      </c>
      <c r="B115" s="14" t="s">
        <v>285</v>
      </c>
      <c r="C115" s="9" t="s">
        <v>103</v>
      </c>
      <c r="D115" s="13" t="s">
        <v>286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46003</v>
      </c>
      <c r="U115" s="11">
        <v>3000</v>
      </c>
      <c r="V115" s="10">
        <v>3021</v>
      </c>
      <c r="W115" s="10">
        <v>6400</v>
      </c>
      <c r="X115" s="10">
        <v>0</v>
      </c>
      <c r="Y115" s="10">
        <v>0</v>
      </c>
      <c r="Z115" s="10">
        <v>6400</v>
      </c>
      <c r="AA115" s="10">
        <v>0</v>
      </c>
      <c r="AB115" s="9" t="s">
        <v>80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1" t="s">
        <v>112</v>
      </c>
      <c r="AJ115" s="1" t="s">
        <v>75</v>
      </c>
      <c r="AK115" s="1">
        <v>4</v>
      </c>
      <c r="AL115" s="3">
        <v>46003</v>
      </c>
      <c r="AM115" s="3">
        <v>45999</v>
      </c>
      <c r="AN115" s="3">
        <v>45992</v>
      </c>
      <c r="AO115" s="3">
        <v>46000</v>
      </c>
      <c r="AP115" s="3">
        <v>46001</v>
      </c>
      <c r="AQ115" s="3">
        <v>46002</v>
      </c>
      <c r="AR115" s="3">
        <v>45998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1">
        <v>0</v>
      </c>
      <c r="AY115" s="2" t="s">
        <v>69</v>
      </c>
      <c r="AZ115" s="2" t="s">
        <v>70</v>
      </c>
      <c r="BA115" s="2">
        <v>0</v>
      </c>
      <c r="BB115" s="2">
        <v>6400</v>
      </c>
      <c r="BC115" s="2">
        <v>0</v>
      </c>
      <c r="BD115" s="2">
        <v>0</v>
      </c>
      <c r="BE115" s="1" t="s">
        <v>101</v>
      </c>
      <c r="BF115" s="56">
        <v>0</v>
      </c>
    </row>
    <row r="116" spans="1:58" ht="27.75" customHeight="1" x14ac:dyDescent="0.55000000000000004">
      <c r="A116" s="3">
        <v>45975</v>
      </c>
      <c r="B116" s="14" t="s">
        <v>379</v>
      </c>
      <c r="C116" s="9" t="s">
        <v>186</v>
      </c>
      <c r="D116" s="13" t="s">
        <v>251</v>
      </c>
      <c r="E116" s="9">
        <v>20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46004</v>
      </c>
      <c r="U116" s="11">
        <v>30000</v>
      </c>
      <c r="V116" s="10">
        <v>0</v>
      </c>
      <c r="W116" s="10">
        <v>0</v>
      </c>
      <c r="X116" s="10">
        <v>31500</v>
      </c>
      <c r="Y116" s="10">
        <v>30000</v>
      </c>
      <c r="Z116" s="10">
        <v>0</v>
      </c>
      <c r="AA116" s="10">
        <v>31500</v>
      </c>
      <c r="AB116" s="9" t="s">
        <v>80</v>
      </c>
      <c r="AC116" s="8">
        <v>32270.700000000004</v>
      </c>
      <c r="AD116" s="8">
        <v>32270.700000000004</v>
      </c>
      <c r="AE116" s="8">
        <v>0</v>
      </c>
      <c r="AF116" s="8">
        <v>14207</v>
      </c>
      <c r="AG116" s="8">
        <v>18063.700000000004</v>
      </c>
      <c r="AH116" s="8">
        <v>0</v>
      </c>
      <c r="AI116" s="1" t="s">
        <v>112</v>
      </c>
      <c r="AJ116" s="1" t="s">
        <v>75</v>
      </c>
      <c r="AK116" s="1">
        <v>5</v>
      </c>
      <c r="AL116" s="3">
        <v>46004</v>
      </c>
      <c r="AM116" s="3">
        <v>45999</v>
      </c>
      <c r="AN116" s="3">
        <v>45992</v>
      </c>
      <c r="AO116" s="3">
        <v>46000</v>
      </c>
      <c r="AP116" s="3">
        <v>46001</v>
      </c>
      <c r="AQ116" s="3">
        <v>46002</v>
      </c>
      <c r="AR116" s="3">
        <v>45999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1">
        <v>0</v>
      </c>
      <c r="AY116" s="2" t="s">
        <v>69</v>
      </c>
      <c r="AZ116" s="2" t="s">
        <v>70</v>
      </c>
      <c r="BA116" s="2">
        <v>0</v>
      </c>
      <c r="BB116" s="2">
        <v>0</v>
      </c>
      <c r="BC116" s="2">
        <v>0</v>
      </c>
      <c r="BD116" s="2">
        <v>0</v>
      </c>
      <c r="BE116" s="1" t="s">
        <v>101</v>
      </c>
      <c r="BF116" s="56">
        <v>0</v>
      </c>
    </row>
    <row r="117" spans="1:58" ht="27.75" customHeight="1" x14ac:dyDescent="0.55000000000000004">
      <c r="A117" s="3">
        <v>45975</v>
      </c>
      <c r="B117" s="14" t="s">
        <v>380</v>
      </c>
      <c r="C117" s="9" t="s">
        <v>186</v>
      </c>
      <c r="D117" s="13" t="s">
        <v>372</v>
      </c>
      <c r="E117" s="9">
        <v>20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46004</v>
      </c>
      <c r="U117" s="11">
        <v>3000</v>
      </c>
      <c r="V117" s="10">
        <v>0</v>
      </c>
      <c r="W117" s="10">
        <v>0</v>
      </c>
      <c r="X117" s="10">
        <v>3150</v>
      </c>
      <c r="Y117" s="10">
        <v>3000</v>
      </c>
      <c r="Z117" s="10">
        <v>0</v>
      </c>
      <c r="AA117" s="10">
        <v>3150</v>
      </c>
      <c r="AB117" s="9" t="s">
        <v>80</v>
      </c>
      <c r="AC117" s="8">
        <v>3227.07</v>
      </c>
      <c r="AD117" s="8">
        <v>3227.07</v>
      </c>
      <c r="AE117" s="8">
        <v>0</v>
      </c>
      <c r="AF117" s="8">
        <v>3227.07</v>
      </c>
      <c r="AG117" s="8">
        <v>0</v>
      </c>
      <c r="AH117" s="8">
        <v>0</v>
      </c>
      <c r="AI117" s="1" t="s">
        <v>112</v>
      </c>
      <c r="AJ117" s="1" t="s">
        <v>75</v>
      </c>
      <c r="AK117" s="1">
        <v>5</v>
      </c>
      <c r="AL117" s="3">
        <v>46004</v>
      </c>
      <c r="AM117" s="3">
        <v>45999</v>
      </c>
      <c r="AN117" s="3">
        <v>45992</v>
      </c>
      <c r="AO117" s="3">
        <v>46000</v>
      </c>
      <c r="AP117" s="3">
        <v>46001</v>
      </c>
      <c r="AQ117" s="3">
        <v>46002</v>
      </c>
      <c r="AR117" s="3">
        <v>45999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1">
        <v>0</v>
      </c>
      <c r="AY117" s="2" t="s">
        <v>69</v>
      </c>
      <c r="AZ117" s="2" t="s">
        <v>70</v>
      </c>
      <c r="BA117" s="2">
        <v>0</v>
      </c>
      <c r="BB117" s="2">
        <v>0</v>
      </c>
      <c r="BC117" s="2">
        <v>0</v>
      </c>
      <c r="BD117" s="2">
        <v>0</v>
      </c>
      <c r="BE117" s="1" t="s">
        <v>101</v>
      </c>
      <c r="BF117" s="56">
        <v>0</v>
      </c>
    </row>
    <row r="118" spans="1:58" ht="27.75" customHeight="1" x14ac:dyDescent="0.55000000000000004">
      <c r="A118" s="3">
        <v>45916</v>
      </c>
      <c r="B118" s="14" t="s">
        <v>243</v>
      </c>
      <c r="C118" s="9" t="s">
        <v>188</v>
      </c>
      <c r="D118" s="13" t="s">
        <v>233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>
        <v>46007</v>
      </c>
      <c r="U118" s="11">
        <v>2500</v>
      </c>
      <c r="V118" s="10">
        <v>0</v>
      </c>
      <c r="W118" s="10">
        <v>0</v>
      </c>
      <c r="X118" s="10">
        <v>2625</v>
      </c>
      <c r="Y118" s="10">
        <v>2500</v>
      </c>
      <c r="Z118" s="10">
        <v>0</v>
      </c>
      <c r="AA118" s="10">
        <v>2625</v>
      </c>
      <c r="AB118" s="9" t="s">
        <v>80</v>
      </c>
      <c r="AC118" s="8">
        <v>2759.0749999999998</v>
      </c>
      <c r="AD118" s="8">
        <v>2759.0749999999998</v>
      </c>
      <c r="AE118" s="8">
        <v>0</v>
      </c>
      <c r="AF118" s="8">
        <v>2759.0749999999998</v>
      </c>
      <c r="AG118" s="8">
        <v>0</v>
      </c>
      <c r="AH118" s="8">
        <v>0</v>
      </c>
      <c r="AI118" s="1" t="s">
        <v>112</v>
      </c>
      <c r="AJ118" s="1" t="s">
        <v>75</v>
      </c>
      <c r="AK118" s="1">
        <v>4</v>
      </c>
      <c r="AL118" s="3">
        <v>46007</v>
      </c>
      <c r="AM118" s="3">
        <v>46003</v>
      </c>
      <c r="AN118" s="3">
        <v>45996</v>
      </c>
      <c r="AO118" s="3">
        <v>46004</v>
      </c>
      <c r="AP118" s="3">
        <v>46005</v>
      </c>
      <c r="AQ118" s="3">
        <v>46006</v>
      </c>
      <c r="AR118" s="3">
        <v>46002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1">
        <v>0</v>
      </c>
      <c r="AY118" s="2" t="s">
        <v>69</v>
      </c>
      <c r="AZ118" s="2" t="s">
        <v>70</v>
      </c>
      <c r="BA118" s="2">
        <v>0</v>
      </c>
      <c r="BB118" s="2">
        <v>0</v>
      </c>
      <c r="BC118" s="2">
        <v>0</v>
      </c>
      <c r="BD118" s="2">
        <v>0</v>
      </c>
      <c r="BE118" s="1" t="s">
        <v>101</v>
      </c>
      <c r="BF118" s="56">
        <v>0</v>
      </c>
    </row>
    <row r="119" spans="1:58" ht="27.75" customHeight="1" x14ac:dyDescent="0.55000000000000004">
      <c r="A119" s="3">
        <v>45916</v>
      </c>
      <c r="B119" s="14" t="s">
        <v>243</v>
      </c>
      <c r="C119" s="9" t="s">
        <v>188</v>
      </c>
      <c r="D119" s="13" t="s">
        <v>229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>
        <v>46007</v>
      </c>
      <c r="U119" s="11">
        <v>7500</v>
      </c>
      <c r="V119" s="10">
        <v>0</v>
      </c>
      <c r="W119" s="10">
        <v>0</v>
      </c>
      <c r="X119" s="10">
        <v>7875</v>
      </c>
      <c r="Y119" s="10">
        <v>7500</v>
      </c>
      <c r="Z119" s="10">
        <v>0</v>
      </c>
      <c r="AA119" s="10">
        <v>7875</v>
      </c>
      <c r="AB119" s="9" t="s">
        <v>80</v>
      </c>
      <c r="AC119" s="8">
        <v>8277.2250000000004</v>
      </c>
      <c r="AD119" s="8">
        <v>8277.2250000000004</v>
      </c>
      <c r="AE119" s="8">
        <v>0</v>
      </c>
      <c r="AF119" s="8">
        <v>0</v>
      </c>
      <c r="AG119" s="8">
        <v>8277.2250000000004</v>
      </c>
      <c r="AH119" s="8">
        <v>0</v>
      </c>
      <c r="AI119" s="1" t="s">
        <v>111</v>
      </c>
      <c r="AJ119" s="1" t="s">
        <v>75</v>
      </c>
      <c r="AK119" s="1">
        <v>4</v>
      </c>
      <c r="AL119" s="3">
        <v>46007</v>
      </c>
      <c r="AM119" s="3">
        <v>46003</v>
      </c>
      <c r="AN119" s="3">
        <v>45996</v>
      </c>
      <c r="AO119" s="3">
        <v>46004</v>
      </c>
      <c r="AP119" s="3">
        <v>46005</v>
      </c>
      <c r="AQ119" s="3">
        <v>46006</v>
      </c>
      <c r="AR119" s="3">
        <v>46002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1">
        <v>0</v>
      </c>
      <c r="AY119" s="2" t="s">
        <v>69</v>
      </c>
      <c r="AZ119" s="2" t="s">
        <v>70</v>
      </c>
      <c r="BA119" s="2">
        <v>0</v>
      </c>
      <c r="BB119" s="2">
        <v>0</v>
      </c>
      <c r="BC119" s="2">
        <v>0</v>
      </c>
      <c r="BD119" s="2">
        <v>0</v>
      </c>
      <c r="BE119" s="1" t="s">
        <v>101</v>
      </c>
      <c r="BF119" s="56">
        <v>0</v>
      </c>
    </row>
    <row r="120" spans="1:58" ht="27.75" customHeight="1" x14ac:dyDescent="0.55000000000000004">
      <c r="A120" s="3">
        <v>45916</v>
      </c>
      <c r="B120" s="14" t="s">
        <v>243</v>
      </c>
      <c r="C120" s="9" t="s">
        <v>188</v>
      </c>
      <c r="D120" s="13">
        <v>917</v>
      </c>
      <c r="E120" s="9">
        <v>20</v>
      </c>
      <c r="F120" s="9">
        <v>37</v>
      </c>
      <c r="G120" s="9" t="s">
        <v>60</v>
      </c>
      <c r="H120" s="9" t="s">
        <v>76</v>
      </c>
      <c r="I120" s="9">
        <v>98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>
        <v>46007</v>
      </c>
      <c r="U120" s="11">
        <v>2500</v>
      </c>
      <c r="V120" s="10">
        <v>0</v>
      </c>
      <c r="W120" s="10">
        <v>0</v>
      </c>
      <c r="X120" s="10">
        <v>2625</v>
      </c>
      <c r="Y120" s="10">
        <v>2500</v>
      </c>
      <c r="Z120" s="10">
        <v>0</v>
      </c>
      <c r="AA120" s="10">
        <v>2625</v>
      </c>
      <c r="AB120" s="9" t="s">
        <v>80</v>
      </c>
      <c r="AC120" s="8">
        <v>2689.2250000000004</v>
      </c>
      <c r="AD120" s="8">
        <v>2689.2250000000004</v>
      </c>
      <c r="AE120" s="8">
        <v>0</v>
      </c>
      <c r="AF120" s="8">
        <v>0</v>
      </c>
      <c r="AG120" s="8">
        <v>2689.2250000000004</v>
      </c>
      <c r="AH120" s="8">
        <v>0</v>
      </c>
      <c r="AI120" s="1" t="s">
        <v>112</v>
      </c>
      <c r="AJ120" s="1" t="s">
        <v>75</v>
      </c>
      <c r="AK120" s="1">
        <v>4</v>
      </c>
      <c r="AL120" s="3">
        <v>46007</v>
      </c>
      <c r="AM120" s="3">
        <v>46003</v>
      </c>
      <c r="AN120" s="3">
        <v>45996</v>
      </c>
      <c r="AO120" s="3">
        <v>46004</v>
      </c>
      <c r="AP120" s="3">
        <v>46005</v>
      </c>
      <c r="AQ120" s="3">
        <v>46006</v>
      </c>
      <c r="AR120" s="3">
        <v>46002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1">
        <v>0</v>
      </c>
      <c r="AY120" s="2" t="s">
        <v>69</v>
      </c>
      <c r="AZ120" s="2" t="s">
        <v>70</v>
      </c>
      <c r="BA120" s="2">
        <v>0</v>
      </c>
      <c r="BB120" s="2">
        <v>0</v>
      </c>
      <c r="BC120" s="2">
        <v>0</v>
      </c>
      <c r="BD120" s="2">
        <v>0</v>
      </c>
      <c r="BE120" s="1" t="s">
        <v>101</v>
      </c>
      <c r="BF120" s="56">
        <v>0</v>
      </c>
    </row>
    <row r="121" spans="1:58" ht="27.75" customHeight="1" x14ac:dyDescent="0.55000000000000004">
      <c r="A121" s="3">
        <v>45916</v>
      </c>
      <c r="B121" s="14" t="s">
        <v>243</v>
      </c>
      <c r="C121" s="9" t="s">
        <v>188</v>
      </c>
      <c r="D121" s="13" t="s">
        <v>233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>
        <v>46007</v>
      </c>
      <c r="U121" s="11">
        <v>2500</v>
      </c>
      <c r="V121" s="10">
        <v>0</v>
      </c>
      <c r="W121" s="10">
        <v>0</v>
      </c>
      <c r="X121" s="10">
        <v>2625</v>
      </c>
      <c r="Y121" s="10">
        <v>2500</v>
      </c>
      <c r="Z121" s="10">
        <v>0</v>
      </c>
      <c r="AA121" s="10">
        <v>2625</v>
      </c>
      <c r="AB121" s="9" t="s">
        <v>80</v>
      </c>
      <c r="AC121" s="8">
        <v>2759.0749999999998</v>
      </c>
      <c r="AD121" s="8">
        <v>2759.0749999999998</v>
      </c>
      <c r="AE121" s="8">
        <v>0</v>
      </c>
      <c r="AF121" s="8">
        <v>0</v>
      </c>
      <c r="AG121" s="8">
        <v>2759.0749999999998</v>
      </c>
      <c r="AH121" s="8">
        <v>0</v>
      </c>
      <c r="AI121" s="1" t="s">
        <v>112</v>
      </c>
      <c r="AJ121" s="1" t="s">
        <v>75</v>
      </c>
      <c r="AK121" s="1">
        <v>4</v>
      </c>
      <c r="AL121" s="3">
        <v>46007</v>
      </c>
      <c r="AM121" s="3">
        <v>46003</v>
      </c>
      <c r="AN121" s="3">
        <v>45996</v>
      </c>
      <c r="AO121" s="3">
        <v>46004</v>
      </c>
      <c r="AP121" s="3">
        <v>46005</v>
      </c>
      <c r="AQ121" s="3">
        <v>46006</v>
      </c>
      <c r="AR121" s="3">
        <v>46002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1">
        <v>0</v>
      </c>
      <c r="AY121" s="2" t="s">
        <v>69</v>
      </c>
      <c r="AZ121" s="2" t="s">
        <v>70</v>
      </c>
      <c r="BA121" s="2">
        <v>0</v>
      </c>
      <c r="BB121" s="2">
        <v>0</v>
      </c>
      <c r="BC121" s="2">
        <v>0</v>
      </c>
      <c r="BD121" s="2">
        <v>0</v>
      </c>
      <c r="BE121" s="1" t="s">
        <v>101</v>
      </c>
      <c r="BF121" s="56">
        <v>0</v>
      </c>
    </row>
    <row r="122" spans="1:58" ht="27.75" customHeight="1" x14ac:dyDescent="0.55000000000000004">
      <c r="A122" s="3">
        <v>45916</v>
      </c>
      <c r="B122" s="14" t="s">
        <v>243</v>
      </c>
      <c r="C122" s="9" t="s">
        <v>188</v>
      </c>
      <c r="D122" s="13">
        <v>551</v>
      </c>
      <c r="E122" s="9">
        <v>20</v>
      </c>
      <c r="F122" s="9">
        <v>39</v>
      </c>
      <c r="G122" s="9" t="s">
        <v>60</v>
      </c>
      <c r="H122" s="9" t="s">
        <v>76</v>
      </c>
      <c r="I122" s="9">
        <v>102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46007</v>
      </c>
      <c r="U122" s="11">
        <v>2500</v>
      </c>
      <c r="V122" s="10">
        <v>1742</v>
      </c>
      <c r="W122" s="10">
        <v>2463</v>
      </c>
      <c r="X122" s="10">
        <v>162</v>
      </c>
      <c r="Y122" s="10">
        <v>758</v>
      </c>
      <c r="Z122" s="10">
        <v>2625</v>
      </c>
      <c r="AA122" s="10">
        <v>0</v>
      </c>
      <c r="AB122" s="9" t="s">
        <v>80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1" t="s">
        <v>112</v>
      </c>
      <c r="AJ122" s="1" t="s">
        <v>75</v>
      </c>
      <c r="AK122" s="1">
        <v>4</v>
      </c>
      <c r="AL122" s="3">
        <v>46007</v>
      </c>
      <c r="AM122" s="3">
        <v>46003</v>
      </c>
      <c r="AN122" s="3">
        <v>45996</v>
      </c>
      <c r="AO122" s="3">
        <v>46004</v>
      </c>
      <c r="AP122" s="3">
        <v>46005</v>
      </c>
      <c r="AQ122" s="3">
        <v>46006</v>
      </c>
      <c r="AR122" s="3">
        <v>46002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1">
        <v>0</v>
      </c>
      <c r="AY122" s="2" t="s">
        <v>69</v>
      </c>
      <c r="AZ122" s="2" t="s">
        <v>70</v>
      </c>
      <c r="BA122" s="2">
        <v>0</v>
      </c>
      <c r="BB122" s="2">
        <v>2463</v>
      </c>
      <c r="BC122" s="2">
        <v>162</v>
      </c>
      <c r="BD122" s="2">
        <v>0</v>
      </c>
      <c r="BE122" s="1" t="s">
        <v>101</v>
      </c>
      <c r="BF122" s="56">
        <v>0</v>
      </c>
    </row>
    <row r="123" spans="1:58" ht="27.75" customHeight="1" x14ac:dyDescent="0.55000000000000004">
      <c r="A123" s="3">
        <v>45971</v>
      </c>
      <c r="B123" s="14" t="s">
        <v>350</v>
      </c>
      <c r="C123" s="9" t="s">
        <v>79</v>
      </c>
      <c r="D123" s="13" t="s">
        <v>351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46007</v>
      </c>
      <c r="U123" s="11">
        <v>3000</v>
      </c>
      <c r="V123" s="10">
        <v>0</v>
      </c>
      <c r="W123" s="10">
        <v>0</v>
      </c>
      <c r="X123" s="10">
        <v>3150</v>
      </c>
      <c r="Y123" s="10">
        <v>3000</v>
      </c>
      <c r="Z123" s="10">
        <v>0</v>
      </c>
      <c r="AA123" s="10">
        <v>3150</v>
      </c>
      <c r="AB123" s="9" t="s">
        <v>80</v>
      </c>
      <c r="AC123" s="8">
        <v>3310.89</v>
      </c>
      <c r="AD123" s="8">
        <v>3310.89</v>
      </c>
      <c r="AE123" s="8">
        <v>0</v>
      </c>
      <c r="AF123" s="8">
        <v>0</v>
      </c>
      <c r="AG123" s="8">
        <v>3310.89</v>
      </c>
      <c r="AH123" s="8">
        <v>0</v>
      </c>
      <c r="AI123" s="1" t="s">
        <v>112</v>
      </c>
      <c r="AJ123" s="1" t="s">
        <v>75</v>
      </c>
      <c r="AK123" s="1">
        <v>5</v>
      </c>
      <c r="AL123" s="3">
        <v>46007</v>
      </c>
      <c r="AM123" s="3">
        <v>46002</v>
      </c>
      <c r="AN123" s="3">
        <v>45995</v>
      </c>
      <c r="AO123" s="3">
        <v>46003</v>
      </c>
      <c r="AP123" s="3">
        <v>46004</v>
      </c>
      <c r="AQ123" s="3">
        <v>46005</v>
      </c>
      <c r="AR123" s="3">
        <v>46002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1">
        <v>0</v>
      </c>
      <c r="AY123" s="2" t="s">
        <v>69</v>
      </c>
      <c r="AZ123" s="2" t="s">
        <v>70</v>
      </c>
      <c r="BA123" s="2">
        <v>0</v>
      </c>
      <c r="BB123" s="2">
        <v>0</v>
      </c>
      <c r="BC123" s="2">
        <v>0</v>
      </c>
      <c r="BD123" s="2">
        <v>0</v>
      </c>
      <c r="BE123" s="1" t="s">
        <v>101</v>
      </c>
      <c r="BF123" s="56">
        <v>0</v>
      </c>
    </row>
    <row r="124" spans="1:58" ht="27.75" customHeight="1" x14ac:dyDescent="0.55000000000000004">
      <c r="A124" s="3">
        <v>45993</v>
      </c>
      <c r="B124" s="14" t="s">
        <v>522</v>
      </c>
      <c r="C124" s="9" t="s">
        <v>503</v>
      </c>
      <c r="D124" s="13" t="s">
        <v>504</v>
      </c>
      <c r="E124" s="9">
        <v>20</v>
      </c>
      <c r="F124" s="9">
        <v>30</v>
      </c>
      <c r="G124" s="9" t="s">
        <v>60</v>
      </c>
      <c r="H124" s="9" t="s">
        <v>66</v>
      </c>
      <c r="I124" s="9">
        <v>80</v>
      </c>
      <c r="J124" s="9" t="s">
        <v>57</v>
      </c>
      <c r="K124" s="9">
        <v>5</v>
      </c>
      <c r="L124" s="9" t="s">
        <v>505</v>
      </c>
      <c r="M124" s="10">
        <v>21</v>
      </c>
      <c r="N124" s="9">
        <v>33</v>
      </c>
      <c r="O124" s="9">
        <v>40</v>
      </c>
      <c r="P124" s="10">
        <v>136.77557160960001</v>
      </c>
      <c r="Q124" s="10">
        <v>0</v>
      </c>
      <c r="R124" s="10">
        <v>136.77557160960001</v>
      </c>
      <c r="S124" s="9" t="s">
        <v>71</v>
      </c>
      <c r="T124" s="12">
        <v>46008</v>
      </c>
      <c r="U124" s="11">
        <v>8000</v>
      </c>
      <c r="V124" s="10">
        <v>0</v>
      </c>
      <c r="W124" s="10">
        <v>0</v>
      </c>
      <c r="X124" s="10">
        <v>8400</v>
      </c>
      <c r="Y124" s="10">
        <v>8000</v>
      </c>
      <c r="Z124" s="10">
        <v>0</v>
      </c>
      <c r="AA124" s="10">
        <v>8400</v>
      </c>
      <c r="AB124" s="9" t="s">
        <v>80</v>
      </c>
      <c r="AC124" s="8">
        <v>7040.88</v>
      </c>
      <c r="AD124" s="8">
        <v>7040.88</v>
      </c>
      <c r="AE124" s="8">
        <v>0</v>
      </c>
      <c r="AF124" s="8">
        <v>0</v>
      </c>
      <c r="AG124" s="8">
        <v>7040.88</v>
      </c>
      <c r="AH124" s="8">
        <v>0</v>
      </c>
      <c r="AI124" s="1" t="s">
        <v>112</v>
      </c>
      <c r="AJ124" s="1" t="s">
        <v>68</v>
      </c>
      <c r="AK124" s="1">
        <v>4</v>
      </c>
      <c r="AL124" s="3">
        <v>46008</v>
      </c>
      <c r="AM124" s="3">
        <v>46004</v>
      </c>
      <c r="AN124" s="3">
        <v>45998</v>
      </c>
      <c r="AO124" s="3">
        <v>46005</v>
      </c>
      <c r="AP124" s="3">
        <v>46006</v>
      </c>
      <c r="AQ124" s="3">
        <v>46006</v>
      </c>
      <c r="AR124" s="3">
        <v>46003</v>
      </c>
      <c r="AS124" s="3">
        <v>46007</v>
      </c>
      <c r="AT124" s="3">
        <v>0</v>
      </c>
      <c r="AU124" s="3">
        <v>0</v>
      </c>
      <c r="AV124" s="3">
        <v>0</v>
      </c>
      <c r="AW124" s="3">
        <v>0</v>
      </c>
      <c r="AX124" s="1">
        <v>0</v>
      </c>
      <c r="AY124" s="2" t="s">
        <v>69</v>
      </c>
      <c r="AZ124" s="2" t="s">
        <v>70</v>
      </c>
      <c r="BA124" s="2">
        <v>0</v>
      </c>
      <c r="BB124" s="2">
        <v>0</v>
      </c>
      <c r="BC124" s="2">
        <v>0</v>
      </c>
      <c r="BD124" s="2">
        <v>0</v>
      </c>
      <c r="BE124" s="1" t="s">
        <v>101</v>
      </c>
      <c r="BF124" s="56">
        <v>0</v>
      </c>
    </row>
    <row r="125" spans="1:58" ht="27.75" customHeight="1" x14ac:dyDescent="0.55000000000000004">
      <c r="A125" s="3">
        <v>0</v>
      </c>
      <c r="B125" s="14" t="s">
        <v>124</v>
      </c>
      <c r="C125" s="9" t="s">
        <v>103</v>
      </c>
      <c r="D125" s="13" t="s">
        <v>561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46008</v>
      </c>
      <c r="U125" s="11">
        <v>3000</v>
      </c>
      <c r="V125" s="10">
        <v>0</v>
      </c>
      <c r="W125" s="10">
        <v>0</v>
      </c>
      <c r="X125" s="10">
        <v>3150</v>
      </c>
      <c r="Y125" s="10">
        <v>3000</v>
      </c>
      <c r="Z125" s="10">
        <v>0</v>
      </c>
      <c r="AA125" s="10">
        <v>3150</v>
      </c>
      <c r="AB125" s="9" t="s">
        <v>80</v>
      </c>
      <c r="AC125" s="8">
        <v>3310.89</v>
      </c>
      <c r="AD125" s="8">
        <v>3310.89</v>
      </c>
      <c r="AE125" s="8">
        <v>0</v>
      </c>
      <c r="AF125" s="8">
        <v>0</v>
      </c>
      <c r="AG125" s="8">
        <v>3310.89</v>
      </c>
      <c r="AH125" s="8">
        <v>0</v>
      </c>
      <c r="AI125" s="1" t="s">
        <v>112</v>
      </c>
      <c r="AJ125" s="1" t="s">
        <v>75</v>
      </c>
      <c r="AK125" s="1">
        <v>4</v>
      </c>
      <c r="AL125" s="3">
        <v>46008</v>
      </c>
      <c r="AM125" s="3">
        <v>46004</v>
      </c>
      <c r="AN125" s="3">
        <v>45997</v>
      </c>
      <c r="AO125" s="3">
        <v>46005</v>
      </c>
      <c r="AP125" s="3">
        <v>46006</v>
      </c>
      <c r="AQ125" s="3">
        <v>46007</v>
      </c>
      <c r="AR125" s="3">
        <v>46003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1">
        <v>0</v>
      </c>
      <c r="AY125" s="2" t="s">
        <v>69</v>
      </c>
      <c r="AZ125" s="2" t="s">
        <v>70</v>
      </c>
      <c r="BA125" s="2">
        <v>0</v>
      </c>
      <c r="BB125" s="2">
        <v>0</v>
      </c>
      <c r="BC125" s="2">
        <v>0</v>
      </c>
      <c r="BD125" s="2">
        <v>0</v>
      </c>
      <c r="BE125" s="1" t="s">
        <v>101</v>
      </c>
      <c r="BF125" s="56">
        <v>0</v>
      </c>
    </row>
    <row r="126" spans="1:58" ht="27.75" customHeight="1" x14ac:dyDescent="0.55000000000000004">
      <c r="A126" s="3">
        <v>45995</v>
      </c>
      <c r="B126" s="14" t="s">
        <v>546</v>
      </c>
      <c r="C126" s="9" t="s">
        <v>103</v>
      </c>
      <c r="D126" s="13" t="s">
        <v>547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46008</v>
      </c>
      <c r="U126" s="11">
        <v>3000</v>
      </c>
      <c r="V126" s="10">
        <v>0</v>
      </c>
      <c r="W126" s="10">
        <v>0</v>
      </c>
      <c r="X126" s="10">
        <v>3150</v>
      </c>
      <c r="Y126" s="10">
        <v>3000</v>
      </c>
      <c r="Z126" s="10">
        <v>0</v>
      </c>
      <c r="AA126" s="10">
        <v>3150</v>
      </c>
      <c r="AB126" s="9" t="s">
        <v>80</v>
      </c>
      <c r="AC126" s="8">
        <v>3310.89</v>
      </c>
      <c r="AD126" s="8">
        <v>3310.89</v>
      </c>
      <c r="AE126" s="8">
        <v>0</v>
      </c>
      <c r="AF126" s="8">
        <v>0</v>
      </c>
      <c r="AG126" s="8">
        <v>3310.89</v>
      </c>
      <c r="AH126" s="8">
        <v>0</v>
      </c>
      <c r="AI126" s="1" t="s">
        <v>111</v>
      </c>
      <c r="AJ126" s="1" t="s">
        <v>75</v>
      </c>
      <c r="AK126" s="1">
        <v>4</v>
      </c>
      <c r="AL126" s="3">
        <v>46008</v>
      </c>
      <c r="AM126" s="3">
        <v>46004</v>
      </c>
      <c r="AN126" s="3">
        <v>45997</v>
      </c>
      <c r="AO126" s="3">
        <v>46005</v>
      </c>
      <c r="AP126" s="3">
        <v>46006</v>
      </c>
      <c r="AQ126" s="3">
        <v>46007</v>
      </c>
      <c r="AR126" s="3">
        <v>46003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1">
        <v>0</v>
      </c>
      <c r="AY126" s="2" t="s">
        <v>69</v>
      </c>
      <c r="AZ126" s="2" t="s">
        <v>70</v>
      </c>
      <c r="BA126" s="2">
        <v>0</v>
      </c>
      <c r="BB126" s="2">
        <v>0</v>
      </c>
      <c r="BC126" s="2">
        <v>0</v>
      </c>
      <c r="BD126" s="2">
        <v>0</v>
      </c>
      <c r="BE126" s="1" t="s">
        <v>101</v>
      </c>
      <c r="BF126" s="56">
        <v>0</v>
      </c>
    </row>
    <row r="127" spans="1:58" ht="27.75" customHeight="1" x14ac:dyDescent="0.55000000000000004">
      <c r="A127" s="3">
        <v>45995</v>
      </c>
      <c r="B127" s="14" t="s">
        <v>548</v>
      </c>
      <c r="C127" s="9" t="s">
        <v>103</v>
      </c>
      <c r="D127" s="13" t="s">
        <v>549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46008</v>
      </c>
      <c r="U127" s="11">
        <v>3000</v>
      </c>
      <c r="V127" s="10">
        <v>0</v>
      </c>
      <c r="W127" s="10">
        <v>0</v>
      </c>
      <c r="X127" s="10">
        <v>3150</v>
      </c>
      <c r="Y127" s="10">
        <v>3000</v>
      </c>
      <c r="Z127" s="10">
        <v>0</v>
      </c>
      <c r="AA127" s="10">
        <v>3150</v>
      </c>
      <c r="AB127" s="9" t="s">
        <v>80</v>
      </c>
      <c r="AC127" s="8">
        <v>3310.89</v>
      </c>
      <c r="AD127" s="8">
        <v>3310.89</v>
      </c>
      <c r="AE127" s="8">
        <v>0</v>
      </c>
      <c r="AF127" s="8">
        <v>0</v>
      </c>
      <c r="AG127" s="8">
        <v>3310.89</v>
      </c>
      <c r="AH127" s="8">
        <v>0</v>
      </c>
      <c r="AI127" s="1" t="s">
        <v>112</v>
      </c>
      <c r="AJ127" s="1" t="s">
        <v>75</v>
      </c>
      <c r="AK127" s="1">
        <v>4</v>
      </c>
      <c r="AL127" s="3">
        <v>46008</v>
      </c>
      <c r="AM127" s="3">
        <v>46004</v>
      </c>
      <c r="AN127" s="3">
        <v>45997</v>
      </c>
      <c r="AO127" s="3">
        <v>46005</v>
      </c>
      <c r="AP127" s="3">
        <v>46006</v>
      </c>
      <c r="AQ127" s="3">
        <v>46007</v>
      </c>
      <c r="AR127" s="3">
        <v>46003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1">
        <v>0</v>
      </c>
      <c r="AY127" s="2" t="s">
        <v>69</v>
      </c>
      <c r="AZ127" s="2" t="s">
        <v>70</v>
      </c>
      <c r="BA127" s="2">
        <v>0</v>
      </c>
      <c r="BB127" s="2">
        <v>0</v>
      </c>
      <c r="BC127" s="2">
        <v>0</v>
      </c>
      <c r="BD127" s="2">
        <v>0</v>
      </c>
      <c r="BE127" s="1" t="s">
        <v>101</v>
      </c>
      <c r="BF127" s="56">
        <v>0</v>
      </c>
    </row>
    <row r="128" spans="1:58" ht="27.75" customHeight="1" x14ac:dyDescent="0.55000000000000004">
      <c r="A128" s="3">
        <v>45916</v>
      </c>
      <c r="B128" s="14" t="s">
        <v>243</v>
      </c>
      <c r="C128" s="9" t="s">
        <v>188</v>
      </c>
      <c r="D128" s="13">
        <v>952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46009</v>
      </c>
      <c r="U128" s="11">
        <v>4000</v>
      </c>
      <c r="V128" s="10">
        <v>0</v>
      </c>
      <c r="W128" s="10">
        <v>0</v>
      </c>
      <c r="X128" s="10">
        <v>4200</v>
      </c>
      <c r="Y128" s="10">
        <v>4000</v>
      </c>
      <c r="Z128" s="10">
        <v>0</v>
      </c>
      <c r="AA128" s="10">
        <v>4200</v>
      </c>
      <c r="AB128" s="9" t="s">
        <v>80</v>
      </c>
      <c r="AC128" s="8">
        <v>4414.5199999999995</v>
      </c>
      <c r="AD128" s="8">
        <v>4414.5199999999995</v>
      </c>
      <c r="AE128" s="8">
        <v>0</v>
      </c>
      <c r="AF128" s="8">
        <v>0</v>
      </c>
      <c r="AG128" s="8">
        <v>4414.5199999999995</v>
      </c>
      <c r="AH128" s="8">
        <v>0</v>
      </c>
      <c r="AI128" s="1" t="s">
        <v>112</v>
      </c>
      <c r="AJ128" s="1" t="s">
        <v>75</v>
      </c>
      <c r="AK128" s="1">
        <v>4</v>
      </c>
      <c r="AL128" s="3">
        <v>46009</v>
      </c>
      <c r="AM128" s="3">
        <v>46005</v>
      </c>
      <c r="AN128" s="3">
        <v>45998</v>
      </c>
      <c r="AO128" s="3">
        <v>46006</v>
      </c>
      <c r="AP128" s="3">
        <v>46007</v>
      </c>
      <c r="AQ128" s="3">
        <v>46008</v>
      </c>
      <c r="AR128" s="3">
        <v>46004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1">
        <v>0</v>
      </c>
      <c r="AY128" s="2" t="s">
        <v>69</v>
      </c>
      <c r="AZ128" s="2" t="s">
        <v>70</v>
      </c>
      <c r="BA128" s="2">
        <v>0</v>
      </c>
      <c r="BB128" s="2">
        <v>0</v>
      </c>
      <c r="BC128" s="2">
        <v>0</v>
      </c>
      <c r="BD128" s="2">
        <v>0</v>
      </c>
      <c r="BE128" s="1" t="s">
        <v>101</v>
      </c>
      <c r="BF128" s="56">
        <v>0</v>
      </c>
    </row>
    <row r="129" spans="1:58" ht="27.75" customHeight="1" x14ac:dyDescent="0.55000000000000004">
      <c r="A129" s="3">
        <v>45916</v>
      </c>
      <c r="B129" s="14" t="s">
        <v>243</v>
      </c>
      <c r="C129" s="9" t="s">
        <v>188</v>
      </c>
      <c r="D129" s="13">
        <v>953</v>
      </c>
      <c r="E129" s="9">
        <v>20</v>
      </c>
      <c r="F129" s="9">
        <v>38</v>
      </c>
      <c r="G129" s="9" t="s">
        <v>60</v>
      </c>
      <c r="H129" s="9" t="s">
        <v>76</v>
      </c>
      <c r="I129" s="9">
        <v>100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>
        <v>46009</v>
      </c>
      <c r="U129" s="11">
        <v>5000</v>
      </c>
      <c r="V129" s="10">
        <v>5100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9" t="s">
        <v>80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1" t="s">
        <v>115</v>
      </c>
      <c r="AJ129" s="1" t="s">
        <v>75</v>
      </c>
      <c r="AK129" s="1">
        <v>4</v>
      </c>
      <c r="AL129" s="3">
        <v>46009</v>
      </c>
      <c r="AM129" s="3">
        <v>46005</v>
      </c>
      <c r="AN129" s="3">
        <v>45998</v>
      </c>
      <c r="AO129" s="3">
        <v>46006</v>
      </c>
      <c r="AP129" s="3">
        <v>46007</v>
      </c>
      <c r="AQ129" s="3">
        <v>46008</v>
      </c>
      <c r="AR129" s="3">
        <v>46004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1">
        <v>0</v>
      </c>
      <c r="AY129" s="2" t="s">
        <v>69</v>
      </c>
      <c r="AZ129" s="2" t="s">
        <v>70</v>
      </c>
      <c r="BA129" s="2">
        <v>0</v>
      </c>
      <c r="BB129" s="2">
        <v>0</v>
      </c>
      <c r="BC129" s="2">
        <v>0</v>
      </c>
      <c r="BD129" s="2">
        <v>0</v>
      </c>
      <c r="BE129" s="1" t="s">
        <v>101</v>
      </c>
      <c r="BF129" s="56">
        <v>0</v>
      </c>
    </row>
    <row r="130" spans="1:58" ht="27.75" customHeight="1" x14ac:dyDescent="0.55000000000000004">
      <c r="A130" s="3">
        <v>45916</v>
      </c>
      <c r="B130" s="14" t="s">
        <v>243</v>
      </c>
      <c r="C130" s="9" t="s">
        <v>188</v>
      </c>
      <c r="D130" s="13">
        <v>957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46009</v>
      </c>
      <c r="U130" s="11">
        <v>2500</v>
      </c>
      <c r="V130" s="10">
        <v>0</v>
      </c>
      <c r="W130" s="10">
        <v>0</v>
      </c>
      <c r="X130" s="10">
        <v>2625</v>
      </c>
      <c r="Y130" s="10">
        <v>2500</v>
      </c>
      <c r="Z130" s="10">
        <v>0</v>
      </c>
      <c r="AA130" s="10">
        <v>2625</v>
      </c>
      <c r="AB130" s="9" t="s">
        <v>80</v>
      </c>
      <c r="AC130" s="8">
        <v>2759.0749999999998</v>
      </c>
      <c r="AD130" s="8">
        <v>2759.0749999999998</v>
      </c>
      <c r="AE130" s="8">
        <v>0</v>
      </c>
      <c r="AF130" s="8">
        <v>0</v>
      </c>
      <c r="AG130" s="8">
        <v>2759.0749999999998</v>
      </c>
      <c r="AH130" s="8">
        <v>0</v>
      </c>
      <c r="AI130" s="1" t="s">
        <v>112</v>
      </c>
      <c r="AJ130" s="1" t="s">
        <v>75</v>
      </c>
      <c r="AK130" s="1">
        <v>4</v>
      </c>
      <c r="AL130" s="3">
        <v>46009</v>
      </c>
      <c r="AM130" s="3">
        <v>46005</v>
      </c>
      <c r="AN130" s="3">
        <v>45998</v>
      </c>
      <c r="AO130" s="3">
        <v>46006</v>
      </c>
      <c r="AP130" s="3">
        <v>46007</v>
      </c>
      <c r="AQ130" s="3">
        <v>46008</v>
      </c>
      <c r="AR130" s="3">
        <v>46004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1">
        <v>0</v>
      </c>
      <c r="AY130" s="2" t="s">
        <v>69</v>
      </c>
      <c r="AZ130" s="2" t="s">
        <v>70</v>
      </c>
      <c r="BA130" s="2">
        <v>0</v>
      </c>
      <c r="BB130" s="2">
        <v>0</v>
      </c>
      <c r="BC130" s="2">
        <v>0</v>
      </c>
      <c r="BD130" s="2">
        <v>0</v>
      </c>
      <c r="BE130" s="1" t="s">
        <v>101</v>
      </c>
      <c r="BF130" s="56">
        <v>0</v>
      </c>
    </row>
    <row r="131" spans="1:58" ht="27.75" customHeight="1" x14ac:dyDescent="0.55000000000000004">
      <c r="A131" s="3">
        <v>45916</v>
      </c>
      <c r="B131" s="14" t="s">
        <v>243</v>
      </c>
      <c r="C131" s="9" t="s">
        <v>188</v>
      </c>
      <c r="D131" s="13">
        <v>952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46009</v>
      </c>
      <c r="U131" s="11">
        <v>5000</v>
      </c>
      <c r="V131" s="10">
        <v>0</v>
      </c>
      <c r="W131" s="10">
        <v>0</v>
      </c>
      <c r="X131" s="10">
        <v>5250</v>
      </c>
      <c r="Y131" s="10">
        <v>5000</v>
      </c>
      <c r="Z131" s="10">
        <v>0</v>
      </c>
      <c r="AA131" s="10">
        <v>5250</v>
      </c>
      <c r="AB131" s="9" t="s">
        <v>80</v>
      </c>
      <c r="AC131" s="8">
        <v>5518.15</v>
      </c>
      <c r="AD131" s="8">
        <v>5518.15</v>
      </c>
      <c r="AE131" s="8">
        <v>0</v>
      </c>
      <c r="AF131" s="8">
        <v>0</v>
      </c>
      <c r="AG131" s="8">
        <v>5518.15</v>
      </c>
      <c r="AH131" s="8">
        <v>0</v>
      </c>
      <c r="AI131" s="1" t="s">
        <v>112</v>
      </c>
      <c r="AJ131" s="1" t="s">
        <v>75</v>
      </c>
      <c r="AK131" s="1">
        <v>4</v>
      </c>
      <c r="AL131" s="3">
        <v>46009</v>
      </c>
      <c r="AM131" s="3">
        <v>46005</v>
      </c>
      <c r="AN131" s="3">
        <v>45998</v>
      </c>
      <c r="AO131" s="3">
        <v>46006</v>
      </c>
      <c r="AP131" s="3">
        <v>46007</v>
      </c>
      <c r="AQ131" s="3">
        <v>46008</v>
      </c>
      <c r="AR131" s="3">
        <v>46004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1">
        <v>0</v>
      </c>
      <c r="AY131" s="2" t="s">
        <v>69</v>
      </c>
      <c r="AZ131" s="2" t="s">
        <v>70</v>
      </c>
      <c r="BA131" s="2">
        <v>0</v>
      </c>
      <c r="BB131" s="2">
        <v>0</v>
      </c>
      <c r="BC131" s="2">
        <v>0</v>
      </c>
      <c r="BD131" s="2">
        <v>0</v>
      </c>
      <c r="BE131" s="1" t="s">
        <v>101</v>
      </c>
      <c r="BF131" s="56">
        <v>0</v>
      </c>
    </row>
    <row r="132" spans="1:58" ht="27.75" customHeight="1" x14ac:dyDescent="0.55000000000000004">
      <c r="A132" s="3">
        <v>45916</v>
      </c>
      <c r="B132" s="14" t="s">
        <v>243</v>
      </c>
      <c r="C132" s="9" t="s">
        <v>188</v>
      </c>
      <c r="D132" s="13" t="s">
        <v>230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78</v>
      </c>
      <c r="K132" s="9">
        <v>0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46010</v>
      </c>
      <c r="U132" s="11">
        <v>5000</v>
      </c>
      <c r="V132" s="10">
        <v>1008</v>
      </c>
      <c r="W132" s="10">
        <v>1008</v>
      </c>
      <c r="X132" s="10">
        <v>1915</v>
      </c>
      <c r="Y132" s="10">
        <v>3992</v>
      </c>
      <c r="Z132" s="10">
        <v>1915</v>
      </c>
      <c r="AA132" s="10">
        <v>1008</v>
      </c>
      <c r="AB132" s="9" t="s">
        <v>80</v>
      </c>
      <c r="AC132" s="8">
        <v>1112.45904</v>
      </c>
      <c r="AD132" s="8">
        <v>1112.45904</v>
      </c>
      <c r="AE132" s="8">
        <v>0</v>
      </c>
      <c r="AF132" s="8">
        <v>0</v>
      </c>
      <c r="AG132" s="8">
        <v>1112.45904</v>
      </c>
      <c r="AH132" s="8">
        <v>0</v>
      </c>
      <c r="AI132" s="1" t="s">
        <v>112</v>
      </c>
      <c r="AJ132" s="1" t="s">
        <v>75</v>
      </c>
      <c r="AK132" s="1">
        <v>4</v>
      </c>
      <c r="AL132" s="3">
        <v>46010</v>
      </c>
      <c r="AM132" s="3">
        <v>46006</v>
      </c>
      <c r="AN132" s="3">
        <v>45999</v>
      </c>
      <c r="AO132" s="3">
        <v>46007</v>
      </c>
      <c r="AP132" s="3">
        <v>46008</v>
      </c>
      <c r="AQ132" s="3">
        <v>46009</v>
      </c>
      <c r="AR132" s="3">
        <v>46005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1">
        <v>0</v>
      </c>
      <c r="AY132" s="2" t="s">
        <v>69</v>
      </c>
      <c r="AZ132" s="2" t="s">
        <v>70</v>
      </c>
      <c r="BA132" s="2">
        <v>0</v>
      </c>
      <c r="BB132" s="2">
        <v>1008</v>
      </c>
      <c r="BC132" s="2">
        <v>907</v>
      </c>
      <c r="BD132" s="2">
        <v>0</v>
      </c>
      <c r="BE132" s="1" t="s">
        <v>101</v>
      </c>
      <c r="BF132" s="56">
        <v>0</v>
      </c>
    </row>
    <row r="133" spans="1:58" ht="27.75" customHeight="1" x14ac:dyDescent="0.55000000000000004">
      <c r="A133" s="3">
        <v>45916</v>
      </c>
      <c r="B133" s="14" t="s">
        <v>243</v>
      </c>
      <c r="C133" s="9" t="s">
        <v>188</v>
      </c>
      <c r="D133" s="13">
        <v>952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46010</v>
      </c>
      <c r="U133" s="11">
        <v>5000</v>
      </c>
      <c r="V133" s="10">
        <v>0</v>
      </c>
      <c r="W133" s="10">
        <v>0</v>
      </c>
      <c r="X133" s="10">
        <v>5250</v>
      </c>
      <c r="Y133" s="10">
        <v>5000</v>
      </c>
      <c r="Z133" s="10">
        <v>0</v>
      </c>
      <c r="AA133" s="10">
        <v>5250</v>
      </c>
      <c r="AB133" s="9" t="s">
        <v>80</v>
      </c>
      <c r="AC133" s="8">
        <v>5518.15</v>
      </c>
      <c r="AD133" s="8">
        <v>1372</v>
      </c>
      <c r="AE133" s="8">
        <v>4146.1499999999996</v>
      </c>
      <c r="AF133" s="8">
        <v>0</v>
      </c>
      <c r="AG133" s="8">
        <v>5518.15</v>
      </c>
      <c r="AH133" s="8">
        <v>0</v>
      </c>
      <c r="AI133" s="1" t="s">
        <v>111</v>
      </c>
      <c r="AJ133" s="1" t="s">
        <v>75</v>
      </c>
      <c r="AK133" s="1">
        <v>4</v>
      </c>
      <c r="AL133" s="3">
        <v>46010</v>
      </c>
      <c r="AM133" s="3">
        <v>46006</v>
      </c>
      <c r="AN133" s="3">
        <v>45999</v>
      </c>
      <c r="AO133" s="3">
        <v>46007</v>
      </c>
      <c r="AP133" s="3">
        <v>46008</v>
      </c>
      <c r="AQ133" s="3">
        <v>46009</v>
      </c>
      <c r="AR133" s="3">
        <v>46005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1">
        <v>0</v>
      </c>
      <c r="AY133" s="2" t="s">
        <v>69</v>
      </c>
      <c r="AZ133" s="2" t="s">
        <v>70</v>
      </c>
      <c r="BA133" s="2">
        <v>0</v>
      </c>
      <c r="BB133" s="2">
        <v>0</v>
      </c>
      <c r="BC133" s="2">
        <v>0</v>
      </c>
      <c r="BD133" s="2">
        <v>0</v>
      </c>
      <c r="BE133" s="1" t="s">
        <v>101</v>
      </c>
      <c r="BF133" s="56">
        <v>313.2646666666667</v>
      </c>
    </row>
    <row r="134" spans="1:58" ht="27.75" customHeight="1" x14ac:dyDescent="0.55000000000000004">
      <c r="A134" s="3">
        <v>45916</v>
      </c>
      <c r="B134" s="14" t="s">
        <v>243</v>
      </c>
      <c r="C134" s="9" t="s">
        <v>188</v>
      </c>
      <c r="D134" s="13" t="s">
        <v>229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46013</v>
      </c>
      <c r="U134" s="11">
        <v>5000</v>
      </c>
      <c r="V134" s="10">
        <v>0</v>
      </c>
      <c r="W134" s="10">
        <v>0</v>
      </c>
      <c r="X134" s="10">
        <v>5250</v>
      </c>
      <c r="Y134" s="10">
        <v>5000</v>
      </c>
      <c r="Z134" s="10">
        <v>0</v>
      </c>
      <c r="AA134" s="10">
        <v>5250</v>
      </c>
      <c r="AB134" s="9" t="s">
        <v>80</v>
      </c>
      <c r="AC134" s="8">
        <v>5518.15</v>
      </c>
      <c r="AD134" s="8">
        <v>0</v>
      </c>
      <c r="AE134" s="8">
        <v>5518.15</v>
      </c>
      <c r="AF134" s="8">
        <v>0</v>
      </c>
      <c r="AG134" s="8">
        <v>5518.15</v>
      </c>
      <c r="AH134" s="8">
        <v>0</v>
      </c>
      <c r="AI134" s="1" t="s">
        <v>112</v>
      </c>
      <c r="AJ134" s="1" t="s">
        <v>75</v>
      </c>
      <c r="AK134" s="1">
        <v>4</v>
      </c>
      <c r="AL134" s="3">
        <v>46013</v>
      </c>
      <c r="AM134" s="3">
        <v>46009</v>
      </c>
      <c r="AN134" s="3">
        <v>46002</v>
      </c>
      <c r="AO134" s="3">
        <v>46010</v>
      </c>
      <c r="AP134" s="3">
        <v>46011</v>
      </c>
      <c r="AQ134" s="3">
        <v>46012</v>
      </c>
      <c r="AR134" s="3">
        <v>46008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1">
        <v>0</v>
      </c>
      <c r="AY134" s="2" t="s">
        <v>69</v>
      </c>
      <c r="AZ134" s="2" t="s">
        <v>70</v>
      </c>
      <c r="BA134" s="2">
        <v>0</v>
      </c>
      <c r="BB134" s="2">
        <v>0</v>
      </c>
      <c r="BC134" s="2">
        <v>0</v>
      </c>
      <c r="BD134" s="2">
        <v>0</v>
      </c>
      <c r="BE134" s="1" t="s">
        <v>101</v>
      </c>
      <c r="BF134" s="56">
        <v>416.92688888888887</v>
      </c>
    </row>
    <row r="135" spans="1:58" ht="27.75" customHeight="1" x14ac:dyDescent="0.55000000000000004">
      <c r="A135" s="3">
        <v>45916</v>
      </c>
      <c r="B135" s="14" t="s">
        <v>243</v>
      </c>
      <c r="C135" s="9" t="s">
        <v>188</v>
      </c>
      <c r="D135" s="13">
        <v>917</v>
      </c>
      <c r="E135" s="9">
        <v>20</v>
      </c>
      <c r="F135" s="9">
        <v>37</v>
      </c>
      <c r="G135" s="9" t="s">
        <v>60</v>
      </c>
      <c r="H135" s="9" t="s">
        <v>76</v>
      </c>
      <c r="I135" s="9">
        <v>98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46014</v>
      </c>
      <c r="U135" s="11">
        <v>5000</v>
      </c>
      <c r="V135" s="10">
        <v>0</v>
      </c>
      <c r="W135" s="10">
        <v>0</v>
      </c>
      <c r="X135" s="10">
        <v>5250</v>
      </c>
      <c r="Y135" s="10">
        <v>5000</v>
      </c>
      <c r="Z135" s="10">
        <v>0</v>
      </c>
      <c r="AA135" s="10">
        <v>5250</v>
      </c>
      <c r="AB135" s="9" t="s">
        <v>80</v>
      </c>
      <c r="AC135" s="8">
        <v>5378.4500000000007</v>
      </c>
      <c r="AD135" s="8">
        <v>0</v>
      </c>
      <c r="AE135" s="8">
        <v>5378.4500000000007</v>
      </c>
      <c r="AF135" s="8">
        <v>0</v>
      </c>
      <c r="AG135" s="8">
        <v>5378.4500000000007</v>
      </c>
      <c r="AH135" s="8">
        <v>0</v>
      </c>
      <c r="AI135" s="1" t="s">
        <v>112</v>
      </c>
      <c r="AJ135" s="1" t="s">
        <v>75</v>
      </c>
      <c r="AK135" s="1">
        <v>4</v>
      </c>
      <c r="AL135" s="3">
        <v>46014</v>
      </c>
      <c r="AM135" s="3">
        <v>46010</v>
      </c>
      <c r="AN135" s="3">
        <v>46003</v>
      </c>
      <c r="AO135" s="3">
        <v>46011</v>
      </c>
      <c r="AP135" s="3">
        <v>46012</v>
      </c>
      <c r="AQ135" s="3">
        <v>46013</v>
      </c>
      <c r="AR135" s="3">
        <v>46009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1">
        <v>0</v>
      </c>
      <c r="AY135" s="2" t="s">
        <v>69</v>
      </c>
      <c r="AZ135" s="2" t="s">
        <v>70</v>
      </c>
      <c r="BA135" s="2">
        <v>0</v>
      </c>
      <c r="BB135" s="2">
        <v>0</v>
      </c>
      <c r="BC135" s="2">
        <v>0</v>
      </c>
      <c r="BD135" s="2">
        <v>0</v>
      </c>
      <c r="BE135" s="1" t="s">
        <v>101</v>
      </c>
      <c r="BF135" s="56">
        <v>406.37177777777782</v>
      </c>
    </row>
    <row r="136" spans="1:58" ht="27.75" customHeight="1" x14ac:dyDescent="0.55000000000000004">
      <c r="A136" s="3">
        <v>45916</v>
      </c>
      <c r="B136" s="14" t="s">
        <v>243</v>
      </c>
      <c r="C136" s="9" t="s">
        <v>188</v>
      </c>
      <c r="D136" s="13">
        <v>956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46014</v>
      </c>
      <c r="U136" s="11">
        <v>2500</v>
      </c>
      <c r="V136" s="10">
        <v>2700</v>
      </c>
      <c r="W136" s="10">
        <v>2666</v>
      </c>
      <c r="X136" s="10">
        <v>0</v>
      </c>
      <c r="Y136" s="10">
        <v>0</v>
      </c>
      <c r="Z136" s="10">
        <v>2666</v>
      </c>
      <c r="AA136" s="10">
        <v>0</v>
      </c>
      <c r="AB136" s="9" t="s">
        <v>80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  <c r="AI136" s="1" t="s">
        <v>111</v>
      </c>
      <c r="AJ136" s="1" t="s">
        <v>75</v>
      </c>
      <c r="AK136" s="1">
        <v>4</v>
      </c>
      <c r="AL136" s="3">
        <v>46014</v>
      </c>
      <c r="AM136" s="3">
        <v>46010</v>
      </c>
      <c r="AN136" s="3">
        <v>46003</v>
      </c>
      <c r="AO136" s="3">
        <v>46011</v>
      </c>
      <c r="AP136" s="3">
        <v>46012</v>
      </c>
      <c r="AQ136" s="3">
        <v>46013</v>
      </c>
      <c r="AR136" s="3">
        <v>46009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1">
        <v>0</v>
      </c>
      <c r="AY136" s="2" t="s">
        <v>69</v>
      </c>
      <c r="AZ136" s="2" t="s">
        <v>70</v>
      </c>
      <c r="BA136" s="2">
        <v>0</v>
      </c>
      <c r="BB136" s="2">
        <v>2666</v>
      </c>
      <c r="BC136" s="2">
        <v>0</v>
      </c>
      <c r="BD136" s="2">
        <v>0</v>
      </c>
      <c r="BE136" s="1" t="s">
        <v>101</v>
      </c>
      <c r="BF136" s="56">
        <v>0</v>
      </c>
    </row>
    <row r="137" spans="1:58" ht="27.75" customHeight="1" x14ac:dyDescent="0.55000000000000004">
      <c r="A137" s="3">
        <v>45916</v>
      </c>
      <c r="B137" s="14" t="s">
        <v>243</v>
      </c>
      <c r="C137" s="9" t="s">
        <v>188</v>
      </c>
      <c r="D137" s="13" t="s">
        <v>233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46014</v>
      </c>
      <c r="U137" s="11">
        <v>5000</v>
      </c>
      <c r="V137" s="10">
        <v>0</v>
      </c>
      <c r="W137" s="10">
        <v>0</v>
      </c>
      <c r="X137" s="10">
        <v>5250</v>
      </c>
      <c r="Y137" s="10">
        <v>5000</v>
      </c>
      <c r="Z137" s="10">
        <v>0</v>
      </c>
      <c r="AA137" s="10">
        <v>5250</v>
      </c>
      <c r="AB137" s="9" t="s">
        <v>80</v>
      </c>
      <c r="AC137" s="8">
        <v>5518.15</v>
      </c>
      <c r="AD137" s="8">
        <v>0</v>
      </c>
      <c r="AE137" s="8">
        <v>5518.15</v>
      </c>
      <c r="AF137" s="8">
        <v>0</v>
      </c>
      <c r="AG137" s="8">
        <v>5518.15</v>
      </c>
      <c r="AH137" s="8">
        <v>0</v>
      </c>
      <c r="AI137" s="1" t="s">
        <v>112</v>
      </c>
      <c r="AJ137" s="1" t="s">
        <v>75</v>
      </c>
      <c r="AK137" s="1">
        <v>4</v>
      </c>
      <c r="AL137" s="3">
        <v>46014</v>
      </c>
      <c r="AM137" s="3">
        <v>46010</v>
      </c>
      <c r="AN137" s="3">
        <v>46003</v>
      </c>
      <c r="AO137" s="3">
        <v>46011</v>
      </c>
      <c r="AP137" s="3">
        <v>46012</v>
      </c>
      <c r="AQ137" s="3">
        <v>46013</v>
      </c>
      <c r="AR137" s="3">
        <v>46009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1">
        <v>0</v>
      </c>
      <c r="AY137" s="2" t="s">
        <v>69</v>
      </c>
      <c r="AZ137" s="2" t="s">
        <v>70</v>
      </c>
      <c r="BA137" s="2">
        <v>0</v>
      </c>
      <c r="BB137" s="2">
        <v>0</v>
      </c>
      <c r="BC137" s="2">
        <v>0</v>
      </c>
      <c r="BD137" s="2">
        <v>0</v>
      </c>
      <c r="BE137" s="1" t="s">
        <v>101</v>
      </c>
      <c r="BF137" s="56">
        <v>416.92688888888887</v>
      </c>
    </row>
    <row r="138" spans="1:58" ht="27.75" customHeight="1" x14ac:dyDescent="0.55000000000000004">
      <c r="A138" s="3">
        <v>45916</v>
      </c>
      <c r="B138" s="14" t="s">
        <v>243</v>
      </c>
      <c r="C138" s="9" t="s">
        <v>188</v>
      </c>
      <c r="D138" s="13" t="s">
        <v>230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46015</v>
      </c>
      <c r="U138" s="11">
        <v>5000</v>
      </c>
      <c r="V138" s="10">
        <v>0</v>
      </c>
      <c r="W138" s="10">
        <v>0</v>
      </c>
      <c r="X138" s="10">
        <v>5250</v>
      </c>
      <c r="Y138" s="10">
        <v>5000</v>
      </c>
      <c r="Z138" s="10">
        <v>0</v>
      </c>
      <c r="AA138" s="10">
        <v>5250</v>
      </c>
      <c r="AB138" s="9" t="s">
        <v>80</v>
      </c>
      <c r="AC138" s="8">
        <v>5518.15</v>
      </c>
      <c r="AD138" s="8">
        <v>0</v>
      </c>
      <c r="AE138" s="8">
        <v>5518.15</v>
      </c>
      <c r="AF138" s="8">
        <v>0</v>
      </c>
      <c r="AG138" s="8">
        <v>5518.15</v>
      </c>
      <c r="AH138" s="8">
        <v>0</v>
      </c>
      <c r="AI138" s="1" t="s">
        <v>111</v>
      </c>
      <c r="AJ138" s="1" t="s">
        <v>75</v>
      </c>
      <c r="AK138" s="1">
        <v>4</v>
      </c>
      <c r="AL138" s="3">
        <v>46015</v>
      </c>
      <c r="AM138" s="3">
        <v>46011</v>
      </c>
      <c r="AN138" s="3">
        <v>46004</v>
      </c>
      <c r="AO138" s="3">
        <v>46012</v>
      </c>
      <c r="AP138" s="3">
        <v>46013</v>
      </c>
      <c r="AQ138" s="3">
        <v>46014</v>
      </c>
      <c r="AR138" s="3">
        <v>46010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1">
        <v>0</v>
      </c>
      <c r="AY138" s="2" t="s">
        <v>69</v>
      </c>
      <c r="AZ138" s="2" t="s">
        <v>70</v>
      </c>
      <c r="BA138" s="2">
        <v>0</v>
      </c>
      <c r="BB138" s="2">
        <v>0</v>
      </c>
      <c r="BC138" s="2">
        <v>0</v>
      </c>
      <c r="BD138" s="2">
        <v>0</v>
      </c>
      <c r="BE138" s="1" t="s">
        <v>101</v>
      </c>
      <c r="BF138" s="56">
        <v>416.92688888888887</v>
      </c>
    </row>
    <row r="139" spans="1:58" ht="27.75" customHeight="1" x14ac:dyDescent="0.55000000000000004">
      <c r="A139" s="3">
        <v>45971</v>
      </c>
      <c r="B139" s="14" t="s">
        <v>383</v>
      </c>
      <c r="C139" s="9" t="s">
        <v>103</v>
      </c>
      <c r="D139" s="13" t="s">
        <v>354</v>
      </c>
      <c r="E139" s="9">
        <v>20</v>
      </c>
      <c r="F139" s="9">
        <v>38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46017</v>
      </c>
      <c r="U139" s="11">
        <v>1977</v>
      </c>
      <c r="V139" s="10">
        <v>1977</v>
      </c>
      <c r="W139" s="10">
        <v>5400</v>
      </c>
      <c r="X139" s="10">
        <v>0</v>
      </c>
      <c r="Y139" s="10">
        <v>0</v>
      </c>
      <c r="Z139" s="10">
        <v>5400</v>
      </c>
      <c r="AA139" s="10">
        <v>0</v>
      </c>
      <c r="AB139" s="9" t="s">
        <v>80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1" t="s">
        <v>111</v>
      </c>
      <c r="AJ139" s="1" t="s">
        <v>75</v>
      </c>
      <c r="AK139" s="1">
        <v>5</v>
      </c>
      <c r="AL139" s="3">
        <v>46017</v>
      </c>
      <c r="AM139" s="3">
        <v>46012</v>
      </c>
      <c r="AN139" s="3">
        <v>46005</v>
      </c>
      <c r="AO139" s="3">
        <v>46013</v>
      </c>
      <c r="AP139" s="3">
        <v>46014</v>
      </c>
      <c r="AQ139" s="3">
        <v>46015</v>
      </c>
      <c r="AR139" s="3">
        <v>46012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1">
        <v>0</v>
      </c>
      <c r="AY139" s="2" t="s">
        <v>69</v>
      </c>
      <c r="AZ139" s="2" t="s">
        <v>70</v>
      </c>
      <c r="BA139" s="2">
        <v>0</v>
      </c>
      <c r="BB139" s="2">
        <v>5400</v>
      </c>
      <c r="BC139" s="2">
        <v>0</v>
      </c>
      <c r="BD139" s="2">
        <v>0</v>
      </c>
      <c r="BE139" s="1" t="s">
        <v>101</v>
      </c>
      <c r="BF139" s="56">
        <v>0</v>
      </c>
    </row>
    <row r="140" spans="1:58" ht="27.75" customHeight="1" x14ac:dyDescent="0.55000000000000004">
      <c r="A140" s="3">
        <v>45916</v>
      </c>
      <c r="B140" s="14" t="s">
        <v>243</v>
      </c>
      <c r="C140" s="9" t="s">
        <v>188</v>
      </c>
      <c r="D140" s="13">
        <v>953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46017</v>
      </c>
      <c r="U140" s="11">
        <v>5000</v>
      </c>
      <c r="V140" s="10">
        <v>3899</v>
      </c>
      <c r="W140" s="10">
        <v>0</v>
      </c>
      <c r="X140" s="10">
        <v>1156.05</v>
      </c>
      <c r="Y140" s="10">
        <v>1101</v>
      </c>
      <c r="Z140" s="10">
        <v>0</v>
      </c>
      <c r="AA140" s="10">
        <v>1156.05</v>
      </c>
      <c r="AB140" s="9" t="s">
        <v>80</v>
      </c>
      <c r="AC140" s="8">
        <v>1215.0966299999998</v>
      </c>
      <c r="AD140" s="8">
        <v>0</v>
      </c>
      <c r="AE140" s="8">
        <v>1215.0966299999998</v>
      </c>
      <c r="AF140" s="8">
        <v>0</v>
      </c>
      <c r="AG140" s="8">
        <v>1215.0966299999998</v>
      </c>
      <c r="AH140" s="8">
        <v>0</v>
      </c>
      <c r="AI140" s="1" t="s">
        <v>112</v>
      </c>
      <c r="AJ140" s="1" t="s">
        <v>75</v>
      </c>
      <c r="AK140" s="1">
        <v>4</v>
      </c>
      <c r="AL140" s="3">
        <v>46017</v>
      </c>
      <c r="AM140" s="3">
        <v>46013</v>
      </c>
      <c r="AN140" s="3">
        <v>46006</v>
      </c>
      <c r="AO140" s="3">
        <v>46014</v>
      </c>
      <c r="AP140" s="3">
        <v>46015</v>
      </c>
      <c r="AQ140" s="3">
        <v>46016</v>
      </c>
      <c r="AR140" s="3">
        <v>46012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1">
        <v>0</v>
      </c>
      <c r="AY140" s="2" t="s">
        <v>69</v>
      </c>
      <c r="AZ140" s="2" t="s">
        <v>70</v>
      </c>
      <c r="BA140" s="2">
        <v>0</v>
      </c>
      <c r="BB140" s="2">
        <v>0</v>
      </c>
      <c r="BC140" s="2">
        <v>0</v>
      </c>
      <c r="BD140" s="2">
        <v>0</v>
      </c>
      <c r="BE140" s="1" t="s">
        <v>101</v>
      </c>
      <c r="BF140" s="56">
        <v>91.807300933333323</v>
      </c>
    </row>
    <row r="141" spans="1:58" ht="27.75" customHeight="1" x14ac:dyDescent="0.55000000000000004">
      <c r="A141" s="3">
        <v>45891</v>
      </c>
      <c r="B141" s="14" t="s">
        <v>208</v>
      </c>
      <c r="C141" s="9" t="s">
        <v>79</v>
      </c>
      <c r="D141" s="13" t="s">
        <v>209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>
        <v>46017</v>
      </c>
      <c r="U141" s="11">
        <v>3000</v>
      </c>
      <c r="V141" s="10">
        <v>2447</v>
      </c>
      <c r="W141" s="10">
        <v>3000</v>
      </c>
      <c r="X141" s="10">
        <v>0</v>
      </c>
      <c r="Y141" s="10">
        <v>553</v>
      </c>
      <c r="Z141" s="10">
        <v>3000</v>
      </c>
      <c r="AA141" s="10">
        <v>0</v>
      </c>
      <c r="AB141" s="9" t="s">
        <v>80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  <c r="AI141" s="1" t="s">
        <v>112</v>
      </c>
      <c r="AJ141" s="1" t="s">
        <v>75</v>
      </c>
      <c r="AK141" s="1">
        <v>5</v>
      </c>
      <c r="AL141" s="3">
        <v>46017</v>
      </c>
      <c r="AM141" s="3">
        <v>46012</v>
      </c>
      <c r="AN141" s="3">
        <v>46005</v>
      </c>
      <c r="AO141" s="3">
        <v>46013</v>
      </c>
      <c r="AP141" s="3">
        <v>46014</v>
      </c>
      <c r="AQ141" s="3">
        <v>46015</v>
      </c>
      <c r="AR141" s="3">
        <v>46012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1">
        <v>0</v>
      </c>
      <c r="AY141" s="2" t="s">
        <v>69</v>
      </c>
      <c r="AZ141" s="2" t="s">
        <v>70</v>
      </c>
      <c r="BA141" s="2">
        <v>8447</v>
      </c>
      <c r="BB141" s="2">
        <v>3000</v>
      </c>
      <c r="BC141" s="2">
        <v>0</v>
      </c>
      <c r="BD141" s="2">
        <v>0</v>
      </c>
      <c r="BE141" s="1" t="s">
        <v>101</v>
      </c>
      <c r="BF141" s="56">
        <v>0</v>
      </c>
    </row>
    <row r="142" spans="1:58" ht="27.75" customHeight="1" x14ac:dyDescent="0.55000000000000004">
      <c r="A142" s="3">
        <v>45971</v>
      </c>
      <c r="B142" s="14" t="s">
        <v>306</v>
      </c>
      <c r="C142" s="9" t="s">
        <v>103</v>
      </c>
      <c r="D142" s="13" t="s">
        <v>307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57</v>
      </c>
      <c r="K142" s="9">
        <v>5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46018</v>
      </c>
      <c r="U142" s="11">
        <v>2937</v>
      </c>
      <c r="V142" s="10">
        <v>2937</v>
      </c>
      <c r="W142" s="10">
        <v>3000</v>
      </c>
      <c r="X142" s="10">
        <v>0</v>
      </c>
      <c r="Y142" s="10">
        <v>0</v>
      </c>
      <c r="Z142" s="10">
        <v>3000</v>
      </c>
      <c r="AA142" s="10">
        <v>0</v>
      </c>
      <c r="AB142" s="9" t="s">
        <v>80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  <c r="AI142" s="1" t="s">
        <v>111</v>
      </c>
      <c r="AJ142" s="1" t="s">
        <v>75</v>
      </c>
      <c r="AK142" s="1">
        <v>5</v>
      </c>
      <c r="AL142" s="3">
        <v>46018</v>
      </c>
      <c r="AM142" s="3">
        <v>46013</v>
      </c>
      <c r="AN142" s="3">
        <v>46006</v>
      </c>
      <c r="AO142" s="3">
        <v>46014</v>
      </c>
      <c r="AP142" s="3">
        <v>46015</v>
      </c>
      <c r="AQ142" s="3">
        <v>46016</v>
      </c>
      <c r="AR142" s="3">
        <v>46013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1">
        <v>0</v>
      </c>
      <c r="AY142" s="2" t="s">
        <v>69</v>
      </c>
      <c r="AZ142" s="2" t="s">
        <v>70</v>
      </c>
      <c r="BA142" s="2">
        <v>0</v>
      </c>
      <c r="BB142" s="2">
        <v>3000</v>
      </c>
      <c r="BC142" s="2">
        <v>0</v>
      </c>
      <c r="BD142" s="2">
        <v>0</v>
      </c>
      <c r="BE142" s="1" t="s">
        <v>101</v>
      </c>
      <c r="BF142" s="56">
        <v>0</v>
      </c>
    </row>
    <row r="143" spans="1:58" ht="27.75" customHeight="1" x14ac:dyDescent="0.55000000000000004">
      <c r="A143" s="3">
        <v>45975</v>
      </c>
      <c r="B143" s="14" t="s">
        <v>376</v>
      </c>
      <c r="C143" s="9" t="s">
        <v>79</v>
      </c>
      <c r="D143" s="13" t="s">
        <v>377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67</v>
      </c>
      <c r="T143" s="12">
        <v>46018</v>
      </c>
      <c r="U143" s="11">
        <v>3000</v>
      </c>
      <c r="V143" s="10">
        <v>0</v>
      </c>
      <c r="W143" s="10">
        <v>0</v>
      </c>
      <c r="X143" s="10">
        <v>3150</v>
      </c>
      <c r="Y143" s="10">
        <v>3000</v>
      </c>
      <c r="Z143" s="10">
        <v>0</v>
      </c>
      <c r="AA143" s="10">
        <v>3150</v>
      </c>
      <c r="AB143" s="9" t="s">
        <v>80</v>
      </c>
      <c r="AC143" s="8">
        <v>3310.89</v>
      </c>
      <c r="AD143" s="8">
        <v>0</v>
      </c>
      <c r="AE143" s="8">
        <v>3310.89</v>
      </c>
      <c r="AF143" s="8">
        <v>0</v>
      </c>
      <c r="AG143" s="8">
        <v>3310.89</v>
      </c>
      <c r="AH143" s="8">
        <v>0</v>
      </c>
      <c r="AI143" s="1" t="s">
        <v>112</v>
      </c>
      <c r="AJ143" s="1" t="s">
        <v>75</v>
      </c>
      <c r="AK143" s="1">
        <v>4</v>
      </c>
      <c r="AL143" s="3">
        <v>46018</v>
      </c>
      <c r="AM143" s="3">
        <v>46014</v>
      </c>
      <c r="AN143" s="3">
        <v>46007</v>
      </c>
      <c r="AO143" s="3">
        <v>46015</v>
      </c>
      <c r="AP143" s="3">
        <v>46016</v>
      </c>
      <c r="AQ143" s="3">
        <v>46017</v>
      </c>
      <c r="AR143" s="3">
        <v>46013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1">
        <v>0</v>
      </c>
      <c r="AY143" s="2" t="s">
        <v>69</v>
      </c>
      <c r="AZ143" s="2" t="s">
        <v>70</v>
      </c>
      <c r="BA143" s="2">
        <v>0</v>
      </c>
      <c r="BB143" s="2">
        <v>0</v>
      </c>
      <c r="BC143" s="2">
        <v>0</v>
      </c>
      <c r="BD143" s="2">
        <v>0</v>
      </c>
      <c r="BE143" s="1" t="s">
        <v>101</v>
      </c>
      <c r="BF143" s="56">
        <v>250.15613333333337</v>
      </c>
    </row>
    <row r="144" spans="1:58" ht="27.75" customHeight="1" x14ac:dyDescent="0.55000000000000004">
      <c r="A144" s="3">
        <v>45971</v>
      </c>
      <c r="B144" s="14" t="s">
        <v>349</v>
      </c>
      <c r="C144" s="9" t="s">
        <v>79</v>
      </c>
      <c r="D144" s="13" t="s">
        <v>210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46020</v>
      </c>
      <c r="U144" s="11">
        <v>12000</v>
      </c>
      <c r="V144" s="10">
        <v>0</v>
      </c>
      <c r="W144" s="10">
        <v>0</v>
      </c>
      <c r="X144" s="10">
        <v>12600</v>
      </c>
      <c r="Y144" s="10">
        <v>12000</v>
      </c>
      <c r="Z144" s="10">
        <v>0</v>
      </c>
      <c r="AA144" s="10">
        <v>12600</v>
      </c>
      <c r="AB144" s="9" t="s">
        <v>80</v>
      </c>
      <c r="AC144" s="8">
        <v>13243.56</v>
      </c>
      <c r="AD144" s="8">
        <v>0</v>
      </c>
      <c r="AE144" s="8">
        <v>13243.56</v>
      </c>
      <c r="AF144" s="8">
        <v>0</v>
      </c>
      <c r="AG144" s="8">
        <v>13243.56</v>
      </c>
      <c r="AH144" s="8">
        <v>0</v>
      </c>
      <c r="AI144" s="1" t="s">
        <v>112</v>
      </c>
      <c r="AJ144" s="1" t="s">
        <v>75</v>
      </c>
      <c r="AK144" s="1">
        <v>5</v>
      </c>
      <c r="AL144" s="3">
        <v>46020</v>
      </c>
      <c r="AM144" s="3">
        <v>46015</v>
      </c>
      <c r="AN144" s="3">
        <v>46008</v>
      </c>
      <c r="AO144" s="3">
        <v>46016</v>
      </c>
      <c r="AP144" s="3">
        <v>46017</v>
      </c>
      <c r="AQ144" s="3">
        <v>46018</v>
      </c>
      <c r="AR144" s="3">
        <v>46015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1">
        <v>0</v>
      </c>
      <c r="AY144" s="2" t="s">
        <v>69</v>
      </c>
      <c r="AZ144" s="2" t="s">
        <v>70</v>
      </c>
      <c r="BA144" s="2">
        <v>0</v>
      </c>
      <c r="BB144" s="2">
        <v>0</v>
      </c>
      <c r="BC144" s="2">
        <v>0</v>
      </c>
      <c r="BD144" s="2">
        <v>0</v>
      </c>
      <c r="BE144" s="1" t="s">
        <v>101</v>
      </c>
      <c r="BF144" s="56">
        <v>1000.6245333333335</v>
      </c>
    </row>
    <row r="145" spans="1:58" ht="27.75" customHeight="1" x14ac:dyDescent="0.55000000000000004">
      <c r="A145" s="3">
        <v>45916</v>
      </c>
      <c r="B145" s="14" t="s">
        <v>243</v>
      </c>
      <c r="C145" s="9" t="s">
        <v>188</v>
      </c>
      <c r="D145" s="13">
        <v>956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46021</v>
      </c>
      <c r="U145" s="11">
        <v>2500</v>
      </c>
      <c r="V145" s="10">
        <v>3892</v>
      </c>
      <c r="W145" s="10">
        <v>2666</v>
      </c>
      <c r="X145" s="10">
        <v>0</v>
      </c>
      <c r="Y145" s="10">
        <v>0</v>
      </c>
      <c r="Z145" s="10">
        <v>2666</v>
      </c>
      <c r="AA145" s="10">
        <v>0</v>
      </c>
      <c r="AB145" s="9" t="s">
        <v>80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  <c r="AI145" s="1" t="s">
        <v>112</v>
      </c>
      <c r="AJ145" s="1" t="s">
        <v>75</v>
      </c>
      <c r="AK145" s="1">
        <v>4</v>
      </c>
      <c r="AL145" s="3">
        <v>46021</v>
      </c>
      <c r="AM145" s="3">
        <v>46017</v>
      </c>
      <c r="AN145" s="3">
        <v>46010</v>
      </c>
      <c r="AO145" s="3">
        <v>46018</v>
      </c>
      <c r="AP145" s="3">
        <v>46019</v>
      </c>
      <c r="AQ145" s="3">
        <v>46020</v>
      </c>
      <c r="AR145" s="3">
        <v>46016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1">
        <v>0</v>
      </c>
      <c r="AY145" s="2" t="s">
        <v>69</v>
      </c>
      <c r="AZ145" s="2" t="s">
        <v>70</v>
      </c>
      <c r="BA145" s="2">
        <v>0</v>
      </c>
      <c r="BB145" s="2">
        <v>2666</v>
      </c>
      <c r="BC145" s="2">
        <v>0</v>
      </c>
      <c r="BD145" s="2">
        <v>0</v>
      </c>
      <c r="BE145" s="1" t="s">
        <v>101</v>
      </c>
      <c r="BF145" s="56">
        <v>0</v>
      </c>
    </row>
    <row r="146" spans="1:58" ht="27.75" customHeight="1" x14ac:dyDescent="0.55000000000000004">
      <c r="A146" s="3">
        <v>45916</v>
      </c>
      <c r="B146" s="14" t="s">
        <v>243</v>
      </c>
      <c r="C146" s="9" t="s">
        <v>188</v>
      </c>
      <c r="D146" s="13">
        <v>957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106</v>
      </c>
      <c r="T146" s="12">
        <v>46021</v>
      </c>
      <c r="U146" s="11">
        <v>2500</v>
      </c>
      <c r="V146" s="10">
        <v>0</v>
      </c>
      <c r="W146" s="10">
        <v>0</v>
      </c>
      <c r="X146" s="10">
        <v>2625</v>
      </c>
      <c r="Y146" s="10">
        <v>2500</v>
      </c>
      <c r="Z146" s="10">
        <v>0</v>
      </c>
      <c r="AA146" s="10">
        <v>2625</v>
      </c>
      <c r="AB146" s="9" t="s">
        <v>80</v>
      </c>
      <c r="AC146" s="8">
        <v>2759.0749999999998</v>
      </c>
      <c r="AD146" s="8">
        <v>0</v>
      </c>
      <c r="AE146" s="8">
        <v>2759.0749999999998</v>
      </c>
      <c r="AF146" s="8">
        <v>0</v>
      </c>
      <c r="AG146" s="8">
        <v>2759.0749999999998</v>
      </c>
      <c r="AH146" s="8">
        <v>0</v>
      </c>
      <c r="AI146" s="1" t="s">
        <v>112</v>
      </c>
      <c r="AJ146" s="1" t="s">
        <v>75</v>
      </c>
      <c r="AK146" s="1">
        <v>4</v>
      </c>
      <c r="AL146" s="3">
        <v>46021</v>
      </c>
      <c r="AM146" s="3">
        <v>46017</v>
      </c>
      <c r="AN146" s="3">
        <v>46010</v>
      </c>
      <c r="AO146" s="3">
        <v>46018</v>
      </c>
      <c r="AP146" s="3">
        <v>46019</v>
      </c>
      <c r="AQ146" s="3">
        <v>46020</v>
      </c>
      <c r="AR146" s="3">
        <v>46016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1">
        <v>0</v>
      </c>
      <c r="AY146" s="2" t="s">
        <v>69</v>
      </c>
      <c r="AZ146" s="2" t="s">
        <v>70</v>
      </c>
      <c r="BA146" s="2">
        <v>0</v>
      </c>
      <c r="BB146" s="2">
        <v>0</v>
      </c>
      <c r="BC146" s="2">
        <v>0</v>
      </c>
      <c r="BD146" s="2">
        <v>0</v>
      </c>
      <c r="BE146" s="1" t="s">
        <v>101</v>
      </c>
      <c r="BF146" s="56">
        <v>208.46344444444443</v>
      </c>
    </row>
    <row r="147" spans="1:58" ht="27.75" customHeight="1" x14ac:dyDescent="0.55000000000000004">
      <c r="A147" s="3">
        <v>45916</v>
      </c>
      <c r="B147" s="14" t="s">
        <v>243</v>
      </c>
      <c r="C147" s="9" t="s">
        <v>188</v>
      </c>
      <c r="D147" s="13">
        <v>551</v>
      </c>
      <c r="E147" s="9">
        <v>20</v>
      </c>
      <c r="F147" s="9">
        <v>39</v>
      </c>
      <c r="G147" s="9" t="s">
        <v>60</v>
      </c>
      <c r="H147" s="9" t="s">
        <v>76</v>
      </c>
      <c r="I147" s="9">
        <v>102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46031</v>
      </c>
      <c r="U147" s="11">
        <v>2500</v>
      </c>
      <c r="V147" s="10">
        <v>0</v>
      </c>
      <c r="W147" s="10">
        <v>0</v>
      </c>
      <c r="X147" s="10">
        <v>2625</v>
      </c>
      <c r="Y147" s="10">
        <v>2500</v>
      </c>
      <c r="Z147" s="10">
        <v>0</v>
      </c>
      <c r="AA147" s="10">
        <v>2625</v>
      </c>
      <c r="AB147" s="9" t="s">
        <v>80</v>
      </c>
      <c r="AC147" s="8">
        <v>2828.9250000000002</v>
      </c>
      <c r="AD147" s="8">
        <v>0</v>
      </c>
      <c r="AE147" s="8">
        <v>2828.9250000000002</v>
      </c>
      <c r="AF147" s="8">
        <v>0</v>
      </c>
      <c r="AG147" s="8">
        <v>2828.9250000000002</v>
      </c>
      <c r="AH147" s="8">
        <v>0</v>
      </c>
      <c r="AI147" s="1" t="s">
        <v>112</v>
      </c>
      <c r="AJ147" s="1" t="s">
        <v>75</v>
      </c>
      <c r="AK147" s="1">
        <v>4</v>
      </c>
      <c r="AL147" s="3">
        <v>46031</v>
      </c>
      <c r="AM147" s="3">
        <v>46027</v>
      </c>
      <c r="AN147" s="3">
        <v>46020</v>
      </c>
      <c r="AO147" s="3">
        <v>46028</v>
      </c>
      <c r="AP147" s="3">
        <v>46029</v>
      </c>
      <c r="AQ147" s="3">
        <v>46030</v>
      </c>
      <c r="AR147" s="3">
        <v>46026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1">
        <v>0</v>
      </c>
      <c r="AY147" s="2" t="s">
        <v>69</v>
      </c>
      <c r="AZ147" s="2" t="s">
        <v>70</v>
      </c>
      <c r="BA147" s="2">
        <v>0</v>
      </c>
      <c r="BB147" s="2">
        <v>0</v>
      </c>
      <c r="BC147" s="2">
        <v>0</v>
      </c>
      <c r="BD147" s="2">
        <v>0</v>
      </c>
      <c r="BE147" s="1" t="s">
        <v>101</v>
      </c>
      <c r="BF147" s="56">
        <v>213.74100000000001</v>
      </c>
    </row>
    <row r="148" spans="1:58" ht="27.75" customHeight="1" x14ac:dyDescent="0.55000000000000004">
      <c r="A148" s="3">
        <v>45971</v>
      </c>
      <c r="B148" s="14" t="s">
        <v>348</v>
      </c>
      <c r="C148" s="9" t="s">
        <v>79</v>
      </c>
      <c r="D148" s="13" t="s">
        <v>222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57</v>
      </c>
      <c r="K148" s="9">
        <v>5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 t="s">
        <v>63</v>
      </c>
      <c r="U148" s="11">
        <v>7000</v>
      </c>
      <c r="V148" s="10">
        <v>0</v>
      </c>
      <c r="W148" s="10">
        <v>0</v>
      </c>
      <c r="X148" s="10">
        <v>7350</v>
      </c>
      <c r="Y148" s="10">
        <v>7000</v>
      </c>
      <c r="Z148" s="10">
        <v>0</v>
      </c>
      <c r="AA148" s="10">
        <v>7350</v>
      </c>
      <c r="AB148" s="9" t="s">
        <v>80</v>
      </c>
      <c r="AC148" s="8">
        <v>7725.41</v>
      </c>
      <c r="AD148" s="8">
        <v>0</v>
      </c>
      <c r="AE148" s="8">
        <v>7725.41</v>
      </c>
      <c r="AF148" s="8">
        <v>0</v>
      </c>
      <c r="AG148" s="8">
        <v>7725.41</v>
      </c>
      <c r="AH148" s="8">
        <v>0</v>
      </c>
      <c r="AI148" s="1" t="s">
        <v>111</v>
      </c>
      <c r="AJ148" s="1" t="s">
        <v>75</v>
      </c>
      <c r="AK148" s="1">
        <v>5</v>
      </c>
      <c r="AL148" s="3" t="s">
        <v>63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 t="e">
        <v>#VALUE!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1">
        <v>0</v>
      </c>
      <c r="AY148" s="2" t="s">
        <v>69</v>
      </c>
      <c r="AZ148" s="2" t="s">
        <v>70</v>
      </c>
      <c r="BA148" s="2">
        <v>0</v>
      </c>
      <c r="BB148" s="2">
        <v>0</v>
      </c>
      <c r="BC148" s="2">
        <v>0</v>
      </c>
      <c r="BD148" s="2">
        <v>0</v>
      </c>
      <c r="BE148" s="1" t="s">
        <v>101</v>
      </c>
      <c r="BF148" s="56">
        <v>583.69764444444445</v>
      </c>
    </row>
    <row r="149" spans="1:58" ht="27.75" customHeight="1" x14ac:dyDescent="0.55000000000000004">
      <c r="A149" s="3">
        <v>45995</v>
      </c>
      <c r="B149" s="14" t="s">
        <v>544</v>
      </c>
      <c r="C149" s="9" t="s">
        <v>103</v>
      </c>
      <c r="D149" s="13" t="s">
        <v>545</v>
      </c>
      <c r="E149" s="9">
        <v>20</v>
      </c>
      <c r="F149" s="9">
        <v>38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 t="s">
        <v>63</v>
      </c>
      <c r="U149" s="11">
        <v>3000</v>
      </c>
      <c r="V149" s="10">
        <v>0</v>
      </c>
      <c r="W149" s="10">
        <v>0</v>
      </c>
      <c r="X149" s="10">
        <v>3150</v>
      </c>
      <c r="Y149" s="10">
        <v>3000</v>
      </c>
      <c r="Z149" s="10">
        <v>0</v>
      </c>
      <c r="AA149" s="10">
        <v>3150</v>
      </c>
      <c r="AB149" s="9" t="s">
        <v>80</v>
      </c>
      <c r="AC149" s="8">
        <v>3310.89</v>
      </c>
      <c r="AD149" s="8">
        <v>0</v>
      </c>
      <c r="AE149" s="8">
        <v>3310.89</v>
      </c>
      <c r="AF149" s="8">
        <v>0</v>
      </c>
      <c r="AG149" s="8">
        <v>3310.89</v>
      </c>
      <c r="AH149" s="8">
        <v>0</v>
      </c>
      <c r="AI149" s="1" t="s">
        <v>112</v>
      </c>
      <c r="AJ149" s="1" t="s">
        <v>75</v>
      </c>
      <c r="AK149" s="1">
        <v>4</v>
      </c>
      <c r="AL149" s="3" t="s">
        <v>63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 t="e">
        <v>#VALUE!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1">
        <v>0</v>
      </c>
      <c r="AY149" s="2" t="s">
        <v>69</v>
      </c>
      <c r="AZ149" s="2" t="s">
        <v>70</v>
      </c>
      <c r="BA149" s="2">
        <v>0</v>
      </c>
      <c r="BB149" s="2">
        <v>0</v>
      </c>
      <c r="BC149" s="2">
        <v>0</v>
      </c>
      <c r="BD149" s="2">
        <v>0</v>
      </c>
      <c r="BE149" s="1" t="s">
        <v>101</v>
      </c>
      <c r="BF149" s="56">
        <v>250.15613333333337</v>
      </c>
    </row>
    <row r="150" spans="1:58" ht="27.75" customHeight="1" x14ac:dyDescent="0.55000000000000004">
      <c r="A150" s="3">
        <v>45995</v>
      </c>
      <c r="B150" s="14" t="s">
        <v>550</v>
      </c>
      <c r="C150" s="9" t="s">
        <v>103</v>
      </c>
      <c r="D150" s="13" t="s">
        <v>551</v>
      </c>
      <c r="E150" s="9">
        <v>20</v>
      </c>
      <c r="F150" s="9">
        <v>38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 t="s">
        <v>63</v>
      </c>
      <c r="U150" s="11">
        <v>3000</v>
      </c>
      <c r="V150" s="10">
        <v>0</v>
      </c>
      <c r="W150" s="10">
        <v>0</v>
      </c>
      <c r="X150" s="10">
        <v>3150</v>
      </c>
      <c r="Y150" s="10">
        <v>3000</v>
      </c>
      <c r="Z150" s="10">
        <v>0</v>
      </c>
      <c r="AA150" s="10">
        <v>3150</v>
      </c>
      <c r="AB150" s="9" t="s">
        <v>80</v>
      </c>
      <c r="AC150" s="8">
        <v>3310.89</v>
      </c>
      <c r="AD150" s="8">
        <v>0</v>
      </c>
      <c r="AE150" s="8">
        <v>3310.89</v>
      </c>
      <c r="AF150" s="8">
        <v>0</v>
      </c>
      <c r="AG150" s="8">
        <v>3310.89</v>
      </c>
      <c r="AH150" s="8">
        <v>0</v>
      </c>
      <c r="AI150" s="1" t="s">
        <v>112</v>
      </c>
      <c r="AJ150" s="1" t="s">
        <v>75</v>
      </c>
      <c r="AK150" s="1">
        <v>4</v>
      </c>
      <c r="AL150" s="3" t="s">
        <v>63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 t="e">
        <v>#VALUE!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1">
        <v>0</v>
      </c>
      <c r="AY150" s="2" t="s">
        <v>69</v>
      </c>
      <c r="AZ150" s="2" t="s">
        <v>70</v>
      </c>
      <c r="BA150" s="2">
        <v>0</v>
      </c>
      <c r="BB150" s="2">
        <v>0</v>
      </c>
      <c r="BC150" s="2">
        <v>0</v>
      </c>
      <c r="BD150" s="2">
        <v>0</v>
      </c>
      <c r="BE150" s="1" t="s">
        <v>101</v>
      </c>
      <c r="BF150" s="56">
        <v>250.15613333333337</v>
      </c>
    </row>
    <row r="151" spans="1:58" ht="27.75" customHeight="1" x14ac:dyDescent="0.55000000000000004">
      <c r="A151" s="3">
        <v>45923</v>
      </c>
      <c r="B151" s="14" t="s">
        <v>252</v>
      </c>
      <c r="C151" s="9" t="s">
        <v>79</v>
      </c>
      <c r="D151" s="13" t="s">
        <v>253</v>
      </c>
      <c r="E151" s="9">
        <v>20</v>
      </c>
      <c r="F151" s="9">
        <v>38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 t="s">
        <v>63</v>
      </c>
      <c r="U151" s="11">
        <v>6000</v>
      </c>
      <c r="V151" s="10">
        <v>5458</v>
      </c>
      <c r="W151" s="10">
        <v>6200</v>
      </c>
      <c r="X151" s="10">
        <v>0</v>
      </c>
      <c r="Y151" s="10">
        <v>542</v>
      </c>
      <c r="Z151" s="10">
        <v>6200</v>
      </c>
      <c r="AA151" s="10">
        <v>0</v>
      </c>
      <c r="AB151" s="9" t="s">
        <v>80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  <c r="AI151" s="1" t="s">
        <v>111</v>
      </c>
      <c r="AJ151" s="1" t="s">
        <v>75</v>
      </c>
      <c r="AK151" s="1">
        <v>4</v>
      </c>
      <c r="AL151" s="3" t="s">
        <v>63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 t="e">
        <v>#VALUE!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1">
        <v>0</v>
      </c>
      <c r="AY151" s="2" t="s">
        <v>69</v>
      </c>
      <c r="AZ151" s="2" t="s">
        <v>129</v>
      </c>
      <c r="BA151" s="2">
        <v>0</v>
      </c>
      <c r="BB151" s="2">
        <v>6200</v>
      </c>
      <c r="BC151" s="2">
        <v>0</v>
      </c>
      <c r="BD151" s="2">
        <v>0</v>
      </c>
      <c r="BE151" s="1" t="s">
        <v>101</v>
      </c>
      <c r="BF151" s="56">
        <v>0</v>
      </c>
    </row>
    <row r="152" spans="1:58" ht="27.75" customHeight="1" x14ac:dyDescent="0.55000000000000004">
      <c r="A152" s="3">
        <v>45979</v>
      </c>
      <c r="B152" s="14" t="s">
        <v>412</v>
      </c>
      <c r="C152" s="9" t="s">
        <v>134</v>
      </c>
      <c r="D152" s="13" t="s">
        <v>139</v>
      </c>
      <c r="E152" s="9">
        <v>20</v>
      </c>
      <c r="F152" s="9">
        <v>36</v>
      </c>
      <c r="G152" s="9" t="s">
        <v>60</v>
      </c>
      <c r="H152" s="9" t="s">
        <v>76</v>
      </c>
      <c r="I152" s="9">
        <v>100</v>
      </c>
      <c r="J152" s="9" t="s">
        <v>57</v>
      </c>
      <c r="K152" s="9">
        <v>5</v>
      </c>
      <c r="L152" s="9" t="s">
        <v>158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104</v>
      </c>
      <c r="T152" s="12" t="s">
        <v>63</v>
      </c>
      <c r="U152" s="11">
        <v>1662</v>
      </c>
      <c r="V152" s="10">
        <v>0</v>
      </c>
      <c r="W152" s="10">
        <v>0</v>
      </c>
      <c r="X152" s="10">
        <v>1745.1000000000001</v>
      </c>
      <c r="Y152" s="10">
        <v>1662</v>
      </c>
      <c r="Z152" s="10">
        <v>0</v>
      </c>
      <c r="AA152" s="10">
        <v>1745.1000000000001</v>
      </c>
      <c r="AB152" s="9" t="s">
        <v>80</v>
      </c>
      <c r="AC152" s="8">
        <v>1741.3605000000002</v>
      </c>
      <c r="AD152" s="8">
        <v>0</v>
      </c>
      <c r="AE152" s="8">
        <v>1741.3605000000002</v>
      </c>
      <c r="AF152" s="8">
        <v>0</v>
      </c>
      <c r="AG152" s="8">
        <v>1741.3605000000002</v>
      </c>
      <c r="AH152" s="8">
        <v>0</v>
      </c>
      <c r="AI152" s="1" t="s">
        <v>112</v>
      </c>
      <c r="AJ152" s="1" t="s">
        <v>75</v>
      </c>
      <c r="AK152" s="1">
        <v>4</v>
      </c>
      <c r="AL152" s="3" t="s">
        <v>63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 t="e">
        <v>#VALUE!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1">
        <v>0</v>
      </c>
      <c r="AY152" s="2" t="s">
        <v>69</v>
      </c>
      <c r="AZ152" s="2" t="s">
        <v>70</v>
      </c>
      <c r="BA152" s="2">
        <v>0</v>
      </c>
      <c r="BB152" s="2">
        <v>0</v>
      </c>
      <c r="BC152" s="2">
        <v>0</v>
      </c>
      <c r="BD152" s="2">
        <v>0</v>
      </c>
      <c r="BE152" s="1" t="s">
        <v>101</v>
      </c>
      <c r="BF152" s="56">
        <v>131.56945999999999</v>
      </c>
    </row>
    <row r="153" spans="1:58" ht="27.75" customHeight="1" x14ac:dyDescent="0.55000000000000004">
      <c r="A153" s="3">
        <v>45979</v>
      </c>
      <c r="B153" s="14" t="s">
        <v>410</v>
      </c>
      <c r="C153" s="9" t="s">
        <v>134</v>
      </c>
      <c r="D153" s="13" t="s">
        <v>173</v>
      </c>
      <c r="E153" s="9">
        <v>20</v>
      </c>
      <c r="F153" s="9">
        <v>36</v>
      </c>
      <c r="G153" s="9" t="s">
        <v>60</v>
      </c>
      <c r="H153" s="9" t="s">
        <v>76</v>
      </c>
      <c r="I153" s="9">
        <v>100</v>
      </c>
      <c r="J153" s="9" t="s">
        <v>57</v>
      </c>
      <c r="K153" s="9">
        <v>5</v>
      </c>
      <c r="L153" s="9" t="s">
        <v>158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104</v>
      </c>
      <c r="T153" s="12" t="s">
        <v>63</v>
      </c>
      <c r="U153" s="11">
        <v>902</v>
      </c>
      <c r="V153" s="10">
        <v>0</v>
      </c>
      <c r="W153" s="10">
        <v>0</v>
      </c>
      <c r="X153" s="10">
        <v>947.1</v>
      </c>
      <c r="Y153" s="10">
        <v>902</v>
      </c>
      <c r="Z153" s="10">
        <v>0</v>
      </c>
      <c r="AA153" s="10">
        <v>947.1</v>
      </c>
      <c r="AB153" s="9" t="s">
        <v>80</v>
      </c>
      <c r="AC153" s="8">
        <v>945.07050000000004</v>
      </c>
      <c r="AD153" s="8">
        <v>0</v>
      </c>
      <c r="AE153" s="8">
        <v>945.07050000000004</v>
      </c>
      <c r="AF153" s="8">
        <v>0</v>
      </c>
      <c r="AG153" s="8">
        <v>945.07050000000004</v>
      </c>
      <c r="AH153" s="8">
        <v>0</v>
      </c>
      <c r="AI153" s="1" t="s">
        <v>112</v>
      </c>
      <c r="AJ153" s="1" t="s">
        <v>75</v>
      </c>
      <c r="AK153" s="1">
        <v>4</v>
      </c>
      <c r="AL153" s="3" t="s">
        <v>63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 t="e">
        <v>#VALUE!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1">
        <v>0</v>
      </c>
      <c r="AY153" s="2" t="s">
        <v>69</v>
      </c>
      <c r="AZ153" s="2" t="s">
        <v>70</v>
      </c>
      <c r="BA153" s="2">
        <v>0</v>
      </c>
      <c r="BB153" s="2">
        <v>0</v>
      </c>
      <c r="BC153" s="2">
        <v>0</v>
      </c>
      <c r="BD153" s="2">
        <v>0</v>
      </c>
      <c r="BE153" s="1" t="s">
        <v>101</v>
      </c>
      <c r="BF153" s="56">
        <v>71.405326666666667</v>
      </c>
    </row>
    <row r="154" spans="1:58" ht="27.75" customHeight="1" x14ac:dyDescent="0.55000000000000004">
      <c r="A154" s="3">
        <v>45979</v>
      </c>
      <c r="B154" s="14" t="s">
        <v>413</v>
      </c>
      <c r="C154" s="9" t="s">
        <v>134</v>
      </c>
      <c r="D154" s="13" t="s">
        <v>388</v>
      </c>
      <c r="E154" s="9">
        <v>20</v>
      </c>
      <c r="F154" s="9">
        <v>36</v>
      </c>
      <c r="G154" s="9" t="s">
        <v>60</v>
      </c>
      <c r="H154" s="9" t="s">
        <v>76</v>
      </c>
      <c r="I154" s="9">
        <v>100</v>
      </c>
      <c r="J154" s="9" t="s">
        <v>57</v>
      </c>
      <c r="K154" s="9">
        <v>5</v>
      </c>
      <c r="L154" s="9" t="s">
        <v>398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104</v>
      </c>
      <c r="T154" s="12" t="s">
        <v>63</v>
      </c>
      <c r="U154" s="11">
        <v>425</v>
      </c>
      <c r="V154" s="10">
        <v>0</v>
      </c>
      <c r="W154" s="10">
        <v>0</v>
      </c>
      <c r="X154" s="10">
        <v>446.25</v>
      </c>
      <c r="Y154" s="10">
        <v>425</v>
      </c>
      <c r="Z154" s="10">
        <v>0</v>
      </c>
      <c r="AA154" s="10">
        <v>446.25</v>
      </c>
      <c r="AB154" s="9" t="s">
        <v>80</v>
      </c>
      <c r="AC154" s="8">
        <v>445.29375000000005</v>
      </c>
      <c r="AD154" s="8">
        <v>0</v>
      </c>
      <c r="AE154" s="8">
        <v>445.29375000000005</v>
      </c>
      <c r="AF154" s="8">
        <v>0</v>
      </c>
      <c r="AG154" s="8">
        <v>445.29375000000005</v>
      </c>
      <c r="AH154" s="8">
        <v>0</v>
      </c>
      <c r="AI154" s="1" t="s">
        <v>111</v>
      </c>
      <c r="AJ154" s="1" t="s">
        <v>75</v>
      </c>
      <c r="AK154" s="1">
        <v>4</v>
      </c>
      <c r="AL154" s="3" t="s">
        <v>63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 t="e">
        <v>#VALUE!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1">
        <v>0</v>
      </c>
      <c r="AY154" s="2" t="s">
        <v>69</v>
      </c>
      <c r="AZ154" s="2" t="s">
        <v>70</v>
      </c>
      <c r="BA154" s="2">
        <v>0</v>
      </c>
      <c r="BB154" s="2">
        <v>0</v>
      </c>
      <c r="BC154" s="2">
        <v>0</v>
      </c>
      <c r="BD154" s="2">
        <v>0</v>
      </c>
      <c r="BE154" s="1" t="s">
        <v>101</v>
      </c>
      <c r="BF154" s="56">
        <v>33.644416666666665</v>
      </c>
    </row>
    <row r="155" spans="1:58" ht="27.75" customHeight="1" x14ac:dyDescent="0.55000000000000004">
      <c r="A155" s="3">
        <v>45979</v>
      </c>
      <c r="B155" s="14" t="s">
        <v>413</v>
      </c>
      <c r="C155" s="9" t="s">
        <v>134</v>
      </c>
      <c r="D155" s="13" t="s">
        <v>389</v>
      </c>
      <c r="E155" s="9">
        <v>20</v>
      </c>
      <c r="F155" s="9">
        <v>36</v>
      </c>
      <c r="G155" s="9" t="s">
        <v>60</v>
      </c>
      <c r="H155" s="9" t="s">
        <v>76</v>
      </c>
      <c r="I155" s="9">
        <v>100</v>
      </c>
      <c r="J155" s="9" t="s">
        <v>57</v>
      </c>
      <c r="K155" s="9">
        <v>5</v>
      </c>
      <c r="L155" s="9" t="s">
        <v>398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104</v>
      </c>
      <c r="T155" s="12" t="s">
        <v>63</v>
      </c>
      <c r="U155" s="11">
        <v>833</v>
      </c>
      <c r="V155" s="10">
        <v>0</v>
      </c>
      <c r="W155" s="10">
        <v>0</v>
      </c>
      <c r="X155" s="10">
        <v>874.65000000000009</v>
      </c>
      <c r="Y155" s="10">
        <v>833</v>
      </c>
      <c r="Z155" s="10">
        <v>0</v>
      </c>
      <c r="AA155" s="10">
        <v>874.65000000000009</v>
      </c>
      <c r="AB155" s="9" t="s">
        <v>80</v>
      </c>
      <c r="AC155" s="8">
        <v>872.77575000000013</v>
      </c>
      <c r="AD155" s="8">
        <v>0</v>
      </c>
      <c r="AE155" s="8">
        <v>872.77575000000013</v>
      </c>
      <c r="AF155" s="8">
        <v>0</v>
      </c>
      <c r="AG155" s="8">
        <v>872.77575000000013</v>
      </c>
      <c r="AH155" s="8">
        <v>0</v>
      </c>
      <c r="AI155" s="1" t="s">
        <v>111</v>
      </c>
      <c r="AJ155" s="1" t="s">
        <v>75</v>
      </c>
      <c r="AK155" s="1">
        <v>4</v>
      </c>
      <c r="AL155" s="3" t="s">
        <v>63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 t="e">
        <v>#VALUE!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1">
        <v>0</v>
      </c>
      <c r="AY155" s="2" t="s">
        <v>69</v>
      </c>
      <c r="AZ155" s="2" t="s">
        <v>70</v>
      </c>
      <c r="BA155" s="2">
        <v>0</v>
      </c>
      <c r="BB155" s="2">
        <v>0</v>
      </c>
      <c r="BC155" s="2">
        <v>0</v>
      </c>
      <c r="BD155" s="2">
        <v>0</v>
      </c>
      <c r="BE155" s="1" t="s">
        <v>101</v>
      </c>
      <c r="BF155" s="56">
        <v>65.943056666666649</v>
      </c>
    </row>
    <row r="156" spans="1:58" ht="27.75" customHeight="1" x14ac:dyDescent="0.55000000000000004">
      <c r="A156" s="3">
        <v>45979</v>
      </c>
      <c r="B156" s="14" t="s">
        <v>411</v>
      </c>
      <c r="C156" s="9" t="s">
        <v>134</v>
      </c>
      <c r="D156" s="13" t="s">
        <v>126</v>
      </c>
      <c r="E156" s="9">
        <v>20</v>
      </c>
      <c r="F156" s="9">
        <v>36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158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104</v>
      </c>
      <c r="T156" s="12" t="s">
        <v>63</v>
      </c>
      <c r="U156" s="11">
        <v>1582</v>
      </c>
      <c r="V156" s="10">
        <v>0</v>
      </c>
      <c r="W156" s="10">
        <v>0</v>
      </c>
      <c r="X156" s="10">
        <v>1661.1000000000001</v>
      </c>
      <c r="Y156" s="10">
        <v>1582</v>
      </c>
      <c r="Z156" s="10">
        <v>0</v>
      </c>
      <c r="AA156" s="10">
        <v>1661.1000000000001</v>
      </c>
      <c r="AB156" s="9" t="s">
        <v>80</v>
      </c>
      <c r="AC156" s="8">
        <v>1657.5405000000001</v>
      </c>
      <c r="AD156" s="8">
        <v>0</v>
      </c>
      <c r="AE156" s="8">
        <v>1657.5405000000001</v>
      </c>
      <c r="AF156" s="8">
        <v>0</v>
      </c>
      <c r="AG156" s="8">
        <v>1657.5405000000001</v>
      </c>
      <c r="AH156" s="8">
        <v>0</v>
      </c>
      <c r="AI156" s="1" t="s">
        <v>111</v>
      </c>
      <c r="AJ156" s="1" t="s">
        <v>75</v>
      </c>
      <c r="AK156" s="1">
        <v>4</v>
      </c>
      <c r="AL156" s="3" t="s">
        <v>63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 t="e">
        <v>#VALUE!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1">
        <v>0</v>
      </c>
      <c r="AY156" s="2" t="s">
        <v>69</v>
      </c>
      <c r="AZ156" s="2" t="s">
        <v>70</v>
      </c>
      <c r="BA156" s="2">
        <v>0</v>
      </c>
      <c r="BB156" s="2">
        <v>0</v>
      </c>
      <c r="BC156" s="2">
        <v>0</v>
      </c>
      <c r="BD156" s="2">
        <v>0</v>
      </c>
      <c r="BE156" s="1" t="s">
        <v>101</v>
      </c>
      <c r="BF156" s="56">
        <v>125.23639333333331</v>
      </c>
    </row>
    <row r="157" spans="1:58" ht="27.75" customHeight="1" x14ac:dyDescent="0.55000000000000004">
      <c r="A157" s="3">
        <v>45979</v>
      </c>
      <c r="B157" s="14" t="s">
        <v>407</v>
      </c>
      <c r="C157" s="9" t="s">
        <v>134</v>
      </c>
      <c r="D157" s="13" t="s">
        <v>178</v>
      </c>
      <c r="E157" s="9">
        <v>20</v>
      </c>
      <c r="F157" s="9">
        <v>36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158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104</v>
      </c>
      <c r="T157" s="12" t="s">
        <v>63</v>
      </c>
      <c r="U157" s="11">
        <v>7</v>
      </c>
      <c r="V157" s="10">
        <v>0</v>
      </c>
      <c r="W157" s="10">
        <v>0</v>
      </c>
      <c r="X157" s="10">
        <v>7.3500000000000005</v>
      </c>
      <c r="Y157" s="10">
        <v>7</v>
      </c>
      <c r="Z157" s="10">
        <v>0</v>
      </c>
      <c r="AA157" s="10">
        <v>7.3500000000000005</v>
      </c>
      <c r="AB157" s="9" t="s">
        <v>80</v>
      </c>
      <c r="AC157" s="8">
        <v>7.3342500000000008</v>
      </c>
      <c r="AD157" s="8">
        <v>0</v>
      </c>
      <c r="AE157" s="8">
        <v>7.3342500000000008</v>
      </c>
      <c r="AF157" s="8">
        <v>0</v>
      </c>
      <c r="AG157" s="8">
        <v>7.3342500000000008</v>
      </c>
      <c r="AH157" s="8">
        <v>0</v>
      </c>
      <c r="AI157" s="1" t="s">
        <v>111</v>
      </c>
      <c r="AJ157" s="1" t="s">
        <v>75</v>
      </c>
      <c r="AK157" s="1">
        <v>4</v>
      </c>
      <c r="AL157" s="3" t="s">
        <v>63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 t="e">
        <v>#VALUE!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1">
        <v>0</v>
      </c>
      <c r="AY157" s="2" t="s">
        <v>69</v>
      </c>
      <c r="AZ157" s="2" t="s">
        <v>70</v>
      </c>
      <c r="BA157" s="2">
        <v>0</v>
      </c>
      <c r="BB157" s="2">
        <v>0</v>
      </c>
      <c r="BC157" s="2">
        <v>0</v>
      </c>
      <c r="BD157" s="2">
        <v>0</v>
      </c>
      <c r="BE157" s="1" t="s">
        <v>101</v>
      </c>
      <c r="BF157" s="56">
        <v>0.55414333333333332</v>
      </c>
    </row>
    <row r="158" spans="1:58" ht="27.75" customHeight="1" x14ac:dyDescent="0.55000000000000004">
      <c r="A158" s="3">
        <v>45979</v>
      </c>
      <c r="B158" s="14" t="s">
        <v>408</v>
      </c>
      <c r="C158" s="9" t="s">
        <v>134</v>
      </c>
      <c r="D158" s="13" t="s">
        <v>219</v>
      </c>
      <c r="E158" s="9">
        <v>20</v>
      </c>
      <c r="F158" s="9">
        <v>36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158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104</v>
      </c>
      <c r="T158" s="12" t="s">
        <v>63</v>
      </c>
      <c r="U158" s="11">
        <v>161</v>
      </c>
      <c r="V158" s="10">
        <v>0</v>
      </c>
      <c r="W158" s="10">
        <v>0</v>
      </c>
      <c r="X158" s="10">
        <v>169.05</v>
      </c>
      <c r="Y158" s="10">
        <v>161</v>
      </c>
      <c r="Z158" s="10">
        <v>0</v>
      </c>
      <c r="AA158" s="10">
        <v>169.05</v>
      </c>
      <c r="AB158" s="9" t="s">
        <v>80</v>
      </c>
      <c r="AC158" s="8">
        <v>168.68774999999999</v>
      </c>
      <c r="AD158" s="8">
        <v>0</v>
      </c>
      <c r="AE158" s="8">
        <v>168.68774999999999</v>
      </c>
      <c r="AF158" s="8">
        <v>0</v>
      </c>
      <c r="AG158" s="8">
        <v>168.68774999999999</v>
      </c>
      <c r="AH158" s="8">
        <v>0</v>
      </c>
      <c r="AI158" s="1" t="s">
        <v>112</v>
      </c>
      <c r="AJ158" s="1" t="s">
        <v>75</v>
      </c>
      <c r="AK158" s="1">
        <v>4</v>
      </c>
      <c r="AL158" s="3" t="s">
        <v>63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 t="e">
        <v>#VALUE!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1">
        <v>0</v>
      </c>
      <c r="AY158" s="2" t="s">
        <v>69</v>
      </c>
      <c r="AZ158" s="2" t="s">
        <v>70</v>
      </c>
      <c r="BA158" s="2">
        <v>0</v>
      </c>
      <c r="BB158" s="2">
        <v>0</v>
      </c>
      <c r="BC158" s="2">
        <v>0</v>
      </c>
      <c r="BD158" s="2">
        <v>0</v>
      </c>
      <c r="BE158" s="1" t="s">
        <v>101</v>
      </c>
      <c r="BF158" s="56">
        <v>12.745296666666663</v>
      </c>
    </row>
    <row r="159" spans="1:58" ht="27.75" customHeight="1" x14ac:dyDescent="0.55000000000000004">
      <c r="A159" s="3">
        <v>45979</v>
      </c>
      <c r="B159" s="14" t="s">
        <v>406</v>
      </c>
      <c r="C159" s="9" t="s">
        <v>134</v>
      </c>
      <c r="D159" s="13" t="s">
        <v>392</v>
      </c>
      <c r="E159" s="9">
        <v>20</v>
      </c>
      <c r="F159" s="9">
        <v>35</v>
      </c>
      <c r="G159" s="9" t="s">
        <v>60</v>
      </c>
      <c r="H159" s="9" t="s">
        <v>76</v>
      </c>
      <c r="I159" s="9">
        <v>97</v>
      </c>
      <c r="J159" s="9" t="s">
        <v>57</v>
      </c>
      <c r="K159" s="9">
        <v>5</v>
      </c>
      <c r="L159" s="9" t="s">
        <v>88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104</v>
      </c>
      <c r="T159" s="12" t="s">
        <v>63</v>
      </c>
      <c r="U159" s="11">
        <v>458</v>
      </c>
      <c r="V159" s="10">
        <v>0</v>
      </c>
      <c r="W159" s="10">
        <v>0</v>
      </c>
      <c r="X159" s="10">
        <v>480.90000000000003</v>
      </c>
      <c r="Y159" s="10">
        <v>458</v>
      </c>
      <c r="Z159" s="10">
        <v>0</v>
      </c>
      <c r="AA159" s="10">
        <v>480.90000000000003</v>
      </c>
      <c r="AB159" s="9" t="s">
        <v>80</v>
      </c>
      <c r="AC159" s="8">
        <v>467.07297999999997</v>
      </c>
      <c r="AD159" s="8">
        <v>0</v>
      </c>
      <c r="AE159" s="8">
        <v>467.07297999999997</v>
      </c>
      <c r="AF159" s="8">
        <v>0</v>
      </c>
      <c r="AG159" s="8">
        <v>467.07297999999997</v>
      </c>
      <c r="AH159" s="8">
        <v>0</v>
      </c>
      <c r="AI159" s="1" t="s">
        <v>112</v>
      </c>
      <c r="AJ159" s="1" t="s">
        <v>75</v>
      </c>
      <c r="AK159" s="1">
        <v>4</v>
      </c>
      <c r="AL159" s="3" t="s">
        <v>63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 t="e">
        <v>#VALUE!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1">
        <v>0</v>
      </c>
      <c r="AY159" s="2" t="s">
        <v>69</v>
      </c>
      <c r="AZ159" s="2" t="s">
        <v>70</v>
      </c>
      <c r="BA159" s="2">
        <v>0</v>
      </c>
      <c r="BB159" s="2">
        <v>0</v>
      </c>
      <c r="BC159" s="2">
        <v>0</v>
      </c>
      <c r="BD159" s="2">
        <v>0</v>
      </c>
      <c r="BE159" s="1" t="s">
        <v>101</v>
      </c>
      <c r="BF159" s="56">
        <v>35.289958488888878</v>
      </c>
    </row>
    <row r="160" spans="1:58" ht="27.75" customHeight="1" x14ac:dyDescent="0.55000000000000004">
      <c r="A160" s="3">
        <v>45951</v>
      </c>
      <c r="B160" s="14" t="s">
        <v>293</v>
      </c>
      <c r="C160" s="9" t="s">
        <v>134</v>
      </c>
      <c r="D160" s="13" t="s">
        <v>199</v>
      </c>
      <c r="E160" s="9">
        <v>20</v>
      </c>
      <c r="F160" s="9">
        <v>36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158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104</v>
      </c>
      <c r="T160" s="12" t="s">
        <v>63</v>
      </c>
      <c r="U160" s="11">
        <v>535</v>
      </c>
      <c r="V160" s="10">
        <v>0</v>
      </c>
      <c r="W160" s="10">
        <v>0</v>
      </c>
      <c r="X160" s="10">
        <v>561.75</v>
      </c>
      <c r="Y160" s="10">
        <v>535</v>
      </c>
      <c r="Z160" s="10">
        <v>0</v>
      </c>
      <c r="AA160" s="10">
        <v>561.75</v>
      </c>
      <c r="AB160" s="9" t="s">
        <v>80</v>
      </c>
      <c r="AC160" s="8">
        <v>560.5462500000001</v>
      </c>
      <c r="AD160" s="8">
        <v>0</v>
      </c>
      <c r="AE160" s="8">
        <v>560.5462500000001</v>
      </c>
      <c r="AF160" s="8">
        <v>0</v>
      </c>
      <c r="AG160" s="8">
        <v>560.5462500000001</v>
      </c>
      <c r="AH160" s="8" t="s">
        <v>314</v>
      </c>
      <c r="AI160" s="1" t="s">
        <v>61</v>
      </c>
      <c r="AJ160" s="1" t="s">
        <v>75</v>
      </c>
      <c r="AK160" s="1">
        <v>4</v>
      </c>
      <c r="AL160" s="3" t="s">
        <v>63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 t="e">
        <v>#VALUE!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1">
        <v>0</v>
      </c>
      <c r="AY160" s="2" t="s">
        <v>69</v>
      </c>
      <c r="AZ160" s="2" t="s">
        <v>70</v>
      </c>
      <c r="BA160" s="2">
        <v>0</v>
      </c>
      <c r="BB160" s="2">
        <v>0</v>
      </c>
      <c r="BC160" s="2">
        <v>0</v>
      </c>
      <c r="BD160" s="2">
        <v>0</v>
      </c>
      <c r="BE160" s="1" t="s">
        <v>101</v>
      </c>
      <c r="BF160" s="56">
        <v>42.352383333333329</v>
      </c>
    </row>
    <row r="161" spans="1:58" ht="27.75" customHeight="1" x14ac:dyDescent="0.55000000000000004">
      <c r="A161" s="3">
        <v>45971</v>
      </c>
      <c r="B161" s="14" t="s">
        <v>352</v>
      </c>
      <c r="C161" s="9" t="s">
        <v>79</v>
      </c>
      <c r="D161" s="13" t="s">
        <v>353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57</v>
      </c>
      <c r="K161" s="9">
        <v>5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63</v>
      </c>
      <c r="U161" s="11">
        <v>3000</v>
      </c>
      <c r="V161" s="10">
        <v>0</v>
      </c>
      <c r="W161" s="10">
        <v>0</v>
      </c>
      <c r="X161" s="10">
        <v>3150</v>
      </c>
      <c r="Y161" s="10">
        <v>3000</v>
      </c>
      <c r="Z161" s="10">
        <v>0</v>
      </c>
      <c r="AA161" s="10">
        <v>3150</v>
      </c>
      <c r="AB161" s="9" t="s">
        <v>80</v>
      </c>
      <c r="AC161" s="8">
        <v>3310.89</v>
      </c>
      <c r="AD161" s="8">
        <v>0</v>
      </c>
      <c r="AE161" s="8">
        <v>3310.89</v>
      </c>
      <c r="AF161" s="8">
        <v>0</v>
      </c>
      <c r="AG161" s="8">
        <v>3310.89</v>
      </c>
      <c r="AH161" s="8">
        <v>0</v>
      </c>
      <c r="AI161" s="1" t="s">
        <v>61</v>
      </c>
      <c r="AJ161" s="1" t="s">
        <v>75</v>
      </c>
      <c r="AK161" s="1">
        <v>5</v>
      </c>
      <c r="AL161" s="3" t="s">
        <v>63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 t="e">
        <v>#VALUE!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1">
        <v>0</v>
      </c>
      <c r="AY161" s="2" t="s">
        <v>69</v>
      </c>
      <c r="AZ161" s="2" t="s">
        <v>70</v>
      </c>
      <c r="BA161" s="2">
        <v>0</v>
      </c>
      <c r="BB161" s="2">
        <v>0</v>
      </c>
      <c r="BC161" s="2">
        <v>0</v>
      </c>
      <c r="BD161" s="2">
        <v>0</v>
      </c>
      <c r="BE161" s="1" t="s">
        <v>101</v>
      </c>
      <c r="BF161" s="56">
        <v>250.15613333333337</v>
      </c>
    </row>
    <row r="162" spans="1:58" ht="27.75" customHeight="1" x14ac:dyDescent="0.55000000000000004">
      <c r="A162" s="3">
        <v>45971</v>
      </c>
      <c r="B162" s="14" t="s">
        <v>383</v>
      </c>
      <c r="C162" s="9" t="s">
        <v>103</v>
      </c>
      <c r="D162" s="13" t="s">
        <v>354</v>
      </c>
      <c r="E162" s="9">
        <v>20</v>
      </c>
      <c r="F162" s="9">
        <v>38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 t="s">
        <v>63</v>
      </c>
      <c r="U162" s="11">
        <v>5000</v>
      </c>
      <c r="V162" s="10">
        <v>0</v>
      </c>
      <c r="W162" s="10">
        <v>0</v>
      </c>
      <c r="X162" s="10">
        <v>5250</v>
      </c>
      <c r="Y162" s="10">
        <v>5000</v>
      </c>
      <c r="Z162" s="10">
        <v>0</v>
      </c>
      <c r="AA162" s="10">
        <v>5250</v>
      </c>
      <c r="AB162" s="9" t="s">
        <v>80</v>
      </c>
      <c r="AC162" s="8">
        <v>5518.15</v>
      </c>
      <c r="AD162" s="8">
        <v>0</v>
      </c>
      <c r="AE162" s="8">
        <v>5518.15</v>
      </c>
      <c r="AF162" s="8">
        <v>0</v>
      </c>
      <c r="AG162" s="8">
        <v>5518.15</v>
      </c>
      <c r="AH162" s="8">
        <v>0</v>
      </c>
      <c r="AI162" s="1" t="s">
        <v>61</v>
      </c>
      <c r="AJ162" s="1" t="s">
        <v>75</v>
      </c>
      <c r="AK162" s="1">
        <v>5</v>
      </c>
      <c r="AL162" s="3" t="s">
        <v>63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 t="e">
        <v>#VALUE!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1">
        <v>0</v>
      </c>
      <c r="AY162" s="2" t="s">
        <v>69</v>
      </c>
      <c r="AZ162" s="2" t="s">
        <v>70</v>
      </c>
      <c r="BA162" s="2">
        <v>0</v>
      </c>
      <c r="BB162" s="2">
        <v>0</v>
      </c>
      <c r="BC162" s="2">
        <v>0</v>
      </c>
      <c r="BD162" s="2">
        <v>0</v>
      </c>
      <c r="BE162" s="1" t="s">
        <v>101</v>
      </c>
      <c r="BF162" s="56">
        <v>416.92688888888887</v>
      </c>
    </row>
    <row r="163" spans="1:58" ht="27.75" customHeight="1" x14ac:dyDescent="0.55000000000000004">
      <c r="A163" s="3" t="s">
        <v>130</v>
      </c>
      <c r="B163" s="14" t="s">
        <v>130</v>
      </c>
      <c r="C163" s="9" t="s">
        <v>79</v>
      </c>
      <c r="D163" s="13" t="s">
        <v>61</v>
      </c>
      <c r="E163" s="9">
        <v>20</v>
      </c>
      <c r="F163" s="9">
        <v>38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 t="s">
        <v>63</v>
      </c>
      <c r="U163" s="11">
        <v>20000</v>
      </c>
      <c r="V163" s="10">
        <v>0</v>
      </c>
      <c r="W163" s="10">
        <v>0</v>
      </c>
      <c r="X163" s="10">
        <v>21000</v>
      </c>
      <c r="Y163" s="10">
        <v>20000</v>
      </c>
      <c r="Z163" s="10">
        <v>0</v>
      </c>
      <c r="AA163" s="10">
        <v>21000</v>
      </c>
      <c r="AB163" s="9" t="s">
        <v>80</v>
      </c>
      <c r="AC163" s="8">
        <v>22072.6</v>
      </c>
      <c r="AD163" s="8">
        <v>0</v>
      </c>
      <c r="AE163" s="8">
        <v>22072.6</v>
      </c>
      <c r="AF163" s="8">
        <v>0</v>
      </c>
      <c r="AG163" s="8">
        <v>22072.6</v>
      </c>
      <c r="AH163" s="8">
        <v>0</v>
      </c>
      <c r="AI163" s="1" t="s">
        <v>112</v>
      </c>
      <c r="AJ163" s="1" t="s">
        <v>75</v>
      </c>
      <c r="AK163" s="1">
        <v>4</v>
      </c>
      <c r="AL163" s="3" t="s">
        <v>63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 t="e">
        <v>#VALUE!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1">
        <v>0</v>
      </c>
      <c r="AY163" s="2" t="s">
        <v>69</v>
      </c>
      <c r="AZ163" s="2" t="s">
        <v>65</v>
      </c>
      <c r="BA163" s="2">
        <v>0</v>
      </c>
      <c r="BB163" s="2">
        <v>0</v>
      </c>
      <c r="BC163" s="2">
        <v>0</v>
      </c>
      <c r="BD163" s="2">
        <v>0</v>
      </c>
      <c r="BE163" s="1" t="s">
        <v>101</v>
      </c>
      <c r="BF163" s="56">
        <v>1667.7075555555555</v>
      </c>
    </row>
    <row r="164" spans="1:58" ht="27.75" customHeight="1" x14ac:dyDescent="0.55000000000000004">
      <c r="A164" s="3" t="s">
        <v>130</v>
      </c>
      <c r="B164" s="14" t="s">
        <v>130</v>
      </c>
      <c r="C164" s="9" t="s">
        <v>94</v>
      </c>
      <c r="D164" s="13" t="s">
        <v>61</v>
      </c>
      <c r="E164" s="9">
        <v>20</v>
      </c>
      <c r="F164" s="9">
        <v>37</v>
      </c>
      <c r="G164" s="9" t="s">
        <v>60</v>
      </c>
      <c r="H164" s="9" t="s">
        <v>76</v>
      </c>
      <c r="I164" s="9">
        <v>97</v>
      </c>
      <c r="J164" s="9" t="s">
        <v>57</v>
      </c>
      <c r="K164" s="9">
        <v>5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 t="s">
        <v>63</v>
      </c>
      <c r="U164" s="11">
        <v>20000</v>
      </c>
      <c r="V164" s="10">
        <v>0</v>
      </c>
      <c r="W164" s="10">
        <v>0</v>
      </c>
      <c r="X164" s="10">
        <v>21000</v>
      </c>
      <c r="Y164" s="10">
        <v>20000</v>
      </c>
      <c r="Z164" s="10">
        <v>0</v>
      </c>
      <c r="AA164" s="10">
        <v>21000</v>
      </c>
      <c r="AB164" s="9" t="s">
        <v>80</v>
      </c>
      <c r="AC164" s="8">
        <v>21513.800000000003</v>
      </c>
      <c r="AD164" s="8">
        <v>0</v>
      </c>
      <c r="AE164" s="8">
        <v>21513.800000000003</v>
      </c>
      <c r="AF164" s="8">
        <v>0</v>
      </c>
      <c r="AG164" s="8">
        <v>21513.800000000003</v>
      </c>
      <c r="AH164" s="8">
        <v>0</v>
      </c>
      <c r="AI164" s="1" t="s">
        <v>112</v>
      </c>
      <c r="AJ164" s="1" t="s">
        <v>75</v>
      </c>
      <c r="AK164" s="1">
        <v>4</v>
      </c>
      <c r="AL164" s="3" t="s">
        <v>63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 t="e">
        <v>#VALUE!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1">
        <v>0</v>
      </c>
      <c r="AY164" s="2" t="s">
        <v>69</v>
      </c>
      <c r="AZ164" s="2" t="s">
        <v>65</v>
      </c>
      <c r="BA164" s="2">
        <v>0</v>
      </c>
      <c r="BB164" s="2">
        <v>0</v>
      </c>
      <c r="BC164" s="2">
        <v>0</v>
      </c>
      <c r="BD164" s="2">
        <v>0</v>
      </c>
      <c r="BE164" s="1" t="s">
        <v>101</v>
      </c>
      <c r="BF164" s="56">
        <v>1625.4871111111113</v>
      </c>
    </row>
    <row r="165" spans="1:58" ht="27.75" customHeight="1" x14ac:dyDescent="0.55000000000000004">
      <c r="A165" s="3" t="s">
        <v>130</v>
      </c>
      <c r="B165" s="14" t="s">
        <v>130</v>
      </c>
      <c r="C165" s="9" t="s">
        <v>188</v>
      </c>
      <c r="D165" s="13" t="s">
        <v>61</v>
      </c>
      <c r="E165" s="9">
        <v>20</v>
      </c>
      <c r="F165" s="9">
        <v>38</v>
      </c>
      <c r="G165" s="9" t="s">
        <v>60</v>
      </c>
      <c r="H165" s="9" t="s">
        <v>76</v>
      </c>
      <c r="I165" s="9">
        <v>100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 t="s">
        <v>63</v>
      </c>
      <c r="U165" s="11">
        <v>305000</v>
      </c>
      <c r="V165" s="10">
        <v>0</v>
      </c>
      <c r="W165" s="10">
        <v>0</v>
      </c>
      <c r="X165" s="10">
        <v>320250</v>
      </c>
      <c r="Y165" s="10">
        <v>305000</v>
      </c>
      <c r="Z165" s="10">
        <v>0</v>
      </c>
      <c r="AA165" s="10">
        <v>320250</v>
      </c>
      <c r="AB165" s="9" t="s">
        <v>80</v>
      </c>
      <c r="AC165" s="8">
        <v>336607.14999999997</v>
      </c>
      <c r="AD165" s="8">
        <v>0</v>
      </c>
      <c r="AE165" s="8">
        <v>336607.14999999997</v>
      </c>
      <c r="AF165" s="8">
        <v>0</v>
      </c>
      <c r="AG165" s="8">
        <v>336607.14999999997</v>
      </c>
      <c r="AH165" s="8">
        <v>0</v>
      </c>
      <c r="AI165" s="1" t="s">
        <v>111</v>
      </c>
      <c r="AJ165" s="1" t="s">
        <v>75</v>
      </c>
      <c r="AK165" s="1">
        <v>4</v>
      </c>
      <c r="AL165" s="3" t="s">
        <v>63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 t="e">
        <v>#VALUE!</v>
      </c>
      <c r="AR165" s="3" t="e">
        <v>#VALUE!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1">
        <v>0</v>
      </c>
      <c r="AY165" s="2" t="s">
        <v>69</v>
      </c>
      <c r="AZ165" s="2" t="s">
        <v>65</v>
      </c>
      <c r="BA165" s="2">
        <v>0</v>
      </c>
      <c r="BB165" s="2">
        <v>0</v>
      </c>
      <c r="BC165" s="2">
        <v>0</v>
      </c>
      <c r="BD165" s="2">
        <v>0</v>
      </c>
      <c r="BE165" s="1" t="s">
        <v>101</v>
      </c>
      <c r="BF165" s="56">
        <v>25432.540222222222</v>
      </c>
    </row>
    <row r="166" spans="1:58" ht="27.75" customHeight="1" x14ac:dyDescent="0.55000000000000004">
      <c r="A166" s="3">
        <v>45933</v>
      </c>
      <c r="B166" s="14" t="s">
        <v>263</v>
      </c>
      <c r="C166" s="9" t="s">
        <v>103</v>
      </c>
      <c r="D166" s="13" t="s">
        <v>169</v>
      </c>
      <c r="E166" s="9">
        <v>20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3000</v>
      </c>
      <c r="V166" s="10">
        <v>0</v>
      </c>
      <c r="W166" s="10">
        <v>0</v>
      </c>
      <c r="X166" s="10">
        <v>3150</v>
      </c>
      <c r="Y166" s="10">
        <v>3000</v>
      </c>
      <c r="Z166" s="10">
        <v>0</v>
      </c>
      <c r="AA166" s="10">
        <v>3150</v>
      </c>
      <c r="AB166" s="9" t="s">
        <v>80</v>
      </c>
      <c r="AC166" s="8">
        <v>3310.89</v>
      </c>
      <c r="AD166" s="8">
        <v>0</v>
      </c>
      <c r="AE166" s="8">
        <v>3310.89</v>
      </c>
      <c r="AF166" s="8">
        <v>0</v>
      </c>
      <c r="AG166" s="8">
        <v>3310.89</v>
      </c>
      <c r="AH166" s="8">
        <v>0</v>
      </c>
      <c r="AI166" s="1" t="s">
        <v>111</v>
      </c>
      <c r="AJ166" s="1" t="s">
        <v>75</v>
      </c>
      <c r="AK166" s="1">
        <v>4</v>
      </c>
      <c r="AL166" s="3" t="s">
        <v>63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 t="e">
        <v>#VALUE!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1">
        <v>0</v>
      </c>
      <c r="AY166" s="2" t="s">
        <v>69</v>
      </c>
      <c r="AZ166" s="2" t="s">
        <v>70</v>
      </c>
      <c r="BA166" s="2">
        <v>0</v>
      </c>
      <c r="BB166" s="2">
        <v>0</v>
      </c>
      <c r="BC166" s="2">
        <v>0</v>
      </c>
      <c r="BD166" s="2">
        <v>0</v>
      </c>
      <c r="BE166" s="1" t="s">
        <v>101</v>
      </c>
      <c r="BF166" s="56">
        <v>250.15613333333337</v>
      </c>
    </row>
    <row r="167" spans="1:58" ht="27.75" customHeight="1" x14ac:dyDescent="0.55000000000000004">
      <c r="A167" s="3">
        <v>45923</v>
      </c>
      <c r="B167" s="14" t="s">
        <v>252</v>
      </c>
      <c r="C167" s="9" t="s">
        <v>79</v>
      </c>
      <c r="D167" s="13" t="s">
        <v>253</v>
      </c>
      <c r="E167" s="9">
        <v>20</v>
      </c>
      <c r="F167" s="9">
        <v>38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 t="s">
        <v>63</v>
      </c>
      <c r="U167" s="11">
        <v>13000</v>
      </c>
      <c r="V167" s="10">
        <v>0</v>
      </c>
      <c r="W167" s="10">
        <v>0</v>
      </c>
      <c r="X167" s="10">
        <v>13650</v>
      </c>
      <c r="Y167" s="10">
        <v>13000</v>
      </c>
      <c r="Z167" s="10">
        <v>0</v>
      </c>
      <c r="AA167" s="10">
        <v>13650</v>
      </c>
      <c r="AB167" s="9" t="s">
        <v>80</v>
      </c>
      <c r="AC167" s="8">
        <v>14347.189999999999</v>
      </c>
      <c r="AD167" s="8">
        <v>0</v>
      </c>
      <c r="AE167" s="8">
        <v>14347.189999999999</v>
      </c>
      <c r="AF167" s="8">
        <v>0</v>
      </c>
      <c r="AG167" s="8">
        <v>14347.189999999999</v>
      </c>
      <c r="AH167" s="8">
        <v>0</v>
      </c>
      <c r="AI167" s="1" t="s">
        <v>111</v>
      </c>
      <c r="AJ167" s="1" t="s">
        <v>75</v>
      </c>
      <c r="AK167" s="1">
        <v>4</v>
      </c>
      <c r="AL167" s="3" t="s">
        <v>63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 t="e">
        <v>#VALUE!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1">
        <v>0</v>
      </c>
      <c r="AY167" s="2" t="s">
        <v>69</v>
      </c>
      <c r="AZ167" s="2" t="s">
        <v>129</v>
      </c>
      <c r="BA167" s="2">
        <v>0</v>
      </c>
      <c r="BB167" s="2">
        <v>0</v>
      </c>
      <c r="BC167" s="2">
        <v>0</v>
      </c>
      <c r="BD167" s="2">
        <v>0</v>
      </c>
      <c r="BE167" s="1" t="s">
        <v>101</v>
      </c>
      <c r="BF167" s="56">
        <v>1084.009911111111</v>
      </c>
    </row>
    <row r="168" spans="1:58" ht="27.75" customHeight="1" x14ac:dyDescent="0.55000000000000004">
      <c r="A168" s="3">
        <v>45796</v>
      </c>
      <c r="B168" s="14" t="s">
        <v>180</v>
      </c>
      <c r="C168" s="9" t="s">
        <v>134</v>
      </c>
      <c r="D168" s="13" t="s">
        <v>179</v>
      </c>
      <c r="E168" s="9">
        <v>20</v>
      </c>
      <c r="F168" s="9">
        <v>36</v>
      </c>
      <c r="G168" s="9" t="s">
        <v>60</v>
      </c>
      <c r="H168" s="9" t="s">
        <v>76</v>
      </c>
      <c r="I168" s="9">
        <v>100</v>
      </c>
      <c r="J168" s="9" t="s">
        <v>57</v>
      </c>
      <c r="K168" s="9">
        <v>5</v>
      </c>
      <c r="L168" s="9" t="s">
        <v>158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104</v>
      </c>
      <c r="T168" s="12" t="s">
        <v>63</v>
      </c>
      <c r="U168" s="11">
        <v>302</v>
      </c>
      <c r="V168" s="10">
        <v>363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9" t="s">
        <v>80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  <c r="AI168" s="1" t="s">
        <v>112</v>
      </c>
      <c r="AJ168" s="1" t="s">
        <v>75</v>
      </c>
      <c r="AK168" s="1">
        <v>4</v>
      </c>
      <c r="AL168" s="3" t="s">
        <v>63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 t="e">
        <v>#VALUE!</v>
      </c>
      <c r="AR168" s="3" t="e">
        <v>#VALUE!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1">
        <v>0</v>
      </c>
      <c r="AY168" s="2" t="s">
        <v>69</v>
      </c>
      <c r="AZ168" s="2" t="s">
        <v>70</v>
      </c>
      <c r="BA168" s="2">
        <v>0</v>
      </c>
      <c r="BB168" s="2">
        <v>0</v>
      </c>
      <c r="BC168" s="2">
        <v>0</v>
      </c>
      <c r="BD168" s="2">
        <v>0</v>
      </c>
      <c r="BE168" s="1" t="s">
        <v>101</v>
      </c>
      <c r="BF168" s="56">
        <v>0</v>
      </c>
    </row>
    <row r="169" spans="1:58" ht="27.75" customHeight="1" x14ac:dyDescent="0.55000000000000004">
      <c r="A169" s="3">
        <v>45674</v>
      </c>
      <c r="B169" s="14" t="s">
        <v>175</v>
      </c>
      <c r="C169" s="9" t="s">
        <v>134</v>
      </c>
      <c r="D169" s="13" t="s">
        <v>174</v>
      </c>
      <c r="E169" s="9">
        <v>20</v>
      </c>
      <c r="F169" s="9">
        <v>35</v>
      </c>
      <c r="G169" s="9" t="s">
        <v>60</v>
      </c>
      <c r="H169" s="9" t="s">
        <v>76</v>
      </c>
      <c r="I169" s="9">
        <v>97</v>
      </c>
      <c r="J169" s="9" t="s">
        <v>57</v>
      </c>
      <c r="K169" s="9">
        <v>5</v>
      </c>
      <c r="L169" s="9" t="s">
        <v>158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104</v>
      </c>
      <c r="T169" s="12" t="s">
        <v>63</v>
      </c>
      <c r="U169" s="11">
        <v>152</v>
      </c>
      <c r="V169" s="10">
        <v>0</v>
      </c>
      <c r="W169" s="10">
        <v>0</v>
      </c>
      <c r="X169" s="10">
        <v>159.6</v>
      </c>
      <c r="Y169" s="10">
        <v>152</v>
      </c>
      <c r="Z169" s="10">
        <v>0</v>
      </c>
      <c r="AA169" s="10">
        <v>159.6</v>
      </c>
      <c r="AB169" s="9" t="s">
        <v>80</v>
      </c>
      <c r="AC169" s="8">
        <v>155.01112000000001</v>
      </c>
      <c r="AD169" s="8">
        <v>0</v>
      </c>
      <c r="AE169" s="8">
        <v>155.01112000000001</v>
      </c>
      <c r="AF169" s="8">
        <v>0</v>
      </c>
      <c r="AG169" s="8">
        <v>155.01112000000001</v>
      </c>
      <c r="AH169" s="8">
        <v>5987</v>
      </c>
      <c r="AI169" s="1" t="s">
        <v>111</v>
      </c>
      <c r="AJ169" s="1" t="s">
        <v>75</v>
      </c>
      <c r="AK169" s="1">
        <v>4</v>
      </c>
      <c r="AL169" s="3" t="s">
        <v>63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 t="e">
        <v>#VALUE!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1">
        <v>0</v>
      </c>
      <c r="AY169" s="2" t="s">
        <v>69</v>
      </c>
      <c r="AZ169" s="2" t="s">
        <v>70</v>
      </c>
      <c r="BA169" s="2" t="s">
        <v>176</v>
      </c>
      <c r="BB169" s="2">
        <v>0</v>
      </c>
      <c r="BC169" s="2">
        <v>0</v>
      </c>
      <c r="BD169" s="2">
        <v>0</v>
      </c>
      <c r="BE169" s="1" t="s">
        <v>101</v>
      </c>
      <c r="BF169" s="56">
        <v>11.711951288888885</v>
      </c>
    </row>
    <row r="170" spans="1:58" ht="27.75" customHeight="1" x14ac:dyDescent="0.55000000000000004">
      <c r="A170" s="3">
        <v>45611</v>
      </c>
      <c r="B170" s="14" t="s">
        <v>157</v>
      </c>
      <c r="C170" s="9" t="s">
        <v>134</v>
      </c>
      <c r="D170" s="13" t="s">
        <v>156</v>
      </c>
      <c r="E170" s="9">
        <v>20</v>
      </c>
      <c r="F170" s="9">
        <v>36</v>
      </c>
      <c r="G170" s="9" t="s">
        <v>60</v>
      </c>
      <c r="H170" s="9" t="s">
        <v>76</v>
      </c>
      <c r="I170" s="9">
        <v>100</v>
      </c>
      <c r="J170" s="9" t="s">
        <v>57</v>
      </c>
      <c r="K170" s="9">
        <v>5</v>
      </c>
      <c r="L170" s="9" t="s">
        <v>88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104</v>
      </c>
      <c r="T170" s="12" t="s">
        <v>63</v>
      </c>
      <c r="U170" s="11">
        <v>117</v>
      </c>
      <c r="V170" s="10">
        <v>0</v>
      </c>
      <c r="W170" s="10">
        <v>0</v>
      </c>
      <c r="X170" s="10">
        <v>122.85000000000001</v>
      </c>
      <c r="Y170" s="10">
        <v>117</v>
      </c>
      <c r="Z170" s="10">
        <v>0</v>
      </c>
      <c r="AA170" s="10">
        <v>122.85000000000001</v>
      </c>
      <c r="AB170" s="9" t="s">
        <v>80</v>
      </c>
      <c r="AC170" s="8">
        <v>122.58675000000001</v>
      </c>
      <c r="AD170" s="8">
        <v>0</v>
      </c>
      <c r="AE170" s="8">
        <v>122.58675000000001</v>
      </c>
      <c r="AF170" s="8">
        <v>0</v>
      </c>
      <c r="AG170" s="8">
        <v>122.58675000000001</v>
      </c>
      <c r="AH170" s="8">
        <v>0</v>
      </c>
      <c r="AI170" s="1" t="s">
        <v>111</v>
      </c>
      <c r="AJ170" s="1" t="s">
        <v>75</v>
      </c>
      <c r="AK170" s="1">
        <v>4</v>
      </c>
      <c r="AL170" s="3" t="s">
        <v>63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 t="e">
        <v>#VALUE!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1">
        <v>0</v>
      </c>
      <c r="AY170" s="2" t="s">
        <v>69</v>
      </c>
      <c r="AZ170" s="2" t="s">
        <v>70</v>
      </c>
      <c r="BA170" s="2">
        <v>0</v>
      </c>
      <c r="BB170" s="2">
        <v>0</v>
      </c>
      <c r="BC170" s="2">
        <v>0</v>
      </c>
      <c r="BD170" s="2">
        <v>0</v>
      </c>
      <c r="BE170" s="1" t="s">
        <v>101</v>
      </c>
      <c r="BF170" s="56">
        <v>9.2621099999999981</v>
      </c>
    </row>
    <row r="171" spans="1:58" ht="27.75" customHeight="1" x14ac:dyDescent="0.55000000000000004">
      <c r="A171" s="3">
        <v>45523</v>
      </c>
      <c r="B171" s="14" t="s">
        <v>149</v>
      </c>
      <c r="C171" s="9" t="s">
        <v>134</v>
      </c>
      <c r="D171" s="13" t="s">
        <v>148</v>
      </c>
      <c r="E171" s="9">
        <v>20</v>
      </c>
      <c r="F171" s="9">
        <v>36</v>
      </c>
      <c r="G171" s="9" t="s">
        <v>60</v>
      </c>
      <c r="H171" s="9" t="s">
        <v>76</v>
      </c>
      <c r="I171" s="9">
        <v>100</v>
      </c>
      <c r="J171" s="9" t="s">
        <v>57</v>
      </c>
      <c r="K171" s="9">
        <v>5</v>
      </c>
      <c r="L171" s="9" t="s">
        <v>88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104</v>
      </c>
      <c r="T171" s="12" t="s">
        <v>63</v>
      </c>
      <c r="U171" s="11">
        <v>1260</v>
      </c>
      <c r="V171" s="10">
        <v>0</v>
      </c>
      <c r="W171" s="10">
        <v>0</v>
      </c>
      <c r="X171" s="10">
        <v>1323</v>
      </c>
      <c r="Y171" s="10">
        <v>1260</v>
      </c>
      <c r="Z171" s="10">
        <v>0</v>
      </c>
      <c r="AA171" s="10">
        <v>1323</v>
      </c>
      <c r="AB171" s="9" t="s">
        <v>80</v>
      </c>
      <c r="AC171" s="8">
        <v>1320.1650000000002</v>
      </c>
      <c r="AD171" s="8">
        <v>0</v>
      </c>
      <c r="AE171" s="8">
        <v>1320.1650000000002</v>
      </c>
      <c r="AF171" s="8">
        <v>0</v>
      </c>
      <c r="AG171" s="8">
        <v>1320.1650000000002</v>
      </c>
      <c r="AH171" s="8">
        <v>0</v>
      </c>
      <c r="AI171" s="1" t="s">
        <v>111</v>
      </c>
      <c r="AJ171" s="1" t="s">
        <v>75</v>
      </c>
      <c r="AK171" s="1">
        <v>4</v>
      </c>
      <c r="AL171" s="3" t="s">
        <v>63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 t="e">
        <v>#VALUE!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1">
        <v>0</v>
      </c>
      <c r="AY171" s="2" t="s">
        <v>69</v>
      </c>
      <c r="AZ171" s="2" t="s">
        <v>70</v>
      </c>
      <c r="BA171" s="2">
        <v>0</v>
      </c>
      <c r="BB171" s="2">
        <v>0</v>
      </c>
      <c r="BC171" s="2">
        <v>0</v>
      </c>
      <c r="BD171" s="2">
        <v>0</v>
      </c>
      <c r="BE171" s="1" t="s">
        <v>101</v>
      </c>
      <c r="BF171" s="56">
        <v>99.745800000000003</v>
      </c>
    </row>
    <row r="172" spans="1:58" ht="27.75" customHeight="1" x14ac:dyDescent="0.55000000000000004">
      <c r="A172" s="3">
        <v>45799</v>
      </c>
      <c r="B172" s="14" t="s">
        <v>184</v>
      </c>
      <c r="C172" s="9" t="s">
        <v>181</v>
      </c>
      <c r="D172" s="13" t="s">
        <v>182</v>
      </c>
      <c r="E172" s="9">
        <v>20</v>
      </c>
      <c r="F172" s="9">
        <v>34</v>
      </c>
      <c r="G172" s="9" t="s">
        <v>60</v>
      </c>
      <c r="H172" s="9" t="s">
        <v>66</v>
      </c>
      <c r="I172" s="9">
        <v>95</v>
      </c>
      <c r="J172" s="9" t="s">
        <v>57</v>
      </c>
      <c r="K172" s="9">
        <v>5</v>
      </c>
      <c r="L172" s="9" t="s">
        <v>88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 t="s">
        <v>127</v>
      </c>
      <c r="U172" s="11">
        <v>4000</v>
      </c>
      <c r="V172" s="10">
        <v>3975</v>
      </c>
      <c r="W172" s="10">
        <v>4140</v>
      </c>
      <c r="X172" s="10">
        <v>0</v>
      </c>
      <c r="Y172" s="10">
        <v>25</v>
      </c>
      <c r="Z172" s="10">
        <v>4140</v>
      </c>
      <c r="AA172" s="10">
        <v>0</v>
      </c>
      <c r="AB172" s="9" t="s">
        <v>80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 t="s">
        <v>166</v>
      </c>
      <c r="AI172" s="1" t="s">
        <v>111</v>
      </c>
      <c r="AJ172" s="1" t="s">
        <v>75</v>
      </c>
      <c r="AK172" s="1">
        <v>4</v>
      </c>
      <c r="AL172" s="3" t="s">
        <v>127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 t="e">
        <v>#VALUE!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1">
        <v>0</v>
      </c>
      <c r="AY172" s="2" t="s">
        <v>69</v>
      </c>
      <c r="AZ172" s="2" t="s">
        <v>70</v>
      </c>
      <c r="BA172" s="2">
        <v>0</v>
      </c>
      <c r="BB172" s="2">
        <v>4140</v>
      </c>
      <c r="BC172" s="2">
        <v>0</v>
      </c>
      <c r="BD172" s="2">
        <v>0</v>
      </c>
      <c r="BE172" s="1" t="s">
        <v>101</v>
      </c>
      <c r="BF172" s="56">
        <v>0</v>
      </c>
    </row>
    <row r="173" spans="1:58" ht="27.75" customHeight="1" x14ac:dyDescent="0.55000000000000004">
      <c r="A173" s="3">
        <v>45799</v>
      </c>
      <c r="B173" s="14" t="s">
        <v>184</v>
      </c>
      <c r="C173" s="9" t="s">
        <v>181</v>
      </c>
      <c r="D173" s="13" t="s">
        <v>205</v>
      </c>
      <c r="E173" s="9">
        <v>20</v>
      </c>
      <c r="F173" s="9">
        <v>34</v>
      </c>
      <c r="G173" s="9" t="s">
        <v>60</v>
      </c>
      <c r="H173" s="9" t="s">
        <v>66</v>
      </c>
      <c r="I173" s="9">
        <v>95</v>
      </c>
      <c r="J173" s="9" t="s">
        <v>57</v>
      </c>
      <c r="K173" s="9">
        <v>5</v>
      </c>
      <c r="L173" s="9" t="s">
        <v>88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 t="s">
        <v>127</v>
      </c>
      <c r="U173" s="11">
        <v>4000</v>
      </c>
      <c r="V173" s="10">
        <v>4056</v>
      </c>
      <c r="W173" s="10">
        <v>4404</v>
      </c>
      <c r="X173" s="10">
        <v>0</v>
      </c>
      <c r="Y173" s="10">
        <v>0</v>
      </c>
      <c r="Z173" s="10">
        <v>4404</v>
      </c>
      <c r="AA173" s="10">
        <v>0</v>
      </c>
      <c r="AB173" s="9" t="s">
        <v>80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 t="s">
        <v>166</v>
      </c>
      <c r="AI173" s="1" t="s">
        <v>111</v>
      </c>
      <c r="AJ173" s="1" t="s">
        <v>75</v>
      </c>
      <c r="AK173" s="1">
        <v>4</v>
      </c>
      <c r="AL173" s="3" t="s">
        <v>127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 t="e">
        <v>#VALUE!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1">
        <v>0</v>
      </c>
      <c r="AY173" s="2" t="s">
        <v>69</v>
      </c>
      <c r="AZ173" s="2" t="s">
        <v>70</v>
      </c>
      <c r="BA173" s="2">
        <v>0</v>
      </c>
      <c r="BB173" s="2">
        <v>4404</v>
      </c>
      <c r="BC173" s="2">
        <v>0</v>
      </c>
      <c r="BD173" s="2">
        <v>0</v>
      </c>
      <c r="BE173" s="1" t="s">
        <v>101</v>
      </c>
      <c r="BF173" s="56">
        <v>0</v>
      </c>
    </row>
    <row r="174" spans="1:58" ht="27.75" customHeight="1" x14ac:dyDescent="0.55000000000000004">
      <c r="A174" s="3">
        <v>45911</v>
      </c>
      <c r="B174" s="14" t="s">
        <v>225</v>
      </c>
      <c r="C174" s="9" t="s">
        <v>103</v>
      </c>
      <c r="D174" s="13" t="s">
        <v>226</v>
      </c>
      <c r="E174" s="9">
        <v>20</v>
      </c>
      <c r="F174" s="9">
        <v>38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127</v>
      </c>
      <c r="U174" s="11">
        <v>3000</v>
      </c>
      <c r="V174" s="10">
        <v>2477</v>
      </c>
      <c r="W174" s="10">
        <v>8465</v>
      </c>
      <c r="X174" s="10">
        <v>0</v>
      </c>
      <c r="Y174" s="10">
        <v>523</v>
      </c>
      <c r="Z174" s="10">
        <v>8465</v>
      </c>
      <c r="AA174" s="10">
        <v>0</v>
      </c>
      <c r="AB174" s="9" t="s">
        <v>80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  <c r="AI174" s="1" t="s">
        <v>113</v>
      </c>
      <c r="AJ174" s="1" t="s">
        <v>75</v>
      </c>
      <c r="AK174" s="1">
        <v>4</v>
      </c>
      <c r="AL174" s="3" t="s">
        <v>127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 t="e">
        <v>#VALUE!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1">
        <v>0</v>
      </c>
      <c r="AY174" s="2" t="s">
        <v>69</v>
      </c>
      <c r="AZ174" s="2" t="s">
        <v>70</v>
      </c>
      <c r="BA174" s="2">
        <v>0</v>
      </c>
      <c r="BB174" s="2">
        <v>8465</v>
      </c>
      <c r="BC174" s="2">
        <v>0</v>
      </c>
      <c r="BD174" s="2">
        <v>0</v>
      </c>
      <c r="BE174" s="1" t="s">
        <v>101</v>
      </c>
      <c r="BF174" s="56">
        <v>0</v>
      </c>
    </row>
    <row r="175" spans="1:58" ht="27.75" customHeight="1" x14ac:dyDescent="0.55000000000000004">
      <c r="A175" s="3">
        <v>45541</v>
      </c>
      <c r="B175" s="14" t="s">
        <v>150</v>
      </c>
      <c r="C175" s="9" t="s">
        <v>103</v>
      </c>
      <c r="D175" s="13" t="s">
        <v>151</v>
      </c>
      <c r="E175" s="9">
        <v>20</v>
      </c>
      <c r="F175" s="9">
        <v>40</v>
      </c>
      <c r="G175" s="9" t="s">
        <v>60</v>
      </c>
      <c r="H175" s="9" t="s">
        <v>76</v>
      </c>
      <c r="I175" s="9">
        <v>108</v>
      </c>
      <c r="J175" s="9" t="s">
        <v>57</v>
      </c>
      <c r="K175" s="9">
        <v>5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 t="s">
        <v>127</v>
      </c>
      <c r="U175" s="11">
        <v>3000</v>
      </c>
      <c r="V175" s="10">
        <v>3318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9" t="s">
        <v>80</v>
      </c>
      <c r="AC175" s="8">
        <v>0</v>
      </c>
      <c r="AD175" s="8">
        <v>0</v>
      </c>
      <c r="AE175" s="8">
        <v>0</v>
      </c>
      <c r="AF175" s="8">
        <v>0</v>
      </c>
      <c r="AG175" s="8">
        <v>0</v>
      </c>
      <c r="AH175" s="8" t="s">
        <v>152</v>
      </c>
      <c r="AI175" s="1" t="s">
        <v>111</v>
      </c>
      <c r="AJ175" s="1" t="s">
        <v>75</v>
      </c>
      <c r="AK175" s="1">
        <v>4</v>
      </c>
      <c r="AL175" s="3" t="s">
        <v>127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 t="e">
        <v>#VALUE!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1">
        <v>0</v>
      </c>
      <c r="AY175" s="2" t="s">
        <v>69</v>
      </c>
      <c r="AZ175" s="2">
        <v>0</v>
      </c>
      <c r="BA175" s="2" t="s">
        <v>172</v>
      </c>
      <c r="BB175" s="2">
        <v>0</v>
      </c>
      <c r="BC175" s="2">
        <v>0</v>
      </c>
      <c r="BD175" s="2">
        <v>0</v>
      </c>
      <c r="BE175" s="1" t="s">
        <v>101</v>
      </c>
      <c r="BF175" s="56">
        <v>0</v>
      </c>
    </row>
    <row r="176" spans="1:58" ht="27.75" customHeight="1" x14ac:dyDescent="0.55000000000000004">
      <c r="A176" s="3">
        <v>0</v>
      </c>
      <c r="B176" s="14">
        <v>0</v>
      </c>
      <c r="C176" s="9">
        <v>0</v>
      </c>
      <c r="D176" s="13">
        <v>0</v>
      </c>
      <c r="E176" s="9">
        <v>20</v>
      </c>
      <c r="F176" s="9">
        <v>38</v>
      </c>
      <c r="G176" s="9">
        <v>0</v>
      </c>
      <c r="H176" s="9">
        <v>0</v>
      </c>
      <c r="I176" s="9">
        <v>84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9" t="s">
        <v>80</v>
      </c>
      <c r="AC176" s="8">
        <v>582743.75577000016</v>
      </c>
      <c r="AD176" s="8">
        <v>103815.85404000001</v>
      </c>
      <c r="AE176" s="8">
        <v>478927.90172999993</v>
      </c>
      <c r="AF176" s="8">
        <v>33255.095000000001</v>
      </c>
      <c r="AG176" s="8">
        <v>549488.66077000007</v>
      </c>
      <c r="AH176" s="8" t="s">
        <v>58</v>
      </c>
      <c r="AI176" s="1" t="s">
        <v>111</v>
      </c>
      <c r="AJ176" s="1">
        <v>0</v>
      </c>
      <c r="AK176" s="1" t="s">
        <v>15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1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1" t="s">
        <v>101</v>
      </c>
      <c r="BF176" s="56">
        <v>0</v>
      </c>
    </row>
    <row r="177" spans="1:58" ht="27.75" customHeight="1" x14ac:dyDescent="0.55000000000000004">
      <c r="A177" s="3">
        <v>45916</v>
      </c>
      <c r="B177" s="14" t="s">
        <v>244</v>
      </c>
      <c r="C177" s="9" t="s">
        <v>188</v>
      </c>
      <c r="D177" s="13" t="s">
        <v>254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46001</v>
      </c>
      <c r="U177" s="11">
        <v>2500</v>
      </c>
      <c r="V177" s="10">
        <v>0</v>
      </c>
      <c r="W177" s="10">
        <v>0</v>
      </c>
      <c r="X177" s="10">
        <v>2600</v>
      </c>
      <c r="Y177" s="10">
        <v>2500</v>
      </c>
      <c r="Z177" s="10">
        <v>2600</v>
      </c>
      <c r="AA177" s="10">
        <v>0</v>
      </c>
      <c r="AB177" s="9" t="s">
        <v>189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1" t="s">
        <v>113</v>
      </c>
      <c r="AJ177" s="1" t="s">
        <v>74</v>
      </c>
      <c r="AK177" s="1">
        <v>2</v>
      </c>
      <c r="AL177" s="3">
        <v>46001</v>
      </c>
      <c r="AM177" s="3">
        <v>0</v>
      </c>
      <c r="AN177" s="3">
        <v>45992</v>
      </c>
      <c r="AO177" s="3">
        <v>45999</v>
      </c>
      <c r="AP177" s="3">
        <v>46000</v>
      </c>
      <c r="AQ177" s="3">
        <v>46000</v>
      </c>
      <c r="AR177" s="3">
        <v>45996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1">
        <v>0</v>
      </c>
      <c r="AY177" s="2" t="s">
        <v>64</v>
      </c>
      <c r="AZ177" s="2" t="s">
        <v>70</v>
      </c>
      <c r="BA177" s="2">
        <v>0</v>
      </c>
      <c r="BB177" s="2">
        <v>0</v>
      </c>
      <c r="BC177" s="2">
        <v>2600</v>
      </c>
      <c r="BD177" s="2">
        <v>0</v>
      </c>
      <c r="BE177" s="1" t="s">
        <v>190</v>
      </c>
      <c r="BF177" s="56">
        <v>0</v>
      </c>
    </row>
    <row r="178" spans="1:58" ht="27.75" customHeight="1" x14ac:dyDescent="0.55000000000000004">
      <c r="A178" s="3">
        <v>45916</v>
      </c>
      <c r="B178" s="14" t="s">
        <v>244</v>
      </c>
      <c r="C178" s="9" t="s">
        <v>188</v>
      </c>
      <c r="D178" s="13">
        <v>21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106</v>
      </c>
      <c r="T178" s="12">
        <v>46001</v>
      </c>
      <c r="U178" s="11">
        <v>2500</v>
      </c>
      <c r="V178" s="10">
        <v>2700</v>
      </c>
      <c r="W178" s="10">
        <v>2600</v>
      </c>
      <c r="X178" s="10">
        <v>0</v>
      </c>
      <c r="Y178" s="10">
        <v>0</v>
      </c>
      <c r="Z178" s="10">
        <v>2600</v>
      </c>
      <c r="AA178" s="10">
        <v>0</v>
      </c>
      <c r="AB178" s="9" t="s">
        <v>189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1" t="s">
        <v>113</v>
      </c>
      <c r="AJ178" s="1" t="s">
        <v>74</v>
      </c>
      <c r="AK178" s="1">
        <v>2</v>
      </c>
      <c r="AL178" s="3">
        <v>46001</v>
      </c>
      <c r="AM178" s="3">
        <v>0</v>
      </c>
      <c r="AN178" s="3">
        <v>45992</v>
      </c>
      <c r="AO178" s="3">
        <v>45999</v>
      </c>
      <c r="AP178" s="3">
        <v>46000</v>
      </c>
      <c r="AQ178" s="3">
        <v>46000</v>
      </c>
      <c r="AR178" s="3">
        <v>45996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1">
        <v>0</v>
      </c>
      <c r="AY178" s="2" t="s">
        <v>64</v>
      </c>
      <c r="AZ178" s="2" t="s">
        <v>70</v>
      </c>
      <c r="BA178" s="2">
        <v>0</v>
      </c>
      <c r="BB178" s="2">
        <v>2600</v>
      </c>
      <c r="BC178" s="2">
        <v>0</v>
      </c>
      <c r="BD178" s="2">
        <v>0</v>
      </c>
      <c r="BE178" s="1" t="s">
        <v>190</v>
      </c>
      <c r="BF178" s="56">
        <v>0</v>
      </c>
    </row>
    <row r="179" spans="1:58" ht="27.75" customHeight="1" x14ac:dyDescent="0.55000000000000004">
      <c r="A179" s="3">
        <v>45916</v>
      </c>
      <c r="B179" s="14" t="s">
        <v>244</v>
      </c>
      <c r="C179" s="9" t="s">
        <v>188</v>
      </c>
      <c r="D179" s="13">
        <v>331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>
        <v>46001</v>
      </c>
      <c r="U179" s="11">
        <v>2500</v>
      </c>
      <c r="V179" s="10">
        <v>2700</v>
      </c>
      <c r="W179" s="10">
        <v>2600</v>
      </c>
      <c r="X179" s="10">
        <v>0</v>
      </c>
      <c r="Y179" s="10">
        <v>0</v>
      </c>
      <c r="Z179" s="10">
        <v>2600</v>
      </c>
      <c r="AA179" s="10">
        <v>0</v>
      </c>
      <c r="AB179" s="9" t="s">
        <v>189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>
        <v>0</v>
      </c>
      <c r="AI179" s="1" t="s">
        <v>112</v>
      </c>
      <c r="AJ179" s="1" t="s">
        <v>74</v>
      </c>
      <c r="AK179" s="1">
        <v>2</v>
      </c>
      <c r="AL179" s="3">
        <v>46001</v>
      </c>
      <c r="AM179" s="3">
        <v>0</v>
      </c>
      <c r="AN179" s="3">
        <v>45992</v>
      </c>
      <c r="AO179" s="3">
        <v>45999</v>
      </c>
      <c r="AP179" s="3">
        <v>46000</v>
      </c>
      <c r="AQ179" s="3">
        <v>46000</v>
      </c>
      <c r="AR179" s="3">
        <v>45996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1">
        <v>0</v>
      </c>
      <c r="AY179" s="2" t="s">
        <v>64</v>
      </c>
      <c r="AZ179" s="2" t="s">
        <v>70</v>
      </c>
      <c r="BA179" s="2">
        <v>0</v>
      </c>
      <c r="BB179" s="2">
        <v>2600</v>
      </c>
      <c r="BC179" s="2">
        <v>0</v>
      </c>
      <c r="BD179" s="2">
        <v>0</v>
      </c>
      <c r="BE179" s="1" t="s">
        <v>190</v>
      </c>
      <c r="BF179" s="56">
        <v>0</v>
      </c>
    </row>
    <row r="180" spans="1:58" ht="27.75" customHeight="1" x14ac:dyDescent="0.55000000000000004">
      <c r="A180" s="3">
        <v>45916</v>
      </c>
      <c r="B180" s="14" t="s">
        <v>244</v>
      </c>
      <c r="C180" s="9" t="s">
        <v>188</v>
      </c>
      <c r="D180" s="13" t="s">
        <v>240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>
        <v>46001</v>
      </c>
      <c r="U180" s="11">
        <v>2500</v>
      </c>
      <c r="V180" s="10">
        <v>0</v>
      </c>
      <c r="W180" s="10">
        <v>1730</v>
      </c>
      <c r="X180" s="10">
        <v>920</v>
      </c>
      <c r="Y180" s="10">
        <v>2500</v>
      </c>
      <c r="Z180" s="10">
        <v>2650</v>
      </c>
      <c r="AA180" s="10">
        <v>0</v>
      </c>
      <c r="AB180" s="9" t="s">
        <v>189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  <c r="AI180" s="1" t="s">
        <v>113</v>
      </c>
      <c r="AJ180" s="1" t="s">
        <v>74</v>
      </c>
      <c r="AK180" s="1">
        <v>2</v>
      </c>
      <c r="AL180" s="3">
        <v>46001</v>
      </c>
      <c r="AM180" s="3">
        <v>0</v>
      </c>
      <c r="AN180" s="3">
        <v>45992</v>
      </c>
      <c r="AO180" s="3">
        <v>45999</v>
      </c>
      <c r="AP180" s="3">
        <v>46000</v>
      </c>
      <c r="AQ180" s="3">
        <v>46000</v>
      </c>
      <c r="AR180" s="3">
        <v>45996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1">
        <v>0</v>
      </c>
      <c r="AY180" s="2" t="s">
        <v>64</v>
      </c>
      <c r="AZ180" s="2" t="s">
        <v>70</v>
      </c>
      <c r="BA180" s="2">
        <v>0</v>
      </c>
      <c r="BB180" s="2">
        <v>1730</v>
      </c>
      <c r="BC180" s="2">
        <v>920</v>
      </c>
      <c r="BD180" s="2">
        <v>0</v>
      </c>
      <c r="BE180" s="1" t="s">
        <v>190</v>
      </c>
      <c r="BF180" s="56">
        <v>0</v>
      </c>
    </row>
    <row r="181" spans="1:58" ht="27.75" customHeight="1" x14ac:dyDescent="0.55000000000000004">
      <c r="A181" s="3">
        <v>45916</v>
      </c>
      <c r="B181" s="14" t="s">
        <v>244</v>
      </c>
      <c r="C181" s="9" t="s">
        <v>188</v>
      </c>
      <c r="D181" s="13" t="s">
        <v>237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106</v>
      </c>
      <c r="T181" s="12">
        <v>46001</v>
      </c>
      <c r="U181" s="11">
        <v>6000</v>
      </c>
      <c r="V181" s="10">
        <v>2925</v>
      </c>
      <c r="W181" s="10">
        <v>0</v>
      </c>
      <c r="X181" s="10">
        <v>6225</v>
      </c>
      <c r="Y181" s="10">
        <v>3075</v>
      </c>
      <c r="Z181" s="10">
        <v>6225</v>
      </c>
      <c r="AA181" s="10">
        <v>0</v>
      </c>
      <c r="AB181" s="9" t="s">
        <v>189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1" t="s">
        <v>112</v>
      </c>
      <c r="AJ181" s="1" t="s">
        <v>74</v>
      </c>
      <c r="AK181" s="1">
        <v>2</v>
      </c>
      <c r="AL181" s="3">
        <v>46001</v>
      </c>
      <c r="AM181" s="3">
        <v>0</v>
      </c>
      <c r="AN181" s="3">
        <v>45992</v>
      </c>
      <c r="AO181" s="3">
        <v>45999</v>
      </c>
      <c r="AP181" s="3">
        <v>46000</v>
      </c>
      <c r="AQ181" s="3">
        <v>46000</v>
      </c>
      <c r="AR181" s="3">
        <v>45996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1">
        <v>0</v>
      </c>
      <c r="AY181" s="2" t="s">
        <v>64</v>
      </c>
      <c r="AZ181" s="2" t="s">
        <v>70</v>
      </c>
      <c r="BA181" s="2">
        <v>0</v>
      </c>
      <c r="BB181" s="2">
        <v>0</v>
      </c>
      <c r="BC181" s="2">
        <v>6225</v>
      </c>
      <c r="BD181" s="2">
        <v>0</v>
      </c>
      <c r="BE181" s="1" t="s">
        <v>190</v>
      </c>
      <c r="BF181" s="56">
        <v>0</v>
      </c>
    </row>
    <row r="182" spans="1:58" ht="27.75" customHeight="1" x14ac:dyDescent="0.55000000000000004">
      <c r="A182" s="3">
        <v>45916</v>
      </c>
      <c r="B182" s="14" t="s">
        <v>244</v>
      </c>
      <c r="C182" s="9" t="s">
        <v>188</v>
      </c>
      <c r="D182" s="13">
        <v>959</v>
      </c>
      <c r="E182" s="9">
        <v>20</v>
      </c>
      <c r="F182" s="9">
        <v>38</v>
      </c>
      <c r="G182" s="9" t="s">
        <v>60</v>
      </c>
      <c r="H182" s="9">
        <v>0</v>
      </c>
      <c r="I182" s="9">
        <v>82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106</v>
      </c>
      <c r="T182" s="12">
        <v>46003</v>
      </c>
      <c r="U182" s="11">
        <v>2500</v>
      </c>
      <c r="V182" s="10">
        <v>0</v>
      </c>
      <c r="W182" s="10">
        <v>0</v>
      </c>
      <c r="X182" s="10">
        <v>2625</v>
      </c>
      <c r="Y182" s="10">
        <v>2500</v>
      </c>
      <c r="Z182" s="10">
        <v>0</v>
      </c>
      <c r="AA182" s="10">
        <v>2625</v>
      </c>
      <c r="AB182" s="9" t="s">
        <v>189</v>
      </c>
      <c r="AC182" s="8">
        <v>2759.0749999999998</v>
      </c>
      <c r="AD182" s="8">
        <v>2759.0749999999998</v>
      </c>
      <c r="AE182" s="8">
        <v>0</v>
      </c>
      <c r="AF182" s="8">
        <v>0</v>
      </c>
      <c r="AG182" s="8">
        <v>0</v>
      </c>
      <c r="AH182" s="8">
        <v>0</v>
      </c>
      <c r="AI182" s="1" t="s">
        <v>111</v>
      </c>
      <c r="AJ182" s="1" t="s">
        <v>74</v>
      </c>
      <c r="AK182" s="1">
        <v>2</v>
      </c>
      <c r="AL182" s="3">
        <v>46003</v>
      </c>
      <c r="AM182" s="3">
        <v>0</v>
      </c>
      <c r="AN182" s="3">
        <v>45994</v>
      </c>
      <c r="AO182" s="3">
        <v>46001</v>
      </c>
      <c r="AP182" s="3">
        <v>46002</v>
      </c>
      <c r="AQ182" s="3">
        <v>46002</v>
      </c>
      <c r="AR182" s="3">
        <v>45998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1">
        <v>0</v>
      </c>
      <c r="AY182" s="2" t="s">
        <v>64</v>
      </c>
      <c r="AZ182" s="2" t="s">
        <v>70</v>
      </c>
      <c r="BA182" s="2">
        <v>0</v>
      </c>
      <c r="BB182" s="2">
        <v>0</v>
      </c>
      <c r="BC182" s="2">
        <v>0</v>
      </c>
      <c r="BD182" s="2">
        <v>0</v>
      </c>
      <c r="BE182" s="1" t="s">
        <v>190</v>
      </c>
      <c r="BF182" s="56">
        <v>0</v>
      </c>
    </row>
    <row r="183" spans="1:58" ht="27.75" customHeight="1" x14ac:dyDescent="0.55000000000000004">
      <c r="A183" s="3">
        <v>45916</v>
      </c>
      <c r="B183" s="14" t="s">
        <v>244</v>
      </c>
      <c r="C183" s="9" t="s">
        <v>188</v>
      </c>
      <c r="D183" s="13" t="s">
        <v>237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46003</v>
      </c>
      <c r="U183" s="11">
        <v>5000</v>
      </c>
      <c r="V183" s="10">
        <v>0</v>
      </c>
      <c r="W183" s="10">
        <v>0</v>
      </c>
      <c r="X183" s="10">
        <v>5300</v>
      </c>
      <c r="Y183" s="10">
        <v>5000</v>
      </c>
      <c r="Z183" s="10">
        <v>5300</v>
      </c>
      <c r="AA183" s="10">
        <v>0</v>
      </c>
      <c r="AB183" s="9" t="s">
        <v>189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1" t="s">
        <v>111</v>
      </c>
      <c r="AJ183" s="1" t="s">
        <v>74</v>
      </c>
      <c r="AK183" s="1">
        <v>2</v>
      </c>
      <c r="AL183" s="3">
        <v>46003</v>
      </c>
      <c r="AM183" s="3">
        <v>0</v>
      </c>
      <c r="AN183" s="3">
        <v>45994</v>
      </c>
      <c r="AO183" s="3">
        <v>46001</v>
      </c>
      <c r="AP183" s="3">
        <v>46002</v>
      </c>
      <c r="AQ183" s="3">
        <v>46002</v>
      </c>
      <c r="AR183" s="3">
        <v>45998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1">
        <v>0</v>
      </c>
      <c r="AY183" s="2" t="s">
        <v>64</v>
      </c>
      <c r="AZ183" s="2" t="s">
        <v>70</v>
      </c>
      <c r="BA183" s="2">
        <v>0</v>
      </c>
      <c r="BB183" s="2">
        <v>0</v>
      </c>
      <c r="BC183" s="2">
        <v>5300</v>
      </c>
      <c r="BD183" s="2">
        <v>0</v>
      </c>
      <c r="BE183" s="1" t="s">
        <v>190</v>
      </c>
      <c r="BF183" s="56">
        <v>0</v>
      </c>
    </row>
    <row r="184" spans="1:58" ht="27.75" customHeight="1" x14ac:dyDescent="0.55000000000000004">
      <c r="A184" s="3">
        <v>45916</v>
      </c>
      <c r="B184" s="14" t="s">
        <v>244</v>
      </c>
      <c r="C184" s="9" t="s">
        <v>188</v>
      </c>
      <c r="D184" s="13">
        <v>935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46003</v>
      </c>
      <c r="U184" s="11">
        <v>5000</v>
      </c>
      <c r="V184" s="10">
        <v>0</v>
      </c>
      <c r="W184" s="10">
        <v>0</v>
      </c>
      <c r="X184" s="10">
        <v>5250</v>
      </c>
      <c r="Y184" s="10">
        <v>5000</v>
      </c>
      <c r="Z184" s="10">
        <v>0</v>
      </c>
      <c r="AA184" s="10">
        <v>5250</v>
      </c>
      <c r="AB184" s="9" t="s">
        <v>189</v>
      </c>
      <c r="AC184" s="8">
        <v>5378.4500000000007</v>
      </c>
      <c r="AD184" s="8">
        <v>5378.4500000000007</v>
      </c>
      <c r="AE184" s="8">
        <v>0</v>
      </c>
      <c r="AF184" s="8">
        <v>0</v>
      </c>
      <c r="AG184" s="8">
        <v>0</v>
      </c>
      <c r="AH184" s="8">
        <v>0</v>
      </c>
      <c r="AI184" s="1" t="s">
        <v>111</v>
      </c>
      <c r="AJ184" s="1" t="s">
        <v>74</v>
      </c>
      <c r="AK184" s="1">
        <v>2</v>
      </c>
      <c r="AL184" s="3">
        <v>46003</v>
      </c>
      <c r="AM184" s="3">
        <v>0</v>
      </c>
      <c r="AN184" s="3">
        <v>45994</v>
      </c>
      <c r="AO184" s="3">
        <v>46001</v>
      </c>
      <c r="AP184" s="3">
        <v>46002</v>
      </c>
      <c r="AQ184" s="3">
        <v>46002</v>
      </c>
      <c r="AR184" s="3">
        <v>45998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1">
        <v>0</v>
      </c>
      <c r="AY184" s="2" t="s">
        <v>64</v>
      </c>
      <c r="AZ184" s="2" t="s">
        <v>70</v>
      </c>
      <c r="BA184" s="2">
        <v>0</v>
      </c>
      <c r="BB184" s="2">
        <v>0</v>
      </c>
      <c r="BC184" s="2">
        <v>0</v>
      </c>
      <c r="BD184" s="2">
        <v>0</v>
      </c>
      <c r="BE184" s="1" t="s">
        <v>190</v>
      </c>
      <c r="BF184" s="56">
        <v>0</v>
      </c>
    </row>
    <row r="185" spans="1:58" ht="27.75" customHeight="1" x14ac:dyDescent="0.55000000000000004">
      <c r="A185" s="3">
        <v>45916</v>
      </c>
      <c r="B185" s="14" t="s">
        <v>244</v>
      </c>
      <c r="C185" s="9" t="s">
        <v>188</v>
      </c>
      <c r="D185" s="13">
        <v>932</v>
      </c>
      <c r="E185" s="9">
        <v>20</v>
      </c>
      <c r="F185" s="9">
        <v>38</v>
      </c>
      <c r="G185" s="9" t="s">
        <v>60</v>
      </c>
      <c r="H185" s="9">
        <v>0</v>
      </c>
      <c r="I185" s="9">
        <v>82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46003</v>
      </c>
      <c r="U185" s="11">
        <v>2500</v>
      </c>
      <c r="V185" s="10">
        <v>2175</v>
      </c>
      <c r="W185" s="10">
        <v>2600</v>
      </c>
      <c r="X185" s="10">
        <v>0</v>
      </c>
      <c r="Y185" s="10">
        <v>325</v>
      </c>
      <c r="Z185" s="10">
        <v>2600</v>
      </c>
      <c r="AA185" s="10">
        <v>0</v>
      </c>
      <c r="AB185" s="9" t="s">
        <v>189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  <c r="AI185" s="1" t="s">
        <v>112</v>
      </c>
      <c r="AJ185" s="1" t="s">
        <v>74</v>
      </c>
      <c r="AK185" s="1">
        <v>2</v>
      </c>
      <c r="AL185" s="3">
        <v>46003</v>
      </c>
      <c r="AM185" s="3">
        <v>0</v>
      </c>
      <c r="AN185" s="3">
        <v>45994</v>
      </c>
      <c r="AO185" s="3">
        <v>46001</v>
      </c>
      <c r="AP185" s="3">
        <v>46002</v>
      </c>
      <c r="AQ185" s="3">
        <v>46002</v>
      </c>
      <c r="AR185" s="3">
        <v>45998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1">
        <v>0</v>
      </c>
      <c r="AY185" s="2" t="s">
        <v>64</v>
      </c>
      <c r="AZ185" s="2" t="s">
        <v>70</v>
      </c>
      <c r="BA185" s="2">
        <v>0</v>
      </c>
      <c r="BB185" s="2">
        <v>2600</v>
      </c>
      <c r="BC185" s="2">
        <v>0</v>
      </c>
      <c r="BD185" s="2">
        <v>0</v>
      </c>
      <c r="BE185" s="1" t="s">
        <v>190</v>
      </c>
      <c r="BF185" s="56">
        <v>0</v>
      </c>
    </row>
    <row r="186" spans="1:58" ht="27.75" customHeight="1" x14ac:dyDescent="0.55000000000000004">
      <c r="A186" s="3">
        <v>45916</v>
      </c>
      <c r="B186" s="14" t="s">
        <v>244</v>
      </c>
      <c r="C186" s="9" t="s">
        <v>188</v>
      </c>
      <c r="D186" s="13">
        <v>931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46006</v>
      </c>
      <c r="U186" s="11">
        <v>2400</v>
      </c>
      <c r="V186" s="10">
        <v>2315</v>
      </c>
      <c r="W186" s="10">
        <v>8289</v>
      </c>
      <c r="X186" s="10">
        <v>0</v>
      </c>
      <c r="Y186" s="10">
        <v>85</v>
      </c>
      <c r="Z186" s="10">
        <v>8289</v>
      </c>
      <c r="AA186" s="10">
        <v>0</v>
      </c>
      <c r="AB186" s="9" t="s">
        <v>189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  <c r="AI186" s="1" t="s">
        <v>111</v>
      </c>
      <c r="AJ186" s="1" t="s">
        <v>74</v>
      </c>
      <c r="AK186" s="1">
        <v>2</v>
      </c>
      <c r="AL186" s="3">
        <v>46006</v>
      </c>
      <c r="AM186" s="3">
        <v>0</v>
      </c>
      <c r="AN186" s="3">
        <v>45997</v>
      </c>
      <c r="AO186" s="3">
        <v>46004</v>
      </c>
      <c r="AP186" s="3">
        <v>46005</v>
      </c>
      <c r="AQ186" s="3">
        <v>46005</v>
      </c>
      <c r="AR186" s="3">
        <v>46001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1">
        <v>0</v>
      </c>
      <c r="AY186" s="2" t="s">
        <v>64</v>
      </c>
      <c r="AZ186" s="2" t="s">
        <v>70</v>
      </c>
      <c r="BA186" s="2">
        <v>0</v>
      </c>
      <c r="BB186" s="2">
        <v>8289</v>
      </c>
      <c r="BC186" s="2">
        <v>0</v>
      </c>
      <c r="BD186" s="2">
        <v>0</v>
      </c>
      <c r="BE186" s="1" t="s">
        <v>190</v>
      </c>
      <c r="BF186" s="56">
        <v>0</v>
      </c>
    </row>
    <row r="187" spans="1:58" ht="27.75" customHeight="1" x14ac:dyDescent="0.55000000000000004">
      <c r="A187" s="3">
        <v>45916</v>
      </c>
      <c r="B187" s="14" t="s">
        <v>244</v>
      </c>
      <c r="C187" s="9" t="s">
        <v>188</v>
      </c>
      <c r="D187" s="13" t="s">
        <v>239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46006</v>
      </c>
      <c r="U187" s="11">
        <v>2800</v>
      </c>
      <c r="V187" s="10">
        <v>2850</v>
      </c>
      <c r="W187" s="10">
        <v>5100</v>
      </c>
      <c r="X187" s="10">
        <v>0</v>
      </c>
      <c r="Y187" s="10">
        <v>0</v>
      </c>
      <c r="Z187" s="10">
        <v>5100</v>
      </c>
      <c r="AA187" s="10">
        <v>0</v>
      </c>
      <c r="AB187" s="9" t="s">
        <v>189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1" t="s">
        <v>115</v>
      </c>
      <c r="AJ187" s="1" t="s">
        <v>74</v>
      </c>
      <c r="AK187" s="1">
        <v>2</v>
      </c>
      <c r="AL187" s="3">
        <v>46006</v>
      </c>
      <c r="AM187" s="3">
        <v>0</v>
      </c>
      <c r="AN187" s="3">
        <v>45997</v>
      </c>
      <c r="AO187" s="3">
        <v>46004</v>
      </c>
      <c r="AP187" s="3">
        <v>46005</v>
      </c>
      <c r="AQ187" s="3">
        <v>46005</v>
      </c>
      <c r="AR187" s="3">
        <v>46001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1">
        <v>0</v>
      </c>
      <c r="AY187" s="2" t="s">
        <v>64</v>
      </c>
      <c r="AZ187" s="2" t="s">
        <v>70</v>
      </c>
      <c r="BA187" s="2">
        <v>0</v>
      </c>
      <c r="BB187" s="2">
        <v>5100</v>
      </c>
      <c r="BC187" s="2">
        <v>0</v>
      </c>
      <c r="BD187" s="2">
        <v>0</v>
      </c>
      <c r="BE187" s="1" t="s">
        <v>190</v>
      </c>
      <c r="BF187" s="56">
        <v>0</v>
      </c>
    </row>
    <row r="188" spans="1:58" ht="27.75" customHeight="1" x14ac:dyDescent="0.55000000000000004">
      <c r="A188" s="3">
        <v>45916</v>
      </c>
      <c r="B188" s="14" t="s">
        <v>244</v>
      </c>
      <c r="C188" s="9" t="s">
        <v>188</v>
      </c>
      <c r="D188" s="13" t="s">
        <v>241</v>
      </c>
      <c r="E188" s="9">
        <v>20</v>
      </c>
      <c r="F188" s="9">
        <v>38</v>
      </c>
      <c r="G188" s="9" t="s">
        <v>60</v>
      </c>
      <c r="H188" s="9">
        <v>0</v>
      </c>
      <c r="I188" s="9">
        <v>82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46006</v>
      </c>
      <c r="U188" s="11">
        <v>5000</v>
      </c>
      <c r="V188" s="10">
        <v>0</v>
      </c>
      <c r="W188" s="10">
        <v>0</v>
      </c>
      <c r="X188" s="10">
        <v>5250</v>
      </c>
      <c r="Y188" s="10">
        <v>5000</v>
      </c>
      <c r="Z188" s="10">
        <v>0</v>
      </c>
      <c r="AA188" s="10">
        <v>5250</v>
      </c>
      <c r="AB188" s="9" t="s">
        <v>189</v>
      </c>
      <c r="AC188" s="8">
        <v>5518.15</v>
      </c>
      <c r="AD188" s="8">
        <v>5518.15</v>
      </c>
      <c r="AE188" s="8">
        <v>0</v>
      </c>
      <c r="AF188" s="8">
        <v>0</v>
      </c>
      <c r="AG188" s="8">
        <v>0</v>
      </c>
      <c r="AH188" s="8">
        <v>0</v>
      </c>
      <c r="AI188" s="1" t="s">
        <v>112</v>
      </c>
      <c r="AJ188" s="1" t="s">
        <v>74</v>
      </c>
      <c r="AK188" s="1">
        <v>2</v>
      </c>
      <c r="AL188" s="3">
        <v>46006</v>
      </c>
      <c r="AM188" s="3">
        <v>0</v>
      </c>
      <c r="AN188" s="3">
        <v>45997</v>
      </c>
      <c r="AO188" s="3">
        <v>46004</v>
      </c>
      <c r="AP188" s="3">
        <v>46005</v>
      </c>
      <c r="AQ188" s="3">
        <v>46005</v>
      </c>
      <c r="AR188" s="3">
        <v>46001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1">
        <v>0</v>
      </c>
      <c r="AY188" s="2" t="s">
        <v>64</v>
      </c>
      <c r="AZ188" s="2" t="s">
        <v>70</v>
      </c>
      <c r="BA188" s="2">
        <v>0</v>
      </c>
      <c r="BB188" s="2">
        <v>0</v>
      </c>
      <c r="BC188" s="2">
        <v>0</v>
      </c>
      <c r="BD188" s="2">
        <v>0</v>
      </c>
      <c r="BE188" s="1" t="s">
        <v>190</v>
      </c>
      <c r="BF188" s="56">
        <v>0</v>
      </c>
    </row>
    <row r="189" spans="1:58" ht="27.75" customHeight="1" x14ac:dyDescent="0.55000000000000004">
      <c r="A189" s="3">
        <v>45916</v>
      </c>
      <c r="B189" s="14" t="s">
        <v>244</v>
      </c>
      <c r="C189" s="9" t="s">
        <v>188</v>
      </c>
      <c r="D189" s="13" t="s">
        <v>239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46006</v>
      </c>
      <c r="U189" s="11">
        <v>5000</v>
      </c>
      <c r="V189" s="10">
        <v>5100</v>
      </c>
      <c r="W189" s="10">
        <v>5100</v>
      </c>
      <c r="X189" s="10">
        <v>0</v>
      </c>
      <c r="Y189" s="10">
        <v>0</v>
      </c>
      <c r="Z189" s="10">
        <v>5100</v>
      </c>
      <c r="AA189" s="10">
        <v>0</v>
      </c>
      <c r="AB189" s="9" t="s">
        <v>189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  <c r="AI189" s="1" t="s">
        <v>113</v>
      </c>
      <c r="AJ189" s="1" t="s">
        <v>74</v>
      </c>
      <c r="AK189" s="1">
        <v>2</v>
      </c>
      <c r="AL189" s="3">
        <v>46006</v>
      </c>
      <c r="AM189" s="3">
        <v>0</v>
      </c>
      <c r="AN189" s="3">
        <v>45997</v>
      </c>
      <c r="AO189" s="3">
        <v>46004</v>
      </c>
      <c r="AP189" s="3">
        <v>46005</v>
      </c>
      <c r="AQ189" s="3">
        <v>46005</v>
      </c>
      <c r="AR189" s="3">
        <v>46001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1">
        <v>0</v>
      </c>
      <c r="AY189" s="2" t="s">
        <v>64</v>
      </c>
      <c r="AZ189" s="2" t="s">
        <v>70</v>
      </c>
      <c r="BA189" s="2">
        <v>0</v>
      </c>
      <c r="BB189" s="2">
        <v>5100</v>
      </c>
      <c r="BC189" s="2">
        <v>0</v>
      </c>
      <c r="BD189" s="2">
        <v>0</v>
      </c>
      <c r="BE189" s="1" t="s">
        <v>190</v>
      </c>
      <c r="BF189" s="56">
        <v>0</v>
      </c>
    </row>
    <row r="190" spans="1:58" ht="27.75" customHeight="1" x14ac:dyDescent="0.55000000000000004">
      <c r="A190" s="3">
        <v>45916</v>
      </c>
      <c r="B190" s="14" t="s">
        <v>244</v>
      </c>
      <c r="C190" s="9" t="s">
        <v>188</v>
      </c>
      <c r="D190" s="13" t="s">
        <v>237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46006</v>
      </c>
      <c r="U190" s="11">
        <v>5000</v>
      </c>
      <c r="V190" s="10">
        <v>0</v>
      </c>
      <c r="W190" s="10">
        <v>0</v>
      </c>
      <c r="X190" s="10">
        <v>5041.75</v>
      </c>
      <c r="Y190" s="10">
        <v>5000</v>
      </c>
      <c r="Z190" s="10">
        <v>4165</v>
      </c>
      <c r="AA190" s="10">
        <v>876.75</v>
      </c>
      <c r="AB190" s="9" t="s">
        <v>189</v>
      </c>
      <c r="AC190" s="8">
        <v>943.11120750000009</v>
      </c>
      <c r="AD190" s="8">
        <v>943.11120750000009</v>
      </c>
      <c r="AE190" s="8">
        <v>0</v>
      </c>
      <c r="AF190" s="8">
        <v>0</v>
      </c>
      <c r="AG190" s="8">
        <v>0</v>
      </c>
      <c r="AH190" s="8">
        <v>0</v>
      </c>
      <c r="AI190" s="1" t="s">
        <v>112</v>
      </c>
      <c r="AJ190" s="1" t="s">
        <v>74</v>
      </c>
      <c r="AK190" s="1">
        <v>2</v>
      </c>
      <c r="AL190" s="3">
        <v>46006</v>
      </c>
      <c r="AM190" s="3">
        <v>0</v>
      </c>
      <c r="AN190" s="3">
        <v>45997</v>
      </c>
      <c r="AO190" s="3">
        <v>46004</v>
      </c>
      <c r="AP190" s="3">
        <v>46005</v>
      </c>
      <c r="AQ190" s="3">
        <v>46005</v>
      </c>
      <c r="AR190" s="3">
        <v>46001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1">
        <v>0</v>
      </c>
      <c r="AY190" s="2" t="s">
        <v>64</v>
      </c>
      <c r="AZ190" s="2" t="s">
        <v>70</v>
      </c>
      <c r="BA190" s="2">
        <v>0</v>
      </c>
      <c r="BB190" s="2">
        <v>0</v>
      </c>
      <c r="BC190" s="2">
        <v>4165</v>
      </c>
      <c r="BD190" s="2">
        <v>0</v>
      </c>
      <c r="BE190" s="1" t="s">
        <v>190</v>
      </c>
      <c r="BF190" s="56">
        <v>0</v>
      </c>
    </row>
    <row r="191" spans="1:58" ht="27.75" customHeight="1" x14ac:dyDescent="0.55000000000000004">
      <c r="A191" s="3">
        <v>45916</v>
      </c>
      <c r="B191" s="14" t="s">
        <v>244</v>
      </c>
      <c r="C191" s="9" t="s">
        <v>188</v>
      </c>
      <c r="D191" s="13" t="s">
        <v>238</v>
      </c>
      <c r="E191" s="9">
        <v>20</v>
      </c>
      <c r="F191" s="9">
        <v>38</v>
      </c>
      <c r="G191" s="9" t="s">
        <v>60</v>
      </c>
      <c r="H191" s="9">
        <v>0</v>
      </c>
      <c r="I191" s="9">
        <v>82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46006</v>
      </c>
      <c r="U191" s="11">
        <v>5000</v>
      </c>
      <c r="V191" s="10">
        <v>0</v>
      </c>
      <c r="W191" s="10">
        <v>0</v>
      </c>
      <c r="X191" s="10">
        <v>5250</v>
      </c>
      <c r="Y191" s="10">
        <v>5000</v>
      </c>
      <c r="Z191" s="10">
        <v>0</v>
      </c>
      <c r="AA191" s="10">
        <v>5250</v>
      </c>
      <c r="AB191" s="9" t="s">
        <v>189</v>
      </c>
      <c r="AC191" s="8">
        <v>5518.15</v>
      </c>
      <c r="AD191" s="8">
        <v>5518.15</v>
      </c>
      <c r="AE191" s="8">
        <v>0</v>
      </c>
      <c r="AF191" s="8">
        <v>0</v>
      </c>
      <c r="AG191" s="8">
        <v>0</v>
      </c>
      <c r="AH191" s="8">
        <v>0</v>
      </c>
      <c r="AI191" s="1" t="s">
        <v>113</v>
      </c>
      <c r="AJ191" s="1" t="s">
        <v>74</v>
      </c>
      <c r="AK191" s="1">
        <v>2</v>
      </c>
      <c r="AL191" s="3">
        <v>46006</v>
      </c>
      <c r="AM191" s="3">
        <v>0</v>
      </c>
      <c r="AN191" s="3">
        <v>45997</v>
      </c>
      <c r="AO191" s="3">
        <v>46004</v>
      </c>
      <c r="AP191" s="3">
        <v>46005</v>
      </c>
      <c r="AQ191" s="3">
        <v>46005</v>
      </c>
      <c r="AR191" s="3">
        <v>46001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1">
        <v>0</v>
      </c>
      <c r="AY191" s="2" t="s">
        <v>64</v>
      </c>
      <c r="AZ191" s="2" t="s">
        <v>70</v>
      </c>
      <c r="BA191" s="2">
        <v>0</v>
      </c>
      <c r="BB191" s="2">
        <v>0</v>
      </c>
      <c r="BC191" s="2">
        <v>0</v>
      </c>
      <c r="BD191" s="2">
        <v>0</v>
      </c>
      <c r="BE191" s="1" t="s">
        <v>190</v>
      </c>
      <c r="BF191" s="56">
        <v>0</v>
      </c>
    </row>
    <row r="192" spans="1:58" ht="27.75" customHeight="1" x14ac:dyDescent="0.55000000000000004">
      <c r="A192" s="3">
        <v>45916</v>
      </c>
      <c r="B192" s="14" t="s">
        <v>244</v>
      </c>
      <c r="C192" s="9" t="s">
        <v>188</v>
      </c>
      <c r="D192" s="13" t="s">
        <v>284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46007</v>
      </c>
      <c r="U192" s="11">
        <v>7500</v>
      </c>
      <c r="V192" s="10">
        <v>6228</v>
      </c>
      <c r="W192" s="10">
        <v>7800</v>
      </c>
      <c r="X192" s="10">
        <v>0</v>
      </c>
      <c r="Y192" s="10">
        <v>1272</v>
      </c>
      <c r="Z192" s="10">
        <v>7800</v>
      </c>
      <c r="AA192" s="10">
        <v>0</v>
      </c>
      <c r="AB192" s="9" t="s">
        <v>189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  <c r="AI192" s="1" t="s">
        <v>113</v>
      </c>
      <c r="AJ192" s="1" t="s">
        <v>74</v>
      </c>
      <c r="AK192" s="1">
        <v>2</v>
      </c>
      <c r="AL192" s="3">
        <v>46007</v>
      </c>
      <c r="AM192" s="3">
        <v>0</v>
      </c>
      <c r="AN192" s="3">
        <v>45998</v>
      </c>
      <c r="AO192" s="3">
        <v>46005</v>
      </c>
      <c r="AP192" s="3">
        <v>46006</v>
      </c>
      <c r="AQ192" s="3">
        <v>46006</v>
      </c>
      <c r="AR192" s="3">
        <v>46002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1">
        <v>0</v>
      </c>
      <c r="AY192" s="2" t="s">
        <v>64</v>
      </c>
      <c r="AZ192" s="2" t="s">
        <v>70</v>
      </c>
      <c r="BA192" s="2">
        <v>0</v>
      </c>
      <c r="BB192" s="2">
        <v>7800</v>
      </c>
      <c r="BC192" s="2">
        <v>0</v>
      </c>
      <c r="BD192" s="2">
        <v>0</v>
      </c>
      <c r="BE192" s="1" t="s">
        <v>190</v>
      </c>
      <c r="BF192" s="56">
        <v>0</v>
      </c>
    </row>
    <row r="193" spans="1:58" ht="27.75" customHeight="1" x14ac:dyDescent="0.55000000000000004">
      <c r="A193" s="3">
        <v>45916</v>
      </c>
      <c r="B193" s="14" t="s">
        <v>244</v>
      </c>
      <c r="C193" s="9" t="s">
        <v>188</v>
      </c>
      <c r="D193" s="13">
        <v>931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46007</v>
      </c>
      <c r="U193" s="11">
        <v>2500</v>
      </c>
      <c r="V193" s="10">
        <v>0</v>
      </c>
      <c r="W193" s="10">
        <v>0</v>
      </c>
      <c r="X193" s="10">
        <v>2625</v>
      </c>
      <c r="Y193" s="10">
        <v>2500</v>
      </c>
      <c r="Z193" s="10">
        <v>0</v>
      </c>
      <c r="AA193" s="10">
        <v>2625</v>
      </c>
      <c r="AB193" s="9" t="s">
        <v>189</v>
      </c>
      <c r="AC193" s="8">
        <v>2828.9250000000002</v>
      </c>
      <c r="AD193" s="8">
        <v>2828.9250000000002</v>
      </c>
      <c r="AE193" s="8">
        <v>0</v>
      </c>
      <c r="AF193" s="8">
        <v>0</v>
      </c>
      <c r="AG193" s="8">
        <v>0</v>
      </c>
      <c r="AH193" s="8">
        <v>0</v>
      </c>
      <c r="AI193" s="1" t="s">
        <v>112</v>
      </c>
      <c r="AJ193" s="1" t="s">
        <v>74</v>
      </c>
      <c r="AK193" s="1">
        <v>2</v>
      </c>
      <c r="AL193" s="3">
        <v>46007</v>
      </c>
      <c r="AM193" s="3">
        <v>0</v>
      </c>
      <c r="AN193" s="3">
        <v>45998</v>
      </c>
      <c r="AO193" s="3">
        <v>46005</v>
      </c>
      <c r="AP193" s="3">
        <v>46006</v>
      </c>
      <c r="AQ193" s="3">
        <v>46006</v>
      </c>
      <c r="AR193" s="3">
        <v>46002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1">
        <v>0</v>
      </c>
      <c r="AY193" s="2" t="s">
        <v>64</v>
      </c>
      <c r="AZ193" s="2" t="s">
        <v>70</v>
      </c>
      <c r="BA193" s="2">
        <v>0</v>
      </c>
      <c r="BB193" s="2">
        <v>0</v>
      </c>
      <c r="BC193" s="2">
        <v>0</v>
      </c>
      <c r="BD193" s="2">
        <v>0</v>
      </c>
      <c r="BE193" s="1" t="s">
        <v>190</v>
      </c>
      <c r="BF193" s="56">
        <v>0</v>
      </c>
    </row>
    <row r="194" spans="1:58" ht="27.75" customHeight="1" x14ac:dyDescent="0.55000000000000004">
      <c r="A194" s="3">
        <v>45916</v>
      </c>
      <c r="B194" s="14" t="s">
        <v>244</v>
      </c>
      <c r="C194" s="9" t="s">
        <v>188</v>
      </c>
      <c r="D194" s="13" t="s">
        <v>254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46007</v>
      </c>
      <c r="U194" s="11">
        <v>2500</v>
      </c>
      <c r="V194" s="10">
        <v>0</v>
      </c>
      <c r="W194" s="10">
        <v>0</v>
      </c>
      <c r="X194" s="10">
        <v>2600</v>
      </c>
      <c r="Y194" s="10">
        <v>2500</v>
      </c>
      <c r="Z194" s="10">
        <v>2600</v>
      </c>
      <c r="AA194" s="10">
        <v>0</v>
      </c>
      <c r="AB194" s="9" t="s">
        <v>189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1" t="s">
        <v>112</v>
      </c>
      <c r="AJ194" s="1" t="s">
        <v>74</v>
      </c>
      <c r="AK194" s="1">
        <v>2</v>
      </c>
      <c r="AL194" s="3">
        <v>46007</v>
      </c>
      <c r="AM194" s="3">
        <v>0</v>
      </c>
      <c r="AN194" s="3">
        <v>45998</v>
      </c>
      <c r="AO194" s="3">
        <v>46005</v>
      </c>
      <c r="AP194" s="3">
        <v>46006</v>
      </c>
      <c r="AQ194" s="3">
        <v>46006</v>
      </c>
      <c r="AR194" s="3">
        <v>46002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1">
        <v>0</v>
      </c>
      <c r="AY194" s="2" t="s">
        <v>64</v>
      </c>
      <c r="AZ194" s="2" t="s">
        <v>70</v>
      </c>
      <c r="BA194" s="2">
        <v>0</v>
      </c>
      <c r="BB194" s="2">
        <v>0</v>
      </c>
      <c r="BC194" s="2">
        <v>2600</v>
      </c>
      <c r="BD194" s="2">
        <v>0</v>
      </c>
      <c r="BE194" s="1" t="s">
        <v>190</v>
      </c>
      <c r="BF194" s="56">
        <v>0</v>
      </c>
    </row>
    <row r="195" spans="1:58" ht="27.75" customHeight="1" x14ac:dyDescent="0.55000000000000004">
      <c r="A195" s="3">
        <v>45916</v>
      </c>
      <c r="B195" s="14" t="s">
        <v>244</v>
      </c>
      <c r="C195" s="9" t="s">
        <v>188</v>
      </c>
      <c r="D195" s="13" t="s">
        <v>232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46007</v>
      </c>
      <c r="U195" s="11">
        <v>5000</v>
      </c>
      <c r="V195" s="10">
        <v>0</v>
      </c>
      <c r="W195" s="10">
        <v>0</v>
      </c>
      <c r="X195" s="10">
        <v>5316</v>
      </c>
      <c r="Y195" s="10">
        <v>5000</v>
      </c>
      <c r="Z195" s="10">
        <v>5316</v>
      </c>
      <c r="AA195" s="10">
        <v>0</v>
      </c>
      <c r="AB195" s="9" t="s">
        <v>189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1" t="s">
        <v>112</v>
      </c>
      <c r="AJ195" s="1" t="s">
        <v>74</v>
      </c>
      <c r="AK195" s="1">
        <v>2</v>
      </c>
      <c r="AL195" s="3">
        <v>46007</v>
      </c>
      <c r="AM195" s="3">
        <v>0</v>
      </c>
      <c r="AN195" s="3">
        <v>45998</v>
      </c>
      <c r="AO195" s="3">
        <v>46005</v>
      </c>
      <c r="AP195" s="3">
        <v>46006</v>
      </c>
      <c r="AQ195" s="3">
        <v>46006</v>
      </c>
      <c r="AR195" s="3">
        <v>46002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1">
        <v>0</v>
      </c>
      <c r="AY195" s="2" t="s">
        <v>64</v>
      </c>
      <c r="AZ195" s="2" t="s">
        <v>70</v>
      </c>
      <c r="BA195" s="2">
        <v>0</v>
      </c>
      <c r="BB195" s="2">
        <v>0</v>
      </c>
      <c r="BC195" s="2">
        <v>5316</v>
      </c>
      <c r="BD195" s="2">
        <v>0</v>
      </c>
      <c r="BE195" s="1" t="s">
        <v>190</v>
      </c>
      <c r="BF195" s="56">
        <v>0</v>
      </c>
    </row>
    <row r="196" spans="1:58" ht="27.75" customHeight="1" x14ac:dyDescent="0.55000000000000004">
      <c r="A196" s="3">
        <v>45916</v>
      </c>
      <c r="B196" s="14" t="s">
        <v>244</v>
      </c>
      <c r="C196" s="9" t="s">
        <v>188</v>
      </c>
      <c r="D196" s="13">
        <v>935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46007</v>
      </c>
      <c r="U196" s="11">
        <v>5000</v>
      </c>
      <c r="V196" s="10">
        <v>0</v>
      </c>
      <c r="W196" s="10">
        <v>0</v>
      </c>
      <c r="X196" s="10">
        <v>5250</v>
      </c>
      <c r="Y196" s="10">
        <v>5000</v>
      </c>
      <c r="Z196" s="10">
        <v>0</v>
      </c>
      <c r="AA196" s="10">
        <v>5250</v>
      </c>
      <c r="AB196" s="9" t="s">
        <v>189</v>
      </c>
      <c r="AC196" s="8">
        <v>5378.4500000000007</v>
      </c>
      <c r="AD196" s="8">
        <v>5378.4500000000007</v>
      </c>
      <c r="AE196" s="8">
        <v>0</v>
      </c>
      <c r="AF196" s="8">
        <v>0</v>
      </c>
      <c r="AG196" s="8">
        <v>0</v>
      </c>
      <c r="AH196" s="8">
        <v>0</v>
      </c>
      <c r="AI196" s="1" t="s">
        <v>112</v>
      </c>
      <c r="AJ196" s="1" t="s">
        <v>74</v>
      </c>
      <c r="AK196" s="1">
        <v>2</v>
      </c>
      <c r="AL196" s="3">
        <v>46007</v>
      </c>
      <c r="AM196" s="3">
        <v>0</v>
      </c>
      <c r="AN196" s="3">
        <v>45998</v>
      </c>
      <c r="AO196" s="3">
        <v>46005</v>
      </c>
      <c r="AP196" s="3">
        <v>46006</v>
      </c>
      <c r="AQ196" s="3">
        <v>46006</v>
      </c>
      <c r="AR196" s="3">
        <v>46002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1">
        <v>0</v>
      </c>
      <c r="AY196" s="2" t="s">
        <v>64</v>
      </c>
      <c r="AZ196" s="2" t="s">
        <v>70</v>
      </c>
      <c r="BA196" s="2">
        <v>0</v>
      </c>
      <c r="BB196" s="2">
        <v>0</v>
      </c>
      <c r="BC196" s="2">
        <v>0</v>
      </c>
      <c r="BD196" s="2">
        <v>0</v>
      </c>
      <c r="BE196" s="1" t="s">
        <v>190</v>
      </c>
      <c r="BF196" s="56">
        <v>0</v>
      </c>
    </row>
    <row r="197" spans="1:58" ht="27.75" customHeight="1" x14ac:dyDescent="0.55000000000000004">
      <c r="A197" s="3">
        <v>45916</v>
      </c>
      <c r="B197" s="14" t="s">
        <v>244</v>
      </c>
      <c r="C197" s="9" t="s">
        <v>188</v>
      </c>
      <c r="D197" s="13" t="s">
        <v>239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46008</v>
      </c>
      <c r="U197" s="11">
        <v>5000</v>
      </c>
      <c r="V197" s="10">
        <v>0</v>
      </c>
      <c r="W197" s="10">
        <v>0</v>
      </c>
      <c r="X197" s="10">
        <v>5250</v>
      </c>
      <c r="Y197" s="10">
        <v>5000</v>
      </c>
      <c r="Z197" s="10">
        <v>0</v>
      </c>
      <c r="AA197" s="10">
        <v>5250</v>
      </c>
      <c r="AB197" s="9" t="s">
        <v>189</v>
      </c>
      <c r="AC197" s="8">
        <v>5378.4500000000007</v>
      </c>
      <c r="AD197" s="8">
        <v>0</v>
      </c>
      <c r="AE197" s="8">
        <v>5378.4500000000007</v>
      </c>
      <c r="AF197" s="8">
        <v>0</v>
      </c>
      <c r="AG197" s="8">
        <v>0</v>
      </c>
      <c r="AH197" s="8">
        <v>0</v>
      </c>
      <c r="AI197" s="1" t="s">
        <v>113</v>
      </c>
      <c r="AJ197" s="1" t="s">
        <v>74</v>
      </c>
      <c r="AK197" s="1">
        <v>2</v>
      </c>
      <c r="AL197" s="3">
        <v>46008</v>
      </c>
      <c r="AM197" s="3">
        <v>0</v>
      </c>
      <c r="AN197" s="3">
        <v>45999</v>
      </c>
      <c r="AO197" s="3">
        <v>46006</v>
      </c>
      <c r="AP197" s="3">
        <v>46007</v>
      </c>
      <c r="AQ197" s="3">
        <v>46007</v>
      </c>
      <c r="AR197" s="3">
        <v>46003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1">
        <v>0</v>
      </c>
      <c r="AY197" s="2" t="s">
        <v>64</v>
      </c>
      <c r="AZ197" s="2" t="s">
        <v>70</v>
      </c>
      <c r="BA197" s="2">
        <v>0</v>
      </c>
      <c r="BB197" s="2">
        <v>0</v>
      </c>
      <c r="BC197" s="2">
        <v>0</v>
      </c>
      <c r="BD197" s="2">
        <v>0</v>
      </c>
      <c r="BE197" s="1" t="s">
        <v>190</v>
      </c>
      <c r="BF197" s="56">
        <v>423.7023388888889</v>
      </c>
    </row>
    <row r="198" spans="1:58" ht="27.75" customHeight="1" x14ac:dyDescent="0.55000000000000004">
      <c r="A198" s="3">
        <v>45916</v>
      </c>
      <c r="B198" s="14" t="s">
        <v>244</v>
      </c>
      <c r="C198" s="9" t="s">
        <v>188</v>
      </c>
      <c r="D198" s="13" t="s">
        <v>237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46008</v>
      </c>
      <c r="U198" s="11">
        <v>10000</v>
      </c>
      <c r="V198" s="10">
        <v>0</v>
      </c>
      <c r="W198" s="10">
        <v>0</v>
      </c>
      <c r="X198" s="10">
        <v>10500</v>
      </c>
      <c r="Y198" s="10">
        <v>10000</v>
      </c>
      <c r="Z198" s="10">
        <v>0</v>
      </c>
      <c r="AA198" s="10">
        <v>10500</v>
      </c>
      <c r="AB198" s="9" t="s">
        <v>189</v>
      </c>
      <c r="AC198" s="8">
        <v>10756.900000000001</v>
      </c>
      <c r="AD198" s="8">
        <v>0</v>
      </c>
      <c r="AE198" s="8">
        <v>10756.900000000001</v>
      </c>
      <c r="AF198" s="8">
        <v>0</v>
      </c>
      <c r="AG198" s="8">
        <v>0</v>
      </c>
      <c r="AH198" s="8">
        <v>0</v>
      </c>
      <c r="AI198" s="1" t="s">
        <v>112</v>
      </c>
      <c r="AJ198" s="1" t="s">
        <v>74</v>
      </c>
      <c r="AK198" s="1">
        <v>2</v>
      </c>
      <c r="AL198" s="3">
        <v>46008</v>
      </c>
      <c r="AM198" s="3">
        <v>0</v>
      </c>
      <c r="AN198" s="3">
        <v>45999</v>
      </c>
      <c r="AO198" s="3">
        <v>46006</v>
      </c>
      <c r="AP198" s="3">
        <v>46007</v>
      </c>
      <c r="AQ198" s="3">
        <v>46007</v>
      </c>
      <c r="AR198" s="3">
        <v>46003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1">
        <v>0</v>
      </c>
      <c r="AY198" s="2" t="s">
        <v>64</v>
      </c>
      <c r="AZ198" s="2" t="s">
        <v>70</v>
      </c>
      <c r="BA198" s="2">
        <v>0</v>
      </c>
      <c r="BB198" s="2">
        <v>0</v>
      </c>
      <c r="BC198" s="2">
        <v>0</v>
      </c>
      <c r="BD198" s="2">
        <v>0</v>
      </c>
      <c r="BE198" s="1" t="s">
        <v>190</v>
      </c>
      <c r="BF198" s="56">
        <v>847.40467777777781</v>
      </c>
    </row>
    <row r="199" spans="1:58" ht="27.75" customHeight="1" x14ac:dyDescent="0.55000000000000004">
      <c r="A199" s="3">
        <v>45916</v>
      </c>
      <c r="B199" s="14" t="s">
        <v>244</v>
      </c>
      <c r="C199" s="9" t="s">
        <v>188</v>
      </c>
      <c r="D199" s="13">
        <v>935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46008</v>
      </c>
      <c r="U199" s="11">
        <v>5000</v>
      </c>
      <c r="V199" s="10">
        <v>0</v>
      </c>
      <c r="W199" s="10">
        <v>0</v>
      </c>
      <c r="X199" s="10">
        <v>5250</v>
      </c>
      <c r="Y199" s="10">
        <v>5000</v>
      </c>
      <c r="Z199" s="10">
        <v>0</v>
      </c>
      <c r="AA199" s="10">
        <v>5250</v>
      </c>
      <c r="AB199" s="9" t="s">
        <v>189</v>
      </c>
      <c r="AC199" s="8">
        <v>5378.4500000000007</v>
      </c>
      <c r="AD199" s="8">
        <v>0</v>
      </c>
      <c r="AE199" s="8">
        <v>5378.4500000000007</v>
      </c>
      <c r="AF199" s="8">
        <v>0</v>
      </c>
      <c r="AG199" s="8">
        <v>0</v>
      </c>
      <c r="AH199" s="8">
        <v>0</v>
      </c>
      <c r="AI199" s="1" t="s">
        <v>113</v>
      </c>
      <c r="AJ199" s="1" t="s">
        <v>74</v>
      </c>
      <c r="AK199" s="1">
        <v>2</v>
      </c>
      <c r="AL199" s="3">
        <v>46008</v>
      </c>
      <c r="AM199" s="3">
        <v>0</v>
      </c>
      <c r="AN199" s="3">
        <v>45999</v>
      </c>
      <c r="AO199" s="3">
        <v>46006</v>
      </c>
      <c r="AP199" s="3">
        <v>46007</v>
      </c>
      <c r="AQ199" s="3">
        <v>46007</v>
      </c>
      <c r="AR199" s="3">
        <v>46003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1">
        <v>0</v>
      </c>
      <c r="AY199" s="2" t="s">
        <v>64</v>
      </c>
      <c r="AZ199" s="2" t="s">
        <v>70</v>
      </c>
      <c r="BA199" s="2">
        <v>0</v>
      </c>
      <c r="BB199" s="2">
        <v>0</v>
      </c>
      <c r="BC199" s="2">
        <v>0</v>
      </c>
      <c r="BD199" s="2">
        <v>0</v>
      </c>
      <c r="BE199" s="1" t="s">
        <v>190</v>
      </c>
      <c r="BF199" s="56">
        <v>423.7023388888889</v>
      </c>
    </row>
    <row r="200" spans="1:58" ht="27.75" customHeight="1" x14ac:dyDescent="0.55000000000000004">
      <c r="A200" s="3">
        <v>45916</v>
      </c>
      <c r="B200" s="14" t="s">
        <v>244</v>
      </c>
      <c r="C200" s="9" t="s">
        <v>188</v>
      </c>
      <c r="D200" s="13" t="s">
        <v>240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46009</v>
      </c>
      <c r="U200" s="11">
        <v>2500</v>
      </c>
      <c r="V200" s="10">
        <v>0</v>
      </c>
      <c r="W200" s="10">
        <v>0</v>
      </c>
      <c r="X200" s="10">
        <v>2650</v>
      </c>
      <c r="Y200" s="10">
        <v>2500</v>
      </c>
      <c r="Z200" s="10">
        <v>2650</v>
      </c>
      <c r="AA200" s="10">
        <v>0</v>
      </c>
      <c r="AB200" s="9" t="s">
        <v>189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1" t="s">
        <v>112</v>
      </c>
      <c r="AJ200" s="1" t="s">
        <v>74</v>
      </c>
      <c r="AK200" s="1">
        <v>2</v>
      </c>
      <c r="AL200" s="3">
        <v>46009</v>
      </c>
      <c r="AM200" s="3">
        <v>0</v>
      </c>
      <c r="AN200" s="3">
        <v>46000</v>
      </c>
      <c r="AO200" s="3">
        <v>46007</v>
      </c>
      <c r="AP200" s="3">
        <v>46008</v>
      </c>
      <c r="AQ200" s="3">
        <v>46008</v>
      </c>
      <c r="AR200" s="3">
        <v>46004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1">
        <v>0</v>
      </c>
      <c r="AY200" s="2" t="s">
        <v>64</v>
      </c>
      <c r="AZ200" s="2" t="s">
        <v>70</v>
      </c>
      <c r="BA200" s="2">
        <v>0</v>
      </c>
      <c r="BB200" s="2">
        <v>0</v>
      </c>
      <c r="BC200" s="2">
        <v>2650</v>
      </c>
      <c r="BD200" s="2">
        <v>0</v>
      </c>
      <c r="BE200" s="1" t="s">
        <v>190</v>
      </c>
      <c r="BF200" s="56">
        <v>0</v>
      </c>
    </row>
    <row r="201" spans="1:58" ht="27.75" customHeight="1" x14ac:dyDescent="0.55000000000000004">
      <c r="A201" s="3">
        <v>45916</v>
      </c>
      <c r="B201" s="14" t="s">
        <v>244</v>
      </c>
      <c r="C201" s="9" t="s">
        <v>188</v>
      </c>
      <c r="D201" s="13">
        <v>959</v>
      </c>
      <c r="E201" s="9">
        <v>20</v>
      </c>
      <c r="F201" s="9">
        <v>38</v>
      </c>
      <c r="G201" s="9" t="s">
        <v>60</v>
      </c>
      <c r="H201" s="9">
        <v>0</v>
      </c>
      <c r="I201" s="9">
        <v>82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46009</v>
      </c>
      <c r="U201" s="11">
        <v>2500</v>
      </c>
      <c r="V201" s="10">
        <v>0</v>
      </c>
      <c r="W201" s="10">
        <v>0</v>
      </c>
      <c r="X201" s="10">
        <v>2625</v>
      </c>
      <c r="Y201" s="10">
        <v>2500</v>
      </c>
      <c r="Z201" s="10">
        <v>0</v>
      </c>
      <c r="AA201" s="10">
        <v>2625</v>
      </c>
      <c r="AB201" s="9" t="s">
        <v>189</v>
      </c>
      <c r="AC201" s="8">
        <v>2759.0749999999998</v>
      </c>
      <c r="AD201" s="8">
        <v>0</v>
      </c>
      <c r="AE201" s="8">
        <v>2759.0749999999998</v>
      </c>
      <c r="AF201" s="8">
        <v>0</v>
      </c>
      <c r="AG201" s="8">
        <v>0</v>
      </c>
      <c r="AH201" s="8">
        <v>0</v>
      </c>
      <c r="AI201" s="1" t="s">
        <v>112</v>
      </c>
      <c r="AJ201" s="1" t="s">
        <v>74</v>
      </c>
      <c r="AK201" s="1">
        <v>2</v>
      </c>
      <c r="AL201" s="3">
        <v>46009</v>
      </c>
      <c r="AM201" s="3">
        <v>0</v>
      </c>
      <c r="AN201" s="3">
        <v>46000</v>
      </c>
      <c r="AO201" s="3">
        <v>46007</v>
      </c>
      <c r="AP201" s="3">
        <v>46008</v>
      </c>
      <c r="AQ201" s="3">
        <v>46008</v>
      </c>
      <c r="AR201" s="3">
        <v>46004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1">
        <v>0</v>
      </c>
      <c r="AY201" s="2" t="s">
        <v>64</v>
      </c>
      <c r="AZ201" s="2" t="s">
        <v>70</v>
      </c>
      <c r="BA201" s="2">
        <v>0</v>
      </c>
      <c r="BB201" s="2">
        <v>0</v>
      </c>
      <c r="BC201" s="2">
        <v>0</v>
      </c>
      <c r="BD201" s="2">
        <v>0</v>
      </c>
      <c r="BE201" s="1" t="s">
        <v>190</v>
      </c>
      <c r="BF201" s="56">
        <v>217.3537972222222</v>
      </c>
    </row>
    <row r="202" spans="1:58" ht="27.75" customHeight="1" x14ac:dyDescent="0.55000000000000004">
      <c r="A202" s="3">
        <v>45916</v>
      </c>
      <c r="B202" s="14" t="s">
        <v>244</v>
      </c>
      <c r="C202" s="9" t="s">
        <v>188</v>
      </c>
      <c r="D202" s="13">
        <v>21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46010</v>
      </c>
      <c r="U202" s="11">
        <v>5000</v>
      </c>
      <c r="V202" s="10">
        <v>0</v>
      </c>
      <c r="W202" s="10">
        <v>5100</v>
      </c>
      <c r="X202" s="10">
        <v>0</v>
      </c>
      <c r="Y202" s="10">
        <v>5000</v>
      </c>
      <c r="Z202" s="10">
        <v>5100</v>
      </c>
      <c r="AA202" s="10">
        <v>0</v>
      </c>
      <c r="AB202" s="9" t="s">
        <v>189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1" t="s">
        <v>112</v>
      </c>
      <c r="AJ202" s="1" t="s">
        <v>74</v>
      </c>
      <c r="AK202" s="1">
        <v>2</v>
      </c>
      <c r="AL202" s="3">
        <v>46010</v>
      </c>
      <c r="AM202" s="3">
        <v>0</v>
      </c>
      <c r="AN202" s="3">
        <v>46001</v>
      </c>
      <c r="AO202" s="3">
        <v>46008</v>
      </c>
      <c r="AP202" s="3">
        <v>46009</v>
      </c>
      <c r="AQ202" s="3">
        <v>46009</v>
      </c>
      <c r="AR202" s="3">
        <v>46005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1">
        <v>0</v>
      </c>
      <c r="AY202" s="2" t="s">
        <v>64</v>
      </c>
      <c r="AZ202" s="2" t="s">
        <v>70</v>
      </c>
      <c r="BA202" s="2">
        <v>0</v>
      </c>
      <c r="BB202" s="2">
        <v>5100</v>
      </c>
      <c r="BC202" s="2">
        <v>0</v>
      </c>
      <c r="BD202" s="2">
        <v>0</v>
      </c>
      <c r="BE202" s="1" t="s">
        <v>190</v>
      </c>
      <c r="BF202" s="56">
        <v>0</v>
      </c>
    </row>
    <row r="203" spans="1:58" ht="27.75" customHeight="1" x14ac:dyDescent="0.55000000000000004">
      <c r="A203" s="3">
        <v>45916</v>
      </c>
      <c r="B203" s="14" t="s">
        <v>244</v>
      </c>
      <c r="C203" s="9" t="s">
        <v>188</v>
      </c>
      <c r="D203" s="13" t="s">
        <v>237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46010</v>
      </c>
      <c r="U203" s="11">
        <v>5000</v>
      </c>
      <c r="V203" s="10">
        <v>0</v>
      </c>
      <c r="W203" s="10">
        <v>0</v>
      </c>
      <c r="X203" s="10">
        <v>5250</v>
      </c>
      <c r="Y203" s="10">
        <v>5000</v>
      </c>
      <c r="Z203" s="10">
        <v>0</v>
      </c>
      <c r="AA203" s="10">
        <v>5250</v>
      </c>
      <c r="AB203" s="9" t="s">
        <v>189</v>
      </c>
      <c r="AC203" s="8">
        <v>5378.4500000000007</v>
      </c>
      <c r="AD203" s="8">
        <v>0</v>
      </c>
      <c r="AE203" s="8">
        <v>5378.4500000000007</v>
      </c>
      <c r="AF203" s="8">
        <v>0</v>
      </c>
      <c r="AG203" s="8">
        <v>0</v>
      </c>
      <c r="AH203" s="8">
        <v>0</v>
      </c>
      <c r="AI203" s="1" t="s">
        <v>115</v>
      </c>
      <c r="AJ203" s="1" t="s">
        <v>74</v>
      </c>
      <c r="AK203" s="1">
        <v>2</v>
      </c>
      <c r="AL203" s="3">
        <v>46010</v>
      </c>
      <c r="AM203" s="3">
        <v>0</v>
      </c>
      <c r="AN203" s="3">
        <v>46001</v>
      </c>
      <c r="AO203" s="3">
        <v>46008</v>
      </c>
      <c r="AP203" s="3">
        <v>46009</v>
      </c>
      <c r="AQ203" s="3">
        <v>46009</v>
      </c>
      <c r="AR203" s="3">
        <v>46005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1">
        <v>0</v>
      </c>
      <c r="AY203" s="2" t="s">
        <v>64</v>
      </c>
      <c r="AZ203" s="2" t="s">
        <v>70</v>
      </c>
      <c r="BA203" s="2">
        <v>0</v>
      </c>
      <c r="BB203" s="2">
        <v>0</v>
      </c>
      <c r="BC203" s="2">
        <v>0</v>
      </c>
      <c r="BD203" s="2">
        <v>0</v>
      </c>
      <c r="BE203" s="1" t="s">
        <v>190</v>
      </c>
      <c r="BF203" s="56">
        <v>423.7023388888889</v>
      </c>
    </row>
    <row r="204" spans="1:58" ht="27.75" customHeight="1" x14ac:dyDescent="0.55000000000000004">
      <c r="A204" s="3">
        <v>45916</v>
      </c>
      <c r="B204" s="14" t="s">
        <v>244</v>
      </c>
      <c r="C204" s="9" t="s">
        <v>188</v>
      </c>
      <c r="D204" s="13" t="s">
        <v>234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46010</v>
      </c>
      <c r="U204" s="11">
        <v>5000</v>
      </c>
      <c r="V204" s="10">
        <v>2458</v>
      </c>
      <c r="W204" s="10">
        <v>0</v>
      </c>
      <c r="X204" s="10">
        <v>2669.1</v>
      </c>
      <c r="Y204" s="10">
        <v>2542</v>
      </c>
      <c r="Z204" s="10">
        <v>0</v>
      </c>
      <c r="AA204" s="10">
        <v>2669.1</v>
      </c>
      <c r="AB204" s="9" t="s">
        <v>189</v>
      </c>
      <c r="AC204" s="8">
        <v>2876.4509400000002</v>
      </c>
      <c r="AD204" s="8">
        <v>0</v>
      </c>
      <c r="AE204" s="8">
        <v>2876.4509400000002</v>
      </c>
      <c r="AF204" s="8">
        <v>0</v>
      </c>
      <c r="AG204" s="8">
        <v>0</v>
      </c>
      <c r="AH204" s="8">
        <v>0</v>
      </c>
      <c r="AI204" s="1" t="s">
        <v>111</v>
      </c>
      <c r="AJ204" s="1" t="s">
        <v>74</v>
      </c>
      <c r="AK204" s="1">
        <v>2</v>
      </c>
      <c r="AL204" s="3">
        <v>46010</v>
      </c>
      <c r="AM204" s="3">
        <v>0</v>
      </c>
      <c r="AN204" s="3">
        <v>46001</v>
      </c>
      <c r="AO204" s="3">
        <v>46008</v>
      </c>
      <c r="AP204" s="3">
        <v>46009</v>
      </c>
      <c r="AQ204" s="3">
        <v>46009</v>
      </c>
      <c r="AR204" s="3">
        <v>46005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1">
        <v>0</v>
      </c>
      <c r="AY204" s="2" t="s">
        <v>64</v>
      </c>
      <c r="AZ204" s="2" t="s">
        <v>70</v>
      </c>
      <c r="BA204" s="2">
        <v>0</v>
      </c>
      <c r="BB204" s="2">
        <v>0</v>
      </c>
      <c r="BC204" s="2">
        <v>0</v>
      </c>
      <c r="BD204" s="2">
        <v>0</v>
      </c>
      <c r="BE204" s="1" t="s">
        <v>190</v>
      </c>
      <c r="BF204" s="56">
        <v>226.60041294000004</v>
      </c>
    </row>
    <row r="205" spans="1:58" ht="27.75" customHeight="1" x14ac:dyDescent="0.55000000000000004">
      <c r="A205" s="3">
        <v>45916</v>
      </c>
      <c r="B205" s="14" t="s">
        <v>244</v>
      </c>
      <c r="C205" s="9" t="s">
        <v>188</v>
      </c>
      <c r="D205" s="13">
        <v>935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46010</v>
      </c>
      <c r="U205" s="11">
        <v>5000</v>
      </c>
      <c r="V205" s="10">
        <v>0</v>
      </c>
      <c r="W205" s="10">
        <v>0</v>
      </c>
      <c r="X205" s="10">
        <v>5250</v>
      </c>
      <c r="Y205" s="10">
        <v>5000</v>
      </c>
      <c r="Z205" s="10">
        <v>0</v>
      </c>
      <c r="AA205" s="10">
        <v>5250</v>
      </c>
      <c r="AB205" s="9" t="s">
        <v>189</v>
      </c>
      <c r="AC205" s="8">
        <v>5378.4500000000007</v>
      </c>
      <c r="AD205" s="8">
        <v>0</v>
      </c>
      <c r="AE205" s="8">
        <v>5378.4500000000007</v>
      </c>
      <c r="AF205" s="8">
        <v>0</v>
      </c>
      <c r="AG205" s="8">
        <v>0</v>
      </c>
      <c r="AH205" s="8">
        <v>0</v>
      </c>
      <c r="AI205" s="1" t="s">
        <v>112</v>
      </c>
      <c r="AJ205" s="1" t="s">
        <v>74</v>
      </c>
      <c r="AK205" s="1">
        <v>2</v>
      </c>
      <c r="AL205" s="3">
        <v>46010</v>
      </c>
      <c r="AM205" s="3">
        <v>0</v>
      </c>
      <c r="AN205" s="3">
        <v>46001</v>
      </c>
      <c r="AO205" s="3">
        <v>46008</v>
      </c>
      <c r="AP205" s="3">
        <v>46009</v>
      </c>
      <c r="AQ205" s="3">
        <v>46009</v>
      </c>
      <c r="AR205" s="3">
        <v>46005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1">
        <v>0</v>
      </c>
      <c r="AY205" s="2" t="s">
        <v>64</v>
      </c>
      <c r="AZ205" s="2" t="s">
        <v>70</v>
      </c>
      <c r="BA205" s="2">
        <v>0</v>
      </c>
      <c r="BB205" s="2">
        <v>0</v>
      </c>
      <c r="BC205" s="2">
        <v>0</v>
      </c>
      <c r="BD205" s="2">
        <v>0</v>
      </c>
      <c r="BE205" s="1" t="s">
        <v>190</v>
      </c>
      <c r="BF205" s="56">
        <v>423.7023388888889</v>
      </c>
    </row>
    <row r="206" spans="1:58" ht="27.75" customHeight="1" x14ac:dyDescent="0.55000000000000004">
      <c r="A206" s="3">
        <v>45916</v>
      </c>
      <c r="B206" s="14" t="s">
        <v>244</v>
      </c>
      <c r="C206" s="9" t="s">
        <v>188</v>
      </c>
      <c r="D206" s="13" t="s">
        <v>235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46010</v>
      </c>
      <c r="U206" s="11">
        <v>7500</v>
      </c>
      <c r="V206" s="10">
        <v>0</v>
      </c>
      <c r="W206" s="10">
        <v>2476</v>
      </c>
      <c r="X206" s="10">
        <v>5275.2</v>
      </c>
      <c r="Y206" s="10">
        <v>7500</v>
      </c>
      <c r="Z206" s="10">
        <v>2476</v>
      </c>
      <c r="AA206" s="10">
        <v>5275.2</v>
      </c>
      <c r="AB206" s="9" t="s">
        <v>189</v>
      </c>
      <c r="AC206" s="8">
        <v>5969.2580639999996</v>
      </c>
      <c r="AD206" s="8">
        <v>0</v>
      </c>
      <c r="AE206" s="8">
        <v>5969.2580639999996</v>
      </c>
      <c r="AF206" s="8">
        <v>0</v>
      </c>
      <c r="AG206" s="8">
        <v>0</v>
      </c>
      <c r="AH206" s="8">
        <v>0</v>
      </c>
      <c r="AI206" s="1" t="s">
        <v>112</v>
      </c>
      <c r="AJ206" s="1" t="s">
        <v>74</v>
      </c>
      <c r="AK206" s="1">
        <v>2</v>
      </c>
      <c r="AL206" s="3">
        <v>46010</v>
      </c>
      <c r="AM206" s="3">
        <v>0</v>
      </c>
      <c r="AN206" s="3">
        <v>46001</v>
      </c>
      <c r="AO206" s="3">
        <v>46008</v>
      </c>
      <c r="AP206" s="3">
        <v>46009</v>
      </c>
      <c r="AQ206" s="3">
        <v>46009</v>
      </c>
      <c r="AR206" s="3">
        <v>46005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1">
        <v>0</v>
      </c>
      <c r="AY206" s="2" t="s">
        <v>64</v>
      </c>
      <c r="AZ206" s="2" t="s">
        <v>70</v>
      </c>
      <c r="BA206" s="2">
        <v>0</v>
      </c>
      <c r="BB206" s="2">
        <v>2476</v>
      </c>
      <c r="BC206" s="2">
        <v>0</v>
      </c>
      <c r="BD206" s="2">
        <v>0</v>
      </c>
      <c r="BE206" s="1" t="s">
        <v>190</v>
      </c>
      <c r="BF206" s="56">
        <v>470.24488526400006</v>
      </c>
    </row>
    <row r="207" spans="1:58" ht="27.75" customHeight="1" x14ac:dyDescent="0.55000000000000004">
      <c r="A207" s="3">
        <v>45916</v>
      </c>
      <c r="B207" s="14" t="s">
        <v>244</v>
      </c>
      <c r="C207" s="9" t="s">
        <v>188</v>
      </c>
      <c r="D207" s="13">
        <v>21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46010</v>
      </c>
      <c r="U207" s="11">
        <v>2500</v>
      </c>
      <c r="V207" s="10">
        <v>2400</v>
      </c>
      <c r="W207" s="10">
        <v>2600</v>
      </c>
      <c r="X207" s="10">
        <v>0</v>
      </c>
      <c r="Y207" s="10">
        <v>100</v>
      </c>
      <c r="Z207" s="10">
        <v>2600</v>
      </c>
      <c r="AA207" s="10">
        <v>0</v>
      </c>
      <c r="AB207" s="9" t="s">
        <v>189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  <c r="AI207" s="1" t="s">
        <v>112</v>
      </c>
      <c r="AJ207" s="1" t="s">
        <v>74</v>
      </c>
      <c r="AK207" s="1">
        <v>2</v>
      </c>
      <c r="AL207" s="3">
        <v>46010</v>
      </c>
      <c r="AM207" s="3">
        <v>0</v>
      </c>
      <c r="AN207" s="3">
        <v>46001</v>
      </c>
      <c r="AO207" s="3">
        <v>46008</v>
      </c>
      <c r="AP207" s="3">
        <v>46009</v>
      </c>
      <c r="AQ207" s="3">
        <v>46009</v>
      </c>
      <c r="AR207" s="3">
        <v>46005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1">
        <v>0</v>
      </c>
      <c r="AY207" s="2" t="s">
        <v>64</v>
      </c>
      <c r="AZ207" s="2" t="s">
        <v>70</v>
      </c>
      <c r="BA207" s="2">
        <v>0</v>
      </c>
      <c r="BB207" s="2">
        <v>2600</v>
      </c>
      <c r="BC207" s="2">
        <v>0</v>
      </c>
      <c r="BD207" s="2">
        <v>0</v>
      </c>
      <c r="BE207" s="1" t="s">
        <v>190</v>
      </c>
      <c r="BF207" s="56">
        <v>0</v>
      </c>
    </row>
    <row r="208" spans="1:58" ht="27.75" customHeight="1" x14ac:dyDescent="0.55000000000000004">
      <c r="A208" s="3">
        <v>45916</v>
      </c>
      <c r="B208" s="14" t="s">
        <v>244</v>
      </c>
      <c r="C208" s="9" t="s">
        <v>188</v>
      </c>
      <c r="D208" s="13">
        <v>932</v>
      </c>
      <c r="E208" s="9">
        <v>20</v>
      </c>
      <c r="F208" s="9">
        <v>38</v>
      </c>
      <c r="G208" s="9" t="s">
        <v>60</v>
      </c>
      <c r="H208" s="9">
        <v>0</v>
      </c>
      <c r="I208" s="9">
        <v>82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46010</v>
      </c>
      <c r="U208" s="11">
        <v>2500</v>
      </c>
      <c r="V208" s="10">
        <v>0</v>
      </c>
      <c r="W208" s="10">
        <v>0</v>
      </c>
      <c r="X208" s="10">
        <v>2625</v>
      </c>
      <c r="Y208" s="10">
        <v>2500</v>
      </c>
      <c r="Z208" s="10">
        <v>0</v>
      </c>
      <c r="AA208" s="10">
        <v>2625</v>
      </c>
      <c r="AB208" s="9" t="s">
        <v>189</v>
      </c>
      <c r="AC208" s="8">
        <v>2759.0749999999998</v>
      </c>
      <c r="AD208" s="8">
        <v>0</v>
      </c>
      <c r="AE208" s="8">
        <v>2759.0749999999998</v>
      </c>
      <c r="AF208" s="8">
        <v>0</v>
      </c>
      <c r="AG208" s="8">
        <v>0</v>
      </c>
      <c r="AH208" s="8">
        <v>0</v>
      </c>
      <c r="AI208" s="1" t="s">
        <v>112</v>
      </c>
      <c r="AJ208" s="1" t="s">
        <v>74</v>
      </c>
      <c r="AK208" s="1">
        <v>2</v>
      </c>
      <c r="AL208" s="3">
        <v>46010</v>
      </c>
      <c r="AM208" s="3">
        <v>0</v>
      </c>
      <c r="AN208" s="3">
        <v>46001</v>
      </c>
      <c r="AO208" s="3">
        <v>46008</v>
      </c>
      <c r="AP208" s="3">
        <v>46009</v>
      </c>
      <c r="AQ208" s="3">
        <v>46009</v>
      </c>
      <c r="AR208" s="3">
        <v>46005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1">
        <v>0</v>
      </c>
      <c r="AY208" s="2" t="s">
        <v>64</v>
      </c>
      <c r="AZ208" s="2" t="s">
        <v>70</v>
      </c>
      <c r="BA208" s="2">
        <v>0</v>
      </c>
      <c r="BB208" s="2">
        <v>0</v>
      </c>
      <c r="BC208" s="2">
        <v>0</v>
      </c>
      <c r="BD208" s="2">
        <v>0</v>
      </c>
      <c r="BE208" s="1" t="s">
        <v>190</v>
      </c>
      <c r="BF208" s="56">
        <v>217.3537972222222</v>
      </c>
    </row>
    <row r="209" spans="1:58" ht="27.75" customHeight="1" x14ac:dyDescent="0.55000000000000004">
      <c r="A209" s="3">
        <v>45916</v>
      </c>
      <c r="B209" s="14" t="s">
        <v>244</v>
      </c>
      <c r="C209" s="9" t="s">
        <v>188</v>
      </c>
      <c r="D209" s="13" t="s">
        <v>237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46013</v>
      </c>
      <c r="U209" s="11">
        <v>5000</v>
      </c>
      <c r="V209" s="10">
        <v>0</v>
      </c>
      <c r="W209" s="10">
        <v>0</v>
      </c>
      <c r="X209" s="10">
        <v>5250</v>
      </c>
      <c r="Y209" s="10">
        <v>5000</v>
      </c>
      <c r="Z209" s="10">
        <v>0</v>
      </c>
      <c r="AA209" s="10">
        <v>5250</v>
      </c>
      <c r="AB209" s="9" t="s">
        <v>189</v>
      </c>
      <c r="AC209" s="8">
        <v>5378.4500000000007</v>
      </c>
      <c r="AD209" s="8">
        <v>0</v>
      </c>
      <c r="AE209" s="8">
        <v>5378.4500000000007</v>
      </c>
      <c r="AF209" s="8">
        <v>0</v>
      </c>
      <c r="AG209" s="8">
        <v>0</v>
      </c>
      <c r="AH209" s="8">
        <v>0</v>
      </c>
      <c r="AI209" s="1" t="s">
        <v>112</v>
      </c>
      <c r="AJ209" s="1" t="s">
        <v>74</v>
      </c>
      <c r="AK209" s="1">
        <v>2</v>
      </c>
      <c r="AL209" s="3">
        <v>46013</v>
      </c>
      <c r="AM209" s="3">
        <v>0</v>
      </c>
      <c r="AN209" s="3">
        <v>46004</v>
      </c>
      <c r="AO209" s="3">
        <v>46011</v>
      </c>
      <c r="AP209" s="3">
        <v>46012</v>
      </c>
      <c r="AQ209" s="3">
        <v>46012</v>
      </c>
      <c r="AR209" s="3">
        <v>46008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1">
        <v>0</v>
      </c>
      <c r="AY209" s="2" t="s">
        <v>64</v>
      </c>
      <c r="AZ209" s="2" t="s">
        <v>70</v>
      </c>
      <c r="BA209" s="2">
        <v>0</v>
      </c>
      <c r="BB209" s="2">
        <v>0</v>
      </c>
      <c r="BC209" s="2">
        <v>0</v>
      </c>
      <c r="BD209" s="2">
        <v>0</v>
      </c>
      <c r="BE209" s="1" t="s">
        <v>190</v>
      </c>
      <c r="BF209" s="56">
        <v>423.7023388888889</v>
      </c>
    </row>
    <row r="210" spans="1:58" ht="27.75" customHeight="1" x14ac:dyDescent="0.55000000000000004">
      <c r="A210" s="3">
        <v>45916</v>
      </c>
      <c r="B210" s="14" t="s">
        <v>244</v>
      </c>
      <c r="C210" s="9" t="s">
        <v>188</v>
      </c>
      <c r="D210" s="13">
        <v>935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46013</v>
      </c>
      <c r="U210" s="11">
        <v>10000</v>
      </c>
      <c r="V210" s="10">
        <v>0</v>
      </c>
      <c r="W210" s="10">
        <v>0</v>
      </c>
      <c r="X210" s="10">
        <v>10500</v>
      </c>
      <c r="Y210" s="10">
        <v>10000</v>
      </c>
      <c r="Z210" s="10">
        <v>0</v>
      </c>
      <c r="AA210" s="10">
        <v>10500</v>
      </c>
      <c r="AB210" s="9" t="s">
        <v>189</v>
      </c>
      <c r="AC210" s="8">
        <v>10756.900000000001</v>
      </c>
      <c r="AD210" s="8">
        <v>0</v>
      </c>
      <c r="AE210" s="8">
        <v>10756.900000000001</v>
      </c>
      <c r="AF210" s="8">
        <v>0</v>
      </c>
      <c r="AG210" s="8">
        <v>0</v>
      </c>
      <c r="AH210" s="8">
        <v>0</v>
      </c>
      <c r="AI210" s="1" t="s">
        <v>112</v>
      </c>
      <c r="AJ210" s="1" t="s">
        <v>74</v>
      </c>
      <c r="AK210" s="1">
        <v>2</v>
      </c>
      <c r="AL210" s="3">
        <v>46013</v>
      </c>
      <c r="AM210" s="3">
        <v>0</v>
      </c>
      <c r="AN210" s="3">
        <v>46004</v>
      </c>
      <c r="AO210" s="3">
        <v>46011</v>
      </c>
      <c r="AP210" s="3">
        <v>46012</v>
      </c>
      <c r="AQ210" s="3">
        <v>46012</v>
      </c>
      <c r="AR210" s="3">
        <v>46008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1">
        <v>0</v>
      </c>
      <c r="AY210" s="2" t="s">
        <v>64</v>
      </c>
      <c r="AZ210" s="2" t="s">
        <v>70</v>
      </c>
      <c r="BA210" s="2">
        <v>0</v>
      </c>
      <c r="BB210" s="2">
        <v>0</v>
      </c>
      <c r="BC210" s="2">
        <v>0</v>
      </c>
      <c r="BD210" s="2">
        <v>0</v>
      </c>
      <c r="BE210" s="1" t="s">
        <v>190</v>
      </c>
      <c r="BF210" s="56">
        <v>847.40467777777781</v>
      </c>
    </row>
    <row r="211" spans="1:58" ht="27.75" customHeight="1" x14ac:dyDescent="0.55000000000000004">
      <c r="A211" s="3">
        <v>45916</v>
      </c>
      <c r="B211" s="14" t="s">
        <v>244</v>
      </c>
      <c r="C211" s="9" t="s">
        <v>188</v>
      </c>
      <c r="D211" s="13">
        <v>931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46014</v>
      </c>
      <c r="U211" s="11">
        <v>5000</v>
      </c>
      <c r="V211" s="10">
        <v>0</v>
      </c>
      <c r="W211" s="10">
        <v>0</v>
      </c>
      <c r="X211" s="10">
        <v>5250</v>
      </c>
      <c r="Y211" s="10">
        <v>5000</v>
      </c>
      <c r="Z211" s="10">
        <v>0</v>
      </c>
      <c r="AA211" s="10">
        <v>5250</v>
      </c>
      <c r="AB211" s="9" t="s">
        <v>189</v>
      </c>
      <c r="AC211" s="8">
        <v>5657.85</v>
      </c>
      <c r="AD211" s="8">
        <v>0</v>
      </c>
      <c r="AE211" s="8">
        <v>5657.85</v>
      </c>
      <c r="AF211" s="8">
        <v>0</v>
      </c>
      <c r="AG211" s="8">
        <v>0</v>
      </c>
      <c r="AH211" s="8">
        <v>0</v>
      </c>
      <c r="AI211" s="1" t="s">
        <v>111</v>
      </c>
      <c r="AJ211" s="1" t="s">
        <v>74</v>
      </c>
      <c r="AK211" s="1">
        <v>2</v>
      </c>
      <c r="AL211" s="3">
        <v>46014</v>
      </c>
      <c r="AM211" s="3">
        <v>0</v>
      </c>
      <c r="AN211" s="3">
        <v>46005</v>
      </c>
      <c r="AO211" s="3">
        <v>46012</v>
      </c>
      <c r="AP211" s="3">
        <v>46013</v>
      </c>
      <c r="AQ211" s="3">
        <v>46013</v>
      </c>
      <c r="AR211" s="3">
        <v>46009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1">
        <v>0</v>
      </c>
      <c r="AY211" s="2" t="s">
        <v>64</v>
      </c>
      <c r="AZ211" s="2" t="s">
        <v>70</v>
      </c>
      <c r="BA211" s="2">
        <v>0</v>
      </c>
      <c r="BB211" s="2">
        <v>0</v>
      </c>
      <c r="BC211" s="2">
        <v>0</v>
      </c>
      <c r="BD211" s="2">
        <v>0</v>
      </c>
      <c r="BE211" s="1" t="s">
        <v>190</v>
      </c>
      <c r="BF211" s="56">
        <v>445.71285000000012</v>
      </c>
    </row>
    <row r="212" spans="1:58" ht="27.75" customHeight="1" x14ac:dyDescent="0.55000000000000004">
      <c r="A212" s="3">
        <v>45916</v>
      </c>
      <c r="B212" s="14" t="s">
        <v>244</v>
      </c>
      <c r="C212" s="9" t="s">
        <v>188</v>
      </c>
      <c r="D212" s="13" t="s">
        <v>241</v>
      </c>
      <c r="E212" s="9">
        <v>20</v>
      </c>
      <c r="F212" s="9">
        <v>38</v>
      </c>
      <c r="G212" s="9" t="s">
        <v>60</v>
      </c>
      <c r="H212" s="9">
        <v>0</v>
      </c>
      <c r="I212" s="9">
        <v>82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46014</v>
      </c>
      <c r="U212" s="11">
        <v>5000</v>
      </c>
      <c r="V212" s="10">
        <v>0</v>
      </c>
      <c r="W212" s="10">
        <v>0</v>
      </c>
      <c r="X212" s="10">
        <v>5250</v>
      </c>
      <c r="Y212" s="10">
        <v>5000</v>
      </c>
      <c r="Z212" s="10">
        <v>0</v>
      </c>
      <c r="AA212" s="10">
        <v>5250</v>
      </c>
      <c r="AB212" s="9" t="s">
        <v>189</v>
      </c>
      <c r="AC212" s="8">
        <v>5518.15</v>
      </c>
      <c r="AD212" s="8">
        <v>0</v>
      </c>
      <c r="AE212" s="8">
        <v>5518.15</v>
      </c>
      <c r="AF212" s="8">
        <v>0</v>
      </c>
      <c r="AG212" s="8">
        <v>0</v>
      </c>
      <c r="AH212" s="8">
        <v>0</v>
      </c>
      <c r="AI212" s="1" t="s">
        <v>112</v>
      </c>
      <c r="AJ212" s="1" t="s">
        <v>74</v>
      </c>
      <c r="AK212" s="1">
        <v>2</v>
      </c>
      <c r="AL212" s="3">
        <v>46014</v>
      </c>
      <c r="AM212" s="3">
        <v>0</v>
      </c>
      <c r="AN212" s="3">
        <v>46005</v>
      </c>
      <c r="AO212" s="3">
        <v>46012</v>
      </c>
      <c r="AP212" s="3">
        <v>46013</v>
      </c>
      <c r="AQ212" s="3">
        <v>46013</v>
      </c>
      <c r="AR212" s="3">
        <v>46009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1">
        <v>0</v>
      </c>
      <c r="AY212" s="2" t="s">
        <v>64</v>
      </c>
      <c r="AZ212" s="2" t="s">
        <v>70</v>
      </c>
      <c r="BA212" s="2">
        <v>0</v>
      </c>
      <c r="BB212" s="2">
        <v>0</v>
      </c>
      <c r="BC212" s="2">
        <v>0</v>
      </c>
      <c r="BD212" s="2">
        <v>0</v>
      </c>
      <c r="BE212" s="1" t="s">
        <v>190</v>
      </c>
      <c r="BF212" s="56">
        <v>434.7075944444444</v>
      </c>
    </row>
    <row r="213" spans="1:58" ht="27.75" customHeight="1" x14ac:dyDescent="0.55000000000000004">
      <c r="A213" s="3">
        <v>45916</v>
      </c>
      <c r="B213" s="14" t="s">
        <v>244</v>
      </c>
      <c r="C213" s="9" t="s">
        <v>188</v>
      </c>
      <c r="D213" s="13">
        <v>959</v>
      </c>
      <c r="E213" s="9">
        <v>20</v>
      </c>
      <c r="F213" s="9">
        <v>38</v>
      </c>
      <c r="G213" s="9" t="s">
        <v>60</v>
      </c>
      <c r="H213" s="9">
        <v>0</v>
      </c>
      <c r="I213" s="9">
        <v>82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46014</v>
      </c>
      <c r="U213" s="11">
        <v>5000</v>
      </c>
      <c r="V213" s="10">
        <v>0</v>
      </c>
      <c r="W213" s="10">
        <v>0</v>
      </c>
      <c r="X213" s="10">
        <v>5250</v>
      </c>
      <c r="Y213" s="10">
        <v>5000</v>
      </c>
      <c r="Z213" s="10">
        <v>0</v>
      </c>
      <c r="AA213" s="10">
        <v>5250</v>
      </c>
      <c r="AB213" s="9" t="s">
        <v>189</v>
      </c>
      <c r="AC213" s="8">
        <v>5518.15</v>
      </c>
      <c r="AD213" s="8">
        <v>0</v>
      </c>
      <c r="AE213" s="8">
        <v>5518.15</v>
      </c>
      <c r="AF213" s="8">
        <v>0</v>
      </c>
      <c r="AG213" s="8">
        <v>0</v>
      </c>
      <c r="AH213" s="8">
        <v>0</v>
      </c>
      <c r="AI213" s="1" t="s">
        <v>113</v>
      </c>
      <c r="AJ213" s="1" t="s">
        <v>74</v>
      </c>
      <c r="AK213" s="1">
        <v>2</v>
      </c>
      <c r="AL213" s="3">
        <v>46014</v>
      </c>
      <c r="AM213" s="3">
        <v>0</v>
      </c>
      <c r="AN213" s="3">
        <v>46005</v>
      </c>
      <c r="AO213" s="3">
        <v>46012</v>
      </c>
      <c r="AP213" s="3">
        <v>46013</v>
      </c>
      <c r="AQ213" s="3">
        <v>46013</v>
      </c>
      <c r="AR213" s="3">
        <v>46009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1">
        <v>0</v>
      </c>
      <c r="AY213" s="2" t="s">
        <v>64</v>
      </c>
      <c r="AZ213" s="2" t="s">
        <v>70</v>
      </c>
      <c r="BA213" s="2">
        <v>0</v>
      </c>
      <c r="BB213" s="2">
        <v>0</v>
      </c>
      <c r="BC213" s="2">
        <v>0</v>
      </c>
      <c r="BD213" s="2">
        <v>0</v>
      </c>
      <c r="BE213" s="1" t="s">
        <v>190</v>
      </c>
      <c r="BF213" s="56">
        <v>434.7075944444444</v>
      </c>
    </row>
    <row r="214" spans="1:58" ht="27.75" customHeight="1" x14ac:dyDescent="0.55000000000000004">
      <c r="A214" s="3">
        <v>45916</v>
      </c>
      <c r="B214" s="14" t="s">
        <v>244</v>
      </c>
      <c r="C214" s="9" t="s">
        <v>188</v>
      </c>
      <c r="D214" s="13">
        <v>331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46014</v>
      </c>
      <c r="U214" s="11">
        <v>2500</v>
      </c>
      <c r="V214" s="10">
        <v>1800</v>
      </c>
      <c r="W214" s="10">
        <v>2296</v>
      </c>
      <c r="X214" s="10">
        <v>304</v>
      </c>
      <c r="Y214" s="10">
        <v>700</v>
      </c>
      <c r="Z214" s="10">
        <v>2600</v>
      </c>
      <c r="AA214" s="10">
        <v>0</v>
      </c>
      <c r="AB214" s="9" t="s">
        <v>189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  <c r="AI214" s="1" t="s">
        <v>112</v>
      </c>
      <c r="AJ214" s="1" t="s">
        <v>74</v>
      </c>
      <c r="AK214" s="1">
        <v>2</v>
      </c>
      <c r="AL214" s="3">
        <v>46014</v>
      </c>
      <c r="AM214" s="3">
        <v>0</v>
      </c>
      <c r="AN214" s="3">
        <v>46005</v>
      </c>
      <c r="AO214" s="3">
        <v>46012</v>
      </c>
      <c r="AP214" s="3">
        <v>46013</v>
      </c>
      <c r="AQ214" s="3">
        <v>46013</v>
      </c>
      <c r="AR214" s="3">
        <v>46009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1">
        <v>0</v>
      </c>
      <c r="AY214" s="2" t="s">
        <v>64</v>
      </c>
      <c r="AZ214" s="2" t="s">
        <v>70</v>
      </c>
      <c r="BA214" s="2">
        <v>0</v>
      </c>
      <c r="BB214" s="2">
        <v>2296</v>
      </c>
      <c r="BC214" s="2">
        <v>304</v>
      </c>
      <c r="BD214" s="2">
        <v>0</v>
      </c>
      <c r="BE214" s="1" t="s">
        <v>190</v>
      </c>
      <c r="BF214" s="56">
        <v>0</v>
      </c>
    </row>
    <row r="215" spans="1:58" ht="27.75" customHeight="1" x14ac:dyDescent="0.55000000000000004">
      <c r="A215" s="3">
        <v>45916</v>
      </c>
      <c r="B215" s="14" t="s">
        <v>244</v>
      </c>
      <c r="C215" s="9" t="s">
        <v>188</v>
      </c>
      <c r="D215" s="13" t="s">
        <v>239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46014</v>
      </c>
      <c r="U215" s="11">
        <v>5000</v>
      </c>
      <c r="V215" s="10">
        <v>0</v>
      </c>
      <c r="W215" s="10">
        <v>0</v>
      </c>
      <c r="X215" s="10">
        <v>5250</v>
      </c>
      <c r="Y215" s="10">
        <v>5000</v>
      </c>
      <c r="Z215" s="10">
        <v>0</v>
      </c>
      <c r="AA215" s="10">
        <v>5250</v>
      </c>
      <c r="AB215" s="9" t="s">
        <v>189</v>
      </c>
      <c r="AC215" s="8">
        <v>5378.4500000000007</v>
      </c>
      <c r="AD215" s="8">
        <v>0</v>
      </c>
      <c r="AE215" s="8">
        <v>5378.4500000000007</v>
      </c>
      <c r="AF215" s="8">
        <v>0</v>
      </c>
      <c r="AG215" s="8">
        <v>0</v>
      </c>
      <c r="AH215" s="8">
        <v>0</v>
      </c>
      <c r="AI215" s="1" t="s">
        <v>112</v>
      </c>
      <c r="AJ215" s="1" t="s">
        <v>74</v>
      </c>
      <c r="AK215" s="1">
        <v>2</v>
      </c>
      <c r="AL215" s="3">
        <v>46014</v>
      </c>
      <c r="AM215" s="3">
        <v>0</v>
      </c>
      <c r="AN215" s="3">
        <v>46005</v>
      </c>
      <c r="AO215" s="3">
        <v>46012</v>
      </c>
      <c r="AP215" s="3">
        <v>46013</v>
      </c>
      <c r="AQ215" s="3">
        <v>46013</v>
      </c>
      <c r="AR215" s="3">
        <v>46009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1">
        <v>0</v>
      </c>
      <c r="AY215" s="2" t="s">
        <v>64</v>
      </c>
      <c r="AZ215" s="2" t="s">
        <v>70</v>
      </c>
      <c r="BA215" s="2">
        <v>0</v>
      </c>
      <c r="BB215" s="2">
        <v>0</v>
      </c>
      <c r="BC215" s="2">
        <v>0</v>
      </c>
      <c r="BD215" s="2">
        <v>0</v>
      </c>
      <c r="BE215" s="1" t="s">
        <v>190</v>
      </c>
      <c r="BF215" s="56">
        <v>423.7023388888889</v>
      </c>
    </row>
    <row r="216" spans="1:58" ht="27.75" customHeight="1" x14ac:dyDescent="0.55000000000000004">
      <c r="A216" s="3">
        <v>45916</v>
      </c>
      <c r="B216" s="14" t="s">
        <v>244</v>
      </c>
      <c r="C216" s="9" t="s">
        <v>188</v>
      </c>
      <c r="D216" s="13" t="s">
        <v>232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46014</v>
      </c>
      <c r="U216" s="11">
        <v>5000</v>
      </c>
      <c r="V216" s="10">
        <v>0</v>
      </c>
      <c r="W216" s="10">
        <v>0</v>
      </c>
      <c r="X216" s="10">
        <v>5315</v>
      </c>
      <c r="Y216" s="10">
        <v>5000</v>
      </c>
      <c r="Z216" s="10">
        <v>5315</v>
      </c>
      <c r="AA216" s="10">
        <v>0</v>
      </c>
      <c r="AB216" s="9" t="s">
        <v>189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  <c r="AI216" s="1" t="s">
        <v>112</v>
      </c>
      <c r="AJ216" s="1" t="s">
        <v>74</v>
      </c>
      <c r="AK216" s="1">
        <v>2</v>
      </c>
      <c r="AL216" s="3">
        <v>46014</v>
      </c>
      <c r="AM216" s="3">
        <v>0</v>
      </c>
      <c r="AN216" s="3">
        <v>46005</v>
      </c>
      <c r="AO216" s="3">
        <v>46012</v>
      </c>
      <c r="AP216" s="3">
        <v>46013</v>
      </c>
      <c r="AQ216" s="3">
        <v>46013</v>
      </c>
      <c r="AR216" s="3">
        <v>46009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1">
        <v>0</v>
      </c>
      <c r="AY216" s="2" t="s">
        <v>64</v>
      </c>
      <c r="AZ216" s="2" t="s">
        <v>70</v>
      </c>
      <c r="BA216" s="2">
        <v>0</v>
      </c>
      <c r="BB216" s="2">
        <v>0</v>
      </c>
      <c r="BC216" s="2">
        <v>5315</v>
      </c>
      <c r="BD216" s="2">
        <v>0</v>
      </c>
      <c r="BE216" s="1" t="s">
        <v>190</v>
      </c>
      <c r="BF216" s="56">
        <v>0</v>
      </c>
    </row>
    <row r="217" spans="1:58" ht="27.75" customHeight="1" x14ac:dyDescent="0.55000000000000004">
      <c r="A217" s="3">
        <v>45916</v>
      </c>
      <c r="B217" s="14" t="s">
        <v>244</v>
      </c>
      <c r="C217" s="9" t="s">
        <v>188</v>
      </c>
      <c r="D217" s="13" t="s">
        <v>238</v>
      </c>
      <c r="E217" s="9">
        <v>20</v>
      </c>
      <c r="F217" s="9">
        <v>38</v>
      </c>
      <c r="G217" s="9" t="s">
        <v>60</v>
      </c>
      <c r="H217" s="9">
        <v>0</v>
      </c>
      <c r="I217" s="9">
        <v>82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46014</v>
      </c>
      <c r="U217" s="11">
        <v>5000</v>
      </c>
      <c r="V217" s="10">
        <v>0</v>
      </c>
      <c r="W217" s="10">
        <v>0</v>
      </c>
      <c r="X217" s="10">
        <v>5250</v>
      </c>
      <c r="Y217" s="10">
        <v>5000</v>
      </c>
      <c r="Z217" s="10">
        <v>0</v>
      </c>
      <c r="AA217" s="10">
        <v>5250</v>
      </c>
      <c r="AB217" s="9" t="s">
        <v>189</v>
      </c>
      <c r="AC217" s="8">
        <v>5518.15</v>
      </c>
      <c r="AD217" s="8">
        <v>0</v>
      </c>
      <c r="AE217" s="8">
        <v>5518.15</v>
      </c>
      <c r="AF217" s="8">
        <v>0</v>
      </c>
      <c r="AG217" s="8">
        <v>0</v>
      </c>
      <c r="AH217" s="8">
        <v>0</v>
      </c>
      <c r="AI217" s="1" t="s">
        <v>112</v>
      </c>
      <c r="AJ217" s="1" t="s">
        <v>74</v>
      </c>
      <c r="AK217" s="1">
        <v>2</v>
      </c>
      <c r="AL217" s="3">
        <v>46014</v>
      </c>
      <c r="AM217" s="3">
        <v>0</v>
      </c>
      <c r="AN217" s="3">
        <v>46005</v>
      </c>
      <c r="AO217" s="3">
        <v>46012</v>
      </c>
      <c r="AP217" s="3">
        <v>46013</v>
      </c>
      <c r="AQ217" s="3">
        <v>46013</v>
      </c>
      <c r="AR217" s="3">
        <v>46009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1">
        <v>0</v>
      </c>
      <c r="AY217" s="2" t="s">
        <v>64</v>
      </c>
      <c r="AZ217" s="2" t="s">
        <v>70</v>
      </c>
      <c r="BA217" s="2">
        <v>0</v>
      </c>
      <c r="BB217" s="2">
        <v>0</v>
      </c>
      <c r="BC217" s="2">
        <v>0</v>
      </c>
      <c r="BD217" s="2">
        <v>0</v>
      </c>
      <c r="BE217" s="1" t="s">
        <v>190</v>
      </c>
      <c r="BF217" s="56">
        <v>434.7075944444444</v>
      </c>
    </row>
    <row r="218" spans="1:58" ht="27.75" customHeight="1" x14ac:dyDescent="0.55000000000000004">
      <c r="A218" s="3">
        <v>45916</v>
      </c>
      <c r="B218" s="14" t="s">
        <v>244</v>
      </c>
      <c r="C218" s="9" t="s">
        <v>188</v>
      </c>
      <c r="D218" s="13" t="s">
        <v>237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46015</v>
      </c>
      <c r="U218" s="11">
        <v>10000</v>
      </c>
      <c r="V218" s="10">
        <v>0</v>
      </c>
      <c r="W218" s="10">
        <v>0</v>
      </c>
      <c r="X218" s="10">
        <v>10500</v>
      </c>
      <c r="Y218" s="10">
        <v>10000</v>
      </c>
      <c r="Z218" s="10">
        <v>0</v>
      </c>
      <c r="AA218" s="10">
        <v>10500</v>
      </c>
      <c r="AB218" s="9" t="s">
        <v>189</v>
      </c>
      <c r="AC218" s="8">
        <v>10756.900000000001</v>
      </c>
      <c r="AD218" s="8">
        <v>0</v>
      </c>
      <c r="AE218" s="8">
        <v>10756.900000000001</v>
      </c>
      <c r="AF218" s="8">
        <v>0</v>
      </c>
      <c r="AG218" s="8">
        <v>0</v>
      </c>
      <c r="AH218" s="8">
        <v>0</v>
      </c>
      <c r="AI218" s="1" t="s">
        <v>112</v>
      </c>
      <c r="AJ218" s="1" t="s">
        <v>74</v>
      </c>
      <c r="AK218" s="1">
        <v>2</v>
      </c>
      <c r="AL218" s="3">
        <v>46015</v>
      </c>
      <c r="AM218" s="3">
        <v>0</v>
      </c>
      <c r="AN218" s="3">
        <v>46006</v>
      </c>
      <c r="AO218" s="3">
        <v>46013</v>
      </c>
      <c r="AP218" s="3">
        <v>46014</v>
      </c>
      <c r="AQ218" s="3">
        <v>46014</v>
      </c>
      <c r="AR218" s="3">
        <v>46010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1">
        <v>0</v>
      </c>
      <c r="AY218" s="2" t="s">
        <v>64</v>
      </c>
      <c r="AZ218" s="2" t="s">
        <v>70</v>
      </c>
      <c r="BA218" s="2">
        <v>0</v>
      </c>
      <c r="BB218" s="2">
        <v>0</v>
      </c>
      <c r="BC218" s="2">
        <v>0</v>
      </c>
      <c r="BD218" s="2">
        <v>0</v>
      </c>
      <c r="BE218" s="1" t="s">
        <v>190</v>
      </c>
      <c r="BF218" s="56">
        <v>847.40467777777781</v>
      </c>
    </row>
    <row r="219" spans="1:58" ht="27.75" customHeight="1" x14ac:dyDescent="0.55000000000000004">
      <c r="A219" s="3">
        <v>45916</v>
      </c>
      <c r="B219" s="14" t="s">
        <v>244</v>
      </c>
      <c r="C219" s="9" t="s">
        <v>188</v>
      </c>
      <c r="D219" s="13">
        <v>935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46015</v>
      </c>
      <c r="U219" s="11">
        <v>5000</v>
      </c>
      <c r="V219" s="10">
        <v>0</v>
      </c>
      <c r="W219" s="10">
        <v>0</v>
      </c>
      <c r="X219" s="10">
        <v>5250</v>
      </c>
      <c r="Y219" s="10">
        <v>5000</v>
      </c>
      <c r="Z219" s="10">
        <v>0</v>
      </c>
      <c r="AA219" s="10">
        <v>5250</v>
      </c>
      <c r="AB219" s="9" t="s">
        <v>189</v>
      </c>
      <c r="AC219" s="8">
        <v>5378.4500000000007</v>
      </c>
      <c r="AD219" s="8">
        <v>0</v>
      </c>
      <c r="AE219" s="8">
        <v>5378.4500000000007</v>
      </c>
      <c r="AF219" s="8">
        <v>0</v>
      </c>
      <c r="AG219" s="8">
        <v>0</v>
      </c>
      <c r="AH219" s="8">
        <v>0</v>
      </c>
      <c r="AI219" s="1" t="s">
        <v>112</v>
      </c>
      <c r="AJ219" s="1" t="s">
        <v>74</v>
      </c>
      <c r="AK219" s="1">
        <v>2</v>
      </c>
      <c r="AL219" s="3">
        <v>46015</v>
      </c>
      <c r="AM219" s="3">
        <v>0</v>
      </c>
      <c r="AN219" s="3">
        <v>46006</v>
      </c>
      <c r="AO219" s="3">
        <v>46013</v>
      </c>
      <c r="AP219" s="3">
        <v>46014</v>
      </c>
      <c r="AQ219" s="3">
        <v>46014</v>
      </c>
      <c r="AR219" s="3">
        <v>46010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1">
        <v>0</v>
      </c>
      <c r="AY219" s="2" t="s">
        <v>64</v>
      </c>
      <c r="AZ219" s="2" t="s">
        <v>70</v>
      </c>
      <c r="BA219" s="2">
        <v>0</v>
      </c>
      <c r="BB219" s="2">
        <v>0</v>
      </c>
      <c r="BC219" s="2">
        <v>0</v>
      </c>
      <c r="BD219" s="2">
        <v>0</v>
      </c>
      <c r="BE219" s="1" t="s">
        <v>190</v>
      </c>
      <c r="BF219" s="56">
        <v>423.7023388888889</v>
      </c>
    </row>
    <row r="220" spans="1:58" ht="27.75" customHeight="1" x14ac:dyDescent="0.55000000000000004">
      <c r="A220" s="3">
        <v>45916</v>
      </c>
      <c r="B220" s="14" t="s">
        <v>244</v>
      </c>
      <c r="C220" s="9" t="s">
        <v>188</v>
      </c>
      <c r="D220" s="13">
        <v>932</v>
      </c>
      <c r="E220" s="9">
        <v>20</v>
      </c>
      <c r="F220" s="9">
        <v>38</v>
      </c>
      <c r="G220" s="9" t="s">
        <v>60</v>
      </c>
      <c r="H220" s="9">
        <v>0</v>
      </c>
      <c r="I220" s="9">
        <v>82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46015</v>
      </c>
      <c r="U220" s="11">
        <v>5000</v>
      </c>
      <c r="V220" s="10">
        <v>0</v>
      </c>
      <c r="W220" s="10">
        <v>0</v>
      </c>
      <c r="X220" s="10">
        <v>5250</v>
      </c>
      <c r="Y220" s="10">
        <v>5000</v>
      </c>
      <c r="Z220" s="10">
        <v>0</v>
      </c>
      <c r="AA220" s="10">
        <v>5250</v>
      </c>
      <c r="AB220" s="9" t="s">
        <v>189</v>
      </c>
      <c r="AC220" s="8">
        <v>5518.15</v>
      </c>
      <c r="AD220" s="8">
        <v>0</v>
      </c>
      <c r="AE220" s="8">
        <v>5518.15</v>
      </c>
      <c r="AF220" s="8">
        <v>0</v>
      </c>
      <c r="AG220" s="8">
        <v>0</v>
      </c>
      <c r="AH220" s="8">
        <v>0</v>
      </c>
      <c r="AI220" s="1" t="s">
        <v>112</v>
      </c>
      <c r="AJ220" s="1" t="s">
        <v>74</v>
      </c>
      <c r="AK220" s="1">
        <v>2</v>
      </c>
      <c r="AL220" s="3">
        <v>46015</v>
      </c>
      <c r="AM220" s="3">
        <v>0</v>
      </c>
      <c r="AN220" s="3">
        <v>46006</v>
      </c>
      <c r="AO220" s="3">
        <v>46013</v>
      </c>
      <c r="AP220" s="3">
        <v>46014</v>
      </c>
      <c r="AQ220" s="3">
        <v>46014</v>
      </c>
      <c r="AR220" s="3">
        <v>46010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1">
        <v>0</v>
      </c>
      <c r="AY220" s="2" t="s">
        <v>64</v>
      </c>
      <c r="AZ220" s="2" t="s">
        <v>70</v>
      </c>
      <c r="BA220" s="2">
        <v>0</v>
      </c>
      <c r="BB220" s="2">
        <v>0</v>
      </c>
      <c r="BC220" s="2">
        <v>0</v>
      </c>
      <c r="BD220" s="2">
        <v>0</v>
      </c>
      <c r="BE220" s="1" t="s">
        <v>190</v>
      </c>
      <c r="BF220" s="56">
        <v>434.7075944444444</v>
      </c>
    </row>
    <row r="221" spans="1:58" ht="27.75" customHeight="1" x14ac:dyDescent="0.55000000000000004">
      <c r="A221" s="3">
        <v>45916</v>
      </c>
      <c r="B221" s="14" t="s">
        <v>244</v>
      </c>
      <c r="C221" s="9" t="s">
        <v>188</v>
      </c>
      <c r="D221" s="13" t="s">
        <v>239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46017</v>
      </c>
      <c r="U221" s="11">
        <v>5000</v>
      </c>
      <c r="V221" s="10">
        <v>0</v>
      </c>
      <c r="W221" s="10">
        <v>0</v>
      </c>
      <c r="X221" s="10">
        <v>5250</v>
      </c>
      <c r="Y221" s="10">
        <v>5000</v>
      </c>
      <c r="Z221" s="10">
        <v>0</v>
      </c>
      <c r="AA221" s="10">
        <v>5250</v>
      </c>
      <c r="AB221" s="9" t="s">
        <v>189</v>
      </c>
      <c r="AC221" s="8">
        <v>5378.4500000000007</v>
      </c>
      <c r="AD221" s="8">
        <v>0</v>
      </c>
      <c r="AE221" s="8">
        <v>5378.4500000000007</v>
      </c>
      <c r="AF221" s="8">
        <v>0</v>
      </c>
      <c r="AG221" s="8">
        <v>0</v>
      </c>
      <c r="AH221" s="8">
        <v>0</v>
      </c>
      <c r="AI221" s="1" t="s">
        <v>112</v>
      </c>
      <c r="AJ221" s="1" t="s">
        <v>74</v>
      </c>
      <c r="AK221" s="1">
        <v>2</v>
      </c>
      <c r="AL221" s="3">
        <v>46017</v>
      </c>
      <c r="AM221" s="3">
        <v>0</v>
      </c>
      <c r="AN221" s="3">
        <v>46008</v>
      </c>
      <c r="AO221" s="3">
        <v>46015</v>
      </c>
      <c r="AP221" s="3">
        <v>46016</v>
      </c>
      <c r="AQ221" s="3">
        <v>46016</v>
      </c>
      <c r="AR221" s="3">
        <v>46012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1">
        <v>0</v>
      </c>
      <c r="AY221" s="2" t="s">
        <v>64</v>
      </c>
      <c r="AZ221" s="2" t="s">
        <v>70</v>
      </c>
      <c r="BA221" s="2">
        <v>0</v>
      </c>
      <c r="BB221" s="2">
        <v>0</v>
      </c>
      <c r="BC221" s="2">
        <v>0</v>
      </c>
      <c r="BD221" s="2">
        <v>0</v>
      </c>
      <c r="BE221" s="1" t="s">
        <v>190</v>
      </c>
      <c r="BF221" s="56">
        <v>423.7023388888889</v>
      </c>
    </row>
    <row r="222" spans="1:58" ht="27.75" customHeight="1" x14ac:dyDescent="0.55000000000000004">
      <c r="A222" s="3">
        <v>45916</v>
      </c>
      <c r="B222" s="14" t="s">
        <v>244</v>
      </c>
      <c r="C222" s="9" t="s">
        <v>188</v>
      </c>
      <c r="D222" s="13" t="s">
        <v>235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46017</v>
      </c>
      <c r="U222" s="11">
        <v>10000</v>
      </c>
      <c r="V222" s="10">
        <v>0</v>
      </c>
      <c r="W222" s="10">
        <v>0</v>
      </c>
      <c r="X222" s="10">
        <v>10500</v>
      </c>
      <c r="Y222" s="10">
        <v>10000</v>
      </c>
      <c r="Z222" s="10">
        <v>0</v>
      </c>
      <c r="AA222" s="10">
        <v>10500</v>
      </c>
      <c r="AB222" s="9" t="s">
        <v>189</v>
      </c>
      <c r="AC222" s="8">
        <v>11315.7</v>
      </c>
      <c r="AD222" s="8">
        <v>0</v>
      </c>
      <c r="AE222" s="8">
        <v>11315.7</v>
      </c>
      <c r="AF222" s="8">
        <v>0</v>
      </c>
      <c r="AG222" s="8">
        <v>0</v>
      </c>
      <c r="AH222" s="8">
        <v>0</v>
      </c>
      <c r="AI222" s="1" t="s">
        <v>112</v>
      </c>
      <c r="AJ222" s="1" t="s">
        <v>74</v>
      </c>
      <c r="AK222" s="1">
        <v>2</v>
      </c>
      <c r="AL222" s="3">
        <v>46017</v>
      </c>
      <c r="AM222" s="3">
        <v>0</v>
      </c>
      <c r="AN222" s="3">
        <v>46008</v>
      </c>
      <c r="AO222" s="3">
        <v>46015</v>
      </c>
      <c r="AP222" s="3">
        <v>46016</v>
      </c>
      <c r="AQ222" s="3">
        <v>46016</v>
      </c>
      <c r="AR222" s="3">
        <v>46012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1">
        <v>0</v>
      </c>
      <c r="AY222" s="2" t="s">
        <v>64</v>
      </c>
      <c r="AZ222" s="2" t="s">
        <v>70</v>
      </c>
      <c r="BA222" s="2">
        <v>0</v>
      </c>
      <c r="BB222" s="2">
        <v>0</v>
      </c>
      <c r="BC222" s="2">
        <v>0</v>
      </c>
      <c r="BD222" s="2">
        <v>0</v>
      </c>
      <c r="BE222" s="1" t="s">
        <v>190</v>
      </c>
      <c r="BF222" s="56">
        <v>891.42570000000023</v>
      </c>
    </row>
    <row r="223" spans="1:58" ht="27.75" customHeight="1" x14ac:dyDescent="0.55000000000000004">
      <c r="A223" s="3">
        <v>45916</v>
      </c>
      <c r="B223" s="14" t="s">
        <v>244</v>
      </c>
      <c r="C223" s="9" t="s">
        <v>188</v>
      </c>
      <c r="D223" s="13" t="s">
        <v>237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46018</v>
      </c>
      <c r="U223" s="11">
        <v>10000</v>
      </c>
      <c r="V223" s="10">
        <v>0</v>
      </c>
      <c r="W223" s="10">
        <v>0</v>
      </c>
      <c r="X223" s="10">
        <v>10500</v>
      </c>
      <c r="Y223" s="10">
        <v>10000</v>
      </c>
      <c r="Z223" s="10">
        <v>0</v>
      </c>
      <c r="AA223" s="10">
        <v>10500</v>
      </c>
      <c r="AB223" s="9" t="s">
        <v>189</v>
      </c>
      <c r="AC223" s="8">
        <v>10756.900000000001</v>
      </c>
      <c r="AD223" s="8">
        <v>0</v>
      </c>
      <c r="AE223" s="8">
        <v>10756.900000000001</v>
      </c>
      <c r="AF223" s="8">
        <v>0</v>
      </c>
      <c r="AG223" s="8">
        <v>0</v>
      </c>
      <c r="AH223" s="8">
        <v>0</v>
      </c>
      <c r="AI223" s="1" t="s">
        <v>112</v>
      </c>
      <c r="AJ223" s="1" t="s">
        <v>74</v>
      </c>
      <c r="AK223" s="1">
        <v>2</v>
      </c>
      <c r="AL223" s="3">
        <v>46018</v>
      </c>
      <c r="AM223" s="3">
        <v>0</v>
      </c>
      <c r="AN223" s="3">
        <v>46009</v>
      </c>
      <c r="AO223" s="3">
        <v>46016</v>
      </c>
      <c r="AP223" s="3">
        <v>46017</v>
      </c>
      <c r="AQ223" s="3">
        <v>46017</v>
      </c>
      <c r="AR223" s="3">
        <v>46013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1">
        <v>0</v>
      </c>
      <c r="AY223" s="2" t="s">
        <v>64</v>
      </c>
      <c r="AZ223" s="2" t="s">
        <v>70</v>
      </c>
      <c r="BA223" s="2">
        <v>0</v>
      </c>
      <c r="BB223" s="2">
        <v>0</v>
      </c>
      <c r="BC223" s="2">
        <v>0</v>
      </c>
      <c r="BD223" s="2">
        <v>0</v>
      </c>
      <c r="BE223" s="1" t="s">
        <v>190</v>
      </c>
      <c r="BF223" s="56">
        <v>847.40467777777781</v>
      </c>
    </row>
    <row r="224" spans="1:58" ht="27.75" customHeight="1" x14ac:dyDescent="0.55000000000000004">
      <c r="A224" s="3">
        <v>45916</v>
      </c>
      <c r="B224" s="14" t="s">
        <v>244</v>
      </c>
      <c r="C224" s="9" t="s">
        <v>188</v>
      </c>
      <c r="D224" s="13" t="s">
        <v>234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46018</v>
      </c>
      <c r="U224" s="11">
        <v>10000</v>
      </c>
      <c r="V224" s="10">
        <v>0</v>
      </c>
      <c r="W224" s="10">
        <v>0</v>
      </c>
      <c r="X224" s="10">
        <v>10500</v>
      </c>
      <c r="Y224" s="10">
        <v>10000</v>
      </c>
      <c r="Z224" s="10">
        <v>0</v>
      </c>
      <c r="AA224" s="10">
        <v>10500</v>
      </c>
      <c r="AB224" s="9" t="s">
        <v>189</v>
      </c>
      <c r="AC224" s="8">
        <v>11315.7</v>
      </c>
      <c r="AD224" s="8">
        <v>0</v>
      </c>
      <c r="AE224" s="8">
        <v>11315.7</v>
      </c>
      <c r="AF224" s="8">
        <v>0</v>
      </c>
      <c r="AG224" s="8">
        <v>0</v>
      </c>
      <c r="AH224" s="8">
        <v>0</v>
      </c>
      <c r="AI224" s="1" t="s">
        <v>112</v>
      </c>
      <c r="AJ224" s="1" t="s">
        <v>74</v>
      </c>
      <c r="AK224" s="1">
        <v>2</v>
      </c>
      <c r="AL224" s="3">
        <v>46018</v>
      </c>
      <c r="AM224" s="3">
        <v>0</v>
      </c>
      <c r="AN224" s="3">
        <v>46009</v>
      </c>
      <c r="AO224" s="3">
        <v>46016</v>
      </c>
      <c r="AP224" s="3">
        <v>46017</v>
      </c>
      <c r="AQ224" s="3">
        <v>46017</v>
      </c>
      <c r="AR224" s="3">
        <v>46013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1">
        <v>0</v>
      </c>
      <c r="AY224" s="2" t="s">
        <v>64</v>
      </c>
      <c r="AZ224" s="2" t="s">
        <v>70</v>
      </c>
      <c r="BA224" s="2">
        <v>0</v>
      </c>
      <c r="BB224" s="2">
        <v>0</v>
      </c>
      <c r="BC224" s="2">
        <v>0</v>
      </c>
      <c r="BD224" s="2">
        <v>0</v>
      </c>
      <c r="BE224" s="1" t="s">
        <v>190</v>
      </c>
      <c r="BF224" s="56">
        <v>891.42570000000023</v>
      </c>
    </row>
    <row r="225" spans="1:58" ht="27.75" customHeight="1" x14ac:dyDescent="0.55000000000000004">
      <c r="A225" s="3">
        <v>45916</v>
      </c>
      <c r="B225" s="14" t="s">
        <v>244</v>
      </c>
      <c r="C225" s="9" t="s">
        <v>188</v>
      </c>
      <c r="D225" s="13">
        <v>935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46018</v>
      </c>
      <c r="U225" s="11">
        <v>5000</v>
      </c>
      <c r="V225" s="10">
        <v>0</v>
      </c>
      <c r="W225" s="10">
        <v>0</v>
      </c>
      <c r="X225" s="10">
        <v>5250</v>
      </c>
      <c r="Y225" s="10">
        <v>5000</v>
      </c>
      <c r="Z225" s="10">
        <v>0</v>
      </c>
      <c r="AA225" s="10">
        <v>5250</v>
      </c>
      <c r="AB225" s="9" t="s">
        <v>189</v>
      </c>
      <c r="AC225" s="8">
        <v>5378.4500000000007</v>
      </c>
      <c r="AD225" s="8">
        <v>0</v>
      </c>
      <c r="AE225" s="8">
        <v>5378.4500000000007</v>
      </c>
      <c r="AF225" s="8">
        <v>0</v>
      </c>
      <c r="AG225" s="8">
        <v>0</v>
      </c>
      <c r="AH225" s="8">
        <v>0</v>
      </c>
      <c r="AI225" s="1" t="s">
        <v>112</v>
      </c>
      <c r="AJ225" s="1" t="s">
        <v>74</v>
      </c>
      <c r="AK225" s="1">
        <v>2</v>
      </c>
      <c r="AL225" s="3">
        <v>46018</v>
      </c>
      <c r="AM225" s="3">
        <v>0</v>
      </c>
      <c r="AN225" s="3">
        <v>46009</v>
      </c>
      <c r="AO225" s="3">
        <v>46016</v>
      </c>
      <c r="AP225" s="3">
        <v>46017</v>
      </c>
      <c r="AQ225" s="3">
        <v>46017</v>
      </c>
      <c r="AR225" s="3">
        <v>46013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1">
        <v>0</v>
      </c>
      <c r="AY225" s="2" t="s">
        <v>64</v>
      </c>
      <c r="AZ225" s="2" t="s">
        <v>70</v>
      </c>
      <c r="BA225" s="2">
        <v>0</v>
      </c>
      <c r="BB225" s="2">
        <v>0</v>
      </c>
      <c r="BC225" s="2">
        <v>0</v>
      </c>
      <c r="BD225" s="2">
        <v>0</v>
      </c>
      <c r="BE225" s="1" t="s">
        <v>190</v>
      </c>
      <c r="BF225" s="56">
        <v>423.7023388888889</v>
      </c>
    </row>
    <row r="226" spans="1:58" ht="27.75" customHeight="1" x14ac:dyDescent="0.55000000000000004">
      <c r="A226" s="3">
        <v>45916</v>
      </c>
      <c r="B226" s="14" t="s">
        <v>244</v>
      </c>
      <c r="C226" s="9" t="s">
        <v>188</v>
      </c>
      <c r="D226" s="13">
        <v>21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46018</v>
      </c>
      <c r="U226" s="11">
        <v>5000</v>
      </c>
      <c r="V226" s="10">
        <v>0</v>
      </c>
      <c r="W226" s="10">
        <v>0</v>
      </c>
      <c r="X226" s="10">
        <v>5250</v>
      </c>
      <c r="Y226" s="10">
        <v>5000</v>
      </c>
      <c r="Z226" s="10">
        <v>0</v>
      </c>
      <c r="AA226" s="10">
        <v>5250</v>
      </c>
      <c r="AB226" s="9" t="s">
        <v>189</v>
      </c>
      <c r="AC226" s="8">
        <v>5657.85</v>
      </c>
      <c r="AD226" s="8">
        <v>0</v>
      </c>
      <c r="AE226" s="8">
        <v>5657.85</v>
      </c>
      <c r="AF226" s="8">
        <v>0</v>
      </c>
      <c r="AG226" s="8">
        <v>0</v>
      </c>
      <c r="AH226" s="8">
        <v>0</v>
      </c>
      <c r="AI226" s="1" t="s">
        <v>112</v>
      </c>
      <c r="AJ226" s="1" t="s">
        <v>74</v>
      </c>
      <c r="AK226" s="1">
        <v>2</v>
      </c>
      <c r="AL226" s="3">
        <v>46018</v>
      </c>
      <c r="AM226" s="3">
        <v>0</v>
      </c>
      <c r="AN226" s="3">
        <v>46009</v>
      </c>
      <c r="AO226" s="3">
        <v>46016</v>
      </c>
      <c r="AP226" s="3">
        <v>46017</v>
      </c>
      <c r="AQ226" s="3">
        <v>46017</v>
      </c>
      <c r="AR226" s="3">
        <v>46013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1">
        <v>0</v>
      </c>
      <c r="AY226" s="2" t="s">
        <v>64</v>
      </c>
      <c r="AZ226" s="2" t="s">
        <v>70</v>
      </c>
      <c r="BA226" s="2">
        <v>0</v>
      </c>
      <c r="BB226" s="2">
        <v>0</v>
      </c>
      <c r="BC226" s="2">
        <v>0</v>
      </c>
      <c r="BD226" s="2">
        <v>0</v>
      </c>
      <c r="BE226" s="1" t="s">
        <v>190</v>
      </c>
      <c r="BF226" s="56">
        <v>445.71285000000012</v>
      </c>
    </row>
    <row r="227" spans="1:58" ht="27.75" customHeight="1" x14ac:dyDescent="0.55000000000000004">
      <c r="A227" s="3">
        <v>45916</v>
      </c>
      <c r="B227" s="14" t="s">
        <v>244</v>
      </c>
      <c r="C227" s="9" t="s">
        <v>188</v>
      </c>
      <c r="D227" s="13" t="s">
        <v>386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90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46018</v>
      </c>
      <c r="U227" s="11">
        <v>3500</v>
      </c>
      <c r="V227" s="10">
        <v>0</v>
      </c>
      <c r="W227" s="10">
        <v>0</v>
      </c>
      <c r="X227" s="10">
        <v>3675</v>
      </c>
      <c r="Y227" s="10">
        <v>3500</v>
      </c>
      <c r="Z227" s="10">
        <v>0</v>
      </c>
      <c r="AA227" s="10">
        <v>3675</v>
      </c>
      <c r="AB227" s="9" t="s">
        <v>189</v>
      </c>
      <c r="AC227" s="8">
        <v>3960.4950000000003</v>
      </c>
      <c r="AD227" s="8">
        <v>0</v>
      </c>
      <c r="AE227" s="8">
        <v>3960.4950000000003</v>
      </c>
      <c r="AF227" s="8">
        <v>0</v>
      </c>
      <c r="AG227" s="8">
        <v>0</v>
      </c>
      <c r="AH227" s="8">
        <v>0</v>
      </c>
      <c r="AI227" s="1" t="s">
        <v>112</v>
      </c>
      <c r="AJ227" s="1" t="s">
        <v>74</v>
      </c>
      <c r="AK227" s="1">
        <v>2</v>
      </c>
      <c r="AL227" s="3">
        <v>46018</v>
      </c>
      <c r="AM227" s="3">
        <v>0</v>
      </c>
      <c r="AN227" s="3">
        <v>46009</v>
      </c>
      <c r="AO227" s="3">
        <v>46016</v>
      </c>
      <c r="AP227" s="3">
        <v>46017</v>
      </c>
      <c r="AQ227" s="3">
        <v>46017</v>
      </c>
      <c r="AR227" s="3">
        <v>46013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1">
        <v>0</v>
      </c>
      <c r="AY227" s="2" t="s">
        <v>64</v>
      </c>
      <c r="AZ227" s="2" t="s">
        <v>70</v>
      </c>
      <c r="BA227" s="2">
        <v>0</v>
      </c>
      <c r="BB227" s="2">
        <v>0</v>
      </c>
      <c r="BC227" s="2">
        <v>0</v>
      </c>
      <c r="BD227" s="2">
        <v>0</v>
      </c>
      <c r="BE227" s="1" t="s">
        <v>190</v>
      </c>
      <c r="BF227" s="56">
        <v>311.99899500000004</v>
      </c>
    </row>
    <row r="228" spans="1:58" ht="27.75" customHeight="1" x14ac:dyDescent="0.55000000000000004">
      <c r="A228" s="3">
        <v>45916</v>
      </c>
      <c r="B228" s="14" t="s">
        <v>244</v>
      </c>
      <c r="C228" s="9" t="s">
        <v>188</v>
      </c>
      <c r="D228" s="13" t="s">
        <v>239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46020</v>
      </c>
      <c r="U228" s="11">
        <v>10000</v>
      </c>
      <c r="V228" s="10">
        <v>0</v>
      </c>
      <c r="W228" s="10">
        <v>0</v>
      </c>
      <c r="X228" s="10">
        <v>10500</v>
      </c>
      <c r="Y228" s="10">
        <v>10000</v>
      </c>
      <c r="Z228" s="10">
        <v>0</v>
      </c>
      <c r="AA228" s="10">
        <v>10500</v>
      </c>
      <c r="AB228" s="9" t="s">
        <v>189</v>
      </c>
      <c r="AC228" s="8">
        <v>10756.900000000001</v>
      </c>
      <c r="AD228" s="8">
        <v>0</v>
      </c>
      <c r="AE228" s="8">
        <v>10756.900000000001</v>
      </c>
      <c r="AF228" s="8">
        <v>0</v>
      </c>
      <c r="AG228" s="8">
        <v>0</v>
      </c>
      <c r="AH228" s="8">
        <v>0</v>
      </c>
      <c r="AI228" s="1" t="s">
        <v>112</v>
      </c>
      <c r="AJ228" s="1" t="s">
        <v>74</v>
      </c>
      <c r="AK228" s="1">
        <v>2</v>
      </c>
      <c r="AL228" s="3">
        <v>46020</v>
      </c>
      <c r="AM228" s="3">
        <v>0</v>
      </c>
      <c r="AN228" s="3">
        <v>46011</v>
      </c>
      <c r="AO228" s="3">
        <v>46018</v>
      </c>
      <c r="AP228" s="3">
        <v>46019</v>
      </c>
      <c r="AQ228" s="3">
        <v>46019</v>
      </c>
      <c r="AR228" s="3">
        <v>46015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1">
        <v>0</v>
      </c>
      <c r="AY228" s="2" t="s">
        <v>64</v>
      </c>
      <c r="AZ228" s="2" t="s">
        <v>70</v>
      </c>
      <c r="BA228" s="2">
        <v>0</v>
      </c>
      <c r="BB228" s="2">
        <v>0</v>
      </c>
      <c r="BC228" s="2">
        <v>0</v>
      </c>
      <c r="BD228" s="2">
        <v>0</v>
      </c>
      <c r="BE228" s="1" t="s">
        <v>190</v>
      </c>
      <c r="BF228" s="56">
        <v>847.40467777777781</v>
      </c>
    </row>
    <row r="229" spans="1:58" ht="27.75" customHeight="1" x14ac:dyDescent="0.55000000000000004">
      <c r="A229" s="3">
        <v>45916</v>
      </c>
      <c r="B229" s="14" t="s">
        <v>244</v>
      </c>
      <c r="C229" s="9" t="s">
        <v>188</v>
      </c>
      <c r="D229" s="13" t="s">
        <v>234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46020</v>
      </c>
      <c r="U229" s="11">
        <v>10000</v>
      </c>
      <c r="V229" s="10">
        <v>0</v>
      </c>
      <c r="W229" s="10">
        <v>0</v>
      </c>
      <c r="X229" s="10">
        <v>10500</v>
      </c>
      <c r="Y229" s="10">
        <v>10000</v>
      </c>
      <c r="Z229" s="10">
        <v>0</v>
      </c>
      <c r="AA229" s="10">
        <v>10500</v>
      </c>
      <c r="AB229" s="9" t="s">
        <v>189</v>
      </c>
      <c r="AC229" s="8">
        <v>11315.7</v>
      </c>
      <c r="AD229" s="8">
        <v>0</v>
      </c>
      <c r="AE229" s="8">
        <v>11315.7</v>
      </c>
      <c r="AF229" s="8">
        <v>0</v>
      </c>
      <c r="AG229" s="8">
        <v>0</v>
      </c>
      <c r="AH229" s="8">
        <v>0</v>
      </c>
      <c r="AI229" s="1" t="s">
        <v>112</v>
      </c>
      <c r="AJ229" s="1" t="s">
        <v>74</v>
      </c>
      <c r="AK229" s="1">
        <v>2</v>
      </c>
      <c r="AL229" s="3">
        <v>46020</v>
      </c>
      <c r="AM229" s="3">
        <v>0</v>
      </c>
      <c r="AN229" s="3">
        <v>46011</v>
      </c>
      <c r="AO229" s="3">
        <v>46018</v>
      </c>
      <c r="AP229" s="3">
        <v>46019</v>
      </c>
      <c r="AQ229" s="3">
        <v>46019</v>
      </c>
      <c r="AR229" s="3">
        <v>46015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1">
        <v>0</v>
      </c>
      <c r="AY229" s="2" t="s">
        <v>64</v>
      </c>
      <c r="AZ229" s="2" t="s">
        <v>70</v>
      </c>
      <c r="BA229" s="2">
        <v>0</v>
      </c>
      <c r="BB229" s="2">
        <v>0</v>
      </c>
      <c r="BC229" s="2">
        <v>0</v>
      </c>
      <c r="BD229" s="2">
        <v>0</v>
      </c>
      <c r="BE229" s="1" t="s">
        <v>190</v>
      </c>
      <c r="BF229" s="56">
        <v>891.42570000000023</v>
      </c>
    </row>
    <row r="230" spans="1:58" ht="27.75" customHeight="1" x14ac:dyDescent="0.55000000000000004">
      <c r="A230" s="3">
        <v>45916</v>
      </c>
      <c r="B230" s="14" t="s">
        <v>244</v>
      </c>
      <c r="C230" s="9" t="s">
        <v>188</v>
      </c>
      <c r="D230" s="13" t="s">
        <v>235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46020</v>
      </c>
      <c r="U230" s="11">
        <v>5000</v>
      </c>
      <c r="V230" s="10">
        <v>0</v>
      </c>
      <c r="W230" s="10">
        <v>0</v>
      </c>
      <c r="X230" s="10">
        <v>5250</v>
      </c>
      <c r="Y230" s="10">
        <v>5000</v>
      </c>
      <c r="Z230" s="10">
        <v>0</v>
      </c>
      <c r="AA230" s="10">
        <v>5250</v>
      </c>
      <c r="AB230" s="9" t="s">
        <v>189</v>
      </c>
      <c r="AC230" s="8">
        <v>5657.85</v>
      </c>
      <c r="AD230" s="8">
        <v>0</v>
      </c>
      <c r="AE230" s="8">
        <v>5657.85</v>
      </c>
      <c r="AF230" s="8">
        <v>0</v>
      </c>
      <c r="AG230" s="8">
        <v>0</v>
      </c>
      <c r="AH230" s="8">
        <v>0</v>
      </c>
      <c r="AI230" s="1" t="s">
        <v>112</v>
      </c>
      <c r="AJ230" s="1" t="s">
        <v>74</v>
      </c>
      <c r="AK230" s="1">
        <v>2</v>
      </c>
      <c r="AL230" s="3">
        <v>46020</v>
      </c>
      <c r="AM230" s="3">
        <v>0</v>
      </c>
      <c r="AN230" s="3">
        <v>46011</v>
      </c>
      <c r="AO230" s="3">
        <v>46018</v>
      </c>
      <c r="AP230" s="3">
        <v>46019</v>
      </c>
      <c r="AQ230" s="3">
        <v>46019</v>
      </c>
      <c r="AR230" s="3">
        <v>46015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1">
        <v>0</v>
      </c>
      <c r="AY230" s="2" t="s">
        <v>64</v>
      </c>
      <c r="AZ230" s="2" t="s">
        <v>70</v>
      </c>
      <c r="BA230" s="2">
        <v>0</v>
      </c>
      <c r="BB230" s="2">
        <v>0</v>
      </c>
      <c r="BC230" s="2">
        <v>0</v>
      </c>
      <c r="BD230" s="2">
        <v>0</v>
      </c>
      <c r="BE230" s="1" t="s">
        <v>190</v>
      </c>
      <c r="BF230" s="56">
        <v>445.71285000000012</v>
      </c>
    </row>
    <row r="231" spans="1:58" ht="27.75" customHeight="1" x14ac:dyDescent="0.55000000000000004">
      <c r="A231" s="3">
        <v>45916</v>
      </c>
      <c r="B231" s="14" t="s">
        <v>244</v>
      </c>
      <c r="C231" s="9" t="s">
        <v>188</v>
      </c>
      <c r="D231" s="13" t="s">
        <v>283</v>
      </c>
      <c r="E231" s="9">
        <v>20</v>
      </c>
      <c r="F231" s="9">
        <v>38</v>
      </c>
      <c r="G231" s="9" t="s">
        <v>60</v>
      </c>
      <c r="H231" s="9">
        <v>0</v>
      </c>
      <c r="I231" s="9">
        <v>82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46020</v>
      </c>
      <c r="U231" s="11">
        <v>3500</v>
      </c>
      <c r="V231" s="10">
        <v>0</v>
      </c>
      <c r="W231" s="10">
        <v>0</v>
      </c>
      <c r="X231" s="10">
        <v>3675</v>
      </c>
      <c r="Y231" s="10">
        <v>3500</v>
      </c>
      <c r="Z231" s="10">
        <v>0</v>
      </c>
      <c r="AA231" s="10">
        <v>3675</v>
      </c>
      <c r="AB231" s="9" t="s">
        <v>189</v>
      </c>
      <c r="AC231" s="8">
        <v>3862.7049999999999</v>
      </c>
      <c r="AD231" s="8">
        <v>0</v>
      </c>
      <c r="AE231" s="8">
        <v>3862.7049999999999</v>
      </c>
      <c r="AF231" s="8">
        <v>0</v>
      </c>
      <c r="AG231" s="8">
        <v>0</v>
      </c>
      <c r="AH231" s="8">
        <v>0</v>
      </c>
      <c r="AI231" s="1" t="s">
        <v>112</v>
      </c>
      <c r="AJ231" s="1" t="s">
        <v>74</v>
      </c>
      <c r="AK231" s="1">
        <v>2</v>
      </c>
      <c r="AL231" s="3">
        <v>46020</v>
      </c>
      <c r="AM231" s="3">
        <v>0</v>
      </c>
      <c r="AN231" s="3">
        <v>46011</v>
      </c>
      <c r="AO231" s="3">
        <v>46018</v>
      </c>
      <c r="AP231" s="3">
        <v>46019</v>
      </c>
      <c r="AQ231" s="3">
        <v>46019</v>
      </c>
      <c r="AR231" s="3">
        <v>46015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1">
        <v>0</v>
      </c>
      <c r="AY231" s="2" t="s">
        <v>64</v>
      </c>
      <c r="AZ231" s="2" t="s">
        <v>70</v>
      </c>
      <c r="BA231" s="2">
        <v>0</v>
      </c>
      <c r="BB231" s="2">
        <v>0</v>
      </c>
      <c r="BC231" s="2">
        <v>0</v>
      </c>
      <c r="BD231" s="2">
        <v>0</v>
      </c>
      <c r="BE231" s="1" t="s">
        <v>190</v>
      </c>
      <c r="BF231" s="56">
        <v>304.29531611111116</v>
      </c>
    </row>
    <row r="232" spans="1:58" ht="27.75" customHeight="1" x14ac:dyDescent="0.55000000000000004">
      <c r="A232" s="3">
        <v>45916</v>
      </c>
      <c r="B232" s="14" t="s">
        <v>244</v>
      </c>
      <c r="C232" s="9" t="s">
        <v>188</v>
      </c>
      <c r="D232" s="13">
        <v>931</v>
      </c>
      <c r="E232" s="9">
        <v>20</v>
      </c>
      <c r="F232" s="9">
        <v>39</v>
      </c>
      <c r="G232" s="9" t="s">
        <v>60</v>
      </c>
      <c r="H232" s="9">
        <v>0</v>
      </c>
      <c r="I232" s="9">
        <v>84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46021</v>
      </c>
      <c r="U232" s="11">
        <v>2500</v>
      </c>
      <c r="V232" s="10">
        <v>0</v>
      </c>
      <c r="W232" s="10">
        <v>0</v>
      </c>
      <c r="X232" s="10">
        <v>2625</v>
      </c>
      <c r="Y232" s="10">
        <v>2500</v>
      </c>
      <c r="Z232" s="10">
        <v>0</v>
      </c>
      <c r="AA232" s="10">
        <v>2625</v>
      </c>
      <c r="AB232" s="9" t="s">
        <v>189</v>
      </c>
      <c r="AC232" s="8">
        <v>2828.9250000000002</v>
      </c>
      <c r="AD232" s="8">
        <v>0</v>
      </c>
      <c r="AE232" s="8">
        <v>2828.9250000000002</v>
      </c>
      <c r="AF232" s="8">
        <v>0</v>
      </c>
      <c r="AG232" s="8">
        <v>0</v>
      </c>
      <c r="AH232" s="8">
        <v>0</v>
      </c>
      <c r="AI232" s="1" t="s">
        <v>112</v>
      </c>
      <c r="AJ232" s="1" t="s">
        <v>74</v>
      </c>
      <c r="AK232" s="1">
        <v>2</v>
      </c>
      <c r="AL232" s="3">
        <v>46021</v>
      </c>
      <c r="AM232" s="3">
        <v>0</v>
      </c>
      <c r="AN232" s="3">
        <v>46012</v>
      </c>
      <c r="AO232" s="3">
        <v>46019</v>
      </c>
      <c r="AP232" s="3">
        <v>46020</v>
      </c>
      <c r="AQ232" s="3">
        <v>46020</v>
      </c>
      <c r="AR232" s="3">
        <v>46016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1">
        <v>0</v>
      </c>
      <c r="AY232" s="2" t="s">
        <v>64</v>
      </c>
      <c r="AZ232" s="2" t="s">
        <v>70</v>
      </c>
      <c r="BA232" s="2">
        <v>0</v>
      </c>
      <c r="BB232" s="2">
        <v>0</v>
      </c>
      <c r="BC232" s="2">
        <v>0</v>
      </c>
      <c r="BD232" s="2">
        <v>0</v>
      </c>
      <c r="BE232" s="1" t="s">
        <v>190</v>
      </c>
      <c r="BF232" s="56">
        <v>222.85642500000006</v>
      </c>
    </row>
    <row r="233" spans="1:58" ht="27.75" customHeight="1" x14ac:dyDescent="0.55000000000000004">
      <c r="A233" s="3">
        <v>45916</v>
      </c>
      <c r="B233" s="14" t="s">
        <v>244</v>
      </c>
      <c r="C233" s="9" t="s">
        <v>188</v>
      </c>
      <c r="D233" s="13" t="s">
        <v>237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78</v>
      </c>
      <c r="K233" s="9">
        <v>0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46021</v>
      </c>
      <c r="U233" s="11">
        <v>10000</v>
      </c>
      <c r="V233" s="10">
        <v>0</v>
      </c>
      <c r="W233" s="10">
        <v>0</v>
      </c>
      <c r="X233" s="10">
        <v>10500</v>
      </c>
      <c r="Y233" s="10">
        <v>10000</v>
      </c>
      <c r="Z233" s="10">
        <v>0</v>
      </c>
      <c r="AA233" s="10">
        <v>10500</v>
      </c>
      <c r="AB233" s="9" t="s">
        <v>189</v>
      </c>
      <c r="AC233" s="8">
        <v>10756.900000000001</v>
      </c>
      <c r="AD233" s="8">
        <v>0</v>
      </c>
      <c r="AE233" s="8">
        <v>10756.900000000001</v>
      </c>
      <c r="AF233" s="8">
        <v>0</v>
      </c>
      <c r="AG233" s="8">
        <v>0</v>
      </c>
      <c r="AH233" s="8">
        <v>0</v>
      </c>
      <c r="AI233" s="1" t="s">
        <v>112</v>
      </c>
      <c r="AJ233" s="1" t="s">
        <v>74</v>
      </c>
      <c r="AK233" s="1">
        <v>2</v>
      </c>
      <c r="AL233" s="3">
        <v>46021</v>
      </c>
      <c r="AM233" s="3">
        <v>0</v>
      </c>
      <c r="AN233" s="3">
        <v>46012</v>
      </c>
      <c r="AO233" s="3">
        <v>46019</v>
      </c>
      <c r="AP233" s="3">
        <v>46020</v>
      </c>
      <c r="AQ233" s="3">
        <v>46020</v>
      </c>
      <c r="AR233" s="3">
        <v>46016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1">
        <v>0</v>
      </c>
      <c r="AY233" s="2" t="s">
        <v>64</v>
      </c>
      <c r="AZ233" s="2" t="s">
        <v>70</v>
      </c>
      <c r="BA233" s="2">
        <v>0</v>
      </c>
      <c r="BB233" s="2">
        <v>0</v>
      </c>
      <c r="BC233" s="2">
        <v>0</v>
      </c>
      <c r="BD233" s="2">
        <v>0</v>
      </c>
      <c r="BE233" s="1" t="s">
        <v>190</v>
      </c>
      <c r="BF233" s="56">
        <v>847.40467777777781</v>
      </c>
    </row>
    <row r="234" spans="1:58" ht="27.75" customHeight="1" x14ac:dyDescent="0.55000000000000004">
      <c r="A234" s="3">
        <v>45916</v>
      </c>
      <c r="B234" s="14" t="s">
        <v>244</v>
      </c>
      <c r="C234" s="9" t="s">
        <v>188</v>
      </c>
      <c r="D234" s="13">
        <v>935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46021</v>
      </c>
      <c r="U234" s="11">
        <v>10000</v>
      </c>
      <c r="V234" s="10">
        <v>0</v>
      </c>
      <c r="W234" s="10">
        <v>0</v>
      </c>
      <c r="X234" s="10">
        <v>10500</v>
      </c>
      <c r="Y234" s="10">
        <v>10000</v>
      </c>
      <c r="Z234" s="10">
        <v>0</v>
      </c>
      <c r="AA234" s="10">
        <v>10500</v>
      </c>
      <c r="AB234" s="9" t="s">
        <v>189</v>
      </c>
      <c r="AC234" s="8">
        <v>10756.900000000001</v>
      </c>
      <c r="AD234" s="8">
        <v>0</v>
      </c>
      <c r="AE234" s="8">
        <v>10756.900000000001</v>
      </c>
      <c r="AF234" s="8">
        <v>0</v>
      </c>
      <c r="AG234" s="8">
        <v>0</v>
      </c>
      <c r="AH234" s="8">
        <v>0</v>
      </c>
      <c r="AI234" s="1" t="s">
        <v>115</v>
      </c>
      <c r="AJ234" s="1" t="s">
        <v>74</v>
      </c>
      <c r="AK234" s="1">
        <v>2</v>
      </c>
      <c r="AL234" s="3">
        <v>46021</v>
      </c>
      <c r="AM234" s="3">
        <v>0</v>
      </c>
      <c r="AN234" s="3">
        <v>46012</v>
      </c>
      <c r="AO234" s="3">
        <v>46019</v>
      </c>
      <c r="AP234" s="3">
        <v>46020</v>
      </c>
      <c r="AQ234" s="3">
        <v>46020</v>
      </c>
      <c r="AR234" s="3">
        <v>46016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1">
        <v>0</v>
      </c>
      <c r="AY234" s="2" t="s">
        <v>64</v>
      </c>
      <c r="AZ234" s="2" t="s">
        <v>70</v>
      </c>
      <c r="BA234" s="2">
        <v>0</v>
      </c>
      <c r="BB234" s="2">
        <v>0</v>
      </c>
      <c r="BC234" s="2">
        <v>0</v>
      </c>
      <c r="BD234" s="2">
        <v>0</v>
      </c>
      <c r="BE234" s="1" t="s">
        <v>190</v>
      </c>
      <c r="BF234" s="56">
        <v>847.40467777777781</v>
      </c>
    </row>
    <row r="235" spans="1:58" ht="27.75" customHeight="1" x14ac:dyDescent="0.55000000000000004">
      <c r="A235" s="3">
        <v>45916</v>
      </c>
      <c r="B235" s="14" t="s">
        <v>244</v>
      </c>
      <c r="C235" s="9" t="s">
        <v>188</v>
      </c>
      <c r="D235" s="13" t="s">
        <v>385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46024</v>
      </c>
      <c r="U235" s="11">
        <v>2500</v>
      </c>
      <c r="V235" s="10">
        <v>0</v>
      </c>
      <c r="W235" s="10">
        <v>0</v>
      </c>
      <c r="X235" s="10">
        <v>2625</v>
      </c>
      <c r="Y235" s="10">
        <v>2500</v>
      </c>
      <c r="Z235" s="10">
        <v>0</v>
      </c>
      <c r="AA235" s="10">
        <v>2625</v>
      </c>
      <c r="AB235" s="9" t="s">
        <v>189</v>
      </c>
      <c r="AC235" s="8">
        <v>2828.9250000000002</v>
      </c>
      <c r="AD235" s="8">
        <v>2828.9250000000002</v>
      </c>
      <c r="AE235" s="8">
        <v>0</v>
      </c>
      <c r="AF235" s="8">
        <v>0</v>
      </c>
      <c r="AG235" s="8">
        <v>0</v>
      </c>
      <c r="AH235" s="8">
        <v>0</v>
      </c>
      <c r="AI235" s="1" t="s">
        <v>112</v>
      </c>
      <c r="AJ235" s="1" t="s">
        <v>74</v>
      </c>
      <c r="AK235" s="1">
        <v>2</v>
      </c>
      <c r="AL235" s="3">
        <v>46024</v>
      </c>
      <c r="AM235" s="3">
        <v>0</v>
      </c>
      <c r="AN235" s="3">
        <v>46015</v>
      </c>
      <c r="AO235" s="3">
        <v>46022</v>
      </c>
      <c r="AP235" s="3">
        <v>46023</v>
      </c>
      <c r="AQ235" s="3">
        <v>46023</v>
      </c>
      <c r="AR235" s="3">
        <v>46019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1">
        <v>0</v>
      </c>
      <c r="AY235" s="2" t="s">
        <v>64</v>
      </c>
      <c r="AZ235" s="2" t="s">
        <v>70</v>
      </c>
      <c r="BA235" s="2">
        <v>0</v>
      </c>
      <c r="BB235" s="2">
        <v>0</v>
      </c>
      <c r="BC235" s="2">
        <v>0</v>
      </c>
      <c r="BD235" s="2">
        <v>0</v>
      </c>
      <c r="BE235" s="1" t="s">
        <v>190</v>
      </c>
      <c r="BF235" s="56">
        <v>0</v>
      </c>
    </row>
    <row r="236" spans="1:58" ht="27.75" customHeight="1" x14ac:dyDescent="0.55000000000000004">
      <c r="A236" s="3">
        <v>45916</v>
      </c>
      <c r="B236" s="14" t="s">
        <v>244</v>
      </c>
      <c r="C236" s="9" t="s">
        <v>188</v>
      </c>
      <c r="D236" s="13" t="s">
        <v>234</v>
      </c>
      <c r="E236" s="9">
        <v>20</v>
      </c>
      <c r="F236" s="9">
        <v>39</v>
      </c>
      <c r="G236" s="9" t="s">
        <v>60</v>
      </c>
      <c r="H236" s="9">
        <v>0</v>
      </c>
      <c r="I236" s="9">
        <v>84</v>
      </c>
      <c r="J236" s="9" t="s">
        <v>78</v>
      </c>
      <c r="K236" s="9">
        <v>0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46024</v>
      </c>
      <c r="U236" s="11">
        <v>5000</v>
      </c>
      <c r="V236" s="10">
        <v>0</v>
      </c>
      <c r="W236" s="10">
        <v>0</v>
      </c>
      <c r="X236" s="10">
        <v>5250</v>
      </c>
      <c r="Y236" s="10">
        <v>5000</v>
      </c>
      <c r="Z236" s="10">
        <v>0</v>
      </c>
      <c r="AA236" s="10">
        <v>5250</v>
      </c>
      <c r="AB236" s="9" t="s">
        <v>189</v>
      </c>
      <c r="AC236" s="8">
        <v>5657.85</v>
      </c>
      <c r="AD236" s="8">
        <v>0</v>
      </c>
      <c r="AE236" s="8">
        <v>5657.85</v>
      </c>
      <c r="AF236" s="8">
        <v>0</v>
      </c>
      <c r="AG236" s="8">
        <v>0</v>
      </c>
      <c r="AH236" s="8">
        <v>0</v>
      </c>
      <c r="AI236" s="1" t="s">
        <v>112</v>
      </c>
      <c r="AJ236" s="1" t="s">
        <v>74</v>
      </c>
      <c r="AK236" s="1">
        <v>2</v>
      </c>
      <c r="AL236" s="3">
        <v>46024</v>
      </c>
      <c r="AM236" s="3">
        <v>0</v>
      </c>
      <c r="AN236" s="3">
        <v>46015</v>
      </c>
      <c r="AO236" s="3">
        <v>46022</v>
      </c>
      <c r="AP236" s="3">
        <v>46023</v>
      </c>
      <c r="AQ236" s="3">
        <v>46023</v>
      </c>
      <c r="AR236" s="3">
        <v>46019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1">
        <v>0</v>
      </c>
      <c r="AY236" s="2" t="s">
        <v>64</v>
      </c>
      <c r="AZ236" s="2" t="s">
        <v>70</v>
      </c>
      <c r="BA236" s="2">
        <v>0</v>
      </c>
      <c r="BB236" s="2">
        <v>0</v>
      </c>
      <c r="BC236" s="2">
        <v>0</v>
      </c>
      <c r="BD236" s="2">
        <v>0</v>
      </c>
      <c r="BE236" s="1" t="s">
        <v>190</v>
      </c>
      <c r="BF236" s="56">
        <v>445.71285000000012</v>
      </c>
    </row>
    <row r="237" spans="1:58" ht="27.75" customHeight="1" x14ac:dyDescent="0.55000000000000004">
      <c r="A237" s="3">
        <v>45916</v>
      </c>
      <c r="B237" s="14" t="s">
        <v>244</v>
      </c>
      <c r="C237" s="9" t="s">
        <v>188</v>
      </c>
      <c r="D237" s="13" t="s">
        <v>242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46024</v>
      </c>
      <c r="U237" s="11">
        <v>5000</v>
      </c>
      <c r="V237" s="10">
        <v>2507</v>
      </c>
      <c r="W237" s="10">
        <v>2962</v>
      </c>
      <c r="X237" s="10">
        <v>2139.9</v>
      </c>
      <c r="Y237" s="10">
        <v>2493</v>
      </c>
      <c r="Z237" s="10">
        <v>2962</v>
      </c>
      <c r="AA237" s="10">
        <v>2139.9</v>
      </c>
      <c r="AB237" s="9" t="s">
        <v>189</v>
      </c>
      <c r="AC237" s="8">
        <v>2421.4466430000002</v>
      </c>
      <c r="AD237" s="8">
        <v>0</v>
      </c>
      <c r="AE237" s="8">
        <v>2421.4466430000002</v>
      </c>
      <c r="AF237" s="8">
        <v>0</v>
      </c>
      <c r="AG237" s="8">
        <v>0</v>
      </c>
      <c r="AH237" s="8">
        <v>0</v>
      </c>
      <c r="AI237" s="1" t="s">
        <v>112</v>
      </c>
      <c r="AJ237" s="1" t="s">
        <v>74</v>
      </c>
      <c r="AK237" s="1">
        <v>2</v>
      </c>
      <c r="AL237" s="3">
        <v>46024</v>
      </c>
      <c r="AM237" s="3">
        <v>0</v>
      </c>
      <c r="AN237" s="3">
        <v>46015</v>
      </c>
      <c r="AO237" s="3">
        <v>46022</v>
      </c>
      <c r="AP237" s="3">
        <v>46023</v>
      </c>
      <c r="AQ237" s="3">
        <v>46023</v>
      </c>
      <c r="AR237" s="3">
        <v>46019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1">
        <v>0</v>
      </c>
      <c r="AY237" s="2" t="s">
        <v>64</v>
      </c>
      <c r="AZ237" s="2" t="s">
        <v>70</v>
      </c>
      <c r="BA237" s="2">
        <v>0</v>
      </c>
      <c r="BB237" s="2">
        <v>2962</v>
      </c>
      <c r="BC237" s="2">
        <v>0</v>
      </c>
      <c r="BD237" s="2">
        <v>0</v>
      </c>
      <c r="BE237" s="1" t="s">
        <v>190</v>
      </c>
      <c r="BF237" s="56">
        <v>190.75618554300002</v>
      </c>
    </row>
    <row r="238" spans="1:58" ht="27.75" customHeight="1" x14ac:dyDescent="0.55000000000000004">
      <c r="A238" s="3">
        <v>45916</v>
      </c>
      <c r="B238" s="14" t="s">
        <v>244</v>
      </c>
      <c r="C238" s="9" t="s">
        <v>188</v>
      </c>
      <c r="D238" s="13" t="s">
        <v>385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46024</v>
      </c>
      <c r="U238" s="11">
        <v>2500</v>
      </c>
      <c r="V238" s="10">
        <v>0</v>
      </c>
      <c r="W238" s="10">
        <v>0</v>
      </c>
      <c r="X238" s="10">
        <v>2625</v>
      </c>
      <c r="Y238" s="10">
        <v>2500</v>
      </c>
      <c r="Z238" s="10">
        <v>0</v>
      </c>
      <c r="AA238" s="10">
        <v>2625</v>
      </c>
      <c r="AB238" s="9" t="s">
        <v>189</v>
      </c>
      <c r="AC238" s="8">
        <v>2828.9250000000002</v>
      </c>
      <c r="AD238" s="8">
        <v>0</v>
      </c>
      <c r="AE238" s="8">
        <v>2828.9250000000002</v>
      </c>
      <c r="AF238" s="8">
        <v>0</v>
      </c>
      <c r="AG238" s="8">
        <v>0</v>
      </c>
      <c r="AH238" s="8">
        <v>0</v>
      </c>
      <c r="AI238" s="1" t="s">
        <v>112</v>
      </c>
      <c r="AJ238" s="1" t="s">
        <v>74</v>
      </c>
      <c r="AK238" s="1">
        <v>2</v>
      </c>
      <c r="AL238" s="3">
        <v>46024</v>
      </c>
      <c r="AM238" s="3">
        <v>0</v>
      </c>
      <c r="AN238" s="3">
        <v>46015</v>
      </c>
      <c r="AO238" s="3">
        <v>46022</v>
      </c>
      <c r="AP238" s="3">
        <v>46023</v>
      </c>
      <c r="AQ238" s="3">
        <v>46023</v>
      </c>
      <c r="AR238" s="3">
        <v>46019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1">
        <v>0</v>
      </c>
      <c r="AY238" s="2" t="s">
        <v>64</v>
      </c>
      <c r="AZ238" s="2" t="s">
        <v>70</v>
      </c>
      <c r="BA238" s="2">
        <v>0</v>
      </c>
      <c r="BB238" s="2">
        <v>0</v>
      </c>
      <c r="BC238" s="2">
        <v>0</v>
      </c>
      <c r="BD238" s="2">
        <v>0</v>
      </c>
      <c r="BE238" s="1" t="s">
        <v>190</v>
      </c>
      <c r="BF238" s="56">
        <v>222.85642500000006</v>
      </c>
    </row>
    <row r="239" spans="1:58" ht="27.75" customHeight="1" x14ac:dyDescent="0.55000000000000004">
      <c r="A239" s="3">
        <v>45916</v>
      </c>
      <c r="B239" s="14" t="s">
        <v>244</v>
      </c>
      <c r="C239" s="9" t="s">
        <v>188</v>
      </c>
      <c r="D239" s="13" t="s">
        <v>254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46024</v>
      </c>
      <c r="U239" s="11">
        <v>2500</v>
      </c>
      <c r="V239" s="10">
        <v>0</v>
      </c>
      <c r="W239" s="10">
        <v>0</v>
      </c>
      <c r="X239" s="10">
        <v>2625</v>
      </c>
      <c r="Y239" s="10">
        <v>2500</v>
      </c>
      <c r="Z239" s="10">
        <v>0</v>
      </c>
      <c r="AA239" s="10">
        <v>2625</v>
      </c>
      <c r="AB239" s="9" t="s">
        <v>189</v>
      </c>
      <c r="AC239" s="8">
        <v>2828.9250000000002</v>
      </c>
      <c r="AD239" s="8">
        <v>0</v>
      </c>
      <c r="AE239" s="8">
        <v>2828.9250000000002</v>
      </c>
      <c r="AF239" s="8">
        <v>0</v>
      </c>
      <c r="AG239" s="8">
        <v>0</v>
      </c>
      <c r="AH239" s="8">
        <v>0</v>
      </c>
      <c r="AI239" s="1" t="s">
        <v>112</v>
      </c>
      <c r="AJ239" s="1" t="s">
        <v>74</v>
      </c>
      <c r="AK239" s="1">
        <v>2</v>
      </c>
      <c r="AL239" s="3">
        <v>46024</v>
      </c>
      <c r="AM239" s="3">
        <v>0</v>
      </c>
      <c r="AN239" s="3">
        <v>46015</v>
      </c>
      <c r="AO239" s="3">
        <v>46022</v>
      </c>
      <c r="AP239" s="3">
        <v>46023</v>
      </c>
      <c r="AQ239" s="3">
        <v>46023</v>
      </c>
      <c r="AR239" s="3">
        <v>46019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1">
        <v>0</v>
      </c>
      <c r="AY239" s="2" t="s">
        <v>64</v>
      </c>
      <c r="AZ239" s="2" t="s">
        <v>70</v>
      </c>
      <c r="BA239" s="2">
        <v>0</v>
      </c>
      <c r="BB239" s="2">
        <v>0</v>
      </c>
      <c r="BC239" s="2">
        <v>0</v>
      </c>
      <c r="BD239" s="2">
        <v>0</v>
      </c>
      <c r="BE239" s="1" t="s">
        <v>190</v>
      </c>
      <c r="BF239" s="56">
        <v>222.85642500000006</v>
      </c>
    </row>
    <row r="240" spans="1:58" ht="27.75" customHeight="1" x14ac:dyDescent="0.55000000000000004">
      <c r="A240" s="3">
        <v>45916</v>
      </c>
      <c r="B240" s="14" t="s">
        <v>244</v>
      </c>
      <c r="C240" s="9" t="s">
        <v>188</v>
      </c>
      <c r="D240" s="13" t="s">
        <v>235</v>
      </c>
      <c r="E240" s="9">
        <v>20</v>
      </c>
      <c r="F240" s="9">
        <v>39</v>
      </c>
      <c r="G240" s="9" t="s">
        <v>60</v>
      </c>
      <c r="H240" s="9">
        <v>0</v>
      </c>
      <c r="I240" s="9">
        <v>84</v>
      </c>
      <c r="J240" s="9" t="s">
        <v>78</v>
      </c>
      <c r="K240" s="9">
        <v>0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46024</v>
      </c>
      <c r="U240" s="11">
        <v>5000</v>
      </c>
      <c r="V240" s="10">
        <v>0</v>
      </c>
      <c r="W240" s="10">
        <v>0</v>
      </c>
      <c r="X240" s="10">
        <v>5250</v>
      </c>
      <c r="Y240" s="10">
        <v>5000</v>
      </c>
      <c r="Z240" s="10">
        <v>0</v>
      </c>
      <c r="AA240" s="10">
        <v>5250</v>
      </c>
      <c r="AB240" s="9" t="s">
        <v>189</v>
      </c>
      <c r="AC240" s="8">
        <v>5657.85</v>
      </c>
      <c r="AD240" s="8">
        <v>0</v>
      </c>
      <c r="AE240" s="8">
        <v>5657.85</v>
      </c>
      <c r="AF240" s="8">
        <v>0</v>
      </c>
      <c r="AG240" s="8">
        <v>0</v>
      </c>
      <c r="AH240" s="8">
        <v>0</v>
      </c>
      <c r="AI240" s="1" t="s">
        <v>112</v>
      </c>
      <c r="AJ240" s="1" t="s">
        <v>74</v>
      </c>
      <c r="AK240" s="1">
        <v>2</v>
      </c>
      <c r="AL240" s="3">
        <v>46024</v>
      </c>
      <c r="AM240" s="3">
        <v>0</v>
      </c>
      <c r="AN240" s="3">
        <v>46015</v>
      </c>
      <c r="AO240" s="3">
        <v>46022</v>
      </c>
      <c r="AP240" s="3">
        <v>46023</v>
      </c>
      <c r="AQ240" s="3">
        <v>46023</v>
      </c>
      <c r="AR240" s="3">
        <v>46019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1">
        <v>0</v>
      </c>
      <c r="AY240" s="2" t="s">
        <v>64</v>
      </c>
      <c r="AZ240" s="2" t="s">
        <v>70</v>
      </c>
      <c r="BA240" s="2">
        <v>0</v>
      </c>
      <c r="BB240" s="2">
        <v>0</v>
      </c>
      <c r="BC240" s="2">
        <v>0</v>
      </c>
      <c r="BD240" s="2">
        <v>0</v>
      </c>
      <c r="BE240" s="1" t="s">
        <v>190</v>
      </c>
      <c r="BF240" s="56">
        <v>445.71285000000012</v>
      </c>
    </row>
    <row r="241" spans="1:58" ht="27.75" customHeight="1" x14ac:dyDescent="0.55000000000000004">
      <c r="A241" s="3">
        <v>45916</v>
      </c>
      <c r="B241" s="14" t="s">
        <v>244</v>
      </c>
      <c r="C241" s="9" t="s">
        <v>188</v>
      </c>
      <c r="D241" s="13" t="s">
        <v>234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90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46028</v>
      </c>
      <c r="U241" s="11">
        <v>5000</v>
      </c>
      <c r="V241" s="10">
        <v>0</v>
      </c>
      <c r="W241" s="10">
        <v>0</v>
      </c>
      <c r="X241" s="10">
        <v>5250</v>
      </c>
      <c r="Y241" s="10">
        <v>5000</v>
      </c>
      <c r="Z241" s="10">
        <v>0</v>
      </c>
      <c r="AA241" s="10">
        <v>5250</v>
      </c>
      <c r="AB241" s="9" t="s">
        <v>189</v>
      </c>
      <c r="AC241" s="8">
        <v>5657.85</v>
      </c>
      <c r="AD241" s="8">
        <v>0</v>
      </c>
      <c r="AE241" s="8">
        <v>5657.85</v>
      </c>
      <c r="AF241" s="8">
        <v>0</v>
      </c>
      <c r="AG241" s="8">
        <v>0</v>
      </c>
      <c r="AH241" s="8">
        <v>0</v>
      </c>
      <c r="AI241" s="1" t="s">
        <v>112</v>
      </c>
      <c r="AJ241" s="1" t="s">
        <v>74</v>
      </c>
      <c r="AK241" s="1">
        <v>2</v>
      </c>
      <c r="AL241" s="3">
        <v>46028</v>
      </c>
      <c r="AM241" s="3">
        <v>0</v>
      </c>
      <c r="AN241" s="3">
        <v>46019</v>
      </c>
      <c r="AO241" s="3">
        <v>46026</v>
      </c>
      <c r="AP241" s="3">
        <v>46027</v>
      </c>
      <c r="AQ241" s="3">
        <v>46027</v>
      </c>
      <c r="AR241" s="3">
        <v>46023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1">
        <v>0</v>
      </c>
      <c r="AY241" s="2" t="s">
        <v>64</v>
      </c>
      <c r="AZ241" s="2" t="s">
        <v>70</v>
      </c>
      <c r="BA241" s="2">
        <v>0</v>
      </c>
      <c r="BB241" s="2">
        <v>0</v>
      </c>
      <c r="BC241" s="2">
        <v>0</v>
      </c>
      <c r="BD241" s="2">
        <v>0</v>
      </c>
      <c r="BE241" s="1" t="s">
        <v>190</v>
      </c>
      <c r="BF241" s="56">
        <v>445.71285000000012</v>
      </c>
    </row>
    <row r="242" spans="1:58" ht="27.75" customHeight="1" x14ac:dyDescent="0.55000000000000004">
      <c r="A242" s="3">
        <v>45916</v>
      </c>
      <c r="B242" s="14" t="s">
        <v>244</v>
      </c>
      <c r="C242" s="9" t="s">
        <v>188</v>
      </c>
      <c r="D242" s="13" t="s">
        <v>240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46028</v>
      </c>
      <c r="U242" s="11">
        <v>5000</v>
      </c>
      <c r="V242" s="10">
        <v>0</v>
      </c>
      <c r="W242" s="10">
        <v>0</v>
      </c>
      <c r="X242" s="10">
        <v>5250</v>
      </c>
      <c r="Y242" s="10">
        <v>5000</v>
      </c>
      <c r="Z242" s="10">
        <v>0</v>
      </c>
      <c r="AA242" s="10">
        <v>5250</v>
      </c>
      <c r="AB242" s="9" t="s">
        <v>189</v>
      </c>
      <c r="AC242" s="8">
        <v>5657.85</v>
      </c>
      <c r="AD242" s="8">
        <v>0</v>
      </c>
      <c r="AE242" s="8">
        <v>5657.85</v>
      </c>
      <c r="AF242" s="8">
        <v>0</v>
      </c>
      <c r="AG242" s="8">
        <v>0</v>
      </c>
      <c r="AH242" s="8">
        <v>0</v>
      </c>
      <c r="AI242" s="1" t="s">
        <v>112</v>
      </c>
      <c r="AJ242" s="1" t="s">
        <v>74</v>
      </c>
      <c r="AK242" s="1">
        <v>2</v>
      </c>
      <c r="AL242" s="3">
        <v>46028</v>
      </c>
      <c r="AM242" s="3">
        <v>0</v>
      </c>
      <c r="AN242" s="3">
        <v>46019</v>
      </c>
      <c r="AO242" s="3">
        <v>46026</v>
      </c>
      <c r="AP242" s="3">
        <v>46027</v>
      </c>
      <c r="AQ242" s="3">
        <v>46027</v>
      </c>
      <c r="AR242" s="3">
        <v>46023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1">
        <v>0</v>
      </c>
      <c r="AY242" s="2" t="s">
        <v>64</v>
      </c>
      <c r="AZ242" s="2" t="s">
        <v>70</v>
      </c>
      <c r="BA242" s="2">
        <v>0</v>
      </c>
      <c r="BB242" s="2">
        <v>0</v>
      </c>
      <c r="BC242" s="2">
        <v>0</v>
      </c>
      <c r="BD242" s="2">
        <v>0</v>
      </c>
      <c r="BE242" s="1" t="s">
        <v>190</v>
      </c>
      <c r="BF242" s="56">
        <v>445.71285000000012</v>
      </c>
    </row>
    <row r="243" spans="1:58" ht="27.75" customHeight="1" x14ac:dyDescent="0.55000000000000004">
      <c r="A243" s="3">
        <v>45916</v>
      </c>
      <c r="B243" s="14" t="s">
        <v>244</v>
      </c>
      <c r="C243" s="9" t="s">
        <v>188</v>
      </c>
      <c r="D243" s="13" t="s">
        <v>242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46028</v>
      </c>
      <c r="U243" s="11">
        <v>7500</v>
      </c>
      <c r="V243" s="10">
        <v>0</v>
      </c>
      <c r="W243" s="10">
        <v>0</v>
      </c>
      <c r="X243" s="10">
        <v>7875</v>
      </c>
      <c r="Y243" s="10">
        <v>7500</v>
      </c>
      <c r="Z243" s="10">
        <v>0</v>
      </c>
      <c r="AA243" s="10">
        <v>7875</v>
      </c>
      <c r="AB243" s="9" t="s">
        <v>189</v>
      </c>
      <c r="AC243" s="8">
        <v>8486.7750000000015</v>
      </c>
      <c r="AD243" s="8">
        <v>0</v>
      </c>
      <c r="AE243" s="8">
        <v>8486.7750000000015</v>
      </c>
      <c r="AF243" s="8">
        <v>0</v>
      </c>
      <c r="AG243" s="8">
        <v>0</v>
      </c>
      <c r="AH243" s="8">
        <v>0</v>
      </c>
      <c r="AI243" s="1" t="s">
        <v>112</v>
      </c>
      <c r="AJ243" s="1" t="s">
        <v>74</v>
      </c>
      <c r="AK243" s="1">
        <v>2</v>
      </c>
      <c r="AL243" s="3">
        <v>46028</v>
      </c>
      <c r="AM243" s="3">
        <v>0</v>
      </c>
      <c r="AN243" s="3">
        <v>46019</v>
      </c>
      <c r="AO243" s="3">
        <v>46026</v>
      </c>
      <c r="AP243" s="3">
        <v>46027</v>
      </c>
      <c r="AQ243" s="3">
        <v>46027</v>
      </c>
      <c r="AR243" s="3">
        <v>46023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1">
        <v>0</v>
      </c>
      <c r="AY243" s="2" t="s">
        <v>64</v>
      </c>
      <c r="AZ243" s="2" t="s">
        <v>70</v>
      </c>
      <c r="BA243" s="2">
        <v>0</v>
      </c>
      <c r="BB243" s="2">
        <v>0</v>
      </c>
      <c r="BC243" s="2">
        <v>0</v>
      </c>
      <c r="BD243" s="2">
        <v>0</v>
      </c>
      <c r="BE243" s="1" t="s">
        <v>190</v>
      </c>
      <c r="BF243" s="56">
        <v>668.56927500000018</v>
      </c>
    </row>
    <row r="244" spans="1:58" ht="27.75" customHeight="1" x14ac:dyDescent="0.55000000000000004">
      <c r="A244" s="3">
        <v>45916</v>
      </c>
      <c r="B244" s="14" t="s">
        <v>244</v>
      </c>
      <c r="C244" s="9" t="s">
        <v>188</v>
      </c>
      <c r="D244" s="13" t="s">
        <v>254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46028</v>
      </c>
      <c r="U244" s="11">
        <v>5000</v>
      </c>
      <c r="V244" s="10">
        <v>0</v>
      </c>
      <c r="W244" s="10">
        <v>0</v>
      </c>
      <c r="X244" s="10">
        <v>5250</v>
      </c>
      <c r="Y244" s="10">
        <v>5000</v>
      </c>
      <c r="Z244" s="10">
        <v>0</v>
      </c>
      <c r="AA244" s="10">
        <v>5250</v>
      </c>
      <c r="AB244" s="9" t="s">
        <v>189</v>
      </c>
      <c r="AC244" s="8">
        <v>5657.85</v>
      </c>
      <c r="AD244" s="8">
        <v>0</v>
      </c>
      <c r="AE244" s="8">
        <v>5657.85</v>
      </c>
      <c r="AF244" s="8">
        <v>0</v>
      </c>
      <c r="AG244" s="8">
        <v>0</v>
      </c>
      <c r="AH244" s="8">
        <v>0</v>
      </c>
      <c r="AI244" s="1" t="s">
        <v>112</v>
      </c>
      <c r="AJ244" s="1" t="s">
        <v>74</v>
      </c>
      <c r="AK244" s="1">
        <v>2</v>
      </c>
      <c r="AL244" s="3">
        <v>46028</v>
      </c>
      <c r="AM244" s="3">
        <v>0</v>
      </c>
      <c r="AN244" s="3">
        <v>46019</v>
      </c>
      <c r="AO244" s="3">
        <v>46026</v>
      </c>
      <c r="AP244" s="3">
        <v>46027</v>
      </c>
      <c r="AQ244" s="3">
        <v>46027</v>
      </c>
      <c r="AR244" s="3">
        <v>46023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1">
        <v>0</v>
      </c>
      <c r="AY244" s="2" t="s">
        <v>64</v>
      </c>
      <c r="AZ244" s="2" t="s">
        <v>70</v>
      </c>
      <c r="BA244" s="2">
        <v>0</v>
      </c>
      <c r="BB244" s="2">
        <v>0</v>
      </c>
      <c r="BC244" s="2">
        <v>0</v>
      </c>
      <c r="BD244" s="2">
        <v>0</v>
      </c>
      <c r="BE244" s="1" t="s">
        <v>190</v>
      </c>
      <c r="BF244" s="56">
        <v>445.71285000000012</v>
      </c>
    </row>
    <row r="245" spans="1:58" ht="27.75" customHeight="1" x14ac:dyDescent="0.55000000000000004">
      <c r="A245" s="3">
        <v>45916</v>
      </c>
      <c r="B245" s="14" t="s">
        <v>244</v>
      </c>
      <c r="C245" s="9" t="s">
        <v>188</v>
      </c>
      <c r="D245" s="13">
        <v>21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46028</v>
      </c>
      <c r="U245" s="11">
        <v>5000</v>
      </c>
      <c r="V245" s="10">
        <v>0</v>
      </c>
      <c r="W245" s="10">
        <v>0</v>
      </c>
      <c r="X245" s="10">
        <v>5250</v>
      </c>
      <c r="Y245" s="10">
        <v>5000</v>
      </c>
      <c r="Z245" s="10">
        <v>0</v>
      </c>
      <c r="AA245" s="10">
        <v>5250</v>
      </c>
      <c r="AB245" s="9" t="s">
        <v>189</v>
      </c>
      <c r="AC245" s="8">
        <v>5657.85</v>
      </c>
      <c r="AD245" s="8">
        <v>0</v>
      </c>
      <c r="AE245" s="8">
        <v>5657.85</v>
      </c>
      <c r="AF245" s="8">
        <v>0</v>
      </c>
      <c r="AG245" s="8">
        <v>0</v>
      </c>
      <c r="AH245" s="8">
        <v>0</v>
      </c>
      <c r="AI245" s="1" t="s">
        <v>112</v>
      </c>
      <c r="AJ245" s="1" t="s">
        <v>74</v>
      </c>
      <c r="AK245" s="1">
        <v>2</v>
      </c>
      <c r="AL245" s="3">
        <v>46028</v>
      </c>
      <c r="AM245" s="3">
        <v>0</v>
      </c>
      <c r="AN245" s="3">
        <v>46019</v>
      </c>
      <c r="AO245" s="3">
        <v>46026</v>
      </c>
      <c r="AP245" s="3">
        <v>46027</v>
      </c>
      <c r="AQ245" s="3">
        <v>46027</v>
      </c>
      <c r="AR245" s="3">
        <v>46023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1">
        <v>0</v>
      </c>
      <c r="AY245" s="2" t="s">
        <v>64</v>
      </c>
      <c r="AZ245" s="2" t="s">
        <v>70</v>
      </c>
      <c r="BA245" s="2">
        <v>0</v>
      </c>
      <c r="BB245" s="2">
        <v>0</v>
      </c>
      <c r="BC245" s="2">
        <v>0</v>
      </c>
      <c r="BD245" s="2">
        <v>0</v>
      </c>
      <c r="BE245" s="1" t="s">
        <v>190</v>
      </c>
      <c r="BF245" s="56">
        <v>445.71285000000012</v>
      </c>
    </row>
    <row r="246" spans="1:58" ht="27.75" customHeight="1" x14ac:dyDescent="0.55000000000000004">
      <c r="A246" s="3">
        <v>45916</v>
      </c>
      <c r="B246" s="14" t="s">
        <v>244</v>
      </c>
      <c r="C246" s="9" t="s">
        <v>188</v>
      </c>
      <c r="D246" s="13">
        <v>931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46031</v>
      </c>
      <c r="U246" s="11">
        <v>2500</v>
      </c>
      <c r="V246" s="10">
        <v>0</v>
      </c>
      <c r="W246" s="10">
        <v>0</v>
      </c>
      <c r="X246" s="10">
        <v>2625</v>
      </c>
      <c r="Y246" s="10">
        <v>2500</v>
      </c>
      <c r="Z246" s="10">
        <v>0</v>
      </c>
      <c r="AA246" s="10">
        <v>2625</v>
      </c>
      <c r="AB246" s="9" t="s">
        <v>189</v>
      </c>
      <c r="AC246" s="8">
        <v>2828.9250000000002</v>
      </c>
      <c r="AD246" s="8">
        <v>0</v>
      </c>
      <c r="AE246" s="8">
        <v>2828.9250000000002</v>
      </c>
      <c r="AF246" s="8">
        <v>0</v>
      </c>
      <c r="AG246" s="8">
        <v>0</v>
      </c>
      <c r="AH246" s="8">
        <v>0</v>
      </c>
      <c r="AI246" s="1" t="s">
        <v>112</v>
      </c>
      <c r="AJ246" s="1" t="s">
        <v>74</v>
      </c>
      <c r="AK246" s="1">
        <v>2</v>
      </c>
      <c r="AL246" s="3">
        <v>46031</v>
      </c>
      <c r="AM246" s="3">
        <v>0</v>
      </c>
      <c r="AN246" s="3">
        <v>46022</v>
      </c>
      <c r="AO246" s="3">
        <v>46029</v>
      </c>
      <c r="AP246" s="3">
        <v>46030</v>
      </c>
      <c r="AQ246" s="3">
        <v>46030</v>
      </c>
      <c r="AR246" s="3">
        <v>46026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1">
        <v>0</v>
      </c>
      <c r="AY246" s="2" t="s">
        <v>64</v>
      </c>
      <c r="AZ246" s="2" t="s">
        <v>70</v>
      </c>
      <c r="BA246" s="2">
        <v>0</v>
      </c>
      <c r="BB246" s="2">
        <v>0</v>
      </c>
      <c r="BC246" s="2">
        <v>0</v>
      </c>
      <c r="BD246" s="2">
        <v>0</v>
      </c>
      <c r="BE246" s="1" t="s">
        <v>190</v>
      </c>
      <c r="BF246" s="56">
        <v>222.85642500000006</v>
      </c>
    </row>
    <row r="247" spans="1:58" ht="27.75" customHeight="1" x14ac:dyDescent="0.55000000000000004">
      <c r="A247" s="3">
        <v>45916</v>
      </c>
      <c r="B247" s="14" t="s">
        <v>244</v>
      </c>
      <c r="C247" s="9" t="s">
        <v>188</v>
      </c>
      <c r="D247" s="13" t="s">
        <v>232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46031</v>
      </c>
      <c r="U247" s="11">
        <v>5000</v>
      </c>
      <c r="V247" s="10">
        <v>0</v>
      </c>
      <c r="W247" s="10">
        <v>0</v>
      </c>
      <c r="X247" s="10">
        <v>5250</v>
      </c>
      <c r="Y247" s="10">
        <v>5000</v>
      </c>
      <c r="Z247" s="10">
        <v>0</v>
      </c>
      <c r="AA247" s="10">
        <v>5250</v>
      </c>
      <c r="AB247" s="9" t="s">
        <v>189</v>
      </c>
      <c r="AC247" s="8">
        <v>5657.85</v>
      </c>
      <c r="AD247" s="8">
        <v>0</v>
      </c>
      <c r="AE247" s="8">
        <v>5657.85</v>
      </c>
      <c r="AF247" s="8">
        <v>0</v>
      </c>
      <c r="AG247" s="8">
        <v>0</v>
      </c>
      <c r="AH247" s="8">
        <v>0</v>
      </c>
      <c r="AI247" s="1" t="s">
        <v>61</v>
      </c>
      <c r="AJ247" s="1" t="s">
        <v>74</v>
      </c>
      <c r="AK247" s="1">
        <v>2</v>
      </c>
      <c r="AL247" s="3">
        <v>46031</v>
      </c>
      <c r="AM247" s="3">
        <v>0</v>
      </c>
      <c r="AN247" s="3">
        <v>46022</v>
      </c>
      <c r="AO247" s="3">
        <v>46029</v>
      </c>
      <c r="AP247" s="3">
        <v>46030</v>
      </c>
      <c r="AQ247" s="3">
        <v>46030</v>
      </c>
      <c r="AR247" s="3">
        <v>46026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1">
        <v>0</v>
      </c>
      <c r="AY247" s="2" t="s">
        <v>64</v>
      </c>
      <c r="AZ247" s="2" t="s">
        <v>70</v>
      </c>
      <c r="BA247" s="2">
        <v>0</v>
      </c>
      <c r="BB247" s="2">
        <v>0</v>
      </c>
      <c r="BC247" s="2">
        <v>0</v>
      </c>
      <c r="BD247" s="2">
        <v>0</v>
      </c>
      <c r="BE247" s="1" t="s">
        <v>190</v>
      </c>
      <c r="BF247" s="56">
        <v>445.71285000000012</v>
      </c>
    </row>
    <row r="248" spans="1:58" ht="27.75" customHeight="1" x14ac:dyDescent="0.55000000000000004">
      <c r="A248" s="3">
        <v>45916</v>
      </c>
      <c r="B248" s="14" t="s">
        <v>244</v>
      </c>
      <c r="C248" s="9" t="s">
        <v>188</v>
      </c>
      <c r="D248" s="13" t="s">
        <v>231</v>
      </c>
      <c r="E248" s="9">
        <v>20</v>
      </c>
      <c r="F248" s="9">
        <v>39</v>
      </c>
      <c r="G248" s="9" t="s">
        <v>60</v>
      </c>
      <c r="H248" s="9">
        <v>0</v>
      </c>
      <c r="I248" s="9">
        <v>84</v>
      </c>
      <c r="J248" s="9" t="s">
        <v>78</v>
      </c>
      <c r="K248" s="9">
        <v>0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46031</v>
      </c>
      <c r="U248" s="11">
        <v>3500</v>
      </c>
      <c r="V248" s="10">
        <v>1566</v>
      </c>
      <c r="W248" s="10">
        <v>0</v>
      </c>
      <c r="X248" s="10">
        <v>2030.7</v>
      </c>
      <c r="Y248" s="10">
        <v>1934</v>
      </c>
      <c r="Z248" s="10">
        <v>0</v>
      </c>
      <c r="AA248" s="10">
        <v>2030.7</v>
      </c>
      <c r="AB248" s="9" t="s">
        <v>189</v>
      </c>
      <c r="AC248" s="8">
        <v>2188.4563800000001</v>
      </c>
      <c r="AD248" s="8">
        <v>0</v>
      </c>
      <c r="AE248" s="8">
        <v>2188.4563800000001</v>
      </c>
      <c r="AF248" s="8">
        <v>0</v>
      </c>
      <c r="AG248" s="8">
        <v>0</v>
      </c>
      <c r="AH248" s="8">
        <v>0</v>
      </c>
      <c r="AI248" s="1" t="s">
        <v>111</v>
      </c>
      <c r="AJ248" s="1" t="s">
        <v>74</v>
      </c>
      <c r="AK248" s="1">
        <v>2</v>
      </c>
      <c r="AL248" s="3">
        <v>46031</v>
      </c>
      <c r="AM248" s="3">
        <v>0</v>
      </c>
      <c r="AN248" s="3">
        <v>46022</v>
      </c>
      <c r="AO248" s="3">
        <v>46029</v>
      </c>
      <c r="AP248" s="3">
        <v>46030</v>
      </c>
      <c r="AQ248" s="3">
        <v>46030</v>
      </c>
      <c r="AR248" s="3">
        <v>46026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1">
        <v>0</v>
      </c>
      <c r="AY248" s="2" t="s">
        <v>64</v>
      </c>
      <c r="AZ248" s="2" t="s">
        <v>70</v>
      </c>
      <c r="BA248" s="2">
        <v>0</v>
      </c>
      <c r="BB248" s="2">
        <v>0</v>
      </c>
      <c r="BC248" s="2">
        <v>0</v>
      </c>
      <c r="BD248" s="2">
        <v>0</v>
      </c>
      <c r="BE248" s="1" t="s">
        <v>190</v>
      </c>
      <c r="BF248" s="56">
        <v>172.40173038000003</v>
      </c>
    </row>
    <row r="249" spans="1:58" ht="27.75" customHeight="1" x14ac:dyDescent="0.55000000000000004">
      <c r="A249" s="3">
        <v>45916</v>
      </c>
      <c r="B249" s="14" t="s">
        <v>244</v>
      </c>
      <c r="C249" s="9" t="s">
        <v>188</v>
      </c>
      <c r="D249" s="13" t="s">
        <v>387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46031</v>
      </c>
      <c r="U249" s="11">
        <v>3500</v>
      </c>
      <c r="V249" s="10">
        <v>0</v>
      </c>
      <c r="W249" s="10">
        <v>0</v>
      </c>
      <c r="X249" s="10">
        <v>3675</v>
      </c>
      <c r="Y249" s="10">
        <v>3500</v>
      </c>
      <c r="Z249" s="10">
        <v>0</v>
      </c>
      <c r="AA249" s="10">
        <v>3675</v>
      </c>
      <c r="AB249" s="9" t="s">
        <v>189</v>
      </c>
      <c r="AC249" s="8">
        <v>3960.4950000000003</v>
      </c>
      <c r="AD249" s="8">
        <v>0</v>
      </c>
      <c r="AE249" s="8">
        <v>3960.4950000000003</v>
      </c>
      <c r="AF249" s="8">
        <v>0</v>
      </c>
      <c r="AG249" s="8">
        <v>0</v>
      </c>
      <c r="AH249" s="8">
        <v>0</v>
      </c>
      <c r="AI249" s="1" t="s">
        <v>111</v>
      </c>
      <c r="AJ249" s="1" t="s">
        <v>74</v>
      </c>
      <c r="AK249" s="1">
        <v>2</v>
      </c>
      <c r="AL249" s="3">
        <v>46031</v>
      </c>
      <c r="AM249" s="3">
        <v>0</v>
      </c>
      <c r="AN249" s="3">
        <v>46022</v>
      </c>
      <c r="AO249" s="3">
        <v>46029</v>
      </c>
      <c r="AP249" s="3">
        <v>46030</v>
      </c>
      <c r="AQ249" s="3">
        <v>46030</v>
      </c>
      <c r="AR249" s="3">
        <v>46026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1">
        <v>0</v>
      </c>
      <c r="AY249" s="2" t="s">
        <v>64</v>
      </c>
      <c r="AZ249" s="2" t="s">
        <v>70</v>
      </c>
      <c r="BA249" s="2">
        <v>0</v>
      </c>
      <c r="BB249" s="2">
        <v>0</v>
      </c>
      <c r="BC249" s="2">
        <v>0</v>
      </c>
      <c r="BD249" s="2">
        <v>0</v>
      </c>
      <c r="BE249" s="1" t="s">
        <v>190</v>
      </c>
      <c r="BF249" s="56">
        <v>311.99899500000004</v>
      </c>
    </row>
    <row r="250" spans="1:58" ht="27.75" customHeight="1" x14ac:dyDescent="0.55000000000000004">
      <c r="A250" s="3" t="s">
        <v>130</v>
      </c>
      <c r="B250" s="14" t="s">
        <v>130</v>
      </c>
      <c r="C250" s="9" t="s">
        <v>188</v>
      </c>
      <c r="D250" s="13" t="s">
        <v>61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 t="s">
        <v>63</v>
      </c>
      <c r="U250" s="11">
        <v>867500</v>
      </c>
      <c r="V250" s="10">
        <v>0</v>
      </c>
      <c r="W250" s="10">
        <v>0</v>
      </c>
      <c r="X250" s="10">
        <v>910875</v>
      </c>
      <c r="Y250" s="10">
        <v>867500</v>
      </c>
      <c r="Z250" s="10">
        <v>0</v>
      </c>
      <c r="AA250" s="10">
        <v>910875</v>
      </c>
      <c r="AB250" s="9" t="s">
        <v>189</v>
      </c>
      <c r="AC250" s="8">
        <v>981636.97500000009</v>
      </c>
      <c r="AD250" s="8">
        <v>0</v>
      </c>
      <c r="AE250" s="8">
        <v>981636.97500000009</v>
      </c>
      <c r="AF250" s="8">
        <v>0</v>
      </c>
      <c r="AG250" s="8">
        <v>0</v>
      </c>
      <c r="AH250" s="8">
        <v>0</v>
      </c>
      <c r="AI250" s="1" t="s">
        <v>113</v>
      </c>
      <c r="AJ250" s="1" t="s">
        <v>74</v>
      </c>
      <c r="AK250" s="1">
        <v>2</v>
      </c>
      <c r="AL250" s="3" t="s">
        <v>63</v>
      </c>
      <c r="AM250" s="3">
        <v>0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 t="e">
        <v>#VALUE!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1">
        <v>0</v>
      </c>
      <c r="AY250" s="2" t="s">
        <v>64</v>
      </c>
      <c r="AZ250" s="2" t="s">
        <v>65</v>
      </c>
      <c r="BA250" s="2">
        <v>0</v>
      </c>
      <c r="BB250" s="2">
        <v>0</v>
      </c>
      <c r="BC250" s="2">
        <v>0</v>
      </c>
      <c r="BD250" s="2">
        <v>0</v>
      </c>
      <c r="BE250" s="1" t="s">
        <v>190</v>
      </c>
      <c r="BF250" s="56">
        <v>77331.179475000012</v>
      </c>
    </row>
    <row r="251" spans="1:58" ht="27.75" customHeight="1" x14ac:dyDescent="0.55000000000000004">
      <c r="A251" s="3">
        <v>0</v>
      </c>
      <c r="B251" s="14">
        <v>0</v>
      </c>
      <c r="C251" s="9">
        <v>0</v>
      </c>
      <c r="D251" s="13">
        <v>0</v>
      </c>
      <c r="E251" s="9">
        <v>20</v>
      </c>
      <c r="F251" s="9">
        <v>38</v>
      </c>
      <c r="G251" s="9">
        <v>0</v>
      </c>
      <c r="H251" s="9">
        <v>0</v>
      </c>
      <c r="I251" s="9">
        <v>82</v>
      </c>
      <c r="J251" s="9" t="s">
        <v>78</v>
      </c>
      <c r="K251" s="9">
        <v>2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9" t="s">
        <v>189</v>
      </c>
      <c r="AC251" s="8">
        <v>1299652.6932345</v>
      </c>
      <c r="AD251" s="8">
        <v>31153.236207499998</v>
      </c>
      <c r="AE251" s="8">
        <v>1268499.4570269999</v>
      </c>
      <c r="AF251" s="8">
        <v>0</v>
      </c>
      <c r="AG251" s="8">
        <v>0</v>
      </c>
      <c r="AH251" s="8" t="s">
        <v>58</v>
      </c>
      <c r="AI251" s="1" t="s">
        <v>111</v>
      </c>
      <c r="AJ251" s="1">
        <v>0</v>
      </c>
      <c r="AK251" s="1" t="s">
        <v>15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1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1" t="s">
        <v>191</v>
      </c>
      <c r="BF251" s="56">
        <v>0</v>
      </c>
    </row>
    <row r="252" spans="1:58" ht="27.75" customHeight="1" x14ac:dyDescent="0.55000000000000004">
      <c r="A252" s="3">
        <v>45979</v>
      </c>
      <c r="B252" s="14" t="s">
        <v>416</v>
      </c>
      <c r="C252" s="9" t="s">
        <v>134</v>
      </c>
      <c r="D252" s="13" t="s">
        <v>394</v>
      </c>
      <c r="E252" s="9">
        <v>20</v>
      </c>
      <c r="F252" s="9">
        <v>36</v>
      </c>
      <c r="G252" s="9" t="s">
        <v>60</v>
      </c>
      <c r="H252" s="9">
        <v>0</v>
      </c>
      <c r="I252" s="9">
        <v>78</v>
      </c>
      <c r="J252" s="9" t="s">
        <v>57</v>
      </c>
      <c r="K252" s="9">
        <v>5</v>
      </c>
      <c r="L252" s="9" t="s">
        <v>158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104</v>
      </c>
      <c r="T252" s="12">
        <v>46004</v>
      </c>
      <c r="U252" s="11">
        <v>58400</v>
      </c>
      <c r="V252" s="10">
        <v>5040</v>
      </c>
      <c r="W252" s="10">
        <v>75967</v>
      </c>
      <c r="X252" s="10">
        <v>27043</v>
      </c>
      <c r="Y252" s="10">
        <v>53360</v>
      </c>
      <c r="Z252" s="10">
        <v>103010</v>
      </c>
      <c r="AA252" s="10">
        <v>0</v>
      </c>
      <c r="AB252" s="9" t="s">
        <v>81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 t="s">
        <v>166</v>
      </c>
      <c r="AI252" s="1" t="s">
        <v>112</v>
      </c>
      <c r="AJ252" s="1" t="s">
        <v>74</v>
      </c>
      <c r="AK252" s="1">
        <v>2</v>
      </c>
      <c r="AL252" s="3">
        <v>46004</v>
      </c>
      <c r="AM252" s="3">
        <v>0</v>
      </c>
      <c r="AN252" s="3">
        <v>45995</v>
      </c>
      <c r="AO252" s="3">
        <v>46002</v>
      </c>
      <c r="AP252" s="3">
        <v>46003</v>
      </c>
      <c r="AQ252" s="3">
        <v>46003</v>
      </c>
      <c r="AR252" s="3">
        <v>45999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1">
        <v>0</v>
      </c>
      <c r="AY252" s="2" t="s">
        <v>64</v>
      </c>
      <c r="AZ252" s="2" t="s">
        <v>70</v>
      </c>
      <c r="BA252" s="2">
        <v>27440</v>
      </c>
      <c r="BB252" s="2">
        <v>75967</v>
      </c>
      <c r="BC252" s="2">
        <v>27043</v>
      </c>
      <c r="BD252" s="2">
        <v>0</v>
      </c>
      <c r="BE252" s="1" t="s">
        <v>99</v>
      </c>
      <c r="BF252" s="56">
        <v>0</v>
      </c>
    </row>
    <row r="253" spans="1:58" ht="27.75" customHeight="1" x14ac:dyDescent="0.55000000000000004">
      <c r="A253" s="3">
        <v>45979</v>
      </c>
      <c r="B253" s="14" t="s">
        <v>417</v>
      </c>
      <c r="C253" s="9" t="s">
        <v>134</v>
      </c>
      <c r="D253" s="13" t="s">
        <v>187</v>
      </c>
      <c r="E253" s="9">
        <v>20</v>
      </c>
      <c r="F253" s="9">
        <v>36</v>
      </c>
      <c r="G253" s="9" t="s">
        <v>60</v>
      </c>
      <c r="H253" s="9">
        <v>0</v>
      </c>
      <c r="I253" s="9">
        <v>78</v>
      </c>
      <c r="J253" s="9" t="s">
        <v>57</v>
      </c>
      <c r="K253" s="9">
        <v>5</v>
      </c>
      <c r="L253" s="9" t="s">
        <v>158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104</v>
      </c>
      <c r="T253" s="12">
        <v>46004</v>
      </c>
      <c r="U253" s="11">
        <v>80000</v>
      </c>
      <c r="V253" s="10">
        <v>83360</v>
      </c>
      <c r="W253" s="10">
        <v>159961</v>
      </c>
      <c r="X253" s="10">
        <v>0</v>
      </c>
      <c r="Y253" s="10">
        <v>0</v>
      </c>
      <c r="Z253" s="10">
        <v>159961</v>
      </c>
      <c r="AA253" s="10">
        <v>0</v>
      </c>
      <c r="AB253" s="9" t="s">
        <v>81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 t="s">
        <v>166</v>
      </c>
      <c r="AI253" s="1" t="s">
        <v>114</v>
      </c>
      <c r="AJ253" s="1" t="s">
        <v>74</v>
      </c>
      <c r="AK253" s="1">
        <v>2</v>
      </c>
      <c r="AL253" s="3">
        <v>46004</v>
      </c>
      <c r="AM253" s="3">
        <v>0</v>
      </c>
      <c r="AN253" s="3">
        <v>45995</v>
      </c>
      <c r="AO253" s="3">
        <v>46002</v>
      </c>
      <c r="AP253" s="3">
        <v>46003</v>
      </c>
      <c r="AQ253" s="3">
        <v>46003</v>
      </c>
      <c r="AR253" s="3">
        <v>45999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1">
        <v>0</v>
      </c>
      <c r="AY253" s="2" t="s">
        <v>64</v>
      </c>
      <c r="AZ253" s="2" t="s">
        <v>70</v>
      </c>
      <c r="BA253" s="2" t="s">
        <v>401</v>
      </c>
      <c r="BB253" s="2">
        <v>159961</v>
      </c>
      <c r="BC253" s="2">
        <v>0</v>
      </c>
      <c r="BD253" s="2">
        <v>0</v>
      </c>
      <c r="BE253" s="1" t="s">
        <v>99</v>
      </c>
      <c r="BF253" s="56">
        <v>0</v>
      </c>
    </row>
    <row r="254" spans="1:58" ht="27.75" customHeight="1" x14ac:dyDescent="0.55000000000000004">
      <c r="A254" s="3">
        <v>45989</v>
      </c>
      <c r="B254" s="14" t="s">
        <v>473</v>
      </c>
      <c r="C254" s="9" t="s">
        <v>73</v>
      </c>
      <c r="D254" s="13" t="s">
        <v>461</v>
      </c>
      <c r="E254" s="9">
        <v>20</v>
      </c>
      <c r="F254" s="9">
        <v>32</v>
      </c>
      <c r="G254" s="9" t="s">
        <v>60</v>
      </c>
      <c r="H254" s="9">
        <v>0</v>
      </c>
      <c r="I254" s="9">
        <v>72</v>
      </c>
      <c r="J254" s="9" t="s">
        <v>57</v>
      </c>
      <c r="K254" s="9">
        <v>5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135</v>
      </c>
      <c r="T254" s="12">
        <v>46007</v>
      </c>
      <c r="U254" s="11">
        <v>5000</v>
      </c>
      <c r="V254" s="10">
        <v>0</v>
      </c>
      <c r="W254" s="10">
        <v>0</v>
      </c>
      <c r="X254" s="10">
        <v>5250</v>
      </c>
      <c r="Y254" s="10">
        <v>5000</v>
      </c>
      <c r="Z254" s="10">
        <v>0</v>
      </c>
      <c r="AA254" s="10">
        <v>5250</v>
      </c>
      <c r="AB254" s="9" t="s">
        <v>81</v>
      </c>
      <c r="AC254" s="8">
        <v>4679.9500000000007</v>
      </c>
      <c r="AD254" s="8">
        <v>3153</v>
      </c>
      <c r="AE254" s="8">
        <v>1526.9500000000007</v>
      </c>
      <c r="AF254" s="8">
        <v>0</v>
      </c>
      <c r="AG254" s="8">
        <v>0</v>
      </c>
      <c r="AH254" s="8">
        <v>0</v>
      </c>
      <c r="AI254" s="1" t="s">
        <v>112</v>
      </c>
      <c r="AJ254" s="1" t="s">
        <v>74</v>
      </c>
      <c r="AK254" s="1">
        <v>2</v>
      </c>
      <c r="AL254" s="3">
        <v>46007</v>
      </c>
      <c r="AM254" s="3">
        <v>0</v>
      </c>
      <c r="AN254" s="3">
        <v>45998</v>
      </c>
      <c r="AO254" s="3">
        <v>46005</v>
      </c>
      <c r="AP254" s="3">
        <v>46006</v>
      </c>
      <c r="AQ254" s="3">
        <v>46006</v>
      </c>
      <c r="AR254" s="3">
        <v>46002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1">
        <v>0</v>
      </c>
      <c r="AY254" s="2" t="s">
        <v>64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1" t="s">
        <v>99</v>
      </c>
      <c r="BF254" s="56">
        <v>116.7268444444445</v>
      </c>
    </row>
    <row r="255" spans="1:58" ht="27.75" customHeight="1" x14ac:dyDescent="0.55000000000000004">
      <c r="A255" s="3">
        <v>45989</v>
      </c>
      <c r="B255" s="14" t="s">
        <v>473</v>
      </c>
      <c r="C255" s="9" t="s">
        <v>73</v>
      </c>
      <c r="D255" s="13" t="s">
        <v>373</v>
      </c>
      <c r="E255" s="9">
        <v>20</v>
      </c>
      <c r="F255" s="9">
        <v>32</v>
      </c>
      <c r="G255" s="9" t="s">
        <v>60</v>
      </c>
      <c r="H255" s="9">
        <v>0</v>
      </c>
      <c r="I255" s="9">
        <v>72</v>
      </c>
      <c r="J255" s="9" t="s">
        <v>57</v>
      </c>
      <c r="K255" s="9">
        <v>5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135</v>
      </c>
      <c r="T255" s="12">
        <v>46009</v>
      </c>
      <c r="U255" s="11">
        <v>10000</v>
      </c>
      <c r="V255" s="10">
        <v>0</v>
      </c>
      <c r="W255" s="10">
        <v>0</v>
      </c>
      <c r="X255" s="10">
        <v>10500</v>
      </c>
      <c r="Y255" s="10">
        <v>10000</v>
      </c>
      <c r="Z255" s="10">
        <v>0</v>
      </c>
      <c r="AA255" s="10">
        <v>10500</v>
      </c>
      <c r="AB255" s="9" t="s">
        <v>81</v>
      </c>
      <c r="AC255" s="8">
        <v>9359.9000000000015</v>
      </c>
      <c r="AD255" s="8">
        <v>9359.9000000000015</v>
      </c>
      <c r="AE255" s="8">
        <v>0</v>
      </c>
      <c r="AF255" s="8">
        <v>0</v>
      </c>
      <c r="AG255" s="8">
        <v>0</v>
      </c>
      <c r="AH255" s="8">
        <v>0</v>
      </c>
      <c r="AI255" s="1" t="s">
        <v>111</v>
      </c>
      <c r="AJ255" s="1" t="s">
        <v>74</v>
      </c>
      <c r="AK255" s="1">
        <v>2</v>
      </c>
      <c r="AL255" s="3">
        <v>46009</v>
      </c>
      <c r="AM255" s="3">
        <v>0</v>
      </c>
      <c r="AN255" s="3">
        <v>46000</v>
      </c>
      <c r="AO255" s="3">
        <v>46007</v>
      </c>
      <c r="AP255" s="3">
        <v>46008</v>
      </c>
      <c r="AQ255" s="3">
        <v>46008</v>
      </c>
      <c r="AR255" s="3">
        <v>46004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1">
        <v>0</v>
      </c>
      <c r="AY255" s="2" t="s">
        <v>64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1" t="s">
        <v>99</v>
      </c>
      <c r="BF255" s="56">
        <v>0</v>
      </c>
    </row>
    <row r="256" spans="1:58" ht="27.75" customHeight="1" x14ac:dyDescent="0.55000000000000004">
      <c r="A256" s="3">
        <v>45994</v>
      </c>
      <c r="B256" s="14" t="s">
        <v>552</v>
      </c>
      <c r="C256" s="9" t="s">
        <v>94</v>
      </c>
      <c r="D256" s="13" t="s">
        <v>59</v>
      </c>
      <c r="E256" s="9">
        <v>20</v>
      </c>
      <c r="F256" s="9">
        <v>37</v>
      </c>
      <c r="G256" s="9" t="s">
        <v>60</v>
      </c>
      <c r="H256" s="9">
        <v>0</v>
      </c>
      <c r="I256" s="9">
        <v>80</v>
      </c>
      <c r="J256" s="9" t="s">
        <v>57</v>
      </c>
      <c r="K256" s="9">
        <v>5</v>
      </c>
      <c r="L256" s="9" t="s">
        <v>90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71</v>
      </c>
      <c r="T256" s="12">
        <v>46010</v>
      </c>
      <c r="U256" s="11">
        <v>30000</v>
      </c>
      <c r="V256" s="10">
        <v>0</v>
      </c>
      <c r="W256" s="10">
        <v>0</v>
      </c>
      <c r="X256" s="10">
        <v>0</v>
      </c>
      <c r="Y256" s="10">
        <v>30000</v>
      </c>
      <c r="Z256" s="10">
        <v>0</v>
      </c>
      <c r="AA256" s="10">
        <v>0</v>
      </c>
      <c r="AB256" s="9" t="s">
        <v>81</v>
      </c>
      <c r="AC256" s="8">
        <v>32270.700000000004</v>
      </c>
      <c r="AD256" s="8">
        <v>0</v>
      </c>
      <c r="AE256" s="8">
        <v>32270.700000000004</v>
      </c>
      <c r="AF256" s="8">
        <v>0</v>
      </c>
      <c r="AG256" s="8">
        <v>0</v>
      </c>
      <c r="AH256" s="8">
        <v>0</v>
      </c>
      <c r="AI256" s="1" t="s">
        <v>111</v>
      </c>
      <c r="AJ256" s="1" t="s">
        <v>77</v>
      </c>
      <c r="AK256" s="1">
        <v>1</v>
      </c>
      <c r="AL256" s="3">
        <v>46010</v>
      </c>
      <c r="AM256" s="3">
        <v>0</v>
      </c>
      <c r="AN256" s="3">
        <v>0</v>
      </c>
      <c r="AO256" s="3">
        <v>0</v>
      </c>
      <c r="AP256" s="3">
        <v>0</v>
      </c>
      <c r="AQ256" s="3">
        <v>46009</v>
      </c>
      <c r="AR256" s="3">
        <v>46005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1">
        <v>0</v>
      </c>
      <c r="AY256" s="2" t="s">
        <v>6</v>
      </c>
      <c r="AZ256" s="2">
        <v>0</v>
      </c>
      <c r="BA256" s="2">
        <v>0</v>
      </c>
      <c r="BB256" s="2">
        <v>0</v>
      </c>
      <c r="BC256" s="2">
        <v>30000</v>
      </c>
      <c r="BD256" s="2">
        <v>0</v>
      </c>
      <c r="BE256" s="1" t="s">
        <v>99</v>
      </c>
      <c r="BF256" s="56">
        <v>2466.9157333333337</v>
      </c>
    </row>
    <row r="257" spans="1:58" ht="27.75" customHeight="1" x14ac:dyDescent="0.55000000000000004">
      <c r="A257" s="3">
        <v>45989</v>
      </c>
      <c r="B257" s="14" t="s">
        <v>473</v>
      </c>
      <c r="C257" s="9" t="s">
        <v>73</v>
      </c>
      <c r="D257" s="13" t="s">
        <v>373</v>
      </c>
      <c r="E257" s="9">
        <v>20</v>
      </c>
      <c r="F257" s="9">
        <v>32</v>
      </c>
      <c r="G257" s="9" t="s">
        <v>60</v>
      </c>
      <c r="H257" s="9">
        <v>0</v>
      </c>
      <c r="I257" s="9">
        <v>72</v>
      </c>
      <c r="J257" s="9" t="s">
        <v>57</v>
      </c>
      <c r="K257" s="9">
        <v>5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135</v>
      </c>
      <c r="T257" s="12">
        <v>46014</v>
      </c>
      <c r="U257" s="11">
        <v>5000</v>
      </c>
      <c r="V257" s="10">
        <v>0</v>
      </c>
      <c r="W257" s="10">
        <v>0</v>
      </c>
      <c r="X257" s="10">
        <v>5250</v>
      </c>
      <c r="Y257" s="10">
        <v>5000</v>
      </c>
      <c r="Z257" s="10">
        <v>0</v>
      </c>
      <c r="AA257" s="10">
        <v>5250</v>
      </c>
      <c r="AB257" s="9" t="s">
        <v>81</v>
      </c>
      <c r="AC257" s="8">
        <v>4679.9500000000007</v>
      </c>
      <c r="AD257" s="8">
        <v>0</v>
      </c>
      <c r="AE257" s="8">
        <v>4679.9500000000007</v>
      </c>
      <c r="AF257" s="8">
        <v>0</v>
      </c>
      <c r="AG257" s="8">
        <v>0</v>
      </c>
      <c r="AH257" s="8">
        <v>0</v>
      </c>
      <c r="AI257" s="1" t="s">
        <v>111</v>
      </c>
      <c r="AJ257" s="1" t="s">
        <v>74</v>
      </c>
      <c r="AK257" s="1">
        <v>2</v>
      </c>
      <c r="AL257" s="3">
        <v>46014</v>
      </c>
      <c r="AM257" s="3">
        <v>0</v>
      </c>
      <c r="AN257" s="3">
        <v>46005</v>
      </c>
      <c r="AO257" s="3">
        <v>46012</v>
      </c>
      <c r="AP257" s="3">
        <v>46013</v>
      </c>
      <c r="AQ257" s="3">
        <v>46013</v>
      </c>
      <c r="AR257" s="3">
        <v>46009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1">
        <v>0</v>
      </c>
      <c r="AY257" s="2" t="s">
        <v>64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1" t="s">
        <v>99</v>
      </c>
      <c r="BF257" s="56">
        <v>357.75617777777779</v>
      </c>
    </row>
    <row r="258" spans="1:58" ht="27.75" customHeight="1" x14ac:dyDescent="0.55000000000000004">
      <c r="A258" s="3">
        <v>0</v>
      </c>
      <c r="B258" s="14">
        <v>0</v>
      </c>
      <c r="C258" s="9">
        <v>0</v>
      </c>
      <c r="D258" s="13">
        <v>0</v>
      </c>
      <c r="E258" s="9">
        <v>20</v>
      </c>
      <c r="F258" s="9">
        <v>37</v>
      </c>
      <c r="G258" s="9">
        <v>0</v>
      </c>
      <c r="H258" s="9">
        <v>0</v>
      </c>
      <c r="I258" s="9">
        <v>80</v>
      </c>
      <c r="J258" s="9" t="s">
        <v>57</v>
      </c>
      <c r="K258" s="9">
        <v>3</v>
      </c>
      <c r="L258" s="9">
        <v>0</v>
      </c>
      <c r="M258" s="10">
        <v>0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>
        <v>0</v>
      </c>
      <c r="T258" s="12"/>
      <c r="U258" s="11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9" t="s">
        <v>81</v>
      </c>
      <c r="AC258" s="8">
        <v>50990.5</v>
      </c>
      <c r="AD258" s="8">
        <v>12512.900000000001</v>
      </c>
      <c r="AE258" s="8">
        <v>38477.600000000006</v>
      </c>
      <c r="AF258" s="8">
        <v>0</v>
      </c>
      <c r="AG258" s="8">
        <v>0</v>
      </c>
      <c r="AH258" s="8" t="s">
        <v>58</v>
      </c>
      <c r="AI258" s="1" t="s">
        <v>111</v>
      </c>
      <c r="AJ258" s="1">
        <v>0</v>
      </c>
      <c r="AK258" s="1" t="s">
        <v>15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1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1" t="s">
        <v>99</v>
      </c>
      <c r="BF258" s="56">
        <v>0</v>
      </c>
    </row>
    <row r="259" spans="1:58" ht="27.75" customHeight="1" x14ac:dyDescent="0.55000000000000004">
      <c r="A259" s="3">
        <v>45993</v>
      </c>
      <c r="B259" s="14" t="s">
        <v>517</v>
      </c>
      <c r="C259" s="9" t="s">
        <v>277</v>
      </c>
      <c r="D259" s="13" t="s">
        <v>523</v>
      </c>
      <c r="E259" s="9">
        <v>21</v>
      </c>
      <c r="F259" s="9">
        <v>32</v>
      </c>
      <c r="G259" s="9" t="s">
        <v>60</v>
      </c>
      <c r="H259" s="9">
        <v>0</v>
      </c>
      <c r="I259" s="9">
        <v>70</v>
      </c>
      <c r="J259" s="9" t="s">
        <v>57</v>
      </c>
      <c r="K259" s="9">
        <v>5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67</v>
      </c>
      <c r="T259" s="12">
        <v>46003</v>
      </c>
      <c r="U259" s="11">
        <v>4150</v>
      </c>
      <c r="V259" s="10">
        <v>0</v>
      </c>
      <c r="W259" s="10">
        <v>4567</v>
      </c>
      <c r="X259" s="10">
        <v>33</v>
      </c>
      <c r="Y259" s="10">
        <v>4150</v>
      </c>
      <c r="Z259" s="10">
        <v>4600</v>
      </c>
      <c r="AA259" s="10">
        <v>0</v>
      </c>
      <c r="AB259" s="9" t="s">
        <v>507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  <c r="AI259" s="1" t="s">
        <v>111</v>
      </c>
      <c r="AJ259" s="1" t="s">
        <v>74</v>
      </c>
      <c r="AK259" s="1">
        <v>2</v>
      </c>
      <c r="AL259" s="3">
        <v>46003</v>
      </c>
      <c r="AM259" s="3">
        <v>0</v>
      </c>
      <c r="AN259" s="3">
        <v>45994</v>
      </c>
      <c r="AO259" s="3">
        <v>46001</v>
      </c>
      <c r="AP259" s="3">
        <v>46002</v>
      </c>
      <c r="AQ259" s="3">
        <v>46002</v>
      </c>
      <c r="AR259" s="3">
        <v>45998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1">
        <v>0</v>
      </c>
      <c r="AY259" s="2" t="s">
        <v>64</v>
      </c>
      <c r="AZ259" s="2" t="s">
        <v>70</v>
      </c>
      <c r="BA259" s="2">
        <v>0</v>
      </c>
      <c r="BB259" s="2">
        <v>4567</v>
      </c>
      <c r="BC259" s="2">
        <v>33</v>
      </c>
      <c r="BD259" s="2">
        <v>0</v>
      </c>
      <c r="BE259" s="1" t="s">
        <v>99</v>
      </c>
      <c r="BF259" s="56">
        <v>0</v>
      </c>
    </row>
    <row r="260" spans="1:58" ht="27.75" customHeight="1" x14ac:dyDescent="0.55000000000000004">
      <c r="A260" s="3">
        <v>45993</v>
      </c>
      <c r="B260" s="14" t="s">
        <v>517</v>
      </c>
      <c r="C260" s="9" t="s">
        <v>277</v>
      </c>
      <c r="D260" s="13" t="s">
        <v>524</v>
      </c>
      <c r="E260" s="9">
        <v>21</v>
      </c>
      <c r="F260" s="9">
        <v>32</v>
      </c>
      <c r="G260" s="9" t="s">
        <v>60</v>
      </c>
      <c r="H260" s="9">
        <v>0</v>
      </c>
      <c r="I260" s="9">
        <v>70</v>
      </c>
      <c r="J260" s="9" t="s">
        <v>57</v>
      </c>
      <c r="K260" s="9">
        <v>5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67</v>
      </c>
      <c r="T260" s="12">
        <v>46003</v>
      </c>
      <c r="U260" s="11">
        <v>4150</v>
      </c>
      <c r="V260" s="10">
        <v>0</v>
      </c>
      <c r="W260" s="10">
        <v>715</v>
      </c>
      <c r="X260" s="10">
        <v>4085</v>
      </c>
      <c r="Y260" s="10">
        <v>4150</v>
      </c>
      <c r="Z260" s="10">
        <v>4800</v>
      </c>
      <c r="AA260" s="10">
        <v>0</v>
      </c>
      <c r="AB260" s="9" t="s">
        <v>507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  <c r="AI260" s="1" t="s">
        <v>111</v>
      </c>
      <c r="AJ260" s="1" t="s">
        <v>74</v>
      </c>
      <c r="AK260" s="1">
        <v>2</v>
      </c>
      <c r="AL260" s="3">
        <v>46003</v>
      </c>
      <c r="AM260" s="3">
        <v>0</v>
      </c>
      <c r="AN260" s="3">
        <v>45994</v>
      </c>
      <c r="AO260" s="3">
        <v>46001</v>
      </c>
      <c r="AP260" s="3">
        <v>46002</v>
      </c>
      <c r="AQ260" s="3">
        <v>46002</v>
      </c>
      <c r="AR260" s="3">
        <v>45998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1">
        <v>0</v>
      </c>
      <c r="AY260" s="2" t="s">
        <v>64</v>
      </c>
      <c r="AZ260" s="2" t="s">
        <v>70</v>
      </c>
      <c r="BA260" s="2">
        <v>0</v>
      </c>
      <c r="BB260" s="2">
        <v>715</v>
      </c>
      <c r="BC260" s="2">
        <v>4085</v>
      </c>
      <c r="BD260" s="2">
        <v>0</v>
      </c>
      <c r="BE260" s="1" t="s">
        <v>99</v>
      </c>
      <c r="BF260" s="56">
        <v>0</v>
      </c>
    </row>
    <row r="261" spans="1:58" ht="27.75" customHeight="1" x14ac:dyDescent="0.55000000000000004">
      <c r="A261" s="3">
        <v>0</v>
      </c>
      <c r="B261" s="14">
        <v>0</v>
      </c>
      <c r="C261" s="9">
        <v>0</v>
      </c>
      <c r="D261" s="13">
        <v>0</v>
      </c>
      <c r="E261" s="9">
        <v>21</v>
      </c>
      <c r="F261" s="9">
        <v>37</v>
      </c>
      <c r="G261" s="9" t="s">
        <v>60</v>
      </c>
      <c r="H261" s="9">
        <v>0</v>
      </c>
      <c r="I261" s="9">
        <v>83</v>
      </c>
      <c r="J261" s="9" t="s">
        <v>57</v>
      </c>
      <c r="K261" s="9">
        <v>5</v>
      </c>
      <c r="L261" s="9">
        <v>0</v>
      </c>
      <c r="M261" s="10">
        <v>0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>
        <v>0</v>
      </c>
      <c r="T261" s="12"/>
      <c r="U261" s="11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9" t="s">
        <v>507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 t="s">
        <v>58</v>
      </c>
      <c r="AI261" s="1" t="s">
        <v>111</v>
      </c>
      <c r="AJ261" s="1">
        <v>0</v>
      </c>
      <c r="AK261" s="1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1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1" t="s">
        <v>525</v>
      </c>
      <c r="BF261" s="56">
        <v>0</v>
      </c>
    </row>
    <row r="262" spans="1:58" ht="27.75" customHeight="1" x14ac:dyDescent="0.55000000000000004">
      <c r="A262" s="3">
        <v>45983</v>
      </c>
      <c r="B262" s="14" t="s">
        <v>434</v>
      </c>
      <c r="C262" s="9" t="s">
        <v>107</v>
      </c>
      <c r="D262" s="13" t="s">
        <v>423</v>
      </c>
      <c r="E262" s="9">
        <v>21</v>
      </c>
      <c r="F262" s="9">
        <v>37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67</v>
      </c>
      <c r="T262" s="12">
        <v>46001</v>
      </c>
      <c r="U262" s="11">
        <v>10000</v>
      </c>
      <c r="V262" s="10">
        <v>9806</v>
      </c>
      <c r="W262" s="10">
        <v>10600</v>
      </c>
      <c r="X262" s="10">
        <v>0</v>
      </c>
      <c r="Y262" s="10">
        <v>194</v>
      </c>
      <c r="Z262" s="10">
        <v>10600</v>
      </c>
      <c r="AA262" s="10">
        <v>0</v>
      </c>
      <c r="AB262" s="9" t="s">
        <v>116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  <c r="AI262" s="1" t="s">
        <v>111</v>
      </c>
      <c r="AJ262" s="1" t="s">
        <v>68</v>
      </c>
      <c r="AK262" s="1">
        <v>4</v>
      </c>
      <c r="AL262" s="3">
        <v>46001</v>
      </c>
      <c r="AM262" s="3">
        <v>45997</v>
      </c>
      <c r="AN262" s="3">
        <v>45991</v>
      </c>
      <c r="AO262" s="3">
        <v>45998</v>
      </c>
      <c r="AP262" s="3">
        <v>45999</v>
      </c>
      <c r="AQ262" s="3">
        <v>45999</v>
      </c>
      <c r="AR262" s="3">
        <v>45996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1">
        <v>0</v>
      </c>
      <c r="AY262" s="2" t="s">
        <v>69</v>
      </c>
      <c r="AZ262" s="2" t="s">
        <v>70</v>
      </c>
      <c r="BA262" s="2" t="s">
        <v>535</v>
      </c>
      <c r="BB262" s="2">
        <v>10600</v>
      </c>
      <c r="BC262" s="2">
        <v>0</v>
      </c>
      <c r="BD262" s="2">
        <v>0</v>
      </c>
      <c r="BE262" s="1" t="s">
        <v>117</v>
      </c>
      <c r="BF262" s="56">
        <v>0</v>
      </c>
    </row>
    <row r="263" spans="1:58" ht="27.75" customHeight="1" x14ac:dyDescent="0.55000000000000004">
      <c r="A263" s="3">
        <v>45983</v>
      </c>
      <c r="B263" s="14" t="s">
        <v>434</v>
      </c>
      <c r="C263" s="9" t="s">
        <v>107</v>
      </c>
      <c r="D263" s="13" t="s">
        <v>424</v>
      </c>
      <c r="E263" s="9">
        <v>21</v>
      </c>
      <c r="F263" s="9">
        <v>37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67</v>
      </c>
      <c r="T263" s="12">
        <v>46001</v>
      </c>
      <c r="U263" s="11">
        <v>10000</v>
      </c>
      <c r="V263" s="10">
        <v>10041</v>
      </c>
      <c r="W263" s="10">
        <v>10600</v>
      </c>
      <c r="X263" s="10">
        <v>0</v>
      </c>
      <c r="Y263" s="10">
        <v>0</v>
      </c>
      <c r="Z263" s="10">
        <v>10600</v>
      </c>
      <c r="AA263" s="10">
        <v>0</v>
      </c>
      <c r="AB263" s="9" t="s">
        <v>116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  <c r="AI263" s="1" t="s">
        <v>113</v>
      </c>
      <c r="AJ263" s="1" t="s">
        <v>68</v>
      </c>
      <c r="AK263" s="1">
        <v>4</v>
      </c>
      <c r="AL263" s="3">
        <v>46001</v>
      </c>
      <c r="AM263" s="3">
        <v>45997</v>
      </c>
      <c r="AN263" s="3">
        <v>45991</v>
      </c>
      <c r="AO263" s="3">
        <v>45998</v>
      </c>
      <c r="AP263" s="3">
        <v>45999</v>
      </c>
      <c r="AQ263" s="3">
        <v>45999</v>
      </c>
      <c r="AR263" s="3">
        <v>45996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1">
        <v>0</v>
      </c>
      <c r="AY263" s="2" t="s">
        <v>69</v>
      </c>
      <c r="AZ263" s="2" t="s">
        <v>70</v>
      </c>
      <c r="BA263" s="2" t="s">
        <v>535</v>
      </c>
      <c r="BB263" s="2">
        <v>10600</v>
      </c>
      <c r="BC263" s="2">
        <v>0</v>
      </c>
      <c r="BD263" s="2">
        <v>0</v>
      </c>
      <c r="BE263" s="1" t="s">
        <v>117</v>
      </c>
      <c r="BF263" s="56">
        <v>0</v>
      </c>
    </row>
    <row r="264" spans="1:58" ht="27.75" customHeight="1" x14ac:dyDescent="0.55000000000000004">
      <c r="A264" s="3">
        <v>45983</v>
      </c>
      <c r="B264" s="14" t="s">
        <v>435</v>
      </c>
      <c r="C264" s="9" t="s">
        <v>107</v>
      </c>
      <c r="D264" s="13" t="s">
        <v>425</v>
      </c>
      <c r="E264" s="9">
        <v>21</v>
      </c>
      <c r="F264" s="9">
        <v>37</v>
      </c>
      <c r="G264" s="9" t="s">
        <v>60</v>
      </c>
      <c r="H264" s="9" t="s">
        <v>66</v>
      </c>
      <c r="I264" s="9">
        <v>100</v>
      </c>
      <c r="J264" s="9" t="s">
        <v>57</v>
      </c>
      <c r="K264" s="9">
        <v>5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67</v>
      </c>
      <c r="T264" s="12">
        <v>46001</v>
      </c>
      <c r="U264" s="11">
        <v>10000</v>
      </c>
      <c r="V264" s="10">
        <v>9404</v>
      </c>
      <c r="W264" s="10">
        <v>10507</v>
      </c>
      <c r="X264" s="10">
        <v>93</v>
      </c>
      <c r="Y264" s="10">
        <v>596</v>
      </c>
      <c r="Z264" s="10">
        <v>10600</v>
      </c>
      <c r="AA264" s="10">
        <v>0</v>
      </c>
      <c r="AB264" s="9" t="s">
        <v>116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  <c r="AI264" s="1" t="s">
        <v>114</v>
      </c>
      <c r="AJ264" s="1" t="s">
        <v>68</v>
      </c>
      <c r="AK264" s="1">
        <v>4</v>
      </c>
      <c r="AL264" s="3">
        <v>46001</v>
      </c>
      <c r="AM264" s="3">
        <v>45997</v>
      </c>
      <c r="AN264" s="3">
        <v>45991</v>
      </c>
      <c r="AO264" s="3">
        <v>45998</v>
      </c>
      <c r="AP264" s="3">
        <v>45999</v>
      </c>
      <c r="AQ264" s="3">
        <v>45999</v>
      </c>
      <c r="AR264" s="3">
        <v>45996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1">
        <v>0</v>
      </c>
      <c r="AY264" s="2" t="s">
        <v>69</v>
      </c>
      <c r="AZ264" s="2" t="s">
        <v>70</v>
      </c>
      <c r="BA264" s="2" t="s">
        <v>535</v>
      </c>
      <c r="BB264" s="2">
        <v>10507</v>
      </c>
      <c r="BC264" s="2">
        <v>93</v>
      </c>
      <c r="BD264" s="2">
        <v>0</v>
      </c>
      <c r="BE264" s="1" t="s">
        <v>117</v>
      </c>
      <c r="BF264" s="56">
        <v>0</v>
      </c>
    </row>
    <row r="265" spans="1:58" ht="27.75" customHeight="1" x14ac:dyDescent="0.55000000000000004">
      <c r="A265" s="3">
        <v>45983</v>
      </c>
      <c r="B265" s="14" t="s">
        <v>436</v>
      </c>
      <c r="C265" s="9" t="s">
        <v>107</v>
      </c>
      <c r="D265" s="13" t="s">
        <v>274</v>
      </c>
      <c r="E265" s="9">
        <v>21</v>
      </c>
      <c r="F265" s="9">
        <v>37</v>
      </c>
      <c r="G265" s="9" t="s">
        <v>60</v>
      </c>
      <c r="H265" s="9" t="s">
        <v>66</v>
      </c>
      <c r="I265" s="9">
        <v>100</v>
      </c>
      <c r="J265" s="9" t="s">
        <v>57</v>
      </c>
      <c r="K265" s="9">
        <v>5</v>
      </c>
      <c r="L265" s="9" t="s">
        <v>89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67</v>
      </c>
      <c r="T265" s="12">
        <v>46001</v>
      </c>
      <c r="U265" s="11">
        <v>10000</v>
      </c>
      <c r="V265" s="10">
        <v>9643</v>
      </c>
      <c r="W265" s="10">
        <v>10370</v>
      </c>
      <c r="X265" s="10">
        <v>230</v>
      </c>
      <c r="Y265" s="10">
        <v>357</v>
      </c>
      <c r="Z265" s="10">
        <v>10600</v>
      </c>
      <c r="AA265" s="10">
        <v>0</v>
      </c>
      <c r="AB265" s="9" t="s">
        <v>116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1" t="s">
        <v>114</v>
      </c>
      <c r="AJ265" s="1" t="s">
        <v>68</v>
      </c>
      <c r="AK265" s="1">
        <v>4</v>
      </c>
      <c r="AL265" s="3">
        <v>46001</v>
      </c>
      <c r="AM265" s="3">
        <v>45997</v>
      </c>
      <c r="AN265" s="3">
        <v>45991</v>
      </c>
      <c r="AO265" s="3">
        <v>45998</v>
      </c>
      <c r="AP265" s="3">
        <v>45999</v>
      </c>
      <c r="AQ265" s="3">
        <v>45999</v>
      </c>
      <c r="AR265" s="3">
        <v>45996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1">
        <v>0</v>
      </c>
      <c r="AY265" s="2" t="s">
        <v>69</v>
      </c>
      <c r="AZ265" s="2" t="s">
        <v>70</v>
      </c>
      <c r="BA265" s="2" t="s">
        <v>535</v>
      </c>
      <c r="BB265" s="2">
        <v>10370</v>
      </c>
      <c r="BC265" s="2">
        <v>230</v>
      </c>
      <c r="BD265" s="2">
        <v>0</v>
      </c>
      <c r="BE265" s="1" t="s">
        <v>117</v>
      </c>
      <c r="BF265" s="56">
        <v>0</v>
      </c>
    </row>
    <row r="266" spans="1:58" ht="27.75" customHeight="1" x14ac:dyDescent="0.55000000000000004">
      <c r="A266" s="3">
        <v>45983</v>
      </c>
      <c r="B266" s="14" t="s">
        <v>436</v>
      </c>
      <c r="C266" s="9" t="s">
        <v>107</v>
      </c>
      <c r="D266" s="13" t="s">
        <v>275</v>
      </c>
      <c r="E266" s="9">
        <v>21</v>
      </c>
      <c r="F266" s="9">
        <v>37</v>
      </c>
      <c r="G266" s="9" t="s">
        <v>60</v>
      </c>
      <c r="H266" s="9" t="s">
        <v>66</v>
      </c>
      <c r="I266" s="9">
        <v>100</v>
      </c>
      <c r="J266" s="9" t="s">
        <v>57</v>
      </c>
      <c r="K266" s="9">
        <v>5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67</v>
      </c>
      <c r="T266" s="12">
        <v>46001</v>
      </c>
      <c r="U266" s="11">
        <v>20000</v>
      </c>
      <c r="V266" s="10">
        <v>0</v>
      </c>
      <c r="W266" s="10">
        <v>0</v>
      </c>
      <c r="X266" s="10">
        <v>21316</v>
      </c>
      <c r="Y266" s="10">
        <v>20000</v>
      </c>
      <c r="Z266" s="10">
        <v>21316</v>
      </c>
      <c r="AA266" s="10">
        <v>0</v>
      </c>
      <c r="AB266" s="9" t="s">
        <v>116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  <c r="AI266" s="1" t="s">
        <v>112</v>
      </c>
      <c r="AJ266" s="1" t="s">
        <v>68</v>
      </c>
      <c r="AK266" s="1">
        <v>4</v>
      </c>
      <c r="AL266" s="3">
        <v>46001</v>
      </c>
      <c r="AM266" s="3">
        <v>45997</v>
      </c>
      <c r="AN266" s="3">
        <v>45991</v>
      </c>
      <c r="AO266" s="3">
        <v>45998</v>
      </c>
      <c r="AP266" s="3">
        <v>45999</v>
      </c>
      <c r="AQ266" s="3">
        <v>45999</v>
      </c>
      <c r="AR266" s="3">
        <v>45996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1">
        <v>0</v>
      </c>
      <c r="AY266" s="2" t="s">
        <v>69</v>
      </c>
      <c r="AZ266" s="2" t="s">
        <v>70</v>
      </c>
      <c r="BA266" s="2" t="s">
        <v>535</v>
      </c>
      <c r="BB266" s="2">
        <v>0</v>
      </c>
      <c r="BC266" s="2">
        <v>21316</v>
      </c>
      <c r="BD266" s="2">
        <v>0</v>
      </c>
      <c r="BE266" s="1" t="s">
        <v>117</v>
      </c>
      <c r="BF266" s="56">
        <v>0</v>
      </c>
    </row>
    <row r="267" spans="1:58" ht="27.75" customHeight="1" x14ac:dyDescent="0.55000000000000004">
      <c r="A267" s="3">
        <v>45983</v>
      </c>
      <c r="B267" s="14" t="s">
        <v>435</v>
      </c>
      <c r="C267" s="9" t="s">
        <v>107</v>
      </c>
      <c r="D267" s="13" t="s">
        <v>59</v>
      </c>
      <c r="E267" s="9">
        <v>21</v>
      </c>
      <c r="F267" s="9">
        <v>37</v>
      </c>
      <c r="G267" s="9" t="s">
        <v>60</v>
      </c>
      <c r="H267" s="9" t="s">
        <v>76</v>
      </c>
      <c r="I267" s="9">
        <v>100</v>
      </c>
      <c r="J267" s="9" t="s">
        <v>57</v>
      </c>
      <c r="K267" s="9">
        <v>5</v>
      </c>
      <c r="L267" s="9" t="s">
        <v>90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67</v>
      </c>
      <c r="T267" s="12">
        <v>46001</v>
      </c>
      <c r="U267" s="11">
        <v>5000</v>
      </c>
      <c r="V267" s="10">
        <v>5000</v>
      </c>
      <c r="W267" s="10">
        <v>5000</v>
      </c>
      <c r="X267" s="10">
        <v>-5000</v>
      </c>
      <c r="Y267" s="10">
        <v>0</v>
      </c>
      <c r="Z267" s="10">
        <v>0</v>
      </c>
      <c r="AA267" s="10">
        <v>0</v>
      </c>
      <c r="AB267" s="9" t="s">
        <v>116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  <c r="AI267" s="1" t="s">
        <v>112</v>
      </c>
      <c r="AJ267" s="1" t="s">
        <v>68</v>
      </c>
      <c r="AK267" s="1">
        <v>4</v>
      </c>
      <c r="AL267" s="3">
        <v>46001</v>
      </c>
      <c r="AM267" s="3">
        <v>45997</v>
      </c>
      <c r="AN267" s="3">
        <v>45991</v>
      </c>
      <c r="AO267" s="3">
        <v>45998</v>
      </c>
      <c r="AP267" s="3">
        <v>45999</v>
      </c>
      <c r="AQ267" s="3">
        <v>45999</v>
      </c>
      <c r="AR267" s="3">
        <v>45996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1">
        <v>0</v>
      </c>
      <c r="AY267" s="2" t="s">
        <v>137</v>
      </c>
      <c r="AZ267" s="2">
        <v>0</v>
      </c>
      <c r="BA267" s="2" t="s">
        <v>535</v>
      </c>
      <c r="BB267" s="2">
        <v>5000</v>
      </c>
      <c r="BC267" s="2">
        <v>0</v>
      </c>
      <c r="BD267" s="2">
        <v>0</v>
      </c>
      <c r="BE267" s="1" t="s">
        <v>117</v>
      </c>
      <c r="BF267" s="56">
        <v>0</v>
      </c>
    </row>
    <row r="268" spans="1:58" ht="27.75" customHeight="1" x14ac:dyDescent="0.55000000000000004">
      <c r="A268" s="3">
        <v>45995</v>
      </c>
      <c r="B268" s="14" t="s">
        <v>558</v>
      </c>
      <c r="C268" s="9" t="s">
        <v>107</v>
      </c>
      <c r="D268" s="13" t="s">
        <v>59</v>
      </c>
      <c r="E268" s="9">
        <v>21</v>
      </c>
      <c r="F268" s="9">
        <v>37</v>
      </c>
      <c r="G268" s="9" t="s">
        <v>60</v>
      </c>
      <c r="H268" s="9" t="s">
        <v>76</v>
      </c>
      <c r="I268" s="9">
        <v>100</v>
      </c>
      <c r="J268" s="9" t="s">
        <v>57</v>
      </c>
      <c r="K268" s="9">
        <v>5</v>
      </c>
      <c r="L268" s="9" t="s">
        <v>90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67</v>
      </c>
      <c r="T268" s="12">
        <v>46001</v>
      </c>
      <c r="U268" s="11">
        <v>1000</v>
      </c>
      <c r="V268" s="10">
        <v>1000</v>
      </c>
      <c r="W268" s="10">
        <v>1000</v>
      </c>
      <c r="X268" s="10">
        <v>-1000</v>
      </c>
      <c r="Y268" s="10">
        <v>0</v>
      </c>
      <c r="Z268" s="10">
        <v>0</v>
      </c>
      <c r="AA268" s="10">
        <v>0</v>
      </c>
      <c r="AB268" s="9" t="s">
        <v>116</v>
      </c>
      <c r="AC268" s="8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  <c r="AI268" s="1" t="s">
        <v>113</v>
      </c>
      <c r="AJ268" s="1" t="s">
        <v>68</v>
      </c>
      <c r="AK268" s="1">
        <v>4</v>
      </c>
      <c r="AL268" s="3">
        <v>46001</v>
      </c>
      <c r="AM268" s="3">
        <v>45997</v>
      </c>
      <c r="AN268" s="3">
        <v>45991</v>
      </c>
      <c r="AO268" s="3">
        <v>45998</v>
      </c>
      <c r="AP268" s="3">
        <v>45999</v>
      </c>
      <c r="AQ268" s="3">
        <v>45999</v>
      </c>
      <c r="AR268" s="3">
        <v>45996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1">
        <v>0</v>
      </c>
      <c r="AY268" s="2" t="s">
        <v>137</v>
      </c>
      <c r="AZ268" s="2">
        <v>0</v>
      </c>
      <c r="BA268" s="2" t="s">
        <v>535</v>
      </c>
      <c r="BB268" s="2">
        <v>1000</v>
      </c>
      <c r="BC268" s="2">
        <v>0</v>
      </c>
      <c r="BD268" s="2">
        <v>0</v>
      </c>
      <c r="BE268" s="1" t="s">
        <v>117</v>
      </c>
      <c r="BF268" s="56">
        <v>0</v>
      </c>
    </row>
    <row r="269" spans="1:58" ht="27.75" customHeight="1" x14ac:dyDescent="0.55000000000000004">
      <c r="A269" s="3">
        <v>46017</v>
      </c>
      <c r="B269" s="14" t="s">
        <v>467</v>
      </c>
      <c r="C269" s="9" t="s">
        <v>462</v>
      </c>
      <c r="D269" s="13" t="s">
        <v>463</v>
      </c>
      <c r="E269" s="9">
        <v>21</v>
      </c>
      <c r="F269" s="9">
        <v>37</v>
      </c>
      <c r="G269" s="9" t="s">
        <v>60</v>
      </c>
      <c r="H269" s="9" t="s">
        <v>66</v>
      </c>
      <c r="I269" s="9">
        <v>100</v>
      </c>
      <c r="J269" s="9" t="s">
        <v>57</v>
      </c>
      <c r="K269" s="9">
        <v>5</v>
      </c>
      <c r="L269" s="9" t="s">
        <v>89</v>
      </c>
      <c r="M269" s="10">
        <v>22</v>
      </c>
      <c r="N269" s="9">
        <v>40</v>
      </c>
      <c r="O269" s="9">
        <v>40</v>
      </c>
      <c r="P269" s="10">
        <v>108.55204095999999</v>
      </c>
      <c r="Q269" s="10">
        <v>0</v>
      </c>
      <c r="R269" s="10">
        <v>108.55204095999999</v>
      </c>
      <c r="S269" s="9" t="s">
        <v>71</v>
      </c>
      <c r="T269" s="12">
        <v>46002</v>
      </c>
      <c r="U269" s="11">
        <v>5000</v>
      </c>
      <c r="V269" s="10">
        <v>0</v>
      </c>
      <c r="W269" s="10">
        <v>0</v>
      </c>
      <c r="X269" s="10">
        <v>5250</v>
      </c>
      <c r="Y269" s="10">
        <v>5000</v>
      </c>
      <c r="Z269" s="10">
        <v>0</v>
      </c>
      <c r="AA269" s="10">
        <v>5250</v>
      </c>
      <c r="AB269" s="9" t="s">
        <v>116</v>
      </c>
      <c r="AC269" s="8">
        <v>5378.4500000000007</v>
      </c>
      <c r="AD269" s="8">
        <v>5378.4500000000007</v>
      </c>
      <c r="AE269" s="8">
        <v>0</v>
      </c>
      <c r="AF269" s="8">
        <v>0</v>
      </c>
      <c r="AG269" s="8">
        <v>5378.4500000000007</v>
      </c>
      <c r="AH269" s="8">
        <v>0</v>
      </c>
      <c r="AI269" s="1" t="s">
        <v>111</v>
      </c>
      <c r="AJ269" s="1" t="s">
        <v>68</v>
      </c>
      <c r="AK269" s="1">
        <v>4</v>
      </c>
      <c r="AL269" s="3">
        <v>46002</v>
      </c>
      <c r="AM269" s="3">
        <v>45998</v>
      </c>
      <c r="AN269" s="3">
        <v>45992</v>
      </c>
      <c r="AO269" s="3">
        <v>45999</v>
      </c>
      <c r="AP269" s="3">
        <v>46000</v>
      </c>
      <c r="AQ269" s="3">
        <v>46000</v>
      </c>
      <c r="AR269" s="3">
        <v>45997</v>
      </c>
      <c r="AS269" s="3">
        <v>46001</v>
      </c>
      <c r="AT269" s="3">
        <v>0</v>
      </c>
      <c r="AU269" s="3">
        <v>0</v>
      </c>
      <c r="AV269" s="3">
        <v>0</v>
      </c>
      <c r="AW269" s="3">
        <v>0</v>
      </c>
      <c r="AX269" s="1">
        <v>0</v>
      </c>
      <c r="AY269" s="2" t="s">
        <v>69</v>
      </c>
      <c r="AZ269" s="2" t="s">
        <v>70</v>
      </c>
      <c r="BA269" s="2">
        <v>0</v>
      </c>
      <c r="BB269" s="2">
        <v>0</v>
      </c>
      <c r="BC269" s="2">
        <v>0</v>
      </c>
      <c r="BD269" s="2">
        <v>0</v>
      </c>
      <c r="BE269" s="1" t="s">
        <v>117</v>
      </c>
      <c r="BF269" s="56">
        <v>0</v>
      </c>
    </row>
    <row r="270" spans="1:58" ht="27.75" customHeight="1" x14ac:dyDescent="0.55000000000000004">
      <c r="A270" s="3">
        <v>46017</v>
      </c>
      <c r="B270" s="14" t="s">
        <v>468</v>
      </c>
      <c r="C270" s="9" t="s">
        <v>462</v>
      </c>
      <c r="D270" s="13" t="s">
        <v>464</v>
      </c>
      <c r="E270" s="9">
        <v>21</v>
      </c>
      <c r="F270" s="9">
        <v>37</v>
      </c>
      <c r="G270" s="9" t="s">
        <v>60</v>
      </c>
      <c r="H270" s="9" t="s">
        <v>66</v>
      </c>
      <c r="I270" s="9">
        <v>100</v>
      </c>
      <c r="J270" s="9" t="s">
        <v>57</v>
      </c>
      <c r="K270" s="9">
        <v>5</v>
      </c>
      <c r="L270" s="9" t="s">
        <v>89</v>
      </c>
      <c r="M270" s="10">
        <v>22</v>
      </c>
      <c r="N270" s="9">
        <v>40</v>
      </c>
      <c r="O270" s="9">
        <v>40</v>
      </c>
      <c r="P270" s="10">
        <v>108.55204095999999</v>
      </c>
      <c r="Q270" s="10">
        <v>0</v>
      </c>
      <c r="R270" s="10">
        <v>108.55204095999999</v>
      </c>
      <c r="S270" s="9" t="s">
        <v>71</v>
      </c>
      <c r="T270" s="12">
        <v>46002</v>
      </c>
      <c r="U270" s="11">
        <v>5000</v>
      </c>
      <c r="V270" s="10">
        <v>0</v>
      </c>
      <c r="W270" s="10">
        <v>0</v>
      </c>
      <c r="X270" s="10">
        <v>5250</v>
      </c>
      <c r="Y270" s="10">
        <v>5000</v>
      </c>
      <c r="Z270" s="10">
        <v>0</v>
      </c>
      <c r="AA270" s="10">
        <v>5250</v>
      </c>
      <c r="AB270" s="9" t="s">
        <v>116</v>
      </c>
      <c r="AC270" s="8">
        <v>5378.4500000000007</v>
      </c>
      <c r="AD270" s="8">
        <v>2117</v>
      </c>
      <c r="AE270" s="8">
        <v>3261.4500000000007</v>
      </c>
      <c r="AF270" s="8">
        <v>0</v>
      </c>
      <c r="AG270" s="8">
        <v>5378.4500000000007</v>
      </c>
      <c r="AH270" s="8">
        <v>0</v>
      </c>
      <c r="AI270" s="1" t="s">
        <v>112</v>
      </c>
      <c r="AJ270" s="1" t="s">
        <v>68</v>
      </c>
      <c r="AK270" s="1">
        <v>4</v>
      </c>
      <c r="AL270" s="3">
        <v>46002</v>
      </c>
      <c r="AM270" s="3">
        <v>45998</v>
      </c>
      <c r="AN270" s="3">
        <v>45992</v>
      </c>
      <c r="AO270" s="3">
        <v>45999</v>
      </c>
      <c r="AP270" s="3">
        <v>46000</v>
      </c>
      <c r="AQ270" s="3">
        <v>46000</v>
      </c>
      <c r="AR270" s="3">
        <v>45997</v>
      </c>
      <c r="AS270" s="3">
        <v>46001</v>
      </c>
      <c r="AT270" s="3">
        <v>0</v>
      </c>
      <c r="AU270" s="3">
        <v>0</v>
      </c>
      <c r="AV270" s="3">
        <v>0</v>
      </c>
      <c r="AW270" s="3">
        <v>0</v>
      </c>
      <c r="AX270" s="1">
        <v>0</v>
      </c>
      <c r="AY270" s="2" t="s">
        <v>69</v>
      </c>
      <c r="AZ270" s="2" t="s">
        <v>70</v>
      </c>
      <c r="BA270" s="2">
        <v>0</v>
      </c>
      <c r="BB270" s="2">
        <v>0</v>
      </c>
      <c r="BC270" s="2">
        <v>0</v>
      </c>
      <c r="BD270" s="2">
        <v>0</v>
      </c>
      <c r="BE270" s="1" t="s">
        <v>117</v>
      </c>
      <c r="BF270" s="56">
        <v>234.541741</v>
      </c>
    </row>
    <row r="271" spans="1:58" ht="27.75" customHeight="1" x14ac:dyDescent="0.55000000000000004">
      <c r="A271" s="3">
        <v>45993</v>
      </c>
      <c r="B271" s="14" t="s">
        <v>526</v>
      </c>
      <c r="C271" s="9" t="s">
        <v>527</v>
      </c>
      <c r="D271" s="13" t="s">
        <v>528</v>
      </c>
      <c r="E271" s="9">
        <v>21</v>
      </c>
      <c r="F271" s="9">
        <v>40</v>
      </c>
      <c r="G271" s="9" t="s">
        <v>60</v>
      </c>
      <c r="H271" s="9" t="s">
        <v>66</v>
      </c>
      <c r="I271" s="9">
        <v>108</v>
      </c>
      <c r="J271" s="9" t="s">
        <v>57</v>
      </c>
      <c r="K271" s="9">
        <v>5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71</v>
      </c>
      <c r="T271" s="12">
        <v>46003</v>
      </c>
      <c r="U271" s="11">
        <v>4000</v>
      </c>
      <c r="V271" s="10">
        <v>0</v>
      </c>
      <c r="W271" s="10">
        <v>3949</v>
      </c>
      <c r="X271" s="10">
        <v>52.5</v>
      </c>
      <c r="Y271" s="10">
        <v>4000</v>
      </c>
      <c r="Z271" s="10">
        <v>3970</v>
      </c>
      <c r="AA271" s="10">
        <v>31.5</v>
      </c>
      <c r="AB271" s="9" t="s">
        <v>116</v>
      </c>
      <c r="AC271" s="8">
        <v>36.524565000000003</v>
      </c>
      <c r="AD271" s="8">
        <v>36.524565000000003</v>
      </c>
      <c r="AE271" s="8">
        <v>0</v>
      </c>
      <c r="AF271" s="8">
        <v>36.524565000000003</v>
      </c>
      <c r="AG271" s="8">
        <v>0</v>
      </c>
      <c r="AH271" s="8">
        <v>0</v>
      </c>
      <c r="AI271" s="1" t="s">
        <v>112</v>
      </c>
      <c r="AJ271" s="1" t="s">
        <v>68</v>
      </c>
      <c r="AK271" s="1">
        <v>4</v>
      </c>
      <c r="AL271" s="3">
        <v>46003</v>
      </c>
      <c r="AM271" s="3">
        <v>45999</v>
      </c>
      <c r="AN271" s="3">
        <v>45993</v>
      </c>
      <c r="AO271" s="3">
        <v>46000</v>
      </c>
      <c r="AP271" s="3">
        <v>46001</v>
      </c>
      <c r="AQ271" s="3">
        <v>46001</v>
      </c>
      <c r="AR271" s="3">
        <v>45998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1">
        <v>0</v>
      </c>
      <c r="AY271" s="2" t="s">
        <v>69</v>
      </c>
      <c r="AZ271" s="2" t="s">
        <v>65</v>
      </c>
      <c r="BA271" s="2">
        <v>0</v>
      </c>
      <c r="BB271" s="2">
        <v>3949</v>
      </c>
      <c r="BC271" s="2">
        <v>21</v>
      </c>
      <c r="BD271" s="2">
        <v>0</v>
      </c>
      <c r="BE271" s="1" t="s">
        <v>117</v>
      </c>
      <c r="BF271" s="56">
        <v>0</v>
      </c>
    </row>
    <row r="272" spans="1:58" ht="27.75" customHeight="1" x14ac:dyDescent="0.55000000000000004">
      <c r="A272" s="3">
        <v>45974</v>
      </c>
      <c r="B272" s="14" t="s">
        <v>374</v>
      </c>
      <c r="C272" s="9" t="s">
        <v>256</v>
      </c>
      <c r="D272" s="13" t="s">
        <v>361</v>
      </c>
      <c r="E272" s="9">
        <v>21</v>
      </c>
      <c r="F272" s="9">
        <v>37</v>
      </c>
      <c r="G272" s="9" t="s">
        <v>60</v>
      </c>
      <c r="H272" s="9" t="s">
        <v>66</v>
      </c>
      <c r="I272" s="9">
        <v>100</v>
      </c>
      <c r="J272" s="9" t="s">
        <v>57</v>
      </c>
      <c r="K272" s="9">
        <v>5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71</v>
      </c>
      <c r="T272" s="12">
        <v>46006</v>
      </c>
      <c r="U272" s="11">
        <v>5000</v>
      </c>
      <c r="V272" s="10">
        <v>5071</v>
      </c>
      <c r="W272" s="10">
        <v>5400</v>
      </c>
      <c r="X272" s="10">
        <v>0</v>
      </c>
      <c r="Y272" s="10">
        <v>0</v>
      </c>
      <c r="Z272" s="10">
        <v>5400</v>
      </c>
      <c r="AA272" s="10">
        <v>0</v>
      </c>
      <c r="AB272" s="9" t="s">
        <v>116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  <c r="AI272" s="1" t="s">
        <v>112</v>
      </c>
      <c r="AJ272" s="1" t="s">
        <v>68</v>
      </c>
      <c r="AK272" s="1">
        <v>4</v>
      </c>
      <c r="AL272" s="3">
        <v>46006</v>
      </c>
      <c r="AM272" s="3">
        <v>46002</v>
      </c>
      <c r="AN272" s="3">
        <v>45996</v>
      </c>
      <c r="AO272" s="3">
        <v>46003</v>
      </c>
      <c r="AP272" s="3">
        <v>46004</v>
      </c>
      <c r="AQ272" s="3">
        <v>46004</v>
      </c>
      <c r="AR272" s="3">
        <v>46001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1">
        <v>0</v>
      </c>
      <c r="AY272" s="2" t="s">
        <v>69</v>
      </c>
      <c r="AZ272" s="2" t="s">
        <v>70</v>
      </c>
      <c r="BA272" s="2">
        <v>0</v>
      </c>
      <c r="BB272" s="2">
        <v>5400</v>
      </c>
      <c r="BC272" s="2">
        <v>0</v>
      </c>
      <c r="BD272" s="2">
        <v>0</v>
      </c>
      <c r="BE272" s="1" t="s">
        <v>117</v>
      </c>
      <c r="BF272" s="56">
        <v>0</v>
      </c>
    </row>
    <row r="273" spans="1:58" ht="27.75" customHeight="1" x14ac:dyDescent="0.55000000000000004">
      <c r="A273" s="3">
        <v>45958</v>
      </c>
      <c r="B273" s="14" t="s">
        <v>310</v>
      </c>
      <c r="C273" s="9" t="s">
        <v>79</v>
      </c>
      <c r="D273" s="13" t="s">
        <v>311</v>
      </c>
      <c r="E273" s="9">
        <v>21</v>
      </c>
      <c r="F273" s="9">
        <v>38</v>
      </c>
      <c r="G273" s="9" t="s">
        <v>60</v>
      </c>
      <c r="H273" s="9" t="s">
        <v>76</v>
      </c>
      <c r="I273" s="9">
        <v>102</v>
      </c>
      <c r="J273" s="9" t="s">
        <v>57</v>
      </c>
      <c r="K273" s="9">
        <v>5</v>
      </c>
      <c r="L273" s="9" t="s">
        <v>89</v>
      </c>
      <c r="M273" s="10">
        <v>22</v>
      </c>
      <c r="N273" s="9">
        <v>40</v>
      </c>
      <c r="O273" s="9">
        <v>60</v>
      </c>
      <c r="P273" s="10">
        <v>97.696836863999991</v>
      </c>
      <c r="Q273" s="10">
        <v>0</v>
      </c>
      <c r="R273" s="10">
        <v>97.696836863999991</v>
      </c>
      <c r="S273" s="9" t="s">
        <v>67</v>
      </c>
      <c r="T273" s="12">
        <v>46007</v>
      </c>
      <c r="U273" s="11">
        <v>3000</v>
      </c>
      <c r="V273" s="10">
        <v>0</v>
      </c>
      <c r="W273" s="10">
        <v>0</v>
      </c>
      <c r="X273" s="10">
        <v>3150</v>
      </c>
      <c r="Y273" s="10">
        <v>3000</v>
      </c>
      <c r="Z273" s="10">
        <v>0</v>
      </c>
      <c r="AA273" s="10">
        <v>3150</v>
      </c>
      <c r="AB273" s="9" t="s">
        <v>116</v>
      </c>
      <c r="AC273" s="8">
        <v>3310.89</v>
      </c>
      <c r="AD273" s="8">
        <v>3310.89</v>
      </c>
      <c r="AE273" s="8">
        <v>0</v>
      </c>
      <c r="AF273" s="8">
        <v>864</v>
      </c>
      <c r="AG273" s="8">
        <v>2446.89</v>
      </c>
      <c r="AH273" s="8">
        <v>0</v>
      </c>
      <c r="AI273" s="1" t="s">
        <v>112</v>
      </c>
      <c r="AJ273" s="1" t="s">
        <v>68</v>
      </c>
      <c r="AK273" s="1">
        <v>4</v>
      </c>
      <c r="AL273" s="3">
        <v>46007</v>
      </c>
      <c r="AM273" s="3">
        <v>46003</v>
      </c>
      <c r="AN273" s="3">
        <v>45997</v>
      </c>
      <c r="AO273" s="3">
        <v>46004</v>
      </c>
      <c r="AP273" s="3">
        <v>46005</v>
      </c>
      <c r="AQ273" s="3">
        <v>46005</v>
      </c>
      <c r="AR273" s="3">
        <v>46002</v>
      </c>
      <c r="AS273" s="3">
        <v>46006</v>
      </c>
      <c r="AT273" s="3">
        <v>0</v>
      </c>
      <c r="AU273" s="3">
        <v>0</v>
      </c>
      <c r="AV273" s="3">
        <v>0</v>
      </c>
      <c r="AW273" s="3">
        <v>0</v>
      </c>
      <c r="AX273" s="1">
        <v>0</v>
      </c>
      <c r="AY273" s="2" t="s">
        <v>69</v>
      </c>
      <c r="AZ273" s="2" t="s">
        <v>70</v>
      </c>
      <c r="BA273" s="2">
        <v>0</v>
      </c>
      <c r="BB273" s="2">
        <v>0</v>
      </c>
      <c r="BC273" s="2">
        <v>0</v>
      </c>
      <c r="BD273" s="2">
        <v>0</v>
      </c>
      <c r="BE273" s="1" t="s">
        <v>117</v>
      </c>
      <c r="BF273" s="56">
        <v>0</v>
      </c>
    </row>
    <row r="274" spans="1:58" ht="27.75" customHeight="1" x14ac:dyDescent="0.55000000000000004">
      <c r="A274" s="3">
        <v>45958</v>
      </c>
      <c r="B274" s="14" t="s">
        <v>304</v>
      </c>
      <c r="C274" s="9" t="s">
        <v>103</v>
      </c>
      <c r="D274" s="13" t="s">
        <v>305</v>
      </c>
      <c r="E274" s="9">
        <v>21</v>
      </c>
      <c r="F274" s="9">
        <v>38</v>
      </c>
      <c r="G274" s="9" t="s">
        <v>60</v>
      </c>
      <c r="H274" s="9" t="s">
        <v>66</v>
      </c>
      <c r="I274" s="9">
        <v>102</v>
      </c>
      <c r="J274" s="9" t="s">
        <v>57</v>
      </c>
      <c r="K274" s="9">
        <v>5</v>
      </c>
      <c r="L274" s="9" t="s">
        <v>158</v>
      </c>
      <c r="M274" s="10">
        <v>22</v>
      </c>
      <c r="N274" s="9">
        <v>40</v>
      </c>
      <c r="O274" s="9">
        <v>60</v>
      </c>
      <c r="P274" s="10">
        <v>97.696836863999991</v>
      </c>
      <c r="Q274" s="10">
        <v>0</v>
      </c>
      <c r="R274" s="10">
        <v>97.696836863999991</v>
      </c>
      <c r="S274" s="9" t="s">
        <v>67</v>
      </c>
      <c r="T274" s="12">
        <v>46010</v>
      </c>
      <c r="U274" s="11">
        <v>3000</v>
      </c>
      <c r="V274" s="10">
        <v>0</v>
      </c>
      <c r="W274" s="10">
        <v>0</v>
      </c>
      <c r="X274" s="10">
        <v>3150</v>
      </c>
      <c r="Y274" s="10">
        <v>3000</v>
      </c>
      <c r="Z274" s="10">
        <v>0</v>
      </c>
      <c r="AA274" s="10">
        <v>3150</v>
      </c>
      <c r="AB274" s="9" t="s">
        <v>116</v>
      </c>
      <c r="AC274" s="8">
        <v>3310.89</v>
      </c>
      <c r="AD274" s="8">
        <v>0</v>
      </c>
      <c r="AE274" s="8">
        <v>3310.89</v>
      </c>
      <c r="AF274" s="8">
        <v>0</v>
      </c>
      <c r="AG274" s="8">
        <v>3310.89</v>
      </c>
      <c r="AH274" s="8">
        <v>0</v>
      </c>
      <c r="AI274" s="1" t="s">
        <v>112</v>
      </c>
      <c r="AJ274" s="1" t="s">
        <v>68</v>
      </c>
      <c r="AK274" s="1">
        <v>4</v>
      </c>
      <c r="AL274" s="3">
        <v>46010</v>
      </c>
      <c r="AM274" s="3">
        <v>46006</v>
      </c>
      <c r="AN274" s="3">
        <v>46000</v>
      </c>
      <c r="AO274" s="3">
        <v>46007</v>
      </c>
      <c r="AP274" s="3">
        <v>46008</v>
      </c>
      <c r="AQ274" s="3">
        <v>46008</v>
      </c>
      <c r="AR274" s="3">
        <v>46005</v>
      </c>
      <c r="AS274" s="3">
        <v>46009</v>
      </c>
      <c r="AT274" s="3">
        <v>0</v>
      </c>
      <c r="AU274" s="3">
        <v>0</v>
      </c>
      <c r="AV274" s="3">
        <v>0</v>
      </c>
      <c r="AW274" s="3">
        <v>0</v>
      </c>
      <c r="AX274" s="1">
        <v>0</v>
      </c>
      <c r="AY274" s="2" t="s">
        <v>69</v>
      </c>
      <c r="AZ274" s="2" t="s">
        <v>70</v>
      </c>
      <c r="BA274" s="2">
        <v>0</v>
      </c>
      <c r="BB274" s="2">
        <v>0</v>
      </c>
      <c r="BC274" s="2">
        <v>0</v>
      </c>
      <c r="BD274" s="2">
        <v>0</v>
      </c>
      <c r="BE274" s="1" t="s">
        <v>117</v>
      </c>
      <c r="BF274" s="56">
        <v>238.09713619999999</v>
      </c>
    </row>
    <row r="275" spans="1:58" ht="27.75" customHeight="1" x14ac:dyDescent="0.55000000000000004">
      <c r="A275" s="3">
        <v>0</v>
      </c>
      <c r="B275" s="14" t="s">
        <v>124</v>
      </c>
      <c r="C275" s="9" t="s">
        <v>105</v>
      </c>
      <c r="D275" s="13" t="s">
        <v>138</v>
      </c>
      <c r="E275" s="9">
        <v>21</v>
      </c>
      <c r="F275" s="9">
        <v>37</v>
      </c>
      <c r="G275" s="9" t="s">
        <v>60</v>
      </c>
      <c r="H275" s="9" t="s">
        <v>66</v>
      </c>
      <c r="I275" s="9">
        <v>100</v>
      </c>
      <c r="J275" s="9" t="s">
        <v>57</v>
      </c>
      <c r="K275" s="9">
        <v>5</v>
      </c>
      <c r="L275" s="9" t="s">
        <v>90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106</v>
      </c>
      <c r="T275" s="12">
        <v>46010</v>
      </c>
      <c r="U275" s="11">
        <v>16000</v>
      </c>
      <c r="V275" s="10">
        <v>0</v>
      </c>
      <c r="W275" s="10">
        <v>0</v>
      </c>
      <c r="X275" s="10">
        <v>16800</v>
      </c>
      <c r="Y275" s="10">
        <v>16000</v>
      </c>
      <c r="Z275" s="10">
        <v>0</v>
      </c>
      <c r="AA275" s="10">
        <v>16800</v>
      </c>
      <c r="AB275" s="9" t="s">
        <v>116</v>
      </c>
      <c r="AC275" s="8">
        <v>17211.04</v>
      </c>
      <c r="AD275" s="8">
        <v>0</v>
      </c>
      <c r="AE275" s="8">
        <v>17211.04</v>
      </c>
      <c r="AF275" s="8">
        <v>0</v>
      </c>
      <c r="AG275" s="8">
        <v>17211.04</v>
      </c>
      <c r="AH275" s="8">
        <v>0</v>
      </c>
      <c r="AI275" s="1" t="s">
        <v>112</v>
      </c>
      <c r="AJ275" s="1" t="s">
        <v>68</v>
      </c>
      <c r="AK275" s="1">
        <v>4</v>
      </c>
      <c r="AL275" s="3">
        <v>46010</v>
      </c>
      <c r="AM275" s="3">
        <v>46006</v>
      </c>
      <c r="AN275" s="3">
        <v>46000</v>
      </c>
      <c r="AO275" s="3">
        <v>46007</v>
      </c>
      <c r="AP275" s="3">
        <v>46008</v>
      </c>
      <c r="AQ275" s="3">
        <v>46008</v>
      </c>
      <c r="AR275" s="3">
        <v>46005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1">
        <v>0</v>
      </c>
      <c r="AY275" s="2" t="s">
        <v>69</v>
      </c>
      <c r="AZ275" s="2" t="s">
        <v>70</v>
      </c>
      <c r="BA275" s="2">
        <v>0</v>
      </c>
      <c r="BB275" s="2">
        <v>0</v>
      </c>
      <c r="BC275" s="2">
        <v>0</v>
      </c>
      <c r="BD275" s="2">
        <v>0</v>
      </c>
      <c r="BE275" s="1" t="s">
        <v>117</v>
      </c>
      <c r="BF275" s="56">
        <v>1237.7032565333332</v>
      </c>
    </row>
    <row r="276" spans="1:58" ht="27.75" customHeight="1" x14ac:dyDescent="0.55000000000000004">
      <c r="A276" s="3">
        <v>45983</v>
      </c>
      <c r="B276" s="14" t="s">
        <v>434</v>
      </c>
      <c r="C276" s="9" t="s">
        <v>107</v>
      </c>
      <c r="D276" s="13" t="s">
        <v>422</v>
      </c>
      <c r="E276" s="9">
        <v>21</v>
      </c>
      <c r="F276" s="9">
        <v>37</v>
      </c>
      <c r="G276" s="9" t="s">
        <v>60</v>
      </c>
      <c r="H276" s="9" t="s">
        <v>66</v>
      </c>
      <c r="I276" s="9">
        <v>100</v>
      </c>
      <c r="J276" s="9" t="s">
        <v>57</v>
      </c>
      <c r="K276" s="9">
        <v>5</v>
      </c>
      <c r="L276" s="9" t="s">
        <v>89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67</v>
      </c>
      <c r="T276" s="12">
        <v>46032</v>
      </c>
      <c r="U276" s="11">
        <v>50000</v>
      </c>
      <c r="V276" s="10">
        <v>0</v>
      </c>
      <c r="W276" s="10">
        <v>0</v>
      </c>
      <c r="X276" s="10">
        <v>52500</v>
      </c>
      <c r="Y276" s="10">
        <v>50000</v>
      </c>
      <c r="Z276" s="10">
        <v>0</v>
      </c>
      <c r="AA276" s="10">
        <v>52500</v>
      </c>
      <c r="AB276" s="9" t="s">
        <v>116</v>
      </c>
      <c r="AC276" s="8">
        <v>53784.500000000007</v>
      </c>
      <c r="AD276" s="8">
        <v>0</v>
      </c>
      <c r="AE276" s="8">
        <v>53784.500000000007</v>
      </c>
      <c r="AF276" s="8">
        <v>0</v>
      </c>
      <c r="AG276" s="8">
        <v>53784.500000000007</v>
      </c>
      <c r="AH276" s="8">
        <v>0</v>
      </c>
      <c r="AI276" s="1" t="s">
        <v>112</v>
      </c>
      <c r="AJ276" s="1" t="s">
        <v>68</v>
      </c>
      <c r="AK276" s="1">
        <v>4</v>
      </c>
      <c r="AL276" s="3">
        <v>46032</v>
      </c>
      <c r="AM276" s="3">
        <v>46028</v>
      </c>
      <c r="AN276" s="3">
        <v>46022</v>
      </c>
      <c r="AO276" s="3">
        <v>46029</v>
      </c>
      <c r="AP276" s="3">
        <v>46030</v>
      </c>
      <c r="AQ276" s="3">
        <v>46030</v>
      </c>
      <c r="AR276" s="3">
        <v>46027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1">
        <v>0</v>
      </c>
      <c r="AY276" s="2" t="s">
        <v>69</v>
      </c>
      <c r="AZ276" s="2" t="s">
        <v>70</v>
      </c>
      <c r="BA276" s="2">
        <v>0</v>
      </c>
      <c r="BB276" s="2">
        <v>0</v>
      </c>
      <c r="BC276" s="2">
        <v>0</v>
      </c>
      <c r="BD276" s="2">
        <v>0</v>
      </c>
      <c r="BE276" s="1" t="s">
        <v>117</v>
      </c>
      <c r="BF276" s="56">
        <v>3867.8226766666667</v>
      </c>
    </row>
    <row r="277" spans="1:58" ht="27.75" customHeight="1" x14ac:dyDescent="0.55000000000000004">
      <c r="A277" s="3">
        <v>45983</v>
      </c>
      <c r="B277" s="14" t="s">
        <v>434</v>
      </c>
      <c r="C277" s="9" t="s">
        <v>107</v>
      </c>
      <c r="D277" s="13" t="s">
        <v>423</v>
      </c>
      <c r="E277" s="9">
        <v>21</v>
      </c>
      <c r="F277" s="9">
        <v>37</v>
      </c>
      <c r="G277" s="9" t="s">
        <v>60</v>
      </c>
      <c r="H277" s="9" t="s">
        <v>66</v>
      </c>
      <c r="I277" s="9">
        <v>100</v>
      </c>
      <c r="J277" s="9" t="s">
        <v>57</v>
      </c>
      <c r="K277" s="9">
        <v>5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67</v>
      </c>
      <c r="T277" s="12">
        <v>46032</v>
      </c>
      <c r="U277" s="11">
        <v>10000</v>
      </c>
      <c r="V277" s="10">
        <v>0</v>
      </c>
      <c r="W277" s="10">
        <v>0</v>
      </c>
      <c r="X277" s="10">
        <v>10500</v>
      </c>
      <c r="Y277" s="10">
        <v>10000</v>
      </c>
      <c r="Z277" s="10">
        <v>0</v>
      </c>
      <c r="AA277" s="10">
        <v>10500</v>
      </c>
      <c r="AB277" s="9" t="s">
        <v>116</v>
      </c>
      <c r="AC277" s="8">
        <v>10756.900000000001</v>
      </c>
      <c r="AD277" s="8">
        <v>0</v>
      </c>
      <c r="AE277" s="8">
        <v>10756.900000000001</v>
      </c>
      <c r="AF277" s="8">
        <v>0</v>
      </c>
      <c r="AG277" s="8">
        <v>10756.900000000001</v>
      </c>
      <c r="AH277" s="8">
        <v>0</v>
      </c>
      <c r="AI277" s="1" t="s">
        <v>114</v>
      </c>
      <c r="AJ277" s="1" t="s">
        <v>68</v>
      </c>
      <c r="AK277" s="1">
        <v>4</v>
      </c>
      <c r="AL277" s="3">
        <v>46032</v>
      </c>
      <c r="AM277" s="3">
        <v>46028</v>
      </c>
      <c r="AN277" s="3">
        <v>46022</v>
      </c>
      <c r="AO277" s="3">
        <v>46029</v>
      </c>
      <c r="AP277" s="3">
        <v>46030</v>
      </c>
      <c r="AQ277" s="3">
        <v>46030</v>
      </c>
      <c r="AR277" s="3">
        <v>46027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1">
        <v>0</v>
      </c>
      <c r="AY277" s="2" t="s">
        <v>69</v>
      </c>
      <c r="AZ277" s="2" t="s">
        <v>70</v>
      </c>
      <c r="BA277" s="2">
        <v>0</v>
      </c>
      <c r="BB277" s="2">
        <v>0</v>
      </c>
      <c r="BC277" s="2">
        <v>0</v>
      </c>
      <c r="BD277" s="2">
        <v>0</v>
      </c>
      <c r="BE277" s="1" t="s">
        <v>117</v>
      </c>
      <c r="BF277" s="56">
        <v>773.56453533333331</v>
      </c>
    </row>
    <row r="278" spans="1:58" ht="27.75" customHeight="1" x14ac:dyDescent="0.55000000000000004">
      <c r="A278" s="3">
        <v>45983</v>
      </c>
      <c r="B278" s="14" t="s">
        <v>436</v>
      </c>
      <c r="C278" s="9" t="s">
        <v>107</v>
      </c>
      <c r="D278" s="13" t="s">
        <v>274</v>
      </c>
      <c r="E278" s="9">
        <v>21</v>
      </c>
      <c r="F278" s="9">
        <v>37</v>
      </c>
      <c r="G278" s="9" t="s">
        <v>60</v>
      </c>
      <c r="H278" s="9" t="s">
        <v>66</v>
      </c>
      <c r="I278" s="9">
        <v>100</v>
      </c>
      <c r="J278" s="9" t="s">
        <v>57</v>
      </c>
      <c r="K278" s="9">
        <v>5</v>
      </c>
      <c r="L278" s="9" t="s">
        <v>89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67</v>
      </c>
      <c r="T278" s="12">
        <v>46032</v>
      </c>
      <c r="U278" s="11">
        <v>15000</v>
      </c>
      <c r="V278" s="10">
        <v>0</v>
      </c>
      <c r="W278" s="10">
        <v>0</v>
      </c>
      <c r="X278" s="10">
        <v>15750</v>
      </c>
      <c r="Y278" s="10">
        <v>15000</v>
      </c>
      <c r="Z278" s="10">
        <v>0</v>
      </c>
      <c r="AA278" s="10">
        <v>15750</v>
      </c>
      <c r="AB278" s="9" t="s">
        <v>116</v>
      </c>
      <c r="AC278" s="8">
        <v>16135.350000000002</v>
      </c>
      <c r="AD278" s="8">
        <v>0</v>
      </c>
      <c r="AE278" s="8">
        <v>16135.350000000002</v>
      </c>
      <c r="AF278" s="8">
        <v>0</v>
      </c>
      <c r="AG278" s="8">
        <v>16135.350000000002</v>
      </c>
      <c r="AH278" s="8">
        <v>0</v>
      </c>
      <c r="AI278" s="1" t="s">
        <v>111</v>
      </c>
      <c r="AJ278" s="1" t="s">
        <v>68</v>
      </c>
      <c r="AK278" s="1">
        <v>4</v>
      </c>
      <c r="AL278" s="3">
        <v>46032</v>
      </c>
      <c r="AM278" s="3">
        <v>46028</v>
      </c>
      <c r="AN278" s="3">
        <v>46022</v>
      </c>
      <c r="AO278" s="3">
        <v>46029</v>
      </c>
      <c r="AP278" s="3">
        <v>46030</v>
      </c>
      <c r="AQ278" s="3">
        <v>46030</v>
      </c>
      <c r="AR278" s="3">
        <v>46027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1">
        <v>0</v>
      </c>
      <c r="AY278" s="2" t="s">
        <v>69</v>
      </c>
      <c r="AZ278" s="2" t="s">
        <v>70</v>
      </c>
      <c r="BA278" s="2">
        <v>0</v>
      </c>
      <c r="BB278" s="2">
        <v>0</v>
      </c>
      <c r="BC278" s="2">
        <v>0</v>
      </c>
      <c r="BD278" s="2">
        <v>0</v>
      </c>
      <c r="BE278" s="1" t="s">
        <v>117</v>
      </c>
      <c r="BF278" s="56">
        <v>1160.3468030000001</v>
      </c>
    </row>
    <row r="279" spans="1:58" ht="27.75" customHeight="1" x14ac:dyDescent="0.55000000000000004">
      <c r="A279" s="3">
        <v>45983</v>
      </c>
      <c r="B279" s="14" t="s">
        <v>436</v>
      </c>
      <c r="C279" s="9" t="s">
        <v>107</v>
      </c>
      <c r="D279" s="13" t="s">
        <v>275</v>
      </c>
      <c r="E279" s="9">
        <v>21</v>
      </c>
      <c r="F279" s="9">
        <v>37</v>
      </c>
      <c r="G279" s="9" t="s">
        <v>60</v>
      </c>
      <c r="H279" s="9" t="s">
        <v>66</v>
      </c>
      <c r="I279" s="9">
        <v>100</v>
      </c>
      <c r="J279" s="9" t="s">
        <v>57</v>
      </c>
      <c r="K279" s="9">
        <v>5</v>
      </c>
      <c r="L279" s="9" t="s">
        <v>89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67</v>
      </c>
      <c r="T279" s="12">
        <v>46032</v>
      </c>
      <c r="U279" s="11">
        <v>30000</v>
      </c>
      <c r="V279" s="10">
        <v>0</v>
      </c>
      <c r="W279" s="10">
        <v>0</v>
      </c>
      <c r="X279" s="10">
        <v>31500</v>
      </c>
      <c r="Y279" s="10">
        <v>30000</v>
      </c>
      <c r="Z279" s="10">
        <v>0</v>
      </c>
      <c r="AA279" s="10">
        <v>31500</v>
      </c>
      <c r="AB279" s="9" t="s">
        <v>116</v>
      </c>
      <c r="AC279" s="8">
        <v>32270.700000000004</v>
      </c>
      <c r="AD279" s="8">
        <v>0</v>
      </c>
      <c r="AE279" s="8">
        <v>32270.700000000004</v>
      </c>
      <c r="AF279" s="8">
        <v>0</v>
      </c>
      <c r="AG279" s="8">
        <v>32270.700000000004</v>
      </c>
      <c r="AH279" s="8">
        <v>0</v>
      </c>
      <c r="AI279" s="1" t="s">
        <v>112</v>
      </c>
      <c r="AJ279" s="1" t="s">
        <v>68</v>
      </c>
      <c r="AK279" s="1">
        <v>4</v>
      </c>
      <c r="AL279" s="3">
        <v>46032</v>
      </c>
      <c r="AM279" s="3">
        <v>46028</v>
      </c>
      <c r="AN279" s="3">
        <v>46022</v>
      </c>
      <c r="AO279" s="3">
        <v>46029</v>
      </c>
      <c r="AP279" s="3">
        <v>46030</v>
      </c>
      <c r="AQ279" s="3">
        <v>46030</v>
      </c>
      <c r="AR279" s="3">
        <v>46027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1">
        <v>0</v>
      </c>
      <c r="AY279" s="2" t="s">
        <v>69</v>
      </c>
      <c r="AZ279" s="2" t="s">
        <v>70</v>
      </c>
      <c r="BA279" s="2">
        <v>0</v>
      </c>
      <c r="BB279" s="2">
        <v>0</v>
      </c>
      <c r="BC279" s="2">
        <v>0</v>
      </c>
      <c r="BD279" s="2">
        <v>0</v>
      </c>
      <c r="BE279" s="1" t="s">
        <v>117</v>
      </c>
      <c r="BF279" s="56">
        <v>2320.6936060000003</v>
      </c>
    </row>
    <row r="280" spans="1:58" ht="27.75" customHeight="1" x14ac:dyDescent="0.55000000000000004">
      <c r="A280" s="3">
        <v>45983</v>
      </c>
      <c r="B280" s="14" t="s">
        <v>435</v>
      </c>
      <c r="C280" s="9" t="s">
        <v>107</v>
      </c>
      <c r="D280" s="13" t="s">
        <v>59</v>
      </c>
      <c r="E280" s="9">
        <v>21</v>
      </c>
      <c r="F280" s="9">
        <v>37</v>
      </c>
      <c r="G280" s="9" t="s">
        <v>60</v>
      </c>
      <c r="H280" s="9" t="s">
        <v>76</v>
      </c>
      <c r="I280" s="9">
        <v>100</v>
      </c>
      <c r="J280" s="9" t="s">
        <v>57</v>
      </c>
      <c r="K280" s="9">
        <v>5</v>
      </c>
      <c r="L280" s="9" t="s">
        <v>90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67</v>
      </c>
      <c r="T280" s="12">
        <v>46032</v>
      </c>
      <c r="U280" s="11">
        <v>5000</v>
      </c>
      <c r="V280" s="10">
        <v>0</v>
      </c>
      <c r="W280" s="10">
        <v>0</v>
      </c>
      <c r="X280" s="10">
        <v>0</v>
      </c>
      <c r="Y280" s="10">
        <v>5000</v>
      </c>
      <c r="Z280" s="10">
        <v>0</v>
      </c>
      <c r="AA280" s="10">
        <v>0</v>
      </c>
      <c r="AB280" s="9" t="s">
        <v>116</v>
      </c>
      <c r="AC280" s="8">
        <v>5378.4500000000007</v>
      </c>
      <c r="AD280" s="8">
        <v>0</v>
      </c>
      <c r="AE280" s="8">
        <v>5378.4500000000007</v>
      </c>
      <c r="AF280" s="8">
        <v>0</v>
      </c>
      <c r="AG280" s="8">
        <v>5378.4500000000007</v>
      </c>
      <c r="AH280" s="8">
        <v>0</v>
      </c>
      <c r="AI280" s="1" t="s">
        <v>112</v>
      </c>
      <c r="AJ280" s="1" t="s">
        <v>68</v>
      </c>
      <c r="AK280" s="1">
        <v>4</v>
      </c>
      <c r="AL280" s="3">
        <v>46032</v>
      </c>
      <c r="AM280" s="3">
        <v>46028</v>
      </c>
      <c r="AN280" s="3">
        <v>46022</v>
      </c>
      <c r="AO280" s="3">
        <v>46029</v>
      </c>
      <c r="AP280" s="3">
        <v>46030</v>
      </c>
      <c r="AQ280" s="3">
        <v>46030</v>
      </c>
      <c r="AR280" s="3">
        <v>46027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1">
        <v>0</v>
      </c>
      <c r="AY280" s="2" t="s">
        <v>137</v>
      </c>
      <c r="AZ280" s="2">
        <v>0</v>
      </c>
      <c r="BA280" s="2">
        <v>0</v>
      </c>
      <c r="BB280" s="2">
        <v>0</v>
      </c>
      <c r="BC280" s="2">
        <v>5000</v>
      </c>
      <c r="BD280" s="2">
        <v>0</v>
      </c>
      <c r="BE280" s="1" t="s">
        <v>117</v>
      </c>
      <c r="BF280" s="56">
        <v>386.78226766666666</v>
      </c>
    </row>
    <row r="281" spans="1:58" ht="27.75" customHeight="1" x14ac:dyDescent="0.55000000000000004">
      <c r="A281" s="3">
        <v>45978</v>
      </c>
      <c r="B281" s="14" t="s">
        <v>421</v>
      </c>
      <c r="C281" s="9" t="s">
        <v>103</v>
      </c>
      <c r="D281" s="13" t="s">
        <v>404</v>
      </c>
      <c r="E281" s="9">
        <v>21</v>
      </c>
      <c r="F281" s="9">
        <v>40</v>
      </c>
      <c r="G281" s="9" t="s">
        <v>60</v>
      </c>
      <c r="H281" s="9" t="s">
        <v>66</v>
      </c>
      <c r="I281" s="9">
        <v>108</v>
      </c>
      <c r="J281" s="9" t="s">
        <v>57</v>
      </c>
      <c r="K281" s="9">
        <v>5</v>
      </c>
      <c r="L281" s="9" t="s">
        <v>88</v>
      </c>
      <c r="M281" s="10">
        <v>22</v>
      </c>
      <c r="N281" s="9">
        <v>42</v>
      </c>
      <c r="O281" s="9">
        <v>60</v>
      </c>
      <c r="P281" s="10">
        <v>0</v>
      </c>
      <c r="Q281" s="10">
        <v>0</v>
      </c>
      <c r="R281" s="10">
        <v>0</v>
      </c>
      <c r="S281" s="9" t="s">
        <v>67</v>
      </c>
      <c r="T281" s="12" t="s">
        <v>63</v>
      </c>
      <c r="U281" s="11">
        <v>3000</v>
      </c>
      <c r="V281" s="10">
        <v>3077</v>
      </c>
      <c r="W281" s="10">
        <v>3100</v>
      </c>
      <c r="X281" s="10">
        <v>0</v>
      </c>
      <c r="Y281" s="10">
        <v>0</v>
      </c>
      <c r="Z281" s="10">
        <v>3100</v>
      </c>
      <c r="AA281" s="10">
        <v>0</v>
      </c>
      <c r="AB281" s="9" t="s">
        <v>116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  <c r="AI281" s="1" t="s">
        <v>112</v>
      </c>
      <c r="AJ281" s="1" t="s">
        <v>68</v>
      </c>
      <c r="AK281" s="1">
        <v>4</v>
      </c>
      <c r="AL281" s="3" t="s">
        <v>63</v>
      </c>
      <c r="AM281" s="3" t="e">
        <v>#VALUE!</v>
      </c>
      <c r="AN281" s="3" t="e">
        <v>#VALUE!</v>
      </c>
      <c r="AO281" s="3" t="e">
        <v>#VALUE!</v>
      </c>
      <c r="AP281" s="3" t="e">
        <v>#VALUE!</v>
      </c>
      <c r="AQ281" s="3" t="e">
        <v>#VALUE!</v>
      </c>
      <c r="AR281" s="3" t="e">
        <v>#VALUE!</v>
      </c>
      <c r="AS281" s="3" t="e">
        <v>#VALUE!</v>
      </c>
      <c r="AT281" s="3">
        <v>0</v>
      </c>
      <c r="AU281" s="3">
        <v>0</v>
      </c>
      <c r="AV281" s="3">
        <v>0</v>
      </c>
      <c r="AW281" s="3">
        <v>0</v>
      </c>
      <c r="AX281" s="1">
        <v>0</v>
      </c>
      <c r="AY281" s="2" t="s">
        <v>69</v>
      </c>
      <c r="AZ281" s="2" t="s">
        <v>70</v>
      </c>
      <c r="BA281" s="2">
        <v>0</v>
      </c>
      <c r="BB281" s="2">
        <v>3100</v>
      </c>
      <c r="BC281" s="2">
        <v>0</v>
      </c>
      <c r="BD281" s="2">
        <v>0</v>
      </c>
      <c r="BE281" s="1" t="s">
        <v>117</v>
      </c>
      <c r="BF281" s="56">
        <v>0</v>
      </c>
    </row>
    <row r="282" spans="1:58" ht="27.75" customHeight="1" x14ac:dyDescent="0.55000000000000004">
      <c r="A282" s="3">
        <v>45962</v>
      </c>
      <c r="B282" s="14" t="s">
        <v>317</v>
      </c>
      <c r="C282" s="9" t="s">
        <v>103</v>
      </c>
      <c r="D282" s="13" t="s">
        <v>228</v>
      </c>
      <c r="E282" s="9">
        <v>21</v>
      </c>
      <c r="F282" s="9">
        <v>38</v>
      </c>
      <c r="G282" s="9" t="s">
        <v>60</v>
      </c>
      <c r="H282" s="9" t="s">
        <v>66</v>
      </c>
      <c r="I282" s="9">
        <v>102</v>
      </c>
      <c r="J282" s="9" t="s">
        <v>57</v>
      </c>
      <c r="K282" s="9">
        <v>5</v>
      </c>
      <c r="L282" s="9" t="s">
        <v>89</v>
      </c>
      <c r="M282" s="10">
        <v>22</v>
      </c>
      <c r="N282" s="9">
        <v>40</v>
      </c>
      <c r="O282" s="9">
        <v>60</v>
      </c>
      <c r="P282" s="10">
        <v>97.696836863999991</v>
      </c>
      <c r="Q282" s="10">
        <v>0</v>
      </c>
      <c r="R282" s="10">
        <v>97.696836863999991</v>
      </c>
      <c r="S282" s="9" t="s">
        <v>67</v>
      </c>
      <c r="T282" s="12" t="s">
        <v>63</v>
      </c>
      <c r="U282" s="11">
        <v>3000</v>
      </c>
      <c r="V282" s="10">
        <v>0</v>
      </c>
      <c r="W282" s="10">
        <v>0</v>
      </c>
      <c r="X282" s="10">
        <v>3150</v>
      </c>
      <c r="Y282" s="10">
        <v>3000</v>
      </c>
      <c r="Z282" s="10">
        <v>0</v>
      </c>
      <c r="AA282" s="10">
        <v>3150</v>
      </c>
      <c r="AB282" s="9" t="s">
        <v>116</v>
      </c>
      <c r="AC282" s="8">
        <v>3310.89</v>
      </c>
      <c r="AD282" s="8">
        <v>0</v>
      </c>
      <c r="AE282" s="8">
        <v>3310.89</v>
      </c>
      <c r="AF282" s="8">
        <v>0</v>
      </c>
      <c r="AG282" s="8">
        <v>3310.89</v>
      </c>
      <c r="AH282" s="8">
        <v>0</v>
      </c>
      <c r="AI282" s="1" t="s">
        <v>112</v>
      </c>
      <c r="AJ282" s="1" t="s">
        <v>68</v>
      </c>
      <c r="AK282" s="1">
        <v>4</v>
      </c>
      <c r="AL282" s="3" t="s">
        <v>63</v>
      </c>
      <c r="AM282" s="3" t="e">
        <v>#VALUE!</v>
      </c>
      <c r="AN282" s="3" t="e">
        <v>#VALUE!</v>
      </c>
      <c r="AO282" s="3" t="e">
        <v>#VALUE!</v>
      </c>
      <c r="AP282" s="3" t="e">
        <v>#VALUE!</v>
      </c>
      <c r="AQ282" s="3" t="e">
        <v>#VALUE!</v>
      </c>
      <c r="AR282" s="3" t="e">
        <v>#VALUE!</v>
      </c>
      <c r="AS282" s="3" t="e">
        <v>#VALUE!</v>
      </c>
      <c r="AT282" s="3">
        <v>0</v>
      </c>
      <c r="AU282" s="3">
        <v>0</v>
      </c>
      <c r="AV282" s="3">
        <v>0</v>
      </c>
      <c r="AW282" s="3">
        <v>0</v>
      </c>
      <c r="AX282" s="1">
        <v>0</v>
      </c>
      <c r="AY282" s="2" t="s">
        <v>69</v>
      </c>
      <c r="AZ282" s="2" t="s">
        <v>70</v>
      </c>
      <c r="BA282" s="2">
        <v>0</v>
      </c>
      <c r="BB282" s="2">
        <v>0</v>
      </c>
      <c r="BC282" s="2">
        <v>0</v>
      </c>
      <c r="BD282" s="2">
        <v>0</v>
      </c>
      <c r="BE282" s="1" t="s">
        <v>117</v>
      </c>
      <c r="BF282" s="56">
        <v>238.09713619999999</v>
      </c>
    </row>
    <row r="283" spans="1:58" ht="27.75" customHeight="1" x14ac:dyDescent="0.55000000000000004">
      <c r="A283" s="3">
        <v>45962</v>
      </c>
      <c r="B283" s="14" t="s">
        <v>318</v>
      </c>
      <c r="C283" s="9" t="s">
        <v>103</v>
      </c>
      <c r="D283" s="13" t="s">
        <v>215</v>
      </c>
      <c r="E283" s="9">
        <v>21</v>
      </c>
      <c r="F283" s="9">
        <v>38</v>
      </c>
      <c r="G283" s="9" t="s">
        <v>60</v>
      </c>
      <c r="H283" s="9" t="s">
        <v>66</v>
      </c>
      <c r="I283" s="9">
        <v>102</v>
      </c>
      <c r="J283" s="9" t="s">
        <v>57</v>
      </c>
      <c r="K283" s="9">
        <v>5</v>
      </c>
      <c r="L283" s="9" t="s">
        <v>88</v>
      </c>
      <c r="M283" s="10">
        <v>22</v>
      </c>
      <c r="N283" s="9">
        <v>40</v>
      </c>
      <c r="O283" s="9">
        <v>60</v>
      </c>
      <c r="P283" s="10">
        <v>97.696836863999991</v>
      </c>
      <c r="Q283" s="10">
        <v>0</v>
      </c>
      <c r="R283" s="10">
        <v>97.696836863999991</v>
      </c>
      <c r="S283" s="9" t="s">
        <v>67</v>
      </c>
      <c r="T283" s="12" t="s">
        <v>63</v>
      </c>
      <c r="U283" s="11">
        <v>3000</v>
      </c>
      <c r="V283" s="10">
        <v>0</v>
      </c>
      <c r="W283" s="10">
        <v>0</v>
      </c>
      <c r="X283" s="10">
        <v>3150</v>
      </c>
      <c r="Y283" s="10">
        <v>3000</v>
      </c>
      <c r="Z283" s="10">
        <v>0</v>
      </c>
      <c r="AA283" s="10">
        <v>3150</v>
      </c>
      <c r="AB283" s="9" t="s">
        <v>116</v>
      </c>
      <c r="AC283" s="8">
        <v>3310.89</v>
      </c>
      <c r="AD283" s="8">
        <v>0</v>
      </c>
      <c r="AE283" s="8">
        <v>3310.89</v>
      </c>
      <c r="AF283" s="8">
        <v>0</v>
      </c>
      <c r="AG283" s="8">
        <v>3310.89</v>
      </c>
      <c r="AH283" s="8">
        <v>0</v>
      </c>
      <c r="AI283" s="1" t="s">
        <v>112</v>
      </c>
      <c r="AJ283" s="1" t="s">
        <v>68</v>
      </c>
      <c r="AK283" s="1">
        <v>4</v>
      </c>
      <c r="AL283" s="3" t="s">
        <v>63</v>
      </c>
      <c r="AM283" s="3" t="e">
        <v>#VALUE!</v>
      </c>
      <c r="AN283" s="3" t="e">
        <v>#VALUE!</v>
      </c>
      <c r="AO283" s="3" t="e">
        <v>#VALUE!</v>
      </c>
      <c r="AP283" s="3" t="e">
        <v>#VALUE!</v>
      </c>
      <c r="AQ283" s="3" t="e">
        <v>#VALUE!</v>
      </c>
      <c r="AR283" s="3" t="e">
        <v>#VALUE!</v>
      </c>
      <c r="AS283" s="3" t="e">
        <v>#VALUE!</v>
      </c>
      <c r="AT283" s="3">
        <v>0</v>
      </c>
      <c r="AU283" s="3">
        <v>0</v>
      </c>
      <c r="AV283" s="3">
        <v>0</v>
      </c>
      <c r="AW283" s="3">
        <v>0</v>
      </c>
      <c r="AX283" s="1">
        <v>0</v>
      </c>
      <c r="AY283" s="2" t="s">
        <v>69</v>
      </c>
      <c r="AZ283" s="2" t="s">
        <v>70</v>
      </c>
      <c r="BA283" s="2">
        <v>0</v>
      </c>
      <c r="BB283" s="2">
        <v>0</v>
      </c>
      <c r="BC283" s="2">
        <v>0</v>
      </c>
      <c r="BD283" s="2">
        <v>0</v>
      </c>
      <c r="BE283" s="1" t="s">
        <v>117</v>
      </c>
      <c r="BF283" s="56">
        <v>238.09713619999999</v>
      </c>
    </row>
    <row r="284" spans="1:58" ht="27.75" customHeight="1" x14ac:dyDescent="0.55000000000000004">
      <c r="A284" s="3">
        <v>45962</v>
      </c>
      <c r="B284" s="14" t="s">
        <v>319</v>
      </c>
      <c r="C284" s="9" t="s">
        <v>103</v>
      </c>
      <c r="D284" s="13" t="s">
        <v>201</v>
      </c>
      <c r="E284" s="9">
        <v>21</v>
      </c>
      <c r="F284" s="9">
        <v>38</v>
      </c>
      <c r="G284" s="9" t="s">
        <v>60</v>
      </c>
      <c r="H284" s="9" t="s">
        <v>66</v>
      </c>
      <c r="I284" s="9">
        <v>102</v>
      </c>
      <c r="J284" s="9" t="s">
        <v>57</v>
      </c>
      <c r="K284" s="9">
        <v>5</v>
      </c>
      <c r="L284" s="9" t="s">
        <v>88</v>
      </c>
      <c r="M284" s="10">
        <v>22</v>
      </c>
      <c r="N284" s="9">
        <v>40</v>
      </c>
      <c r="O284" s="9">
        <v>60</v>
      </c>
      <c r="P284" s="10">
        <v>97.696836863999991</v>
      </c>
      <c r="Q284" s="10">
        <v>0</v>
      </c>
      <c r="R284" s="10">
        <v>97.696836863999991</v>
      </c>
      <c r="S284" s="9" t="s">
        <v>67</v>
      </c>
      <c r="T284" s="12" t="s">
        <v>63</v>
      </c>
      <c r="U284" s="11">
        <v>3000</v>
      </c>
      <c r="V284" s="10">
        <v>0</v>
      </c>
      <c r="W284" s="10">
        <v>0</v>
      </c>
      <c r="X284" s="10">
        <v>3150</v>
      </c>
      <c r="Y284" s="10">
        <v>3000</v>
      </c>
      <c r="Z284" s="10">
        <v>0</v>
      </c>
      <c r="AA284" s="10">
        <v>3150</v>
      </c>
      <c r="AB284" s="9" t="s">
        <v>116</v>
      </c>
      <c r="AC284" s="8">
        <v>3310.89</v>
      </c>
      <c r="AD284" s="8">
        <v>0</v>
      </c>
      <c r="AE284" s="8">
        <v>3310.89</v>
      </c>
      <c r="AF284" s="8">
        <v>0</v>
      </c>
      <c r="AG284" s="8">
        <v>3310.89</v>
      </c>
      <c r="AH284" s="8">
        <v>0</v>
      </c>
      <c r="AI284" s="1" t="s">
        <v>112</v>
      </c>
      <c r="AJ284" s="1" t="s">
        <v>68</v>
      </c>
      <c r="AK284" s="1">
        <v>4</v>
      </c>
      <c r="AL284" s="3" t="s">
        <v>63</v>
      </c>
      <c r="AM284" s="3" t="e">
        <v>#VALUE!</v>
      </c>
      <c r="AN284" s="3" t="e">
        <v>#VALUE!</v>
      </c>
      <c r="AO284" s="3" t="e">
        <v>#VALUE!</v>
      </c>
      <c r="AP284" s="3" t="e">
        <v>#VALUE!</v>
      </c>
      <c r="AQ284" s="3" t="e">
        <v>#VALUE!</v>
      </c>
      <c r="AR284" s="3" t="e">
        <v>#VALUE!</v>
      </c>
      <c r="AS284" s="3" t="e">
        <v>#VALUE!</v>
      </c>
      <c r="AT284" s="3">
        <v>0</v>
      </c>
      <c r="AU284" s="3">
        <v>0</v>
      </c>
      <c r="AV284" s="3">
        <v>0</v>
      </c>
      <c r="AW284" s="3">
        <v>0</v>
      </c>
      <c r="AX284" s="1">
        <v>0</v>
      </c>
      <c r="AY284" s="2" t="s">
        <v>69</v>
      </c>
      <c r="AZ284" s="2" t="s">
        <v>70</v>
      </c>
      <c r="BA284" s="2">
        <v>0</v>
      </c>
      <c r="BB284" s="2">
        <v>0</v>
      </c>
      <c r="BC284" s="2">
        <v>0</v>
      </c>
      <c r="BD284" s="2">
        <v>0</v>
      </c>
      <c r="BE284" s="1" t="s">
        <v>117</v>
      </c>
      <c r="BF284" s="56">
        <v>238.09713619999999</v>
      </c>
    </row>
    <row r="285" spans="1:58" ht="27.75" customHeight="1" x14ac:dyDescent="0.55000000000000004">
      <c r="A285" s="3">
        <v>45631</v>
      </c>
      <c r="B285" s="14" t="s">
        <v>163</v>
      </c>
      <c r="C285" s="9" t="s">
        <v>105</v>
      </c>
      <c r="D285" s="13" t="s">
        <v>138</v>
      </c>
      <c r="E285" s="9">
        <v>21</v>
      </c>
      <c r="F285" s="9">
        <v>37</v>
      </c>
      <c r="G285" s="9" t="s">
        <v>60</v>
      </c>
      <c r="H285" s="9" t="s">
        <v>66</v>
      </c>
      <c r="I285" s="9">
        <v>100</v>
      </c>
      <c r="J285" s="9" t="s">
        <v>57</v>
      </c>
      <c r="K285" s="9">
        <v>5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106</v>
      </c>
      <c r="T285" s="12" t="s">
        <v>63</v>
      </c>
      <c r="U285" s="11">
        <v>7818</v>
      </c>
      <c r="V285" s="10">
        <v>0</v>
      </c>
      <c r="W285" s="10">
        <v>0</v>
      </c>
      <c r="X285" s="10">
        <v>8208.9</v>
      </c>
      <c r="Y285" s="10">
        <v>7818</v>
      </c>
      <c r="Z285" s="10">
        <v>0</v>
      </c>
      <c r="AA285" s="10">
        <v>8208.9</v>
      </c>
      <c r="AB285" s="9" t="s">
        <v>116</v>
      </c>
      <c r="AC285" s="8">
        <v>8409.7444200000009</v>
      </c>
      <c r="AD285" s="8">
        <v>0</v>
      </c>
      <c r="AE285" s="8">
        <v>8409.7444200000009</v>
      </c>
      <c r="AF285" s="8">
        <v>0</v>
      </c>
      <c r="AG285" s="8">
        <v>8409.7444200000009</v>
      </c>
      <c r="AH285" s="8">
        <v>0</v>
      </c>
      <c r="AI285" s="1" t="s">
        <v>112</v>
      </c>
      <c r="AJ285" s="1" t="s">
        <v>68</v>
      </c>
      <c r="AK285" s="1">
        <v>4</v>
      </c>
      <c r="AL285" s="3" t="s">
        <v>63</v>
      </c>
      <c r="AM285" s="3" t="e">
        <v>#VALUE!</v>
      </c>
      <c r="AN285" s="3" t="e">
        <v>#VALUE!</v>
      </c>
      <c r="AO285" s="3" t="e">
        <v>#VALUE!</v>
      </c>
      <c r="AP285" s="3" t="e">
        <v>#VALUE!</v>
      </c>
      <c r="AQ285" s="3" t="e">
        <v>#VALUE!</v>
      </c>
      <c r="AR285" s="3" t="e">
        <v>#VALUE!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1">
        <v>0</v>
      </c>
      <c r="AY285" s="2" t="s">
        <v>69</v>
      </c>
      <c r="AZ285" s="2" t="s">
        <v>70</v>
      </c>
      <c r="BA285" s="2" t="s">
        <v>168</v>
      </c>
      <c r="BB285" s="2">
        <v>0</v>
      </c>
      <c r="BC285" s="2">
        <v>0</v>
      </c>
      <c r="BD285" s="2">
        <v>0</v>
      </c>
      <c r="BE285" s="1" t="s">
        <v>117</v>
      </c>
      <c r="BF285" s="56">
        <v>604.77275372359998</v>
      </c>
    </row>
    <row r="286" spans="1:58" ht="27.75" customHeight="1" x14ac:dyDescent="0.55000000000000004">
      <c r="A286" s="3">
        <v>45896</v>
      </c>
      <c r="B286" s="14" t="s">
        <v>211</v>
      </c>
      <c r="C286" s="9" t="s">
        <v>103</v>
      </c>
      <c r="D286" s="13" t="s">
        <v>212</v>
      </c>
      <c r="E286" s="9">
        <v>21</v>
      </c>
      <c r="F286" s="9">
        <v>38</v>
      </c>
      <c r="G286" s="9" t="s">
        <v>60</v>
      </c>
      <c r="H286" s="9" t="s">
        <v>66</v>
      </c>
      <c r="I286" s="9">
        <v>102</v>
      </c>
      <c r="J286" s="9" t="s">
        <v>57</v>
      </c>
      <c r="K286" s="9">
        <v>5</v>
      </c>
      <c r="L286" s="9" t="s">
        <v>88</v>
      </c>
      <c r="M286" s="10">
        <v>22</v>
      </c>
      <c r="N286" s="9">
        <v>40</v>
      </c>
      <c r="O286" s="9">
        <v>40</v>
      </c>
      <c r="P286" s="10">
        <v>65.13122457599998</v>
      </c>
      <c r="Q286" s="10">
        <v>0</v>
      </c>
      <c r="R286" s="10">
        <v>65.13122457599998</v>
      </c>
      <c r="S286" s="9" t="s">
        <v>67</v>
      </c>
      <c r="T286" s="12" t="s">
        <v>63</v>
      </c>
      <c r="U286" s="11">
        <v>3000</v>
      </c>
      <c r="V286" s="10">
        <v>0</v>
      </c>
      <c r="W286" s="10">
        <v>0</v>
      </c>
      <c r="X286" s="10">
        <v>3150</v>
      </c>
      <c r="Y286" s="10">
        <v>3000</v>
      </c>
      <c r="Z286" s="10">
        <v>0</v>
      </c>
      <c r="AA286" s="10">
        <v>3150</v>
      </c>
      <c r="AB286" s="9" t="s">
        <v>116</v>
      </c>
      <c r="AC286" s="8">
        <v>3310.89</v>
      </c>
      <c r="AD286" s="8">
        <v>0</v>
      </c>
      <c r="AE286" s="8">
        <v>3310.89</v>
      </c>
      <c r="AF286" s="8">
        <v>0</v>
      </c>
      <c r="AG286" s="8">
        <v>3310.89</v>
      </c>
      <c r="AH286" s="8">
        <v>0</v>
      </c>
      <c r="AI286" s="1" t="s">
        <v>112</v>
      </c>
      <c r="AJ286" s="1" t="s">
        <v>68</v>
      </c>
      <c r="AK286" s="1">
        <v>4</v>
      </c>
      <c r="AL286" s="3" t="s">
        <v>63</v>
      </c>
      <c r="AM286" s="3" t="e">
        <v>#VALUE!</v>
      </c>
      <c r="AN286" s="3" t="e">
        <v>#VALUE!</v>
      </c>
      <c r="AO286" s="3" t="e">
        <v>#VALUE!</v>
      </c>
      <c r="AP286" s="3" t="e">
        <v>#VALUE!</v>
      </c>
      <c r="AQ286" s="3" t="e">
        <v>#VALUE!</v>
      </c>
      <c r="AR286" s="3" t="e">
        <v>#VALUE!</v>
      </c>
      <c r="AS286" s="3" t="e">
        <v>#VALUE!</v>
      </c>
      <c r="AT286" s="3">
        <v>0</v>
      </c>
      <c r="AU286" s="3">
        <v>0</v>
      </c>
      <c r="AV286" s="3">
        <v>0</v>
      </c>
      <c r="AW286" s="3">
        <v>0</v>
      </c>
      <c r="AX286" s="1">
        <v>0</v>
      </c>
      <c r="AY286" s="2" t="s">
        <v>69</v>
      </c>
      <c r="AZ286" s="2" t="s">
        <v>70</v>
      </c>
      <c r="BA286" s="2">
        <v>0</v>
      </c>
      <c r="BB286" s="2">
        <v>0</v>
      </c>
      <c r="BC286" s="2">
        <v>0</v>
      </c>
      <c r="BD286" s="2">
        <v>0</v>
      </c>
      <c r="BE286" s="1" t="s">
        <v>117</v>
      </c>
      <c r="BF286" s="56">
        <v>238.09713619999999</v>
      </c>
    </row>
    <row r="287" spans="1:58" ht="27.75" customHeight="1" x14ac:dyDescent="0.55000000000000004">
      <c r="A287" s="3">
        <v>45896</v>
      </c>
      <c r="B287" s="14" t="s">
        <v>213</v>
      </c>
      <c r="C287" s="9" t="s">
        <v>103</v>
      </c>
      <c r="D287" s="13" t="s">
        <v>201</v>
      </c>
      <c r="E287" s="9">
        <v>21</v>
      </c>
      <c r="F287" s="9">
        <v>38</v>
      </c>
      <c r="G287" s="9" t="s">
        <v>60</v>
      </c>
      <c r="H287" s="9" t="s">
        <v>66</v>
      </c>
      <c r="I287" s="9">
        <v>102</v>
      </c>
      <c r="J287" s="9" t="s">
        <v>57</v>
      </c>
      <c r="K287" s="9">
        <v>5</v>
      </c>
      <c r="L287" s="9" t="s">
        <v>88</v>
      </c>
      <c r="M287" s="10">
        <v>22</v>
      </c>
      <c r="N287" s="9">
        <v>40</v>
      </c>
      <c r="O287" s="9">
        <v>40</v>
      </c>
      <c r="P287" s="10">
        <v>108.55204095999999</v>
      </c>
      <c r="Q287" s="10">
        <v>0</v>
      </c>
      <c r="R287" s="10">
        <v>108.55204095999999</v>
      </c>
      <c r="S287" s="9" t="s">
        <v>67</v>
      </c>
      <c r="T287" s="12" t="s">
        <v>63</v>
      </c>
      <c r="U287" s="11">
        <v>5000</v>
      </c>
      <c r="V287" s="10">
        <v>0</v>
      </c>
      <c r="W287" s="10">
        <v>0</v>
      </c>
      <c r="X287" s="10">
        <v>5250</v>
      </c>
      <c r="Y287" s="10">
        <v>5000</v>
      </c>
      <c r="Z287" s="10">
        <v>0</v>
      </c>
      <c r="AA287" s="10">
        <v>5250</v>
      </c>
      <c r="AB287" s="9" t="s">
        <v>116</v>
      </c>
      <c r="AC287" s="8">
        <v>5518.15</v>
      </c>
      <c r="AD287" s="8">
        <v>0</v>
      </c>
      <c r="AE287" s="8">
        <v>5518.15</v>
      </c>
      <c r="AF287" s="8">
        <v>0</v>
      </c>
      <c r="AG287" s="8">
        <v>5518.15</v>
      </c>
      <c r="AH287" s="8">
        <v>0</v>
      </c>
      <c r="AI287" s="1" t="s">
        <v>112</v>
      </c>
      <c r="AJ287" s="1" t="s">
        <v>68</v>
      </c>
      <c r="AK287" s="1">
        <v>4</v>
      </c>
      <c r="AL287" s="3" t="s">
        <v>63</v>
      </c>
      <c r="AM287" s="3" t="e">
        <v>#VALUE!</v>
      </c>
      <c r="AN287" s="3" t="e">
        <v>#VALUE!</v>
      </c>
      <c r="AO287" s="3" t="e">
        <v>#VALUE!</v>
      </c>
      <c r="AP287" s="3" t="e">
        <v>#VALUE!</v>
      </c>
      <c r="AQ287" s="3" t="e">
        <v>#VALUE!</v>
      </c>
      <c r="AR287" s="3" t="e">
        <v>#VALUE!</v>
      </c>
      <c r="AS287" s="3" t="e">
        <v>#VALUE!</v>
      </c>
      <c r="AT287" s="3">
        <v>0</v>
      </c>
      <c r="AU287" s="3">
        <v>0</v>
      </c>
      <c r="AV287" s="3">
        <v>0</v>
      </c>
      <c r="AW287" s="3">
        <v>0</v>
      </c>
      <c r="AX287" s="1">
        <v>0</v>
      </c>
      <c r="AY287" s="2" t="s">
        <v>69</v>
      </c>
      <c r="AZ287" s="2" t="s">
        <v>70</v>
      </c>
      <c r="BA287" s="2">
        <v>0</v>
      </c>
      <c r="BB287" s="2">
        <v>0</v>
      </c>
      <c r="BC287" s="2">
        <v>0</v>
      </c>
      <c r="BD287" s="2">
        <v>0</v>
      </c>
      <c r="BE287" s="1" t="s">
        <v>117</v>
      </c>
      <c r="BF287" s="56">
        <v>396.82856033333326</v>
      </c>
    </row>
    <row r="288" spans="1:58" ht="27.75" customHeight="1" x14ac:dyDescent="0.55000000000000004">
      <c r="A288" s="3">
        <v>45896</v>
      </c>
      <c r="B288" s="14" t="s">
        <v>214</v>
      </c>
      <c r="C288" s="9" t="s">
        <v>103</v>
      </c>
      <c r="D288" s="13" t="s">
        <v>215</v>
      </c>
      <c r="E288" s="9">
        <v>21</v>
      </c>
      <c r="F288" s="9">
        <v>38</v>
      </c>
      <c r="G288" s="9" t="s">
        <v>60</v>
      </c>
      <c r="H288" s="9" t="s">
        <v>66</v>
      </c>
      <c r="I288" s="9">
        <v>102</v>
      </c>
      <c r="J288" s="9" t="s">
        <v>57</v>
      </c>
      <c r="K288" s="9">
        <v>5</v>
      </c>
      <c r="L288" s="9" t="s">
        <v>88</v>
      </c>
      <c r="M288" s="10">
        <v>22</v>
      </c>
      <c r="N288" s="9">
        <v>40</v>
      </c>
      <c r="O288" s="9">
        <v>40</v>
      </c>
      <c r="P288" s="10">
        <v>65.13122457599998</v>
      </c>
      <c r="Q288" s="10">
        <v>0</v>
      </c>
      <c r="R288" s="10">
        <v>65.13122457599998</v>
      </c>
      <c r="S288" s="9" t="s">
        <v>67</v>
      </c>
      <c r="T288" s="12" t="s">
        <v>63</v>
      </c>
      <c r="U288" s="11">
        <v>3000</v>
      </c>
      <c r="V288" s="10">
        <v>0</v>
      </c>
      <c r="W288" s="10">
        <v>0</v>
      </c>
      <c r="X288" s="10">
        <v>3150</v>
      </c>
      <c r="Y288" s="10">
        <v>3000</v>
      </c>
      <c r="Z288" s="10">
        <v>0</v>
      </c>
      <c r="AA288" s="10">
        <v>3150</v>
      </c>
      <c r="AB288" s="9" t="s">
        <v>116</v>
      </c>
      <c r="AC288" s="8">
        <v>3310.89</v>
      </c>
      <c r="AD288" s="8">
        <v>0</v>
      </c>
      <c r="AE288" s="8">
        <v>3310.89</v>
      </c>
      <c r="AF288" s="8">
        <v>0</v>
      </c>
      <c r="AG288" s="8">
        <v>3310.89</v>
      </c>
      <c r="AH288" s="8">
        <v>0</v>
      </c>
      <c r="AI288" s="1" t="s">
        <v>112</v>
      </c>
      <c r="AJ288" s="1" t="s">
        <v>68</v>
      </c>
      <c r="AK288" s="1">
        <v>4</v>
      </c>
      <c r="AL288" s="3" t="s">
        <v>63</v>
      </c>
      <c r="AM288" s="3" t="e">
        <v>#VALUE!</v>
      </c>
      <c r="AN288" s="3" t="e">
        <v>#VALUE!</v>
      </c>
      <c r="AO288" s="3" t="e">
        <v>#VALUE!</v>
      </c>
      <c r="AP288" s="3" t="e">
        <v>#VALUE!</v>
      </c>
      <c r="AQ288" s="3" t="e">
        <v>#VALUE!</v>
      </c>
      <c r="AR288" s="3" t="e">
        <v>#VALUE!</v>
      </c>
      <c r="AS288" s="3" t="e">
        <v>#VALUE!</v>
      </c>
      <c r="AT288" s="3">
        <v>0</v>
      </c>
      <c r="AU288" s="3">
        <v>0</v>
      </c>
      <c r="AV288" s="3">
        <v>0</v>
      </c>
      <c r="AW288" s="3">
        <v>0</v>
      </c>
      <c r="AX288" s="1">
        <v>0</v>
      </c>
      <c r="AY288" s="2" t="s">
        <v>69</v>
      </c>
      <c r="AZ288" s="2" t="s">
        <v>70</v>
      </c>
      <c r="BA288" s="2">
        <v>0</v>
      </c>
      <c r="BB288" s="2">
        <v>0</v>
      </c>
      <c r="BC288" s="2">
        <v>0</v>
      </c>
      <c r="BD288" s="2">
        <v>0</v>
      </c>
      <c r="BE288" s="1" t="s">
        <v>117</v>
      </c>
      <c r="BF288" s="56">
        <v>238.09713619999999</v>
      </c>
    </row>
    <row r="289" spans="1:58" ht="27.75" customHeight="1" x14ac:dyDescent="0.55000000000000004">
      <c r="A289" s="3">
        <v>45911</v>
      </c>
      <c r="B289" s="14" t="s">
        <v>227</v>
      </c>
      <c r="C289" s="9" t="s">
        <v>103</v>
      </c>
      <c r="D289" s="13" t="s">
        <v>228</v>
      </c>
      <c r="E289" s="9">
        <v>21</v>
      </c>
      <c r="F289" s="9">
        <v>38</v>
      </c>
      <c r="G289" s="9" t="s">
        <v>60</v>
      </c>
      <c r="H289" s="9" t="s">
        <v>66</v>
      </c>
      <c r="I289" s="9">
        <v>102</v>
      </c>
      <c r="J289" s="9" t="s">
        <v>57</v>
      </c>
      <c r="K289" s="9">
        <v>5</v>
      </c>
      <c r="L289" s="9" t="s">
        <v>89</v>
      </c>
      <c r="M289" s="10">
        <v>22</v>
      </c>
      <c r="N289" s="9">
        <v>40</v>
      </c>
      <c r="O289" s="9">
        <v>40</v>
      </c>
      <c r="P289" s="10">
        <v>65.13122457599998</v>
      </c>
      <c r="Q289" s="10">
        <v>0</v>
      </c>
      <c r="R289" s="10">
        <v>65.13122457599998</v>
      </c>
      <c r="S289" s="9" t="s">
        <v>67</v>
      </c>
      <c r="T289" s="12" t="s">
        <v>63</v>
      </c>
      <c r="U289" s="11">
        <v>3000</v>
      </c>
      <c r="V289" s="10">
        <v>0</v>
      </c>
      <c r="W289" s="10">
        <v>0</v>
      </c>
      <c r="X289" s="10">
        <v>3150</v>
      </c>
      <c r="Y289" s="10">
        <v>3000</v>
      </c>
      <c r="Z289" s="10">
        <v>0</v>
      </c>
      <c r="AA289" s="10">
        <v>3150</v>
      </c>
      <c r="AB289" s="9" t="s">
        <v>116</v>
      </c>
      <c r="AC289" s="8">
        <v>3310.89</v>
      </c>
      <c r="AD289" s="8">
        <v>0</v>
      </c>
      <c r="AE289" s="8">
        <v>3310.89</v>
      </c>
      <c r="AF289" s="8">
        <v>0</v>
      </c>
      <c r="AG289" s="8">
        <v>3310.89</v>
      </c>
      <c r="AH289" s="8">
        <v>0</v>
      </c>
      <c r="AI289" s="1" t="s">
        <v>112</v>
      </c>
      <c r="AJ289" s="1" t="s">
        <v>68</v>
      </c>
      <c r="AK289" s="1">
        <v>4</v>
      </c>
      <c r="AL289" s="3" t="s">
        <v>63</v>
      </c>
      <c r="AM289" s="3" t="e">
        <v>#VALUE!</v>
      </c>
      <c r="AN289" s="3" t="e">
        <v>#VALUE!</v>
      </c>
      <c r="AO289" s="3" t="e">
        <v>#VALUE!</v>
      </c>
      <c r="AP289" s="3" t="e">
        <v>#VALUE!</v>
      </c>
      <c r="AQ289" s="3" t="e">
        <v>#VALUE!</v>
      </c>
      <c r="AR289" s="3" t="e">
        <v>#VALUE!</v>
      </c>
      <c r="AS289" s="3" t="e">
        <v>#VALUE!</v>
      </c>
      <c r="AT289" s="3">
        <v>0</v>
      </c>
      <c r="AU289" s="3">
        <v>0</v>
      </c>
      <c r="AV289" s="3">
        <v>0</v>
      </c>
      <c r="AW289" s="3">
        <v>0</v>
      </c>
      <c r="AX289" s="1">
        <v>0</v>
      </c>
      <c r="AY289" s="2" t="s">
        <v>69</v>
      </c>
      <c r="AZ289" s="2" t="s">
        <v>70</v>
      </c>
      <c r="BA289" s="2">
        <v>0</v>
      </c>
      <c r="BB289" s="2">
        <v>0</v>
      </c>
      <c r="BC289" s="2">
        <v>0</v>
      </c>
      <c r="BD289" s="2">
        <v>0</v>
      </c>
      <c r="BE289" s="1" t="s">
        <v>117</v>
      </c>
      <c r="BF289" s="56">
        <v>238.09713619999999</v>
      </c>
    </row>
    <row r="290" spans="1:58" ht="27.75" customHeight="1" x14ac:dyDescent="0.55000000000000004">
      <c r="A290" s="3">
        <v>45854</v>
      </c>
      <c r="B290" s="14" t="s">
        <v>196</v>
      </c>
      <c r="C290" s="9" t="s">
        <v>79</v>
      </c>
      <c r="D290" s="13" t="s">
        <v>197</v>
      </c>
      <c r="E290" s="9">
        <v>21</v>
      </c>
      <c r="F290" s="9">
        <v>38</v>
      </c>
      <c r="G290" s="9" t="s">
        <v>60</v>
      </c>
      <c r="H290" s="9" t="s">
        <v>76</v>
      </c>
      <c r="I290" s="9">
        <v>102</v>
      </c>
      <c r="J290" s="9" t="s">
        <v>57</v>
      </c>
      <c r="K290" s="9">
        <v>5</v>
      </c>
      <c r="L290" s="9" t="s">
        <v>89</v>
      </c>
      <c r="M290" s="10">
        <v>22</v>
      </c>
      <c r="N290" s="9">
        <v>40</v>
      </c>
      <c r="O290" s="9">
        <v>40</v>
      </c>
      <c r="P290" s="10">
        <v>65.13122457599998</v>
      </c>
      <c r="Q290" s="10">
        <v>0</v>
      </c>
      <c r="R290" s="10">
        <v>65.13122457599998</v>
      </c>
      <c r="S290" s="9" t="s">
        <v>67</v>
      </c>
      <c r="T290" s="12" t="s">
        <v>63</v>
      </c>
      <c r="U290" s="11">
        <v>3000</v>
      </c>
      <c r="V290" s="10">
        <v>0</v>
      </c>
      <c r="W290" s="10">
        <v>0</v>
      </c>
      <c r="X290" s="10">
        <v>3150</v>
      </c>
      <c r="Y290" s="10">
        <v>3000</v>
      </c>
      <c r="Z290" s="10">
        <v>0</v>
      </c>
      <c r="AA290" s="10">
        <v>3150</v>
      </c>
      <c r="AB290" s="9" t="s">
        <v>116</v>
      </c>
      <c r="AC290" s="8">
        <v>3310.89</v>
      </c>
      <c r="AD290" s="8">
        <v>0</v>
      </c>
      <c r="AE290" s="8">
        <v>3310.89</v>
      </c>
      <c r="AF290" s="8">
        <v>0</v>
      </c>
      <c r="AG290" s="8">
        <v>3310.89</v>
      </c>
      <c r="AH290" s="8">
        <v>0</v>
      </c>
      <c r="AI290" s="1" t="s">
        <v>111</v>
      </c>
      <c r="AJ290" s="1" t="s">
        <v>68</v>
      </c>
      <c r="AK290" s="1">
        <v>4</v>
      </c>
      <c r="AL290" s="3" t="s">
        <v>63</v>
      </c>
      <c r="AM290" s="3" t="e">
        <v>#VALUE!</v>
      </c>
      <c r="AN290" s="3" t="e">
        <v>#VALUE!</v>
      </c>
      <c r="AO290" s="3" t="e">
        <v>#VALUE!</v>
      </c>
      <c r="AP290" s="3" t="e">
        <v>#VALUE!</v>
      </c>
      <c r="AQ290" s="3" t="e">
        <v>#VALUE!</v>
      </c>
      <c r="AR290" s="3" t="e">
        <v>#VALUE!</v>
      </c>
      <c r="AS290" s="3" t="e">
        <v>#VALUE!</v>
      </c>
      <c r="AT290" s="3">
        <v>0</v>
      </c>
      <c r="AU290" s="3">
        <v>0</v>
      </c>
      <c r="AV290" s="3">
        <v>0</v>
      </c>
      <c r="AW290" s="3">
        <v>0</v>
      </c>
      <c r="AX290" s="1">
        <v>0</v>
      </c>
      <c r="AY290" s="2" t="s">
        <v>69</v>
      </c>
      <c r="AZ290" s="2" t="s">
        <v>70</v>
      </c>
      <c r="BA290" s="2">
        <v>0</v>
      </c>
      <c r="BB290" s="2">
        <v>0</v>
      </c>
      <c r="BC290" s="2">
        <v>0</v>
      </c>
      <c r="BD290" s="2">
        <v>0</v>
      </c>
      <c r="BE290" s="1" t="s">
        <v>117</v>
      </c>
      <c r="BF290" s="56">
        <v>238.09713619999999</v>
      </c>
    </row>
    <row r="291" spans="1:58" ht="27.75" customHeight="1" x14ac:dyDescent="0.55000000000000004">
      <c r="A291" s="3">
        <v>45826</v>
      </c>
      <c r="B291" s="14" t="s">
        <v>192</v>
      </c>
      <c r="C291" s="9" t="s">
        <v>103</v>
      </c>
      <c r="D291" s="13" t="s">
        <v>183</v>
      </c>
      <c r="E291" s="9">
        <v>21</v>
      </c>
      <c r="F291" s="9">
        <v>38</v>
      </c>
      <c r="G291" s="9" t="s">
        <v>60</v>
      </c>
      <c r="H291" s="9" t="s">
        <v>66</v>
      </c>
      <c r="I291" s="9">
        <v>102</v>
      </c>
      <c r="J291" s="9" t="s">
        <v>57</v>
      </c>
      <c r="K291" s="9">
        <v>5</v>
      </c>
      <c r="L291" s="9" t="s">
        <v>89</v>
      </c>
      <c r="M291" s="10">
        <v>22</v>
      </c>
      <c r="N291" s="9">
        <v>40</v>
      </c>
      <c r="O291" s="9">
        <v>40</v>
      </c>
      <c r="P291" s="10">
        <v>163.47937368575995</v>
      </c>
      <c r="Q291" s="10">
        <v>0</v>
      </c>
      <c r="R291" s="10">
        <v>163.47937368575995</v>
      </c>
      <c r="S291" s="9" t="s">
        <v>67</v>
      </c>
      <c r="T291" s="12" t="s">
        <v>63</v>
      </c>
      <c r="U291" s="11">
        <v>8000</v>
      </c>
      <c r="V291" s="10">
        <v>470</v>
      </c>
      <c r="W291" s="10">
        <v>0</v>
      </c>
      <c r="X291" s="10">
        <v>7906.5</v>
      </c>
      <c r="Y291" s="10">
        <v>7530</v>
      </c>
      <c r="Z291" s="10">
        <v>0</v>
      </c>
      <c r="AA291" s="10">
        <v>7906.5</v>
      </c>
      <c r="AB291" s="9" t="s">
        <v>116</v>
      </c>
      <c r="AC291" s="8">
        <v>8310.3338999999996</v>
      </c>
      <c r="AD291" s="8">
        <v>0</v>
      </c>
      <c r="AE291" s="8">
        <v>8310.3338999999996</v>
      </c>
      <c r="AF291" s="8">
        <v>0</v>
      </c>
      <c r="AG291" s="8">
        <v>8310.3338999999996</v>
      </c>
      <c r="AH291" s="8">
        <v>0</v>
      </c>
      <c r="AI291" s="1" t="s">
        <v>112</v>
      </c>
      <c r="AJ291" s="1" t="s">
        <v>68</v>
      </c>
      <c r="AK291" s="1">
        <v>4</v>
      </c>
      <c r="AL291" s="3" t="s">
        <v>63</v>
      </c>
      <c r="AM291" s="3" t="e">
        <v>#VALUE!</v>
      </c>
      <c r="AN291" s="3" t="e">
        <v>#VALUE!</v>
      </c>
      <c r="AO291" s="3" t="e">
        <v>#VALUE!</v>
      </c>
      <c r="AP291" s="3" t="e">
        <v>#VALUE!</v>
      </c>
      <c r="AQ291" s="3" t="e">
        <v>#VALUE!</v>
      </c>
      <c r="AR291" s="3" t="e">
        <v>#VALUE!</v>
      </c>
      <c r="AS291" s="3" t="e">
        <v>#VALUE!</v>
      </c>
      <c r="AT291" s="3">
        <v>0</v>
      </c>
      <c r="AU291" s="3">
        <v>0</v>
      </c>
      <c r="AV291" s="3">
        <v>0</v>
      </c>
      <c r="AW291" s="3">
        <v>0</v>
      </c>
      <c r="AX291" s="1">
        <v>0</v>
      </c>
      <c r="AY291" s="2" t="s">
        <v>69</v>
      </c>
      <c r="AZ291" s="2" t="s">
        <v>70</v>
      </c>
      <c r="BA291" s="2">
        <v>0</v>
      </c>
      <c r="BB291" s="2">
        <v>0</v>
      </c>
      <c r="BC291" s="2">
        <v>0</v>
      </c>
      <c r="BD291" s="2">
        <v>0</v>
      </c>
      <c r="BE291" s="1" t="s">
        <v>117</v>
      </c>
      <c r="BF291" s="56">
        <v>597.62381186199991</v>
      </c>
    </row>
    <row r="292" spans="1:58" ht="27.75" customHeight="1" x14ac:dyDescent="0.55000000000000004">
      <c r="A292" s="3">
        <v>45066</v>
      </c>
      <c r="B292" s="14" t="s">
        <v>122</v>
      </c>
      <c r="C292" s="9" t="s">
        <v>79</v>
      </c>
      <c r="D292" s="13" t="s">
        <v>121</v>
      </c>
      <c r="E292" s="9">
        <v>21</v>
      </c>
      <c r="F292" s="9">
        <v>38</v>
      </c>
      <c r="G292" s="9" t="s">
        <v>60</v>
      </c>
      <c r="H292" s="9" t="s">
        <v>76</v>
      </c>
      <c r="I292" s="9">
        <v>102</v>
      </c>
      <c r="J292" s="9" t="s">
        <v>57</v>
      </c>
      <c r="K292" s="9">
        <v>5</v>
      </c>
      <c r="L292" s="9" t="s">
        <v>89</v>
      </c>
      <c r="M292" s="10">
        <v>22</v>
      </c>
      <c r="N292" s="9">
        <v>40</v>
      </c>
      <c r="O292" s="9">
        <v>40</v>
      </c>
      <c r="P292" s="10">
        <v>108.55204095999999</v>
      </c>
      <c r="Q292" s="10">
        <v>0</v>
      </c>
      <c r="R292" s="10">
        <v>108.55204095999999</v>
      </c>
      <c r="S292" s="9" t="s">
        <v>67</v>
      </c>
      <c r="T292" s="12" t="s">
        <v>63</v>
      </c>
      <c r="U292" s="11">
        <v>5000</v>
      </c>
      <c r="V292" s="10">
        <v>0</v>
      </c>
      <c r="W292" s="10">
        <v>0</v>
      </c>
      <c r="X292" s="10">
        <v>5250</v>
      </c>
      <c r="Y292" s="10">
        <v>5000</v>
      </c>
      <c r="Z292" s="10">
        <v>0</v>
      </c>
      <c r="AA292" s="10">
        <v>5250</v>
      </c>
      <c r="AB292" s="9" t="s">
        <v>116</v>
      </c>
      <c r="AC292" s="8">
        <v>5518.15</v>
      </c>
      <c r="AD292" s="8">
        <v>0</v>
      </c>
      <c r="AE292" s="8">
        <v>5518.15</v>
      </c>
      <c r="AF292" s="8">
        <v>0</v>
      </c>
      <c r="AG292" s="8">
        <v>5518.15</v>
      </c>
      <c r="AH292" s="8">
        <v>0</v>
      </c>
      <c r="AI292" s="1" t="s">
        <v>111</v>
      </c>
      <c r="AJ292" s="1" t="s">
        <v>68</v>
      </c>
      <c r="AK292" s="1">
        <v>4</v>
      </c>
      <c r="AL292" s="3" t="s">
        <v>63</v>
      </c>
      <c r="AM292" s="3" t="e">
        <v>#VALUE!</v>
      </c>
      <c r="AN292" s="3" t="e">
        <v>#VALUE!</v>
      </c>
      <c r="AO292" s="3" t="e">
        <v>#VALUE!</v>
      </c>
      <c r="AP292" s="3" t="e">
        <v>#VALUE!</v>
      </c>
      <c r="AQ292" s="3" t="e">
        <v>#VALUE!</v>
      </c>
      <c r="AR292" s="3" t="e">
        <v>#VALUE!</v>
      </c>
      <c r="AS292" s="3" t="e">
        <v>#VALUE!</v>
      </c>
      <c r="AT292" s="3">
        <v>0</v>
      </c>
      <c r="AU292" s="3">
        <v>0</v>
      </c>
      <c r="AV292" s="3">
        <v>0</v>
      </c>
      <c r="AW292" s="3">
        <v>0</v>
      </c>
      <c r="AX292" s="1">
        <v>0</v>
      </c>
      <c r="AY292" s="2" t="s">
        <v>69</v>
      </c>
      <c r="AZ292" s="2" t="s">
        <v>70</v>
      </c>
      <c r="BA292" s="2">
        <v>0</v>
      </c>
      <c r="BB292" s="2">
        <v>0</v>
      </c>
      <c r="BC292" s="2">
        <v>0</v>
      </c>
      <c r="BD292" s="2">
        <v>0</v>
      </c>
      <c r="BE292" s="1" t="s">
        <v>117</v>
      </c>
      <c r="BF292" s="56">
        <v>396.82856033333326</v>
      </c>
    </row>
    <row r="293" spans="1:58" ht="27.75" customHeight="1" x14ac:dyDescent="0.55000000000000004">
      <c r="A293" s="3">
        <v>0</v>
      </c>
      <c r="B293" s="14">
        <v>0</v>
      </c>
      <c r="C293" s="9">
        <v>0</v>
      </c>
      <c r="D293" s="13">
        <v>0</v>
      </c>
      <c r="E293" s="9">
        <v>21</v>
      </c>
      <c r="F293" s="9">
        <v>37</v>
      </c>
      <c r="G293" s="9">
        <v>0</v>
      </c>
      <c r="H293" s="9">
        <v>0</v>
      </c>
      <c r="I293" s="9">
        <v>74</v>
      </c>
      <c r="J293" s="9" t="s">
        <v>57</v>
      </c>
      <c r="K293" s="9">
        <v>5</v>
      </c>
      <c r="L293" s="9">
        <v>0</v>
      </c>
      <c r="M293" s="10">
        <v>0</v>
      </c>
      <c r="N293" s="9">
        <v>0</v>
      </c>
      <c r="O293" s="9">
        <v>0</v>
      </c>
      <c r="P293" s="10">
        <v>0</v>
      </c>
      <c r="Q293" s="10" t="s">
        <v>82</v>
      </c>
      <c r="R293" s="10">
        <v>0</v>
      </c>
      <c r="S293" s="9">
        <v>0</v>
      </c>
      <c r="T293" s="12"/>
      <c r="U293" s="11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9" t="s">
        <v>116</v>
      </c>
      <c r="AC293" s="8">
        <v>203884.75288500011</v>
      </c>
      <c r="AD293" s="8">
        <v>10842.864565</v>
      </c>
      <c r="AE293" s="8">
        <v>193041.88832000011</v>
      </c>
      <c r="AF293" s="8">
        <v>900.52456500000005</v>
      </c>
      <c r="AG293" s="8">
        <v>202984.22832000011</v>
      </c>
      <c r="AH293" s="8" t="s">
        <v>58</v>
      </c>
      <c r="AI293" s="1" t="s">
        <v>112</v>
      </c>
      <c r="AJ293" s="1">
        <v>0</v>
      </c>
      <c r="AK293" s="1" t="s">
        <v>15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1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1" t="s">
        <v>118</v>
      </c>
      <c r="BF293" s="56">
        <v>0</v>
      </c>
    </row>
    <row r="294" spans="1:58" ht="27.75" customHeight="1" x14ac:dyDescent="0.55000000000000004">
      <c r="A294" s="3">
        <v>45999</v>
      </c>
      <c r="B294" s="14" t="s">
        <v>124</v>
      </c>
      <c r="C294" s="9" t="s">
        <v>536</v>
      </c>
      <c r="D294" s="13" t="s">
        <v>537</v>
      </c>
      <c r="E294" s="9">
        <v>22</v>
      </c>
      <c r="F294" s="9">
        <v>34</v>
      </c>
      <c r="G294" s="9" t="s">
        <v>60</v>
      </c>
      <c r="H294" s="9" t="s">
        <v>66</v>
      </c>
      <c r="I294" s="9">
        <v>115</v>
      </c>
      <c r="J294" s="9" t="s">
        <v>57</v>
      </c>
      <c r="K294" s="9">
        <v>5</v>
      </c>
      <c r="L294" s="9" t="s">
        <v>90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321</v>
      </c>
      <c r="T294" s="12">
        <v>46014</v>
      </c>
      <c r="U294" s="11">
        <v>6000</v>
      </c>
      <c r="V294" s="10">
        <v>0</v>
      </c>
      <c r="W294" s="10">
        <v>0</v>
      </c>
      <c r="X294" s="10">
        <v>6300</v>
      </c>
      <c r="Y294" s="10">
        <v>6000</v>
      </c>
      <c r="Z294" s="10">
        <v>0</v>
      </c>
      <c r="AA294" s="10">
        <v>6300</v>
      </c>
      <c r="AB294" s="9" t="s">
        <v>538</v>
      </c>
      <c r="AC294" s="8">
        <v>5951.22</v>
      </c>
      <c r="AD294" s="8">
        <v>5951.22</v>
      </c>
      <c r="AE294" s="8">
        <v>0</v>
      </c>
      <c r="AF294" s="8">
        <v>0</v>
      </c>
      <c r="AG294" s="8">
        <v>5951.22</v>
      </c>
      <c r="AH294" s="8">
        <v>0</v>
      </c>
      <c r="AI294" s="1" t="s">
        <v>112</v>
      </c>
      <c r="AJ294" s="1" t="s">
        <v>68</v>
      </c>
      <c r="AK294" s="1">
        <v>4</v>
      </c>
      <c r="AL294" s="3">
        <v>46014</v>
      </c>
      <c r="AM294" s="3">
        <v>46010</v>
      </c>
      <c r="AN294" s="3">
        <v>46004</v>
      </c>
      <c r="AO294" s="3">
        <v>46011</v>
      </c>
      <c r="AP294" s="3">
        <v>46012</v>
      </c>
      <c r="AQ294" s="3">
        <v>46012</v>
      </c>
      <c r="AR294" s="3">
        <v>46009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1">
        <v>0</v>
      </c>
      <c r="AY294" s="2" t="s">
        <v>69</v>
      </c>
      <c r="AZ294" s="2" t="s">
        <v>65</v>
      </c>
      <c r="BA294" s="2">
        <v>0</v>
      </c>
      <c r="BB294" s="2">
        <v>0</v>
      </c>
      <c r="BC294" s="2">
        <v>0</v>
      </c>
      <c r="BD294" s="2">
        <v>0</v>
      </c>
      <c r="BE294" s="1" t="s">
        <v>539</v>
      </c>
      <c r="BF294" s="56">
        <v>0</v>
      </c>
    </row>
    <row r="295" spans="1:58" ht="27.75" customHeight="1" x14ac:dyDescent="0.55000000000000004">
      <c r="A295" s="3">
        <v>0</v>
      </c>
      <c r="B295" s="14">
        <v>0</v>
      </c>
      <c r="C295" s="9">
        <v>0</v>
      </c>
      <c r="D295" s="13">
        <v>0</v>
      </c>
      <c r="E295" s="9">
        <v>21.6</v>
      </c>
      <c r="F295" s="9">
        <v>34</v>
      </c>
      <c r="G295" s="9">
        <v>0</v>
      </c>
      <c r="H295" s="9">
        <v>0</v>
      </c>
      <c r="I295" s="9">
        <v>97</v>
      </c>
      <c r="J295" s="9" t="s">
        <v>57</v>
      </c>
      <c r="K295" s="9">
        <v>5</v>
      </c>
      <c r="L295" s="9">
        <v>0</v>
      </c>
      <c r="M295" s="10">
        <v>0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>
        <v>0</v>
      </c>
      <c r="T295" s="12"/>
      <c r="U295" s="11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9" t="s">
        <v>538</v>
      </c>
      <c r="AC295" s="8">
        <v>5951.22</v>
      </c>
      <c r="AD295" s="8">
        <v>5951.22</v>
      </c>
      <c r="AE295" s="8">
        <v>0</v>
      </c>
      <c r="AF295" s="8">
        <v>0</v>
      </c>
      <c r="AG295" s="8">
        <v>5951.22</v>
      </c>
      <c r="AH295" s="8" t="s">
        <v>58</v>
      </c>
      <c r="AI295" s="1" t="s">
        <v>112</v>
      </c>
      <c r="AJ295" s="1">
        <v>0</v>
      </c>
      <c r="AK295" s="1" t="s">
        <v>15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1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1" t="s">
        <v>539</v>
      </c>
      <c r="BF295" s="56">
        <v>0</v>
      </c>
    </row>
    <row r="296" spans="1:58" ht="27.75" customHeight="1" x14ac:dyDescent="0.55000000000000004">
      <c r="A296" s="3">
        <v>0</v>
      </c>
      <c r="B296" s="14" t="s">
        <v>124</v>
      </c>
      <c r="C296" s="9" t="s">
        <v>278</v>
      </c>
      <c r="D296" s="13" t="s">
        <v>562</v>
      </c>
      <c r="E296" s="9">
        <v>23</v>
      </c>
      <c r="F296" s="9">
        <v>34</v>
      </c>
      <c r="G296" s="9" t="s">
        <v>60</v>
      </c>
      <c r="H296" s="9">
        <v>0</v>
      </c>
      <c r="I296" s="9">
        <v>68</v>
      </c>
      <c r="J296" s="9" t="s">
        <v>57</v>
      </c>
      <c r="K296" s="9">
        <v>5</v>
      </c>
      <c r="L296" s="9" t="s">
        <v>89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71</v>
      </c>
      <c r="T296" s="12">
        <v>46016</v>
      </c>
      <c r="U296" s="11">
        <v>5000</v>
      </c>
      <c r="V296" s="10">
        <v>0</v>
      </c>
      <c r="W296" s="10">
        <v>0</v>
      </c>
      <c r="X296" s="10">
        <v>5250</v>
      </c>
      <c r="Y296" s="10">
        <v>5000</v>
      </c>
      <c r="Z296" s="10">
        <v>0</v>
      </c>
      <c r="AA296" s="10">
        <v>5250</v>
      </c>
      <c r="AB296" s="9" t="s">
        <v>83</v>
      </c>
      <c r="AC296" s="8">
        <v>4959.3500000000004</v>
      </c>
      <c r="AD296" s="8">
        <v>4959.3500000000004</v>
      </c>
      <c r="AE296" s="8">
        <v>0</v>
      </c>
      <c r="AF296" s="8">
        <v>0</v>
      </c>
      <c r="AG296" s="8">
        <v>0</v>
      </c>
      <c r="AH296" s="8">
        <v>0</v>
      </c>
      <c r="AI296" s="1" t="s">
        <v>112</v>
      </c>
      <c r="AJ296" s="1" t="s">
        <v>74</v>
      </c>
      <c r="AK296" s="1">
        <v>2</v>
      </c>
      <c r="AL296" s="3">
        <v>46016</v>
      </c>
      <c r="AM296" s="3">
        <v>0</v>
      </c>
      <c r="AN296" s="3">
        <v>46007</v>
      </c>
      <c r="AO296" s="3">
        <v>46014</v>
      </c>
      <c r="AP296" s="3">
        <v>46015</v>
      </c>
      <c r="AQ296" s="3">
        <v>46015</v>
      </c>
      <c r="AR296" s="3">
        <v>46011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1">
        <v>0</v>
      </c>
      <c r="AY296" s="2" t="s">
        <v>64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1" t="s">
        <v>100</v>
      </c>
      <c r="BF296" s="56">
        <v>0</v>
      </c>
    </row>
    <row r="297" spans="1:58" ht="27.75" customHeight="1" x14ac:dyDescent="0.55000000000000004">
      <c r="A297" s="3">
        <v>0</v>
      </c>
      <c r="B297" s="14" t="s">
        <v>124</v>
      </c>
      <c r="C297" s="9" t="s">
        <v>278</v>
      </c>
      <c r="D297" s="13" t="s">
        <v>563</v>
      </c>
      <c r="E297" s="9">
        <v>23</v>
      </c>
      <c r="F297" s="9">
        <v>34</v>
      </c>
      <c r="G297" s="9" t="s">
        <v>60</v>
      </c>
      <c r="H297" s="9">
        <v>0</v>
      </c>
      <c r="I297" s="9">
        <v>68</v>
      </c>
      <c r="J297" s="9" t="s">
        <v>57</v>
      </c>
      <c r="K297" s="9">
        <v>5</v>
      </c>
      <c r="L297" s="9" t="s">
        <v>89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71</v>
      </c>
      <c r="T297" s="12">
        <v>46016</v>
      </c>
      <c r="U297" s="11">
        <v>5000</v>
      </c>
      <c r="V297" s="10">
        <v>0</v>
      </c>
      <c r="W297" s="10">
        <v>0</v>
      </c>
      <c r="X297" s="10">
        <v>5250</v>
      </c>
      <c r="Y297" s="10">
        <v>5000</v>
      </c>
      <c r="Z297" s="10">
        <v>0</v>
      </c>
      <c r="AA297" s="10">
        <v>5250</v>
      </c>
      <c r="AB297" s="9" t="s">
        <v>83</v>
      </c>
      <c r="AC297" s="8">
        <v>4959.3500000000004</v>
      </c>
      <c r="AD297" s="8">
        <v>0</v>
      </c>
      <c r="AE297" s="8">
        <v>4959.3500000000004</v>
      </c>
      <c r="AF297" s="8">
        <v>0</v>
      </c>
      <c r="AG297" s="8">
        <v>0</v>
      </c>
      <c r="AH297" s="8">
        <v>0</v>
      </c>
      <c r="AI297" s="1" t="s">
        <v>112</v>
      </c>
      <c r="AJ297" s="1" t="s">
        <v>74</v>
      </c>
      <c r="AK297" s="1">
        <v>2</v>
      </c>
      <c r="AL297" s="3">
        <v>46016</v>
      </c>
      <c r="AM297" s="3">
        <v>0</v>
      </c>
      <c r="AN297" s="3">
        <v>46007</v>
      </c>
      <c r="AO297" s="3">
        <v>46014</v>
      </c>
      <c r="AP297" s="3">
        <v>46015</v>
      </c>
      <c r="AQ297" s="3">
        <v>46015</v>
      </c>
      <c r="AR297" s="3">
        <v>46011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1">
        <v>0</v>
      </c>
      <c r="AY297" s="2" t="s">
        <v>64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1" t="s">
        <v>100</v>
      </c>
      <c r="BF297" s="56">
        <v>370.71141249999999</v>
      </c>
    </row>
    <row r="298" spans="1:58" ht="27.75" customHeight="1" x14ac:dyDescent="0.55000000000000004">
      <c r="A298" s="3">
        <v>0</v>
      </c>
      <c r="B298" s="14" t="s">
        <v>124</v>
      </c>
      <c r="C298" s="9" t="s">
        <v>278</v>
      </c>
      <c r="D298" s="13" t="s">
        <v>564</v>
      </c>
      <c r="E298" s="9">
        <v>23</v>
      </c>
      <c r="F298" s="9">
        <v>34</v>
      </c>
      <c r="G298" s="9" t="s">
        <v>60</v>
      </c>
      <c r="H298" s="9">
        <v>0</v>
      </c>
      <c r="I298" s="9">
        <v>68</v>
      </c>
      <c r="J298" s="9" t="s">
        <v>57</v>
      </c>
      <c r="K298" s="9">
        <v>5</v>
      </c>
      <c r="L298" s="9" t="s">
        <v>89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71</v>
      </c>
      <c r="T298" s="12">
        <v>46016</v>
      </c>
      <c r="U298" s="11">
        <v>5000</v>
      </c>
      <c r="V298" s="10">
        <v>0</v>
      </c>
      <c r="W298" s="10">
        <v>0</v>
      </c>
      <c r="X298" s="10">
        <v>5250</v>
      </c>
      <c r="Y298" s="10">
        <v>5000</v>
      </c>
      <c r="Z298" s="10">
        <v>0</v>
      </c>
      <c r="AA298" s="10">
        <v>5250</v>
      </c>
      <c r="AB298" s="9" t="s">
        <v>83</v>
      </c>
      <c r="AC298" s="8">
        <v>4959.3500000000004</v>
      </c>
      <c r="AD298" s="8">
        <v>0</v>
      </c>
      <c r="AE298" s="8">
        <v>4959.3500000000004</v>
      </c>
      <c r="AF298" s="8">
        <v>0</v>
      </c>
      <c r="AG298" s="8">
        <v>0</v>
      </c>
      <c r="AH298" s="8">
        <v>0</v>
      </c>
      <c r="AI298" s="1" t="s">
        <v>112</v>
      </c>
      <c r="AJ298" s="1" t="s">
        <v>74</v>
      </c>
      <c r="AK298" s="1">
        <v>2</v>
      </c>
      <c r="AL298" s="3">
        <v>46016</v>
      </c>
      <c r="AM298" s="3">
        <v>0</v>
      </c>
      <c r="AN298" s="3">
        <v>46007</v>
      </c>
      <c r="AO298" s="3">
        <v>46014</v>
      </c>
      <c r="AP298" s="3">
        <v>46015</v>
      </c>
      <c r="AQ298" s="3">
        <v>46015</v>
      </c>
      <c r="AR298" s="3">
        <v>46011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1">
        <v>0</v>
      </c>
      <c r="AY298" s="2" t="s">
        <v>64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1" t="s">
        <v>100</v>
      </c>
      <c r="BF298" s="56">
        <v>370.71141249999999</v>
      </c>
    </row>
    <row r="299" spans="1:58" ht="27.75" customHeight="1" x14ac:dyDescent="0.55000000000000004">
      <c r="A299" s="3">
        <v>45965</v>
      </c>
      <c r="B299" s="14" t="s">
        <v>336</v>
      </c>
      <c r="C299" s="9" t="s">
        <v>276</v>
      </c>
      <c r="D299" s="13" t="s">
        <v>329</v>
      </c>
      <c r="E299" s="9">
        <v>23</v>
      </c>
      <c r="F299" s="9">
        <v>38</v>
      </c>
      <c r="G299" s="9" t="s">
        <v>60</v>
      </c>
      <c r="H299" s="9" t="s">
        <v>66</v>
      </c>
      <c r="I299" s="9">
        <v>100</v>
      </c>
      <c r="J299" s="9" t="s">
        <v>57</v>
      </c>
      <c r="K299" s="9">
        <v>5</v>
      </c>
      <c r="L299" s="9" t="s">
        <v>90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321</v>
      </c>
      <c r="T299" s="12">
        <v>46027</v>
      </c>
      <c r="U299" s="11">
        <v>5000</v>
      </c>
      <c r="V299" s="10">
        <v>0</v>
      </c>
      <c r="W299" s="10">
        <v>0</v>
      </c>
      <c r="X299" s="10">
        <v>5250</v>
      </c>
      <c r="Y299" s="10">
        <v>5000</v>
      </c>
      <c r="Z299" s="10">
        <v>0</v>
      </c>
      <c r="AA299" s="10">
        <v>5250</v>
      </c>
      <c r="AB299" s="9" t="s">
        <v>83</v>
      </c>
      <c r="AC299" s="8">
        <v>5518.15</v>
      </c>
      <c r="AD299" s="8">
        <v>0</v>
      </c>
      <c r="AE299" s="8">
        <v>5518.15</v>
      </c>
      <c r="AF299" s="8">
        <v>0</v>
      </c>
      <c r="AG299" s="8">
        <v>5518.15</v>
      </c>
      <c r="AH299" s="8" t="s">
        <v>323</v>
      </c>
      <c r="AI299" s="1" t="s">
        <v>112</v>
      </c>
      <c r="AJ299" s="1" t="s">
        <v>68</v>
      </c>
      <c r="AK299" s="1">
        <v>4</v>
      </c>
      <c r="AL299" s="3">
        <v>46027</v>
      </c>
      <c r="AM299" s="3">
        <v>46023</v>
      </c>
      <c r="AN299" s="3">
        <v>46017</v>
      </c>
      <c r="AO299" s="3">
        <v>46024</v>
      </c>
      <c r="AP299" s="3">
        <v>46025</v>
      </c>
      <c r="AQ299" s="3">
        <v>46025</v>
      </c>
      <c r="AR299" s="3">
        <v>46022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1">
        <v>0</v>
      </c>
      <c r="AY299" s="2" t="s">
        <v>69</v>
      </c>
      <c r="AZ299" s="2" t="s">
        <v>70</v>
      </c>
      <c r="BA299" s="2">
        <v>0</v>
      </c>
      <c r="BB299" s="2">
        <v>0</v>
      </c>
      <c r="BC299" s="2">
        <v>0</v>
      </c>
      <c r="BD299" s="2">
        <v>0</v>
      </c>
      <c r="BE299" s="1" t="s">
        <v>100</v>
      </c>
      <c r="BF299" s="56">
        <v>412.4817124999999</v>
      </c>
    </row>
    <row r="300" spans="1:58" ht="27.75" customHeight="1" x14ac:dyDescent="0.55000000000000004">
      <c r="A300" s="3">
        <v>45965</v>
      </c>
      <c r="B300" s="14" t="s">
        <v>335</v>
      </c>
      <c r="C300" s="9" t="s">
        <v>276</v>
      </c>
      <c r="D300" s="13" t="s">
        <v>320</v>
      </c>
      <c r="E300" s="9">
        <v>23</v>
      </c>
      <c r="F300" s="9">
        <v>38</v>
      </c>
      <c r="G300" s="9" t="s">
        <v>60</v>
      </c>
      <c r="H300" s="9" t="s">
        <v>66</v>
      </c>
      <c r="I300" s="9">
        <v>100</v>
      </c>
      <c r="J300" s="9" t="s">
        <v>57</v>
      </c>
      <c r="K300" s="9">
        <v>5</v>
      </c>
      <c r="L300" s="9" t="s">
        <v>90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321</v>
      </c>
      <c r="T300" s="12">
        <v>46027</v>
      </c>
      <c r="U300" s="11">
        <v>5000</v>
      </c>
      <c r="V300" s="10">
        <v>0</v>
      </c>
      <c r="W300" s="10">
        <v>0</v>
      </c>
      <c r="X300" s="10">
        <v>5250</v>
      </c>
      <c r="Y300" s="10">
        <v>5000</v>
      </c>
      <c r="Z300" s="10">
        <v>0</v>
      </c>
      <c r="AA300" s="10">
        <v>5250</v>
      </c>
      <c r="AB300" s="9" t="s">
        <v>83</v>
      </c>
      <c r="AC300" s="8">
        <v>5518.15</v>
      </c>
      <c r="AD300" s="8">
        <v>0</v>
      </c>
      <c r="AE300" s="8">
        <v>5518.15</v>
      </c>
      <c r="AF300" s="8">
        <v>0</v>
      </c>
      <c r="AG300" s="8">
        <v>5518.15</v>
      </c>
      <c r="AH300" s="8" t="s">
        <v>323</v>
      </c>
      <c r="AI300" s="1" t="s">
        <v>61</v>
      </c>
      <c r="AJ300" s="1" t="s">
        <v>68</v>
      </c>
      <c r="AK300" s="1">
        <v>4</v>
      </c>
      <c r="AL300" s="3">
        <v>46027</v>
      </c>
      <c r="AM300" s="3">
        <v>46023</v>
      </c>
      <c r="AN300" s="3">
        <v>46017</v>
      </c>
      <c r="AO300" s="3">
        <v>46024</v>
      </c>
      <c r="AP300" s="3">
        <v>46025</v>
      </c>
      <c r="AQ300" s="3">
        <v>46025</v>
      </c>
      <c r="AR300" s="3">
        <v>46022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1">
        <v>0</v>
      </c>
      <c r="AY300" s="2" t="s">
        <v>69</v>
      </c>
      <c r="AZ300" s="2" t="s">
        <v>70</v>
      </c>
      <c r="BA300" s="2">
        <v>0</v>
      </c>
      <c r="BB300" s="2">
        <v>0</v>
      </c>
      <c r="BC300" s="2">
        <v>0</v>
      </c>
      <c r="BD300" s="2">
        <v>0</v>
      </c>
      <c r="BE300" s="1" t="s">
        <v>100</v>
      </c>
      <c r="BF300" s="56">
        <v>412.4817124999999</v>
      </c>
    </row>
    <row r="301" spans="1:58" ht="27.75" customHeight="1" x14ac:dyDescent="0.55000000000000004">
      <c r="A301" s="3">
        <v>45972</v>
      </c>
      <c r="B301" s="14" t="s">
        <v>358</v>
      </c>
      <c r="C301" s="9" t="s">
        <v>276</v>
      </c>
      <c r="D301" s="13" t="s">
        <v>359</v>
      </c>
      <c r="E301" s="9">
        <v>23</v>
      </c>
      <c r="F301" s="9">
        <v>38</v>
      </c>
      <c r="G301" s="9" t="s">
        <v>60</v>
      </c>
      <c r="H301" s="9" t="s">
        <v>66</v>
      </c>
      <c r="I301" s="9">
        <v>100</v>
      </c>
      <c r="J301" s="9" t="s">
        <v>57</v>
      </c>
      <c r="K301" s="9">
        <v>5</v>
      </c>
      <c r="L301" s="9" t="s">
        <v>90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321</v>
      </c>
      <c r="T301" s="12">
        <v>46027</v>
      </c>
      <c r="U301" s="11">
        <v>5000</v>
      </c>
      <c r="V301" s="10">
        <v>0</v>
      </c>
      <c r="W301" s="10">
        <v>0</v>
      </c>
      <c r="X301" s="10">
        <v>5250</v>
      </c>
      <c r="Y301" s="10">
        <v>5000</v>
      </c>
      <c r="Z301" s="10">
        <v>0</v>
      </c>
      <c r="AA301" s="10">
        <v>5250</v>
      </c>
      <c r="AB301" s="9" t="s">
        <v>83</v>
      </c>
      <c r="AC301" s="8">
        <v>5518.15</v>
      </c>
      <c r="AD301" s="8">
        <v>0</v>
      </c>
      <c r="AE301" s="8">
        <v>5518.15</v>
      </c>
      <c r="AF301" s="8">
        <v>0</v>
      </c>
      <c r="AG301" s="8">
        <v>5518.15</v>
      </c>
      <c r="AH301" s="8" t="s">
        <v>323</v>
      </c>
      <c r="AI301" s="1" t="s">
        <v>111</v>
      </c>
      <c r="AJ301" s="1" t="s">
        <v>68</v>
      </c>
      <c r="AK301" s="1">
        <v>5</v>
      </c>
      <c r="AL301" s="3">
        <v>46027</v>
      </c>
      <c r="AM301" s="3">
        <v>46022</v>
      </c>
      <c r="AN301" s="3">
        <v>46016</v>
      </c>
      <c r="AO301" s="3">
        <v>46023</v>
      </c>
      <c r="AP301" s="3">
        <v>46024</v>
      </c>
      <c r="AQ301" s="3">
        <v>46024</v>
      </c>
      <c r="AR301" s="3">
        <v>46022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1">
        <v>0</v>
      </c>
      <c r="AY301" s="2" t="s">
        <v>69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1" t="s">
        <v>100</v>
      </c>
      <c r="BF301" s="56">
        <v>412.4817124999999</v>
      </c>
    </row>
    <row r="302" spans="1:58" ht="27.75" customHeight="1" x14ac:dyDescent="0.55000000000000004">
      <c r="A302" s="3">
        <v>45972</v>
      </c>
      <c r="B302" s="14" t="s">
        <v>358</v>
      </c>
      <c r="C302" s="9" t="s">
        <v>276</v>
      </c>
      <c r="D302" s="13" t="s">
        <v>359</v>
      </c>
      <c r="E302" s="9">
        <v>23</v>
      </c>
      <c r="F302" s="9">
        <v>38</v>
      </c>
      <c r="G302" s="9" t="s">
        <v>60</v>
      </c>
      <c r="H302" s="9" t="s">
        <v>66</v>
      </c>
      <c r="I302" s="9">
        <v>100</v>
      </c>
      <c r="J302" s="9" t="s">
        <v>57</v>
      </c>
      <c r="K302" s="9">
        <v>5</v>
      </c>
      <c r="L302" s="9" t="s">
        <v>90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321</v>
      </c>
      <c r="T302" s="12">
        <v>46113</v>
      </c>
      <c r="U302" s="11">
        <v>5000</v>
      </c>
      <c r="V302" s="10">
        <v>0</v>
      </c>
      <c r="W302" s="10">
        <v>0</v>
      </c>
      <c r="X302" s="10">
        <v>5250</v>
      </c>
      <c r="Y302" s="10">
        <v>5000</v>
      </c>
      <c r="Z302" s="10">
        <v>0</v>
      </c>
      <c r="AA302" s="10">
        <v>5250</v>
      </c>
      <c r="AB302" s="9" t="s">
        <v>83</v>
      </c>
      <c r="AC302" s="8">
        <v>5518.15</v>
      </c>
      <c r="AD302" s="8">
        <v>0</v>
      </c>
      <c r="AE302" s="8">
        <v>5518.15</v>
      </c>
      <c r="AF302" s="8">
        <v>0</v>
      </c>
      <c r="AG302" s="8">
        <v>5518.15</v>
      </c>
      <c r="AH302" s="8" t="s">
        <v>323</v>
      </c>
      <c r="AI302" s="1" t="s">
        <v>111</v>
      </c>
      <c r="AJ302" s="1" t="s">
        <v>68</v>
      </c>
      <c r="AK302" s="1">
        <v>5</v>
      </c>
      <c r="AL302" s="3">
        <v>46113</v>
      </c>
      <c r="AM302" s="3">
        <v>46108</v>
      </c>
      <c r="AN302" s="3">
        <v>46102</v>
      </c>
      <c r="AO302" s="3">
        <v>46109</v>
      </c>
      <c r="AP302" s="3">
        <v>46110</v>
      </c>
      <c r="AQ302" s="3">
        <v>46110</v>
      </c>
      <c r="AR302" s="3">
        <v>46108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1">
        <v>0</v>
      </c>
      <c r="AY302" s="2" t="s">
        <v>69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1" t="s">
        <v>100</v>
      </c>
      <c r="BF302" s="56">
        <v>412.4817124999999</v>
      </c>
    </row>
    <row r="303" spans="1:58" ht="27.75" customHeight="1" x14ac:dyDescent="0.55000000000000004">
      <c r="A303" s="3" t="s">
        <v>130</v>
      </c>
      <c r="B303" s="14" t="s">
        <v>130</v>
      </c>
      <c r="C303" s="9" t="s">
        <v>171</v>
      </c>
      <c r="D303" s="13" t="s">
        <v>61</v>
      </c>
      <c r="E303" s="9">
        <v>23</v>
      </c>
      <c r="F303" s="9">
        <v>34</v>
      </c>
      <c r="G303" s="9" t="s">
        <v>60</v>
      </c>
      <c r="H303" s="9">
        <v>0</v>
      </c>
      <c r="I303" s="9">
        <v>68</v>
      </c>
      <c r="J303" s="9" t="s">
        <v>57</v>
      </c>
      <c r="K303" s="9">
        <v>5</v>
      </c>
      <c r="L303" s="9" t="s">
        <v>90</v>
      </c>
      <c r="M303" s="10">
        <v>24</v>
      </c>
      <c r="N303" s="9">
        <v>37</v>
      </c>
      <c r="O303" s="9">
        <v>50</v>
      </c>
      <c r="P303" s="10">
        <v>821.54158271999995</v>
      </c>
      <c r="Q303" s="10">
        <v>0</v>
      </c>
      <c r="R303" s="10">
        <v>821.54158271999995</v>
      </c>
      <c r="S303" s="9" t="s">
        <v>119</v>
      </c>
      <c r="T303" s="12" t="s">
        <v>63</v>
      </c>
      <c r="U303" s="11">
        <v>30000</v>
      </c>
      <c r="V303" s="10">
        <v>0</v>
      </c>
      <c r="W303" s="10">
        <v>0</v>
      </c>
      <c r="X303" s="10">
        <v>31500</v>
      </c>
      <c r="Y303" s="10">
        <v>30000</v>
      </c>
      <c r="Z303" s="10">
        <v>0</v>
      </c>
      <c r="AA303" s="10">
        <v>31500</v>
      </c>
      <c r="AB303" s="9" t="s">
        <v>83</v>
      </c>
      <c r="AC303" s="8">
        <v>29756.100000000002</v>
      </c>
      <c r="AD303" s="8">
        <v>0</v>
      </c>
      <c r="AE303" s="8">
        <v>29756.100000000002</v>
      </c>
      <c r="AF303" s="8">
        <v>0</v>
      </c>
      <c r="AG303" s="8">
        <v>0</v>
      </c>
      <c r="AH303" s="8">
        <v>0</v>
      </c>
      <c r="AI303" s="1" t="s">
        <v>112</v>
      </c>
      <c r="AJ303" s="1" t="s">
        <v>72</v>
      </c>
      <c r="AK303" s="1">
        <v>3</v>
      </c>
      <c r="AL303" s="3" t="s">
        <v>63</v>
      </c>
      <c r="AM303" s="3">
        <v>0</v>
      </c>
      <c r="AN303" s="3" t="e">
        <v>#VALUE!</v>
      </c>
      <c r="AO303" s="3" t="e">
        <v>#VALUE!</v>
      </c>
      <c r="AP303" s="3" t="e">
        <v>#VALUE!</v>
      </c>
      <c r="AQ303" s="3" t="e">
        <v>#VALUE!</v>
      </c>
      <c r="AR303" s="3" t="e">
        <v>#VALUE!</v>
      </c>
      <c r="AS303" s="3" t="e">
        <v>#VALUE!</v>
      </c>
      <c r="AT303" s="3">
        <v>0</v>
      </c>
      <c r="AU303" s="3">
        <v>0</v>
      </c>
      <c r="AV303" s="3">
        <v>0</v>
      </c>
      <c r="AW303" s="3">
        <v>0</v>
      </c>
      <c r="AX303" s="1">
        <v>0</v>
      </c>
      <c r="AY303" s="2" t="s">
        <v>64</v>
      </c>
      <c r="AZ303" s="2" t="s">
        <v>65</v>
      </c>
      <c r="BA303" s="2">
        <v>0</v>
      </c>
      <c r="BB303" s="2">
        <v>0</v>
      </c>
      <c r="BC303" s="2">
        <v>0</v>
      </c>
      <c r="BD303" s="2">
        <v>0</v>
      </c>
      <c r="BE303" s="1" t="s">
        <v>100</v>
      </c>
      <c r="BF303" s="56">
        <v>2224.2684750000003</v>
      </c>
    </row>
    <row r="304" spans="1:58" ht="27.75" customHeight="1" x14ac:dyDescent="0.55000000000000004">
      <c r="A304" s="3">
        <v>0</v>
      </c>
      <c r="B304" s="14">
        <v>0</v>
      </c>
      <c r="C304" s="9">
        <v>0</v>
      </c>
      <c r="D304" s="13">
        <v>0</v>
      </c>
      <c r="E304" s="9">
        <v>23</v>
      </c>
      <c r="F304" s="9">
        <v>34</v>
      </c>
      <c r="G304" s="9" t="s">
        <v>60</v>
      </c>
      <c r="H304" s="9">
        <v>0</v>
      </c>
      <c r="I304" s="9">
        <v>68</v>
      </c>
      <c r="J304" s="9" t="s">
        <v>57</v>
      </c>
      <c r="K304" s="9">
        <v>5</v>
      </c>
      <c r="L304" s="9">
        <v>0</v>
      </c>
      <c r="M304" s="10">
        <v>0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>
        <v>0</v>
      </c>
      <c r="T304" s="12"/>
      <c r="U304" s="11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9" t="s">
        <v>83</v>
      </c>
      <c r="AC304" s="8">
        <v>66706.75</v>
      </c>
      <c r="AD304" s="8">
        <v>4959.3500000000004</v>
      </c>
      <c r="AE304" s="8">
        <v>61747.400000000009</v>
      </c>
      <c r="AF304" s="8">
        <v>0</v>
      </c>
      <c r="AG304" s="8">
        <v>22072.6</v>
      </c>
      <c r="AH304" s="8" t="s">
        <v>58</v>
      </c>
      <c r="AI304" s="1" t="s">
        <v>112</v>
      </c>
      <c r="AJ304" s="1">
        <v>0</v>
      </c>
      <c r="AK304" s="1" t="s">
        <v>15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1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1" t="s">
        <v>100</v>
      </c>
      <c r="BF304" s="56">
        <v>0</v>
      </c>
    </row>
    <row r="305" spans="1:58" ht="27.75" customHeight="1" x14ac:dyDescent="0.55000000000000004">
      <c r="A305" s="3">
        <v>0</v>
      </c>
      <c r="B305" s="14" t="s">
        <v>124</v>
      </c>
      <c r="C305" s="9" t="s">
        <v>278</v>
      </c>
      <c r="D305" s="13" t="s">
        <v>194</v>
      </c>
      <c r="E305" s="9">
        <v>23</v>
      </c>
      <c r="F305" s="9">
        <v>34</v>
      </c>
      <c r="G305" s="9" t="s">
        <v>509</v>
      </c>
      <c r="H305" s="9">
        <v>0</v>
      </c>
      <c r="I305" s="9">
        <v>68</v>
      </c>
      <c r="J305" s="9" t="s">
        <v>57</v>
      </c>
      <c r="K305" s="9">
        <v>5</v>
      </c>
      <c r="L305" s="9" t="s">
        <v>89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71</v>
      </c>
      <c r="T305" s="12">
        <v>46016</v>
      </c>
      <c r="U305" s="11">
        <v>10000</v>
      </c>
      <c r="V305" s="10">
        <v>0</v>
      </c>
      <c r="W305" s="10">
        <v>0</v>
      </c>
      <c r="X305" s="10">
        <v>10500</v>
      </c>
      <c r="Y305" s="10">
        <v>10000</v>
      </c>
      <c r="Z305" s="10">
        <v>0</v>
      </c>
      <c r="AA305" s="10">
        <v>10500</v>
      </c>
      <c r="AB305" s="9" t="s">
        <v>279</v>
      </c>
      <c r="AC305" s="8">
        <v>9918.7000000000007</v>
      </c>
      <c r="AD305" s="8">
        <v>0</v>
      </c>
      <c r="AE305" s="8">
        <v>9918.7000000000007</v>
      </c>
      <c r="AF305" s="8">
        <v>0</v>
      </c>
      <c r="AG305" s="8">
        <v>0</v>
      </c>
      <c r="AH305" s="8">
        <v>0</v>
      </c>
      <c r="AI305" s="1" t="s">
        <v>112</v>
      </c>
      <c r="AJ305" s="1" t="s">
        <v>74</v>
      </c>
      <c r="AK305" s="1">
        <v>2</v>
      </c>
      <c r="AL305" s="3">
        <v>46016</v>
      </c>
      <c r="AM305" s="3">
        <v>0</v>
      </c>
      <c r="AN305" s="3">
        <v>46007</v>
      </c>
      <c r="AO305" s="3">
        <v>46014</v>
      </c>
      <c r="AP305" s="3">
        <v>46015</v>
      </c>
      <c r="AQ305" s="3">
        <v>46015</v>
      </c>
      <c r="AR305" s="3">
        <v>46011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1">
        <v>0</v>
      </c>
      <c r="AY305" s="2" t="s">
        <v>64</v>
      </c>
      <c r="AZ305" s="2" t="s">
        <v>65</v>
      </c>
      <c r="BA305" s="2">
        <v>0</v>
      </c>
      <c r="BB305" s="2">
        <v>0</v>
      </c>
      <c r="BC305" s="2">
        <v>0</v>
      </c>
      <c r="BD305" s="2">
        <v>0</v>
      </c>
      <c r="BE305" s="1" t="s">
        <v>506</v>
      </c>
      <c r="BF305" s="56">
        <v>800.41704844444439</v>
      </c>
    </row>
    <row r="306" spans="1:58" ht="27.75" customHeight="1" x14ac:dyDescent="0.55000000000000004">
      <c r="A306" s="3">
        <v>0</v>
      </c>
      <c r="B306" s="14" t="s">
        <v>124</v>
      </c>
      <c r="C306" s="9" t="s">
        <v>278</v>
      </c>
      <c r="D306" s="13" t="s">
        <v>565</v>
      </c>
      <c r="E306" s="9">
        <v>23</v>
      </c>
      <c r="F306" s="9">
        <v>34</v>
      </c>
      <c r="G306" s="9" t="s">
        <v>509</v>
      </c>
      <c r="H306" s="9">
        <v>0</v>
      </c>
      <c r="I306" s="9">
        <v>68</v>
      </c>
      <c r="J306" s="9" t="s">
        <v>57</v>
      </c>
      <c r="K306" s="9">
        <v>5</v>
      </c>
      <c r="L306" s="9" t="s">
        <v>89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71</v>
      </c>
      <c r="T306" s="12">
        <v>46016</v>
      </c>
      <c r="U306" s="11">
        <v>5000</v>
      </c>
      <c r="V306" s="10">
        <v>0</v>
      </c>
      <c r="W306" s="10">
        <v>0</v>
      </c>
      <c r="X306" s="10">
        <v>5250</v>
      </c>
      <c r="Y306" s="10">
        <v>5000</v>
      </c>
      <c r="Z306" s="10">
        <v>0</v>
      </c>
      <c r="AA306" s="10">
        <v>5250</v>
      </c>
      <c r="AB306" s="9" t="s">
        <v>279</v>
      </c>
      <c r="AC306" s="8">
        <v>4959.3500000000004</v>
      </c>
      <c r="AD306" s="8">
        <v>0</v>
      </c>
      <c r="AE306" s="8">
        <v>4959.3500000000004</v>
      </c>
      <c r="AF306" s="8">
        <v>0</v>
      </c>
      <c r="AG306" s="8">
        <v>0</v>
      </c>
      <c r="AH306" s="8">
        <v>0</v>
      </c>
      <c r="AI306" s="1" t="s">
        <v>112</v>
      </c>
      <c r="AJ306" s="1" t="s">
        <v>74</v>
      </c>
      <c r="AK306" s="1">
        <v>2</v>
      </c>
      <c r="AL306" s="3">
        <v>46016</v>
      </c>
      <c r="AM306" s="3">
        <v>0</v>
      </c>
      <c r="AN306" s="3">
        <v>46007</v>
      </c>
      <c r="AO306" s="3">
        <v>46014</v>
      </c>
      <c r="AP306" s="3">
        <v>46015</v>
      </c>
      <c r="AQ306" s="3">
        <v>46015</v>
      </c>
      <c r="AR306" s="3">
        <v>46011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1">
        <v>0</v>
      </c>
      <c r="AY306" s="2" t="s">
        <v>64</v>
      </c>
      <c r="AZ306" s="2" t="s">
        <v>65</v>
      </c>
      <c r="BA306" s="2">
        <v>0</v>
      </c>
      <c r="BB306" s="2">
        <v>0</v>
      </c>
      <c r="BC306" s="2">
        <v>0</v>
      </c>
      <c r="BD306" s="2">
        <v>0</v>
      </c>
      <c r="BE306" s="1" t="s">
        <v>506</v>
      </c>
      <c r="BF306" s="56">
        <v>400.2085242222222</v>
      </c>
    </row>
    <row r="307" spans="1:58" ht="27.75" customHeight="1" x14ac:dyDescent="0.55000000000000004">
      <c r="A307" s="3">
        <v>0</v>
      </c>
      <c r="B307" s="14" t="s">
        <v>124</v>
      </c>
      <c r="C307" s="9" t="s">
        <v>278</v>
      </c>
      <c r="D307" s="13" t="s">
        <v>510</v>
      </c>
      <c r="E307" s="9">
        <v>23</v>
      </c>
      <c r="F307" s="9">
        <v>34</v>
      </c>
      <c r="G307" s="9" t="s">
        <v>509</v>
      </c>
      <c r="H307" s="9">
        <v>0</v>
      </c>
      <c r="I307" s="9">
        <v>68</v>
      </c>
      <c r="J307" s="9" t="s">
        <v>57</v>
      </c>
      <c r="K307" s="9">
        <v>5</v>
      </c>
      <c r="L307" s="9" t="s">
        <v>89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71</v>
      </c>
      <c r="T307" s="12">
        <v>46016</v>
      </c>
      <c r="U307" s="11">
        <v>5000</v>
      </c>
      <c r="V307" s="10">
        <v>0</v>
      </c>
      <c r="W307" s="10">
        <v>0</v>
      </c>
      <c r="X307" s="10">
        <v>5250</v>
      </c>
      <c r="Y307" s="10">
        <v>5000</v>
      </c>
      <c r="Z307" s="10">
        <v>0</v>
      </c>
      <c r="AA307" s="10">
        <v>5250</v>
      </c>
      <c r="AB307" s="9" t="s">
        <v>279</v>
      </c>
      <c r="AC307" s="8">
        <v>4959.3500000000004</v>
      </c>
      <c r="AD307" s="8">
        <v>0</v>
      </c>
      <c r="AE307" s="8">
        <v>4959.3500000000004</v>
      </c>
      <c r="AF307" s="8">
        <v>0</v>
      </c>
      <c r="AG307" s="8">
        <v>0</v>
      </c>
      <c r="AH307" s="8">
        <v>0</v>
      </c>
      <c r="AI307" s="1" t="s">
        <v>115</v>
      </c>
      <c r="AJ307" s="1" t="s">
        <v>74</v>
      </c>
      <c r="AK307" s="1">
        <v>2</v>
      </c>
      <c r="AL307" s="3">
        <v>46016</v>
      </c>
      <c r="AM307" s="3">
        <v>0</v>
      </c>
      <c r="AN307" s="3">
        <v>46007</v>
      </c>
      <c r="AO307" s="3">
        <v>46014</v>
      </c>
      <c r="AP307" s="3">
        <v>46015</v>
      </c>
      <c r="AQ307" s="3">
        <v>46015</v>
      </c>
      <c r="AR307" s="3">
        <v>46011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1">
        <v>0</v>
      </c>
      <c r="AY307" s="2" t="s">
        <v>64</v>
      </c>
      <c r="AZ307" s="2" t="s">
        <v>65</v>
      </c>
      <c r="BA307" s="2">
        <v>0</v>
      </c>
      <c r="BB307" s="2">
        <v>0</v>
      </c>
      <c r="BC307" s="2">
        <v>0</v>
      </c>
      <c r="BD307" s="2">
        <v>0</v>
      </c>
      <c r="BE307" s="1" t="s">
        <v>506</v>
      </c>
      <c r="BF307" s="56">
        <v>400.2085242222222</v>
      </c>
    </row>
    <row r="308" spans="1:58" ht="27.75" customHeight="1" x14ac:dyDescent="0.55000000000000004">
      <c r="A308" s="3">
        <v>0</v>
      </c>
      <c r="B308" s="14" t="s">
        <v>124</v>
      </c>
      <c r="C308" s="9" t="s">
        <v>278</v>
      </c>
      <c r="D308" s="13" t="s">
        <v>566</v>
      </c>
      <c r="E308" s="9">
        <v>23</v>
      </c>
      <c r="F308" s="9">
        <v>34</v>
      </c>
      <c r="G308" s="9" t="s">
        <v>509</v>
      </c>
      <c r="H308" s="9">
        <v>0</v>
      </c>
      <c r="I308" s="9">
        <v>68</v>
      </c>
      <c r="J308" s="9" t="s">
        <v>57</v>
      </c>
      <c r="K308" s="9">
        <v>5</v>
      </c>
      <c r="L308" s="9" t="s">
        <v>89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71</v>
      </c>
      <c r="T308" s="12">
        <v>46016</v>
      </c>
      <c r="U308" s="11">
        <v>5000</v>
      </c>
      <c r="V308" s="10">
        <v>0</v>
      </c>
      <c r="W308" s="10">
        <v>0</v>
      </c>
      <c r="X308" s="10">
        <v>5250</v>
      </c>
      <c r="Y308" s="10">
        <v>5000</v>
      </c>
      <c r="Z308" s="10">
        <v>0</v>
      </c>
      <c r="AA308" s="10">
        <v>5250</v>
      </c>
      <c r="AB308" s="9" t="s">
        <v>279</v>
      </c>
      <c r="AC308" s="8">
        <v>4959.3500000000004</v>
      </c>
      <c r="AD308" s="8">
        <v>0</v>
      </c>
      <c r="AE308" s="8">
        <v>4959.3500000000004</v>
      </c>
      <c r="AF308" s="8">
        <v>0</v>
      </c>
      <c r="AG308" s="8">
        <v>0</v>
      </c>
      <c r="AH308" s="8">
        <v>0</v>
      </c>
      <c r="AI308" s="1" t="s">
        <v>111</v>
      </c>
      <c r="AJ308" s="1" t="s">
        <v>74</v>
      </c>
      <c r="AK308" s="1">
        <v>2</v>
      </c>
      <c r="AL308" s="3">
        <v>46016</v>
      </c>
      <c r="AM308" s="3">
        <v>0</v>
      </c>
      <c r="AN308" s="3">
        <v>46007</v>
      </c>
      <c r="AO308" s="3">
        <v>46014</v>
      </c>
      <c r="AP308" s="3">
        <v>46015</v>
      </c>
      <c r="AQ308" s="3">
        <v>46015</v>
      </c>
      <c r="AR308" s="3">
        <v>46011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1">
        <v>0</v>
      </c>
      <c r="AY308" s="2" t="s">
        <v>64</v>
      </c>
      <c r="AZ308" s="2" t="s">
        <v>65</v>
      </c>
      <c r="BA308" s="2">
        <v>0</v>
      </c>
      <c r="BB308" s="2">
        <v>0</v>
      </c>
      <c r="BC308" s="2">
        <v>0</v>
      </c>
      <c r="BD308" s="2">
        <v>0</v>
      </c>
      <c r="BE308" s="1" t="s">
        <v>506</v>
      </c>
      <c r="BF308" s="56">
        <v>400.2085242222222</v>
      </c>
    </row>
    <row r="309" spans="1:58" ht="27.75" customHeight="1" x14ac:dyDescent="0.55000000000000004">
      <c r="A309" s="3">
        <v>0</v>
      </c>
      <c r="B309" s="14" t="s">
        <v>124</v>
      </c>
      <c r="C309" s="9" t="s">
        <v>278</v>
      </c>
      <c r="D309" s="13" t="s">
        <v>567</v>
      </c>
      <c r="E309" s="9">
        <v>23</v>
      </c>
      <c r="F309" s="9">
        <v>34</v>
      </c>
      <c r="G309" s="9" t="s">
        <v>509</v>
      </c>
      <c r="H309" s="9">
        <v>0</v>
      </c>
      <c r="I309" s="9">
        <v>68</v>
      </c>
      <c r="J309" s="9" t="s">
        <v>57</v>
      </c>
      <c r="K309" s="9">
        <v>5</v>
      </c>
      <c r="L309" s="9" t="s">
        <v>89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71</v>
      </c>
      <c r="T309" s="12">
        <v>46016</v>
      </c>
      <c r="U309" s="11">
        <v>5000</v>
      </c>
      <c r="V309" s="10">
        <v>0</v>
      </c>
      <c r="W309" s="10">
        <v>0</v>
      </c>
      <c r="X309" s="10">
        <v>5250</v>
      </c>
      <c r="Y309" s="10">
        <v>5000</v>
      </c>
      <c r="Z309" s="10">
        <v>0</v>
      </c>
      <c r="AA309" s="10">
        <v>5250</v>
      </c>
      <c r="AB309" s="9" t="s">
        <v>279</v>
      </c>
      <c r="AC309" s="8">
        <v>4959.3500000000004</v>
      </c>
      <c r="AD309" s="8">
        <v>0</v>
      </c>
      <c r="AE309" s="8">
        <v>4959.3500000000004</v>
      </c>
      <c r="AF309" s="8">
        <v>0</v>
      </c>
      <c r="AG309" s="8">
        <v>0</v>
      </c>
      <c r="AH309" s="8">
        <v>0</v>
      </c>
      <c r="AI309" s="1" t="s">
        <v>111</v>
      </c>
      <c r="AJ309" s="1" t="s">
        <v>74</v>
      </c>
      <c r="AK309" s="1">
        <v>2</v>
      </c>
      <c r="AL309" s="3">
        <v>46016</v>
      </c>
      <c r="AM309" s="3">
        <v>0</v>
      </c>
      <c r="AN309" s="3">
        <v>46007</v>
      </c>
      <c r="AO309" s="3">
        <v>46014</v>
      </c>
      <c r="AP309" s="3">
        <v>46015</v>
      </c>
      <c r="AQ309" s="3">
        <v>46015</v>
      </c>
      <c r="AR309" s="3">
        <v>46011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1">
        <v>0</v>
      </c>
      <c r="AY309" s="2" t="s">
        <v>64</v>
      </c>
      <c r="AZ309" s="2" t="s">
        <v>65</v>
      </c>
      <c r="BA309" s="2">
        <v>0</v>
      </c>
      <c r="BB309" s="2">
        <v>0</v>
      </c>
      <c r="BC309" s="2">
        <v>0</v>
      </c>
      <c r="BD309" s="2">
        <v>0</v>
      </c>
      <c r="BE309" s="1" t="s">
        <v>506</v>
      </c>
      <c r="BF309" s="56">
        <v>400.2085242222222</v>
      </c>
    </row>
    <row r="310" spans="1:58" ht="27.75" customHeight="1" x14ac:dyDescent="0.55000000000000004">
      <c r="A310" s="3">
        <v>45992</v>
      </c>
      <c r="B310" s="14" t="s">
        <v>529</v>
      </c>
      <c r="C310" s="9" t="s">
        <v>278</v>
      </c>
      <c r="D310" s="13" t="s">
        <v>510</v>
      </c>
      <c r="E310" s="9">
        <v>23</v>
      </c>
      <c r="F310" s="9">
        <v>34</v>
      </c>
      <c r="G310" s="9" t="s">
        <v>509</v>
      </c>
      <c r="H310" s="9">
        <v>0</v>
      </c>
      <c r="I310" s="9">
        <v>68</v>
      </c>
      <c r="J310" s="9" t="s">
        <v>57</v>
      </c>
      <c r="K310" s="9">
        <v>5</v>
      </c>
      <c r="L310" s="9" t="s">
        <v>89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71</v>
      </c>
      <c r="T310" s="12">
        <v>46000</v>
      </c>
      <c r="U310" s="11">
        <v>10000</v>
      </c>
      <c r="V310" s="10">
        <v>0</v>
      </c>
      <c r="W310" s="10">
        <v>5820</v>
      </c>
      <c r="X310" s="10">
        <v>4389</v>
      </c>
      <c r="Y310" s="10">
        <v>10000</v>
      </c>
      <c r="Z310" s="10">
        <v>5820</v>
      </c>
      <c r="AA310" s="10">
        <v>4389</v>
      </c>
      <c r="AB310" s="9" t="s">
        <v>279</v>
      </c>
      <c r="AC310" s="8">
        <v>4353.3174300000001</v>
      </c>
      <c r="AD310" s="8">
        <v>0</v>
      </c>
      <c r="AE310" s="8">
        <v>4353.3174300000001</v>
      </c>
      <c r="AF310" s="8">
        <v>0</v>
      </c>
      <c r="AG310" s="8">
        <v>0</v>
      </c>
      <c r="AH310" s="8">
        <v>0</v>
      </c>
      <c r="AI310" s="1" t="s">
        <v>114</v>
      </c>
      <c r="AJ310" s="1" t="s">
        <v>74</v>
      </c>
      <c r="AK310" s="1">
        <v>2</v>
      </c>
      <c r="AL310" s="3">
        <v>46000</v>
      </c>
      <c r="AM310" s="3">
        <v>0</v>
      </c>
      <c r="AN310" s="3">
        <v>45991</v>
      </c>
      <c r="AO310" s="3">
        <v>45998</v>
      </c>
      <c r="AP310" s="3">
        <v>45999</v>
      </c>
      <c r="AQ310" s="3">
        <v>45999</v>
      </c>
      <c r="AR310" s="3">
        <v>45995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1">
        <v>0</v>
      </c>
      <c r="AY310" s="2" t="s">
        <v>64</v>
      </c>
      <c r="AZ310" s="2" t="s">
        <v>70</v>
      </c>
      <c r="BA310" s="2">
        <v>0</v>
      </c>
      <c r="BB310" s="2">
        <v>5820</v>
      </c>
      <c r="BC310" s="2">
        <v>0</v>
      </c>
      <c r="BD310" s="2">
        <v>0</v>
      </c>
      <c r="BE310" s="1" t="s">
        <v>506</v>
      </c>
      <c r="BF310" s="56">
        <v>351.30304256226663</v>
      </c>
    </row>
    <row r="311" spans="1:58" ht="27.75" customHeight="1" x14ac:dyDescent="0.55000000000000004">
      <c r="A311" s="3">
        <v>0</v>
      </c>
      <c r="B311" s="14">
        <v>0</v>
      </c>
      <c r="C311" s="9">
        <v>0</v>
      </c>
      <c r="D311" s="13">
        <v>0</v>
      </c>
      <c r="E311" s="9">
        <v>23</v>
      </c>
      <c r="F311" s="9">
        <v>34</v>
      </c>
      <c r="G311" s="9" t="s">
        <v>509</v>
      </c>
      <c r="H311" s="9">
        <v>0</v>
      </c>
      <c r="I311" s="9">
        <v>68</v>
      </c>
      <c r="J311" s="9" t="s">
        <v>57</v>
      </c>
      <c r="K311" s="9">
        <v>5</v>
      </c>
      <c r="L311" s="9">
        <v>0</v>
      </c>
      <c r="M311" s="10">
        <v>0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>
        <v>0</v>
      </c>
      <c r="T311" s="12"/>
      <c r="U311" s="11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9" t="s">
        <v>279</v>
      </c>
      <c r="AC311" s="8">
        <v>34109.417430000001</v>
      </c>
      <c r="AD311" s="8">
        <v>0</v>
      </c>
      <c r="AE311" s="8">
        <v>34109.417430000001</v>
      </c>
      <c r="AF311" s="8">
        <v>0</v>
      </c>
      <c r="AG311" s="8">
        <v>0</v>
      </c>
      <c r="AH311" s="8" t="s">
        <v>58</v>
      </c>
      <c r="AI311" s="1" t="s">
        <v>114</v>
      </c>
      <c r="AJ311" s="1">
        <v>0</v>
      </c>
      <c r="AK311" s="1" t="s">
        <v>15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1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1" t="s">
        <v>506</v>
      </c>
      <c r="BF311" s="56">
        <v>0</v>
      </c>
    </row>
    <row r="312" spans="1:58" ht="27.75" customHeight="1" x14ac:dyDescent="0.55000000000000004">
      <c r="A312" s="3">
        <v>45983</v>
      </c>
      <c r="B312" s="14" t="s">
        <v>435</v>
      </c>
      <c r="C312" s="9" t="s">
        <v>107</v>
      </c>
      <c r="D312" s="13" t="s">
        <v>59</v>
      </c>
      <c r="E312" s="9">
        <v>23</v>
      </c>
      <c r="F312" s="9">
        <v>40</v>
      </c>
      <c r="G312" s="9" t="s">
        <v>60</v>
      </c>
      <c r="H312" s="9" t="s">
        <v>66</v>
      </c>
      <c r="I312" s="9">
        <v>125</v>
      </c>
      <c r="J312" s="9" t="s">
        <v>57</v>
      </c>
      <c r="K312" s="9">
        <v>5</v>
      </c>
      <c r="L312" s="9" t="s">
        <v>158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67</v>
      </c>
      <c r="T312" s="12">
        <v>46001</v>
      </c>
      <c r="U312" s="11">
        <v>10000</v>
      </c>
      <c r="V312" s="10">
        <v>0</v>
      </c>
      <c r="W312" s="10">
        <v>7956</v>
      </c>
      <c r="X312" s="10">
        <v>-7956</v>
      </c>
      <c r="Y312" s="10">
        <v>10000</v>
      </c>
      <c r="Z312" s="10">
        <v>0</v>
      </c>
      <c r="AA312" s="10">
        <v>0</v>
      </c>
      <c r="AB312" s="9" t="s">
        <v>257</v>
      </c>
      <c r="AC312" s="8">
        <v>11595.1</v>
      </c>
      <c r="AD312" s="8">
        <v>11595.1</v>
      </c>
      <c r="AE312" s="8">
        <v>0</v>
      </c>
      <c r="AF312" s="8">
        <v>11595.1</v>
      </c>
      <c r="AG312" s="8">
        <v>0</v>
      </c>
      <c r="AH312" s="8">
        <v>0</v>
      </c>
      <c r="AI312" s="1" t="s">
        <v>111</v>
      </c>
      <c r="AJ312" s="1" t="s">
        <v>140</v>
      </c>
      <c r="AK312" s="1">
        <v>2</v>
      </c>
      <c r="AL312" s="3">
        <v>46001</v>
      </c>
      <c r="AM312" s="3">
        <v>45999</v>
      </c>
      <c r="AN312" s="3">
        <v>0</v>
      </c>
      <c r="AO312" s="3">
        <v>0</v>
      </c>
      <c r="AP312" s="3">
        <v>0</v>
      </c>
      <c r="AQ312" s="3">
        <v>46000</v>
      </c>
      <c r="AR312" s="3">
        <v>45996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1">
        <v>0</v>
      </c>
      <c r="AY312" s="2" t="s">
        <v>137</v>
      </c>
      <c r="AZ312" s="2">
        <v>0</v>
      </c>
      <c r="BA312" s="2">
        <v>0</v>
      </c>
      <c r="BB312" s="2">
        <v>7956</v>
      </c>
      <c r="BC312" s="2">
        <v>2044</v>
      </c>
      <c r="BD312" s="2">
        <v>0</v>
      </c>
      <c r="BE312" s="1" t="s">
        <v>258</v>
      </c>
      <c r="BF312" s="56">
        <v>0</v>
      </c>
    </row>
    <row r="313" spans="1:58" ht="27.75" customHeight="1" x14ac:dyDescent="0.55000000000000004">
      <c r="A313" s="3">
        <v>45983</v>
      </c>
      <c r="B313" s="14" t="s">
        <v>435</v>
      </c>
      <c r="C313" s="9" t="s">
        <v>107</v>
      </c>
      <c r="D313" s="13" t="s">
        <v>59</v>
      </c>
      <c r="E313" s="9">
        <v>23</v>
      </c>
      <c r="F313" s="9">
        <v>40</v>
      </c>
      <c r="G313" s="9" t="s">
        <v>60</v>
      </c>
      <c r="H313" s="9" t="s">
        <v>66</v>
      </c>
      <c r="I313" s="9">
        <v>125</v>
      </c>
      <c r="J313" s="9" t="s">
        <v>57</v>
      </c>
      <c r="K313" s="9">
        <v>5</v>
      </c>
      <c r="L313" s="9" t="s">
        <v>158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67</v>
      </c>
      <c r="T313" s="12">
        <v>46032</v>
      </c>
      <c r="U313" s="11">
        <v>10000</v>
      </c>
      <c r="V313" s="10">
        <v>0</v>
      </c>
      <c r="W313" s="10">
        <v>0</v>
      </c>
      <c r="X313" s="10">
        <v>0</v>
      </c>
      <c r="Y313" s="10">
        <v>10000</v>
      </c>
      <c r="Z313" s="10">
        <v>0</v>
      </c>
      <c r="AA313" s="10">
        <v>0</v>
      </c>
      <c r="AB313" s="9" t="s">
        <v>257</v>
      </c>
      <c r="AC313" s="8">
        <v>11595.1</v>
      </c>
      <c r="AD313" s="8">
        <v>11595.1</v>
      </c>
      <c r="AE313" s="8">
        <v>0</v>
      </c>
      <c r="AF313" s="8">
        <v>0</v>
      </c>
      <c r="AG313" s="8">
        <v>11595.1</v>
      </c>
      <c r="AH313" s="8">
        <v>0</v>
      </c>
      <c r="AI313" s="1" t="s">
        <v>111</v>
      </c>
      <c r="AJ313" s="1" t="s">
        <v>140</v>
      </c>
      <c r="AK313" s="1">
        <v>2</v>
      </c>
      <c r="AL313" s="3">
        <v>46032</v>
      </c>
      <c r="AM313" s="3">
        <v>46030</v>
      </c>
      <c r="AN313" s="3">
        <v>0</v>
      </c>
      <c r="AO313" s="3">
        <v>0</v>
      </c>
      <c r="AP313" s="3">
        <v>0</v>
      </c>
      <c r="AQ313" s="3">
        <v>46031</v>
      </c>
      <c r="AR313" s="3">
        <v>46027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1">
        <v>0</v>
      </c>
      <c r="AY313" s="2" t="s">
        <v>137</v>
      </c>
      <c r="AZ313" s="2">
        <v>0</v>
      </c>
      <c r="BA313" s="2">
        <v>0</v>
      </c>
      <c r="BB313" s="2">
        <v>0</v>
      </c>
      <c r="BC313" s="2">
        <v>10000</v>
      </c>
      <c r="BD313" s="2">
        <v>0</v>
      </c>
      <c r="BE313" s="1" t="s">
        <v>258</v>
      </c>
      <c r="BF313" s="56">
        <v>0</v>
      </c>
    </row>
    <row r="314" spans="1:58" ht="27.75" customHeight="1" x14ac:dyDescent="0.55000000000000004">
      <c r="A314" s="3">
        <v>0</v>
      </c>
      <c r="B314" s="14">
        <v>0</v>
      </c>
      <c r="C314" s="9">
        <v>0</v>
      </c>
      <c r="D314" s="13">
        <v>0</v>
      </c>
      <c r="E314" s="9">
        <v>23</v>
      </c>
      <c r="F314" s="9">
        <v>37</v>
      </c>
      <c r="G314" s="9">
        <v>0</v>
      </c>
      <c r="H314" s="9">
        <v>0</v>
      </c>
      <c r="I314" s="9">
        <v>85</v>
      </c>
      <c r="J314" s="9" t="s">
        <v>57</v>
      </c>
      <c r="K314" s="9">
        <v>5</v>
      </c>
      <c r="L314" s="9">
        <v>0</v>
      </c>
      <c r="M314" s="10">
        <v>0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>
        <v>0</v>
      </c>
      <c r="T314" s="12"/>
      <c r="U314" s="11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9" t="s">
        <v>257</v>
      </c>
      <c r="AC314" s="8">
        <v>23190.2</v>
      </c>
      <c r="AD314" s="8">
        <v>23190.2</v>
      </c>
      <c r="AE314" s="8">
        <v>0</v>
      </c>
      <c r="AF314" s="8">
        <v>11595.1</v>
      </c>
      <c r="AG314" s="8">
        <v>11595.1</v>
      </c>
      <c r="AH314" s="8" t="s">
        <v>58</v>
      </c>
      <c r="AI314" s="1" t="s">
        <v>111</v>
      </c>
      <c r="AJ314" s="1">
        <v>0</v>
      </c>
      <c r="AK314" s="1" t="s">
        <v>15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1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1" t="s">
        <v>259</v>
      </c>
      <c r="BF314" s="56">
        <v>0</v>
      </c>
    </row>
    <row r="315" spans="1:58" ht="27.75" customHeight="1" x14ac:dyDescent="0.55000000000000004">
      <c r="A315" s="3">
        <v>45973</v>
      </c>
      <c r="B315" s="14" t="s">
        <v>362</v>
      </c>
      <c r="C315" s="9" t="s">
        <v>337</v>
      </c>
      <c r="D315" s="13" t="s">
        <v>338</v>
      </c>
      <c r="E315" s="9">
        <v>23</v>
      </c>
      <c r="F315" s="9">
        <v>37</v>
      </c>
      <c r="G315" s="9" t="s">
        <v>60</v>
      </c>
      <c r="H315" s="9">
        <v>0</v>
      </c>
      <c r="I315" s="9">
        <v>130</v>
      </c>
      <c r="J315" s="9" t="s">
        <v>78</v>
      </c>
      <c r="K315" s="9">
        <v>5</v>
      </c>
      <c r="L315" s="9" t="s">
        <v>90</v>
      </c>
      <c r="M315" s="10">
        <v>24</v>
      </c>
      <c r="N315" s="9">
        <v>40</v>
      </c>
      <c r="O315" s="9">
        <v>55</v>
      </c>
      <c r="P315" s="10">
        <v>407.07015359999997</v>
      </c>
      <c r="Q315" s="10">
        <v>0</v>
      </c>
      <c r="R315" s="10">
        <v>407.07015359999997</v>
      </c>
      <c r="S315" s="9" t="s">
        <v>67</v>
      </c>
      <c r="T315" s="12">
        <v>46011</v>
      </c>
      <c r="U315" s="11">
        <v>80000</v>
      </c>
      <c r="V315" s="10">
        <v>67500</v>
      </c>
      <c r="W315" s="10">
        <v>84029</v>
      </c>
      <c r="X315" s="10">
        <v>0</v>
      </c>
      <c r="Y315" s="10">
        <v>12500</v>
      </c>
      <c r="Z315" s="10">
        <v>84029</v>
      </c>
      <c r="AA315" s="10">
        <v>0</v>
      </c>
      <c r="AB315" s="9" t="s">
        <v>339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1" t="s">
        <v>113</v>
      </c>
      <c r="AJ315" s="1" t="s">
        <v>340</v>
      </c>
      <c r="AK315" s="1">
        <v>4</v>
      </c>
      <c r="AL315" s="3">
        <v>46011</v>
      </c>
      <c r="AM315" s="3">
        <v>0</v>
      </c>
      <c r="AN315" s="3">
        <v>46000</v>
      </c>
      <c r="AO315" s="3">
        <v>46007</v>
      </c>
      <c r="AP315" s="3">
        <v>46008</v>
      </c>
      <c r="AQ315" s="3">
        <v>46008</v>
      </c>
      <c r="AR315" s="3">
        <v>45996</v>
      </c>
      <c r="AS315" s="3">
        <v>46009</v>
      </c>
      <c r="AT315" s="3">
        <v>46010</v>
      </c>
      <c r="AU315" s="3">
        <v>0</v>
      </c>
      <c r="AV315" s="3">
        <v>0</v>
      </c>
      <c r="AW315" s="3">
        <v>0</v>
      </c>
      <c r="AX315" s="1">
        <v>0</v>
      </c>
      <c r="AY315" s="2" t="s">
        <v>64</v>
      </c>
      <c r="AZ315" s="2" t="s">
        <v>70</v>
      </c>
      <c r="BA315" s="2">
        <v>0</v>
      </c>
      <c r="BB315" s="2">
        <v>84029</v>
      </c>
      <c r="BC315" s="2">
        <v>0</v>
      </c>
      <c r="BD315" s="2">
        <v>0</v>
      </c>
      <c r="BE315" s="1" t="s">
        <v>341</v>
      </c>
      <c r="BF315" s="56">
        <v>0</v>
      </c>
    </row>
    <row r="316" spans="1:58" ht="27.75" customHeight="1" x14ac:dyDescent="0.55000000000000004">
      <c r="A316" s="3">
        <v>0</v>
      </c>
      <c r="B316" s="14">
        <v>0</v>
      </c>
      <c r="C316" s="9">
        <v>0</v>
      </c>
      <c r="D316" s="13" t="s">
        <v>162</v>
      </c>
      <c r="E316" s="9">
        <v>23</v>
      </c>
      <c r="F316" s="9">
        <v>37</v>
      </c>
      <c r="G316" s="9" t="s">
        <v>60</v>
      </c>
      <c r="H316" s="9">
        <v>0</v>
      </c>
      <c r="I316" s="9">
        <v>130</v>
      </c>
      <c r="J316" s="9" t="s">
        <v>78</v>
      </c>
      <c r="K316" s="9">
        <v>5</v>
      </c>
      <c r="L316" s="9">
        <v>0</v>
      </c>
      <c r="M316" s="10">
        <v>0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>
        <v>0</v>
      </c>
      <c r="T316" s="12"/>
      <c r="U316" s="11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9" t="s">
        <v>339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 t="s">
        <v>58</v>
      </c>
      <c r="AI316" s="1" t="s">
        <v>112</v>
      </c>
      <c r="AJ316" s="1">
        <v>0</v>
      </c>
      <c r="AK316" s="1" t="s">
        <v>15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1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1" t="s">
        <v>341</v>
      </c>
      <c r="BF316" s="56">
        <v>0</v>
      </c>
    </row>
    <row r="317" spans="1:58" ht="27.75" customHeight="1" x14ac:dyDescent="0.55000000000000004">
      <c r="A317" s="3">
        <v>45601</v>
      </c>
      <c r="B317" s="14" t="s">
        <v>155</v>
      </c>
      <c r="C317" s="9" t="s">
        <v>91</v>
      </c>
      <c r="D317" s="13" t="s">
        <v>136</v>
      </c>
      <c r="E317" s="9">
        <v>23</v>
      </c>
      <c r="F317" s="9">
        <v>37</v>
      </c>
      <c r="G317" s="9" t="s">
        <v>60</v>
      </c>
      <c r="H317" s="9">
        <v>0</v>
      </c>
      <c r="I317" s="9">
        <v>130</v>
      </c>
      <c r="J317" s="9" t="s">
        <v>57</v>
      </c>
      <c r="K317" s="9">
        <v>5</v>
      </c>
      <c r="L317" s="9" t="s">
        <v>89</v>
      </c>
      <c r="M317" s="10">
        <v>24</v>
      </c>
      <c r="N317" s="9">
        <v>40</v>
      </c>
      <c r="O317" s="9">
        <v>55</v>
      </c>
      <c r="P317" s="10">
        <v>980.2249298687999</v>
      </c>
      <c r="Q317" s="10">
        <v>0</v>
      </c>
      <c r="R317" s="10">
        <v>980.2249298687999</v>
      </c>
      <c r="S317" s="9" t="s">
        <v>313</v>
      </c>
      <c r="T317" s="12">
        <v>46002</v>
      </c>
      <c r="U317" s="11">
        <v>50100</v>
      </c>
      <c r="V317" s="10">
        <v>20000</v>
      </c>
      <c r="W317" s="10">
        <v>50371</v>
      </c>
      <c r="X317" s="10">
        <v>-95</v>
      </c>
      <c r="Y317" s="10">
        <v>30100</v>
      </c>
      <c r="Z317" s="10">
        <v>50276</v>
      </c>
      <c r="AA317" s="10">
        <v>0</v>
      </c>
      <c r="AB317" s="9" t="s">
        <v>96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  <c r="AI317" s="1" t="s">
        <v>112</v>
      </c>
      <c r="AJ317" s="1" t="s">
        <v>72</v>
      </c>
      <c r="AK317" s="1">
        <v>3</v>
      </c>
      <c r="AL317" s="3">
        <v>46002</v>
      </c>
      <c r="AM317" s="3">
        <v>0</v>
      </c>
      <c r="AN317" s="3">
        <v>45992</v>
      </c>
      <c r="AO317" s="3">
        <v>45999</v>
      </c>
      <c r="AP317" s="3">
        <v>46000</v>
      </c>
      <c r="AQ317" s="3">
        <v>46000</v>
      </c>
      <c r="AR317" s="3">
        <v>45997</v>
      </c>
      <c r="AS317" s="3">
        <v>46001</v>
      </c>
      <c r="AT317" s="3">
        <v>0</v>
      </c>
      <c r="AU317" s="3">
        <v>0</v>
      </c>
      <c r="AV317" s="3">
        <v>0</v>
      </c>
      <c r="AW317" s="3">
        <v>0</v>
      </c>
      <c r="AX317" s="1">
        <v>0</v>
      </c>
      <c r="AY317" s="2" t="s">
        <v>64</v>
      </c>
      <c r="AZ317" s="2" t="s">
        <v>70</v>
      </c>
      <c r="BA317" s="2">
        <v>0</v>
      </c>
      <c r="BB317" s="2">
        <v>50371</v>
      </c>
      <c r="BC317" s="2">
        <v>-95</v>
      </c>
      <c r="BD317" s="2">
        <v>0</v>
      </c>
      <c r="BE317" s="1" t="s">
        <v>109</v>
      </c>
      <c r="BF317" s="56">
        <v>0</v>
      </c>
    </row>
    <row r="318" spans="1:58" ht="27.75" customHeight="1" x14ac:dyDescent="0.55000000000000004">
      <c r="A318" s="3">
        <v>45601</v>
      </c>
      <c r="B318" s="14" t="s">
        <v>155</v>
      </c>
      <c r="C318" s="9" t="s">
        <v>91</v>
      </c>
      <c r="D318" s="13" t="s">
        <v>136</v>
      </c>
      <c r="E318" s="9">
        <v>23</v>
      </c>
      <c r="F318" s="9">
        <v>37</v>
      </c>
      <c r="G318" s="9" t="s">
        <v>60</v>
      </c>
      <c r="H318" s="9">
        <v>0</v>
      </c>
      <c r="I318" s="9">
        <v>130</v>
      </c>
      <c r="J318" s="9" t="s">
        <v>57</v>
      </c>
      <c r="K318" s="9">
        <v>5</v>
      </c>
      <c r="L318" s="9" t="s">
        <v>89</v>
      </c>
      <c r="M318" s="10">
        <v>24</v>
      </c>
      <c r="N318" s="9">
        <v>40</v>
      </c>
      <c r="O318" s="9">
        <v>55</v>
      </c>
      <c r="P318" s="10">
        <v>1631.5371756288</v>
      </c>
      <c r="Q318" s="10">
        <v>0</v>
      </c>
      <c r="R318" s="10">
        <v>1631.5371756288</v>
      </c>
      <c r="S318" s="9" t="s">
        <v>313</v>
      </c>
      <c r="T318" s="12">
        <v>46042</v>
      </c>
      <c r="U318" s="11">
        <v>50100</v>
      </c>
      <c r="V318" s="10">
        <v>0</v>
      </c>
      <c r="W318" s="10">
        <v>0</v>
      </c>
      <c r="X318" s="10">
        <v>52605</v>
      </c>
      <c r="Y318" s="10">
        <v>50100</v>
      </c>
      <c r="Z318" s="10">
        <v>0</v>
      </c>
      <c r="AA318" s="10">
        <v>52605</v>
      </c>
      <c r="AB318" s="9" t="s">
        <v>96</v>
      </c>
      <c r="AC318" s="8">
        <v>53892.069000000003</v>
      </c>
      <c r="AD318" s="8">
        <v>6010</v>
      </c>
      <c r="AE318" s="8">
        <v>47882.069000000003</v>
      </c>
      <c r="AF318" s="8">
        <v>0</v>
      </c>
      <c r="AG318" s="8">
        <v>0</v>
      </c>
      <c r="AH318" s="8">
        <v>0</v>
      </c>
      <c r="AI318" s="1" t="s">
        <v>112</v>
      </c>
      <c r="AJ318" s="1" t="s">
        <v>72</v>
      </c>
      <c r="AK318" s="1">
        <v>3</v>
      </c>
      <c r="AL318" s="3">
        <v>46042</v>
      </c>
      <c r="AM318" s="3">
        <v>0</v>
      </c>
      <c r="AN318" s="3">
        <v>46032</v>
      </c>
      <c r="AO318" s="3">
        <v>46039</v>
      </c>
      <c r="AP318" s="3">
        <v>46040</v>
      </c>
      <c r="AQ318" s="3">
        <v>46040</v>
      </c>
      <c r="AR318" s="3">
        <v>46037</v>
      </c>
      <c r="AS318" s="3">
        <v>46041</v>
      </c>
      <c r="AT318" s="3">
        <v>0</v>
      </c>
      <c r="AU318" s="3">
        <v>0</v>
      </c>
      <c r="AV318" s="3">
        <v>0</v>
      </c>
      <c r="AW318" s="3">
        <v>0</v>
      </c>
      <c r="AX318" s="1">
        <v>0</v>
      </c>
      <c r="AY318" s="2" t="s">
        <v>64</v>
      </c>
      <c r="AZ318" s="2" t="s">
        <v>70</v>
      </c>
      <c r="BA318" s="2">
        <v>0</v>
      </c>
      <c r="BB318" s="2">
        <v>0</v>
      </c>
      <c r="BC318" s="2">
        <v>0</v>
      </c>
      <c r="BD318" s="2">
        <v>0</v>
      </c>
      <c r="BE318" s="1" t="s">
        <v>109</v>
      </c>
      <c r="BF318" s="56">
        <v>6133.8659463713893</v>
      </c>
    </row>
    <row r="319" spans="1:58" ht="27.75" customHeight="1" x14ac:dyDescent="0.55000000000000004">
      <c r="A319" s="3">
        <v>45992</v>
      </c>
      <c r="B319" s="14" t="s">
        <v>530</v>
      </c>
      <c r="C319" s="9" t="s">
        <v>91</v>
      </c>
      <c r="D319" s="13" t="s">
        <v>136</v>
      </c>
      <c r="E319" s="9">
        <v>23</v>
      </c>
      <c r="F319" s="9">
        <v>37</v>
      </c>
      <c r="G319" s="9" t="s">
        <v>60</v>
      </c>
      <c r="H319" s="9">
        <v>0</v>
      </c>
      <c r="I319" s="9">
        <v>130</v>
      </c>
      <c r="J319" s="9" t="s">
        <v>57</v>
      </c>
      <c r="K319" s="9">
        <v>5</v>
      </c>
      <c r="L319" s="9" t="s">
        <v>89</v>
      </c>
      <c r="M319" s="10">
        <v>24</v>
      </c>
      <c r="N319" s="9">
        <v>40</v>
      </c>
      <c r="O319" s="9">
        <v>55</v>
      </c>
      <c r="P319" s="10">
        <v>17455.168186367999</v>
      </c>
      <c r="Q319" s="10">
        <v>0</v>
      </c>
      <c r="R319" s="10">
        <v>17455.168186367999</v>
      </c>
      <c r="S319" s="9" t="s">
        <v>198</v>
      </c>
      <c r="T319" s="12" t="s">
        <v>63</v>
      </c>
      <c r="U319" s="11">
        <v>536000</v>
      </c>
      <c r="V319" s="10">
        <v>0</v>
      </c>
      <c r="W319" s="10">
        <v>0</v>
      </c>
      <c r="X319" s="10">
        <v>562800</v>
      </c>
      <c r="Y319" s="10">
        <v>536000</v>
      </c>
      <c r="Z319" s="10">
        <v>0</v>
      </c>
      <c r="AA319" s="10">
        <v>562800</v>
      </c>
      <c r="AB319" s="9" t="s">
        <v>96</v>
      </c>
      <c r="AC319" s="8">
        <v>576569.84000000008</v>
      </c>
      <c r="AD319" s="8">
        <v>0</v>
      </c>
      <c r="AE319" s="8">
        <v>576569.84000000008</v>
      </c>
      <c r="AF319" s="8">
        <v>0</v>
      </c>
      <c r="AG319" s="8">
        <v>0</v>
      </c>
      <c r="AH319" s="8">
        <v>0</v>
      </c>
      <c r="AI319" s="1" t="s">
        <v>111</v>
      </c>
      <c r="AJ319" s="1" t="s">
        <v>72</v>
      </c>
      <c r="AK319" s="1">
        <v>3</v>
      </c>
      <c r="AL319" s="3" t="s">
        <v>63</v>
      </c>
      <c r="AM319" s="3">
        <v>0</v>
      </c>
      <c r="AN319" s="3" t="e">
        <v>#VALUE!</v>
      </c>
      <c r="AO319" s="3" t="e">
        <v>#VALUE!</v>
      </c>
      <c r="AP319" s="3" t="e">
        <v>#VALUE!</v>
      </c>
      <c r="AQ319" s="3" t="e">
        <v>#VALUE!</v>
      </c>
      <c r="AR319" s="3" t="e">
        <v>#VALUE!</v>
      </c>
      <c r="AS319" s="3" t="e">
        <v>#VALUE!</v>
      </c>
      <c r="AT319" s="3">
        <v>0</v>
      </c>
      <c r="AU319" s="3">
        <v>0</v>
      </c>
      <c r="AV319" s="3">
        <v>0</v>
      </c>
      <c r="AW319" s="3">
        <v>0</v>
      </c>
      <c r="AX319" s="1">
        <v>0</v>
      </c>
      <c r="AY319" s="2" t="s">
        <v>64</v>
      </c>
      <c r="AZ319" s="2" t="s">
        <v>70</v>
      </c>
      <c r="BA319" s="2">
        <v>0</v>
      </c>
      <c r="BB319" s="2">
        <v>0</v>
      </c>
      <c r="BC319" s="2">
        <v>0</v>
      </c>
      <c r="BD319" s="2">
        <v>0</v>
      </c>
      <c r="BE319" s="1" t="s">
        <v>109</v>
      </c>
      <c r="BF319" s="56">
        <v>73860.678561755572</v>
      </c>
    </row>
    <row r="320" spans="1:58" ht="27.75" customHeight="1" x14ac:dyDescent="0.55000000000000004">
      <c r="A320" s="3">
        <v>45992</v>
      </c>
      <c r="B320" s="14" t="s">
        <v>531</v>
      </c>
      <c r="C320" s="9" t="s">
        <v>91</v>
      </c>
      <c r="D320" s="13" t="s">
        <v>511</v>
      </c>
      <c r="E320" s="9">
        <v>23</v>
      </c>
      <c r="F320" s="9">
        <v>37</v>
      </c>
      <c r="G320" s="9" t="s">
        <v>60</v>
      </c>
      <c r="H320" s="9">
        <v>0</v>
      </c>
      <c r="I320" s="9">
        <v>130</v>
      </c>
      <c r="J320" s="9" t="s">
        <v>57</v>
      </c>
      <c r="K320" s="9">
        <v>5</v>
      </c>
      <c r="L320" s="9" t="s">
        <v>89</v>
      </c>
      <c r="M320" s="10">
        <v>24</v>
      </c>
      <c r="N320" s="9">
        <v>40</v>
      </c>
      <c r="O320" s="9">
        <v>55</v>
      </c>
      <c r="P320" s="10">
        <v>15175.575326208</v>
      </c>
      <c r="Q320" s="10">
        <v>0</v>
      </c>
      <c r="R320" s="10">
        <v>15175.575326208</v>
      </c>
      <c r="S320" s="9" t="s">
        <v>198</v>
      </c>
      <c r="T320" s="12" t="s">
        <v>63</v>
      </c>
      <c r="U320" s="11">
        <v>466000</v>
      </c>
      <c r="V320" s="10">
        <v>0</v>
      </c>
      <c r="W320" s="10">
        <v>0</v>
      </c>
      <c r="X320" s="10">
        <v>489300</v>
      </c>
      <c r="Y320" s="10">
        <v>466000</v>
      </c>
      <c r="Z320" s="10">
        <v>0</v>
      </c>
      <c r="AA320" s="10">
        <v>489300</v>
      </c>
      <c r="AB320" s="9" t="s">
        <v>96</v>
      </c>
      <c r="AC320" s="8">
        <v>501271.54000000004</v>
      </c>
      <c r="AD320" s="8">
        <v>0</v>
      </c>
      <c r="AE320" s="8">
        <v>501271.54000000004</v>
      </c>
      <c r="AF320" s="8">
        <v>0</v>
      </c>
      <c r="AG320" s="8">
        <v>0</v>
      </c>
      <c r="AH320" s="8">
        <v>0</v>
      </c>
      <c r="AI320" s="1" t="s">
        <v>111</v>
      </c>
      <c r="AJ320" s="1" t="s">
        <v>72</v>
      </c>
      <c r="AK320" s="1">
        <v>3</v>
      </c>
      <c r="AL320" s="3" t="s">
        <v>63</v>
      </c>
      <c r="AM320" s="3">
        <v>0</v>
      </c>
      <c r="AN320" s="3" t="e">
        <v>#VALUE!</v>
      </c>
      <c r="AO320" s="3" t="e">
        <v>#VALUE!</v>
      </c>
      <c r="AP320" s="3" t="e">
        <v>#VALUE!</v>
      </c>
      <c r="AQ320" s="3" t="e">
        <v>#VALUE!</v>
      </c>
      <c r="AR320" s="3" t="e">
        <v>#VALUE!</v>
      </c>
      <c r="AS320" s="3" t="e">
        <v>#VALUE!</v>
      </c>
      <c r="AT320" s="3">
        <v>0</v>
      </c>
      <c r="AU320" s="3">
        <v>0</v>
      </c>
      <c r="AV320" s="3">
        <v>0</v>
      </c>
      <c r="AW320" s="3">
        <v>0</v>
      </c>
      <c r="AX320" s="1">
        <v>0</v>
      </c>
      <c r="AY320" s="2" t="s">
        <v>64</v>
      </c>
      <c r="AZ320" s="2" t="s">
        <v>70</v>
      </c>
      <c r="BA320" s="2">
        <v>0</v>
      </c>
      <c r="BB320" s="2">
        <v>0</v>
      </c>
      <c r="BC320" s="2">
        <v>0</v>
      </c>
      <c r="BD320" s="2">
        <v>0</v>
      </c>
      <c r="BE320" s="1" t="s">
        <v>109</v>
      </c>
      <c r="BF320" s="56">
        <v>64214.694421227781</v>
      </c>
    </row>
    <row r="321" spans="1:58" ht="27.75" customHeight="1" x14ac:dyDescent="0.55000000000000004">
      <c r="A321" s="3">
        <v>45601</v>
      </c>
      <c r="B321" s="14" t="s">
        <v>155</v>
      </c>
      <c r="C321" s="9" t="s">
        <v>91</v>
      </c>
      <c r="D321" s="13" t="s">
        <v>136</v>
      </c>
      <c r="E321" s="9">
        <v>23</v>
      </c>
      <c r="F321" s="9">
        <v>37</v>
      </c>
      <c r="G321" s="9" t="s">
        <v>60</v>
      </c>
      <c r="H321" s="9">
        <v>0</v>
      </c>
      <c r="I321" s="9">
        <v>130</v>
      </c>
      <c r="J321" s="9" t="s">
        <v>57</v>
      </c>
      <c r="K321" s="9">
        <v>5</v>
      </c>
      <c r="L321" s="9" t="s">
        <v>89</v>
      </c>
      <c r="M321" s="10">
        <v>24</v>
      </c>
      <c r="N321" s="9">
        <v>40</v>
      </c>
      <c r="O321" s="9">
        <v>55</v>
      </c>
      <c r="P321" s="10">
        <v>4477.0552461296638</v>
      </c>
      <c r="Q321" s="10">
        <v>0</v>
      </c>
      <c r="R321" s="10">
        <v>4477.0552461296638</v>
      </c>
      <c r="S321" s="9" t="s">
        <v>198</v>
      </c>
      <c r="T321" s="12" t="s">
        <v>63</v>
      </c>
      <c r="U321" s="11">
        <v>137478</v>
      </c>
      <c r="V321" s="10">
        <v>0</v>
      </c>
      <c r="W321" s="10">
        <v>0</v>
      </c>
      <c r="X321" s="10">
        <v>144351.9</v>
      </c>
      <c r="Y321" s="10">
        <v>137478</v>
      </c>
      <c r="Z321" s="10">
        <v>0</v>
      </c>
      <c r="AA321" s="10">
        <v>144351.9</v>
      </c>
      <c r="AB321" s="9" t="s">
        <v>96</v>
      </c>
      <c r="AC321" s="8">
        <v>147883.70981999999</v>
      </c>
      <c r="AD321" s="8">
        <v>0</v>
      </c>
      <c r="AE321" s="8">
        <v>147883.70981999999</v>
      </c>
      <c r="AF321" s="8">
        <v>0</v>
      </c>
      <c r="AG321" s="8">
        <v>0</v>
      </c>
      <c r="AH321" s="8">
        <v>0</v>
      </c>
      <c r="AI321" s="1" t="s">
        <v>112</v>
      </c>
      <c r="AJ321" s="1" t="s">
        <v>72</v>
      </c>
      <c r="AK321" s="1">
        <v>3</v>
      </c>
      <c r="AL321" s="3" t="s">
        <v>63</v>
      </c>
      <c r="AM321" s="3">
        <v>0</v>
      </c>
      <c r="AN321" s="3" t="e">
        <v>#VALUE!</v>
      </c>
      <c r="AO321" s="3" t="e">
        <v>#VALUE!</v>
      </c>
      <c r="AP321" s="3" t="e">
        <v>#VALUE!</v>
      </c>
      <c r="AQ321" s="3" t="e">
        <v>#VALUE!</v>
      </c>
      <c r="AR321" s="3" t="e">
        <v>#VALUE!</v>
      </c>
      <c r="AS321" s="3" t="e">
        <v>#VALUE!</v>
      </c>
      <c r="AT321" s="3">
        <v>0</v>
      </c>
      <c r="AU321" s="3">
        <v>0</v>
      </c>
      <c r="AV321" s="3">
        <v>0</v>
      </c>
      <c r="AW321" s="3">
        <v>0</v>
      </c>
      <c r="AX321" s="1">
        <v>0</v>
      </c>
      <c r="AY321" s="2" t="s">
        <v>64</v>
      </c>
      <c r="AZ321" s="2" t="s">
        <v>70</v>
      </c>
      <c r="BA321" s="2">
        <v>0</v>
      </c>
      <c r="BB321" s="2">
        <v>0</v>
      </c>
      <c r="BC321" s="2">
        <v>0</v>
      </c>
      <c r="BD321" s="2">
        <v>0</v>
      </c>
      <c r="BE321" s="1" t="s">
        <v>109</v>
      </c>
      <c r="BF321" s="56">
        <v>18944.437252449683</v>
      </c>
    </row>
    <row r="322" spans="1:58" ht="27.75" customHeight="1" x14ac:dyDescent="0.55000000000000004">
      <c r="A322" s="3">
        <v>0</v>
      </c>
      <c r="B322" s="14">
        <v>0</v>
      </c>
      <c r="C322" s="9">
        <v>0</v>
      </c>
      <c r="D322" s="13">
        <v>0</v>
      </c>
      <c r="E322" s="9">
        <v>23</v>
      </c>
      <c r="F322" s="9">
        <v>37</v>
      </c>
      <c r="G322" s="9">
        <v>0</v>
      </c>
      <c r="H322" s="9">
        <v>0</v>
      </c>
      <c r="I322" s="9">
        <v>128</v>
      </c>
      <c r="J322" s="9" t="s">
        <v>57</v>
      </c>
      <c r="K322" s="9">
        <v>5</v>
      </c>
      <c r="L322" s="9">
        <v>0</v>
      </c>
      <c r="M322" s="10">
        <v>0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>
        <v>0</v>
      </c>
      <c r="T322" s="12"/>
      <c r="U322" s="11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9" t="s">
        <v>96</v>
      </c>
      <c r="AC322" s="8">
        <v>1279617.15882</v>
      </c>
      <c r="AD322" s="8">
        <v>6010</v>
      </c>
      <c r="AE322" s="8">
        <v>1273607.15882</v>
      </c>
      <c r="AF322" s="8">
        <v>0</v>
      </c>
      <c r="AG322" s="8">
        <v>0</v>
      </c>
      <c r="AH322" s="8" t="s">
        <v>58</v>
      </c>
      <c r="AI322" s="1" t="s">
        <v>61</v>
      </c>
      <c r="AJ322" s="1">
        <v>0</v>
      </c>
      <c r="AK322" s="1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1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1" t="s">
        <v>110</v>
      </c>
      <c r="BF322" s="56">
        <v>0</v>
      </c>
    </row>
    <row r="323" spans="1:58" ht="27.75" customHeight="1" x14ac:dyDescent="0.55000000000000004">
      <c r="A323" s="3">
        <v>45992</v>
      </c>
      <c r="B323" s="14" t="s">
        <v>532</v>
      </c>
      <c r="C323" s="9" t="s">
        <v>91</v>
      </c>
      <c r="D323" s="13" t="s">
        <v>512</v>
      </c>
      <c r="E323" s="9">
        <v>24</v>
      </c>
      <c r="F323" s="9">
        <v>37</v>
      </c>
      <c r="G323" s="9" t="s">
        <v>60</v>
      </c>
      <c r="H323" s="9">
        <v>0</v>
      </c>
      <c r="I323" s="9">
        <v>130</v>
      </c>
      <c r="J323" s="9" t="s">
        <v>57</v>
      </c>
      <c r="K323" s="9">
        <v>5</v>
      </c>
      <c r="L323" s="9" t="s">
        <v>89</v>
      </c>
      <c r="M323" s="10">
        <v>25</v>
      </c>
      <c r="N323" s="9">
        <v>40</v>
      </c>
      <c r="O323" s="9">
        <v>55</v>
      </c>
      <c r="P323" s="10">
        <v>915.90784559999975</v>
      </c>
      <c r="Q323" s="10">
        <v>0</v>
      </c>
      <c r="R323" s="10">
        <v>915.90784559999975</v>
      </c>
      <c r="S323" s="9" t="s">
        <v>198</v>
      </c>
      <c r="T323" s="12">
        <v>46016</v>
      </c>
      <c r="U323" s="11">
        <v>27000</v>
      </c>
      <c r="V323" s="10">
        <v>0</v>
      </c>
      <c r="W323" s="10">
        <v>0</v>
      </c>
      <c r="X323" s="10">
        <v>28350</v>
      </c>
      <c r="Y323" s="10">
        <v>27000</v>
      </c>
      <c r="Z323" s="10">
        <v>0</v>
      </c>
      <c r="AA323" s="10">
        <v>28350</v>
      </c>
      <c r="AB323" s="9" t="s">
        <v>513</v>
      </c>
      <c r="AC323" s="8">
        <v>29043.63</v>
      </c>
      <c r="AD323" s="8">
        <v>12362</v>
      </c>
      <c r="AE323" s="8">
        <v>16681.63</v>
      </c>
      <c r="AF323" s="8">
        <v>0</v>
      </c>
      <c r="AG323" s="8">
        <v>0</v>
      </c>
      <c r="AH323" s="8">
        <v>0</v>
      </c>
      <c r="AI323" s="1" t="s">
        <v>111</v>
      </c>
      <c r="AJ323" s="1" t="s">
        <v>72</v>
      </c>
      <c r="AK323" s="1">
        <v>3</v>
      </c>
      <c r="AL323" s="3">
        <v>46016</v>
      </c>
      <c r="AM323" s="3">
        <v>0</v>
      </c>
      <c r="AN323" s="3">
        <v>46006</v>
      </c>
      <c r="AO323" s="3">
        <v>46013</v>
      </c>
      <c r="AP323" s="3">
        <v>46014</v>
      </c>
      <c r="AQ323" s="3">
        <v>46014</v>
      </c>
      <c r="AR323" s="3">
        <v>46011</v>
      </c>
      <c r="AS323" s="3">
        <v>46015</v>
      </c>
      <c r="AT323" s="3">
        <v>0</v>
      </c>
      <c r="AU323" s="3">
        <v>0</v>
      </c>
      <c r="AV323" s="3">
        <v>0</v>
      </c>
      <c r="AW323" s="3">
        <v>0</v>
      </c>
      <c r="AX323" s="1">
        <v>0</v>
      </c>
      <c r="AY323" s="2" t="s">
        <v>64</v>
      </c>
      <c r="AZ323" s="2" t="s">
        <v>70</v>
      </c>
      <c r="BA323" s="2">
        <v>0</v>
      </c>
      <c r="BB323" s="2">
        <v>0</v>
      </c>
      <c r="BC323" s="2">
        <v>0</v>
      </c>
      <c r="BD323" s="2">
        <v>0</v>
      </c>
      <c r="BE323" s="1" t="s">
        <v>109</v>
      </c>
      <c r="BF323" s="56">
        <v>2184.070210466667</v>
      </c>
    </row>
    <row r="324" spans="1:58" ht="27.75" customHeight="1" x14ac:dyDescent="0.55000000000000004">
      <c r="A324" s="3" t="s">
        <v>130</v>
      </c>
      <c r="B324" s="14" t="s">
        <v>130</v>
      </c>
      <c r="C324" s="9" t="s">
        <v>91</v>
      </c>
      <c r="D324" s="13" t="s">
        <v>61</v>
      </c>
      <c r="E324" s="9">
        <v>24</v>
      </c>
      <c r="F324" s="9">
        <v>37</v>
      </c>
      <c r="G324" s="9" t="s">
        <v>60</v>
      </c>
      <c r="H324" s="9">
        <v>0</v>
      </c>
      <c r="I324" s="9">
        <v>130</v>
      </c>
      <c r="J324" s="9" t="s">
        <v>57</v>
      </c>
      <c r="K324" s="9">
        <v>5</v>
      </c>
      <c r="L324" s="9" t="s">
        <v>89</v>
      </c>
      <c r="M324" s="10">
        <v>25</v>
      </c>
      <c r="N324" s="9">
        <v>40</v>
      </c>
      <c r="O324" s="9">
        <v>55</v>
      </c>
      <c r="P324" s="10">
        <v>508.83769199999989</v>
      </c>
      <c r="Q324" s="10">
        <v>0</v>
      </c>
      <c r="R324" s="10">
        <v>508.83769199999989</v>
      </c>
      <c r="S324" s="9" t="s">
        <v>198</v>
      </c>
      <c r="T324" s="12">
        <v>46037</v>
      </c>
      <c r="U324" s="11">
        <v>15000</v>
      </c>
      <c r="V324" s="10">
        <v>0</v>
      </c>
      <c r="W324" s="10">
        <v>0</v>
      </c>
      <c r="X324" s="10">
        <v>15750</v>
      </c>
      <c r="Y324" s="10">
        <v>15000</v>
      </c>
      <c r="Z324" s="10">
        <v>0</v>
      </c>
      <c r="AA324" s="10">
        <v>15750</v>
      </c>
      <c r="AB324" s="9" t="s">
        <v>513</v>
      </c>
      <c r="AC324" s="8">
        <v>16135.350000000002</v>
      </c>
      <c r="AD324" s="8">
        <v>0</v>
      </c>
      <c r="AE324" s="8">
        <v>16135.350000000002</v>
      </c>
      <c r="AF324" s="8">
        <v>0</v>
      </c>
      <c r="AG324" s="8">
        <v>0</v>
      </c>
      <c r="AH324" s="8">
        <v>0</v>
      </c>
      <c r="AI324" s="1" t="s">
        <v>111</v>
      </c>
      <c r="AJ324" s="1" t="s">
        <v>72</v>
      </c>
      <c r="AK324" s="1">
        <v>3</v>
      </c>
      <c r="AL324" s="3">
        <v>46037</v>
      </c>
      <c r="AM324" s="3">
        <v>0</v>
      </c>
      <c r="AN324" s="3">
        <v>46027</v>
      </c>
      <c r="AO324" s="3">
        <v>46034</v>
      </c>
      <c r="AP324" s="3">
        <v>46035</v>
      </c>
      <c r="AQ324" s="3">
        <v>46035</v>
      </c>
      <c r="AR324" s="3">
        <v>46032</v>
      </c>
      <c r="AS324" s="3">
        <v>46036</v>
      </c>
      <c r="AT324" s="3">
        <v>0</v>
      </c>
      <c r="AU324" s="3">
        <v>0</v>
      </c>
      <c r="AV324" s="3">
        <v>0</v>
      </c>
      <c r="AW324" s="3">
        <v>0</v>
      </c>
      <c r="AX324" s="1">
        <v>0</v>
      </c>
      <c r="AY324" s="2" t="s">
        <v>64</v>
      </c>
      <c r="AZ324" s="2" t="s">
        <v>65</v>
      </c>
      <c r="BA324" s="2">
        <v>0</v>
      </c>
      <c r="BB324" s="2">
        <v>0</v>
      </c>
      <c r="BC324" s="2">
        <v>0</v>
      </c>
      <c r="BD324" s="2">
        <v>0</v>
      </c>
      <c r="BE324" s="1" t="s">
        <v>109</v>
      </c>
      <c r="BF324" s="56">
        <v>2112.5475910000005</v>
      </c>
    </row>
    <row r="325" spans="1:58" ht="27.75" customHeight="1" x14ac:dyDescent="0.55000000000000004">
      <c r="A325" s="3">
        <v>0</v>
      </c>
      <c r="B325" s="14">
        <v>0</v>
      </c>
      <c r="C325" s="9">
        <v>0</v>
      </c>
      <c r="D325" s="13" t="s">
        <v>93</v>
      </c>
      <c r="E325" s="9">
        <v>24</v>
      </c>
      <c r="F325" s="9">
        <v>37</v>
      </c>
      <c r="G325" s="9">
        <v>0</v>
      </c>
      <c r="H325" s="9">
        <v>0</v>
      </c>
      <c r="I325" s="9">
        <v>125</v>
      </c>
      <c r="J325" s="9" t="s">
        <v>57</v>
      </c>
      <c r="K325" s="9">
        <v>5</v>
      </c>
      <c r="L325" s="9">
        <v>0</v>
      </c>
      <c r="M325" s="10">
        <v>0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>
        <v>0</v>
      </c>
      <c r="T325" s="12"/>
      <c r="U325" s="11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9" t="s">
        <v>513</v>
      </c>
      <c r="AC325" s="8">
        <v>45178.98</v>
      </c>
      <c r="AD325" s="8">
        <v>12362</v>
      </c>
      <c r="AE325" s="8">
        <v>32816.980000000003</v>
      </c>
      <c r="AF325" s="8">
        <v>0</v>
      </c>
      <c r="AG325" s="8">
        <v>0</v>
      </c>
      <c r="AH325" s="8" t="s">
        <v>58</v>
      </c>
      <c r="AI325" s="1" t="s">
        <v>114</v>
      </c>
      <c r="AJ325" s="1">
        <v>0</v>
      </c>
      <c r="AK325" s="1" t="s">
        <v>15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1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1" t="s">
        <v>514</v>
      </c>
      <c r="BF325" s="56">
        <v>0</v>
      </c>
    </row>
    <row r="326" spans="1:58" ht="27.75" customHeight="1" x14ac:dyDescent="0.55000000000000004">
      <c r="A326" s="3">
        <v>45974</v>
      </c>
      <c r="B326" s="14" t="s">
        <v>451</v>
      </c>
      <c r="C326" s="9" t="s">
        <v>132</v>
      </c>
      <c r="D326" s="13" t="s">
        <v>59</v>
      </c>
      <c r="E326" s="9">
        <v>26</v>
      </c>
      <c r="F326" s="9">
        <v>42</v>
      </c>
      <c r="G326" s="9" t="s">
        <v>60</v>
      </c>
      <c r="H326" s="9">
        <v>0</v>
      </c>
      <c r="I326" s="9">
        <v>100</v>
      </c>
      <c r="J326" s="9" t="s">
        <v>57</v>
      </c>
      <c r="K326" s="9">
        <v>5</v>
      </c>
      <c r="L326" s="9" t="s">
        <v>90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119</v>
      </c>
      <c r="T326" s="12">
        <v>46001</v>
      </c>
      <c r="U326" s="11">
        <v>400</v>
      </c>
      <c r="V326" s="10">
        <v>472</v>
      </c>
      <c r="W326" s="10">
        <v>400</v>
      </c>
      <c r="X326" s="10">
        <v>-400</v>
      </c>
      <c r="Y326" s="10">
        <v>0</v>
      </c>
      <c r="Z326" s="10">
        <v>0</v>
      </c>
      <c r="AA326" s="10">
        <v>0</v>
      </c>
      <c r="AB326" s="9" t="s">
        <v>262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  <c r="AI326" s="1" t="s">
        <v>111</v>
      </c>
      <c r="AJ326" s="1" t="s">
        <v>77</v>
      </c>
      <c r="AK326" s="1">
        <v>1</v>
      </c>
      <c r="AL326" s="3">
        <v>46001</v>
      </c>
      <c r="AM326" s="3">
        <v>0</v>
      </c>
      <c r="AN326" s="3">
        <v>0</v>
      </c>
      <c r="AO326" s="3">
        <v>0</v>
      </c>
      <c r="AP326" s="3">
        <v>0</v>
      </c>
      <c r="AQ326" s="3">
        <v>46000</v>
      </c>
      <c r="AR326" s="3">
        <v>45996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1">
        <v>0</v>
      </c>
      <c r="AY326" s="2" t="s">
        <v>6</v>
      </c>
      <c r="AZ326" s="2">
        <v>0</v>
      </c>
      <c r="BA326" s="2">
        <v>0</v>
      </c>
      <c r="BB326" s="2">
        <v>400</v>
      </c>
      <c r="BC326" s="2">
        <v>0</v>
      </c>
      <c r="BD326" s="2">
        <v>0</v>
      </c>
      <c r="BE326" s="1" t="s">
        <v>218</v>
      </c>
      <c r="BF326" s="56">
        <v>0</v>
      </c>
    </row>
    <row r="327" spans="1:58" ht="27.75" customHeight="1" x14ac:dyDescent="0.55000000000000004">
      <c r="A327" s="3">
        <v>45973</v>
      </c>
      <c r="B327" s="14" t="s">
        <v>363</v>
      </c>
      <c r="C327" s="9" t="s">
        <v>132</v>
      </c>
      <c r="D327" s="13" t="s">
        <v>59</v>
      </c>
      <c r="E327" s="9">
        <v>26</v>
      </c>
      <c r="F327" s="9">
        <v>39</v>
      </c>
      <c r="G327" s="9" t="s">
        <v>60</v>
      </c>
      <c r="H327" s="9">
        <v>0</v>
      </c>
      <c r="I327" s="9">
        <v>93</v>
      </c>
      <c r="J327" s="9" t="s">
        <v>57</v>
      </c>
      <c r="K327" s="9">
        <v>5</v>
      </c>
      <c r="L327" s="9" t="s">
        <v>90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119</v>
      </c>
      <c r="T327" s="12">
        <v>46001</v>
      </c>
      <c r="U327" s="11">
        <v>5000</v>
      </c>
      <c r="V327" s="10">
        <v>5000</v>
      </c>
      <c r="W327" s="10">
        <v>5000</v>
      </c>
      <c r="X327" s="10">
        <v>-5000</v>
      </c>
      <c r="Y327" s="10">
        <v>0</v>
      </c>
      <c r="Z327" s="10">
        <v>0</v>
      </c>
      <c r="AA327" s="10">
        <v>0</v>
      </c>
      <c r="AB327" s="9" t="s">
        <v>262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  <c r="AI327" s="1" t="s">
        <v>111</v>
      </c>
      <c r="AJ327" s="1" t="s">
        <v>77</v>
      </c>
      <c r="AK327" s="1">
        <v>1</v>
      </c>
      <c r="AL327" s="3">
        <v>46001</v>
      </c>
      <c r="AM327" s="3">
        <v>0</v>
      </c>
      <c r="AN327" s="3">
        <v>0</v>
      </c>
      <c r="AO327" s="3">
        <v>0</v>
      </c>
      <c r="AP327" s="3">
        <v>0</v>
      </c>
      <c r="AQ327" s="3">
        <v>46000</v>
      </c>
      <c r="AR327" s="3">
        <v>45996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1">
        <v>0</v>
      </c>
      <c r="AY327" s="2" t="s">
        <v>6</v>
      </c>
      <c r="AZ327" s="2">
        <v>0</v>
      </c>
      <c r="BA327" s="2">
        <v>0</v>
      </c>
      <c r="BB327" s="2">
        <v>5000</v>
      </c>
      <c r="BC327" s="2">
        <v>0</v>
      </c>
      <c r="BD327" s="2">
        <v>0</v>
      </c>
      <c r="BE327" s="1" t="s">
        <v>218</v>
      </c>
      <c r="BF327" s="56">
        <v>0</v>
      </c>
    </row>
    <row r="328" spans="1:58" ht="27.75" customHeight="1" x14ac:dyDescent="0.55000000000000004">
      <c r="A328" s="3">
        <v>0</v>
      </c>
      <c r="B328" s="14">
        <v>0</v>
      </c>
      <c r="C328" s="9">
        <v>0</v>
      </c>
      <c r="D328" s="13">
        <v>0</v>
      </c>
      <c r="E328" s="9">
        <v>26</v>
      </c>
      <c r="F328" s="9">
        <v>43</v>
      </c>
      <c r="G328" s="9">
        <v>0</v>
      </c>
      <c r="H328" s="9">
        <v>0</v>
      </c>
      <c r="I328" s="9">
        <v>100</v>
      </c>
      <c r="J328" s="9" t="s">
        <v>57</v>
      </c>
      <c r="K328" s="9">
        <v>5</v>
      </c>
      <c r="L328" s="9">
        <v>0</v>
      </c>
      <c r="M328" s="10">
        <v>0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>
        <v>0</v>
      </c>
      <c r="T328" s="12"/>
      <c r="U328" s="11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9" t="s">
        <v>262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 t="s">
        <v>58</v>
      </c>
      <c r="AI328" s="1" t="s">
        <v>113</v>
      </c>
      <c r="AJ328" s="1">
        <v>0</v>
      </c>
      <c r="AK328" s="1" t="s">
        <v>15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1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1" t="s">
        <v>218</v>
      </c>
      <c r="BF328" s="56">
        <v>0</v>
      </c>
    </row>
    <row r="329" spans="1:58" ht="27.75" customHeight="1" x14ac:dyDescent="0.55000000000000004">
      <c r="A329" s="3">
        <v>45990</v>
      </c>
      <c r="B329" s="14" t="s">
        <v>533</v>
      </c>
      <c r="C329" s="9" t="s">
        <v>266</v>
      </c>
      <c r="D329" s="13" t="s">
        <v>515</v>
      </c>
      <c r="E329" s="9">
        <v>26</v>
      </c>
      <c r="F329" s="9">
        <v>40</v>
      </c>
      <c r="G329" s="9" t="s">
        <v>60</v>
      </c>
      <c r="H329" s="9">
        <v>0</v>
      </c>
      <c r="I329" s="9">
        <v>108</v>
      </c>
      <c r="J329" s="9" t="s">
        <v>57</v>
      </c>
      <c r="K329" s="9">
        <v>5</v>
      </c>
      <c r="L329" s="9" t="s">
        <v>90</v>
      </c>
      <c r="M329" s="10">
        <v>27</v>
      </c>
      <c r="N329" s="9">
        <v>43</v>
      </c>
      <c r="O329" s="9">
        <v>40</v>
      </c>
      <c r="P329" s="10">
        <v>201.15934137083516</v>
      </c>
      <c r="Q329" s="10">
        <v>0</v>
      </c>
      <c r="R329" s="10">
        <v>201.15934137083516</v>
      </c>
      <c r="S329" s="9" t="s">
        <v>104</v>
      </c>
      <c r="T329" s="12">
        <v>46001</v>
      </c>
      <c r="U329" s="11">
        <v>10000</v>
      </c>
      <c r="V329" s="10">
        <v>2977</v>
      </c>
      <c r="W329" s="10">
        <v>11210</v>
      </c>
      <c r="X329" s="10">
        <v>0</v>
      </c>
      <c r="Y329" s="10">
        <v>7023</v>
      </c>
      <c r="Z329" s="10">
        <v>11210</v>
      </c>
      <c r="AA329" s="10">
        <v>0</v>
      </c>
      <c r="AB329" s="9" t="s">
        <v>159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  <c r="AI329" s="1" t="s">
        <v>112</v>
      </c>
      <c r="AJ329" s="1" t="s">
        <v>72</v>
      </c>
      <c r="AK329" s="1">
        <v>3</v>
      </c>
      <c r="AL329" s="3">
        <v>46001</v>
      </c>
      <c r="AM329" s="3">
        <v>0</v>
      </c>
      <c r="AN329" s="3">
        <v>45991</v>
      </c>
      <c r="AO329" s="3">
        <v>45998</v>
      </c>
      <c r="AP329" s="3">
        <v>45999</v>
      </c>
      <c r="AQ329" s="3">
        <v>45999</v>
      </c>
      <c r="AR329" s="3">
        <v>45996</v>
      </c>
      <c r="AS329" s="3">
        <v>46000</v>
      </c>
      <c r="AT329" s="3">
        <v>0</v>
      </c>
      <c r="AU329" s="3">
        <v>0</v>
      </c>
      <c r="AV329" s="3">
        <v>0</v>
      </c>
      <c r="AW329" s="3">
        <v>0</v>
      </c>
      <c r="AX329" s="1">
        <v>0</v>
      </c>
      <c r="AY329" s="2" t="s">
        <v>64</v>
      </c>
      <c r="AZ329" s="2" t="s">
        <v>70</v>
      </c>
      <c r="BA329" s="2" t="s">
        <v>516</v>
      </c>
      <c r="BB329" s="2">
        <v>11210</v>
      </c>
      <c r="BC329" s="2">
        <v>0</v>
      </c>
      <c r="BD329" s="2">
        <v>0</v>
      </c>
      <c r="BE329" s="1" t="s">
        <v>99</v>
      </c>
      <c r="BF329" s="56">
        <v>0</v>
      </c>
    </row>
    <row r="330" spans="1:58" ht="27.75" customHeight="1" x14ac:dyDescent="0.55000000000000004">
      <c r="A330" s="3">
        <v>45990</v>
      </c>
      <c r="B330" s="14" t="s">
        <v>533</v>
      </c>
      <c r="C330" s="9" t="s">
        <v>266</v>
      </c>
      <c r="D330" s="13" t="s">
        <v>515</v>
      </c>
      <c r="E330" s="9">
        <v>26</v>
      </c>
      <c r="F330" s="9">
        <v>40</v>
      </c>
      <c r="G330" s="9" t="s">
        <v>60</v>
      </c>
      <c r="H330" s="9">
        <v>0</v>
      </c>
      <c r="I330" s="9">
        <v>108</v>
      </c>
      <c r="J330" s="9" t="s">
        <v>57</v>
      </c>
      <c r="K330" s="9">
        <v>5</v>
      </c>
      <c r="L330" s="9" t="s">
        <v>90</v>
      </c>
      <c r="M330" s="10">
        <v>27</v>
      </c>
      <c r="N330" s="9">
        <v>43</v>
      </c>
      <c r="O330" s="9">
        <v>40</v>
      </c>
      <c r="P330" s="10">
        <v>286.42936262399996</v>
      </c>
      <c r="Q330" s="10">
        <v>0</v>
      </c>
      <c r="R330" s="10">
        <v>286.42936262399996</v>
      </c>
      <c r="S330" s="9" t="s">
        <v>104</v>
      </c>
      <c r="T330" s="12">
        <v>46007</v>
      </c>
      <c r="U330" s="11">
        <v>10000</v>
      </c>
      <c r="V330" s="10">
        <v>0</v>
      </c>
      <c r="W330" s="10">
        <v>2615</v>
      </c>
      <c r="X330" s="10">
        <v>7754.25</v>
      </c>
      <c r="Y330" s="10">
        <v>10000</v>
      </c>
      <c r="Z330" s="10">
        <v>2615</v>
      </c>
      <c r="AA330" s="10">
        <v>7754.25</v>
      </c>
      <c r="AB330" s="9" t="s">
        <v>159</v>
      </c>
      <c r="AC330" s="8">
        <v>8991.1304175000005</v>
      </c>
      <c r="AD330" s="8">
        <v>2100</v>
      </c>
      <c r="AE330" s="8">
        <v>6891.1304175000005</v>
      </c>
      <c r="AF330" s="8">
        <v>0</v>
      </c>
      <c r="AG330" s="8">
        <v>0</v>
      </c>
      <c r="AH330" s="8">
        <v>0</v>
      </c>
      <c r="AI330" s="1" t="s">
        <v>114</v>
      </c>
      <c r="AJ330" s="1" t="s">
        <v>72</v>
      </c>
      <c r="AK330" s="1">
        <v>3</v>
      </c>
      <c r="AL330" s="3">
        <v>46007</v>
      </c>
      <c r="AM330" s="3">
        <v>0</v>
      </c>
      <c r="AN330" s="3">
        <v>45997</v>
      </c>
      <c r="AO330" s="3">
        <v>46004</v>
      </c>
      <c r="AP330" s="3">
        <v>46005</v>
      </c>
      <c r="AQ330" s="3">
        <v>46005</v>
      </c>
      <c r="AR330" s="3">
        <v>46002</v>
      </c>
      <c r="AS330" s="3">
        <v>46006</v>
      </c>
      <c r="AT330" s="3">
        <v>0</v>
      </c>
      <c r="AU330" s="3">
        <v>0</v>
      </c>
      <c r="AV330" s="3">
        <v>0</v>
      </c>
      <c r="AW330" s="3">
        <v>0</v>
      </c>
      <c r="AX330" s="1">
        <v>0</v>
      </c>
      <c r="AY330" s="2" t="s">
        <v>64</v>
      </c>
      <c r="AZ330" s="2" t="s">
        <v>70</v>
      </c>
      <c r="BA330" s="2" t="s">
        <v>516</v>
      </c>
      <c r="BB330" s="2">
        <v>2615</v>
      </c>
      <c r="BC330" s="2">
        <v>0</v>
      </c>
      <c r="BD330" s="2">
        <v>0</v>
      </c>
      <c r="BE330" s="1" t="s">
        <v>99</v>
      </c>
      <c r="BF330" s="56">
        <v>684.82522726800005</v>
      </c>
    </row>
    <row r="331" spans="1:58" ht="27.75" customHeight="1" x14ac:dyDescent="0.55000000000000004">
      <c r="A331" s="3">
        <v>0</v>
      </c>
      <c r="B331" s="14">
        <v>0</v>
      </c>
      <c r="C331" s="9">
        <v>0</v>
      </c>
      <c r="D331" s="13">
        <v>0</v>
      </c>
      <c r="E331" s="9">
        <v>26</v>
      </c>
      <c r="F331" s="9">
        <v>43</v>
      </c>
      <c r="G331" s="9">
        <v>0</v>
      </c>
      <c r="H331" s="9">
        <v>0</v>
      </c>
      <c r="I331" s="9">
        <v>116</v>
      </c>
      <c r="J331" s="9" t="s">
        <v>57</v>
      </c>
      <c r="K331" s="9">
        <v>5</v>
      </c>
      <c r="L331" s="9">
        <v>0</v>
      </c>
      <c r="M331" s="10">
        <v>0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>
        <v>0</v>
      </c>
      <c r="T331" s="12"/>
      <c r="U331" s="11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9" t="s">
        <v>159</v>
      </c>
      <c r="AC331" s="8">
        <v>8991.1304175000005</v>
      </c>
      <c r="AD331" s="8">
        <v>2100</v>
      </c>
      <c r="AE331" s="8">
        <v>6891.1304175000005</v>
      </c>
      <c r="AF331" s="8">
        <v>0</v>
      </c>
      <c r="AG331" s="8">
        <v>0</v>
      </c>
      <c r="AH331" s="8" t="s">
        <v>58</v>
      </c>
      <c r="AI331" s="1" t="s">
        <v>112</v>
      </c>
      <c r="AJ331" s="1">
        <v>0</v>
      </c>
      <c r="AK331" s="1" t="s">
        <v>15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1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1" t="s">
        <v>160</v>
      </c>
      <c r="BF331" s="56">
        <v>0</v>
      </c>
    </row>
    <row r="332" spans="1:58" ht="27.75" customHeight="1" x14ac:dyDescent="0.55000000000000004">
      <c r="A332" s="3">
        <v>0</v>
      </c>
      <c r="B332" s="14" t="s">
        <v>124</v>
      </c>
      <c r="C332" s="9" t="s">
        <v>105</v>
      </c>
      <c r="D332" s="13" t="s">
        <v>138</v>
      </c>
      <c r="E332" s="9">
        <v>26</v>
      </c>
      <c r="F332" s="9">
        <v>43</v>
      </c>
      <c r="G332" s="9" t="s">
        <v>60</v>
      </c>
      <c r="H332" s="9" t="s">
        <v>66</v>
      </c>
      <c r="I332" s="9">
        <v>150</v>
      </c>
      <c r="J332" s="9" t="s">
        <v>57</v>
      </c>
      <c r="K332" s="9">
        <v>5</v>
      </c>
      <c r="L332" s="9" t="s">
        <v>89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106</v>
      </c>
      <c r="T332" s="12">
        <v>46010</v>
      </c>
      <c r="U332" s="11">
        <v>15000</v>
      </c>
      <c r="V332" s="10">
        <v>0</v>
      </c>
      <c r="W332" s="10">
        <v>0</v>
      </c>
      <c r="X332" s="10">
        <v>15750</v>
      </c>
      <c r="Y332" s="10">
        <v>15000</v>
      </c>
      <c r="Z332" s="10">
        <v>0</v>
      </c>
      <c r="AA332" s="10">
        <v>15750</v>
      </c>
      <c r="AB332" s="9" t="s">
        <v>86</v>
      </c>
      <c r="AC332" s="8">
        <v>18649.949999999997</v>
      </c>
      <c r="AD332" s="8">
        <v>0</v>
      </c>
      <c r="AE332" s="8">
        <v>18649.949999999997</v>
      </c>
      <c r="AF332" s="8">
        <v>0</v>
      </c>
      <c r="AG332" s="8">
        <v>18649.949999999997</v>
      </c>
      <c r="AH332" s="8">
        <v>0</v>
      </c>
      <c r="AI332" s="1" t="s">
        <v>112</v>
      </c>
      <c r="AJ332" s="1" t="s">
        <v>75</v>
      </c>
      <c r="AK332" s="1">
        <v>4</v>
      </c>
      <c r="AL332" s="3">
        <v>46010</v>
      </c>
      <c r="AM332" s="3">
        <v>46006</v>
      </c>
      <c r="AN332" s="3">
        <v>45999</v>
      </c>
      <c r="AO332" s="3">
        <v>46007</v>
      </c>
      <c r="AP332" s="3">
        <v>46008</v>
      </c>
      <c r="AQ332" s="3">
        <v>46009</v>
      </c>
      <c r="AR332" s="3">
        <v>46005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1">
        <v>0</v>
      </c>
      <c r="AY332" s="2" t="s">
        <v>69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1" t="s">
        <v>101</v>
      </c>
      <c r="BF332" s="56">
        <v>1923.4315099999994</v>
      </c>
    </row>
    <row r="333" spans="1:58" ht="27.75" customHeight="1" x14ac:dyDescent="0.55000000000000004">
      <c r="A333" s="3">
        <v>0</v>
      </c>
      <c r="B333" s="14" t="s">
        <v>124</v>
      </c>
      <c r="C333" s="9" t="s">
        <v>105</v>
      </c>
      <c r="D333" s="13" t="s">
        <v>59</v>
      </c>
      <c r="E333" s="9">
        <v>26</v>
      </c>
      <c r="F333" s="9">
        <v>43</v>
      </c>
      <c r="G333" s="9" t="s">
        <v>60</v>
      </c>
      <c r="H333" s="9" t="s">
        <v>66</v>
      </c>
      <c r="I333" s="9">
        <v>150</v>
      </c>
      <c r="J333" s="9" t="s">
        <v>57</v>
      </c>
      <c r="K333" s="9">
        <v>5</v>
      </c>
      <c r="L333" s="9" t="s">
        <v>90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106</v>
      </c>
      <c r="T333" s="12">
        <v>46010</v>
      </c>
      <c r="U333" s="11">
        <v>10000</v>
      </c>
      <c r="V333" s="10">
        <v>0</v>
      </c>
      <c r="W333" s="10">
        <v>0</v>
      </c>
      <c r="X333" s="10">
        <v>0</v>
      </c>
      <c r="Y333" s="10">
        <v>10000</v>
      </c>
      <c r="Z333" s="10">
        <v>0</v>
      </c>
      <c r="AA333" s="10">
        <v>0</v>
      </c>
      <c r="AB333" s="9" t="s">
        <v>86</v>
      </c>
      <c r="AC333" s="8">
        <v>12433.3</v>
      </c>
      <c r="AD333" s="8">
        <v>3500</v>
      </c>
      <c r="AE333" s="8">
        <v>8933.2999999999993</v>
      </c>
      <c r="AF333" s="8">
        <v>0</v>
      </c>
      <c r="AG333" s="8">
        <v>12433.3</v>
      </c>
      <c r="AH333" s="8">
        <v>0</v>
      </c>
      <c r="AI333" s="1" t="s">
        <v>112</v>
      </c>
      <c r="AJ333" s="1" t="s">
        <v>140</v>
      </c>
      <c r="AK333" s="1">
        <v>2</v>
      </c>
      <c r="AL333" s="3">
        <v>46010</v>
      </c>
      <c r="AM333" s="3">
        <v>46008</v>
      </c>
      <c r="AN333" s="3">
        <v>0</v>
      </c>
      <c r="AO333" s="3">
        <v>0</v>
      </c>
      <c r="AP333" s="3">
        <v>0</v>
      </c>
      <c r="AQ333" s="3">
        <v>46009</v>
      </c>
      <c r="AR333" s="3">
        <v>46005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1">
        <v>0</v>
      </c>
      <c r="AY333" s="2" t="s">
        <v>137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1" t="s">
        <v>101</v>
      </c>
      <c r="BF333" s="56">
        <v>921.32100666666645</v>
      </c>
    </row>
    <row r="334" spans="1:58" ht="27.75" customHeight="1" x14ac:dyDescent="0.55000000000000004">
      <c r="A334" s="3">
        <v>0</v>
      </c>
      <c r="B334" s="14" t="s">
        <v>124</v>
      </c>
      <c r="C334" s="9" t="s">
        <v>105</v>
      </c>
      <c r="D334" s="13" t="s">
        <v>138</v>
      </c>
      <c r="E334" s="9">
        <v>26</v>
      </c>
      <c r="F334" s="9">
        <v>43</v>
      </c>
      <c r="G334" s="9" t="s">
        <v>60</v>
      </c>
      <c r="H334" s="9" t="s">
        <v>66</v>
      </c>
      <c r="I334" s="9">
        <v>150</v>
      </c>
      <c r="J334" s="9" t="s">
        <v>57</v>
      </c>
      <c r="K334" s="9">
        <v>5</v>
      </c>
      <c r="L334" s="9" t="s">
        <v>89</v>
      </c>
      <c r="M334" s="10" t="s">
        <v>62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 t="s">
        <v>106</v>
      </c>
      <c r="T334" s="12">
        <v>46016</v>
      </c>
      <c r="U334" s="11">
        <v>15000</v>
      </c>
      <c r="V334" s="10">
        <v>0</v>
      </c>
      <c r="W334" s="10">
        <v>0</v>
      </c>
      <c r="X334" s="10">
        <v>15750</v>
      </c>
      <c r="Y334" s="10">
        <v>15000</v>
      </c>
      <c r="Z334" s="10">
        <v>0</v>
      </c>
      <c r="AA334" s="10">
        <v>15750</v>
      </c>
      <c r="AB334" s="9" t="s">
        <v>86</v>
      </c>
      <c r="AC334" s="8">
        <v>18649.949999999997</v>
      </c>
      <c r="AD334" s="8">
        <v>0</v>
      </c>
      <c r="AE334" s="8">
        <v>18649.949999999997</v>
      </c>
      <c r="AF334" s="8">
        <v>0</v>
      </c>
      <c r="AG334" s="8">
        <v>18649.949999999997</v>
      </c>
      <c r="AH334" s="8">
        <v>0</v>
      </c>
      <c r="AI334" s="1" t="s">
        <v>111</v>
      </c>
      <c r="AJ334" s="1" t="s">
        <v>75</v>
      </c>
      <c r="AK334" s="1">
        <v>4</v>
      </c>
      <c r="AL334" s="3">
        <v>46016</v>
      </c>
      <c r="AM334" s="3">
        <v>46012</v>
      </c>
      <c r="AN334" s="3">
        <v>46005</v>
      </c>
      <c r="AO334" s="3">
        <v>46013</v>
      </c>
      <c r="AP334" s="3">
        <v>46014</v>
      </c>
      <c r="AQ334" s="3">
        <v>46015</v>
      </c>
      <c r="AR334" s="3">
        <v>46011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1">
        <v>0</v>
      </c>
      <c r="AY334" s="2" t="s">
        <v>69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1" t="s">
        <v>101</v>
      </c>
      <c r="BF334" s="56">
        <v>1923.4315099999994</v>
      </c>
    </row>
    <row r="335" spans="1:58" ht="27.75" customHeight="1" x14ac:dyDescent="0.55000000000000004">
      <c r="A335" s="3" t="s">
        <v>130</v>
      </c>
      <c r="B335" s="14" t="s">
        <v>130</v>
      </c>
      <c r="C335" s="9" t="s">
        <v>105</v>
      </c>
      <c r="D335" s="13" t="s">
        <v>138</v>
      </c>
      <c r="E335" s="9">
        <v>26</v>
      </c>
      <c r="F335" s="9">
        <v>43</v>
      </c>
      <c r="G335" s="9" t="s">
        <v>60</v>
      </c>
      <c r="H335" s="9" t="s">
        <v>66</v>
      </c>
      <c r="I335" s="9">
        <v>150</v>
      </c>
      <c r="J335" s="9" t="s">
        <v>57</v>
      </c>
      <c r="K335" s="9">
        <v>5</v>
      </c>
      <c r="L335" s="9" t="s">
        <v>89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106</v>
      </c>
      <c r="T335" s="12">
        <v>46030</v>
      </c>
      <c r="U335" s="11">
        <v>30000</v>
      </c>
      <c r="V335" s="10">
        <v>0</v>
      </c>
      <c r="W335" s="10">
        <v>0</v>
      </c>
      <c r="X335" s="10">
        <v>31500</v>
      </c>
      <c r="Y335" s="10">
        <v>30000</v>
      </c>
      <c r="Z335" s="10">
        <v>0</v>
      </c>
      <c r="AA335" s="10">
        <v>31500</v>
      </c>
      <c r="AB335" s="9" t="s">
        <v>86</v>
      </c>
      <c r="AC335" s="8">
        <v>37299.899999999994</v>
      </c>
      <c r="AD335" s="8">
        <v>0</v>
      </c>
      <c r="AE335" s="8">
        <v>37299.899999999994</v>
      </c>
      <c r="AF335" s="8">
        <v>0</v>
      </c>
      <c r="AG335" s="8">
        <v>37299.899999999994</v>
      </c>
      <c r="AH335" s="8">
        <v>0</v>
      </c>
      <c r="AI335" s="1" t="s">
        <v>111</v>
      </c>
      <c r="AJ335" s="1" t="s">
        <v>75</v>
      </c>
      <c r="AK335" s="1">
        <v>4</v>
      </c>
      <c r="AL335" s="3">
        <v>46030</v>
      </c>
      <c r="AM335" s="3">
        <v>46026</v>
      </c>
      <c r="AN335" s="3">
        <v>46019</v>
      </c>
      <c r="AO335" s="3">
        <v>46027</v>
      </c>
      <c r="AP335" s="3">
        <v>46028</v>
      </c>
      <c r="AQ335" s="3">
        <v>46029</v>
      </c>
      <c r="AR335" s="3">
        <v>46025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1">
        <v>0</v>
      </c>
      <c r="AY335" s="2" t="s">
        <v>69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1" t="s">
        <v>101</v>
      </c>
      <c r="BF335" s="56">
        <v>3846.8630199999989</v>
      </c>
    </row>
    <row r="336" spans="1:58" ht="27.75" customHeight="1" x14ac:dyDescent="0.55000000000000004">
      <c r="A336" s="3" t="s">
        <v>130</v>
      </c>
      <c r="B336" s="14" t="s">
        <v>130</v>
      </c>
      <c r="C336" s="9" t="s">
        <v>105</v>
      </c>
      <c r="D336" s="13" t="s">
        <v>138</v>
      </c>
      <c r="E336" s="9">
        <v>26</v>
      </c>
      <c r="F336" s="9">
        <v>43</v>
      </c>
      <c r="G336" s="9" t="s">
        <v>60</v>
      </c>
      <c r="H336" s="9" t="s">
        <v>66</v>
      </c>
      <c r="I336" s="9">
        <v>150</v>
      </c>
      <c r="J336" s="9" t="s">
        <v>57</v>
      </c>
      <c r="K336" s="9">
        <v>5</v>
      </c>
      <c r="L336" s="9" t="s">
        <v>89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106</v>
      </c>
      <c r="T336" s="12">
        <v>46053</v>
      </c>
      <c r="U336" s="11">
        <v>30000</v>
      </c>
      <c r="V336" s="10">
        <v>0</v>
      </c>
      <c r="W336" s="10">
        <v>0</v>
      </c>
      <c r="X336" s="10">
        <v>31500</v>
      </c>
      <c r="Y336" s="10">
        <v>30000</v>
      </c>
      <c r="Z336" s="10">
        <v>0</v>
      </c>
      <c r="AA336" s="10">
        <v>31500</v>
      </c>
      <c r="AB336" s="9" t="s">
        <v>86</v>
      </c>
      <c r="AC336" s="8">
        <v>37299.899999999994</v>
      </c>
      <c r="AD336" s="8">
        <v>0</v>
      </c>
      <c r="AE336" s="8">
        <v>37299.899999999994</v>
      </c>
      <c r="AF336" s="8">
        <v>0</v>
      </c>
      <c r="AG336" s="8">
        <v>37299.899999999994</v>
      </c>
      <c r="AH336" s="8">
        <v>0</v>
      </c>
      <c r="AI336" s="1" t="s">
        <v>113</v>
      </c>
      <c r="AJ336" s="1" t="s">
        <v>75</v>
      </c>
      <c r="AK336" s="1">
        <v>4</v>
      </c>
      <c r="AL336" s="3">
        <v>46053</v>
      </c>
      <c r="AM336" s="3">
        <v>46049</v>
      </c>
      <c r="AN336" s="3">
        <v>46042</v>
      </c>
      <c r="AO336" s="3">
        <v>46050</v>
      </c>
      <c r="AP336" s="3">
        <v>46051</v>
      </c>
      <c r="AQ336" s="3">
        <v>46052</v>
      </c>
      <c r="AR336" s="3">
        <v>46048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1">
        <v>0</v>
      </c>
      <c r="AY336" s="2" t="s">
        <v>69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1" t="s">
        <v>101</v>
      </c>
      <c r="BF336" s="56">
        <v>3846.8630199999989</v>
      </c>
    </row>
    <row r="337" spans="1:58" ht="27.75" customHeight="1" x14ac:dyDescent="0.55000000000000004">
      <c r="A337" s="3">
        <v>0</v>
      </c>
      <c r="B337" s="14">
        <v>0</v>
      </c>
      <c r="C337" s="9">
        <v>0</v>
      </c>
      <c r="D337" s="13">
        <v>0</v>
      </c>
      <c r="E337" s="9">
        <v>26</v>
      </c>
      <c r="F337" s="9">
        <v>43</v>
      </c>
      <c r="G337" s="9">
        <v>0</v>
      </c>
      <c r="H337" s="9">
        <v>0</v>
      </c>
      <c r="I337" s="9">
        <v>120</v>
      </c>
      <c r="J337" s="9" t="s">
        <v>57</v>
      </c>
      <c r="K337" s="9">
        <v>5</v>
      </c>
      <c r="L337" s="9">
        <v>0</v>
      </c>
      <c r="M337" s="10">
        <v>0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>
        <v>0</v>
      </c>
      <c r="T337" s="12"/>
      <c r="U337" s="11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9" t="s">
        <v>86</v>
      </c>
      <c r="AC337" s="8">
        <v>124332.99999999999</v>
      </c>
      <c r="AD337" s="8">
        <v>3500</v>
      </c>
      <c r="AE337" s="8">
        <v>120832.99999999999</v>
      </c>
      <c r="AF337" s="8">
        <v>0</v>
      </c>
      <c r="AG337" s="8">
        <v>124332.99999999999</v>
      </c>
      <c r="AH337" s="8" t="s">
        <v>58</v>
      </c>
      <c r="AI337" s="1" t="s">
        <v>112</v>
      </c>
      <c r="AJ337" s="1">
        <v>0</v>
      </c>
      <c r="AK337" s="1" t="s">
        <v>15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1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1" t="s">
        <v>102</v>
      </c>
      <c r="BF337" s="56">
        <v>0</v>
      </c>
    </row>
    <row r="338" spans="1:58" ht="27.75" customHeight="1" x14ac:dyDescent="0.55000000000000004">
      <c r="A338" s="3">
        <v>45975</v>
      </c>
      <c r="B338" s="14" t="s">
        <v>381</v>
      </c>
      <c r="C338" s="9" t="s">
        <v>141</v>
      </c>
      <c r="D338" s="13" t="s">
        <v>142</v>
      </c>
      <c r="E338" s="9">
        <v>28</v>
      </c>
      <c r="F338" s="9">
        <v>41</v>
      </c>
      <c r="G338" s="9" t="s">
        <v>60</v>
      </c>
      <c r="H338" s="9">
        <v>0</v>
      </c>
      <c r="I338" s="9">
        <v>120</v>
      </c>
      <c r="J338" s="9" t="s">
        <v>78</v>
      </c>
      <c r="K338" s="9">
        <v>3</v>
      </c>
      <c r="L338" s="9" t="s">
        <v>90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71</v>
      </c>
      <c r="T338" s="12">
        <v>45999</v>
      </c>
      <c r="U338" s="11">
        <v>15000</v>
      </c>
      <c r="V338" s="10">
        <v>14112</v>
      </c>
      <c r="W338" s="10">
        <v>52770</v>
      </c>
      <c r="X338" s="10">
        <v>0</v>
      </c>
      <c r="Y338" s="10">
        <v>888</v>
      </c>
      <c r="Z338" s="10">
        <v>52770</v>
      </c>
      <c r="AA338" s="10">
        <v>0</v>
      </c>
      <c r="AB338" s="9" t="s">
        <v>123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  <c r="AI338" s="1" t="s">
        <v>111</v>
      </c>
      <c r="AJ338" s="1" t="s">
        <v>74</v>
      </c>
      <c r="AK338" s="1">
        <v>2</v>
      </c>
      <c r="AL338" s="3">
        <v>45999</v>
      </c>
      <c r="AM338" s="3">
        <v>0</v>
      </c>
      <c r="AN338" s="3">
        <v>45990</v>
      </c>
      <c r="AO338" s="3">
        <v>45997</v>
      </c>
      <c r="AP338" s="3">
        <v>45998</v>
      </c>
      <c r="AQ338" s="3">
        <v>45998</v>
      </c>
      <c r="AR338" s="3">
        <v>45994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1">
        <v>0</v>
      </c>
      <c r="AY338" s="2" t="s">
        <v>64</v>
      </c>
      <c r="AZ338" s="2" t="s">
        <v>65</v>
      </c>
      <c r="BA338" s="2">
        <v>0</v>
      </c>
      <c r="BB338" s="2">
        <v>52770</v>
      </c>
      <c r="BC338" s="2">
        <v>0</v>
      </c>
      <c r="BD338" s="2">
        <v>0</v>
      </c>
      <c r="BE338" s="1" t="s">
        <v>101</v>
      </c>
      <c r="BF338" s="56">
        <v>0</v>
      </c>
    </row>
    <row r="339" spans="1:58" ht="27.75" customHeight="1" x14ac:dyDescent="0.55000000000000004">
      <c r="A339" s="3" t="s">
        <v>130</v>
      </c>
      <c r="B339" s="14" t="s">
        <v>130</v>
      </c>
      <c r="C339" s="9" t="s">
        <v>141</v>
      </c>
      <c r="D339" s="13" t="s">
        <v>142</v>
      </c>
      <c r="E339" s="9">
        <v>28</v>
      </c>
      <c r="F339" s="9">
        <v>41</v>
      </c>
      <c r="G339" s="9" t="s">
        <v>60</v>
      </c>
      <c r="H339" s="9">
        <v>0</v>
      </c>
      <c r="I339" s="9">
        <v>120</v>
      </c>
      <c r="J339" s="9" t="s">
        <v>78</v>
      </c>
      <c r="K339" s="9">
        <v>3</v>
      </c>
      <c r="L339" s="9" t="s">
        <v>90</v>
      </c>
      <c r="M339" s="10" t="s">
        <v>62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 t="s">
        <v>71</v>
      </c>
      <c r="T339" s="12">
        <v>46016</v>
      </c>
      <c r="U339" s="11">
        <v>50000</v>
      </c>
      <c r="V339" s="10">
        <v>0</v>
      </c>
      <c r="W339" s="10">
        <v>0</v>
      </c>
      <c r="X339" s="10">
        <v>52500</v>
      </c>
      <c r="Y339" s="10">
        <v>50000</v>
      </c>
      <c r="Z339" s="10">
        <v>0</v>
      </c>
      <c r="AA339" s="10">
        <v>52500</v>
      </c>
      <c r="AB339" s="9" t="s">
        <v>123</v>
      </c>
      <c r="AC339" s="8">
        <v>59372.5</v>
      </c>
      <c r="AD339" s="8">
        <v>35457</v>
      </c>
      <c r="AE339" s="8">
        <v>23915.5</v>
      </c>
      <c r="AF339" s="8">
        <v>0</v>
      </c>
      <c r="AG339" s="8">
        <v>0</v>
      </c>
      <c r="AH339" s="8">
        <v>0</v>
      </c>
      <c r="AI339" s="1" t="s">
        <v>111</v>
      </c>
      <c r="AJ339" s="1" t="s">
        <v>74</v>
      </c>
      <c r="AK339" s="1">
        <v>2</v>
      </c>
      <c r="AL339" s="3">
        <v>46016</v>
      </c>
      <c r="AM339" s="3">
        <v>0</v>
      </c>
      <c r="AN339" s="3">
        <v>46007</v>
      </c>
      <c r="AO339" s="3">
        <v>46014</v>
      </c>
      <c r="AP339" s="3">
        <v>46015</v>
      </c>
      <c r="AQ339" s="3">
        <v>46015</v>
      </c>
      <c r="AR339" s="3">
        <v>46011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1">
        <v>0</v>
      </c>
      <c r="AY339" s="2" t="s">
        <v>64</v>
      </c>
      <c r="AZ339" s="2" t="s">
        <v>65</v>
      </c>
      <c r="BA339" s="2">
        <v>0</v>
      </c>
      <c r="BB339" s="2">
        <v>0</v>
      </c>
      <c r="BC339" s="2">
        <v>0</v>
      </c>
      <c r="BD339" s="2">
        <v>0</v>
      </c>
      <c r="BE339" s="1" t="s">
        <v>101</v>
      </c>
      <c r="BF339" s="56">
        <v>2687.8364722222223</v>
      </c>
    </row>
    <row r="340" spans="1:58" ht="27.75" customHeight="1" x14ac:dyDescent="0.55000000000000004">
      <c r="A340" s="3" t="s">
        <v>130</v>
      </c>
      <c r="B340" s="14" t="s">
        <v>130</v>
      </c>
      <c r="C340" s="9" t="s">
        <v>105</v>
      </c>
      <c r="D340" s="13" t="s">
        <v>59</v>
      </c>
      <c r="E340" s="9">
        <v>28</v>
      </c>
      <c r="F340" s="9">
        <v>47</v>
      </c>
      <c r="G340" s="9" t="s">
        <v>60</v>
      </c>
      <c r="H340" s="9" t="s">
        <v>66</v>
      </c>
      <c r="I340" s="9">
        <v>180</v>
      </c>
      <c r="J340" s="9" t="s">
        <v>57</v>
      </c>
      <c r="K340" s="9">
        <v>5</v>
      </c>
      <c r="L340" s="9" t="s">
        <v>90</v>
      </c>
      <c r="M340" s="10" t="s">
        <v>62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 t="s">
        <v>106</v>
      </c>
      <c r="T340" s="12" t="s">
        <v>63</v>
      </c>
      <c r="U340" s="11">
        <v>5000</v>
      </c>
      <c r="V340" s="10">
        <v>0</v>
      </c>
      <c r="W340" s="10">
        <v>0</v>
      </c>
      <c r="X340" s="10">
        <v>0</v>
      </c>
      <c r="Y340" s="10">
        <v>5000</v>
      </c>
      <c r="Z340" s="10">
        <v>0</v>
      </c>
      <c r="AA340" s="10">
        <v>0</v>
      </c>
      <c r="AB340" s="9" t="s">
        <v>123</v>
      </c>
      <c r="AC340" s="8">
        <v>6775.4500000000007</v>
      </c>
      <c r="AD340" s="8">
        <v>6775.4500000000007</v>
      </c>
      <c r="AE340" s="8">
        <v>0</v>
      </c>
      <c r="AF340" s="8">
        <v>0</v>
      </c>
      <c r="AG340" s="8">
        <v>6775.4500000000007</v>
      </c>
      <c r="AH340" s="8">
        <v>0</v>
      </c>
      <c r="AI340" s="1">
        <v>0</v>
      </c>
      <c r="AJ340" s="1" t="s">
        <v>140</v>
      </c>
      <c r="AK340" s="1">
        <v>2</v>
      </c>
      <c r="AL340" s="3" t="s">
        <v>63</v>
      </c>
      <c r="AM340" s="3" t="e">
        <v>#VALUE!</v>
      </c>
      <c r="AN340" s="3">
        <v>0</v>
      </c>
      <c r="AO340" s="3">
        <v>0</v>
      </c>
      <c r="AP340" s="3">
        <v>0</v>
      </c>
      <c r="AQ340" s="3" t="e">
        <v>#VALUE!</v>
      </c>
      <c r="AR340" s="3" t="e">
        <v>#VALUE!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1">
        <v>0</v>
      </c>
      <c r="AY340" s="2" t="s">
        <v>137</v>
      </c>
      <c r="AZ340" s="2">
        <v>0</v>
      </c>
      <c r="BA340" s="2" t="s">
        <v>568</v>
      </c>
      <c r="BB340" s="2">
        <v>0</v>
      </c>
      <c r="BC340" s="2">
        <v>5000</v>
      </c>
      <c r="BD340" s="2">
        <v>0</v>
      </c>
      <c r="BE340" s="1" t="s">
        <v>101</v>
      </c>
      <c r="BF340" s="56">
        <v>0</v>
      </c>
    </row>
    <row r="341" spans="1:58" ht="27.75" customHeight="1" x14ac:dyDescent="0.55000000000000004">
      <c r="A341" s="3">
        <v>0</v>
      </c>
      <c r="B341" s="14">
        <v>0</v>
      </c>
      <c r="C341" s="9">
        <v>0</v>
      </c>
      <c r="D341" s="13">
        <v>0</v>
      </c>
      <c r="E341" s="9">
        <v>28</v>
      </c>
      <c r="F341" s="9">
        <v>43</v>
      </c>
      <c r="G341" s="9">
        <v>0</v>
      </c>
      <c r="H341" s="9">
        <v>0</v>
      </c>
      <c r="I341" s="9">
        <v>130</v>
      </c>
      <c r="J341" s="9" t="s">
        <v>57</v>
      </c>
      <c r="K341" s="9">
        <v>3</v>
      </c>
      <c r="L341" s="9">
        <v>0</v>
      </c>
      <c r="M341" s="10">
        <v>0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>
        <v>0</v>
      </c>
      <c r="T341" s="12"/>
      <c r="U341" s="11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9" t="s">
        <v>123</v>
      </c>
      <c r="AC341" s="8">
        <v>66147.95</v>
      </c>
      <c r="AD341" s="8">
        <v>42232.45</v>
      </c>
      <c r="AE341" s="8">
        <v>23915.5</v>
      </c>
      <c r="AF341" s="8">
        <v>0</v>
      </c>
      <c r="AG341" s="8">
        <v>6775.4500000000007</v>
      </c>
      <c r="AH341" s="8" t="s">
        <v>58</v>
      </c>
      <c r="AI341" s="1">
        <v>0</v>
      </c>
      <c r="AJ341" s="1">
        <v>0</v>
      </c>
      <c r="AK341" s="1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1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1" t="s">
        <v>143</v>
      </c>
      <c r="BF341" s="56">
        <v>0</v>
      </c>
    </row>
  </sheetData>
  <autoFilter ref="A5:BF341" xr:uid="{00000000-0009-0000-0000-000000000000}"/>
  <mergeCells count="7">
    <mergeCell ref="AB4:AC4"/>
    <mergeCell ref="E3:F3"/>
    <mergeCell ref="G3:H3"/>
    <mergeCell ref="A4:A5"/>
    <mergeCell ref="E4:H4"/>
    <mergeCell ref="I4:K4"/>
    <mergeCell ref="M4:P4"/>
  </mergeCells>
  <conditionalFormatting sqref="AB6:AB341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11CB5-8E30-4C8D-AF71-7D85B30E6F40}">
  <sheetPr>
    <tabColor rgb="FFFFFF00"/>
  </sheetPr>
  <dimension ref="A1:BF346"/>
  <sheetViews>
    <sheetView zoomScale="80" zoomScaleNormal="80" workbookViewId="0">
      <selection activeCell="U18" sqref="U18:X24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7" width="7.8984375" style="1" customWidth="1"/>
    <col min="28" max="28" width="13.3984375" style="1" customWidth="1"/>
    <col min="29" max="33" width="7.59765625" style="1" customWidth="1"/>
    <col min="34" max="34" width="15" style="1" customWidth="1"/>
    <col min="35" max="35" width="5.3984375" style="1" hidden="1" customWidth="1"/>
    <col min="36" max="36" width="6.09765625" style="1" customWidth="1"/>
    <col min="37" max="37" width="9.09765625" style="1" bestFit="1" customWidth="1"/>
    <col min="38" max="41" width="10.3984375" style="3" bestFit="1" customWidth="1"/>
    <col min="42" max="42" width="12.69921875" style="3" customWidth="1"/>
    <col min="43" max="46" width="10.3984375" style="3" bestFit="1" customWidth="1"/>
    <col min="47" max="49" width="9.09765625" style="3" bestFit="1" customWidth="1"/>
    <col min="50" max="50" width="9.09765625" style="1" bestFit="1" customWidth="1"/>
    <col min="51" max="51" width="14.3984375" style="2" customWidth="1"/>
    <col min="52" max="52" width="9.09765625" style="1" bestFit="1" customWidth="1"/>
    <col min="53" max="53" width="22.09765625" style="1" customWidth="1"/>
    <col min="54" max="54" width="9.09765625" style="1" bestFit="1" customWidth="1"/>
    <col min="55" max="55" width="9.8984375" style="1" bestFit="1" customWidth="1"/>
    <col min="56" max="56" width="10.3984375" style="1" bestFit="1" customWidth="1"/>
    <col min="57" max="57" width="20.09765625" style="1" bestFit="1" customWidth="1"/>
    <col min="58" max="16384" width="9" style="1"/>
  </cols>
  <sheetData>
    <row r="1" spans="1:58" ht="9.75" customHeight="1" x14ac:dyDescent="0.55000000000000004"/>
    <row r="2" spans="1:58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8" s="20" customFormat="1" ht="26.25" customHeight="1" thickBot="1" x14ac:dyDescent="0.6">
      <c r="A3" s="23"/>
      <c r="B3" s="24" t="s">
        <v>53</v>
      </c>
      <c r="C3" s="23"/>
      <c r="D3" s="25">
        <v>45999</v>
      </c>
      <c r="E3" s="69" t="s">
        <v>52</v>
      </c>
      <c r="F3" s="69"/>
      <c r="G3" s="70">
        <v>11.52</v>
      </c>
      <c r="H3" s="70"/>
      <c r="I3" s="26"/>
      <c r="J3" s="26"/>
      <c r="K3" s="26"/>
      <c r="L3" s="26"/>
      <c r="T3" s="5"/>
      <c r="U3" s="4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Y3" s="27"/>
    </row>
    <row r="4" spans="1:58" s="27" customFormat="1" ht="18" customHeight="1" thickBot="1" x14ac:dyDescent="0.6">
      <c r="A4" s="71" t="s">
        <v>51</v>
      </c>
      <c r="B4" s="28" t="s">
        <v>43</v>
      </c>
      <c r="C4" s="29" t="s">
        <v>42</v>
      </c>
      <c r="D4" s="30"/>
      <c r="E4" s="72">
        <v>10.3</v>
      </c>
      <c r="F4" s="73"/>
      <c r="G4" s="74"/>
      <c r="H4" s="75"/>
      <c r="I4" s="76" t="s">
        <v>50</v>
      </c>
      <c r="J4" s="77"/>
      <c r="K4" s="78"/>
      <c r="L4" s="31" t="s">
        <v>87</v>
      </c>
      <c r="M4" s="79" t="s">
        <v>49</v>
      </c>
      <c r="N4" s="80"/>
      <c r="O4" s="80"/>
      <c r="P4" s="8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58"/>
      <c r="X4" s="58"/>
      <c r="Y4" s="38">
        <v>44873</v>
      </c>
      <c r="Z4" s="37" t="s">
        <v>47</v>
      </c>
      <c r="AA4" s="38">
        <v>44876</v>
      </c>
      <c r="AB4" s="67" t="s">
        <v>46</v>
      </c>
      <c r="AC4" s="68"/>
      <c r="AD4" s="39">
        <v>44876</v>
      </c>
      <c r="AE4" s="40"/>
      <c r="AF4" s="41" t="s">
        <v>45</v>
      </c>
      <c r="AG4" s="42"/>
      <c r="AH4" s="34" t="s">
        <v>18</v>
      </c>
      <c r="AI4" s="27" t="s">
        <v>44</v>
      </c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58" s="27" customFormat="1" ht="43.5" customHeight="1" x14ac:dyDescent="0.55000000000000004">
      <c r="A5" s="7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59" t="s">
        <v>541</v>
      </c>
      <c r="X5" s="60" t="s">
        <v>540</v>
      </c>
      <c r="Y5" s="19" t="s">
        <v>26</v>
      </c>
      <c r="Z5" s="16" t="s">
        <v>25</v>
      </c>
      <c r="AA5" s="15" t="s">
        <v>24</v>
      </c>
      <c r="AB5" s="18" t="s">
        <v>23</v>
      </c>
      <c r="AC5" s="17" t="s">
        <v>22</v>
      </c>
      <c r="AD5" s="17" t="s">
        <v>20</v>
      </c>
      <c r="AE5" s="15" t="s">
        <v>21</v>
      </c>
      <c r="AF5" s="16" t="s">
        <v>20</v>
      </c>
      <c r="AG5" s="15" t="s">
        <v>19</v>
      </c>
      <c r="AH5" s="34" t="s">
        <v>18</v>
      </c>
      <c r="AI5" s="27" t="s">
        <v>17</v>
      </c>
      <c r="AJ5" s="49" t="s">
        <v>16</v>
      </c>
      <c r="AK5" s="50" t="s">
        <v>15</v>
      </c>
      <c r="AL5" s="51" t="s">
        <v>14</v>
      </c>
      <c r="AM5" s="52" t="s">
        <v>13</v>
      </c>
      <c r="AN5" s="49" t="s">
        <v>85</v>
      </c>
      <c r="AO5" s="53" t="s">
        <v>12</v>
      </c>
      <c r="AP5" s="53" t="s">
        <v>11</v>
      </c>
      <c r="AQ5" s="53" t="s">
        <v>10</v>
      </c>
      <c r="AR5" s="53" t="s">
        <v>95</v>
      </c>
      <c r="AS5" s="53" t="s">
        <v>9</v>
      </c>
      <c r="AT5" s="53" t="s">
        <v>8</v>
      </c>
      <c r="AU5" s="53" t="s">
        <v>84</v>
      </c>
      <c r="AV5" s="53" t="s">
        <v>7</v>
      </c>
      <c r="AW5" s="53" t="s">
        <v>6</v>
      </c>
      <c r="AX5" s="53" t="s">
        <v>5</v>
      </c>
      <c r="AY5" s="54" t="s">
        <v>4</v>
      </c>
      <c r="AZ5" s="54" t="s">
        <v>3</v>
      </c>
      <c r="BA5" s="55" t="s">
        <v>92</v>
      </c>
      <c r="BB5" s="57" t="s">
        <v>534</v>
      </c>
      <c r="BC5" s="57" t="s">
        <v>26</v>
      </c>
      <c r="BD5" s="49" t="s">
        <v>0</v>
      </c>
      <c r="BE5" s="49" t="s">
        <v>97</v>
      </c>
      <c r="BF5" s="49" t="s">
        <v>98</v>
      </c>
    </row>
    <row r="6" spans="1:58" ht="27.75" customHeight="1" x14ac:dyDescent="0.55000000000000004">
      <c r="A6" s="3">
        <v>45997</v>
      </c>
      <c r="B6" s="14" t="s">
        <v>124</v>
      </c>
      <c r="C6" s="9" t="s">
        <v>553</v>
      </c>
      <c r="D6" s="13" t="s">
        <v>554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89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67</v>
      </c>
      <c r="T6" s="12">
        <v>46014</v>
      </c>
      <c r="U6" s="11">
        <v>5000</v>
      </c>
      <c r="V6" s="10">
        <v>0</v>
      </c>
      <c r="W6" s="10">
        <v>0</v>
      </c>
      <c r="X6" s="10">
        <v>5250</v>
      </c>
      <c r="Y6" s="10">
        <v>5000</v>
      </c>
      <c r="Z6" s="10">
        <v>0</v>
      </c>
      <c r="AA6" s="10">
        <v>5250</v>
      </c>
      <c r="AB6" s="9" t="s">
        <v>555</v>
      </c>
      <c r="AC6" s="8">
        <v>3702.0499999999997</v>
      </c>
      <c r="AD6" s="8">
        <v>3702.0499999999997</v>
      </c>
      <c r="AE6" s="8">
        <v>0</v>
      </c>
      <c r="AF6" s="8">
        <v>0</v>
      </c>
      <c r="AG6" s="8">
        <v>3702.0499999999997</v>
      </c>
      <c r="AH6" s="8">
        <v>0</v>
      </c>
      <c r="AI6" s="1" t="s">
        <v>111</v>
      </c>
      <c r="AJ6" s="1" t="s">
        <v>68</v>
      </c>
      <c r="AK6" s="1">
        <v>4</v>
      </c>
      <c r="AL6" s="3">
        <v>46014</v>
      </c>
      <c r="AM6" s="3">
        <v>46010</v>
      </c>
      <c r="AN6" s="3">
        <v>46004</v>
      </c>
      <c r="AO6" s="3">
        <v>46011</v>
      </c>
      <c r="AP6" s="3">
        <v>46012</v>
      </c>
      <c r="AQ6" s="3">
        <v>46012</v>
      </c>
      <c r="AR6" s="3">
        <v>46009</v>
      </c>
      <c r="AS6" s="3">
        <v>46013</v>
      </c>
      <c r="AT6" s="3">
        <v>0</v>
      </c>
      <c r="AU6" s="3">
        <v>0</v>
      </c>
      <c r="AV6" s="3">
        <v>0</v>
      </c>
      <c r="AW6" s="3">
        <v>0</v>
      </c>
      <c r="AX6" s="1">
        <v>0</v>
      </c>
      <c r="AY6" s="2" t="s">
        <v>69</v>
      </c>
      <c r="AZ6" s="2" t="s">
        <v>65</v>
      </c>
      <c r="BA6" s="2">
        <v>0</v>
      </c>
      <c r="BB6" s="2">
        <v>0</v>
      </c>
      <c r="BC6" s="2">
        <v>0</v>
      </c>
      <c r="BD6" s="2">
        <v>0</v>
      </c>
      <c r="BE6" s="1" t="s">
        <v>99</v>
      </c>
      <c r="BF6" s="56">
        <v>0</v>
      </c>
    </row>
    <row r="7" spans="1:58" ht="27.75" customHeight="1" x14ac:dyDescent="0.55000000000000004">
      <c r="A7" s="3">
        <v>0</v>
      </c>
      <c r="B7" s="14">
        <v>0</v>
      </c>
      <c r="C7" s="9">
        <v>0</v>
      </c>
      <c r="D7" s="13" t="s">
        <v>93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9" t="s">
        <v>555</v>
      </c>
      <c r="AC7" s="8">
        <v>3702.0499999999997</v>
      </c>
      <c r="AD7" s="8">
        <v>3702.0499999999997</v>
      </c>
      <c r="AE7" s="8">
        <v>0</v>
      </c>
      <c r="AF7" s="8">
        <v>0</v>
      </c>
      <c r="AG7" s="8">
        <v>3702.0499999999997</v>
      </c>
      <c r="AH7" s="8" t="s">
        <v>58</v>
      </c>
      <c r="AI7" s="1" t="s">
        <v>111</v>
      </c>
      <c r="AJ7" s="1">
        <v>0</v>
      </c>
      <c r="AK7" s="1" t="s">
        <v>15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1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1" t="s">
        <v>267</v>
      </c>
      <c r="BF7" s="56">
        <v>0</v>
      </c>
    </row>
    <row r="8" spans="1:58" ht="27.75" customHeight="1" x14ac:dyDescent="0.55000000000000004">
      <c r="A8" s="3" t="s">
        <v>130</v>
      </c>
      <c r="B8" s="14" t="s">
        <v>130</v>
      </c>
      <c r="C8" s="9" t="s">
        <v>73</v>
      </c>
      <c r="D8" s="13" t="s">
        <v>268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135</v>
      </c>
      <c r="T8" s="12" t="s">
        <v>63</v>
      </c>
      <c r="U8" s="11">
        <v>5000</v>
      </c>
      <c r="V8" s="10">
        <v>5333</v>
      </c>
      <c r="W8" s="10">
        <v>5370</v>
      </c>
      <c r="X8" s="10">
        <v>0</v>
      </c>
      <c r="Y8" s="10">
        <v>0</v>
      </c>
      <c r="Z8" s="10">
        <v>5370</v>
      </c>
      <c r="AA8" s="10">
        <v>0</v>
      </c>
      <c r="AB8" s="9" t="s">
        <v>269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1" t="s">
        <v>112</v>
      </c>
      <c r="AJ8" s="1" t="s">
        <v>74</v>
      </c>
      <c r="AK8" s="1">
        <v>2</v>
      </c>
      <c r="AL8" s="3" t="s">
        <v>63</v>
      </c>
      <c r="AM8" s="3">
        <v>0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 t="e">
        <v>#VALUE!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1">
        <v>0</v>
      </c>
      <c r="AY8" s="2" t="s">
        <v>64</v>
      </c>
      <c r="AZ8" s="2" t="s">
        <v>70</v>
      </c>
      <c r="BA8" s="2" t="s">
        <v>288</v>
      </c>
      <c r="BB8" s="2">
        <v>5370</v>
      </c>
      <c r="BC8" s="2">
        <v>0</v>
      </c>
      <c r="BD8" s="2">
        <v>0</v>
      </c>
      <c r="BE8" s="1" t="s">
        <v>99</v>
      </c>
      <c r="BF8" s="56">
        <v>0</v>
      </c>
    </row>
    <row r="9" spans="1:58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9" t="s">
        <v>269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 t="s">
        <v>58</v>
      </c>
      <c r="AI9" s="1" t="s">
        <v>111</v>
      </c>
      <c r="AJ9" s="1">
        <v>0</v>
      </c>
      <c r="AK9" s="1" t="s">
        <v>15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1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1" t="s">
        <v>267</v>
      </c>
      <c r="BF9" s="56">
        <v>0</v>
      </c>
    </row>
    <row r="10" spans="1:58" ht="27.75" customHeight="1" x14ac:dyDescent="0.55000000000000004">
      <c r="A10" s="3">
        <v>45993</v>
      </c>
      <c r="B10" s="14" t="s">
        <v>517</v>
      </c>
      <c r="C10" s="9" t="s">
        <v>277</v>
      </c>
      <c r="D10" s="13" t="s">
        <v>518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90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67</v>
      </c>
      <c r="T10" s="12">
        <v>46003</v>
      </c>
      <c r="U10" s="11">
        <v>12200</v>
      </c>
      <c r="V10" s="10">
        <v>0</v>
      </c>
      <c r="W10" s="10">
        <v>0</v>
      </c>
      <c r="X10" s="10">
        <v>12810</v>
      </c>
      <c r="Y10" s="10">
        <v>12200</v>
      </c>
      <c r="Z10" s="10">
        <v>0</v>
      </c>
      <c r="AA10" s="10">
        <v>12810</v>
      </c>
      <c r="AB10" s="9" t="s">
        <v>502</v>
      </c>
      <c r="AC10" s="8">
        <v>9373.8700000000008</v>
      </c>
      <c r="AD10" s="8">
        <v>9373.8700000000008</v>
      </c>
      <c r="AE10" s="8">
        <v>0</v>
      </c>
      <c r="AF10" s="8">
        <v>0</v>
      </c>
      <c r="AG10" s="8">
        <v>0</v>
      </c>
      <c r="AH10" s="8">
        <v>0</v>
      </c>
      <c r="AI10" s="1" t="s">
        <v>111</v>
      </c>
      <c r="AJ10" s="1" t="s">
        <v>74</v>
      </c>
      <c r="AK10" s="1">
        <v>2</v>
      </c>
      <c r="AL10" s="3">
        <v>46003</v>
      </c>
      <c r="AM10" s="3">
        <v>0</v>
      </c>
      <c r="AN10" s="3">
        <v>45994</v>
      </c>
      <c r="AO10" s="3">
        <v>46001</v>
      </c>
      <c r="AP10" s="3">
        <v>46002</v>
      </c>
      <c r="AQ10" s="3">
        <v>46002</v>
      </c>
      <c r="AR10" s="3">
        <v>45998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1">
        <v>0</v>
      </c>
      <c r="AY10" s="2" t="s">
        <v>64</v>
      </c>
      <c r="AZ10" s="2" t="s">
        <v>70</v>
      </c>
      <c r="BA10" s="2">
        <v>0</v>
      </c>
      <c r="BB10" s="2">
        <v>0</v>
      </c>
      <c r="BC10" s="2">
        <v>0</v>
      </c>
      <c r="BD10" s="2">
        <v>0</v>
      </c>
      <c r="BE10" s="1" t="s">
        <v>99</v>
      </c>
      <c r="BF10" s="56">
        <v>0</v>
      </c>
    </row>
    <row r="11" spans="1:58" ht="27.75" customHeight="1" x14ac:dyDescent="0.55000000000000004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9" t="s">
        <v>502</v>
      </c>
      <c r="AC11" s="8">
        <v>9373.8700000000008</v>
      </c>
      <c r="AD11" s="8">
        <v>9373.8700000000008</v>
      </c>
      <c r="AE11" s="8">
        <v>0</v>
      </c>
      <c r="AF11" s="8">
        <v>0</v>
      </c>
      <c r="AG11" s="8">
        <v>0</v>
      </c>
      <c r="AH11" s="8" t="s">
        <v>58</v>
      </c>
      <c r="AI11" s="1" t="s">
        <v>113</v>
      </c>
      <c r="AJ11" s="1">
        <v>0</v>
      </c>
      <c r="AK11" s="1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1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1" t="s">
        <v>519</v>
      </c>
      <c r="BF11" s="56">
        <v>0</v>
      </c>
    </row>
    <row r="12" spans="1:58" ht="27.75" customHeight="1" x14ac:dyDescent="0.55000000000000004">
      <c r="A12" s="3">
        <v>45923</v>
      </c>
      <c r="B12" s="14" t="s">
        <v>248</v>
      </c>
      <c r="C12" s="9" t="s">
        <v>247</v>
      </c>
      <c r="D12" s="13" t="s">
        <v>249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90</v>
      </c>
      <c r="M12" s="10">
        <v>19</v>
      </c>
      <c r="N12" s="9">
        <v>31</v>
      </c>
      <c r="O12" s="9">
        <v>40</v>
      </c>
      <c r="P12" s="10">
        <v>0</v>
      </c>
      <c r="Q12" s="10">
        <v>0</v>
      </c>
      <c r="R12" s="10">
        <v>0</v>
      </c>
      <c r="S12" s="9" t="s">
        <v>67</v>
      </c>
      <c r="T12" s="12">
        <v>46011</v>
      </c>
      <c r="U12" s="11">
        <v>10000</v>
      </c>
      <c r="V12" s="10">
        <v>10000</v>
      </c>
      <c r="W12" s="10">
        <v>11350</v>
      </c>
      <c r="X12" s="10">
        <v>0</v>
      </c>
      <c r="Y12" s="10">
        <v>0</v>
      </c>
      <c r="Z12" s="10">
        <v>11350</v>
      </c>
      <c r="AA12" s="10">
        <v>0</v>
      </c>
      <c r="AB12" s="9" t="s">
        <v>128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1" t="s">
        <v>112</v>
      </c>
      <c r="AJ12" s="1" t="s">
        <v>72</v>
      </c>
      <c r="AK12" s="1">
        <v>3</v>
      </c>
      <c r="AL12" s="3">
        <v>46011</v>
      </c>
      <c r="AM12" s="3">
        <v>0</v>
      </c>
      <c r="AN12" s="3">
        <v>46001</v>
      </c>
      <c r="AO12" s="3">
        <v>46008</v>
      </c>
      <c r="AP12" s="3">
        <v>46009</v>
      </c>
      <c r="AQ12" s="3">
        <v>46009</v>
      </c>
      <c r="AR12" s="3">
        <v>46006</v>
      </c>
      <c r="AS12" s="3">
        <v>46010</v>
      </c>
      <c r="AT12" s="3">
        <v>0</v>
      </c>
      <c r="AU12" s="3">
        <v>0</v>
      </c>
      <c r="AV12" s="3">
        <v>0</v>
      </c>
      <c r="AW12" s="3">
        <v>0</v>
      </c>
      <c r="AX12" s="1">
        <v>0</v>
      </c>
      <c r="AY12" s="2" t="s">
        <v>64</v>
      </c>
      <c r="AZ12" s="2" t="s">
        <v>70</v>
      </c>
      <c r="BA12" s="2">
        <v>0</v>
      </c>
      <c r="BB12" s="2">
        <v>11350</v>
      </c>
      <c r="BC12" s="2">
        <v>0</v>
      </c>
      <c r="BD12" s="2">
        <v>0</v>
      </c>
      <c r="BE12" s="1" t="s">
        <v>99</v>
      </c>
      <c r="BF12" s="56">
        <v>0</v>
      </c>
    </row>
    <row r="13" spans="1:58" ht="27.75" customHeight="1" x14ac:dyDescent="0.55000000000000004">
      <c r="A13" s="3">
        <v>45975</v>
      </c>
      <c r="B13" s="14" t="s">
        <v>405</v>
      </c>
      <c r="C13" s="9" t="s">
        <v>289</v>
      </c>
      <c r="D13" s="13" t="s">
        <v>295</v>
      </c>
      <c r="E13" s="9">
        <v>18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 t="s">
        <v>90</v>
      </c>
      <c r="M13" s="10">
        <v>19</v>
      </c>
      <c r="N13" s="9">
        <v>27</v>
      </c>
      <c r="O13" s="9">
        <v>90</v>
      </c>
      <c r="P13" s="10">
        <v>0</v>
      </c>
      <c r="Q13" s="10">
        <v>0</v>
      </c>
      <c r="R13" s="10">
        <v>0</v>
      </c>
      <c r="S13" s="9" t="s">
        <v>119</v>
      </c>
      <c r="T13" s="12">
        <v>46011</v>
      </c>
      <c r="U13" s="11">
        <v>13000</v>
      </c>
      <c r="V13" s="10">
        <v>13383</v>
      </c>
      <c r="W13" s="10">
        <v>42000</v>
      </c>
      <c r="X13" s="10">
        <v>0</v>
      </c>
      <c r="Y13" s="10">
        <v>0</v>
      </c>
      <c r="Z13" s="10">
        <v>42000</v>
      </c>
      <c r="AA13" s="10">
        <v>0</v>
      </c>
      <c r="AB13" s="9" t="s">
        <v>128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1" t="s">
        <v>111</v>
      </c>
      <c r="AJ13" s="1" t="s">
        <v>72</v>
      </c>
      <c r="AK13" s="1">
        <v>3</v>
      </c>
      <c r="AL13" s="3">
        <v>46011</v>
      </c>
      <c r="AM13" s="3">
        <v>0</v>
      </c>
      <c r="AN13" s="3">
        <v>46001</v>
      </c>
      <c r="AO13" s="3">
        <v>46008</v>
      </c>
      <c r="AP13" s="3">
        <v>46009</v>
      </c>
      <c r="AQ13" s="3">
        <v>46009</v>
      </c>
      <c r="AR13" s="3">
        <v>46006</v>
      </c>
      <c r="AS13" s="3">
        <v>46010</v>
      </c>
      <c r="AT13" s="3">
        <v>0</v>
      </c>
      <c r="AU13" s="3">
        <v>0</v>
      </c>
      <c r="AV13" s="3">
        <v>0</v>
      </c>
      <c r="AW13" s="3">
        <v>0</v>
      </c>
      <c r="AX13" s="1">
        <v>0</v>
      </c>
      <c r="AY13" s="2" t="s">
        <v>64</v>
      </c>
      <c r="AZ13" s="2" t="s">
        <v>70</v>
      </c>
      <c r="BA13" s="2">
        <v>0</v>
      </c>
      <c r="BB13" s="2">
        <v>42000</v>
      </c>
      <c r="BC13" s="2">
        <v>0</v>
      </c>
      <c r="BD13" s="2">
        <v>0</v>
      </c>
      <c r="BE13" s="1" t="s">
        <v>99</v>
      </c>
      <c r="BF13" s="56">
        <v>0</v>
      </c>
    </row>
    <row r="14" spans="1:58" ht="27.75" customHeight="1" x14ac:dyDescent="0.55000000000000004">
      <c r="A14" s="3">
        <v>45975</v>
      </c>
      <c r="B14" s="14" t="s">
        <v>405</v>
      </c>
      <c r="C14" s="9" t="s">
        <v>289</v>
      </c>
      <c r="D14" s="13" t="s">
        <v>290</v>
      </c>
      <c r="E14" s="9">
        <v>18</v>
      </c>
      <c r="F14" s="9">
        <v>25</v>
      </c>
      <c r="G14" s="9" t="s">
        <v>60</v>
      </c>
      <c r="H14" s="9">
        <v>0</v>
      </c>
      <c r="I14" s="9">
        <v>45</v>
      </c>
      <c r="J14" s="9" t="s">
        <v>57</v>
      </c>
      <c r="K14" s="9">
        <v>5</v>
      </c>
      <c r="L14" s="9" t="s">
        <v>90</v>
      </c>
      <c r="M14" s="10">
        <v>19</v>
      </c>
      <c r="N14" s="9">
        <v>27</v>
      </c>
      <c r="O14" s="9">
        <v>90</v>
      </c>
      <c r="P14" s="10">
        <v>484.09892857439985</v>
      </c>
      <c r="Q14" s="10">
        <v>0</v>
      </c>
      <c r="R14" s="10">
        <v>484.09892857439985</v>
      </c>
      <c r="S14" s="9" t="s">
        <v>119</v>
      </c>
      <c r="T14" s="12">
        <v>46011</v>
      </c>
      <c r="U14" s="11">
        <v>20000</v>
      </c>
      <c r="V14" s="10">
        <v>3000</v>
      </c>
      <c r="W14" s="10">
        <v>19983</v>
      </c>
      <c r="X14" s="10">
        <v>1017</v>
      </c>
      <c r="Y14" s="10">
        <v>17000</v>
      </c>
      <c r="Z14" s="10">
        <v>21000</v>
      </c>
      <c r="AA14" s="10">
        <v>0</v>
      </c>
      <c r="AB14" s="9" t="s">
        <v>128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1" t="s">
        <v>112</v>
      </c>
      <c r="AJ14" s="1" t="s">
        <v>72</v>
      </c>
      <c r="AK14" s="1">
        <v>3</v>
      </c>
      <c r="AL14" s="3">
        <v>46011</v>
      </c>
      <c r="AM14" s="3">
        <v>0</v>
      </c>
      <c r="AN14" s="3">
        <v>46001</v>
      </c>
      <c r="AO14" s="3">
        <v>46008</v>
      </c>
      <c r="AP14" s="3">
        <v>46009</v>
      </c>
      <c r="AQ14" s="3">
        <v>46009</v>
      </c>
      <c r="AR14" s="3">
        <v>46006</v>
      </c>
      <c r="AS14" s="3">
        <v>46010</v>
      </c>
      <c r="AT14" s="3">
        <v>0</v>
      </c>
      <c r="AU14" s="3">
        <v>0</v>
      </c>
      <c r="AV14" s="3">
        <v>0</v>
      </c>
      <c r="AW14" s="3">
        <v>0</v>
      </c>
      <c r="AX14" s="1">
        <v>0</v>
      </c>
      <c r="AY14" s="2" t="s">
        <v>64</v>
      </c>
      <c r="AZ14" s="2" t="s">
        <v>70</v>
      </c>
      <c r="BA14" s="2">
        <v>0</v>
      </c>
      <c r="BB14" s="2">
        <v>19983</v>
      </c>
      <c r="BC14" s="2">
        <v>1017</v>
      </c>
      <c r="BD14" s="2">
        <v>0</v>
      </c>
      <c r="BE14" s="1" t="s">
        <v>99</v>
      </c>
      <c r="BF14" s="56">
        <v>0</v>
      </c>
    </row>
    <row r="15" spans="1:58" ht="27.75" customHeight="1" x14ac:dyDescent="0.55000000000000004">
      <c r="A15" s="3">
        <v>45923</v>
      </c>
      <c r="B15" s="14" t="s">
        <v>248</v>
      </c>
      <c r="C15" s="9" t="s">
        <v>247</v>
      </c>
      <c r="D15" s="13" t="s">
        <v>249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90</v>
      </c>
      <c r="M15" s="10">
        <v>19</v>
      </c>
      <c r="N15" s="9">
        <v>31</v>
      </c>
      <c r="O15" s="9">
        <v>40</v>
      </c>
      <c r="P15" s="10">
        <v>997.75379008842879</v>
      </c>
      <c r="Q15" s="10">
        <v>0</v>
      </c>
      <c r="R15" s="10">
        <v>997.75379008842879</v>
      </c>
      <c r="S15" s="9" t="s">
        <v>67</v>
      </c>
      <c r="T15" s="12">
        <v>46011</v>
      </c>
      <c r="U15" s="11">
        <v>70000</v>
      </c>
      <c r="V15" s="10">
        <v>1337</v>
      </c>
      <c r="W15" s="10">
        <v>0</v>
      </c>
      <c r="X15" s="10">
        <v>72096.150000000009</v>
      </c>
      <c r="Y15" s="10">
        <v>68663</v>
      </c>
      <c r="Z15" s="10">
        <v>0</v>
      </c>
      <c r="AA15" s="10">
        <v>72096.150000000009</v>
      </c>
      <c r="AB15" s="9" t="s">
        <v>128</v>
      </c>
      <c r="AC15" s="8">
        <v>56594.104489999998</v>
      </c>
      <c r="AD15" s="8">
        <v>21837</v>
      </c>
      <c r="AE15" s="8">
        <v>34757.104489999998</v>
      </c>
      <c r="AF15" s="8">
        <v>0</v>
      </c>
      <c r="AG15" s="8">
        <v>0</v>
      </c>
      <c r="AH15" s="8">
        <v>0</v>
      </c>
      <c r="AI15" s="1" t="s">
        <v>112</v>
      </c>
      <c r="AJ15" s="1" t="s">
        <v>72</v>
      </c>
      <c r="AK15" s="1">
        <v>3</v>
      </c>
      <c r="AL15" s="3">
        <v>46011</v>
      </c>
      <c r="AM15" s="3">
        <v>0</v>
      </c>
      <c r="AN15" s="3">
        <v>46001</v>
      </c>
      <c r="AO15" s="3">
        <v>46008</v>
      </c>
      <c r="AP15" s="3">
        <v>46009</v>
      </c>
      <c r="AQ15" s="3">
        <v>46009</v>
      </c>
      <c r="AR15" s="3">
        <v>46006</v>
      </c>
      <c r="AS15" s="3">
        <v>46010</v>
      </c>
      <c r="AT15" s="3">
        <v>0</v>
      </c>
      <c r="AU15" s="3">
        <v>0</v>
      </c>
      <c r="AV15" s="3">
        <v>0</v>
      </c>
      <c r="AW15" s="3">
        <v>0</v>
      </c>
      <c r="AX15" s="1">
        <v>0</v>
      </c>
      <c r="AY15" s="2" t="s">
        <v>64</v>
      </c>
      <c r="AZ15" s="2" t="s">
        <v>70</v>
      </c>
      <c r="BA15" s="2">
        <v>0</v>
      </c>
      <c r="BB15" s="2">
        <v>0</v>
      </c>
      <c r="BC15" s="2">
        <v>0</v>
      </c>
      <c r="BD15" s="2">
        <v>0</v>
      </c>
      <c r="BE15" s="1" t="s">
        <v>99</v>
      </c>
      <c r="BF15" s="56">
        <v>2391.2887889119997</v>
      </c>
    </row>
    <row r="16" spans="1:58" ht="27.75" customHeight="1" x14ac:dyDescent="0.55000000000000004">
      <c r="A16" s="3">
        <v>0</v>
      </c>
      <c r="B16" s="14">
        <v>0</v>
      </c>
      <c r="C16" s="9" t="s">
        <v>162</v>
      </c>
      <c r="D16" s="13" t="s">
        <v>93</v>
      </c>
      <c r="E16" s="9">
        <v>18</v>
      </c>
      <c r="F16" s="9">
        <v>30</v>
      </c>
      <c r="G16" s="9" t="s">
        <v>60</v>
      </c>
      <c r="H16" s="9">
        <v>0</v>
      </c>
      <c r="I16" s="9">
        <v>54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9" t="s">
        <v>128</v>
      </c>
      <c r="AC16" s="8">
        <v>56594.104489999998</v>
      </c>
      <c r="AD16" s="8">
        <v>21837</v>
      </c>
      <c r="AE16" s="8">
        <v>34757.104489999998</v>
      </c>
      <c r="AF16" s="8">
        <v>0</v>
      </c>
      <c r="AG16" s="8">
        <v>0</v>
      </c>
      <c r="AH16" s="8" t="s">
        <v>58</v>
      </c>
      <c r="AI16" s="1" t="s">
        <v>112</v>
      </c>
      <c r="AJ16" s="1">
        <v>0</v>
      </c>
      <c r="AK16" s="1" t="s">
        <v>15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1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1" t="s">
        <v>99</v>
      </c>
      <c r="BF16" s="56">
        <v>0</v>
      </c>
    </row>
    <row r="17" spans="1:58" ht="27.75" customHeight="1" x14ac:dyDescent="0.55000000000000004">
      <c r="A17" s="3">
        <v>45972</v>
      </c>
      <c r="B17" s="14" t="s">
        <v>375</v>
      </c>
      <c r="C17" s="9" t="s">
        <v>276</v>
      </c>
      <c r="D17" s="13" t="s">
        <v>343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321</v>
      </c>
      <c r="T17" s="12">
        <v>46027</v>
      </c>
      <c r="U17" s="11">
        <v>5000</v>
      </c>
      <c r="V17" s="10">
        <v>0</v>
      </c>
      <c r="W17" s="10">
        <v>0</v>
      </c>
      <c r="X17" s="10">
        <v>5250</v>
      </c>
      <c r="Y17" s="10">
        <v>5000</v>
      </c>
      <c r="Z17" s="10">
        <v>0</v>
      </c>
      <c r="AA17" s="10">
        <v>5250</v>
      </c>
      <c r="AB17" s="9" t="s">
        <v>322</v>
      </c>
      <c r="AC17" s="8">
        <v>4400.55</v>
      </c>
      <c r="AD17" s="8">
        <v>4400.55</v>
      </c>
      <c r="AE17" s="8">
        <v>0</v>
      </c>
      <c r="AF17" s="8">
        <v>0</v>
      </c>
      <c r="AG17" s="8">
        <v>4400.55</v>
      </c>
      <c r="AH17" s="8" t="s">
        <v>323</v>
      </c>
      <c r="AI17" s="1" t="s">
        <v>112</v>
      </c>
      <c r="AJ17" s="1" t="s">
        <v>75</v>
      </c>
      <c r="AK17" s="1">
        <v>4</v>
      </c>
      <c r="AL17" s="3">
        <v>46027</v>
      </c>
      <c r="AM17" s="3">
        <v>46023</v>
      </c>
      <c r="AN17" s="3">
        <v>46016</v>
      </c>
      <c r="AO17" s="3">
        <v>46024</v>
      </c>
      <c r="AP17" s="3">
        <v>46025</v>
      </c>
      <c r="AQ17" s="3">
        <v>46026</v>
      </c>
      <c r="AR17" s="3">
        <v>46022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1">
        <v>0</v>
      </c>
      <c r="AY17" s="2" t="s">
        <v>69</v>
      </c>
      <c r="AZ17" s="2" t="s">
        <v>70</v>
      </c>
      <c r="BA17" s="2">
        <v>0</v>
      </c>
      <c r="BB17" s="2">
        <v>0</v>
      </c>
      <c r="BC17" s="2">
        <v>0</v>
      </c>
      <c r="BD17" s="2">
        <v>0</v>
      </c>
      <c r="BE17" s="1" t="s">
        <v>99</v>
      </c>
      <c r="BF17" s="56">
        <v>0</v>
      </c>
    </row>
    <row r="18" spans="1:58" ht="27.75" customHeight="1" x14ac:dyDescent="0.55000000000000004">
      <c r="A18" s="3">
        <v>45972</v>
      </c>
      <c r="B18" s="14" t="s">
        <v>344</v>
      </c>
      <c r="C18" s="9" t="s">
        <v>276</v>
      </c>
      <c r="D18" s="13" t="s">
        <v>345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321</v>
      </c>
      <c r="T18" s="12">
        <v>46027</v>
      </c>
      <c r="U18" s="11">
        <v>5000</v>
      </c>
      <c r="V18" s="10">
        <v>0</v>
      </c>
      <c r="W18" s="10">
        <v>0</v>
      </c>
      <c r="X18" s="10">
        <v>5250</v>
      </c>
      <c r="Y18" s="10">
        <v>5000</v>
      </c>
      <c r="Z18" s="10">
        <v>0</v>
      </c>
      <c r="AA18" s="10">
        <v>5250</v>
      </c>
      <c r="AB18" s="9" t="s">
        <v>322</v>
      </c>
      <c r="AC18" s="8">
        <v>4400.55</v>
      </c>
      <c r="AD18" s="8">
        <v>4400.55</v>
      </c>
      <c r="AE18" s="8">
        <v>0</v>
      </c>
      <c r="AF18" s="8">
        <v>0</v>
      </c>
      <c r="AG18" s="8">
        <v>4400.55</v>
      </c>
      <c r="AH18" s="8" t="s">
        <v>323</v>
      </c>
      <c r="AI18" s="1" t="s">
        <v>112</v>
      </c>
      <c r="AJ18" s="1" t="s">
        <v>75</v>
      </c>
      <c r="AK18" s="1">
        <v>4</v>
      </c>
      <c r="AL18" s="3">
        <v>46027</v>
      </c>
      <c r="AM18" s="3">
        <v>46023</v>
      </c>
      <c r="AN18" s="3">
        <v>46016</v>
      </c>
      <c r="AO18" s="3">
        <v>46024</v>
      </c>
      <c r="AP18" s="3">
        <v>46025</v>
      </c>
      <c r="AQ18" s="3">
        <v>46026</v>
      </c>
      <c r="AR18" s="3">
        <v>46022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1">
        <v>0</v>
      </c>
      <c r="AY18" s="2" t="s">
        <v>69</v>
      </c>
      <c r="AZ18" s="2" t="s">
        <v>70</v>
      </c>
      <c r="BA18" s="2">
        <v>0</v>
      </c>
      <c r="BB18" s="2">
        <v>0</v>
      </c>
      <c r="BC18" s="2">
        <v>0</v>
      </c>
      <c r="BD18" s="2">
        <v>0</v>
      </c>
      <c r="BE18" s="1" t="s">
        <v>99</v>
      </c>
      <c r="BF18" s="56">
        <v>0</v>
      </c>
    </row>
    <row r="19" spans="1:58" ht="27.75" customHeight="1" x14ac:dyDescent="0.55000000000000004">
      <c r="A19" s="3">
        <v>45965</v>
      </c>
      <c r="B19" s="14" t="s">
        <v>336</v>
      </c>
      <c r="C19" s="9" t="s">
        <v>276</v>
      </c>
      <c r="D19" s="13" t="s">
        <v>324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321</v>
      </c>
      <c r="T19" s="12">
        <v>46027</v>
      </c>
      <c r="U19" s="11">
        <v>5000</v>
      </c>
      <c r="V19" s="10">
        <v>0</v>
      </c>
      <c r="W19" s="10">
        <v>0</v>
      </c>
      <c r="X19" s="10">
        <v>5250</v>
      </c>
      <c r="Y19" s="10">
        <v>5000</v>
      </c>
      <c r="Z19" s="10">
        <v>0</v>
      </c>
      <c r="AA19" s="10">
        <v>5250</v>
      </c>
      <c r="AB19" s="9" t="s">
        <v>322</v>
      </c>
      <c r="AC19" s="8">
        <v>4400.55</v>
      </c>
      <c r="AD19" s="8">
        <v>4400.55</v>
      </c>
      <c r="AE19" s="8">
        <v>0</v>
      </c>
      <c r="AF19" s="8">
        <v>0</v>
      </c>
      <c r="AG19" s="8">
        <v>4400.55</v>
      </c>
      <c r="AH19" s="8" t="s">
        <v>323</v>
      </c>
      <c r="AI19" s="1" t="s">
        <v>111</v>
      </c>
      <c r="AJ19" s="1" t="s">
        <v>75</v>
      </c>
      <c r="AK19" s="1">
        <v>4</v>
      </c>
      <c r="AL19" s="3">
        <v>46027</v>
      </c>
      <c r="AM19" s="3">
        <v>46023</v>
      </c>
      <c r="AN19" s="3">
        <v>46016</v>
      </c>
      <c r="AO19" s="3">
        <v>46024</v>
      </c>
      <c r="AP19" s="3">
        <v>46025</v>
      </c>
      <c r="AQ19" s="3">
        <v>46026</v>
      </c>
      <c r="AR19" s="3">
        <v>46022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1">
        <v>0</v>
      </c>
      <c r="AY19" s="2" t="s">
        <v>69</v>
      </c>
      <c r="AZ19" s="2" t="s">
        <v>70</v>
      </c>
      <c r="BA19" s="2">
        <v>0</v>
      </c>
      <c r="BB19" s="2">
        <v>0</v>
      </c>
      <c r="BC19" s="2">
        <v>0</v>
      </c>
      <c r="BD19" s="2">
        <v>0</v>
      </c>
      <c r="BE19" s="1" t="s">
        <v>99</v>
      </c>
      <c r="BF19" s="56">
        <v>0</v>
      </c>
    </row>
    <row r="20" spans="1:58" ht="27.75" customHeight="1" x14ac:dyDescent="0.55000000000000004">
      <c r="A20" s="3">
        <v>45972</v>
      </c>
      <c r="B20" s="14" t="s">
        <v>344</v>
      </c>
      <c r="C20" s="9" t="s">
        <v>276</v>
      </c>
      <c r="D20" s="13" t="s">
        <v>345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321</v>
      </c>
      <c r="T20" s="12">
        <v>46086</v>
      </c>
      <c r="U20" s="11">
        <v>5000</v>
      </c>
      <c r="V20" s="10">
        <v>0</v>
      </c>
      <c r="W20" s="10">
        <v>0</v>
      </c>
      <c r="X20" s="10">
        <v>5250</v>
      </c>
      <c r="Y20" s="10">
        <v>5000</v>
      </c>
      <c r="Z20" s="10">
        <v>0</v>
      </c>
      <c r="AA20" s="10">
        <v>5250</v>
      </c>
      <c r="AB20" s="9" t="s">
        <v>322</v>
      </c>
      <c r="AC20" s="8">
        <v>4400.55</v>
      </c>
      <c r="AD20" s="8">
        <v>4400.55</v>
      </c>
      <c r="AE20" s="8">
        <v>0</v>
      </c>
      <c r="AF20" s="8">
        <v>0</v>
      </c>
      <c r="AG20" s="8">
        <v>4400.55</v>
      </c>
      <c r="AH20" s="8" t="s">
        <v>323</v>
      </c>
      <c r="AI20" s="1" t="s">
        <v>113</v>
      </c>
      <c r="AJ20" s="1" t="s">
        <v>75</v>
      </c>
      <c r="AK20" s="1">
        <v>4</v>
      </c>
      <c r="AL20" s="3">
        <v>46086</v>
      </c>
      <c r="AM20" s="3">
        <v>46082</v>
      </c>
      <c r="AN20" s="3">
        <v>46075</v>
      </c>
      <c r="AO20" s="3">
        <v>46083</v>
      </c>
      <c r="AP20" s="3">
        <v>46084</v>
      </c>
      <c r="AQ20" s="3">
        <v>46085</v>
      </c>
      <c r="AR20" s="3">
        <v>46081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1">
        <v>0</v>
      </c>
      <c r="AY20" s="2" t="s">
        <v>69</v>
      </c>
      <c r="AZ20" s="2" t="s">
        <v>70</v>
      </c>
      <c r="BA20" s="2">
        <v>0</v>
      </c>
      <c r="BB20" s="2">
        <v>0</v>
      </c>
      <c r="BC20" s="2">
        <v>0</v>
      </c>
      <c r="BD20" s="2">
        <v>0</v>
      </c>
      <c r="BE20" s="1" t="s">
        <v>99</v>
      </c>
      <c r="BF20" s="56">
        <v>0</v>
      </c>
    </row>
    <row r="21" spans="1:58" ht="27.75" customHeight="1" x14ac:dyDescent="0.55000000000000004">
      <c r="A21" s="3">
        <v>45972</v>
      </c>
      <c r="B21" s="14" t="s">
        <v>375</v>
      </c>
      <c r="C21" s="9" t="s">
        <v>276</v>
      </c>
      <c r="D21" s="13" t="s">
        <v>343</v>
      </c>
      <c r="E21" s="9">
        <v>18</v>
      </c>
      <c r="F21" s="9">
        <v>30</v>
      </c>
      <c r="G21" s="9" t="s">
        <v>60</v>
      </c>
      <c r="H21" s="9" t="s">
        <v>66</v>
      </c>
      <c r="I21" s="9">
        <v>74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321</v>
      </c>
      <c r="T21" s="12">
        <v>46204</v>
      </c>
      <c r="U21" s="11">
        <v>5000</v>
      </c>
      <c r="V21" s="10">
        <v>0</v>
      </c>
      <c r="W21" s="10">
        <v>0</v>
      </c>
      <c r="X21" s="10">
        <v>5250</v>
      </c>
      <c r="Y21" s="10">
        <v>5000</v>
      </c>
      <c r="Z21" s="10">
        <v>0</v>
      </c>
      <c r="AA21" s="10">
        <v>5250</v>
      </c>
      <c r="AB21" s="9" t="s">
        <v>322</v>
      </c>
      <c r="AC21" s="8">
        <v>4400.55</v>
      </c>
      <c r="AD21" s="8">
        <v>1321</v>
      </c>
      <c r="AE21" s="8">
        <v>3079.55</v>
      </c>
      <c r="AF21" s="8">
        <v>0</v>
      </c>
      <c r="AG21" s="8">
        <v>4400.55</v>
      </c>
      <c r="AH21" s="8" t="s">
        <v>323</v>
      </c>
      <c r="AI21" s="1" t="s">
        <v>113</v>
      </c>
      <c r="AJ21" s="1" t="s">
        <v>75</v>
      </c>
      <c r="AK21" s="1">
        <v>4</v>
      </c>
      <c r="AL21" s="3">
        <v>46204</v>
      </c>
      <c r="AM21" s="3">
        <v>46200</v>
      </c>
      <c r="AN21" s="3">
        <v>46193</v>
      </c>
      <c r="AO21" s="3">
        <v>46201</v>
      </c>
      <c r="AP21" s="3">
        <v>46202</v>
      </c>
      <c r="AQ21" s="3">
        <v>46203</v>
      </c>
      <c r="AR21" s="3">
        <v>46199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1">
        <v>0</v>
      </c>
      <c r="AY21" s="2" t="s">
        <v>69</v>
      </c>
      <c r="AZ21" s="2" t="s">
        <v>70</v>
      </c>
      <c r="BA21" s="2">
        <v>0</v>
      </c>
      <c r="BB21" s="2">
        <v>0</v>
      </c>
      <c r="BC21" s="2">
        <v>0</v>
      </c>
      <c r="BD21" s="2">
        <v>0</v>
      </c>
      <c r="BE21" s="1" t="s">
        <v>99</v>
      </c>
      <c r="BF21" s="56">
        <v>197.09120000000004</v>
      </c>
    </row>
    <row r="22" spans="1:58" ht="27.75" customHeight="1" x14ac:dyDescent="0.55000000000000004">
      <c r="A22" s="3">
        <v>0</v>
      </c>
      <c r="B22" s="14">
        <v>0</v>
      </c>
      <c r="C22" s="9">
        <v>0</v>
      </c>
      <c r="D22" s="13" t="s">
        <v>93</v>
      </c>
      <c r="E22" s="9">
        <v>18</v>
      </c>
      <c r="F22" s="9">
        <v>25</v>
      </c>
      <c r="G22" s="9" t="s">
        <v>60</v>
      </c>
      <c r="H22" s="9">
        <v>0</v>
      </c>
      <c r="I22" s="9">
        <v>50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9" t="s">
        <v>322</v>
      </c>
      <c r="AC22" s="8">
        <v>22002.75</v>
      </c>
      <c r="AD22" s="8">
        <v>18923.2</v>
      </c>
      <c r="AE22" s="8">
        <v>3079.55</v>
      </c>
      <c r="AF22" s="8">
        <v>0</v>
      </c>
      <c r="AG22" s="8">
        <v>22002.75</v>
      </c>
      <c r="AH22" s="8" t="s">
        <v>58</v>
      </c>
      <c r="AI22" s="1" t="s">
        <v>113</v>
      </c>
      <c r="AJ22" s="1">
        <v>0</v>
      </c>
      <c r="AK22" s="1" t="s">
        <v>15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1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1" t="s">
        <v>325</v>
      </c>
      <c r="BF22" s="56">
        <v>0</v>
      </c>
    </row>
    <row r="23" spans="1:58" ht="27.75" customHeight="1" x14ac:dyDescent="0.55000000000000004">
      <c r="A23" s="3">
        <v>45982</v>
      </c>
      <c r="B23" s="14" t="s">
        <v>431</v>
      </c>
      <c r="C23" s="9" t="s">
        <v>131</v>
      </c>
      <c r="D23" s="13" t="s">
        <v>120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46002</v>
      </c>
      <c r="U23" s="11">
        <v>50000</v>
      </c>
      <c r="V23" s="10">
        <v>10000</v>
      </c>
      <c r="W23" s="10">
        <v>43182</v>
      </c>
      <c r="X23" s="10">
        <v>7693</v>
      </c>
      <c r="Y23" s="10">
        <v>40000</v>
      </c>
      <c r="Z23" s="10">
        <v>50875</v>
      </c>
      <c r="AA23" s="10">
        <v>0</v>
      </c>
      <c r="AB23" s="9" t="s">
        <v>144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1" t="s">
        <v>113</v>
      </c>
      <c r="AJ23" s="1" t="s">
        <v>74</v>
      </c>
      <c r="AK23" s="1">
        <v>2</v>
      </c>
      <c r="AL23" s="3">
        <v>46002</v>
      </c>
      <c r="AM23" s="3">
        <v>0</v>
      </c>
      <c r="AN23" s="3">
        <v>45993</v>
      </c>
      <c r="AO23" s="3">
        <v>46000</v>
      </c>
      <c r="AP23" s="3">
        <v>46001</v>
      </c>
      <c r="AQ23" s="3">
        <v>46001</v>
      </c>
      <c r="AR23" s="3">
        <v>45997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1">
        <v>0</v>
      </c>
      <c r="AY23" s="2" t="s">
        <v>64</v>
      </c>
      <c r="AZ23" s="2" t="s">
        <v>70</v>
      </c>
      <c r="BA23" s="2" t="s">
        <v>426</v>
      </c>
      <c r="BB23" s="2">
        <v>43182</v>
      </c>
      <c r="BC23" s="2">
        <v>7693</v>
      </c>
      <c r="BD23" s="2">
        <v>0</v>
      </c>
      <c r="BE23" s="1" t="s">
        <v>99</v>
      </c>
      <c r="BF23" s="56">
        <v>0</v>
      </c>
    </row>
    <row r="24" spans="1:58" ht="27.75" customHeight="1" x14ac:dyDescent="0.55000000000000004">
      <c r="A24" s="3">
        <v>45982</v>
      </c>
      <c r="B24" s="14" t="s">
        <v>432</v>
      </c>
      <c r="C24" s="9" t="s">
        <v>131</v>
      </c>
      <c r="D24" s="13" t="s">
        <v>161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46002</v>
      </c>
      <c r="U24" s="11">
        <v>20000</v>
      </c>
      <c r="V24" s="10">
        <v>1419</v>
      </c>
      <c r="W24" s="10">
        <v>7429</v>
      </c>
      <c r="X24" s="10">
        <v>13816</v>
      </c>
      <c r="Y24" s="10">
        <v>18581</v>
      </c>
      <c r="Z24" s="10">
        <v>21245</v>
      </c>
      <c r="AA24" s="10">
        <v>0</v>
      </c>
      <c r="AB24" s="9" t="s">
        <v>144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1" t="s">
        <v>112</v>
      </c>
      <c r="AJ24" s="1" t="s">
        <v>74</v>
      </c>
      <c r="AK24" s="1">
        <v>2</v>
      </c>
      <c r="AL24" s="3">
        <v>46002</v>
      </c>
      <c r="AM24" s="3">
        <v>0</v>
      </c>
      <c r="AN24" s="3">
        <v>45993</v>
      </c>
      <c r="AO24" s="3">
        <v>46000</v>
      </c>
      <c r="AP24" s="3">
        <v>46001</v>
      </c>
      <c r="AQ24" s="3">
        <v>46001</v>
      </c>
      <c r="AR24" s="3">
        <v>45997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1">
        <v>0</v>
      </c>
      <c r="AY24" s="2" t="s">
        <v>64</v>
      </c>
      <c r="AZ24" s="2" t="s">
        <v>70</v>
      </c>
      <c r="BA24" s="2" t="s">
        <v>426</v>
      </c>
      <c r="BB24" s="2">
        <v>7429</v>
      </c>
      <c r="BC24" s="2">
        <v>13816</v>
      </c>
      <c r="BD24" s="2">
        <v>0</v>
      </c>
      <c r="BE24" s="1" t="s">
        <v>99</v>
      </c>
      <c r="BF24" s="56">
        <v>0</v>
      </c>
    </row>
    <row r="25" spans="1:58" ht="27.75" customHeight="1" x14ac:dyDescent="0.55000000000000004">
      <c r="A25" s="3">
        <v>45974</v>
      </c>
      <c r="B25" s="14" t="s">
        <v>365</v>
      </c>
      <c r="C25" s="9" t="s">
        <v>177</v>
      </c>
      <c r="D25" s="13" t="s">
        <v>299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46010</v>
      </c>
      <c r="U25" s="11">
        <v>10000</v>
      </c>
      <c r="V25" s="10">
        <v>0</v>
      </c>
      <c r="W25" s="10">
        <v>0</v>
      </c>
      <c r="X25" s="10">
        <v>10500</v>
      </c>
      <c r="Y25" s="10">
        <v>10000</v>
      </c>
      <c r="Z25" s="10">
        <v>10500</v>
      </c>
      <c r="AA25" s="10">
        <v>0</v>
      </c>
      <c r="AB25" s="9" t="s">
        <v>144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1" t="s">
        <v>113</v>
      </c>
      <c r="AJ25" s="1" t="s">
        <v>74</v>
      </c>
      <c r="AK25" s="1">
        <v>2</v>
      </c>
      <c r="AL25" s="3">
        <v>46010</v>
      </c>
      <c r="AM25" s="3">
        <v>0</v>
      </c>
      <c r="AN25" s="3">
        <v>46001</v>
      </c>
      <c r="AO25" s="3">
        <v>46008</v>
      </c>
      <c r="AP25" s="3">
        <v>46009</v>
      </c>
      <c r="AQ25" s="3">
        <v>46009</v>
      </c>
      <c r="AR25" s="3">
        <v>46005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1">
        <v>0</v>
      </c>
      <c r="AY25" s="2" t="s">
        <v>64</v>
      </c>
      <c r="AZ25" s="2" t="s">
        <v>70</v>
      </c>
      <c r="BA25" s="2">
        <v>0</v>
      </c>
      <c r="BB25" s="2">
        <v>0</v>
      </c>
      <c r="BC25" s="2">
        <v>10500</v>
      </c>
      <c r="BD25" s="2">
        <v>0</v>
      </c>
      <c r="BE25" s="1" t="s">
        <v>99</v>
      </c>
      <c r="BF25" s="56">
        <v>0</v>
      </c>
    </row>
    <row r="26" spans="1:58" ht="27.75" customHeight="1" x14ac:dyDescent="0.55000000000000004">
      <c r="A26" s="3">
        <v>45974</v>
      </c>
      <c r="B26" s="14" t="s">
        <v>365</v>
      </c>
      <c r="C26" s="9" t="s">
        <v>177</v>
      </c>
      <c r="D26" s="13" t="s">
        <v>298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46010</v>
      </c>
      <c r="U26" s="11">
        <v>10000</v>
      </c>
      <c r="V26" s="10">
        <v>0</v>
      </c>
      <c r="W26" s="10">
        <v>0</v>
      </c>
      <c r="X26" s="10">
        <v>10500</v>
      </c>
      <c r="Y26" s="10">
        <v>10000</v>
      </c>
      <c r="Z26" s="10">
        <v>10500</v>
      </c>
      <c r="AA26" s="10">
        <v>0</v>
      </c>
      <c r="AB26" s="9" t="s">
        <v>144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1" t="s">
        <v>111</v>
      </c>
      <c r="AJ26" s="1" t="s">
        <v>74</v>
      </c>
      <c r="AK26" s="1">
        <v>2</v>
      </c>
      <c r="AL26" s="3">
        <v>46010</v>
      </c>
      <c r="AM26" s="3">
        <v>0</v>
      </c>
      <c r="AN26" s="3">
        <v>46001</v>
      </c>
      <c r="AO26" s="3">
        <v>46008</v>
      </c>
      <c r="AP26" s="3">
        <v>46009</v>
      </c>
      <c r="AQ26" s="3">
        <v>46009</v>
      </c>
      <c r="AR26" s="3">
        <v>46005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1">
        <v>0</v>
      </c>
      <c r="AY26" s="2" t="s">
        <v>64</v>
      </c>
      <c r="AZ26" s="2" t="s">
        <v>70</v>
      </c>
      <c r="BA26" s="2">
        <v>0</v>
      </c>
      <c r="BB26" s="2">
        <v>0</v>
      </c>
      <c r="BC26" s="2">
        <v>10500</v>
      </c>
      <c r="BD26" s="2">
        <v>0</v>
      </c>
      <c r="BE26" s="1" t="s">
        <v>99</v>
      </c>
      <c r="BF26" s="56">
        <v>0</v>
      </c>
    </row>
    <row r="27" spans="1:58" ht="27.75" customHeight="1" x14ac:dyDescent="0.55000000000000004">
      <c r="A27" s="3">
        <v>45982</v>
      </c>
      <c r="B27" s="14" t="s">
        <v>431</v>
      </c>
      <c r="C27" s="9" t="s">
        <v>131</v>
      </c>
      <c r="D27" s="13" t="s">
        <v>120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46009</v>
      </c>
      <c r="U27" s="11">
        <v>50000</v>
      </c>
      <c r="V27" s="10">
        <v>0</v>
      </c>
      <c r="W27" s="10">
        <v>0</v>
      </c>
      <c r="X27" s="10">
        <v>52500</v>
      </c>
      <c r="Y27" s="10">
        <v>50000</v>
      </c>
      <c r="Z27" s="10">
        <v>0</v>
      </c>
      <c r="AA27" s="10">
        <v>52500</v>
      </c>
      <c r="AB27" s="9" t="s">
        <v>144</v>
      </c>
      <c r="AC27" s="8">
        <v>44005.499999999993</v>
      </c>
      <c r="AD27" s="8">
        <v>25184</v>
      </c>
      <c r="AE27" s="8">
        <v>18821.499999999993</v>
      </c>
      <c r="AF27" s="8">
        <v>0</v>
      </c>
      <c r="AG27" s="8">
        <v>0</v>
      </c>
      <c r="AH27" s="8">
        <v>0</v>
      </c>
      <c r="AI27" s="1" t="s">
        <v>112</v>
      </c>
      <c r="AJ27" s="1" t="s">
        <v>74</v>
      </c>
      <c r="AK27" s="1">
        <v>2</v>
      </c>
      <c r="AL27" s="3">
        <v>46009</v>
      </c>
      <c r="AM27" s="3">
        <v>0</v>
      </c>
      <c r="AN27" s="3">
        <v>46000</v>
      </c>
      <c r="AO27" s="3">
        <v>46007</v>
      </c>
      <c r="AP27" s="3">
        <v>46008</v>
      </c>
      <c r="AQ27" s="3">
        <v>46008</v>
      </c>
      <c r="AR27" s="3">
        <v>46004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1">
        <v>0</v>
      </c>
      <c r="AY27" s="2" t="s">
        <v>64</v>
      </c>
      <c r="AZ27" s="2" t="s">
        <v>70</v>
      </c>
      <c r="BA27" s="2" t="s">
        <v>427</v>
      </c>
      <c r="BB27" s="2">
        <v>0</v>
      </c>
      <c r="BC27" s="2">
        <v>0</v>
      </c>
      <c r="BD27" s="2">
        <v>0</v>
      </c>
      <c r="BE27" s="1" t="s">
        <v>99</v>
      </c>
      <c r="BF27" s="56">
        <v>1366.8591555555552</v>
      </c>
    </row>
    <row r="28" spans="1:58" ht="27.75" customHeight="1" x14ac:dyDescent="0.55000000000000004">
      <c r="A28" s="3">
        <v>45982</v>
      </c>
      <c r="B28" s="14" t="s">
        <v>432</v>
      </c>
      <c r="C28" s="9" t="s">
        <v>131</v>
      </c>
      <c r="D28" s="13" t="s">
        <v>161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46009</v>
      </c>
      <c r="U28" s="11">
        <v>20000</v>
      </c>
      <c r="V28" s="10">
        <v>0</v>
      </c>
      <c r="W28" s="10">
        <v>0</v>
      </c>
      <c r="X28" s="10">
        <v>21245</v>
      </c>
      <c r="Y28" s="10">
        <v>20000</v>
      </c>
      <c r="Z28" s="10">
        <v>21245</v>
      </c>
      <c r="AA28" s="10">
        <v>0</v>
      </c>
      <c r="AB28" s="9" t="s">
        <v>144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1" t="s">
        <v>61</v>
      </c>
      <c r="AJ28" s="1" t="s">
        <v>74</v>
      </c>
      <c r="AK28" s="1">
        <v>2</v>
      </c>
      <c r="AL28" s="3">
        <v>46009</v>
      </c>
      <c r="AM28" s="3">
        <v>0</v>
      </c>
      <c r="AN28" s="3">
        <v>46000</v>
      </c>
      <c r="AO28" s="3">
        <v>46007</v>
      </c>
      <c r="AP28" s="3">
        <v>46008</v>
      </c>
      <c r="AQ28" s="3">
        <v>46008</v>
      </c>
      <c r="AR28" s="3">
        <v>46004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1">
        <v>0</v>
      </c>
      <c r="AY28" s="2" t="s">
        <v>64</v>
      </c>
      <c r="AZ28" s="2" t="s">
        <v>70</v>
      </c>
      <c r="BA28" s="2" t="s">
        <v>427</v>
      </c>
      <c r="BB28" s="2">
        <v>0</v>
      </c>
      <c r="BC28" s="2">
        <v>21245</v>
      </c>
      <c r="BD28" s="2">
        <v>0</v>
      </c>
      <c r="BE28" s="1" t="s">
        <v>99</v>
      </c>
      <c r="BF28" s="56">
        <v>0</v>
      </c>
    </row>
    <row r="29" spans="1:58" ht="27.75" customHeight="1" x14ac:dyDescent="0.55000000000000004">
      <c r="A29" s="3">
        <v>0</v>
      </c>
      <c r="B29" s="14" t="s">
        <v>521</v>
      </c>
      <c r="C29" s="9" t="s">
        <v>177</v>
      </c>
      <c r="D29" s="13" t="s">
        <v>364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71</v>
      </c>
      <c r="T29" s="12">
        <v>46013</v>
      </c>
      <c r="U29" s="11">
        <v>20000</v>
      </c>
      <c r="V29" s="10">
        <v>20203</v>
      </c>
      <c r="W29" s="10">
        <v>20900</v>
      </c>
      <c r="X29" s="10">
        <v>0</v>
      </c>
      <c r="Y29" s="10">
        <v>0</v>
      </c>
      <c r="Z29" s="10">
        <v>20900</v>
      </c>
      <c r="AA29" s="10">
        <v>0</v>
      </c>
      <c r="AB29" s="9" t="s">
        <v>144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1" t="s">
        <v>111</v>
      </c>
      <c r="AJ29" s="1" t="s">
        <v>74</v>
      </c>
      <c r="AK29" s="1">
        <v>2</v>
      </c>
      <c r="AL29" s="3">
        <v>46013</v>
      </c>
      <c r="AM29" s="3">
        <v>0</v>
      </c>
      <c r="AN29" s="3">
        <v>46004</v>
      </c>
      <c r="AO29" s="3">
        <v>46011</v>
      </c>
      <c r="AP29" s="3">
        <v>46012</v>
      </c>
      <c r="AQ29" s="3">
        <v>46012</v>
      </c>
      <c r="AR29" s="3">
        <v>46008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1">
        <v>0</v>
      </c>
      <c r="AY29" s="2" t="s">
        <v>64</v>
      </c>
      <c r="AZ29" s="2" t="s">
        <v>70</v>
      </c>
      <c r="BA29" s="2">
        <v>0</v>
      </c>
      <c r="BB29" s="2">
        <v>20900</v>
      </c>
      <c r="BC29" s="2">
        <v>0</v>
      </c>
      <c r="BD29" s="2">
        <v>0</v>
      </c>
      <c r="BE29" s="1" t="s">
        <v>99</v>
      </c>
      <c r="BF29" s="56">
        <v>0</v>
      </c>
    </row>
    <row r="30" spans="1:58" ht="27.75" customHeight="1" x14ac:dyDescent="0.55000000000000004">
      <c r="A30" s="3" t="s">
        <v>130</v>
      </c>
      <c r="B30" s="14" t="s">
        <v>130</v>
      </c>
      <c r="C30" s="9" t="s">
        <v>164</v>
      </c>
      <c r="D30" s="13" t="s">
        <v>165</v>
      </c>
      <c r="E30" s="9">
        <v>19</v>
      </c>
      <c r="F30" s="9">
        <v>32</v>
      </c>
      <c r="G30" s="9" t="s">
        <v>60</v>
      </c>
      <c r="H30" s="9">
        <v>0</v>
      </c>
      <c r="I30" s="9">
        <v>64</v>
      </c>
      <c r="J30" s="9" t="s">
        <v>57</v>
      </c>
      <c r="K30" s="9">
        <v>5</v>
      </c>
      <c r="L30" s="9" t="s">
        <v>90</v>
      </c>
      <c r="M30" s="10">
        <v>20</v>
      </c>
      <c r="N30" s="9">
        <v>35</v>
      </c>
      <c r="O30" s="9">
        <v>40</v>
      </c>
      <c r="P30" s="10">
        <v>341.36903080895991</v>
      </c>
      <c r="Q30" s="10">
        <v>0</v>
      </c>
      <c r="R30" s="10">
        <v>341.36903080895991</v>
      </c>
      <c r="S30" s="9" t="s">
        <v>67</v>
      </c>
      <c r="T30" s="12">
        <v>46016</v>
      </c>
      <c r="U30" s="11">
        <v>20000</v>
      </c>
      <c r="V30" s="10">
        <v>233</v>
      </c>
      <c r="W30" s="10">
        <v>0</v>
      </c>
      <c r="X30" s="10">
        <v>20755.350000000002</v>
      </c>
      <c r="Y30" s="10">
        <v>19767</v>
      </c>
      <c r="Z30" s="10">
        <v>0</v>
      </c>
      <c r="AA30" s="10">
        <v>20755.350000000002</v>
      </c>
      <c r="AB30" s="9" t="s">
        <v>144</v>
      </c>
      <c r="AC30" s="8">
        <v>18501.714330000003</v>
      </c>
      <c r="AD30" s="8">
        <v>0</v>
      </c>
      <c r="AE30" s="8">
        <v>18501.714330000003</v>
      </c>
      <c r="AF30" s="8">
        <v>0</v>
      </c>
      <c r="AG30" s="8">
        <v>0</v>
      </c>
      <c r="AH30" s="8">
        <v>0</v>
      </c>
      <c r="AI30" s="1" t="s">
        <v>111</v>
      </c>
      <c r="AJ30" s="1" t="s">
        <v>72</v>
      </c>
      <c r="AK30" s="1">
        <v>3</v>
      </c>
      <c r="AL30" s="3">
        <v>46016</v>
      </c>
      <c r="AM30" s="3">
        <v>0</v>
      </c>
      <c r="AN30" s="3">
        <v>46006</v>
      </c>
      <c r="AO30" s="3">
        <v>46013</v>
      </c>
      <c r="AP30" s="3">
        <v>46014</v>
      </c>
      <c r="AQ30" s="3">
        <v>46014</v>
      </c>
      <c r="AR30" s="3">
        <v>46011</v>
      </c>
      <c r="AS30" s="3">
        <v>46015</v>
      </c>
      <c r="AT30" s="3">
        <v>0</v>
      </c>
      <c r="AU30" s="3">
        <v>0</v>
      </c>
      <c r="AV30" s="3">
        <v>0</v>
      </c>
      <c r="AW30" s="3">
        <v>0</v>
      </c>
      <c r="AX30" s="1">
        <v>0</v>
      </c>
      <c r="AY30" s="2" t="s">
        <v>64</v>
      </c>
      <c r="AZ30" s="2" t="s">
        <v>65</v>
      </c>
      <c r="BA30" s="2">
        <v>0</v>
      </c>
      <c r="BB30" s="2">
        <v>0</v>
      </c>
      <c r="BC30" s="2">
        <v>0</v>
      </c>
      <c r="BD30" s="2">
        <v>0</v>
      </c>
      <c r="BE30" s="1" t="s">
        <v>99</v>
      </c>
      <c r="BF30" s="56">
        <v>1343.6356095653334</v>
      </c>
    </row>
    <row r="31" spans="1:58" ht="27.75" customHeight="1" x14ac:dyDescent="0.55000000000000004">
      <c r="A31" s="3" t="s">
        <v>130</v>
      </c>
      <c r="B31" s="14" t="s">
        <v>130</v>
      </c>
      <c r="C31" s="9" t="s">
        <v>177</v>
      </c>
      <c r="D31" s="13" t="s">
        <v>61</v>
      </c>
      <c r="E31" s="9">
        <v>19</v>
      </c>
      <c r="F31" s="9">
        <v>30</v>
      </c>
      <c r="G31" s="9" t="s">
        <v>60</v>
      </c>
      <c r="H31" s="9">
        <v>0</v>
      </c>
      <c r="I31" s="9">
        <v>60</v>
      </c>
      <c r="J31" s="9" t="s">
        <v>57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71</v>
      </c>
      <c r="T31" s="12">
        <v>46016</v>
      </c>
      <c r="U31" s="11">
        <v>40000</v>
      </c>
      <c r="V31" s="10">
        <v>0</v>
      </c>
      <c r="W31" s="10">
        <v>0</v>
      </c>
      <c r="X31" s="10">
        <v>42000</v>
      </c>
      <c r="Y31" s="10">
        <v>40000</v>
      </c>
      <c r="Z31" s="10">
        <v>0</v>
      </c>
      <c r="AA31" s="10">
        <v>42000</v>
      </c>
      <c r="AB31" s="9" t="s">
        <v>144</v>
      </c>
      <c r="AC31" s="8">
        <v>35204.400000000001</v>
      </c>
      <c r="AD31" s="8">
        <v>0</v>
      </c>
      <c r="AE31" s="8">
        <v>35204.400000000001</v>
      </c>
      <c r="AF31" s="8">
        <v>0</v>
      </c>
      <c r="AG31" s="8">
        <v>0</v>
      </c>
      <c r="AH31" s="8">
        <v>0</v>
      </c>
      <c r="AI31" s="1" t="s">
        <v>111</v>
      </c>
      <c r="AJ31" s="1" t="s">
        <v>74</v>
      </c>
      <c r="AK31" s="1">
        <v>2</v>
      </c>
      <c r="AL31" s="3">
        <v>46016</v>
      </c>
      <c r="AM31" s="3">
        <v>0</v>
      </c>
      <c r="AN31" s="3">
        <v>46007</v>
      </c>
      <c r="AO31" s="3">
        <v>46014</v>
      </c>
      <c r="AP31" s="3">
        <v>46015</v>
      </c>
      <c r="AQ31" s="3">
        <v>46015</v>
      </c>
      <c r="AR31" s="3">
        <v>46011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1">
        <v>0</v>
      </c>
      <c r="AY31" s="2" t="s">
        <v>64</v>
      </c>
      <c r="AZ31" s="2" t="s">
        <v>65</v>
      </c>
      <c r="BA31" s="2">
        <v>0</v>
      </c>
      <c r="BB31" s="2">
        <v>0</v>
      </c>
      <c r="BC31" s="2">
        <v>0</v>
      </c>
      <c r="BD31" s="2">
        <v>0</v>
      </c>
      <c r="BE31" s="1" t="s">
        <v>99</v>
      </c>
      <c r="BF31" s="56">
        <v>2556.6217600000009</v>
      </c>
    </row>
    <row r="32" spans="1:58" ht="27.75" customHeight="1" x14ac:dyDescent="0.55000000000000004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 t="s">
        <v>60</v>
      </c>
      <c r="H32" s="9">
        <v>0</v>
      </c>
      <c r="I32" s="9">
        <v>60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9" t="s">
        <v>144</v>
      </c>
      <c r="AC32" s="8">
        <v>97711.614329999997</v>
      </c>
      <c r="AD32" s="8">
        <v>25184</v>
      </c>
      <c r="AE32" s="8">
        <v>72527.614329999997</v>
      </c>
      <c r="AF32" s="8">
        <v>0</v>
      </c>
      <c r="AG32" s="8">
        <v>0</v>
      </c>
      <c r="AH32" s="8" t="s">
        <v>58</v>
      </c>
      <c r="AI32" s="1" t="s">
        <v>111</v>
      </c>
      <c r="AJ32" s="1">
        <v>0</v>
      </c>
      <c r="AK32" s="1" t="s">
        <v>15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1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1" t="s">
        <v>99</v>
      </c>
      <c r="BF32" s="56">
        <v>0</v>
      </c>
    </row>
    <row r="33" spans="1:58" ht="27.75" customHeight="1" x14ac:dyDescent="0.55000000000000004">
      <c r="A33" s="3">
        <v>45990</v>
      </c>
      <c r="B33" s="14" t="s">
        <v>488</v>
      </c>
      <c r="C33" s="9" t="s">
        <v>73</v>
      </c>
      <c r="D33" s="13" t="s">
        <v>272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46000</v>
      </c>
      <c r="U33" s="11">
        <v>5000</v>
      </c>
      <c r="V33" s="10">
        <v>4750</v>
      </c>
      <c r="W33" s="10">
        <v>5250</v>
      </c>
      <c r="X33" s="10">
        <v>0</v>
      </c>
      <c r="Y33" s="10">
        <v>250</v>
      </c>
      <c r="Z33" s="10">
        <v>5250</v>
      </c>
      <c r="AA33" s="10">
        <v>0</v>
      </c>
      <c r="AB33" s="9" t="s">
        <v>145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 t="s">
        <v>489</v>
      </c>
      <c r="AI33" s="1" t="s">
        <v>113</v>
      </c>
      <c r="AJ33" s="1" t="s">
        <v>74</v>
      </c>
      <c r="AK33" s="1">
        <v>2</v>
      </c>
      <c r="AL33" s="3">
        <v>46000</v>
      </c>
      <c r="AM33" s="3">
        <v>0</v>
      </c>
      <c r="AN33" s="3">
        <v>45991</v>
      </c>
      <c r="AO33" s="3">
        <v>45998</v>
      </c>
      <c r="AP33" s="3">
        <v>45999</v>
      </c>
      <c r="AQ33" s="3">
        <v>45999</v>
      </c>
      <c r="AR33" s="3">
        <v>45995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1">
        <v>0</v>
      </c>
      <c r="AY33" s="2" t="s">
        <v>64</v>
      </c>
      <c r="AZ33" s="2" t="s">
        <v>70</v>
      </c>
      <c r="BA33" s="2">
        <v>0</v>
      </c>
      <c r="BB33" s="2">
        <v>5250</v>
      </c>
      <c r="BC33" s="2">
        <v>0</v>
      </c>
      <c r="BD33" s="2">
        <v>0</v>
      </c>
      <c r="BE33" s="1" t="s">
        <v>146</v>
      </c>
      <c r="BF33" s="56">
        <v>0</v>
      </c>
    </row>
    <row r="34" spans="1:58" ht="27.75" customHeight="1" x14ac:dyDescent="0.55000000000000004">
      <c r="A34" s="3">
        <v>45989</v>
      </c>
      <c r="B34" s="14" t="s">
        <v>470</v>
      </c>
      <c r="C34" s="9" t="s">
        <v>73</v>
      </c>
      <c r="D34" s="13" t="s">
        <v>369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46000</v>
      </c>
      <c r="U34" s="11">
        <v>5000</v>
      </c>
      <c r="V34" s="10">
        <v>4845</v>
      </c>
      <c r="W34" s="10">
        <v>5400</v>
      </c>
      <c r="X34" s="10">
        <v>0</v>
      </c>
      <c r="Y34" s="10">
        <v>155</v>
      </c>
      <c r="Z34" s="10">
        <v>5400</v>
      </c>
      <c r="AA34" s="10">
        <v>0</v>
      </c>
      <c r="AB34" s="9" t="s">
        <v>145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 t="s">
        <v>478</v>
      </c>
      <c r="AI34" s="1" t="s">
        <v>111</v>
      </c>
      <c r="AJ34" s="1" t="s">
        <v>74</v>
      </c>
      <c r="AK34" s="1">
        <v>2</v>
      </c>
      <c r="AL34" s="3">
        <v>46000</v>
      </c>
      <c r="AM34" s="3">
        <v>0</v>
      </c>
      <c r="AN34" s="3">
        <v>45991</v>
      </c>
      <c r="AO34" s="3">
        <v>45998</v>
      </c>
      <c r="AP34" s="3">
        <v>45999</v>
      </c>
      <c r="AQ34" s="3">
        <v>45999</v>
      </c>
      <c r="AR34" s="3">
        <v>45995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1">
        <v>0</v>
      </c>
      <c r="AY34" s="2" t="s">
        <v>64</v>
      </c>
      <c r="AZ34" s="2" t="s">
        <v>70</v>
      </c>
      <c r="BA34" s="2">
        <v>0</v>
      </c>
      <c r="BB34" s="2">
        <v>5400</v>
      </c>
      <c r="BC34" s="2">
        <v>0</v>
      </c>
      <c r="BD34" s="2">
        <v>0</v>
      </c>
      <c r="BE34" s="1" t="s">
        <v>146</v>
      </c>
      <c r="BF34" s="56">
        <v>0</v>
      </c>
    </row>
    <row r="35" spans="1:58" ht="27.75" customHeight="1" x14ac:dyDescent="0.55000000000000004">
      <c r="A35" s="3">
        <v>45989</v>
      </c>
      <c r="B35" s="14" t="s">
        <v>470</v>
      </c>
      <c r="C35" s="9" t="s">
        <v>73</v>
      </c>
      <c r="D35" s="13" t="s">
        <v>429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46000</v>
      </c>
      <c r="U35" s="11">
        <v>5000</v>
      </c>
      <c r="V35" s="10">
        <v>5000</v>
      </c>
      <c r="W35" s="10">
        <v>5300</v>
      </c>
      <c r="X35" s="10">
        <v>0</v>
      </c>
      <c r="Y35" s="10">
        <v>0</v>
      </c>
      <c r="Z35" s="10">
        <v>5300</v>
      </c>
      <c r="AA35" s="10">
        <v>0</v>
      </c>
      <c r="AB35" s="9" t="s">
        <v>145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 t="s">
        <v>478</v>
      </c>
      <c r="AI35" s="1" t="s">
        <v>111</v>
      </c>
      <c r="AJ35" s="1" t="s">
        <v>74</v>
      </c>
      <c r="AK35" s="1">
        <v>2</v>
      </c>
      <c r="AL35" s="3">
        <v>46000</v>
      </c>
      <c r="AM35" s="3">
        <v>0</v>
      </c>
      <c r="AN35" s="3">
        <v>45991</v>
      </c>
      <c r="AO35" s="3">
        <v>45998</v>
      </c>
      <c r="AP35" s="3">
        <v>45999</v>
      </c>
      <c r="AQ35" s="3">
        <v>45999</v>
      </c>
      <c r="AR35" s="3">
        <v>45995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1">
        <v>0</v>
      </c>
      <c r="AY35" s="2" t="s">
        <v>64</v>
      </c>
      <c r="AZ35" s="2" t="s">
        <v>70</v>
      </c>
      <c r="BA35" s="2">
        <v>0</v>
      </c>
      <c r="BB35" s="2">
        <v>5300</v>
      </c>
      <c r="BC35" s="2">
        <v>0</v>
      </c>
      <c r="BD35" s="2">
        <v>0</v>
      </c>
      <c r="BE35" s="1" t="s">
        <v>146</v>
      </c>
      <c r="BF35" s="56">
        <v>0</v>
      </c>
    </row>
    <row r="36" spans="1:58" ht="27.75" customHeight="1" x14ac:dyDescent="0.55000000000000004">
      <c r="A36" s="3">
        <v>45990</v>
      </c>
      <c r="B36" s="14" t="s">
        <v>488</v>
      </c>
      <c r="C36" s="9" t="s">
        <v>73</v>
      </c>
      <c r="D36" s="13" t="s">
        <v>429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46000</v>
      </c>
      <c r="U36" s="11">
        <v>10000</v>
      </c>
      <c r="V36" s="10">
        <v>5000</v>
      </c>
      <c r="W36" s="10">
        <v>10500</v>
      </c>
      <c r="X36" s="10">
        <v>0</v>
      </c>
      <c r="Y36" s="10">
        <v>5000</v>
      </c>
      <c r="Z36" s="10">
        <v>10500</v>
      </c>
      <c r="AA36" s="10">
        <v>0</v>
      </c>
      <c r="AB36" s="9" t="s">
        <v>145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 t="s">
        <v>489</v>
      </c>
      <c r="AI36" s="1" t="s">
        <v>113</v>
      </c>
      <c r="AJ36" s="1" t="s">
        <v>74</v>
      </c>
      <c r="AK36" s="1">
        <v>2</v>
      </c>
      <c r="AL36" s="3">
        <v>46000</v>
      </c>
      <c r="AM36" s="3">
        <v>0</v>
      </c>
      <c r="AN36" s="3">
        <v>45991</v>
      </c>
      <c r="AO36" s="3">
        <v>45998</v>
      </c>
      <c r="AP36" s="3">
        <v>45999</v>
      </c>
      <c r="AQ36" s="3">
        <v>45999</v>
      </c>
      <c r="AR36" s="3">
        <v>45995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1">
        <v>0</v>
      </c>
      <c r="AY36" s="2" t="s">
        <v>64</v>
      </c>
      <c r="AZ36" s="2" t="s">
        <v>70</v>
      </c>
      <c r="BA36" s="2">
        <v>0</v>
      </c>
      <c r="BB36" s="2">
        <v>10500</v>
      </c>
      <c r="BC36" s="2">
        <v>0</v>
      </c>
      <c r="BD36" s="2">
        <v>0</v>
      </c>
      <c r="BE36" s="1" t="s">
        <v>146</v>
      </c>
      <c r="BF36" s="56">
        <v>0</v>
      </c>
    </row>
    <row r="37" spans="1:58" ht="27.75" customHeight="1" x14ac:dyDescent="0.55000000000000004">
      <c r="A37" s="3">
        <v>45989</v>
      </c>
      <c r="B37" s="14" t="s">
        <v>470</v>
      </c>
      <c r="C37" s="9" t="s">
        <v>73</v>
      </c>
      <c r="D37" s="13" t="s">
        <v>220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46000</v>
      </c>
      <c r="U37" s="11">
        <v>5000</v>
      </c>
      <c r="V37" s="10">
        <v>4750</v>
      </c>
      <c r="W37" s="10">
        <v>5300</v>
      </c>
      <c r="X37" s="10">
        <v>0</v>
      </c>
      <c r="Y37" s="10">
        <v>250</v>
      </c>
      <c r="Z37" s="10">
        <v>5300</v>
      </c>
      <c r="AA37" s="10">
        <v>0</v>
      </c>
      <c r="AB37" s="9" t="s">
        <v>145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 t="s">
        <v>478</v>
      </c>
      <c r="AI37" s="1" t="s">
        <v>114</v>
      </c>
      <c r="AJ37" s="1" t="s">
        <v>74</v>
      </c>
      <c r="AK37" s="1">
        <v>2</v>
      </c>
      <c r="AL37" s="3">
        <v>46000</v>
      </c>
      <c r="AM37" s="3">
        <v>0</v>
      </c>
      <c r="AN37" s="3">
        <v>45991</v>
      </c>
      <c r="AO37" s="3">
        <v>45998</v>
      </c>
      <c r="AP37" s="3">
        <v>45999</v>
      </c>
      <c r="AQ37" s="3">
        <v>45999</v>
      </c>
      <c r="AR37" s="3">
        <v>45995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1">
        <v>0</v>
      </c>
      <c r="AY37" s="2" t="s">
        <v>64</v>
      </c>
      <c r="AZ37" s="2" t="s">
        <v>70</v>
      </c>
      <c r="BA37" s="2">
        <v>0</v>
      </c>
      <c r="BB37" s="2">
        <v>5300</v>
      </c>
      <c r="BC37" s="2">
        <v>0</v>
      </c>
      <c r="BD37" s="2">
        <v>0</v>
      </c>
      <c r="BE37" s="1" t="s">
        <v>146</v>
      </c>
      <c r="BF37" s="56">
        <v>0</v>
      </c>
    </row>
    <row r="38" spans="1:58" ht="27.75" customHeight="1" x14ac:dyDescent="0.55000000000000004">
      <c r="A38" s="3">
        <v>45989</v>
      </c>
      <c r="B38" s="14" t="s">
        <v>470</v>
      </c>
      <c r="C38" s="9" t="s">
        <v>73</v>
      </c>
      <c r="D38" s="13" t="s">
        <v>428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46000</v>
      </c>
      <c r="U38" s="11">
        <v>10000</v>
      </c>
      <c r="V38" s="10">
        <v>9543</v>
      </c>
      <c r="W38" s="10">
        <v>10207</v>
      </c>
      <c r="X38" s="10">
        <v>293</v>
      </c>
      <c r="Y38" s="10">
        <v>457</v>
      </c>
      <c r="Z38" s="10">
        <v>10500</v>
      </c>
      <c r="AA38" s="10">
        <v>0</v>
      </c>
      <c r="AB38" s="9" t="s">
        <v>145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 t="s">
        <v>478</v>
      </c>
      <c r="AI38" s="1" t="s">
        <v>114</v>
      </c>
      <c r="AJ38" s="1" t="s">
        <v>74</v>
      </c>
      <c r="AK38" s="1">
        <v>2</v>
      </c>
      <c r="AL38" s="3">
        <v>46000</v>
      </c>
      <c r="AM38" s="3">
        <v>0</v>
      </c>
      <c r="AN38" s="3">
        <v>45991</v>
      </c>
      <c r="AO38" s="3">
        <v>45998</v>
      </c>
      <c r="AP38" s="3">
        <v>45999</v>
      </c>
      <c r="AQ38" s="3">
        <v>45999</v>
      </c>
      <c r="AR38" s="3">
        <v>45995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1">
        <v>0</v>
      </c>
      <c r="AY38" s="2" t="s">
        <v>64</v>
      </c>
      <c r="AZ38" s="2" t="s">
        <v>70</v>
      </c>
      <c r="BA38" s="2">
        <v>0</v>
      </c>
      <c r="BB38" s="2">
        <v>10207</v>
      </c>
      <c r="BC38" s="2">
        <v>293</v>
      </c>
      <c r="BD38" s="2">
        <v>0</v>
      </c>
      <c r="BE38" s="1" t="s">
        <v>146</v>
      </c>
      <c r="BF38" s="56">
        <v>0</v>
      </c>
    </row>
    <row r="39" spans="1:58" ht="27.75" customHeight="1" x14ac:dyDescent="0.55000000000000004">
      <c r="A39" s="3">
        <v>45990</v>
      </c>
      <c r="B39" s="14" t="s">
        <v>488</v>
      </c>
      <c r="C39" s="9" t="s">
        <v>73</v>
      </c>
      <c r="D39" s="13" t="s">
        <v>366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46000</v>
      </c>
      <c r="U39" s="11">
        <v>10000</v>
      </c>
      <c r="V39" s="10">
        <v>0</v>
      </c>
      <c r="W39" s="10">
        <v>8913</v>
      </c>
      <c r="X39" s="10">
        <v>1517</v>
      </c>
      <c r="Y39" s="10">
        <v>10000</v>
      </c>
      <c r="Z39" s="10">
        <v>10430</v>
      </c>
      <c r="AA39" s="10">
        <v>0</v>
      </c>
      <c r="AB39" s="9" t="s">
        <v>145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 t="s">
        <v>489</v>
      </c>
      <c r="AI39" s="1" t="s">
        <v>113</v>
      </c>
      <c r="AJ39" s="1" t="s">
        <v>74</v>
      </c>
      <c r="AK39" s="1">
        <v>2</v>
      </c>
      <c r="AL39" s="3">
        <v>46000</v>
      </c>
      <c r="AM39" s="3">
        <v>0</v>
      </c>
      <c r="AN39" s="3">
        <v>45991</v>
      </c>
      <c r="AO39" s="3">
        <v>45998</v>
      </c>
      <c r="AP39" s="3">
        <v>45999</v>
      </c>
      <c r="AQ39" s="3">
        <v>45999</v>
      </c>
      <c r="AR39" s="3">
        <v>45995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1">
        <v>0</v>
      </c>
      <c r="AY39" s="2" t="s">
        <v>64</v>
      </c>
      <c r="AZ39" s="2" t="s">
        <v>70</v>
      </c>
      <c r="BA39" s="2">
        <v>0</v>
      </c>
      <c r="BB39" s="2">
        <v>8913</v>
      </c>
      <c r="BC39" s="2">
        <v>1517</v>
      </c>
      <c r="BD39" s="2">
        <v>0</v>
      </c>
      <c r="BE39" s="1" t="s">
        <v>146</v>
      </c>
      <c r="BF39" s="56">
        <v>0</v>
      </c>
    </row>
    <row r="40" spans="1:58" ht="27.75" customHeight="1" x14ac:dyDescent="0.55000000000000004">
      <c r="A40" s="3">
        <v>45989</v>
      </c>
      <c r="B40" s="14" t="s">
        <v>471</v>
      </c>
      <c r="C40" s="9" t="s">
        <v>73</v>
      </c>
      <c r="D40" s="13" t="s">
        <v>59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46001</v>
      </c>
      <c r="U40" s="11">
        <v>20000</v>
      </c>
      <c r="V40" s="10">
        <v>0</v>
      </c>
      <c r="W40" s="10">
        <v>0</v>
      </c>
      <c r="X40" s="10">
        <v>0</v>
      </c>
      <c r="Y40" s="10">
        <v>20000</v>
      </c>
      <c r="Z40" s="10">
        <v>0</v>
      </c>
      <c r="AA40" s="10">
        <v>0</v>
      </c>
      <c r="AB40" s="9" t="s">
        <v>145</v>
      </c>
      <c r="AC40" s="8">
        <v>18719.800000000003</v>
      </c>
      <c r="AD40" s="8">
        <v>18719.800000000003</v>
      </c>
      <c r="AE40" s="8">
        <v>0</v>
      </c>
      <c r="AF40" s="8">
        <v>0</v>
      </c>
      <c r="AG40" s="8">
        <v>0</v>
      </c>
      <c r="AH40" s="8">
        <v>0</v>
      </c>
      <c r="AI40" s="1" t="s">
        <v>113</v>
      </c>
      <c r="AJ40" s="1" t="s">
        <v>77</v>
      </c>
      <c r="AK40" s="1">
        <v>1</v>
      </c>
      <c r="AL40" s="3">
        <v>46001</v>
      </c>
      <c r="AM40" s="3">
        <v>0</v>
      </c>
      <c r="AN40" s="3">
        <v>0</v>
      </c>
      <c r="AO40" s="3">
        <v>0</v>
      </c>
      <c r="AP40" s="3">
        <v>0</v>
      </c>
      <c r="AQ40" s="3">
        <v>46000</v>
      </c>
      <c r="AR40" s="3">
        <v>45996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1">
        <v>0</v>
      </c>
      <c r="AY40" s="2" t="s">
        <v>6</v>
      </c>
      <c r="AZ40" s="2">
        <v>0</v>
      </c>
      <c r="BA40" s="2">
        <v>0</v>
      </c>
      <c r="BB40" s="2">
        <v>0</v>
      </c>
      <c r="BC40" s="2">
        <v>20000</v>
      </c>
      <c r="BD40" s="2">
        <v>0</v>
      </c>
      <c r="BE40" s="1" t="s">
        <v>146</v>
      </c>
      <c r="BF40" s="56">
        <v>0</v>
      </c>
    </row>
    <row r="41" spans="1:58" ht="27.75" customHeight="1" x14ac:dyDescent="0.55000000000000004">
      <c r="A41" s="3">
        <v>45989</v>
      </c>
      <c r="B41" s="14" t="s">
        <v>472</v>
      </c>
      <c r="C41" s="9" t="s">
        <v>73</v>
      </c>
      <c r="D41" s="13" t="s">
        <v>59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46001</v>
      </c>
      <c r="U41" s="11">
        <v>20000</v>
      </c>
      <c r="V41" s="10">
        <v>0</v>
      </c>
      <c r="W41" s="10">
        <v>0</v>
      </c>
      <c r="X41" s="10">
        <v>0</v>
      </c>
      <c r="Y41" s="10">
        <v>20000</v>
      </c>
      <c r="Z41" s="10">
        <v>0</v>
      </c>
      <c r="AA41" s="10">
        <v>0</v>
      </c>
      <c r="AB41" s="9" t="s">
        <v>145</v>
      </c>
      <c r="AC41" s="8">
        <v>18719.800000000003</v>
      </c>
      <c r="AD41" s="8">
        <v>12274</v>
      </c>
      <c r="AE41" s="8">
        <v>6445.8000000000029</v>
      </c>
      <c r="AF41" s="8">
        <v>0</v>
      </c>
      <c r="AG41" s="8">
        <v>0</v>
      </c>
      <c r="AH41" s="8">
        <v>0</v>
      </c>
      <c r="AI41" s="1" t="s">
        <v>113</v>
      </c>
      <c r="AJ41" s="1" t="s">
        <v>77</v>
      </c>
      <c r="AK41" s="1">
        <v>1</v>
      </c>
      <c r="AL41" s="3">
        <v>46001</v>
      </c>
      <c r="AM41" s="3">
        <v>0</v>
      </c>
      <c r="AN41" s="3">
        <v>0</v>
      </c>
      <c r="AO41" s="3">
        <v>0</v>
      </c>
      <c r="AP41" s="3">
        <v>0</v>
      </c>
      <c r="AQ41" s="3">
        <v>46000</v>
      </c>
      <c r="AR41" s="3">
        <v>45996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1">
        <v>0</v>
      </c>
      <c r="AY41" s="2" t="s">
        <v>6</v>
      </c>
      <c r="AZ41" s="2">
        <v>0</v>
      </c>
      <c r="BA41" s="2">
        <v>0</v>
      </c>
      <c r="BB41" s="2">
        <v>0</v>
      </c>
      <c r="BC41" s="2">
        <v>20000</v>
      </c>
      <c r="BD41" s="2">
        <v>0</v>
      </c>
      <c r="BE41" s="1" t="s">
        <v>146</v>
      </c>
      <c r="BF41" s="56">
        <v>485.52630400000015</v>
      </c>
    </row>
    <row r="42" spans="1:58" ht="27.75" customHeight="1" x14ac:dyDescent="0.55000000000000004">
      <c r="A42" s="3">
        <v>45990</v>
      </c>
      <c r="B42" s="14" t="s">
        <v>488</v>
      </c>
      <c r="C42" s="9" t="s">
        <v>73</v>
      </c>
      <c r="D42" s="13" t="s">
        <v>330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46002</v>
      </c>
      <c r="U42" s="11">
        <v>5000</v>
      </c>
      <c r="V42" s="10">
        <v>0</v>
      </c>
      <c r="W42" s="10">
        <v>0</v>
      </c>
      <c r="X42" s="10">
        <v>5300</v>
      </c>
      <c r="Y42" s="10">
        <v>5000</v>
      </c>
      <c r="Z42" s="10">
        <v>5300</v>
      </c>
      <c r="AA42" s="10">
        <v>0</v>
      </c>
      <c r="AB42" s="9" t="s">
        <v>145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 t="s">
        <v>490</v>
      </c>
      <c r="AI42" s="1" t="s">
        <v>112</v>
      </c>
      <c r="AJ42" s="1" t="s">
        <v>74</v>
      </c>
      <c r="AK42" s="1">
        <v>2</v>
      </c>
      <c r="AL42" s="3">
        <v>46002</v>
      </c>
      <c r="AM42" s="3">
        <v>0</v>
      </c>
      <c r="AN42" s="3">
        <v>45993</v>
      </c>
      <c r="AO42" s="3">
        <v>46000</v>
      </c>
      <c r="AP42" s="3">
        <v>46001</v>
      </c>
      <c r="AQ42" s="3">
        <v>46001</v>
      </c>
      <c r="AR42" s="3">
        <v>45997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1">
        <v>0</v>
      </c>
      <c r="AY42" s="2" t="s">
        <v>64</v>
      </c>
      <c r="AZ42" s="2" t="s">
        <v>70</v>
      </c>
      <c r="BA42" s="2">
        <v>0</v>
      </c>
      <c r="BB42" s="2">
        <v>0</v>
      </c>
      <c r="BC42" s="2">
        <v>5300</v>
      </c>
      <c r="BD42" s="2">
        <v>0</v>
      </c>
      <c r="BE42" s="1" t="s">
        <v>146</v>
      </c>
      <c r="BF42" s="56">
        <v>0</v>
      </c>
    </row>
    <row r="43" spans="1:58" ht="27.75" customHeight="1" x14ac:dyDescent="0.55000000000000004">
      <c r="A43" s="3">
        <v>45989</v>
      </c>
      <c r="B43" s="14" t="s">
        <v>470</v>
      </c>
      <c r="C43" s="9" t="s">
        <v>73</v>
      </c>
      <c r="D43" s="13" t="s">
        <v>207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46002</v>
      </c>
      <c r="U43" s="11">
        <v>10000</v>
      </c>
      <c r="V43" s="10">
        <v>0</v>
      </c>
      <c r="W43" s="10">
        <v>10300</v>
      </c>
      <c r="X43" s="10">
        <v>0</v>
      </c>
      <c r="Y43" s="10">
        <v>10000</v>
      </c>
      <c r="Z43" s="10">
        <v>10300</v>
      </c>
      <c r="AA43" s="10">
        <v>0</v>
      </c>
      <c r="AB43" s="9" t="s">
        <v>145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 t="s">
        <v>479</v>
      </c>
      <c r="AI43" s="1" t="s">
        <v>113</v>
      </c>
      <c r="AJ43" s="1" t="s">
        <v>74</v>
      </c>
      <c r="AK43" s="1">
        <v>2</v>
      </c>
      <c r="AL43" s="3">
        <v>46002</v>
      </c>
      <c r="AM43" s="3">
        <v>0</v>
      </c>
      <c r="AN43" s="3">
        <v>45993</v>
      </c>
      <c r="AO43" s="3">
        <v>46000</v>
      </c>
      <c r="AP43" s="3">
        <v>46001</v>
      </c>
      <c r="AQ43" s="3">
        <v>46001</v>
      </c>
      <c r="AR43" s="3">
        <v>45997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1">
        <v>0</v>
      </c>
      <c r="AY43" s="2" t="s">
        <v>64</v>
      </c>
      <c r="AZ43" s="2" t="s">
        <v>70</v>
      </c>
      <c r="BA43" s="2">
        <v>0</v>
      </c>
      <c r="BB43" s="2">
        <v>10300</v>
      </c>
      <c r="BC43" s="2">
        <v>0</v>
      </c>
      <c r="BD43" s="2">
        <v>0</v>
      </c>
      <c r="BE43" s="1" t="s">
        <v>146</v>
      </c>
      <c r="BF43" s="56">
        <v>0</v>
      </c>
    </row>
    <row r="44" spans="1:58" ht="27.75" customHeight="1" x14ac:dyDescent="0.55000000000000004">
      <c r="A44" s="3">
        <v>45990</v>
      </c>
      <c r="B44" s="14" t="s">
        <v>488</v>
      </c>
      <c r="C44" s="9" t="s">
        <v>73</v>
      </c>
      <c r="D44" s="13" t="s">
        <v>207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46002</v>
      </c>
      <c r="U44" s="11">
        <v>10000</v>
      </c>
      <c r="V44" s="10">
        <v>0</v>
      </c>
      <c r="W44" s="10">
        <v>4865</v>
      </c>
      <c r="X44" s="10">
        <v>5435</v>
      </c>
      <c r="Y44" s="10">
        <v>10000</v>
      </c>
      <c r="Z44" s="10">
        <v>10300</v>
      </c>
      <c r="AA44" s="10">
        <v>0</v>
      </c>
      <c r="AB44" s="9" t="s">
        <v>145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 t="s">
        <v>490</v>
      </c>
      <c r="AI44" s="1" t="s">
        <v>113</v>
      </c>
      <c r="AJ44" s="1" t="s">
        <v>74</v>
      </c>
      <c r="AK44" s="1">
        <v>2</v>
      </c>
      <c r="AL44" s="3">
        <v>46002</v>
      </c>
      <c r="AM44" s="3">
        <v>0</v>
      </c>
      <c r="AN44" s="3">
        <v>45993</v>
      </c>
      <c r="AO44" s="3">
        <v>46000</v>
      </c>
      <c r="AP44" s="3">
        <v>46001</v>
      </c>
      <c r="AQ44" s="3">
        <v>46001</v>
      </c>
      <c r="AR44" s="3">
        <v>45997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1">
        <v>0</v>
      </c>
      <c r="AY44" s="2" t="s">
        <v>64</v>
      </c>
      <c r="AZ44" s="2" t="s">
        <v>70</v>
      </c>
      <c r="BA44" s="2">
        <v>0</v>
      </c>
      <c r="BB44" s="2">
        <v>4865</v>
      </c>
      <c r="BC44" s="2">
        <v>5435</v>
      </c>
      <c r="BD44" s="2">
        <v>0</v>
      </c>
      <c r="BE44" s="1" t="s">
        <v>146</v>
      </c>
      <c r="BF44" s="56">
        <v>0</v>
      </c>
    </row>
    <row r="45" spans="1:58" ht="27.75" customHeight="1" x14ac:dyDescent="0.55000000000000004">
      <c r="A45" s="3">
        <v>45989</v>
      </c>
      <c r="B45" s="14" t="s">
        <v>470</v>
      </c>
      <c r="C45" s="9" t="s">
        <v>73</v>
      </c>
      <c r="D45" s="13" t="s">
        <v>270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46002</v>
      </c>
      <c r="U45" s="11">
        <v>5000</v>
      </c>
      <c r="V45" s="10">
        <v>0</v>
      </c>
      <c r="W45" s="10">
        <v>0</v>
      </c>
      <c r="X45" s="10">
        <v>5250</v>
      </c>
      <c r="Y45" s="10">
        <v>5000</v>
      </c>
      <c r="Z45" s="10">
        <v>0</v>
      </c>
      <c r="AA45" s="10">
        <v>5250</v>
      </c>
      <c r="AB45" s="9" t="s">
        <v>145</v>
      </c>
      <c r="AC45" s="8">
        <v>4679.9500000000007</v>
      </c>
      <c r="AD45" s="8">
        <v>0</v>
      </c>
      <c r="AE45" s="8">
        <v>4679.9500000000007</v>
      </c>
      <c r="AF45" s="8">
        <v>0</v>
      </c>
      <c r="AG45" s="8">
        <v>0</v>
      </c>
      <c r="AH45" s="8" t="s">
        <v>479</v>
      </c>
      <c r="AI45" s="1" t="s">
        <v>112</v>
      </c>
      <c r="AJ45" s="1" t="s">
        <v>74</v>
      </c>
      <c r="AK45" s="1">
        <v>2</v>
      </c>
      <c r="AL45" s="3">
        <v>46002</v>
      </c>
      <c r="AM45" s="3">
        <v>0</v>
      </c>
      <c r="AN45" s="3">
        <v>45993</v>
      </c>
      <c r="AO45" s="3">
        <v>46000</v>
      </c>
      <c r="AP45" s="3">
        <v>46001</v>
      </c>
      <c r="AQ45" s="3">
        <v>46001</v>
      </c>
      <c r="AR45" s="3">
        <v>45997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1">
        <v>0</v>
      </c>
      <c r="AY45" s="2" t="s">
        <v>64</v>
      </c>
      <c r="AZ45" s="2" t="s">
        <v>70</v>
      </c>
      <c r="BA45" s="2">
        <v>0</v>
      </c>
      <c r="BB45" s="2">
        <v>0</v>
      </c>
      <c r="BC45" s="2">
        <v>0</v>
      </c>
      <c r="BD45" s="2">
        <v>0</v>
      </c>
      <c r="BE45" s="1" t="s">
        <v>146</v>
      </c>
      <c r="BF45" s="56">
        <v>352.51463377777782</v>
      </c>
    </row>
    <row r="46" spans="1:58" ht="27.75" customHeight="1" x14ac:dyDescent="0.55000000000000004">
      <c r="A46" s="3">
        <v>45989</v>
      </c>
      <c r="B46" s="14" t="s">
        <v>470</v>
      </c>
      <c r="C46" s="9" t="s">
        <v>73</v>
      </c>
      <c r="D46" s="13" t="s">
        <v>367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46002</v>
      </c>
      <c r="U46" s="11">
        <v>5000</v>
      </c>
      <c r="V46" s="10">
        <v>0</v>
      </c>
      <c r="W46" s="10">
        <v>5400</v>
      </c>
      <c r="X46" s="10">
        <v>0</v>
      </c>
      <c r="Y46" s="10">
        <v>5000</v>
      </c>
      <c r="Z46" s="10">
        <v>5400</v>
      </c>
      <c r="AA46" s="10">
        <v>0</v>
      </c>
      <c r="AB46" s="9" t="s">
        <v>145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 t="s">
        <v>479</v>
      </c>
      <c r="AI46" s="1" t="s">
        <v>113</v>
      </c>
      <c r="AJ46" s="1" t="s">
        <v>74</v>
      </c>
      <c r="AK46" s="1">
        <v>2</v>
      </c>
      <c r="AL46" s="3">
        <v>46002</v>
      </c>
      <c r="AM46" s="3">
        <v>0</v>
      </c>
      <c r="AN46" s="3">
        <v>45993</v>
      </c>
      <c r="AO46" s="3">
        <v>46000</v>
      </c>
      <c r="AP46" s="3">
        <v>46001</v>
      </c>
      <c r="AQ46" s="3">
        <v>46001</v>
      </c>
      <c r="AR46" s="3">
        <v>45997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1">
        <v>0</v>
      </c>
      <c r="AY46" s="2" t="s">
        <v>64</v>
      </c>
      <c r="AZ46" s="2" t="s">
        <v>70</v>
      </c>
      <c r="BA46" s="2">
        <v>0</v>
      </c>
      <c r="BB46" s="2">
        <v>5400</v>
      </c>
      <c r="BC46" s="2">
        <v>0</v>
      </c>
      <c r="BD46" s="2">
        <v>0</v>
      </c>
      <c r="BE46" s="1" t="s">
        <v>146</v>
      </c>
      <c r="BF46" s="56">
        <v>0</v>
      </c>
    </row>
    <row r="47" spans="1:58" ht="27.75" customHeight="1" x14ac:dyDescent="0.55000000000000004">
      <c r="A47" s="3">
        <v>45989</v>
      </c>
      <c r="B47" s="14" t="s">
        <v>470</v>
      </c>
      <c r="C47" s="9" t="s">
        <v>73</v>
      </c>
      <c r="D47" s="13" t="s">
        <v>366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46002</v>
      </c>
      <c r="U47" s="11">
        <v>5000</v>
      </c>
      <c r="V47" s="10">
        <v>0</v>
      </c>
      <c r="W47" s="10">
        <v>0</v>
      </c>
      <c r="X47" s="10">
        <v>5370</v>
      </c>
      <c r="Y47" s="10">
        <v>5000</v>
      </c>
      <c r="Z47" s="10">
        <v>5370</v>
      </c>
      <c r="AA47" s="10">
        <v>0</v>
      </c>
      <c r="AB47" s="9" t="s">
        <v>145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 t="s">
        <v>479</v>
      </c>
      <c r="AI47" s="1" t="s">
        <v>112</v>
      </c>
      <c r="AJ47" s="1" t="s">
        <v>74</v>
      </c>
      <c r="AK47" s="1">
        <v>2</v>
      </c>
      <c r="AL47" s="3">
        <v>46002</v>
      </c>
      <c r="AM47" s="3">
        <v>0</v>
      </c>
      <c r="AN47" s="3">
        <v>45993</v>
      </c>
      <c r="AO47" s="3">
        <v>46000</v>
      </c>
      <c r="AP47" s="3">
        <v>46001</v>
      </c>
      <c r="AQ47" s="3">
        <v>46001</v>
      </c>
      <c r="AR47" s="3">
        <v>45997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1">
        <v>0</v>
      </c>
      <c r="AY47" s="2" t="s">
        <v>64</v>
      </c>
      <c r="AZ47" s="2" t="s">
        <v>70</v>
      </c>
      <c r="BA47" s="2">
        <v>0</v>
      </c>
      <c r="BB47" s="2">
        <v>0</v>
      </c>
      <c r="BC47" s="2">
        <v>5370</v>
      </c>
      <c r="BD47" s="2">
        <v>0</v>
      </c>
      <c r="BE47" s="1" t="s">
        <v>146</v>
      </c>
      <c r="BF47" s="56">
        <v>0</v>
      </c>
    </row>
    <row r="48" spans="1:58" ht="27.75" customHeight="1" x14ac:dyDescent="0.55000000000000004">
      <c r="A48" s="3">
        <v>45990</v>
      </c>
      <c r="B48" s="14" t="s">
        <v>488</v>
      </c>
      <c r="C48" s="9" t="s">
        <v>73</v>
      </c>
      <c r="D48" s="13" t="s">
        <v>333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46002</v>
      </c>
      <c r="U48" s="11">
        <v>10000</v>
      </c>
      <c r="V48" s="10">
        <v>0</v>
      </c>
      <c r="W48" s="10">
        <v>0</v>
      </c>
      <c r="X48" s="10">
        <v>10500</v>
      </c>
      <c r="Y48" s="10">
        <v>10000</v>
      </c>
      <c r="Z48" s="10">
        <v>0</v>
      </c>
      <c r="AA48" s="10">
        <v>10500</v>
      </c>
      <c r="AB48" s="9" t="s">
        <v>145</v>
      </c>
      <c r="AC48" s="8">
        <v>9359.9000000000015</v>
      </c>
      <c r="AD48" s="8">
        <v>0</v>
      </c>
      <c r="AE48" s="8">
        <v>9359.9000000000015</v>
      </c>
      <c r="AF48" s="8">
        <v>0</v>
      </c>
      <c r="AG48" s="8">
        <v>0</v>
      </c>
      <c r="AH48" s="8" t="s">
        <v>490</v>
      </c>
      <c r="AI48" s="1" t="s">
        <v>112</v>
      </c>
      <c r="AJ48" s="1" t="s">
        <v>74</v>
      </c>
      <c r="AK48" s="1">
        <v>2</v>
      </c>
      <c r="AL48" s="3">
        <v>46002</v>
      </c>
      <c r="AM48" s="3">
        <v>0</v>
      </c>
      <c r="AN48" s="3">
        <v>45993</v>
      </c>
      <c r="AO48" s="3">
        <v>46000</v>
      </c>
      <c r="AP48" s="3">
        <v>46001</v>
      </c>
      <c r="AQ48" s="3">
        <v>46001</v>
      </c>
      <c r="AR48" s="3">
        <v>45997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1">
        <v>0</v>
      </c>
      <c r="AY48" s="2" t="s">
        <v>64</v>
      </c>
      <c r="AZ48" s="2" t="s">
        <v>70</v>
      </c>
      <c r="BA48" s="2">
        <v>0</v>
      </c>
      <c r="BB48" s="2">
        <v>0</v>
      </c>
      <c r="BC48" s="2">
        <v>0</v>
      </c>
      <c r="BD48" s="2">
        <v>0</v>
      </c>
      <c r="BE48" s="1" t="s">
        <v>146</v>
      </c>
      <c r="BF48" s="56">
        <v>705.02926755555563</v>
      </c>
    </row>
    <row r="49" spans="1:58" ht="27.75" customHeight="1" x14ac:dyDescent="0.55000000000000004">
      <c r="A49" s="3">
        <v>45990</v>
      </c>
      <c r="B49" s="14" t="s">
        <v>488</v>
      </c>
      <c r="C49" s="9" t="s">
        <v>73</v>
      </c>
      <c r="D49" s="13" t="s">
        <v>272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46004</v>
      </c>
      <c r="U49" s="11">
        <v>5000</v>
      </c>
      <c r="V49" s="10">
        <v>0</v>
      </c>
      <c r="W49" s="10">
        <v>3291</v>
      </c>
      <c r="X49" s="10">
        <v>1959</v>
      </c>
      <c r="Y49" s="10">
        <v>5000</v>
      </c>
      <c r="Z49" s="10">
        <v>5250</v>
      </c>
      <c r="AA49" s="10">
        <v>0</v>
      </c>
      <c r="AB49" s="9" t="s">
        <v>145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 t="s">
        <v>491</v>
      </c>
      <c r="AI49" s="1" t="s">
        <v>112</v>
      </c>
      <c r="AJ49" s="1" t="s">
        <v>74</v>
      </c>
      <c r="AK49" s="1">
        <v>2</v>
      </c>
      <c r="AL49" s="3">
        <v>46004</v>
      </c>
      <c r="AM49" s="3">
        <v>0</v>
      </c>
      <c r="AN49" s="3">
        <v>45995</v>
      </c>
      <c r="AO49" s="3">
        <v>46002</v>
      </c>
      <c r="AP49" s="3">
        <v>46003</v>
      </c>
      <c r="AQ49" s="3">
        <v>46003</v>
      </c>
      <c r="AR49" s="3">
        <v>45999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1">
        <v>0</v>
      </c>
      <c r="AY49" s="2" t="s">
        <v>64</v>
      </c>
      <c r="AZ49" s="2" t="s">
        <v>70</v>
      </c>
      <c r="BA49" s="2">
        <v>0</v>
      </c>
      <c r="BB49" s="2">
        <v>3291</v>
      </c>
      <c r="BC49" s="2">
        <v>1959</v>
      </c>
      <c r="BD49" s="2">
        <v>0</v>
      </c>
      <c r="BE49" s="1" t="s">
        <v>146</v>
      </c>
      <c r="BF49" s="56">
        <v>0</v>
      </c>
    </row>
    <row r="50" spans="1:58" ht="27.75" customHeight="1" x14ac:dyDescent="0.55000000000000004">
      <c r="A50" s="3">
        <v>45989</v>
      </c>
      <c r="B50" s="14" t="s">
        <v>470</v>
      </c>
      <c r="C50" s="9" t="s">
        <v>73</v>
      </c>
      <c r="D50" s="13" t="s">
        <v>194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46004</v>
      </c>
      <c r="U50" s="11">
        <v>10000</v>
      </c>
      <c r="V50" s="10">
        <v>0</v>
      </c>
      <c r="W50" s="10">
        <v>0</v>
      </c>
      <c r="X50" s="10">
        <v>10500</v>
      </c>
      <c r="Y50" s="10">
        <v>10000</v>
      </c>
      <c r="Z50" s="10">
        <v>0</v>
      </c>
      <c r="AA50" s="10">
        <v>10500</v>
      </c>
      <c r="AB50" s="9" t="s">
        <v>145</v>
      </c>
      <c r="AC50" s="8">
        <v>9359.9000000000015</v>
      </c>
      <c r="AD50" s="8">
        <v>0</v>
      </c>
      <c r="AE50" s="8">
        <v>9359.9000000000015</v>
      </c>
      <c r="AF50" s="8">
        <v>0</v>
      </c>
      <c r="AG50" s="8">
        <v>0</v>
      </c>
      <c r="AH50" s="8" t="s">
        <v>480</v>
      </c>
      <c r="AI50" s="1" t="s">
        <v>112</v>
      </c>
      <c r="AJ50" s="1" t="s">
        <v>74</v>
      </c>
      <c r="AK50" s="1">
        <v>2</v>
      </c>
      <c r="AL50" s="3">
        <v>46004</v>
      </c>
      <c r="AM50" s="3">
        <v>0</v>
      </c>
      <c r="AN50" s="3">
        <v>45995</v>
      </c>
      <c r="AO50" s="3">
        <v>46002</v>
      </c>
      <c r="AP50" s="3">
        <v>46003</v>
      </c>
      <c r="AQ50" s="3">
        <v>46003</v>
      </c>
      <c r="AR50" s="3">
        <v>45999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1">
        <v>0</v>
      </c>
      <c r="AY50" s="2" t="s">
        <v>64</v>
      </c>
      <c r="AZ50" s="2" t="s">
        <v>70</v>
      </c>
      <c r="BA50" s="2">
        <v>0</v>
      </c>
      <c r="BB50" s="2">
        <v>0</v>
      </c>
      <c r="BC50" s="2">
        <v>0</v>
      </c>
      <c r="BD50" s="2">
        <v>0</v>
      </c>
      <c r="BE50" s="1" t="s">
        <v>146</v>
      </c>
      <c r="BF50" s="56">
        <v>705.02926755555563</v>
      </c>
    </row>
    <row r="51" spans="1:58" ht="27.75" customHeight="1" x14ac:dyDescent="0.55000000000000004">
      <c r="A51" s="3">
        <v>45990</v>
      </c>
      <c r="B51" s="14" t="s">
        <v>488</v>
      </c>
      <c r="C51" s="9" t="s">
        <v>73</v>
      </c>
      <c r="D51" s="13" t="s">
        <v>194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46004</v>
      </c>
      <c r="U51" s="11">
        <v>10000</v>
      </c>
      <c r="V51" s="10">
        <v>0</v>
      </c>
      <c r="W51" s="10">
        <v>0</v>
      </c>
      <c r="X51" s="10">
        <v>10500</v>
      </c>
      <c r="Y51" s="10">
        <v>10000</v>
      </c>
      <c r="Z51" s="10">
        <v>0</v>
      </c>
      <c r="AA51" s="10">
        <v>10500</v>
      </c>
      <c r="AB51" s="9" t="s">
        <v>145</v>
      </c>
      <c r="AC51" s="8">
        <v>9359.9000000000015</v>
      </c>
      <c r="AD51" s="8">
        <v>0</v>
      </c>
      <c r="AE51" s="8">
        <v>9359.9000000000015</v>
      </c>
      <c r="AF51" s="8">
        <v>0</v>
      </c>
      <c r="AG51" s="8">
        <v>0</v>
      </c>
      <c r="AH51" s="8" t="s">
        <v>491</v>
      </c>
      <c r="AI51" s="1" t="s">
        <v>112</v>
      </c>
      <c r="AJ51" s="1" t="s">
        <v>74</v>
      </c>
      <c r="AK51" s="1">
        <v>2</v>
      </c>
      <c r="AL51" s="3">
        <v>46004</v>
      </c>
      <c r="AM51" s="3">
        <v>0</v>
      </c>
      <c r="AN51" s="3">
        <v>45995</v>
      </c>
      <c r="AO51" s="3">
        <v>46002</v>
      </c>
      <c r="AP51" s="3">
        <v>46003</v>
      </c>
      <c r="AQ51" s="3">
        <v>46003</v>
      </c>
      <c r="AR51" s="3">
        <v>45999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1">
        <v>0</v>
      </c>
      <c r="AY51" s="2" t="s">
        <v>64</v>
      </c>
      <c r="AZ51" s="2" t="s">
        <v>70</v>
      </c>
      <c r="BA51" s="2">
        <v>0</v>
      </c>
      <c r="BB51" s="2">
        <v>0</v>
      </c>
      <c r="BC51" s="2">
        <v>0</v>
      </c>
      <c r="BD51" s="2">
        <v>0</v>
      </c>
      <c r="BE51" s="1" t="s">
        <v>146</v>
      </c>
      <c r="BF51" s="56">
        <v>705.02926755555563</v>
      </c>
    </row>
    <row r="52" spans="1:58" ht="27.75" customHeight="1" x14ac:dyDescent="0.55000000000000004">
      <c r="A52" s="3">
        <v>45989</v>
      </c>
      <c r="B52" s="14" t="s">
        <v>470</v>
      </c>
      <c r="C52" s="9" t="s">
        <v>73</v>
      </c>
      <c r="D52" s="13" t="s">
        <v>333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46004</v>
      </c>
      <c r="U52" s="11">
        <v>5000</v>
      </c>
      <c r="V52" s="10">
        <v>0</v>
      </c>
      <c r="W52" s="10">
        <v>0</v>
      </c>
      <c r="X52" s="10">
        <v>5250</v>
      </c>
      <c r="Y52" s="10">
        <v>5000</v>
      </c>
      <c r="Z52" s="10">
        <v>0</v>
      </c>
      <c r="AA52" s="10">
        <v>5250</v>
      </c>
      <c r="AB52" s="9" t="s">
        <v>145</v>
      </c>
      <c r="AC52" s="8">
        <v>4679.9500000000007</v>
      </c>
      <c r="AD52" s="8">
        <v>0</v>
      </c>
      <c r="AE52" s="8">
        <v>4679.9500000000007</v>
      </c>
      <c r="AF52" s="8">
        <v>0</v>
      </c>
      <c r="AG52" s="8">
        <v>0</v>
      </c>
      <c r="AH52" s="8" t="s">
        <v>480</v>
      </c>
      <c r="AI52" s="1" t="s">
        <v>112</v>
      </c>
      <c r="AJ52" s="1" t="s">
        <v>74</v>
      </c>
      <c r="AK52" s="1">
        <v>2</v>
      </c>
      <c r="AL52" s="3">
        <v>46004</v>
      </c>
      <c r="AM52" s="3">
        <v>0</v>
      </c>
      <c r="AN52" s="3">
        <v>45995</v>
      </c>
      <c r="AO52" s="3">
        <v>46002</v>
      </c>
      <c r="AP52" s="3">
        <v>46003</v>
      </c>
      <c r="AQ52" s="3">
        <v>46003</v>
      </c>
      <c r="AR52" s="3">
        <v>45999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1">
        <v>0</v>
      </c>
      <c r="AY52" s="2" t="s">
        <v>64</v>
      </c>
      <c r="AZ52" s="2" t="s">
        <v>70</v>
      </c>
      <c r="BA52" s="2">
        <v>0</v>
      </c>
      <c r="BB52" s="2">
        <v>0</v>
      </c>
      <c r="BC52" s="2">
        <v>0</v>
      </c>
      <c r="BD52" s="2">
        <v>0</v>
      </c>
      <c r="BE52" s="1" t="s">
        <v>146</v>
      </c>
      <c r="BF52" s="56">
        <v>352.51463377777782</v>
      </c>
    </row>
    <row r="53" spans="1:58" ht="27.75" customHeight="1" x14ac:dyDescent="0.55000000000000004">
      <c r="A53" s="3">
        <v>45989</v>
      </c>
      <c r="B53" s="14" t="s">
        <v>470</v>
      </c>
      <c r="C53" s="9" t="s">
        <v>73</v>
      </c>
      <c r="D53" s="13" t="s">
        <v>193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46004</v>
      </c>
      <c r="U53" s="11">
        <v>5000</v>
      </c>
      <c r="V53" s="10">
        <v>0</v>
      </c>
      <c r="W53" s="10">
        <v>0</v>
      </c>
      <c r="X53" s="10">
        <v>5250</v>
      </c>
      <c r="Y53" s="10">
        <v>5000</v>
      </c>
      <c r="Z53" s="10">
        <v>0</v>
      </c>
      <c r="AA53" s="10">
        <v>5250</v>
      </c>
      <c r="AB53" s="9" t="s">
        <v>145</v>
      </c>
      <c r="AC53" s="8">
        <v>4679.9500000000007</v>
      </c>
      <c r="AD53" s="8">
        <v>0</v>
      </c>
      <c r="AE53" s="8">
        <v>4679.9500000000007</v>
      </c>
      <c r="AF53" s="8">
        <v>0</v>
      </c>
      <c r="AG53" s="8">
        <v>0</v>
      </c>
      <c r="AH53" s="8" t="s">
        <v>480</v>
      </c>
      <c r="AI53" s="1" t="s">
        <v>113</v>
      </c>
      <c r="AJ53" s="1" t="s">
        <v>74</v>
      </c>
      <c r="AK53" s="1">
        <v>2</v>
      </c>
      <c r="AL53" s="3">
        <v>46004</v>
      </c>
      <c r="AM53" s="3">
        <v>0</v>
      </c>
      <c r="AN53" s="3">
        <v>45995</v>
      </c>
      <c r="AO53" s="3">
        <v>46002</v>
      </c>
      <c r="AP53" s="3">
        <v>46003</v>
      </c>
      <c r="AQ53" s="3">
        <v>46003</v>
      </c>
      <c r="AR53" s="3">
        <v>45999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1">
        <v>0</v>
      </c>
      <c r="AY53" s="2" t="s">
        <v>64</v>
      </c>
      <c r="AZ53" s="2" t="s">
        <v>70</v>
      </c>
      <c r="BA53" s="2">
        <v>0</v>
      </c>
      <c r="BB53" s="2">
        <v>0</v>
      </c>
      <c r="BC53" s="2">
        <v>0</v>
      </c>
      <c r="BD53" s="2">
        <v>0</v>
      </c>
      <c r="BE53" s="1" t="s">
        <v>146</v>
      </c>
      <c r="BF53" s="56">
        <v>352.51463377777782</v>
      </c>
    </row>
    <row r="54" spans="1:58" ht="27.75" customHeight="1" x14ac:dyDescent="0.55000000000000004">
      <c r="A54" s="3">
        <v>45990</v>
      </c>
      <c r="B54" s="14" t="s">
        <v>488</v>
      </c>
      <c r="C54" s="9" t="s">
        <v>73</v>
      </c>
      <c r="D54" s="13" t="s">
        <v>193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46004</v>
      </c>
      <c r="U54" s="11">
        <v>5000</v>
      </c>
      <c r="V54" s="10">
        <v>0</v>
      </c>
      <c r="W54" s="10">
        <v>0</v>
      </c>
      <c r="X54" s="10">
        <v>5250</v>
      </c>
      <c r="Y54" s="10">
        <v>5000</v>
      </c>
      <c r="Z54" s="10">
        <v>0</v>
      </c>
      <c r="AA54" s="10">
        <v>5250</v>
      </c>
      <c r="AB54" s="9" t="s">
        <v>145</v>
      </c>
      <c r="AC54" s="8">
        <v>4679.9500000000007</v>
      </c>
      <c r="AD54" s="8">
        <v>0</v>
      </c>
      <c r="AE54" s="8">
        <v>4679.9500000000007</v>
      </c>
      <c r="AF54" s="8">
        <v>0</v>
      </c>
      <c r="AG54" s="8">
        <v>0</v>
      </c>
      <c r="AH54" s="8" t="s">
        <v>491</v>
      </c>
      <c r="AI54" s="1" t="s">
        <v>113</v>
      </c>
      <c r="AJ54" s="1" t="s">
        <v>74</v>
      </c>
      <c r="AK54" s="1">
        <v>2</v>
      </c>
      <c r="AL54" s="3">
        <v>46004</v>
      </c>
      <c r="AM54" s="3">
        <v>0</v>
      </c>
      <c r="AN54" s="3">
        <v>45995</v>
      </c>
      <c r="AO54" s="3">
        <v>46002</v>
      </c>
      <c r="AP54" s="3">
        <v>46003</v>
      </c>
      <c r="AQ54" s="3">
        <v>46003</v>
      </c>
      <c r="AR54" s="3">
        <v>45999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1">
        <v>0</v>
      </c>
      <c r="AY54" s="2" t="s">
        <v>64</v>
      </c>
      <c r="AZ54" s="2" t="s">
        <v>70</v>
      </c>
      <c r="BA54" s="2">
        <v>0</v>
      </c>
      <c r="BB54" s="2">
        <v>0</v>
      </c>
      <c r="BC54" s="2">
        <v>0</v>
      </c>
      <c r="BD54" s="2">
        <v>0</v>
      </c>
      <c r="BE54" s="1" t="s">
        <v>146</v>
      </c>
      <c r="BF54" s="56">
        <v>352.51463377777782</v>
      </c>
    </row>
    <row r="55" spans="1:58" ht="27.75" customHeight="1" x14ac:dyDescent="0.55000000000000004">
      <c r="A55" s="3">
        <v>45989</v>
      </c>
      <c r="B55" s="14" t="s">
        <v>470</v>
      </c>
      <c r="C55" s="9" t="s">
        <v>73</v>
      </c>
      <c r="D55" s="13" t="s">
        <v>457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46004</v>
      </c>
      <c r="U55" s="11">
        <v>5000</v>
      </c>
      <c r="V55" s="10">
        <v>0</v>
      </c>
      <c r="W55" s="10">
        <v>0</v>
      </c>
      <c r="X55" s="10">
        <v>5250</v>
      </c>
      <c r="Y55" s="10">
        <v>5000</v>
      </c>
      <c r="Z55" s="10">
        <v>0</v>
      </c>
      <c r="AA55" s="10">
        <v>5250</v>
      </c>
      <c r="AB55" s="9" t="s">
        <v>145</v>
      </c>
      <c r="AC55" s="8">
        <v>4679.9500000000007</v>
      </c>
      <c r="AD55" s="8">
        <v>0</v>
      </c>
      <c r="AE55" s="8">
        <v>4679.9500000000007</v>
      </c>
      <c r="AF55" s="8">
        <v>0</v>
      </c>
      <c r="AG55" s="8">
        <v>0</v>
      </c>
      <c r="AH55" s="8" t="s">
        <v>480</v>
      </c>
      <c r="AI55" s="1" t="s">
        <v>112</v>
      </c>
      <c r="AJ55" s="1" t="s">
        <v>74</v>
      </c>
      <c r="AK55" s="1">
        <v>2</v>
      </c>
      <c r="AL55" s="3">
        <v>46004</v>
      </c>
      <c r="AM55" s="3">
        <v>0</v>
      </c>
      <c r="AN55" s="3">
        <v>45995</v>
      </c>
      <c r="AO55" s="3">
        <v>46002</v>
      </c>
      <c r="AP55" s="3">
        <v>46003</v>
      </c>
      <c r="AQ55" s="3">
        <v>46003</v>
      </c>
      <c r="AR55" s="3">
        <v>45999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1">
        <v>0</v>
      </c>
      <c r="AY55" s="2" t="s">
        <v>64</v>
      </c>
      <c r="AZ55" s="2" t="s">
        <v>70</v>
      </c>
      <c r="BA55" s="2">
        <v>0</v>
      </c>
      <c r="BB55" s="2">
        <v>0</v>
      </c>
      <c r="BC55" s="2">
        <v>0</v>
      </c>
      <c r="BD55" s="2">
        <v>0</v>
      </c>
      <c r="BE55" s="1" t="s">
        <v>146</v>
      </c>
      <c r="BF55" s="56">
        <v>352.51463377777782</v>
      </c>
    </row>
    <row r="56" spans="1:58" ht="27.75" customHeight="1" x14ac:dyDescent="0.55000000000000004">
      <c r="A56" s="3">
        <v>45990</v>
      </c>
      <c r="B56" s="14" t="s">
        <v>488</v>
      </c>
      <c r="C56" s="9" t="s">
        <v>73</v>
      </c>
      <c r="D56" s="13">
        <v>997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46004</v>
      </c>
      <c r="U56" s="11">
        <v>5000</v>
      </c>
      <c r="V56" s="10">
        <v>0</v>
      </c>
      <c r="W56" s="10">
        <v>0</v>
      </c>
      <c r="X56" s="10">
        <v>5250</v>
      </c>
      <c r="Y56" s="10">
        <v>5000</v>
      </c>
      <c r="Z56" s="10">
        <v>5250</v>
      </c>
      <c r="AA56" s="10">
        <v>0</v>
      </c>
      <c r="AB56" s="9" t="s">
        <v>145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 t="s">
        <v>491</v>
      </c>
      <c r="AI56" s="1" t="s">
        <v>113</v>
      </c>
      <c r="AJ56" s="1" t="s">
        <v>74</v>
      </c>
      <c r="AK56" s="1">
        <v>2</v>
      </c>
      <c r="AL56" s="3">
        <v>46004</v>
      </c>
      <c r="AM56" s="3">
        <v>0</v>
      </c>
      <c r="AN56" s="3">
        <v>45995</v>
      </c>
      <c r="AO56" s="3">
        <v>46002</v>
      </c>
      <c r="AP56" s="3">
        <v>46003</v>
      </c>
      <c r="AQ56" s="3">
        <v>46003</v>
      </c>
      <c r="AR56" s="3">
        <v>45999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1">
        <v>0</v>
      </c>
      <c r="AY56" s="2" t="s">
        <v>64</v>
      </c>
      <c r="AZ56" s="2" t="s">
        <v>70</v>
      </c>
      <c r="BA56" s="2">
        <v>0</v>
      </c>
      <c r="BB56" s="2">
        <v>0</v>
      </c>
      <c r="BC56" s="2">
        <v>5250</v>
      </c>
      <c r="BD56" s="2">
        <v>0</v>
      </c>
      <c r="BE56" s="1" t="s">
        <v>146</v>
      </c>
      <c r="BF56" s="56">
        <v>0</v>
      </c>
    </row>
    <row r="57" spans="1:58" ht="27.75" customHeight="1" x14ac:dyDescent="0.55000000000000004">
      <c r="A57" s="3">
        <v>45989</v>
      </c>
      <c r="B57" s="14" t="s">
        <v>470</v>
      </c>
      <c r="C57" s="9" t="s">
        <v>73</v>
      </c>
      <c r="D57" s="13" t="s">
        <v>185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46007</v>
      </c>
      <c r="U57" s="11">
        <v>5000</v>
      </c>
      <c r="V57" s="10">
        <v>0</v>
      </c>
      <c r="W57" s="10">
        <v>0</v>
      </c>
      <c r="X57" s="10">
        <v>5359</v>
      </c>
      <c r="Y57" s="10">
        <v>5000</v>
      </c>
      <c r="Z57" s="10">
        <v>5359</v>
      </c>
      <c r="AA57" s="10">
        <v>0</v>
      </c>
      <c r="AB57" s="9" t="s">
        <v>145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 t="s">
        <v>481</v>
      </c>
      <c r="AI57" s="1" t="s">
        <v>112</v>
      </c>
      <c r="AJ57" s="1" t="s">
        <v>74</v>
      </c>
      <c r="AK57" s="1">
        <v>2</v>
      </c>
      <c r="AL57" s="3">
        <v>46007</v>
      </c>
      <c r="AM57" s="3">
        <v>0</v>
      </c>
      <c r="AN57" s="3">
        <v>45998</v>
      </c>
      <c r="AO57" s="3">
        <v>46005</v>
      </c>
      <c r="AP57" s="3">
        <v>46006</v>
      </c>
      <c r="AQ57" s="3">
        <v>46006</v>
      </c>
      <c r="AR57" s="3">
        <v>46002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1">
        <v>0</v>
      </c>
      <c r="AY57" s="2" t="s">
        <v>64</v>
      </c>
      <c r="AZ57" s="2" t="s">
        <v>70</v>
      </c>
      <c r="BA57" s="2">
        <v>0</v>
      </c>
      <c r="BB57" s="2">
        <v>0</v>
      </c>
      <c r="BC57" s="2">
        <v>5359</v>
      </c>
      <c r="BD57" s="2">
        <v>0</v>
      </c>
      <c r="BE57" s="1" t="s">
        <v>146</v>
      </c>
      <c r="BF57" s="56">
        <v>0</v>
      </c>
    </row>
    <row r="58" spans="1:58" ht="27.75" customHeight="1" x14ac:dyDescent="0.55000000000000004">
      <c r="A58" s="3">
        <v>45989</v>
      </c>
      <c r="B58" s="14" t="s">
        <v>470</v>
      </c>
      <c r="C58" s="9" t="s">
        <v>73</v>
      </c>
      <c r="D58" s="13" t="s">
        <v>429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>
        <v>46007</v>
      </c>
      <c r="U58" s="11">
        <v>5000</v>
      </c>
      <c r="V58" s="10">
        <v>0</v>
      </c>
      <c r="W58" s="10">
        <v>0</v>
      </c>
      <c r="X58" s="10">
        <v>5250</v>
      </c>
      <c r="Y58" s="10">
        <v>5000</v>
      </c>
      <c r="Z58" s="10">
        <v>0</v>
      </c>
      <c r="AA58" s="10">
        <v>5250</v>
      </c>
      <c r="AB58" s="9" t="s">
        <v>145</v>
      </c>
      <c r="AC58" s="8">
        <v>4679.9500000000007</v>
      </c>
      <c r="AD58" s="8">
        <v>0</v>
      </c>
      <c r="AE58" s="8">
        <v>4679.9500000000007</v>
      </c>
      <c r="AF58" s="8">
        <v>0</v>
      </c>
      <c r="AG58" s="8">
        <v>0</v>
      </c>
      <c r="AH58" s="8" t="s">
        <v>481</v>
      </c>
      <c r="AI58" s="1" t="s">
        <v>112</v>
      </c>
      <c r="AJ58" s="1" t="s">
        <v>74</v>
      </c>
      <c r="AK58" s="1">
        <v>2</v>
      </c>
      <c r="AL58" s="3">
        <v>46007</v>
      </c>
      <c r="AM58" s="3">
        <v>0</v>
      </c>
      <c r="AN58" s="3">
        <v>45998</v>
      </c>
      <c r="AO58" s="3">
        <v>46005</v>
      </c>
      <c r="AP58" s="3">
        <v>46006</v>
      </c>
      <c r="AQ58" s="3">
        <v>46006</v>
      </c>
      <c r="AR58" s="3">
        <v>46002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1">
        <v>0</v>
      </c>
      <c r="AY58" s="2" t="s">
        <v>64</v>
      </c>
      <c r="AZ58" s="2" t="s">
        <v>70</v>
      </c>
      <c r="BA58" s="2">
        <v>0</v>
      </c>
      <c r="BB58" s="2">
        <v>0</v>
      </c>
      <c r="BC58" s="2">
        <v>0</v>
      </c>
      <c r="BD58" s="2">
        <v>0</v>
      </c>
      <c r="BE58" s="1" t="s">
        <v>146</v>
      </c>
      <c r="BF58" s="56">
        <v>352.51463377777782</v>
      </c>
    </row>
    <row r="59" spans="1:58" ht="27.75" customHeight="1" x14ac:dyDescent="0.55000000000000004">
      <c r="A59" s="3">
        <v>45989</v>
      </c>
      <c r="B59" s="14" t="s">
        <v>470</v>
      </c>
      <c r="C59" s="9" t="s">
        <v>73</v>
      </c>
      <c r="D59" s="13" t="s">
        <v>220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135</v>
      </c>
      <c r="T59" s="12">
        <v>46007</v>
      </c>
      <c r="U59" s="11">
        <v>5000</v>
      </c>
      <c r="V59" s="10">
        <v>0</v>
      </c>
      <c r="W59" s="10">
        <v>2454</v>
      </c>
      <c r="X59" s="10">
        <v>2846</v>
      </c>
      <c r="Y59" s="10">
        <v>5000</v>
      </c>
      <c r="Z59" s="10">
        <v>5300</v>
      </c>
      <c r="AA59" s="10">
        <v>0</v>
      </c>
      <c r="AB59" s="9" t="s">
        <v>145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 t="s">
        <v>481</v>
      </c>
      <c r="AI59" s="1" t="s">
        <v>112</v>
      </c>
      <c r="AJ59" s="1" t="s">
        <v>74</v>
      </c>
      <c r="AK59" s="1">
        <v>2</v>
      </c>
      <c r="AL59" s="3">
        <v>46007</v>
      </c>
      <c r="AM59" s="3">
        <v>0</v>
      </c>
      <c r="AN59" s="3">
        <v>45998</v>
      </c>
      <c r="AO59" s="3">
        <v>46005</v>
      </c>
      <c r="AP59" s="3">
        <v>46006</v>
      </c>
      <c r="AQ59" s="3">
        <v>46006</v>
      </c>
      <c r="AR59" s="3">
        <v>46002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1">
        <v>0</v>
      </c>
      <c r="AY59" s="2" t="s">
        <v>64</v>
      </c>
      <c r="AZ59" s="2" t="s">
        <v>70</v>
      </c>
      <c r="BA59" s="2">
        <v>0</v>
      </c>
      <c r="BB59" s="2">
        <v>2454</v>
      </c>
      <c r="BC59" s="2">
        <v>2846</v>
      </c>
      <c r="BD59" s="2">
        <v>0</v>
      </c>
      <c r="BE59" s="1" t="s">
        <v>146</v>
      </c>
      <c r="BF59" s="56">
        <v>0</v>
      </c>
    </row>
    <row r="60" spans="1:58" ht="27.75" customHeight="1" x14ac:dyDescent="0.55000000000000004">
      <c r="A60" s="3">
        <v>45990</v>
      </c>
      <c r="B60" s="14" t="s">
        <v>488</v>
      </c>
      <c r="C60" s="9" t="s">
        <v>73</v>
      </c>
      <c r="D60" s="13" t="s">
        <v>366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135</v>
      </c>
      <c r="T60" s="12">
        <v>46007</v>
      </c>
      <c r="U60" s="11">
        <v>10000</v>
      </c>
      <c r="V60" s="10">
        <v>0</v>
      </c>
      <c r="W60" s="10">
        <v>0</v>
      </c>
      <c r="X60" s="10">
        <v>10500</v>
      </c>
      <c r="Y60" s="10">
        <v>10000</v>
      </c>
      <c r="Z60" s="10">
        <v>0</v>
      </c>
      <c r="AA60" s="10">
        <v>10500</v>
      </c>
      <c r="AB60" s="9" t="s">
        <v>145</v>
      </c>
      <c r="AC60" s="8">
        <v>9359.9000000000015</v>
      </c>
      <c r="AD60" s="8">
        <v>0</v>
      </c>
      <c r="AE60" s="8">
        <v>9359.9000000000015</v>
      </c>
      <c r="AF60" s="8">
        <v>0</v>
      </c>
      <c r="AG60" s="8">
        <v>0</v>
      </c>
      <c r="AH60" s="8" t="s">
        <v>492</v>
      </c>
      <c r="AI60" s="1" t="s">
        <v>112</v>
      </c>
      <c r="AJ60" s="1" t="s">
        <v>74</v>
      </c>
      <c r="AK60" s="1">
        <v>2</v>
      </c>
      <c r="AL60" s="3">
        <v>46007</v>
      </c>
      <c r="AM60" s="3">
        <v>0</v>
      </c>
      <c r="AN60" s="3">
        <v>45998</v>
      </c>
      <c r="AO60" s="3">
        <v>46005</v>
      </c>
      <c r="AP60" s="3">
        <v>46006</v>
      </c>
      <c r="AQ60" s="3">
        <v>46006</v>
      </c>
      <c r="AR60" s="3">
        <v>46002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1">
        <v>0</v>
      </c>
      <c r="AY60" s="2" t="s">
        <v>64</v>
      </c>
      <c r="AZ60" s="2" t="s">
        <v>70</v>
      </c>
      <c r="BA60" s="2">
        <v>0</v>
      </c>
      <c r="BB60" s="2">
        <v>0</v>
      </c>
      <c r="BC60" s="2">
        <v>0</v>
      </c>
      <c r="BD60" s="2">
        <v>0</v>
      </c>
      <c r="BE60" s="1" t="s">
        <v>146</v>
      </c>
      <c r="BF60" s="56">
        <v>705.02926755555563</v>
      </c>
    </row>
    <row r="61" spans="1:58" ht="27.75" customHeight="1" x14ac:dyDescent="0.55000000000000004">
      <c r="A61" s="3">
        <v>45990</v>
      </c>
      <c r="B61" s="14" t="s">
        <v>488</v>
      </c>
      <c r="C61" s="9" t="s">
        <v>73</v>
      </c>
      <c r="D61" s="13" t="s">
        <v>193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135</v>
      </c>
      <c r="T61" s="12">
        <v>46007</v>
      </c>
      <c r="U61" s="11">
        <v>5000</v>
      </c>
      <c r="V61" s="10">
        <v>0</v>
      </c>
      <c r="W61" s="10">
        <v>0</v>
      </c>
      <c r="X61" s="10">
        <v>5250</v>
      </c>
      <c r="Y61" s="10">
        <v>5000</v>
      </c>
      <c r="Z61" s="10">
        <v>0</v>
      </c>
      <c r="AA61" s="10">
        <v>5250</v>
      </c>
      <c r="AB61" s="9" t="s">
        <v>145</v>
      </c>
      <c r="AC61" s="8">
        <v>4679.9500000000007</v>
      </c>
      <c r="AD61" s="8">
        <v>0</v>
      </c>
      <c r="AE61" s="8">
        <v>4679.9500000000007</v>
      </c>
      <c r="AF61" s="8">
        <v>0</v>
      </c>
      <c r="AG61" s="8">
        <v>0</v>
      </c>
      <c r="AH61" s="8" t="s">
        <v>492</v>
      </c>
      <c r="AI61" s="1" t="s">
        <v>112</v>
      </c>
      <c r="AJ61" s="1" t="s">
        <v>74</v>
      </c>
      <c r="AK61" s="1">
        <v>2</v>
      </c>
      <c r="AL61" s="3">
        <v>46007</v>
      </c>
      <c r="AM61" s="3">
        <v>0</v>
      </c>
      <c r="AN61" s="3">
        <v>45998</v>
      </c>
      <c r="AO61" s="3">
        <v>46005</v>
      </c>
      <c r="AP61" s="3">
        <v>46006</v>
      </c>
      <c r="AQ61" s="3">
        <v>46006</v>
      </c>
      <c r="AR61" s="3">
        <v>46002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1">
        <v>0</v>
      </c>
      <c r="AY61" s="2" t="s">
        <v>64</v>
      </c>
      <c r="AZ61" s="2" t="s">
        <v>70</v>
      </c>
      <c r="BA61" s="2">
        <v>0</v>
      </c>
      <c r="BB61" s="2">
        <v>0</v>
      </c>
      <c r="BC61" s="2">
        <v>0</v>
      </c>
      <c r="BD61" s="2">
        <v>0</v>
      </c>
      <c r="BE61" s="1" t="s">
        <v>146</v>
      </c>
      <c r="BF61" s="56">
        <v>352.51463377777782</v>
      </c>
    </row>
    <row r="62" spans="1:58" ht="27.75" customHeight="1" x14ac:dyDescent="0.55000000000000004">
      <c r="A62" s="3">
        <v>45989</v>
      </c>
      <c r="B62" s="14" t="s">
        <v>470</v>
      </c>
      <c r="C62" s="9" t="s">
        <v>73</v>
      </c>
      <c r="D62" s="13" t="s">
        <v>458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135</v>
      </c>
      <c r="T62" s="12">
        <v>46007</v>
      </c>
      <c r="U62" s="11">
        <v>5000</v>
      </c>
      <c r="V62" s="10">
        <v>0</v>
      </c>
      <c r="W62" s="10">
        <v>0</v>
      </c>
      <c r="X62" s="10">
        <v>5250</v>
      </c>
      <c r="Y62" s="10">
        <v>5000</v>
      </c>
      <c r="Z62" s="10">
        <v>0</v>
      </c>
      <c r="AA62" s="10">
        <v>5250</v>
      </c>
      <c r="AB62" s="9" t="s">
        <v>145</v>
      </c>
      <c r="AC62" s="8">
        <v>4679.9500000000007</v>
      </c>
      <c r="AD62" s="8">
        <v>0</v>
      </c>
      <c r="AE62" s="8">
        <v>4679.9500000000007</v>
      </c>
      <c r="AF62" s="8">
        <v>0</v>
      </c>
      <c r="AG62" s="8">
        <v>0</v>
      </c>
      <c r="AH62" s="8" t="s">
        <v>481</v>
      </c>
      <c r="AI62" s="1" t="s">
        <v>113</v>
      </c>
      <c r="AJ62" s="1" t="s">
        <v>74</v>
      </c>
      <c r="AK62" s="1">
        <v>2</v>
      </c>
      <c r="AL62" s="3">
        <v>46007</v>
      </c>
      <c r="AM62" s="3">
        <v>0</v>
      </c>
      <c r="AN62" s="3">
        <v>45998</v>
      </c>
      <c r="AO62" s="3">
        <v>46005</v>
      </c>
      <c r="AP62" s="3">
        <v>46006</v>
      </c>
      <c r="AQ62" s="3">
        <v>46006</v>
      </c>
      <c r="AR62" s="3">
        <v>46002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1">
        <v>0</v>
      </c>
      <c r="AY62" s="2" t="s">
        <v>64</v>
      </c>
      <c r="AZ62" s="2" t="s">
        <v>70</v>
      </c>
      <c r="BA62" s="2">
        <v>0</v>
      </c>
      <c r="BB62" s="2">
        <v>0</v>
      </c>
      <c r="BC62" s="2">
        <v>0</v>
      </c>
      <c r="BD62" s="2">
        <v>0</v>
      </c>
      <c r="BE62" s="1" t="s">
        <v>146</v>
      </c>
      <c r="BF62" s="56">
        <v>352.51463377777782</v>
      </c>
    </row>
    <row r="63" spans="1:58" ht="27.75" customHeight="1" x14ac:dyDescent="0.55000000000000004">
      <c r="A63" s="3">
        <v>45990</v>
      </c>
      <c r="B63" s="14" t="s">
        <v>488</v>
      </c>
      <c r="C63" s="9" t="s">
        <v>73</v>
      </c>
      <c r="D63" s="13" t="s">
        <v>459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135</v>
      </c>
      <c r="T63" s="12">
        <v>46007</v>
      </c>
      <c r="U63" s="11">
        <v>5000</v>
      </c>
      <c r="V63" s="10">
        <v>0</v>
      </c>
      <c r="W63" s="10">
        <v>0</v>
      </c>
      <c r="X63" s="10">
        <v>5250</v>
      </c>
      <c r="Y63" s="10">
        <v>5000</v>
      </c>
      <c r="Z63" s="10">
        <v>0</v>
      </c>
      <c r="AA63" s="10">
        <v>5250</v>
      </c>
      <c r="AB63" s="9" t="s">
        <v>145</v>
      </c>
      <c r="AC63" s="8">
        <v>4679.9500000000007</v>
      </c>
      <c r="AD63" s="8">
        <v>0</v>
      </c>
      <c r="AE63" s="8">
        <v>4679.9500000000007</v>
      </c>
      <c r="AF63" s="8">
        <v>0</v>
      </c>
      <c r="AG63" s="8">
        <v>0</v>
      </c>
      <c r="AH63" s="8" t="s">
        <v>492</v>
      </c>
      <c r="AI63" s="1" t="s">
        <v>113</v>
      </c>
      <c r="AJ63" s="1" t="s">
        <v>74</v>
      </c>
      <c r="AK63" s="1">
        <v>2</v>
      </c>
      <c r="AL63" s="3">
        <v>46007</v>
      </c>
      <c r="AM63" s="3">
        <v>0</v>
      </c>
      <c r="AN63" s="3">
        <v>45998</v>
      </c>
      <c r="AO63" s="3">
        <v>46005</v>
      </c>
      <c r="AP63" s="3">
        <v>46006</v>
      </c>
      <c r="AQ63" s="3">
        <v>46006</v>
      </c>
      <c r="AR63" s="3">
        <v>46002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1">
        <v>0</v>
      </c>
      <c r="AY63" s="2" t="s">
        <v>64</v>
      </c>
      <c r="AZ63" s="2" t="s">
        <v>70</v>
      </c>
      <c r="BA63" s="2">
        <v>0</v>
      </c>
      <c r="BB63" s="2">
        <v>0</v>
      </c>
      <c r="BC63" s="2">
        <v>0</v>
      </c>
      <c r="BD63" s="2">
        <v>0</v>
      </c>
      <c r="BE63" s="1" t="s">
        <v>146</v>
      </c>
      <c r="BF63" s="56">
        <v>352.51463377777782</v>
      </c>
    </row>
    <row r="64" spans="1:58" ht="27.75" customHeight="1" x14ac:dyDescent="0.55000000000000004">
      <c r="A64" s="3">
        <v>45990</v>
      </c>
      <c r="B64" s="14" t="s">
        <v>488</v>
      </c>
      <c r="C64" s="9" t="s">
        <v>73</v>
      </c>
      <c r="D64" s="13" t="s">
        <v>368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135</v>
      </c>
      <c r="T64" s="12">
        <v>46007</v>
      </c>
      <c r="U64" s="11">
        <v>5000</v>
      </c>
      <c r="V64" s="10">
        <v>0</v>
      </c>
      <c r="W64" s="10">
        <v>0</v>
      </c>
      <c r="X64" s="10">
        <v>5250</v>
      </c>
      <c r="Y64" s="10">
        <v>5000</v>
      </c>
      <c r="Z64" s="10">
        <v>0</v>
      </c>
      <c r="AA64" s="10">
        <v>5250</v>
      </c>
      <c r="AB64" s="9" t="s">
        <v>145</v>
      </c>
      <c r="AC64" s="8">
        <v>4679.9500000000007</v>
      </c>
      <c r="AD64" s="8">
        <v>0</v>
      </c>
      <c r="AE64" s="8">
        <v>4679.9500000000007</v>
      </c>
      <c r="AF64" s="8">
        <v>0</v>
      </c>
      <c r="AG64" s="8">
        <v>0</v>
      </c>
      <c r="AH64" s="8" t="s">
        <v>492</v>
      </c>
      <c r="AI64" s="1" t="s">
        <v>113</v>
      </c>
      <c r="AJ64" s="1" t="s">
        <v>74</v>
      </c>
      <c r="AK64" s="1">
        <v>2</v>
      </c>
      <c r="AL64" s="3">
        <v>46007</v>
      </c>
      <c r="AM64" s="3">
        <v>0</v>
      </c>
      <c r="AN64" s="3">
        <v>45998</v>
      </c>
      <c r="AO64" s="3">
        <v>46005</v>
      </c>
      <c r="AP64" s="3">
        <v>46006</v>
      </c>
      <c r="AQ64" s="3">
        <v>46006</v>
      </c>
      <c r="AR64" s="3">
        <v>46002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1">
        <v>0</v>
      </c>
      <c r="AY64" s="2" t="s">
        <v>64</v>
      </c>
      <c r="AZ64" s="2" t="s">
        <v>70</v>
      </c>
      <c r="BA64" s="2">
        <v>0</v>
      </c>
      <c r="BB64" s="2">
        <v>0</v>
      </c>
      <c r="BC64" s="2">
        <v>0</v>
      </c>
      <c r="BD64" s="2">
        <v>0</v>
      </c>
      <c r="BE64" s="1" t="s">
        <v>146</v>
      </c>
      <c r="BF64" s="56">
        <v>352.51463377777782</v>
      </c>
    </row>
    <row r="65" spans="1:58" ht="27.75" customHeight="1" x14ac:dyDescent="0.55000000000000004">
      <c r="A65" s="3">
        <v>45990</v>
      </c>
      <c r="B65" s="14" t="s">
        <v>488</v>
      </c>
      <c r="C65" s="9" t="s">
        <v>73</v>
      </c>
      <c r="D65" s="13" t="s">
        <v>207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135</v>
      </c>
      <c r="T65" s="12">
        <v>46009</v>
      </c>
      <c r="U65" s="11">
        <v>5000</v>
      </c>
      <c r="V65" s="10">
        <v>0</v>
      </c>
      <c r="W65" s="10">
        <v>0</v>
      </c>
      <c r="X65" s="10">
        <v>5300</v>
      </c>
      <c r="Y65" s="10">
        <v>5000</v>
      </c>
      <c r="Z65" s="10">
        <v>5300</v>
      </c>
      <c r="AA65" s="10">
        <v>0</v>
      </c>
      <c r="AB65" s="9" t="s">
        <v>145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 t="s">
        <v>493</v>
      </c>
      <c r="AI65" s="1" t="s">
        <v>112</v>
      </c>
      <c r="AJ65" s="1" t="s">
        <v>74</v>
      </c>
      <c r="AK65" s="1">
        <v>2</v>
      </c>
      <c r="AL65" s="3">
        <v>46009</v>
      </c>
      <c r="AM65" s="3">
        <v>0</v>
      </c>
      <c r="AN65" s="3">
        <v>46000</v>
      </c>
      <c r="AO65" s="3">
        <v>46007</v>
      </c>
      <c r="AP65" s="3">
        <v>46008</v>
      </c>
      <c r="AQ65" s="3">
        <v>46008</v>
      </c>
      <c r="AR65" s="3">
        <v>46004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1">
        <v>0</v>
      </c>
      <c r="AY65" s="2" t="s">
        <v>64</v>
      </c>
      <c r="AZ65" s="2" t="s">
        <v>70</v>
      </c>
      <c r="BA65" s="2">
        <v>0</v>
      </c>
      <c r="BB65" s="2">
        <v>0</v>
      </c>
      <c r="BC65" s="2">
        <v>5300</v>
      </c>
      <c r="BD65" s="2">
        <v>0</v>
      </c>
      <c r="BE65" s="1" t="s">
        <v>146</v>
      </c>
      <c r="BF65" s="56">
        <v>0</v>
      </c>
    </row>
    <row r="66" spans="1:58" ht="27.75" customHeight="1" x14ac:dyDescent="0.55000000000000004">
      <c r="A66" s="3">
        <v>45989</v>
      </c>
      <c r="B66" s="14" t="s">
        <v>470</v>
      </c>
      <c r="C66" s="9" t="s">
        <v>73</v>
      </c>
      <c r="D66" s="13" t="s">
        <v>455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135</v>
      </c>
      <c r="T66" s="12">
        <v>46009</v>
      </c>
      <c r="U66" s="11">
        <v>5000</v>
      </c>
      <c r="V66" s="10">
        <v>0</v>
      </c>
      <c r="W66" s="10">
        <v>0</v>
      </c>
      <c r="X66" s="10">
        <v>5250</v>
      </c>
      <c r="Y66" s="10">
        <v>5000</v>
      </c>
      <c r="Z66" s="10">
        <v>5250</v>
      </c>
      <c r="AA66" s="10">
        <v>0</v>
      </c>
      <c r="AB66" s="9" t="s">
        <v>145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 t="s">
        <v>494</v>
      </c>
      <c r="AI66" s="1" t="s">
        <v>112</v>
      </c>
      <c r="AJ66" s="1" t="s">
        <v>74</v>
      </c>
      <c r="AK66" s="1">
        <v>2</v>
      </c>
      <c r="AL66" s="3">
        <v>46009</v>
      </c>
      <c r="AM66" s="3">
        <v>0</v>
      </c>
      <c r="AN66" s="3">
        <v>46000</v>
      </c>
      <c r="AO66" s="3">
        <v>46007</v>
      </c>
      <c r="AP66" s="3">
        <v>46008</v>
      </c>
      <c r="AQ66" s="3">
        <v>46008</v>
      </c>
      <c r="AR66" s="3">
        <v>46004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1">
        <v>0</v>
      </c>
      <c r="AY66" s="2" t="s">
        <v>64</v>
      </c>
      <c r="AZ66" s="2" t="s">
        <v>70</v>
      </c>
      <c r="BA66" s="2">
        <v>0</v>
      </c>
      <c r="BB66" s="2">
        <v>0</v>
      </c>
      <c r="BC66" s="2">
        <v>5250</v>
      </c>
      <c r="BD66" s="2">
        <v>0</v>
      </c>
      <c r="BE66" s="1" t="s">
        <v>146</v>
      </c>
      <c r="BF66" s="56">
        <v>0</v>
      </c>
    </row>
    <row r="67" spans="1:58" ht="27.75" customHeight="1" x14ac:dyDescent="0.55000000000000004">
      <c r="A67" s="3">
        <v>45989</v>
      </c>
      <c r="B67" s="14" t="s">
        <v>470</v>
      </c>
      <c r="C67" s="9" t="s">
        <v>73</v>
      </c>
      <c r="D67" s="13" t="s">
        <v>272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135</v>
      </c>
      <c r="T67" s="12">
        <v>46009</v>
      </c>
      <c r="U67" s="11">
        <v>5000</v>
      </c>
      <c r="V67" s="10">
        <v>0</v>
      </c>
      <c r="W67" s="10">
        <v>0</v>
      </c>
      <c r="X67" s="10">
        <v>5250</v>
      </c>
      <c r="Y67" s="10">
        <v>5000</v>
      </c>
      <c r="Z67" s="10">
        <v>5250</v>
      </c>
      <c r="AA67" s="10">
        <v>0</v>
      </c>
      <c r="AB67" s="9" t="s">
        <v>145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 t="s">
        <v>494</v>
      </c>
      <c r="AI67" s="1" t="s">
        <v>112</v>
      </c>
      <c r="AJ67" s="1" t="s">
        <v>74</v>
      </c>
      <c r="AK67" s="1">
        <v>2</v>
      </c>
      <c r="AL67" s="3">
        <v>46009</v>
      </c>
      <c r="AM67" s="3">
        <v>0</v>
      </c>
      <c r="AN67" s="3">
        <v>46000</v>
      </c>
      <c r="AO67" s="3">
        <v>46007</v>
      </c>
      <c r="AP67" s="3">
        <v>46008</v>
      </c>
      <c r="AQ67" s="3">
        <v>46008</v>
      </c>
      <c r="AR67" s="3">
        <v>46004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1">
        <v>0</v>
      </c>
      <c r="AY67" s="2" t="s">
        <v>64</v>
      </c>
      <c r="AZ67" s="2" t="s">
        <v>70</v>
      </c>
      <c r="BA67" s="2">
        <v>0</v>
      </c>
      <c r="BB67" s="2">
        <v>0</v>
      </c>
      <c r="BC67" s="2">
        <v>5250</v>
      </c>
      <c r="BD67" s="2">
        <v>0</v>
      </c>
      <c r="BE67" s="1" t="s">
        <v>146</v>
      </c>
      <c r="BF67" s="56">
        <v>0</v>
      </c>
    </row>
    <row r="68" spans="1:58" ht="27.75" customHeight="1" x14ac:dyDescent="0.55000000000000004">
      <c r="A68" s="3">
        <v>45990</v>
      </c>
      <c r="B68" s="14" t="s">
        <v>488</v>
      </c>
      <c r="C68" s="9" t="s">
        <v>73</v>
      </c>
      <c r="D68" s="13" t="s">
        <v>270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135</v>
      </c>
      <c r="T68" s="12">
        <v>46009</v>
      </c>
      <c r="U68" s="11">
        <v>5000</v>
      </c>
      <c r="V68" s="10">
        <v>0</v>
      </c>
      <c r="W68" s="10">
        <v>0</v>
      </c>
      <c r="X68" s="10">
        <v>5250</v>
      </c>
      <c r="Y68" s="10">
        <v>5000</v>
      </c>
      <c r="Z68" s="10">
        <v>0</v>
      </c>
      <c r="AA68" s="10">
        <v>5250</v>
      </c>
      <c r="AB68" s="9" t="s">
        <v>145</v>
      </c>
      <c r="AC68" s="8">
        <v>4679.9500000000007</v>
      </c>
      <c r="AD68" s="8">
        <v>0</v>
      </c>
      <c r="AE68" s="8">
        <v>4679.9500000000007</v>
      </c>
      <c r="AF68" s="8">
        <v>0</v>
      </c>
      <c r="AG68" s="8">
        <v>0</v>
      </c>
      <c r="AH68" s="8" t="s">
        <v>493</v>
      </c>
      <c r="AI68" s="1" t="s">
        <v>113</v>
      </c>
      <c r="AJ68" s="1" t="s">
        <v>74</v>
      </c>
      <c r="AK68" s="1">
        <v>2</v>
      </c>
      <c r="AL68" s="3">
        <v>46009</v>
      </c>
      <c r="AM68" s="3">
        <v>0</v>
      </c>
      <c r="AN68" s="3">
        <v>46000</v>
      </c>
      <c r="AO68" s="3">
        <v>46007</v>
      </c>
      <c r="AP68" s="3">
        <v>46008</v>
      </c>
      <c r="AQ68" s="3">
        <v>46008</v>
      </c>
      <c r="AR68" s="3">
        <v>46004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1">
        <v>0</v>
      </c>
      <c r="AY68" s="2" t="s">
        <v>64</v>
      </c>
      <c r="AZ68" s="2" t="s">
        <v>70</v>
      </c>
      <c r="BA68" s="2">
        <v>0</v>
      </c>
      <c r="BB68" s="2">
        <v>0</v>
      </c>
      <c r="BC68" s="2">
        <v>0</v>
      </c>
      <c r="BD68" s="2">
        <v>0</v>
      </c>
      <c r="BE68" s="1" t="s">
        <v>146</v>
      </c>
      <c r="BF68" s="56">
        <v>352.51463377777782</v>
      </c>
    </row>
    <row r="69" spans="1:58" ht="27.75" customHeight="1" x14ac:dyDescent="0.55000000000000004">
      <c r="A69" s="3">
        <v>45989</v>
      </c>
      <c r="B69" s="14" t="s">
        <v>470</v>
      </c>
      <c r="C69" s="9" t="s">
        <v>73</v>
      </c>
      <c r="D69" s="13" t="s">
        <v>366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135</v>
      </c>
      <c r="T69" s="12">
        <v>46009</v>
      </c>
      <c r="U69" s="11">
        <v>5000</v>
      </c>
      <c r="V69" s="10">
        <v>0</v>
      </c>
      <c r="W69" s="10">
        <v>0</v>
      </c>
      <c r="X69" s="10">
        <v>5250</v>
      </c>
      <c r="Y69" s="10">
        <v>5000</v>
      </c>
      <c r="Z69" s="10">
        <v>0</v>
      </c>
      <c r="AA69" s="10">
        <v>5250</v>
      </c>
      <c r="AB69" s="9" t="s">
        <v>145</v>
      </c>
      <c r="AC69" s="8">
        <v>4679.9500000000007</v>
      </c>
      <c r="AD69" s="8">
        <v>0</v>
      </c>
      <c r="AE69" s="8">
        <v>4679.9500000000007</v>
      </c>
      <c r="AF69" s="8">
        <v>0</v>
      </c>
      <c r="AG69" s="8">
        <v>0</v>
      </c>
      <c r="AH69" s="8" t="s">
        <v>494</v>
      </c>
      <c r="AI69" s="1" t="s">
        <v>112</v>
      </c>
      <c r="AJ69" s="1" t="s">
        <v>74</v>
      </c>
      <c r="AK69" s="1">
        <v>2</v>
      </c>
      <c r="AL69" s="3">
        <v>46009</v>
      </c>
      <c r="AM69" s="3">
        <v>0</v>
      </c>
      <c r="AN69" s="3">
        <v>46000</v>
      </c>
      <c r="AO69" s="3">
        <v>46007</v>
      </c>
      <c r="AP69" s="3">
        <v>46008</v>
      </c>
      <c r="AQ69" s="3">
        <v>46008</v>
      </c>
      <c r="AR69" s="3">
        <v>46004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1">
        <v>0</v>
      </c>
      <c r="AY69" s="2" t="s">
        <v>64</v>
      </c>
      <c r="AZ69" s="2" t="s">
        <v>70</v>
      </c>
      <c r="BA69" s="2">
        <v>0</v>
      </c>
      <c r="BB69" s="2">
        <v>0</v>
      </c>
      <c r="BC69" s="2">
        <v>0</v>
      </c>
      <c r="BD69" s="2">
        <v>0</v>
      </c>
      <c r="BE69" s="1" t="s">
        <v>146</v>
      </c>
      <c r="BF69" s="56">
        <v>352.51463377777782</v>
      </c>
    </row>
    <row r="70" spans="1:58" ht="27.75" customHeight="1" x14ac:dyDescent="0.55000000000000004">
      <c r="A70" s="3">
        <v>45990</v>
      </c>
      <c r="B70" s="14" t="s">
        <v>488</v>
      </c>
      <c r="C70" s="9" t="s">
        <v>73</v>
      </c>
      <c r="D70" s="13" t="s">
        <v>291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135</v>
      </c>
      <c r="T70" s="12">
        <v>46009</v>
      </c>
      <c r="U70" s="11">
        <v>5000</v>
      </c>
      <c r="V70" s="10">
        <v>0</v>
      </c>
      <c r="W70" s="10">
        <v>0</v>
      </c>
      <c r="X70" s="10">
        <v>5250</v>
      </c>
      <c r="Y70" s="10">
        <v>5000</v>
      </c>
      <c r="Z70" s="10">
        <v>0</v>
      </c>
      <c r="AA70" s="10">
        <v>5250</v>
      </c>
      <c r="AB70" s="9" t="s">
        <v>145</v>
      </c>
      <c r="AC70" s="8">
        <v>4679.9500000000007</v>
      </c>
      <c r="AD70" s="8">
        <v>0</v>
      </c>
      <c r="AE70" s="8">
        <v>4679.9500000000007</v>
      </c>
      <c r="AF70" s="8">
        <v>0</v>
      </c>
      <c r="AG70" s="8">
        <v>0</v>
      </c>
      <c r="AH70" s="8" t="s">
        <v>493</v>
      </c>
      <c r="AI70" s="1" t="s">
        <v>115</v>
      </c>
      <c r="AJ70" s="1" t="s">
        <v>74</v>
      </c>
      <c r="AK70" s="1">
        <v>2</v>
      </c>
      <c r="AL70" s="3">
        <v>46009</v>
      </c>
      <c r="AM70" s="3">
        <v>0</v>
      </c>
      <c r="AN70" s="3">
        <v>46000</v>
      </c>
      <c r="AO70" s="3">
        <v>46007</v>
      </c>
      <c r="AP70" s="3">
        <v>46008</v>
      </c>
      <c r="AQ70" s="3">
        <v>46008</v>
      </c>
      <c r="AR70" s="3">
        <v>46004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1">
        <v>0</v>
      </c>
      <c r="AY70" s="2" t="s">
        <v>64</v>
      </c>
      <c r="AZ70" s="2" t="s">
        <v>70</v>
      </c>
      <c r="BA70" s="2">
        <v>0</v>
      </c>
      <c r="BB70" s="2">
        <v>0</v>
      </c>
      <c r="BC70" s="2">
        <v>0</v>
      </c>
      <c r="BD70" s="2">
        <v>0</v>
      </c>
      <c r="BE70" s="1" t="s">
        <v>146</v>
      </c>
      <c r="BF70" s="56">
        <v>352.51463377777782</v>
      </c>
    </row>
    <row r="71" spans="1:58" ht="27.75" customHeight="1" x14ac:dyDescent="0.55000000000000004">
      <c r="A71" s="3">
        <v>45990</v>
      </c>
      <c r="B71" s="14" t="s">
        <v>488</v>
      </c>
      <c r="C71" s="9" t="s">
        <v>73</v>
      </c>
      <c r="D71" s="13" t="s">
        <v>255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135</v>
      </c>
      <c r="T71" s="12">
        <v>46009</v>
      </c>
      <c r="U71" s="11">
        <v>5000</v>
      </c>
      <c r="V71" s="10">
        <v>0</v>
      </c>
      <c r="W71" s="10">
        <v>0</v>
      </c>
      <c r="X71" s="10">
        <v>5700</v>
      </c>
      <c r="Y71" s="10">
        <v>5000</v>
      </c>
      <c r="Z71" s="10">
        <v>5700</v>
      </c>
      <c r="AA71" s="10">
        <v>0</v>
      </c>
      <c r="AB71" s="9" t="s">
        <v>145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 t="s">
        <v>493</v>
      </c>
      <c r="AI71" s="1" t="s">
        <v>113</v>
      </c>
      <c r="AJ71" s="1" t="s">
        <v>74</v>
      </c>
      <c r="AK71" s="1">
        <v>2</v>
      </c>
      <c r="AL71" s="3">
        <v>46009</v>
      </c>
      <c r="AM71" s="3">
        <v>0</v>
      </c>
      <c r="AN71" s="3">
        <v>46000</v>
      </c>
      <c r="AO71" s="3">
        <v>46007</v>
      </c>
      <c r="AP71" s="3">
        <v>46008</v>
      </c>
      <c r="AQ71" s="3">
        <v>46008</v>
      </c>
      <c r="AR71" s="3">
        <v>46004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1">
        <v>0</v>
      </c>
      <c r="AY71" s="2" t="s">
        <v>64</v>
      </c>
      <c r="AZ71" s="2" t="s">
        <v>70</v>
      </c>
      <c r="BA71" s="2">
        <v>0</v>
      </c>
      <c r="BB71" s="2">
        <v>0</v>
      </c>
      <c r="BC71" s="2">
        <v>5700</v>
      </c>
      <c r="BD71" s="2">
        <v>0</v>
      </c>
      <c r="BE71" s="1" t="s">
        <v>146</v>
      </c>
      <c r="BF71" s="56">
        <v>0</v>
      </c>
    </row>
    <row r="72" spans="1:58" ht="27.75" customHeight="1" x14ac:dyDescent="0.55000000000000004">
      <c r="A72" s="3">
        <v>45990</v>
      </c>
      <c r="B72" s="14" t="s">
        <v>488</v>
      </c>
      <c r="C72" s="9" t="s">
        <v>73</v>
      </c>
      <c r="D72" s="13" t="s">
        <v>330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135</v>
      </c>
      <c r="T72" s="12">
        <v>46009</v>
      </c>
      <c r="U72" s="11">
        <v>5000</v>
      </c>
      <c r="V72" s="10">
        <v>0</v>
      </c>
      <c r="W72" s="10">
        <v>0</v>
      </c>
      <c r="X72" s="10">
        <v>5250</v>
      </c>
      <c r="Y72" s="10">
        <v>5000</v>
      </c>
      <c r="Z72" s="10">
        <v>0</v>
      </c>
      <c r="AA72" s="10">
        <v>5250</v>
      </c>
      <c r="AB72" s="9" t="s">
        <v>145</v>
      </c>
      <c r="AC72" s="8">
        <v>4679.9500000000007</v>
      </c>
      <c r="AD72" s="8">
        <v>0</v>
      </c>
      <c r="AE72" s="8">
        <v>4679.9500000000007</v>
      </c>
      <c r="AF72" s="8">
        <v>0</v>
      </c>
      <c r="AG72" s="8">
        <v>0</v>
      </c>
      <c r="AH72" s="8" t="s">
        <v>493</v>
      </c>
      <c r="AI72" s="1" t="s">
        <v>112</v>
      </c>
      <c r="AJ72" s="1" t="s">
        <v>74</v>
      </c>
      <c r="AK72" s="1">
        <v>2</v>
      </c>
      <c r="AL72" s="3">
        <v>46009</v>
      </c>
      <c r="AM72" s="3">
        <v>0</v>
      </c>
      <c r="AN72" s="3">
        <v>46000</v>
      </c>
      <c r="AO72" s="3">
        <v>46007</v>
      </c>
      <c r="AP72" s="3">
        <v>46008</v>
      </c>
      <c r="AQ72" s="3">
        <v>46008</v>
      </c>
      <c r="AR72" s="3">
        <v>46004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1">
        <v>0</v>
      </c>
      <c r="AY72" s="2" t="s">
        <v>64</v>
      </c>
      <c r="AZ72" s="2" t="s">
        <v>70</v>
      </c>
      <c r="BA72" s="2">
        <v>0</v>
      </c>
      <c r="BB72" s="2">
        <v>0</v>
      </c>
      <c r="BC72" s="2">
        <v>0</v>
      </c>
      <c r="BD72" s="2">
        <v>0</v>
      </c>
      <c r="BE72" s="1" t="s">
        <v>146</v>
      </c>
      <c r="BF72" s="56">
        <v>352.51463377777782</v>
      </c>
    </row>
    <row r="73" spans="1:58" ht="27.75" customHeight="1" x14ac:dyDescent="0.55000000000000004">
      <c r="A73" s="3">
        <v>45989</v>
      </c>
      <c r="B73" s="14" t="s">
        <v>470</v>
      </c>
      <c r="C73" s="9" t="s">
        <v>73</v>
      </c>
      <c r="D73" s="13" t="s">
        <v>207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135</v>
      </c>
      <c r="T73" s="12">
        <v>46011</v>
      </c>
      <c r="U73" s="11">
        <v>10000</v>
      </c>
      <c r="V73" s="10">
        <v>0</v>
      </c>
      <c r="W73" s="10">
        <v>0</v>
      </c>
      <c r="X73" s="10">
        <v>10427.5</v>
      </c>
      <c r="Y73" s="10">
        <v>10000</v>
      </c>
      <c r="Z73" s="10">
        <v>1450</v>
      </c>
      <c r="AA73" s="10">
        <v>8977.5</v>
      </c>
      <c r="AB73" s="9" t="s">
        <v>145</v>
      </c>
      <c r="AC73" s="8">
        <v>8402.8502250000001</v>
      </c>
      <c r="AD73" s="8">
        <v>0</v>
      </c>
      <c r="AE73" s="8">
        <v>8402.8502250000001</v>
      </c>
      <c r="AF73" s="8">
        <v>0</v>
      </c>
      <c r="AG73" s="8">
        <v>0</v>
      </c>
      <c r="AH73" s="8" t="s">
        <v>495</v>
      </c>
      <c r="AI73" s="1" t="s">
        <v>112</v>
      </c>
      <c r="AJ73" s="1" t="s">
        <v>74</v>
      </c>
      <c r="AK73" s="1">
        <v>2</v>
      </c>
      <c r="AL73" s="3">
        <v>46011</v>
      </c>
      <c r="AM73" s="3">
        <v>0</v>
      </c>
      <c r="AN73" s="3">
        <v>46002</v>
      </c>
      <c r="AO73" s="3">
        <v>46009</v>
      </c>
      <c r="AP73" s="3">
        <v>46010</v>
      </c>
      <c r="AQ73" s="3">
        <v>46010</v>
      </c>
      <c r="AR73" s="3">
        <v>46006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1">
        <v>0</v>
      </c>
      <c r="AY73" s="2" t="s">
        <v>64</v>
      </c>
      <c r="AZ73" s="2" t="s">
        <v>70</v>
      </c>
      <c r="BA73" s="2">
        <v>0</v>
      </c>
      <c r="BB73" s="2">
        <v>0</v>
      </c>
      <c r="BC73" s="2">
        <v>1450</v>
      </c>
      <c r="BD73" s="2">
        <v>0</v>
      </c>
      <c r="BE73" s="1" t="s">
        <v>146</v>
      </c>
      <c r="BF73" s="56">
        <v>632.94002494799997</v>
      </c>
    </row>
    <row r="74" spans="1:58" ht="27.75" customHeight="1" x14ac:dyDescent="0.55000000000000004">
      <c r="A74" s="3">
        <v>45989</v>
      </c>
      <c r="B74" s="14" t="s">
        <v>470</v>
      </c>
      <c r="C74" s="9" t="s">
        <v>73</v>
      </c>
      <c r="D74" s="13" t="s">
        <v>331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135</v>
      </c>
      <c r="T74" s="12">
        <v>46011</v>
      </c>
      <c r="U74" s="11">
        <v>5000</v>
      </c>
      <c r="V74" s="10">
        <v>0</v>
      </c>
      <c r="W74" s="10">
        <v>303</v>
      </c>
      <c r="X74" s="10">
        <v>4997</v>
      </c>
      <c r="Y74" s="10">
        <v>5000</v>
      </c>
      <c r="Z74" s="10">
        <v>5300</v>
      </c>
      <c r="AA74" s="10">
        <v>0</v>
      </c>
      <c r="AB74" s="9" t="s">
        <v>145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 t="s">
        <v>495</v>
      </c>
      <c r="AI74" s="1" t="s">
        <v>112</v>
      </c>
      <c r="AJ74" s="1" t="s">
        <v>74</v>
      </c>
      <c r="AK74" s="1">
        <v>2</v>
      </c>
      <c r="AL74" s="3">
        <v>46011</v>
      </c>
      <c r="AM74" s="3">
        <v>0</v>
      </c>
      <c r="AN74" s="3">
        <v>46002</v>
      </c>
      <c r="AO74" s="3">
        <v>46009</v>
      </c>
      <c r="AP74" s="3">
        <v>46010</v>
      </c>
      <c r="AQ74" s="3">
        <v>46010</v>
      </c>
      <c r="AR74" s="3">
        <v>46006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1">
        <v>0</v>
      </c>
      <c r="AY74" s="2" t="s">
        <v>64</v>
      </c>
      <c r="AZ74" s="2" t="s">
        <v>70</v>
      </c>
      <c r="BA74" s="2">
        <v>0</v>
      </c>
      <c r="BB74" s="2">
        <v>303</v>
      </c>
      <c r="BC74" s="2">
        <v>4997</v>
      </c>
      <c r="BD74" s="2">
        <v>0</v>
      </c>
      <c r="BE74" s="1" t="s">
        <v>146</v>
      </c>
      <c r="BF74" s="56">
        <v>0</v>
      </c>
    </row>
    <row r="75" spans="1:58" ht="27.75" customHeight="1" x14ac:dyDescent="0.55000000000000004">
      <c r="A75" s="3">
        <v>45990</v>
      </c>
      <c r="B75" s="14" t="s">
        <v>488</v>
      </c>
      <c r="C75" s="9" t="s">
        <v>73</v>
      </c>
      <c r="D75" s="13" t="s">
        <v>429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135</v>
      </c>
      <c r="T75" s="12">
        <v>46011</v>
      </c>
      <c r="U75" s="11">
        <v>5000</v>
      </c>
      <c r="V75" s="10">
        <v>0</v>
      </c>
      <c r="W75" s="10">
        <v>0</v>
      </c>
      <c r="X75" s="10">
        <v>5250</v>
      </c>
      <c r="Y75" s="10">
        <v>5000</v>
      </c>
      <c r="Z75" s="10">
        <v>0</v>
      </c>
      <c r="AA75" s="10">
        <v>5250</v>
      </c>
      <c r="AB75" s="9" t="s">
        <v>145</v>
      </c>
      <c r="AC75" s="8">
        <v>4679.9500000000007</v>
      </c>
      <c r="AD75" s="8">
        <v>0</v>
      </c>
      <c r="AE75" s="8">
        <v>4679.9500000000007</v>
      </c>
      <c r="AF75" s="8">
        <v>0</v>
      </c>
      <c r="AG75" s="8">
        <v>0</v>
      </c>
      <c r="AH75" s="8" t="s">
        <v>496</v>
      </c>
      <c r="AI75" s="1" t="s">
        <v>112</v>
      </c>
      <c r="AJ75" s="1" t="s">
        <v>74</v>
      </c>
      <c r="AK75" s="1">
        <v>2</v>
      </c>
      <c r="AL75" s="3">
        <v>46011</v>
      </c>
      <c r="AM75" s="3">
        <v>0</v>
      </c>
      <c r="AN75" s="3">
        <v>46002</v>
      </c>
      <c r="AO75" s="3">
        <v>46009</v>
      </c>
      <c r="AP75" s="3">
        <v>46010</v>
      </c>
      <c r="AQ75" s="3">
        <v>46010</v>
      </c>
      <c r="AR75" s="3">
        <v>46006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1">
        <v>0</v>
      </c>
      <c r="AY75" s="2" t="s">
        <v>64</v>
      </c>
      <c r="AZ75" s="2" t="s">
        <v>70</v>
      </c>
      <c r="BA75" s="2">
        <v>0</v>
      </c>
      <c r="BB75" s="2">
        <v>0</v>
      </c>
      <c r="BC75" s="2">
        <v>0</v>
      </c>
      <c r="BD75" s="2">
        <v>0</v>
      </c>
      <c r="BE75" s="1" t="s">
        <v>146</v>
      </c>
      <c r="BF75" s="56">
        <v>352.51463377777782</v>
      </c>
    </row>
    <row r="76" spans="1:58" ht="27.75" customHeight="1" x14ac:dyDescent="0.55000000000000004">
      <c r="A76" s="3">
        <v>45990</v>
      </c>
      <c r="B76" s="14" t="s">
        <v>488</v>
      </c>
      <c r="C76" s="9" t="s">
        <v>73</v>
      </c>
      <c r="D76" s="13" t="s">
        <v>366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135</v>
      </c>
      <c r="T76" s="12">
        <v>46011</v>
      </c>
      <c r="U76" s="11">
        <v>10000</v>
      </c>
      <c r="V76" s="10">
        <v>0</v>
      </c>
      <c r="W76" s="10">
        <v>0</v>
      </c>
      <c r="X76" s="10">
        <v>10500</v>
      </c>
      <c r="Y76" s="10">
        <v>10000</v>
      </c>
      <c r="Z76" s="10">
        <v>0</v>
      </c>
      <c r="AA76" s="10">
        <v>10500</v>
      </c>
      <c r="AB76" s="9" t="s">
        <v>145</v>
      </c>
      <c r="AC76" s="8">
        <v>9359.9000000000015</v>
      </c>
      <c r="AD76" s="8">
        <v>0</v>
      </c>
      <c r="AE76" s="8">
        <v>9359.9000000000015</v>
      </c>
      <c r="AF76" s="8">
        <v>0</v>
      </c>
      <c r="AG76" s="8">
        <v>0</v>
      </c>
      <c r="AH76" s="8" t="s">
        <v>496</v>
      </c>
      <c r="AI76" s="1" t="s">
        <v>111</v>
      </c>
      <c r="AJ76" s="1" t="s">
        <v>74</v>
      </c>
      <c r="AK76" s="1">
        <v>2</v>
      </c>
      <c r="AL76" s="3">
        <v>46011</v>
      </c>
      <c r="AM76" s="3">
        <v>0</v>
      </c>
      <c r="AN76" s="3">
        <v>46002</v>
      </c>
      <c r="AO76" s="3">
        <v>46009</v>
      </c>
      <c r="AP76" s="3">
        <v>46010</v>
      </c>
      <c r="AQ76" s="3">
        <v>46010</v>
      </c>
      <c r="AR76" s="3">
        <v>46006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1">
        <v>0</v>
      </c>
      <c r="AY76" s="2" t="s">
        <v>64</v>
      </c>
      <c r="AZ76" s="2" t="s">
        <v>70</v>
      </c>
      <c r="BA76" s="2">
        <v>0</v>
      </c>
      <c r="BB76" s="2">
        <v>0</v>
      </c>
      <c r="BC76" s="2">
        <v>0</v>
      </c>
      <c r="BD76" s="2">
        <v>0</v>
      </c>
      <c r="BE76" s="1" t="s">
        <v>146</v>
      </c>
      <c r="BF76" s="56">
        <v>705.02926755555563</v>
      </c>
    </row>
    <row r="77" spans="1:58" ht="27.75" customHeight="1" x14ac:dyDescent="0.55000000000000004">
      <c r="A77" s="3">
        <v>45990</v>
      </c>
      <c r="B77" s="14" t="s">
        <v>488</v>
      </c>
      <c r="C77" s="9" t="s">
        <v>73</v>
      </c>
      <c r="D77" s="13" t="s">
        <v>194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135</v>
      </c>
      <c r="T77" s="12">
        <v>46011</v>
      </c>
      <c r="U77" s="11">
        <v>10000</v>
      </c>
      <c r="V77" s="10">
        <v>0</v>
      </c>
      <c r="W77" s="10">
        <v>0</v>
      </c>
      <c r="X77" s="10">
        <v>10500</v>
      </c>
      <c r="Y77" s="10">
        <v>10000</v>
      </c>
      <c r="Z77" s="10">
        <v>0</v>
      </c>
      <c r="AA77" s="10">
        <v>10500</v>
      </c>
      <c r="AB77" s="9" t="s">
        <v>145</v>
      </c>
      <c r="AC77" s="8">
        <v>9359.9000000000015</v>
      </c>
      <c r="AD77" s="8">
        <v>0</v>
      </c>
      <c r="AE77" s="8">
        <v>9359.9000000000015</v>
      </c>
      <c r="AF77" s="8">
        <v>0</v>
      </c>
      <c r="AG77" s="8">
        <v>0</v>
      </c>
      <c r="AH77" s="8" t="s">
        <v>496</v>
      </c>
      <c r="AI77" s="1" t="s">
        <v>114</v>
      </c>
      <c r="AJ77" s="1" t="s">
        <v>74</v>
      </c>
      <c r="AK77" s="1">
        <v>2</v>
      </c>
      <c r="AL77" s="3">
        <v>46011</v>
      </c>
      <c r="AM77" s="3">
        <v>0</v>
      </c>
      <c r="AN77" s="3">
        <v>46002</v>
      </c>
      <c r="AO77" s="3">
        <v>46009</v>
      </c>
      <c r="AP77" s="3">
        <v>46010</v>
      </c>
      <c r="AQ77" s="3">
        <v>46010</v>
      </c>
      <c r="AR77" s="3">
        <v>46006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1">
        <v>0</v>
      </c>
      <c r="AY77" s="2" t="s">
        <v>64</v>
      </c>
      <c r="AZ77" s="2" t="s">
        <v>70</v>
      </c>
      <c r="BA77" s="2">
        <v>0</v>
      </c>
      <c r="BB77" s="2">
        <v>0</v>
      </c>
      <c r="BC77" s="2">
        <v>0</v>
      </c>
      <c r="BD77" s="2">
        <v>0</v>
      </c>
      <c r="BE77" s="1" t="s">
        <v>146</v>
      </c>
      <c r="BF77" s="56">
        <v>705.02926755555563</v>
      </c>
    </row>
    <row r="78" spans="1:58" ht="27.75" customHeight="1" x14ac:dyDescent="0.55000000000000004">
      <c r="A78" s="3">
        <v>45989</v>
      </c>
      <c r="B78" s="14" t="s">
        <v>470</v>
      </c>
      <c r="C78" s="9" t="s">
        <v>73</v>
      </c>
      <c r="D78" s="13" t="s">
        <v>459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135</v>
      </c>
      <c r="T78" s="12">
        <v>46011</v>
      </c>
      <c r="U78" s="11">
        <v>5000</v>
      </c>
      <c r="V78" s="10">
        <v>0</v>
      </c>
      <c r="W78" s="10">
        <v>0</v>
      </c>
      <c r="X78" s="10">
        <v>5250</v>
      </c>
      <c r="Y78" s="10">
        <v>5000</v>
      </c>
      <c r="Z78" s="10">
        <v>0</v>
      </c>
      <c r="AA78" s="10">
        <v>5250</v>
      </c>
      <c r="AB78" s="9" t="s">
        <v>145</v>
      </c>
      <c r="AC78" s="8">
        <v>4679.9500000000007</v>
      </c>
      <c r="AD78" s="8">
        <v>0</v>
      </c>
      <c r="AE78" s="8">
        <v>4679.9500000000007</v>
      </c>
      <c r="AF78" s="8">
        <v>0</v>
      </c>
      <c r="AG78" s="8">
        <v>0</v>
      </c>
      <c r="AH78" s="8" t="s">
        <v>495</v>
      </c>
      <c r="AI78" s="1" t="s">
        <v>114</v>
      </c>
      <c r="AJ78" s="1" t="s">
        <v>74</v>
      </c>
      <c r="AK78" s="1">
        <v>2</v>
      </c>
      <c r="AL78" s="3">
        <v>46011</v>
      </c>
      <c r="AM78" s="3">
        <v>0</v>
      </c>
      <c r="AN78" s="3">
        <v>46002</v>
      </c>
      <c r="AO78" s="3">
        <v>46009</v>
      </c>
      <c r="AP78" s="3">
        <v>46010</v>
      </c>
      <c r="AQ78" s="3">
        <v>46010</v>
      </c>
      <c r="AR78" s="3">
        <v>46006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1">
        <v>0</v>
      </c>
      <c r="AY78" s="2" t="s">
        <v>64</v>
      </c>
      <c r="AZ78" s="2" t="s">
        <v>70</v>
      </c>
      <c r="BA78" s="2">
        <v>0</v>
      </c>
      <c r="BB78" s="2">
        <v>0</v>
      </c>
      <c r="BC78" s="2">
        <v>0</v>
      </c>
      <c r="BD78" s="2">
        <v>0</v>
      </c>
      <c r="BE78" s="1" t="s">
        <v>146</v>
      </c>
      <c r="BF78" s="56">
        <v>352.51463377777782</v>
      </c>
    </row>
    <row r="79" spans="1:58" ht="27.75" customHeight="1" x14ac:dyDescent="0.55000000000000004">
      <c r="A79" s="3">
        <v>45989</v>
      </c>
      <c r="B79" s="14" t="s">
        <v>470</v>
      </c>
      <c r="C79" s="9" t="s">
        <v>73</v>
      </c>
      <c r="D79" s="13" t="s">
        <v>271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135</v>
      </c>
      <c r="T79" s="12">
        <v>46011</v>
      </c>
      <c r="U79" s="11">
        <v>5000</v>
      </c>
      <c r="V79" s="10">
        <v>5180</v>
      </c>
      <c r="W79" s="10">
        <v>0</v>
      </c>
      <c r="X79" s="10">
        <v>5400</v>
      </c>
      <c r="Y79" s="10">
        <v>0</v>
      </c>
      <c r="Z79" s="10">
        <v>5400</v>
      </c>
      <c r="AA79" s="10">
        <v>0</v>
      </c>
      <c r="AB79" s="9" t="s">
        <v>145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 t="s">
        <v>495</v>
      </c>
      <c r="AI79" s="1" t="s">
        <v>112</v>
      </c>
      <c r="AJ79" s="1" t="s">
        <v>74</v>
      </c>
      <c r="AK79" s="1">
        <v>2</v>
      </c>
      <c r="AL79" s="3">
        <v>46011</v>
      </c>
      <c r="AM79" s="3">
        <v>0</v>
      </c>
      <c r="AN79" s="3">
        <v>46002</v>
      </c>
      <c r="AO79" s="3">
        <v>46009</v>
      </c>
      <c r="AP79" s="3">
        <v>46010</v>
      </c>
      <c r="AQ79" s="3">
        <v>46010</v>
      </c>
      <c r="AR79" s="3">
        <v>46006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1">
        <v>0</v>
      </c>
      <c r="AY79" s="2" t="s">
        <v>64</v>
      </c>
      <c r="AZ79" s="2" t="s">
        <v>70</v>
      </c>
      <c r="BA79" s="2">
        <v>0</v>
      </c>
      <c r="BB79" s="2">
        <v>0</v>
      </c>
      <c r="BC79" s="2">
        <v>5400</v>
      </c>
      <c r="BD79" s="2">
        <v>0</v>
      </c>
      <c r="BE79" s="1" t="s">
        <v>146</v>
      </c>
      <c r="BF79" s="56">
        <v>0</v>
      </c>
    </row>
    <row r="80" spans="1:58" ht="27.75" customHeight="1" x14ac:dyDescent="0.55000000000000004">
      <c r="A80" s="3">
        <v>45989</v>
      </c>
      <c r="B80" s="14" t="s">
        <v>471</v>
      </c>
      <c r="C80" s="9" t="s">
        <v>73</v>
      </c>
      <c r="D80" s="13" t="s">
        <v>59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135</v>
      </c>
      <c r="T80" s="12">
        <v>46011</v>
      </c>
      <c r="U80" s="11">
        <v>20000</v>
      </c>
      <c r="V80" s="10">
        <v>0</v>
      </c>
      <c r="W80" s="10">
        <v>0</v>
      </c>
      <c r="X80" s="10">
        <v>0</v>
      </c>
      <c r="Y80" s="10">
        <v>20000</v>
      </c>
      <c r="Z80" s="10">
        <v>0</v>
      </c>
      <c r="AA80" s="10">
        <v>0</v>
      </c>
      <c r="AB80" s="9" t="s">
        <v>145</v>
      </c>
      <c r="AC80" s="8">
        <v>18719.800000000003</v>
      </c>
      <c r="AD80" s="8">
        <v>0</v>
      </c>
      <c r="AE80" s="8">
        <v>18719.800000000003</v>
      </c>
      <c r="AF80" s="8">
        <v>0</v>
      </c>
      <c r="AG80" s="8">
        <v>0</v>
      </c>
      <c r="AH80" s="8" t="s">
        <v>497</v>
      </c>
      <c r="AI80" s="1" t="s">
        <v>113</v>
      </c>
      <c r="AJ80" s="1" t="s">
        <v>77</v>
      </c>
      <c r="AK80" s="1">
        <v>1</v>
      </c>
      <c r="AL80" s="3">
        <v>46011</v>
      </c>
      <c r="AM80" s="3">
        <v>0</v>
      </c>
      <c r="AN80" s="3">
        <v>0</v>
      </c>
      <c r="AO80" s="3">
        <v>0</v>
      </c>
      <c r="AP80" s="3">
        <v>0</v>
      </c>
      <c r="AQ80" s="3">
        <v>46010</v>
      </c>
      <c r="AR80" s="3">
        <v>46006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1">
        <v>0</v>
      </c>
      <c r="AY80" s="2" t="s">
        <v>6</v>
      </c>
      <c r="AZ80" s="2">
        <v>0</v>
      </c>
      <c r="BA80" s="2">
        <v>0</v>
      </c>
      <c r="BB80" s="2">
        <v>0</v>
      </c>
      <c r="BC80" s="2">
        <v>20000</v>
      </c>
      <c r="BD80" s="2">
        <v>0</v>
      </c>
      <c r="BE80" s="1" t="s">
        <v>146</v>
      </c>
      <c r="BF80" s="56">
        <v>1410.0585351111113</v>
      </c>
    </row>
    <row r="81" spans="1:58" ht="27.75" customHeight="1" x14ac:dyDescent="0.55000000000000004">
      <c r="A81" s="3">
        <v>45989</v>
      </c>
      <c r="B81" s="14" t="s">
        <v>472</v>
      </c>
      <c r="C81" s="9" t="s">
        <v>73</v>
      </c>
      <c r="D81" s="13" t="s">
        <v>59</v>
      </c>
      <c r="E81" s="9">
        <v>19</v>
      </c>
      <c r="F81" s="9">
        <v>32</v>
      </c>
      <c r="G81" s="9" t="s">
        <v>60</v>
      </c>
      <c r="H81" s="9">
        <v>0</v>
      </c>
      <c r="I81" s="9">
        <v>67</v>
      </c>
      <c r="J81" s="9" t="s">
        <v>78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135</v>
      </c>
      <c r="T81" s="12">
        <v>46011</v>
      </c>
      <c r="U81" s="11">
        <v>20000</v>
      </c>
      <c r="V81" s="10">
        <v>0</v>
      </c>
      <c r="W81" s="10">
        <v>0</v>
      </c>
      <c r="X81" s="10">
        <v>0</v>
      </c>
      <c r="Y81" s="10">
        <v>20000</v>
      </c>
      <c r="Z81" s="10">
        <v>0</v>
      </c>
      <c r="AA81" s="10">
        <v>0</v>
      </c>
      <c r="AB81" s="9" t="s">
        <v>145</v>
      </c>
      <c r="AC81" s="8">
        <v>18719.800000000003</v>
      </c>
      <c r="AD81" s="8">
        <v>0</v>
      </c>
      <c r="AE81" s="8">
        <v>18719.800000000003</v>
      </c>
      <c r="AF81" s="8">
        <v>0</v>
      </c>
      <c r="AG81" s="8">
        <v>0</v>
      </c>
      <c r="AH81" s="8" t="s">
        <v>497</v>
      </c>
      <c r="AI81" s="1" t="s">
        <v>113</v>
      </c>
      <c r="AJ81" s="1" t="s">
        <v>77</v>
      </c>
      <c r="AK81" s="1">
        <v>1</v>
      </c>
      <c r="AL81" s="3">
        <v>46011</v>
      </c>
      <c r="AM81" s="3">
        <v>0</v>
      </c>
      <c r="AN81" s="3">
        <v>0</v>
      </c>
      <c r="AO81" s="3">
        <v>0</v>
      </c>
      <c r="AP81" s="3">
        <v>0</v>
      </c>
      <c r="AQ81" s="3">
        <v>46010</v>
      </c>
      <c r="AR81" s="3">
        <v>46006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1">
        <v>0</v>
      </c>
      <c r="AY81" s="2" t="s">
        <v>6</v>
      </c>
      <c r="AZ81" s="2">
        <v>0</v>
      </c>
      <c r="BA81" s="2">
        <v>0</v>
      </c>
      <c r="BB81" s="2">
        <v>0</v>
      </c>
      <c r="BC81" s="2">
        <v>20000</v>
      </c>
      <c r="BD81" s="2">
        <v>0</v>
      </c>
      <c r="BE81" s="1" t="s">
        <v>146</v>
      </c>
      <c r="BF81" s="56">
        <v>1410.0585351111113</v>
      </c>
    </row>
    <row r="82" spans="1:58" ht="27.75" customHeight="1" x14ac:dyDescent="0.55000000000000004">
      <c r="A82" s="3">
        <v>45989</v>
      </c>
      <c r="B82" s="14" t="s">
        <v>470</v>
      </c>
      <c r="C82" s="9" t="s">
        <v>73</v>
      </c>
      <c r="D82" s="13" t="s">
        <v>330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135</v>
      </c>
      <c r="T82" s="12">
        <v>46013</v>
      </c>
      <c r="U82" s="11">
        <v>5000</v>
      </c>
      <c r="V82" s="10">
        <v>0</v>
      </c>
      <c r="W82" s="10">
        <v>0</v>
      </c>
      <c r="X82" s="10">
        <v>5250</v>
      </c>
      <c r="Y82" s="10">
        <v>5000</v>
      </c>
      <c r="Z82" s="10">
        <v>0</v>
      </c>
      <c r="AA82" s="10">
        <v>5250</v>
      </c>
      <c r="AB82" s="9" t="s">
        <v>145</v>
      </c>
      <c r="AC82" s="8">
        <v>4679.9500000000007</v>
      </c>
      <c r="AD82" s="8">
        <v>0</v>
      </c>
      <c r="AE82" s="8">
        <v>4679.9500000000007</v>
      </c>
      <c r="AF82" s="8">
        <v>0</v>
      </c>
      <c r="AG82" s="8">
        <v>0</v>
      </c>
      <c r="AH82" s="8" t="s">
        <v>482</v>
      </c>
      <c r="AI82" s="1" t="s">
        <v>112</v>
      </c>
      <c r="AJ82" s="1" t="s">
        <v>74</v>
      </c>
      <c r="AK82" s="1">
        <v>2</v>
      </c>
      <c r="AL82" s="3">
        <v>46013</v>
      </c>
      <c r="AM82" s="3">
        <v>0</v>
      </c>
      <c r="AN82" s="3">
        <v>46004</v>
      </c>
      <c r="AO82" s="3">
        <v>46011</v>
      </c>
      <c r="AP82" s="3">
        <v>46012</v>
      </c>
      <c r="AQ82" s="3">
        <v>46012</v>
      </c>
      <c r="AR82" s="3">
        <v>46008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1">
        <v>0</v>
      </c>
      <c r="AY82" s="2" t="s">
        <v>64</v>
      </c>
      <c r="AZ82" s="2" t="s">
        <v>70</v>
      </c>
      <c r="BA82" s="2">
        <v>0</v>
      </c>
      <c r="BB82" s="2">
        <v>0</v>
      </c>
      <c r="BC82" s="2">
        <v>0</v>
      </c>
      <c r="BD82" s="2">
        <v>0</v>
      </c>
      <c r="BE82" s="1" t="s">
        <v>146</v>
      </c>
      <c r="BF82" s="56">
        <v>352.51463377777782</v>
      </c>
    </row>
    <row r="83" spans="1:58" ht="27.75" customHeight="1" x14ac:dyDescent="0.55000000000000004">
      <c r="A83" s="3">
        <v>45990</v>
      </c>
      <c r="B83" s="14" t="s">
        <v>488</v>
      </c>
      <c r="C83" s="9" t="s">
        <v>73</v>
      </c>
      <c r="D83" s="13" t="s">
        <v>272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135</v>
      </c>
      <c r="T83" s="12">
        <v>46013</v>
      </c>
      <c r="U83" s="11">
        <v>5000</v>
      </c>
      <c r="V83" s="10">
        <v>0</v>
      </c>
      <c r="W83" s="10">
        <v>0</v>
      </c>
      <c r="X83" s="10">
        <v>5250</v>
      </c>
      <c r="Y83" s="10">
        <v>5000</v>
      </c>
      <c r="Z83" s="10">
        <v>5250</v>
      </c>
      <c r="AA83" s="10">
        <v>0</v>
      </c>
      <c r="AB83" s="9" t="s">
        <v>145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 t="s">
        <v>497</v>
      </c>
      <c r="AI83" s="1" t="s">
        <v>113</v>
      </c>
      <c r="AJ83" s="1" t="s">
        <v>74</v>
      </c>
      <c r="AK83" s="1">
        <v>2</v>
      </c>
      <c r="AL83" s="3">
        <v>46013</v>
      </c>
      <c r="AM83" s="3">
        <v>0</v>
      </c>
      <c r="AN83" s="3">
        <v>46004</v>
      </c>
      <c r="AO83" s="3">
        <v>46011</v>
      </c>
      <c r="AP83" s="3">
        <v>46012</v>
      </c>
      <c r="AQ83" s="3">
        <v>46012</v>
      </c>
      <c r="AR83" s="3">
        <v>46008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1">
        <v>0</v>
      </c>
      <c r="AY83" s="2" t="s">
        <v>64</v>
      </c>
      <c r="AZ83" s="2" t="s">
        <v>70</v>
      </c>
      <c r="BA83" s="2">
        <v>0</v>
      </c>
      <c r="BB83" s="2">
        <v>0</v>
      </c>
      <c r="BC83" s="2">
        <v>5250</v>
      </c>
      <c r="BD83" s="2">
        <v>0</v>
      </c>
      <c r="BE83" s="1" t="s">
        <v>146</v>
      </c>
      <c r="BF83" s="56">
        <v>0</v>
      </c>
    </row>
    <row r="84" spans="1:58" ht="27.75" customHeight="1" x14ac:dyDescent="0.55000000000000004">
      <c r="A84" s="3">
        <v>45989</v>
      </c>
      <c r="B84" s="14" t="s">
        <v>470</v>
      </c>
      <c r="C84" s="9" t="s">
        <v>73</v>
      </c>
      <c r="D84" s="13" t="s">
        <v>332</v>
      </c>
      <c r="E84" s="9">
        <v>19</v>
      </c>
      <c r="F84" s="9">
        <v>32</v>
      </c>
      <c r="G84" s="9" t="s">
        <v>60</v>
      </c>
      <c r="H84" s="9">
        <v>0</v>
      </c>
      <c r="I84" s="9">
        <v>67</v>
      </c>
      <c r="J84" s="9" t="s">
        <v>78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135</v>
      </c>
      <c r="T84" s="12">
        <v>46013</v>
      </c>
      <c r="U84" s="11">
        <v>5000</v>
      </c>
      <c r="V84" s="10">
        <v>0</v>
      </c>
      <c r="W84" s="10">
        <v>0</v>
      </c>
      <c r="X84" s="10">
        <v>5250</v>
      </c>
      <c r="Y84" s="10">
        <v>5000</v>
      </c>
      <c r="Z84" s="10">
        <v>5250</v>
      </c>
      <c r="AA84" s="10">
        <v>0</v>
      </c>
      <c r="AB84" s="9" t="s">
        <v>145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 t="s">
        <v>482</v>
      </c>
      <c r="AI84" s="1" t="s">
        <v>112</v>
      </c>
      <c r="AJ84" s="1" t="s">
        <v>74</v>
      </c>
      <c r="AK84" s="1">
        <v>2</v>
      </c>
      <c r="AL84" s="3">
        <v>46013</v>
      </c>
      <c r="AM84" s="3">
        <v>0</v>
      </c>
      <c r="AN84" s="3">
        <v>46004</v>
      </c>
      <c r="AO84" s="3">
        <v>46011</v>
      </c>
      <c r="AP84" s="3">
        <v>46012</v>
      </c>
      <c r="AQ84" s="3">
        <v>46012</v>
      </c>
      <c r="AR84" s="3">
        <v>46008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1">
        <v>0</v>
      </c>
      <c r="AY84" s="2" t="s">
        <v>64</v>
      </c>
      <c r="AZ84" s="2" t="s">
        <v>70</v>
      </c>
      <c r="BA84" s="2">
        <v>0</v>
      </c>
      <c r="BB84" s="2">
        <v>0</v>
      </c>
      <c r="BC84" s="2">
        <v>5250</v>
      </c>
      <c r="BD84" s="2">
        <v>0</v>
      </c>
      <c r="BE84" s="1" t="s">
        <v>146</v>
      </c>
      <c r="BF84" s="56">
        <v>0</v>
      </c>
    </row>
    <row r="85" spans="1:58" ht="27.75" customHeight="1" x14ac:dyDescent="0.55000000000000004">
      <c r="A85" s="3">
        <v>45989</v>
      </c>
      <c r="B85" s="14" t="s">
        <v>470</v>
      </c>
      <c r="C85" s="9" t="s">
        <v>73</v>
      </c>
      <c r="D85" s="13" t="s">
        <v>429</v>
      </c>
      <c r="E85" s="9">
        <v>19</v>
      </c>
      <c r="F85" s="9">
        <v>32</v>
      </c>
      <c r="G85" s="9" t="s">
        <v>60</v>
      </c>
      <c r="H85" s="9">
        <v>0</v>
      </c>
      <c r="I85" s="9">
        <v>67</v>
      </c>
      <c r="J85" s="9" t="s">
        <v>78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135</v>
      </c>
      <c r="T85" s="12">
        <v>46013</v>
      </c>
      <c r="U85" s="11">
        <v>5000</v>
      </c>
      <c r="V85" s="10">
        <v>0</v>
      </c>
      <c r="W85" s="10">
        <v>0</v>
      </c>
      <c r="X85" s="10">
        <v>5250</v>
      </c>
      <c r="Y85" s="10">
        <v>5000</v>
      </c>
      <c r="Z85" s="10">
        <v>0</v>
      </c>
      <c r="AA85" s="10">
        <v>5250</v>
      </c>
      <c r="AB85" s="9" t="s">
        <v>145</v>
      </c>
      <c r="AC85" s="8">
        <v>4679.9500000000007</v>
      </c>
      <c r="AD85" s="8">
        <v>0</v>
      </c>
      <c r="AE85" s="8">
        <v>4679.9500000000007</v>
      </c>
      <c r="AF85" s="8">
        <v>0</v>
      </c>
      <c r="AG85" s="8">
        <v>0</v>
      </c>
      <c r="AH85" s="8" t="s">
        <v>482</v>
      </c>
      <c r="AI85" s="1" t="s">
        <v>112</v>
      </c>
      <c r="AJ85" s="1" t="s">
        <v>74</v>
      </c>
      <c r="AK85" s="1">
        <v>2</v>
      </c>
      <c r="AL85" s="3">
        <v>46013</v>
      </c>
      <c r="AM85" s="3">
        <v>0</v>
      </c>
      <c r="AN85" s="3">
        <v>46004</v>
      </c>
      <c r="AO85" s="3">
        <v>46011</v>
      </c>
      <c r="AP85" s="3">
        <v>46012</v>
      </c>
      <c r="AQ85" s="3">
        <v>46012</v>
      </c>
      <c r="AR85" s="3">
        <v>46008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1">
        <v>0</v>
      </c>
      <c r="AY85" s="2" t="s">
        <v>64</v>
      </c>
      <c r="AZ85" s="2" t="s">
        <v>70</v>
      </c>
      <c r="BA85" s="2">
        <v>0</v>
      </c>
      <c r="BB85" s="2">
        <v>0</v>
      </c>
      <c r="BC85" s="2">
        <v>0</v>
      </c>
      <c r="BD85" s="2">
        <v>0</v>
      </c>
      <c r="BE85" s="1" t="s">
        <v>146</v>
      </c>
      <c r="BF85" s="56">
        <v>352.51463377777782</v>
      </c>
    </row>
    <row r="86" spans="1:58" ht="27.75" customHeight="1" x14ac:dyDescent="0.55000000000000004">
      <c r="A86" s="3">
        <v>45989</v>
      </c>
      <c r="B86" s="14" t="s">
        <v>470</v>
      </c>
      <c r="C86" s="9" t="s">
        <v>73</v>
      </c>
      <c r="D86" s="13" t="s">
        <v>428</v>
      </c>
      <c r="E86" s="9">
        <v>19</v>
      </c>
      <c r="F86" s="9">
        <v>32</v>
      </c>
      <c r="G86" s="9" t="s">
        <v>60</v>
      </c>
      <c r="H86" s="9">
        <v>0</v>
      </c>
      <c r="I86" s="9">
        <v>67</v>
      </c>
      <c r="J86" s="9" t="s">
        <v>78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135</v>
      </c>
      <c r="T86" s="12">
        <v>46013</v>
      </c>
      <c r="U86" s="11">
        <v>5000</v>
      </c>
      <c r="V86" s="10">
        <v>0</v>
      </c>
      <c r="W86" s="10">
        <v>0</v>
      </c>
      <c r="X86" s="10">
        <v>5500</v>
      </c>
      <c r="Y86" s="10">
        <v>5000</v>
      </c>
      <c r="Z86" s="10">
        <v>5500</v>
      </c>
      <c r="AA86" s="10">
        <v>0</v>
      </c>
      <c r="AB86" s="9" t="s">
        <v>145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 t="s">
        <v>482</v>
      </c>
      <c r="AI86" s="1" t="s">
        <v>112</v>
      </c>
      <c r="AJ86" s="1" t="s">
        <v>74</v>
      </c>
      <c r="AK86" s="1">
        <v>2</v>
      </c>
      <c r="AL86" s="3">
        <v>46013</v>
      </c>
      <c r="AM86" s="3">
        <v>0</v>
      </c>
      <c r="AN86" s="3">
        <v>46004</v>
      </c>
      <c r="AO86" s="3">
        <v>46011</v>
      </c>
      <c r="AP86" s="3">
        <v>46012</v>
      </c>
      <c r="AQ86" s="3">
        <v>46012</v>
      </c>
      <c r="AR86" s="3">
        <v>46008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1">
        <v>0</v>
      </c>
      <c r="AY86" s="2" t="s">
        <v>64</v>
      </c>
      <c r="AZ86" s="2" t="s">
        <v>70</v>
      </c>
      <c r="BA86" s="2">
        <v>0</v>
      </c>
      <c r="BB86" s="2">
        <v>0</v>
      </c>
      <c r="BC86" s="2">
        <v>5500</v>
      </c>
      <c r="BD86" s="2">
        <v>0</v>
      </c>
      <c r="BE86" s="1" t="s">
        <v>146</v>
      </c>
      <c r="BF86" s="56">
        <v>0</v>
      </c>
    </row>
    <row r="87" spans="1:58" ht="27.75" customHeight="1" x14ac:dyDescent="0.55000000000000004">
      <c r="A87" s="3">
        <v>45990</v>
      </c>
      <c r="B87" s="14" t="s">
        <v>488</v>
      </c>
      <c r="C87" s="9" t="s">
        <v>73</v>
      </c>
      <c r="D87" s="13" t="s">
        <v>333</v>
      </c>
      <c r="E87" s="9">
        <v>19</v>
      </c>
      <c r="F87" s="9">
        <v>32</v>
      </c>
      <c r="G87" s="9" t="s">
        <v>60</v>
      </c>
      <c r="H87" s="9">
        <v>0</v>
      </c>
      <c r="I87" s="9">
        <v>67</v>
      </c>
      <c r="J87" s="9" t="s">
        <v>78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135</v>
      </c>
      <c r="T87" s="12">
        <v>46013</v>
      </c>
      <c r="U87" s="11">
        <v>5000</v>
      </c>
      <c r="V87" s="10">
        <v>0</v>
      </c>
      <c r="W87" s="10">
        <v>0</v>
      </c>
      <c r="X87" s="10">
        <v>5250</v>
      </c>
      <c r="Y87" s="10">
        <v>5000</v>
      </c>
      <c r="Z87" s="10">
        <v>0</v>
      </c>
      <c r="AA87" s="10">
        <v>5250</v>
      </c>
      <c r="AB87" s="9" t="s">
        <v>145</v>
      </c>
      <c r="AC87" s="8">
        <v>4679.9500000000007</v>
      </c>
      <c r="AD87" s="8">
        <v>0</v>
      </c>
      <c r="AE87" s="8">
        <v>4679.9500000000007</v>
      </c>
      <c r="AF87" s="8">
        <v>0</v>
      </c>
      <c r="AG87" s="8">
        <v>0</v>
      </c>
      <c r="AH87" s="8" t="s">
        <v>497</v>
      </c>
      <c r="AI87" s="1" t="s">
        <v>113</v>
      </c>
      <c r="AJ87" s="1" t="s">
        <v>74</v>
      </c>
      <c r="AK87" s="1">
        <v>2</v>
      </c>
      <c r="AL87" s="3">
        <v>46013</v>
      </c>
      <c r="AM87" s="3">
        <v>0</v>
      </c>
      <c r="AN87" s="3">
        <v>46004</v>
      </c>
      <c r="AO87" s="3">
        <v>46011</v>
      </c>
      <c r="AP87" s="3">
        <v>46012</v>
      </c>
      <c r="AQ87" s="3">
        <v>46012</v>
      </c>
      <c r="AR87" s="3">
        <v>46008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1">
        <v>0</v>
      </c>
      <c r="AY87" s="2" t="s">
        <v>64</v>
      </c>
      <c r="AZ87" s="2" t="s">
        <v>70</v>
      </c>
      <c r="BA87" s="2">
        <v>0</v>
      </c>
      <c r="BB87" s="2">
        <v>0</v>
      </c>
      <c r="BC87" s="2">
        <v>0</v>
      </c>
      <c r="BD87" s="2">
        <v>0</v>
      </c>
      <c r="BE87" s="1" t="s">
        <v>146</v>
      </c>
      <c r="BF87" s="56">
        <v>352.51463377777782</v>
      </c>
    </row>
    <row r="88" spans="1:58" ht="27.75" customHeight="1" x14ac:dyDescent="0.55000000000000004">
      <c r="A88" s="3">
        <v>45990</v>
      </c>
      <c r="B88" s="14" t="s">
        <v>488</v>
      </c>
      <c r="C88" s="9" t="s">
        <v>73</v>
      </c>
      <c r="D88" s="13" t="s">
        <v>193</v>
      </c>
      <c r="E88" s="9">
        <v>19</v>
      </c>
      <c r="F88" s="9">
        <v>32</v>
      </c>
      <c r="G88" s="9" t="s">
        <v>60</v>
      </c>
      <c r="H88" s="9">
        <v>0</v>
      </c>
      <c r="I88" s="9">
        <v>67</v>
      </c>
      <c r="J88" s="9" t="s">
        <v>78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135</v>
      </c>
      <c r="T88" s="12">
        <v>46013</v>
      </c>
      <c r="U88" s="11">
        <v>5000</v>
      </c>
      <c r="V88" s="10">
        <v>0</v>
      </c>
      <c r="W88" s="10">
        <v>0</v>
      </c>
      <c r="X88" s="10">
        <v>5250</v>
      </c>
      <c r="Y88" s="10">
        <v>5000</v>
      </c>
      <c r="Z88" s="10">
        <v>0</v>
      </c>
      <c r="AA88" s="10">
        <v>5250</v>
      </c>
      <c r="AB88" s="9" t="s">
        <v>145</v>
      </c>
      <c r="AC88" s="8">
        <v>4679.9500000000007</v>
      </c>
      <c r="AD88" s="8">
        <v>0</v>
      </c>
      <c r="AE88" s="8">
        <v>4679.9500000000007</v>
      </c>
      <c r="AF88" s="8">
        <v>0</v>
      </c>
      <c r="AG88" s="8">
        <v>0</v>
      </c>
      <c r="AH88" s="8" t="s">
        <v>497</v>
      </c>
      <c r="AI88" s="1" t="s">
        <v>112</v>
      </c>
      <c r="AJ88" s="1" t="s">
        <v>74</v>
      </c>
      <c r="AK88" s="1">
        <v>2</v>
      </c>
      <c r="AL88" s="3">
        <v>46013</v>
      </c>
      <c r="AM88" s="3">
        <v>0</v>
      </c>
      <c r="AN88" s="3">
        <v>46004</v>
      </c>
      <c r="AO88" s="3">
        <v>46011</v>
      </c>
      <c r="AP88" s="3">
        <v>46012</v>
      </c>
      <c r="AQ88" s="3">
        <v>46012</v>
      </c>
      <c r="AR88" s="3">
        <v>46008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1">
        <v>0</v>
      </c>
      <c r="AY88" s="2" t="s">
        <v>64</v>
      </c>
      <c r="AZ88" s="2" t="s">
        <v>70</v>
      </c>
      <c r="BA88" s="2">
        <v>0</v>
      </c>
      <c r="BB88" s="2">
        <v>0</v>
      </c>
      <c r="BC88" s="2">
        <v>0</v>
      </c>
      <c r="BD88" s="2">
        <v>0</v>
      </c>
      <c r="BE88" s="1" t="s">
        <v>146</v>
      </c>
      <c r="BF88" s="56">
        <v>352.51463377777782</v>
      </c>
    </row>
    <row r="89" spans="1:58" ht="27.75" customHeight="1" x14ac:dyDescent="0.55000000000000004">
      <c r="A89" s="3">
        <v>45989</v>
      </c>
      <c r="B89" s="14" t="s">
        <v>470</v>
      </c>
      <c r="C89" s="9" t="s">
        <v>73</v>
      </c>
      <c r="D89" s="13" t="s">
        <v>460</v>
      </c>
      <c r="E89" s="9">
        <v>19</v>
      </c>
      <c r="F89" s="9">
        <v>32</v>
      </c>
      <c r="G89" s="9" t="s">
        <v>60</v>
      </c>
      <c r="H89" s="9">
        <v>0</v>
      </c>
      <c r="I89" s="9">
        <v>67</v>
      </c>
      <c r="J89" s="9" t="s">
        <v>78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135</v>
      </c>
      <c r="T89" s="12">
        <v>46013</v>
      </c>
      <c r="U89" s="11">
        <v>5000</v>
      </c>
      <c r="V89" s="10">
        <v>0</v>
      </c>
      <c r="W89" s="10">
        <v>0</v>
      </c>
      <c r="X89" s="10">
        <v>5250</v>
      </c>
      <c r="Y89" s="10">
        <v>5000</v>
      </c>
      <c r="Z89" s="10">
        <v>0</v>
      </c>
      <c r="AA89" s="10">
        <v>5250</v>
      </c>
      <c r="AB89" s="9" t="s">
        <v>145</v>
      </c>
      <c r="AC89" s="8">
        <v>4679.9500000000007</v>
      </c>
      <c r="AD89" s="8">
        <v>0</v>
      </c>
      <c r="AE89" s="8">
        <v>4679.9500000000007</v>
      </c>
      <c r="AF89" s="8">
        <v>0</v>
      </c>
      <c r="AG89" s="8">
        <v>0</v>
      </c>
      <c r="AH89" s="8" t="s">
        <v>482</v>
      </c>
      <c r="AI89" s="1" t="s">
        <v>113</v>
      </c>
      <c r="AJ89" s="1" t="s">
        <v>74</v>
      </c>
      <c r="AK89" s="1">
        <v>2</v>
      </c>
      <c r="AL89" s="3">
        <v>46013</v>
      </c>
      <c r="AM89" s="3">
        <v>0</v>
      </c>
      <c r="AN89" s="3">
        <v>46004</v>
      </c>
      <c r="AO89" s="3">
        <v>46011</v>
      </c>
      <c r="AP89" s="3">
        <v>46012</v>
      </c>
      <c r="AQ89" s="3">
        <v>46012</v>
      </c>
      <c r="AR89" s="3">
        <v>46008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1">
        <v>0</v>
      </c>
      <c r="AY89" s="2" t="s">
        <v>64</v>
      </c>
      <c r="AZ89" s="2" t="s">
        <v>70</v>
      </c>
      <c r="BA89" s="2">
        <v>0</v>
      </c>
      <c r="BB89" s="2">
        <v>0</v>
      </c>
      <c r="BC89" s="2">
        <v>0</v>
      </c>
      <c r="BD89" s="2">
        <v>0</v>
      </c>
      <c r="BE89" s="1" t="s">
        <v>146</v>
      </c>
      <c r="BF89" s="56">
        <v>352.51463377777782</v>
      </c>
    </row>
    <row r="90" spans="1:58" ht="27.75" customHeight="1" x14ac:dyDescent="0.55000000000000004">
      <c r="A90" s="3">
        <v>45990</v>
      </c>
      <c r="B90" s="14" t="s">
        <v>488</v>
      </c>
      <c r="C90" s="9" t="s">
        <v>73</v>
      </c>
      <c r="D90" s="13">
        <v>997</v>
      </c>
      <c r="E90" s="9">
        <v>19</v>
      </c>
      <c r="F90" s="9">
        <v>32</v>
      </c>
      <c r="G90" s="9" t="s">
        <v>60</v>
      </c>
      <c r="H90" s="9">
        <v>0</v>
      </c>
      <c r="I90" s="9">
        <v>67</v>
      </c>
      <c r="J90" s="9" t="s">
        <v>78</v>
      </c>
      <c r="K90" s="9">
        <v>5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135</v>
      </c>
      <c r="T90" s="12">
        <v>46013</v>
      </c>
      <c r="U90" s="11">
        <v>5000</v>
      </c>
      <c r="V90" s="10">
        <v>0</v>
      </c>
      <c r="W90" s="10">
        <v>0</v>
      </c>
      <c r="X90" s="10">
        <v>5250</v>
      </c>
      <c r="Y90" s="10">
        <v>5000</v>
      </c>
      <c r="Z90" s="10">
        <v>5250</v>
      </c>
      <c r="AA90" s="10">
        <v>0</v>
      </c>
      <c r="AB90" s="9" t="s">
        <v>145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 t="s">
        <v>497</v>
      </c>
      <c r="AI90" s="1" t="s">
        <v>112</v>
      </c>
      <c r="AJ90" s="1" t="s">
        <v>74</v>
      </c>
      <c r="AK90" s="1">
        <v>2</v>
      </c>
      <c r="AL90" s="3">
        <v>46013</v>
      </c>
      <c r="AM90" s="3">
        <v>0</v>
      </c>
      <c r="AN90" s="3">
        <v>46004</v>
      </c>
      <c r="AO90" s="3">
        <v>46011</v>
      </c>
      <c r="AP90" s="3">
        <v>46012</v>
      </c>
      <c r="AQ90" s="3">
        <v>46012</v>
      </c>
      <c r="AR90" s="3">
        <v>46008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1">
        <v>0</v>
      </c>
      <c r="AY90" s="2" t="s">
        <v>64</v>
      </c>
      <c r="AZ90" s="2" t="s">
        <v>70</v>
      </c>
      <c r="BA90" s="2">
        <v>0</v>
      </c>
      <c r="BB90" s="2">
        <v>0</v>
      </c>
      <c r="BC90" s="2">
        <v>5250</v>
      </c>
      <c r="BD90" s="2">
        <v>0</v>
      </c>
      <c r="BE90" s="1" t="s">
        <v>146</v>
      </c>
      <c r="BF90" s="56">
        <v>0</v>
      </c>
    </row>
    <row r="91" spans="1:58" ht="27.75" customHeight="1" x14ac:dyDescent="0.55000000000000004">
      <c r="A91" s="3">
        <v>45990</v>
      </c>
      <c r="B91" s="14" t="s">
        <v>488</v>
      </c>
      <c r="C91" s="9" t="s">
        <v>73</v>
      </c>
      <c r="D91" s="13" t="s">
        <v>195</v>
      </c>
      <c r="E91" s="9">
        <v>19</v>
      </c>
      <c r="F91" s="9">
        <v>32</v>
      </c>
      <c r="G91" s="9" t="s">
        <v>60</v>
      </c>
      <c r="H91" s="9">
        <v>0</v>
      </c>
      <c r="I91" s="9">
        <v>67</v>
      </c>
      <c r="J91" s="9" t="s">
        <v>78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135</v>
      </c>
      <c r="T91" s="12">
        <v>46013</v>
      </c>
      <c r="U91" s="11">
        <v>5000</v>
      </c>
      <c r="V91" s="10">
        <v>0</v>
      </c>
      <c r="W91" s="10">
        <v>0</v>
      </c>
      <c r="X91" s="10">
        <v>5250</v>
      </c>
      <c r="Y91" s="10">
        <v>5000</v>
      </c>
      <c r="Z91" s="10">
        <v>0</v>
      </c>
      <c r="AA91" s="10">
        <v>5250</v>
      </c>
      <c r="AB91" s="9" t="s">
        <v>145</v>
      </c>
      <c r="AC91" s="8">
        <v>4679.9500000000007</v>
      </c>
      <c r="AD91" s="8">
        <v>0</v>
      </c>
      <c r="AE91" s="8">
        <v>4679.9500000000007</v>
      </c>
      <c r="AF91" s="8">
        <v>0</v>
      </c>
      <c r="AG91" s="8">
        <v>0</v>
      </c>
      <c r="AH91" s="8" t="s">
        <v>497</v>
      </c>
      <c r="AI91" s="1" t="s">
        <v>112</v>
      </c>
      <c r="AJ91" s="1" t="s">
        <v>74</v>
      </c>
      <c r="AK91" s="1">
        <v>2</v>
      </c>
      <c r="AL91" s="3">
        <v>46013</v>
      </c>
      <c r="AM91" s="3">
        <v>0</v>
      </c>
      <c r="AN91" s="3">
        <v>46004</v>
      </c>
      <c r="AO91" s="3">
        <v>46011</v>
      </c>
      <c r="AP91" s="3">
        <v>46012</v>
      </c>
      <c r="AQ91" s="3">
        <v>46012</v>
      </c>
      <c r="AR91" s="3">
        <v>46008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1">
        <v>0</v>
      </c>
      <c r="AY91" s="2" t="s">
        <v>64</v>
      </c>
      <c r="AZ91" s="2" t="s">
        <v>70</v>
      </c>
      <c r="BA91" s="2">
        <v>0</v>
      </c>
      <c r="BB91" s="2">
        <v>0</v>
      </c>
      <c r="BC91" s="2">
        <v>0</v>
      </c>
      <c r="BD91" s="2">
        <v>0</v>
      </c>
      <c r="BE91" s="1" t="s">
        <v>146</v>
      </c>
      <c r="BF91" s="56">
        <v>352.51463377777782</v>
      </c>
    </row>
    <row r="92" spans="1:58" ht="27.75" customHeight="1" x14ac:dyDescent="0.55000000000000004">
      <c r="A92" s="3">
        <v>45989</v>
      </c>
      <c r="B92" s="14" t="s">
        <v>470</v>
      </c>
      <c r="C92" s="9" t="s">
        <v>73</v>
      </c>
      <c r="D92" s="13" t="s">
        <v>220</v>
      </c>
      <c r="E92" s="9">
        <v>19</v>
      </c>
      <c r="F92" s="9">
        <v>32</v>
      </c>
      <c r="G92" s="9" t="s">
        <v>60</v>
      </c>
      <c r="H92" s="9">
        <v>0</v>
      </c>
      <c r="I92" s="9">
        <v>67</v>
      </c>
      <c r="J92" s="9" t="s">
        <v>78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135</v>
      </c>
      <c r="T92" s="12">
        <v>46014</v>
      </c>
      <c r="U92" s="11">
        <v>5000</v>
      </c>
      <c r="V92" s="10">
        <v>0</v>
      </c>
      <c r="W92" s="10">
        <v>0</v>
      </c>
      <c r="X92" s="10">
        <v>5300</v>
      </c>
      <c r="Y92" s="10">
        <v>5000</v>
      </c>
      <c r="Z92" s="10">
        <v>5300</v>
      </c>
      <c r="AA92" s="10">
        <v>0</v>
      </c>
      <c r="AB92" s="9" t="s">
        <v>145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 t="s">
        <v>498</v>
      </c>
      <c r="AI92" s="1" t="s">
        <v>114</v>
      </c>
      <c r="AJ92" s="1" t="s">
        <v>74</v>
      </c>
      <c r="AK92" s="1">
        <v>2</v>
      </c>
      <c r="AL92" s="3">
        <v>46014</v>
      </c>
      <c r="AM92" s="3">
        <v>0</v>
      </c>
      <c r="AN92" s="3">
        <v>46005</v>
      </c>
      <c r="AO92" s="3">
        <v>46012</v>
      </c>
      <c r="AP92" s="3">
        <v>46013</v>
      </c>
      <c r="AQ92" s="3">
        <v>46013</v>
      </c>
      <c r="AR92" s="3">
        <v>46009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1">
        <v>0</v>
      </c>
      <c r="AY92" s="2" t="s">
        <v>64</v>
      </c>
      <c r="AZ92" s="2" t="s">
        <v>70</v>
      </c>
      <c r="BA92" s="2">
        <v>0</v>
      </c>
      <c r="BB92" s="2">
        <v>0</v>
      </c>
      <c r="BC92" s="2">
        <v>5300</v>
      </c>
      <c r="BD92" s="2">
        <v>0</v>
      </c>
      <c r="BE92" s="1" t="s">
        <v>146</v>
      </c>
      <c r="BF92" s="56">
        <v>0</v>
      </c>
    </row>
    <row r="93" spans="1:58" ht="27.75" customHeight="1" x14ac:dyDescent="0.55000000000000004">
      <c r="A93" s="3">
        <v>45989</v>
      </c>
      <c r="B93" s="14" t="s">
        <v>470</v>
      </c>
      <c r="C93" s="9" t="s">
        <v>73</v>
      </c>
      <c r="D93" s="13" t="s">
        <v>194</v>
      </c>
      <c r="E93" s="9">
        <v>19</v>
      </c>
      <c r="F93" s="9">
        <v>32</v>
      </c>
      <c r="G93" s="9" t="s">
        <v>60</v>
      </c>
      <c r="H93" s="9">
        <v>0</v>
      </c>
      <c r="I93" s="9">
        <v>67</v>
      </c>
      <c r="J93" s="9" t="s">
        <v>78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135</v>
      </c>
      <c r="T93" s="12">
        <v>46014</v>
      </c>
      <c r="U93" s="11">
        <v>10000</v>
      </c>
      <c r="V93" s="10">
        <v>0</v>
      </c>
      <c r="W93" s="10">
        <v>0</v>
      </c>
      <c r="X93" s="10">
        <v>10500</v>
      </c>
      <c r="Y93" s="10">
        <v>10000</v>
      </c>
      <c r="Z93" s="10">
        <v>0</v>
      </c>
      <c r="AA93" s="10">
        <v>10500</v>
      </c>
      <c r="AB93" s="9" t="s">
        <v>145</v>
      </c>
      <c r="AC93" s="8">
        <v>9359.9000000000015</v>
      </c>
      <c r="AD93" s="8">
        <v>0</v>
      </c>
      <c r="AE93" s="8">
        <v>9359.9000000000015</v>
      </c>
      <c r="AF93" s="8">
        <v>0</v>
      </c>
      <c r="AG93" s="8">
        <v>0</v>
      </c>
      <c r="AH93" s="8" t="s">
        <v>498</v>
      </c>
      <c r="AI93" s="1" t="s">
        <v>114</v>
      </c>
      <c r="AJ93" s="1" t="s">
        <v>74</v>
      </c>
      <c r="AK93" s="1">
        <v>2</v>
      </c>
      <c r="AL93" s="3">
        <v>46014</v>
      </c>
      <c r="AM93" s="3">
        <v>0</v>
      </c>
      <c r="AN93" s="3">
        <v>46005</v>
      </c>
      <c r="AO93" s="3">
        <v>46012</v>
      </c>
      <c r="AP93" s="3">
        <v>46013</v>
      </c>
      <c r="AQ93" s="3">
        <v>46013</v>
      </c>
      <c r="AR93" s="3">
        <v>46009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1">
        <v>0</v>
      </c>
      <c r="AY93" s="2" t="s">
        <v>64</v>
      </c>
      <c r="AZ93" s="2" t="s">
        <v>70</v>
      </c>
      <c r="BA93" s="2">
        <v>0</v>
      </c>
      <c r="BB93" s="2">
        <v>0</v>
      </c>
      <c r="BC93" s="2">
        <v>0</v>
      </c>
      <c r="BD93" s="2">
        <v>0</v>
      </c>
      <c r="BE93" s="1" t="s">
        <v>146</v>
      </c>
      <c r="BF93" s="56">
        <v>705.02926755555563</v>
      </c>
    </row>
    <row r="94" spans="1:58" ht="27.75" customHeight="1" x14ac:dyDescent="0.55000000000000004">
      <c r="A94" s="3">
        <v>45989</v>
      </c>
      <c r="B94" s="14" t="s">
        <v>470</v>
      </c>
      <c r="C94" s="9" t="s">
        <v>73</v>
      </c>
      <c r="D94" s="13" t="s">
        <v>333</v>
      </c>
      <c r="E94" s="9">
        <v>19</v>
      </c>
      <c r="F94" s="9">
        <v>32</v>
      </c>
      <c r="G94" s="9" t="s">
        <v>60</v>
      </c>
      <c r="H94" s="9">
        <v>0</v>
      </c>
      <c r="I94" s="9">
        <v>67</v>
      </c>
      <c r="J94" s="9" t="s">
        <v>78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135</v>
      </c>
      <c r="T94" s="12">
        <v>46014</v>
      </c>
      <c r="U94" s="11">
        <v>5000</v>
      </c>
      <c r="V94" s="10">
        <v>0</v>
      </c>
      <c r="W94" s="10">
        <v>0</v>
      </c>
      <c r="X94" s="10">
        <v>5250</v>
      </c>
      <c r="Y94" s="10">
        <v>5000</v>
      </c>
      <c r="Z94" s="10">
        <v>0</v>
      </c>
      <c r="AA94" s="10">
        <v>5250</v>
      </c>
      <c r="AB94" s="9" t="s">
        <v>145</v>
      </c>
      <c r="AC94" s="8">
        <v>4679.9500000000007</v>
      </c>
      <c r="AD94" s="8">
        <v>0</v>
      </c>
      <c r="AE94" s="8">
        <v>4679.9500000000007</v>
      </c>
      <c r="AF94" s="8">
        <v>0</v>
      </c>
      <c r="AG94" s="8">
        <v>0</v>
      </c>
      <c r="AH94" s="8" t="s">
        <v>498</v>
      </c>
      <c r="AI94" s="1" t="s">
        <v>61</v>
      </c>
      <c r="AJ94" s="1" t="s">
        <v>74</v>
      </c>
      <c r="AK94" s="1">
        <v>2</v>
      </c>
      <c r="AL94" s="3">
        <v>46014</v>
      </c>
      <c r="AM94" s="3">
        <v>0</v>
      </c>
      <c r="AN94" s="3">
        <v>46005</v>
      </c>
      <c r="AO94" s="3">
        <v>46012</v>
      </c>
      <c r="AP94" s="3">
        <v>46013</v>
      </c>
      <c r="AQ94" s="3">
        <v>46013</v>
      </c>
      <c r="AR94" s="3">
        <v>46009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1">
        <v>0</v>
      </c>
      <c r="AY94" s="2" t="s">
        <v>64</v>
      </c>
      <c r="AZ94" s="2" t="s">
        <v>70</v>
      </c>
      <c r="BA94" s="2">
        <v>0</v>
      </c>
      <c r="BB94" s="2">
        <v>0</v>
      </c>
      <c r="BC94" s="2">
        <v>0</v>
      </c>
      <c r="BD94" s="2">
        <v>0</v>
      </c>
      <c r="BE94" s="1" t="s">
        <v>146</v>
      </c>
      <c r="BF94" s="56">
        <v>352.51463377777782</v>
      </c>
    </row>
    <row r="95" spans="1:58" ht="27.75" customHeight="1" x14ac:dyDescent="0.55000000000000004">
      <c r="A95" s="3">
        <v>45995</v>
      </c>
      <c r="B95" s="14" t="s">
        <v>124</v>
      </c>
      <c r="C95" s="9" t="s">
        <v>73</v>
      </c>
      <c r="D95" s="13" t="s">
        <v>59</v>
      </c>
      <c r="E95" s="9">
        <v>19</v>
      </c>
      <c r="F95" s="9">
        <v>32</v>
      </c>
      <c r="G95" s="9" t="s">
        <v>60</v>
      </c>
      <c r="H95" s="9">
        <v>0</v>
      </c>
      <c r="I95" s="9">
        <v>67</v>
      </c>
      <c r="J95" s="9" t="s">
        <v>78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135</v>
      </c>
      <c r="T95" s="12">
        <v>46032</v>
      </c>
      <c r="U95" s="11">
        <v>40000</v>
      </c>
      <c r="V95" s="10">
        <v>0</v>
      </c>
      <c r="W95" s="10">
        <v>0</v>
      </c>
      <c r="X95" s="10">
        <v>0</v>
      </c>
      <c r="Y95" s="10">
        <v>40000</v>
      </c>
      <c r="Z95" s="10">
        <v>0</v>
      </c>
      <c r="AA95" s="10">
        <v>0</v>
      </c>
      <c r="AB95" s="9" t="s">
        <v>145</v>
      </c>
      <c r="AC95" s="8">
        <v>37439.600000000006</v>
      </c>
      <c r="AD95" s="8">
        <v>0</v>
      </c>
      <c r="AE95" s="8">
        <v>37439.600000000006</v>
      </c>
      <c r="AF95" s="8">
        <v>0</v>
      </c>
      <c r="AG95" s="8">
        <v>0</v>
      </c>
      <c r="AH95" s="8">
        <v>0</v>
      </c>
      <c r="AI95" s="1" t="s">
        <v>61</v>
      </c>
      <c r="AJ95" s="1" t="s">
        <v>77</v>
      </c>
      <c r="AK95" s="1">
        <v>1</v>
      </c>
      <c r="AL95" s="3">
        <v>46032</v>
      </c>
      <c r="AM95" s="3">
        <v>0</v>
      </c>
      <c r="AN95" s="3">
        <v>0</v>
      </c>
      <c r="AO95" s="3">
        <v>0</v>
      </c>
      <c r="AP95" s="3">
        <v>0</v>
      </c>
      <c r="AQ95" s="3">
        <v>46031</v>
      </c>
      <c r="AR95" s="3">
        <v>46027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1">
        <v>0</v>
      </c>
      <c r="AY95" s="2" t="s">
        <v>6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1" t="s">
        <v>146</v>
      </c>
      <c r="BF95" s="56">
        <v>2820.1170702222225</v>
      </c>
    </row>
    <row r="96" spans="1:58" ht="27.75" customHeight="1" x14ac:dyDescent="0.55000000000000004">
      <c r="A96" s="3">
        <v>45995</v>
      </c>
      <c r="B96" s="14" t="s">
        <v>124</v>
      </c>
      <c r="C96" s="9" t="s">
        <v>73</v>
      </c>
      <c r="D96" s="13" t="s">
        <v>59</v>
      </c>
      <c r="E96" s="9">
        <v>19</v>
      </c>
      <c r="F96" s="9">
        <v>32</v>
      </c>
      <c r="G96" s="9" t="s">
        <v>60</v>
      </c>
      <c r="H96" s="9">
        <v>0</v>
      </c>
      <c r="I96" s="9">
        <v>67</v>
      </c>
      <c r="J96" s="9" t="s">
        <v>78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135</v>
      </c>
      <c r="T96" s="12">
        <v>46032</v>
      </c>
      <c r="U96" s="11">
        <v>40000</v>
      </c>
      <c r="V96" s="10">
        <v>0</v>
      </c>
      <c r="W96" s="10">
        <v>0</v>
      </c>
      <c r="X96" s="10">
        <v>0</v>
      </c>
      <c r="Y96" s="10">
        <v>40000</v>
      </c>
      <c r="Z96" s="10">
        <v>0</v>
      </c>
      <c r="AA96" s="10">
        <v>0</v>
      </c>
      <c r="AB96" s="9" t="s">
        <v>145</v>
      </c>
      <c r="AC96" s="8">
        <v>37439.600000000006</v>
      </c>
      <c r="AD96" s="8">
        <v>0</v>
      </c>
      <c r="AE96" s="8">
        <v>37439.600000000006</v>
      </c>
      <c r="AF96" s="8">
        <v>0</v>
      </c>
      <c r="AG96" s="8">
        <v>0</v>
      </c>
      <c r="AH96" s="8">
        <v>0</v>
      </c>
      <c r="AI96" s="1" t="s">
        <v>61</v>
      </c>
      <c r="AJ96" s="1" t="s">
        <v>77</v>
      </c>
      <c r="AK96" s="1">
        <v>1</v>
      </c>
      <c r="AL96" s="3">
        <v>46032</v>
      </c>
      <c r="AM96" s="3">
        <v>0</v>
      </c>
      <c r="AN96" s="3">
        <v>0</v>
      </c>
      <c r="AO96" s="3">
        <v>0</v>
      </c>
      <c r="AP96" s="3">
        <v>0</v>
      </c>
      <c r="AQ96" s="3">
        <v>46031</v>
      </c>
      <c r="AR96" s="3">
        <v>46027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1">
        <v>0</v>
      </c>
      <c r="AY96" s="2" t="s">
        <v>6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1" t="s">
        <v>146</v>
      </c>
      <c r="BF96" s="56">
        <v>2820.1170702222225</v>
      </c>
    </row>
    <row r="97" spans="1:58" ht="27.75" customHeight="1" x14ac:dyDescent="0.55000000000000004">
      <c r="A97" s="3">
        <v>45995</v>
      </c>
      <c r="B97" s="14" t="s">
        <v>124</v>
      </c>
      <c r="C97" s="9" t="s">
        <v>73</v>
      </c>
      <c r="D97" s="13" t="s">
        <v>61</v>
      </c>
      <c r="E97" s="9">
        <v>19</v>
      </c>
      <c r="F97" s="9">
        <v>32</v>
      </c>
      <c r="G97" s="9" t="s">
        <v>60</v>
      </c>
      <c r="H97" s="9">
        <v>0</v>
      </c>
      <c r="I97" s="9">
        <v>67</v>
      </c>
      <c r="J97" s="9" t="s">
        <v>78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135</v>
      </c>
      <c r="T97" s="12">
        <v>46032</v>
      </c>
      <c r="U97" s="11">
        <v>50000</v>
      </c>
      <c r="V97" s="10">
        <v>0</v>
      </c>
      <c r="W97" s="10">
        <v>0</v>
      </c>
      <c r="X97" s="10">
        <v>52500</v>
      </c>
      <c r="Y97" s="10">
        <v>50000</v>
      </c>
      <c r="Z97" s="10">
        <v>0</v>
      </c>
      <c r="AA97" s="10">
        <v>52500</v>
      </c>
      <c r="AB97" s="9" t="s">
        <v>145</v>
      </c>
      <c r="AC97" s="8">
        <v>46799.500000000007</v>
      </c>
      <c r="AD97" s="8">
        <v>0</v>
      </c>
      <c r="AE97" s="8">
        <v>46799.500000000007</v>
      </c>
      <c r="AF97" s="8">
        <v>0</v>
      </c>
      <c r="AG97" s="8">
        <v>0</v>
      </c>
      <c r="AH97" s="8">
        <v>0</v>
      </c>
      <c r="AI97" s="1" t="s">
        <v>111</v>
      </c>
      <c r="AJ97" s="1" t="s">
        <v>74</v>
      </c>
      <c r="AK97" s="1">
        <v>2</v>
      </c>
      <c r="AL97" s="3">
        <v>46032</v>
      </c>
      <c r="AM97" s="3">
        <v>0</v>
      </c>
      <c r="AN97" s="3">
        <v>46023</v>
      </c>
      <c r="AO97" s="3">
        <v>46030</v>
      </c>
      <c r="AP97" s="3">
        <v>46031</v>
      </c>
      <c r="AQ97" s="3">
        <v>46031</v>
      </c>
      <c r="AR97" s="3">
        <v>46027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1">
        <v>0</v>
      </c>
      <c r="AY97" s="2" t="s">
        <v>64</v>
      </c>
      <c r="AZ97" s="2" t="s">
        <v>65</v>
      </c>
      <c r="BA97" s="2">
        <v>0</v>
      </c>
      <c r="BB97" s="2">
        <v>0</v>
      </c>
      <c r="BC97" s="2">
        <v>0</v>
      </c>
      <c r="BD97" s="2">
        <v>0</v>
      </c>
      <c r="BE97" s="1" t="s">
        <v>146</v>
      </c>
      <c r="BF97" s="56">
        <v>3525.1463377777782</v>
      </c>
    </row>
    <row r="98" spans="1:58" ht="27.75" customHeight="1" x14ac:dyDescent="0.55000000000000004">
      <c r="A98" s="3">
        <v>45995</v>
      </c>
      <c r="B98" s="14" t="s">
        <v>124</v>
      </c>
      <c r="C98" s="9" t="s">
        <v>73</v>
      </c>
      <c r="D98" s="13" t="s">
        <v>61</v>
      </c>
      <c r="E98" s="9">
        <v>19</v>
      </c>
      <c r="F98" s="9">
        <v>32</v>
      </c>
      <c r="G98" s="9" t="s">
        <v>60</v>
      </c>
      <c r="H98" s="9">
        <v>0</v>
      </c>
      <c r="I98" s="9">
        <v>67</v>
      </c>
      <c r="J98" s="9" t="s">
        <v>78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135</v>
      </c>
      <c r="T98" s="12">
        <v>46032</v>
      </c>
      <c r="U98" s="11">
        <v>100000</v>
      </c>
      <c r="V98" s="10">
        <v>0</v>
      </c>
      <c r="W98" s="10">
        <v>0</v>
      </c>
      <c r="X98" s="10">
        <v>105000</v>
      </c>
      <c r="Y98" s="10">
        <v>100000</v>
      </c>
      <c r="Z98" s="10">
        <v>0</v>
      </c>
      <c r="AA98" s="10">
        <v>105000</v>
      </c>
      <c r="AB98" s="9" t="s">
        <v>145</v>
      </c>
      <c r="AC98" s="8">
        <v>93599.000000000015</v>
      </c>
      <c r="AD98" s="8">
        <v>0</v>
      </c>
      <c r="AE98" s="8">
        <v>93599.000000000015</v>
      </c>
      <c r="AF98" s="8">
        <v>0</v>
      </c>
      <c r="AG98" s="8">
        <v>0</v>
      </c>
      <c r="AH98" s="8">
        <v>0</v>
      </c>
      <c r="AI98" s="1" t="s">
        <v>112</v>
      </c>
      <c r="AJ98" s="1" t="s">
        <v>74</v>
      </c>
      <c r="AK98" s="1">
        <v>2</v>
      </c>
      <c r="AL98" s="3">
        <v>46032</v>
      </c>
      <c r="AM98" s="3">
        <v>0</v>
      </c>
      <c r="AN98" s="3">
        <v>46023</v>
      </c>
      <c r="AO98" s="3">
        <v>46030</v>
      </c>
      <c r="AP98" s="3">
        <v>46031</v>
      </c>
      <c r="AQ98" s="3">
        <v>46031</v>
      </c>
      <c r="AR98" s="3">
        <v>46027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1">
        <v>0</v>
      </c>
      <c r="AY98" s="2" t="s">
        <v>64</v>
      </c>
      <c r="AZ98" s="2" t="s">
        <v>65</v>
      </c>
      <c r="BA98" s="2">
        <v>0</v>
      </c>
      <c r="BB98" s="2">
        <v>0</v>
      </c>
      <c r="BC98" s="2">
        <v>0</v>
      </c>
      <c r="BD98" s="2">
        <v>0</v>
      </c>
      <c r="BE98" s="1" t="s">
        <v>146</v>
      </c>
      <c r="BF98" s="56">
        <v>7050.2926755555563</v>
      </c>
    </row>
    <row r="99" spans="1:58" ht="27.75" customHeight="1" x14ac:dyDescent="0.55000000000000004">
      <c r="A99" s="3">
        <v>0</v>
      </c>
      <c r="B99" s="14" t="s">
        <v>124</v>
      </c>
      <c r="C99" s="9" t="s">
        <v>73</v>
      </c>
      <c r="D99" s="13" t="s">
        <v>61</v>
      </c>
      <c r="E99" s="9">
        <v>19</v>
      </c>
      <c r="F99" s="9">
        <v>32</v>
      </c>
      <c r="G99" s="9" t="s">
        <v>60</v>
      </c>
      <c r="H99" s="9">
        <v>0</v>
      </c>
      <c r="I99" s="9">
        <v>67</v>
      </c>
      <c r="J99" s="9" t="s">
        <v>78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135</v>
      </c>
      <c r="T99" s="12" t="s">
        <v>63</v>
      </c>
      <c r="U99" s="11">
        <v>400000</v>
      </c>
      <c r="V99" s="10">
        <v>0</v>
      </c>
      <c r="W99" s="10">
        <v>0</v>
      </c>
      <c r="X99" s="10">
        <v>420000</v>
      </c>
      <c r="Y99" s="10">
        <v>400000</v>
      </c>
      <c r="Z99" s="10">
        <v>0</v>
      </c>
      <c r="AA99" s="10">
        <v>420000</v>
      </c>
      <c r="AB99" s="9" t="s">
        <v>145</v>
      </c>
      <c r="AC99" s="8">
        <v>374396.00000000006</v>
      </c>
      <c r="AD99" s="8">
        <v>0</v>
      </c>
      <c r="AE99" s="8">
        <v>374396.00000000006</v>
      </c>
      <c r="AF99" s="8">
        <v>0</v>
      </c>
      <c r="AG99" s="8">
        <v>0</v>
      </c>
      <c r="AH99" s="8">
        <v>0</v>
      </c>
      <c r="AI99" s="1" t="s">
        <v>111</v>
      </c>
      <c r="AJ99" s="1" t="s">
        <v>74</v>
      </c>
      <c r="AK99" s="1">
        <v>2</v>
      </c>
      <c r="AL99" s="3" t="s">
        <v>63</v>
      </c>
      <c r="AM99" s="3">
        <v>0</v>
      </c>
      <c r="AN99" s="3" t="e">
        <v>#VALUE!</v>
      </c>
      <c r="AO99" s="3" t="e">
        <v>#VALUE!</v>
      </c>
      <c r="AP99" s="3" t="e">
        <v>#VALUE!</v>
      </c>
      <c r="AQ99" s="3" t="e">
        <v>#VALUE!</v>
      </c>
      <c r="AR99" s="3" t="e">
        <v>#VALUE!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1">
        <v>0</v>
      </c>
      <c r="AY99" s="2" t="s">
        <v>64</v>
      </c>
      <c r="AZ99" s="2" t="s">
        <v>65</v>
      </c>
      <c r="BA99" s="2">
        <v>0</v>
      </c>
      <c r="BB99" s="2">
        <v>0</v>
      </c>
      <c r="BC99" s="2">
        <v>0</v>
      </c>
      <c r="BD99" s="2">
        <v>0</v>
      </c>
      <c r="BE99" s="1" t="s">
        <v>146</v>
      </c>
      <c r="BF99" s="56">
        <v>28201.170702222225</v>
      </c>
    </row>
    <row r="100" spans="1:58" ht="27.75" customHeight="1" x14ac:dyDescent="0.55000000000000004">
      <c r="A100" s="3">
        <v>0</v>
      </c>
      <c r="B100" s="14">
        <v>0</v>
      </c>
      <c r="C100" s="9">
        <v>0</v>
      </c>
      <c r="D100" s="13">
        <v>0</v>
      </c>
      <c r="E100" s="9">
        <v>19</v>
      </c>
      <c r="F100" s="9">
        <v>30</v>
      </c>
      <c r="G100" s="9">
        <v>0</v>
      </c>
      <c r="H100" s="9">
        <v>0</v>
      </c>
      <c r="I100" s="9">
        <v>63</v>
      </c>
      <c r="J100" s="9" t="s">
        <v>78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9" t="s">
        <v>145</v>
      </c>
      <c r="AC100" s="8">
        <v>846113.90022500022</v>
      </c>
      <c r="AD100" s="8">
        <v>30993.800000000003</v>
      </c>
      <c r="AE100" s="8">
        <v>815120.10022500018</v>
      </c>
      <c r="AF100" s="8">
        <v>0</v>
      </c>
      <c r="AG100" s="8">
        <v>0</v>
      </c>
      <c r="AH100" s="8" t="s">
        <v>58</v>
      </c>
      <c r="AI100" s="1" t="s">
        <v>111</v>
      </c>
      <c r="AJ100" s="1">
        <v>0</v>
      </c>
      <c r="AK100" s="1" t="s">
        <v>15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1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1" t="s">
        <v>147</v>
      </c>
      <c r="BF100" s="56">
        <v>0</v>
      </c>
    </row>
    <row r="101" spans="1:58" ht="27.75" customHeight="1" x14ac:dyDescent="0.55000000000000004">
      <c r="A101" s="3">
        <v>45990</v>
      </c>
      <c r="B101" s="14" t="s">
        <v>499</v>
      </c>
      <c r="C101" s="9" t="s">
        <v>483</v>
      </c>
      <c r="D101" s="13" t="s">
        <v>484</v>
      </c>
      <c r="E101" s="9">
        <v>19</v>
      </c>
      <c r="F101" s="9">
        <v>34</v>
      </c>
      <c r="G101" s="9" t="s">
        <v>60</v>
      </c>
      <c r="H101" s="9" t="s">
        <v>66</v>
      </c>
      <c r="I101" s="9">
        <v>85</v>
      </c>
      <c r="J101" s="9" t="s">
        <v>57</v>
      </c>
      <c r="K101" s="9">
        <v>5</v>
      </c>
      <c r="L101" s="9" t="s">
        <v>89</v>
      </c>
      <c r="M101" s="10">
        <v>20</v>
      </c>
      <c r="N101" s="9">
        <v>37</v>
      </c>
      <c r="O101" s="9">
        <v>70</v>
      </c>
      <c r="P101" s="10">
        <v>159.74419664000001</v>
      </c>
      <c r="Q101" s="10">
        <v>0</v>
      </c>
      <c r="R101" s="10">
        <v>159.74419664000001</v>
      </c>
      <c r="S101" s="9" t="s">
        <v>71</v>
      </c>
      <c r="T101" s="12">
        <v>46003</v>
      </c>
      <c r="U101" s="11">
        <v>5000</v>
      </c>
      <c r="V101" s="10">
        <v>0</v>
      </c>
      <c r="W101" s="10">
        <v>0</v>
      </c>
      <c r="X101" s="10">
        <v>5250</v>
      </c>
      <c r="Y101" s="10">
        <v>5000</v>
      </c>
      <c r="Z101" s="10">
        <v>0</v>
      </c>
      <c r="AA101" s="10">
        <v>5250</v>
      </c>
      <c r="AB101" s="9" t="s">
        <v>326</v>
      </c>
      <c r="AC101" s="8">
        <v>4959.3500000000004</v>
      </c>
      <c r="AD101" s="8">
        <v>4959.3500000000004</v>
      </c>
      <c r="AE101" s="8">
        <v>0</v>
      </c>
      <c r="AF101" s="8">
        <v>0</v>
      </c>
      <c r="AG101" s="8">
        <v>4959.3500000000004</v>
      </c>
      <c r="AH101" s="8" t="s">
        <v>297</v>
      </c>
      <c r="AI101" s="1" t="s">
        <v>111</v>
      </c>
      <c r="AJ101" s="1" t="s">
        <v>68</v>
      </c>
      <c r="AK101" s="1">
        <v>4</v>
      </c>
      <c r="AL101" s="3">
        <v>46003</v>
      </c>
      <c r="AM101" s="3">
        <v>45999</v>
      </c>
      <c r="AN101" s="3">
        <v>45993</v>
      </c>
      <c r="AO101" s="3">
        <v>46000</v>
      </c>
      <c r="AP101" s="3">
        <v>46001</v>
      </c>
      <c r="AQ101" s="3">
        <v>46001</v>
      </c>
      <c r="AR101" s="3">
        <v>45998</v>
      </c>
      <c r="AS101" s="3">
        <v>46002</v>
      </c>
      <c r="AT101" s="3">
        <v>0</v>
      </c>
      <c r="AU101" s="3">
        <v>0</v>
      </c>
      <c r="AV101" s="3">
        <v>0</v>
      </c>
      <c r="AW101" s="3">
        <v>0</v>
      </c>
      <c r="AX101" s="1">
        <v>0</v>
      </c>
      <c r="AY101" s="2" t="s">
        <v>69</v>
      </c>
      <c r="AZ101" s="2" t="s">
        <v>70</v>
      </c>
      <c r="BA101" s="2">
        <v>0</v>
      </c>
      <c r="BB101" s="2">
        <v>0</v>
      </c>
      <c r="BC101" s="2">
        <v>0</v>
      </c>
      <c r="BD101" s="2">
        <v>0</v>
      </c>
      <c r="BE101" s="1" t="s">
        <v>99</v>
      </c>
      <c r="BF101" s="56">
        <v>0</v>
      </c>
    </row>
    <row r="102" spans="1:58" ht="27.75" customHeight="1" x14ac:dyDescent="0.55000000000000004">
      <c r="A102" s="3">
        <v>0</v>
      </c>
      <c r="B102" s="14">
        <v>0</v>
      </c>
      <c r="C102" s="9">
        <v>0</v>
      </c>
      <c r="D102" s="13">
        <v>0</v>
      </c>
      <c r="E102" s="9">
        <v>19</v>
      </c>
      <c r="F102" s="9">
        <v>30</v>
      </c>
      <c r="G102" s="9">
        <v>0</v>
      </c>
      <c r="H102" s="9">
        <v>0</v>
      </c>
      <c r="I102" s="9">
        <v>56</v>
      </c>
      <c r="J102" s="9" t="s">
        <v>57</v>
      </c>
      <c r="K102" s="9">
        <v>5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 t="s">
        <v>93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9" t="s">
        <v>326</v>
      </c>
      <c r="AC102" s="8">
        <v>4959.3500000000004</v>
      </c>
      <c r="AD102" s="8">
        <v>4959.3500000000004</v>
      </c>
      <c r="AE102" s="8">
        <v>0</v>
      </c>
      <c r="AF102" s="8">
        <v>0</v>
      </c>
      <c r="AG102" s="8">
        <v>4959.3500000000004</v>
      </c>
      <c r="AH102" s="8" t="s">
        <v>58</v>
      </c>
      <c r="AI102" s="1" t="s">
        <v>111</v>
      </c>
      <c r="AJ102" s="1">
        <v>0</v>
      </c>
      <c r="AK102" s="1" t="s">
        <v>15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1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1" t="s">
        <v>327</v>
      </c>
      <c r="BF102" s="56">
        <v>0</v>
      </c>
    </row>
    <row r="103" spans="1:58" ht="27.75" customHeight="1" x14ac:dyDescent="0.55000000000000004">
      <c r="A103" s="3">
        <v>45979</v>
      </c>
      <c r="B103" s="14" t="s">
        <v>406</v>
      </c>
      <c r="C103" s="9" t="s">
        <v>134</v>
      </c>
      <c r="D103" s="13" t="s">
        <v>433</v>
      </c>
      <c r="E103" s="9">
        <v>19</v>
      </c>
      <c r="F103" s="9">
        <v>34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158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104</v>
      </c>
      <c r="T103" s="12" t="s">
        <v>63</v>
      </c>
      <c r="U103" s="11">
        <v>127</v>
      </c>
      <c r="V103" s="10">
        <v>0</v>
      </c>
      <c r="W103" s="10">
        <v>0</v>
      </c>
      <c r="X103" s="10">
        <v>6640</v>
      </c>
      <c r="Y103" s="10">
        <v>127</v>
      </c>
      <c r="Z103" s="10">
        <v>6640</v>
      </c>
      <c r="AA103" s="10">
        <v>0</v>
      </c>
      <c r="AB103" s="9" t="s">
        <v>108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 t="s">
        <v>216</v>
      </c>
      <c r="AI103" s="1" t="s">
        <v>111</v>
      </c>
      <c r="AJ103" s="1" t="s">
        <v>75</v>
      </c>
      <c r="AK103" s="1">
        <v>4</v>
      </c>
      <c r="AL103" s="3" t="s">
        <v>63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 t="e">
        <v>#VALUE!</v>
      </c>
      <c r="AR103" s="3" t="e">
        <v>#VALUE!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1">
        <v>0</v>
      </c>
      <c r="AY103" s="2" t="s">
        <v>69</v>
      </c>
      <c r="AZ103" s="2" t="s">
        <v>70</v>
      </c>
      <c r="BA103" s="2">
        <v>0</v>
      </c>
      <c r="BB103" s="2">
        <v>0</v>
      </c>
      <c r="BC103" s="2">
        <v>6640</v>
      </c>
      <c r="BD103" s="2">
        <v>0</v>
      </c>
      <c r="BE103" s="1" t="s">
        <v>153</v>
      </c>
      <c r="BF103" s="56">
        <v>0</v>
      </c>
    </row>
    <row r="104" spans="1:58" ht="27.75" customHeight="1" x14ac:dyDescent="0.55000000000000004">
      <c r="A104" s="3">
        <v>45905</v>
      </c>
      <c r="B104" s="14" t="s">
        <v>221</v>
      </c>
      <c r="C104" s="9" t="s">
        <v>134</v>
      </c>
      <c r="D104" s="13" t="s">
        <v>217</v>
      </c>
      <c r="E104" s="9">
        <v>19</v>
      </c>
      <c r="F104" s="9">
        <v>34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158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104</v>
      </c>
      <c r="T104" s="12" t="s">
        <v>63</v>
      </c>
      <c r="U104" s="11">
        <v>109</v>
      </c>
      <c r="V104" s="10">
        <v>0</v>
      </c>
      <c r="W104" s="10">
        <v>0</v>
      </c>
      <c r="X104" s="10">
        <v>6124</v>
      </c>
      <c r="Y104" s="10">
        <v>109</v>
      </c>
      <c r="Z104" s="10">
        <v>6124</v>
      </c>
      <c r="AA104" s="10">
        <v>0</v>
      </c>
      <c r="AB104" s="9" t="s">
        <v>108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1" t="s">
        <v>111</v>
      </c>
      <c r="AJ104" s="1" t="s">
        <v>75</v>
      </c>
      <c r="AK104" s="1">
        <v>4</v>
      </c>
      <c r="AL104" s="3" t="s">
        <v>63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 t="e">
        <v>#VALUE!</v>
      </c>
      <c r="AR104" s="3" t="e">
        <v>#VALUE!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1">
        <v>0</v>
      </c>
      <c r="AY104" s="2" t="s">
        <v>69</v>
      </c>
      <c r="AZ104" s="2" t="s">
        <v>70</v>
      </c>
      <c r="BA104" s="2">
        <v>0</v>
      </c>
      <c r="BB104" s="2">
        <v>0</v>
      </c>
      <c r="BC104" s="2">
        <v>6124</v>
      </c>
      <c r="BD104" s="2">
        <v>0</v>
      </c>
      <c r="BE104" s="1" t="s">
        <v>153</v>
      </c>
      <c r="BF104" s="56">
        <v>0</v>
      </c>
    </row>
    <row r="105" spans="1:58" ht="27.75" customHeight="1" x14ac:dyDescent="0.55000000000000004">
      <c r="A105" s="3">
        <v>0</v>
      </c>
      <c r="B105" s="14">
        <v>0</v>
      </c>
      <c r="C105" s="9">
        <v>0</v>
      </c>
      <c r="D105" s="13">
        <v>0</v>
      </c>
      <c r="E105" s="9">
        <v>19</v>
      </c>
      <c r="F105" s="9">
        <v>34</v>
      </c>
      <c r="G105" s="9" t="s">
        <v>60</v>
      </c>
      <c r="H105" s="9">
        <v>0</v>
      </c>
      <c r="I105" s="9">
        <v>80</v>
      </c>
      <c r="J105" s="9" t="s">
        <v>57</v>
      </c>
      <c r="K105" s="9">
        <v>5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9" t="s">
        <v>108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 t="s">
        <v>58</v>
      </c>
      <c r="AI105" s="1" t="s">
        <v>111</v>
      </c>
      <c r="AJ105" s="1">
        <v>0</v>
      </c>
      <c r="AK105" s="1" t="s">
        <v>15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1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1" t="s">
        <v>154</v>
      </c>
      <c r="BF105" s="56">
        <v>0</v>
      </c>
    </row>
    <row r="106" spans="1:58" ht="27.75" customHeight="1" x14ac:dyDescent="0.55000000000000004">
      <c r="A106" s="3">
        <v>45971</v>
      </c>
      <c r="B106" s="14" t="s">
        <v>383</v>
      </c>
      <c r="C106" s="9" t="s">
        <v>103</v>
      </c>
      <c r="D106" s="13" t="s">
        <v>354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46017</v>
      </c>
      <c r="U106" s="11">
        <v>1977</v>
      </c>
      <c r="V106" s="10">
        <v>1977</v>
      </c>
      <c r="W106" s="10">
        <v>5400</v>
      </c>
      <c r="X106" s="10">
        <v>0</v>
      </c>
      <c r="Y106" s="10">
        <v>0</v>
      </c>
      <c r="Z106" s="10">
        <v>5400</v>
      </c>
      <c r="AA106" s="10">
        <v>0</v>
      </c>
      <c r="AB106" s="9" t="s">
        <v>80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1" t="s">
        <v>111</v>
      </c>
      <c r="AJ106" s="1" t="s">
        <v>75</v>
      </c>
      <c r="AK106" s="1">
        <v>5</v>
      </c>
      <c r="AL106" s="3">
        <v>46017</v>
      </c>
      <c r="AM106" s="3">
        <v>46012</v>
      </c>
      <c r="AN106" s="3">
        <v>46005</v>
      </c>
      <c r="AO106" s="3">
        <v>46013</v>
      </c>
      <c r="AP106" s="3">
        <v>46014</v>
      </c>
      <c r="AQ106" s="3">
        <v>46015</v>
      </c>
      <c r="AR106" s="3">
        <v>46012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1">
        <v>0</v>
      </c>
      <c r="AY106" s="2" t="s">
        <v>69</v>
      </c>
      <c r="AZ106" s="2" t="s">
        <v>70</v>
      </c>
      <c r="BA106" s="2">
        <v>0</v>
      </c>
      <c r="BB106" s="2">
        <v>5400</v>
      </c>
      <c r="BC106" s="2">
        <v>0</v>
      </c>
      <c r="BD106" s="2">
        <v>0</v>
      </c>
      <c r="BE106" s="1" t="s">
        <v>101</v>
      </c>
      <c r="BF106" s="56">
        <v>0</v>
      </c>
    </row>
    <row r="107" spans="1:58" ht="27.75" customHeight="1" x14ac:dyDescent="0.55000000000000004">
      <c r="A107" s="3">
        <v>45971</v>
      </c>
      <c r="B107" s="14" t="s">
        <v>306</v>
      </c>
      <c r="C107" s="9" t="s">
        <v>103</v>
      </c>
      <c r="D107" s="13" t="s">
        <v>307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46018</v>
      </c>
      <c r="U107" s="11">
        <v>2937</v>
      </c>
      <c r="V107" s="10">
        <v>2937</v>
      </c>
      <c r="W107" s="10">
        <v>3000</v>
      </c>
      <c r="X107" s="10">
        <v>0</v>
      </c>
      <c r="Y107" s="10">
        <v>0</v>
      </c>
      <c r="Z107" s="10">
        <v>3000</v>
      </c>
      <c r="AA107" s="10">
        <v>0</v>
      </c>
      <c r="AB107" s="9" t="s">
        <v>80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1" t="s">
        <v>111</v>
      </c>
      <c r="AJ107" s="1" t="s">
        <v>75</v>
      </c>
      <c r="AK107" s="1">
        <v>5</v>
      </c>
      <c r="AL107" s="3">
        <v>46018</v>
      </c>
      <c r="AM107" s="3">
        <v>46013</v>
      </c>
      <c r="AN107" s="3">
        <v>46006</v>
      </c>
      <c r="AO107" s="3">
        <v>46014</v>
      </c>
      <c r="AP107" s="3">
        <v>46015</v>
      </c>
      <c r="AQ107" s="3">
        <v>46016</v>
      </c>
      <c r="AR107" s="3">
        <v>46013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1">
        <v>0</v>
      </c>
      <c r="AY107" s="2" t="s">
        <v>69</v>
      </c>
      <c r="AZ107" s="2" t="s">
        <v>70</v>
      </c>
      <c r="BA107" s="2">
        <v>0</v>
      </c>
      <c r="BB107" s="2">
        <v>3000</v>
      </c>
      <c r="BC107" s="2">
        <v>0</v>
      </c>
      <c r="BD107" s="2">
        <v>0</v>
      </c>
      <c r="BE107" s="1" t="s">
        <v>101</v>
      </c>
      <c r="BF107" s="56">
        <v>0</v>
      </c>
    </row>
    <row r="108" spans="1:58" ht="27.75" customHeight="1" x14ac:dyDescent="0.55000000000000004">
      <c r="A108" s="3">
        <v>45916</v>
      </c>
      <c r="B108" s="14" t="s">
        <v>243</v>
      </c>
      <c r="C108" s="9" t="s">
        <v>188</v>
      </c>
      <c r="D108" s="13">
        <v>953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106</v>
      </c>
      <c r="T108" s="12">
        <v>46001</v>
      </c>
      <c r="U108" s="11">
        <v>2500</v>
      </c>
      <c r="V108" s="10">
        <v>2700</v>
      </c>
      <c r="W108" s="10">
        <v>2600</v>
      </c>
      <c r="X108" s="10">
        <v>0</v>
      </c>
      <c r="Y108" s="10">
        <v>0</v>
      </c>
      <c r="Z108" s="10">
        <v>2600</v>
      </c>
      <c r="AA108" s="10">
        <v>0</v>
      </c>
      <c r="AB108" s="9" t="s">
        <v>80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1" t="s">
        <v>111</v>
      </c>
      <c r="AJ108" s="1" t="s">
        <v>75</v>
      </c>
      <c r="AK108" s="1">
        <v>4</v>
      </c>
      <c r="AL108" s="3">
        <v>46001</v>
      </c>
      <c r="AM108" s="3">
        <v>45997</v>
      </c>
      <c r="AN108" s="3">
        <v>45990</v>
      </c>
      <c r="AO108" s="3">
        <v>45998</v>
      </c>
      <c r="AP108" s="3">
        <v>45999</v>
      </c>
      <c r="AQ108" s="3">
        <v>46000</v>
      </c>
      <c r="AR108" s="3">
        <v>45996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1">
        <v>0</v>
      </c>
      <c r="AY108" s="2" t="s">
        <v>69</v>
      </c>
      <c r="AZ108" s="2" t="s">
        <v>70</v>
      </c>
      <c r="BA108" s="2">
        <v>0</v>
      </c>
      <c r="BB108" s="2">
        <v>2600</v>
      </c>
      <c r="BC108" s="2">
        <v>0</v>
      </c>
      <c r="BD108" s="2">
        <v>0</v>
      </c>
      <c r="BE108" s="1" t="s">
        <v>101</v>
      </c>
      <c r="BF108" s="56">
        <v>0</v>
      </c>
    </row>
    <row r="109" spans="1:58" ht="27.75" customHeight="1" x14ac:dyDescent="0.55000000000000004">
      <c r="A109" s="3">
        <v>45916</v>
      </c>
      <c r="B109" s="14" t="s">
        <v>243</v>
      </c>
      <c r="C109" s="9" t="s">
        <v>188</v>
      </c>
      <c r="D109" s="13" t="s">
        <v>230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106</v>
      </c>
      <c r="T109" s="12">
        <v>45999</v>
      </c>
      <c r="U109" s="11">
        <v>2300</v>
      </c>
      <c r="V109" s="10">
        <v>2700</v>
      </c>
      <c r="W109" s="10">
        <v>5155</v>
      </c>
      <c r="X109" s="10">
        <v>0</v>
      </c>
      <c r="Y109" s="10">
        <v>0</v>
      </c>
      <c r="Z109" s="10">
        <v>5155</v>
      </c>
      <c r="AA109" s="10">
        <v>0</v>
      </c>
      <c r="AB109" s="9" t="s">
        <v>80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1" t="s">
        <v>112</v>
      </c>
      <c r="AJ109" s="1" t="s">
        <v>75</v>
      </c>
      <c r="AK109" s="1">
        <v>4</v>
      </c>
      <c r="AL109" s="3">
        <v>45999</v>
      </c>
      <c r="AM109" s="3">
        <v>45995</v>
      </c>
      <c r="AN109" s="3">
        <v>45988</v>
      </c>
      <c r="AO109" s="3">
        <v>45996</v>
      </c>
      <c r="AP109" s="3">
        <v>45997</v>
      </c>
      <c r="AQ109" s="3">
        <v>45998</v>
      </c>
      <c r="AR109" s="3">
        <v>45994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1">
        <v>0</v>
      </c>
      <c r="AY109" s="2" t="s">
        <v>69</v>
      </c>
      <c r="AZ109" s="2" t="s">
        <v>70</v>
      </c>
      <c r="BA109" s="2">
        <v>0</v>
      </c>
      <c r="BB109" s="2">
        <v>5155</v>
      </c>
      <c r="BC109" s="2">
        <v>0</v>
      </c>
      <c r="BD109" s="2">
        <v>0</v>
      </c>
      <c r="BE109" s="1" t="s">
        <v>101</v>
      </c>
      <c r="BF109" s="56">
        <v>0</v>
      </c>
    </row>
    <row r="110" spans="1:58" ht="27.75" customHeight="1" x14ac:dyDescent="0.55000000000000004">
      <c r="A110" s="3">
        <v>45908</v>
      </c>
      <c r="B110" s="14" t="s">
        <v>224</v>
      </c>
      <c r="C110" s="9" t="s">
        <v>181</v>
      </c>
      <c r="D110" s="13" t="s">
        <v>182</v>
      </c>
      <c r="E110" s="9">
        <v>20</v>
      </c>
      <c r="F110" s="9">
        <v>34</v>
      </c>
      <c r="G110" s="9" t="s">
        <v>60</v>
      </c>
      <c r="H110" s="9" t="s">
        <v>66</v>
      </c>
      <c r="I110" s="9">
        <v>95</v>
      </c>
      <c r="J110" s="9" t="s">
        <v>57</v>
      </c>
      <c r="K110" s="9">
        <v>5</v>
      </c>
      <c r="L110" s="9" t="s">
        <v>88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71</v>
      </c>
      <c r="T110" s="12">
        <v>45999</v>
      </c>
      <c r="U110" s="11">
        <v>4000</v>
      </c>
      <c r="V110" s="10">
        <v>4000</v>
      </c>
      <c r="W110" s="10">
        <v>4060</v>
      </c>
      <c r="X110" s="10">
        <v>0</v>
      </c>
      <c r="Y110" s="10">
        <v>0</v>
      </c>
      <c r="Z110" s="10">
        <v>4060</v>
      </c>
      <c r="AA110" s="10">
        <v>0</v>
      </c>
      <c r="AB110" s="9" t="s">
        <v>80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1" t="s">
        <v>112</v>
      </c>
      <c r="AJ110" s="1" t="s">
        <v>75</v>
      </c>
      <c r="AK110" s="1">
        <v>4</v>
      </c>
      <c r="AL110" s="3">
        <v>45999</v>
      </c>
      <c r="AM110" s="3">
        <v>45995</v>
      </c>
      <c r="AN110" s="3">
        <v>45988</v>
      </c>
      <c r="AO110" s="3">
        <v>45996</v>
      </c>
      <c r="AP110" s="3">
        <v>45997</v>
      </c>
      <c r="AQ110" s="3">
        <v>45998</v>
      </c>
      <c r="AR110" s="3">
        <v>45994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1">
        <v>0</v>
      </c>
      <c r="AY110" s="2" t="s">
        <v>69</v>
      </c>
      <c r="AZ110" s="2" t="s">
        <v>70</v>
      </c>
      <c r="BA110" s="2">
        <v>0</v>
      </c>
      <c r="BB110" s="2">
        <v>4060</v>
      </c>
      <c r="BC110" s="2">
        <v>0</v>
      </c>
      <c r="BD110" s="2">
        <v>0</v>
      </c>
      <c r="BE110" s="1" t="s">
        <v>101</v>
      </c>
      <c r="BF110" s="56">
        <v>0</v>
      </c>
    </row>
    <row r="111" spans="1:58" ht="27.75" customHeight="1" x14ac:dyDescent="0.55000000000000004">
      <c r="A111" s="3">
        <v>45908</v>
      </c>
      <c r="B111" s="14" t="s">
        <v>224</v>
      </c>
      <c r="C111" s="9" t="s">
        <v>181</v>
      </c>
      <c r="D111" s="13" t="s">
        <v>205</v>
      </c>
      <c r="E111" s="9">
        <v>20</v>
      </c>
      <c r="F111" s="9">
        <v>34</v>
      </c>
      <c r="G111" s="9" t="s">
        <v>60</v>
      </c>
      <c r="H111" s="9" t="s">
        <v>66</v>
      </c>
      <c r="I111" s="9">
        <v>95</v>
      </c>
      <c r="J111" s="9" t="s">
        <v>57</v>
      </c>
      <c r="K111" s="9">
        <v>5</v>
      </c>
      <c r="L111" s="9" t="s">
        <v>88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71</v>
      </c>
      <c r="T111" s="12">
        <v>45999</v>
      </c>
      <c r="U111" s="11">
        <v>4000</v>
      </c>
      <c r="V111" s="10">
        <v>4000</v>
      </c>
      <c r="W111" s="10">
        <v>4060</v>
      </c>
      <c r="X111" s="10">
        <v>0</v>
      </c>
      <c r="Y111" s="10">
        <v>0</v>
      </c>
      <c r="Z111" s="10">
        <v>4060</v>
      </c>
      <c r="AA111" s="10">
        <v>0</v>
      </c>
      <c r="AB111" s="9" t="s">
        <v>80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1" t="s">
        <v>111</v>
      </c>
      <c r="AJ111" s="1" t="s">
        <v>75</v>
      </c>
      <c r="AK111" s="1">
        <v>4</v>
      </c>
      <c r="AL111" s="3">
        <v>45999</v>
      </c>
      <c r="AM111" s="3">
        <v>45995</v>
      </c>
      <c r="AN111" s="3">
        <v>45988</v>
      </c>
      <c r="AO111" s="3">
        <v>45996</v>
      </c>
      <c r="AP111" s="3">
        <v>45997</v>
      </c>
      <c r="AQ111" s="3">
        <v>45998</v>
      </c>
      <c r="AR111" s="3">
        <v>45994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1">
        <v>0</v>
      </c>
      <c r="AY111" s="2" t="s">
        <v>69</v>
      </c>
      <c r="AZ111" s="2" t="s">
        <v>70</v>
      </c>
      <c r="BA111" s="2">
        <v>0</v>
      </c>
      <c r="BB111" s="2">
        <v>4060</v>
      </c>
      <c r="BC111" s="2">
        <v>0</v>
      </c>
      <c r="BD111" s="2">
        <v>0</v>
      </c>
      <c r="BE111" s="1" t="s">
        <v>101</v>
      </c>
      <c r="BF111" s="56">
        <v>0</v>
      </c>
    </row>
    <row r="112" spans="1:58" ht="27.75" customHeight="1" x14ac:dyDescent="0.55000000000000004">
      <c r="A112" s="3">
        <v>45916</v>
      </c>
      <c r="B112" s="14" t="s">
        <v>243</v>
      </c>
      <c r="C112" s="9" t="s">
        <v>188</v>
      </c>
      <c r="D112" s="13" t="s">
        <v>233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106</v>
      </c>
      <c r="T112" s="12">
        <v>46000</v>
      </c>
      <c r="U112" s="11">
        <v>2500</v>
      </c>
      <c r="V112" s="10">
        <v>0</v>
      </c>
      <c r="W112" s="10">
        <v>0</v>
      </c>
      <c r="X112" s="10">
        <v>2625</v>
      </c>
      <c r="Y112" s="10">
        <v>2500</v>
      </c>
      <c r="Z112" s="10">
        <v>0</v>
      </c>
      <c r="AA112" s="10">
        <v>2625</v>
      </c>
      <c r="AB112" s="9" t="s">
        <v>80</v>
      </c>
      <c r="AC112" s="8">
        <v>2759.0749999999998</v>
      </c>
      <c r="AD112" s="8">
        <v>2759.0749999999998</v>
      </c>
      <c r="AE112" s="8">
        <v>0</v>
      </c>
      <c r="AF112" s="8">
        <v>2759.0749999999998</v>
      </c>
      <c r="AG112" s="8">
        <v>0</v>
      </c>
      <c r="AH112" s="8">
        <v>0</v>
      </c>
      <c r="AI112" s="1" t="s">
        <v>111</v>
      </c>
      <c r="AJ112" s="1" t="s">
        <v>75</v>
      </c>
      <c r="AK112" s="1">
        <v>4</v>
      </c>
      <c r="AL112" s="3">
        <v>46000</v>
      </c>
      <c r="AM112" s="3">
        <v>45996</v>
      </c>
      <c r="AN112" s="3">
        <v>45989</v>
      </c>
      <c r="AO112" s="3">
        <v>45997</v>
      </c>
      <c r="AP112" s="3">
        <v>45998</v>
      </c>
      <c r="AQ112" s="3">
        <v>45999</v>
      </c>
      <c r="AR112" s="3">
        <v>45995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1">
        <v>0</v>
      </c>
      <c r="AY112" s="2" t="s">
        <v>69</v>
      </c>
      <c r="AZ112" s="2" t="s">
        <v>70</v>
      </c>
      <c r="BA112" s="2">
        <v>0</v>
      </c>
      <c r="BB112" s="2">
        <v>0</v>
      </c>
      <c r="BC112" s="2">
        <v>0</v>
      </c>
      <c r="BD112" s="2">
        <v>0</v>
      </c>
      <c r="BE112" s="1" t="s">
        <v>101</v>
      </c>
      <c r="BF112" s="56">
        <v>0</v>
      </c>
    </row>
    <row r="113" spans="1:58" ht="27.75" customHeight="1" x14ac:dyDescent="0.55000000000000004">
      <c r="A113" s="3">
        <v>45916</v>
      </c>
      <c r="B113" s="14" t="s">
        <v>243</v>
      </c>
      <c r="C113" s="9" t="s">
        <v>188</v>
      </c>
      <c r="D113" s="13" t="s">
        <v>229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>
        <v>46000</v>
      </c>
      <c r="U113" s="11">
        <v>2500</v>
      </c>
      <c r="V113" s="10">
        <v>1679</v>
      </c>
      <c r="W113" s="10">
        <v>0</v>
      </c>
      <c r="X113" s="10">
        <v>862.05000000000007</v>
      </c>
      <c r="Y113" s="10">
        <v>821</v>
      </c>
      <c r="Z113" s="10">
        <v>0</v>
      </c>
      <c r="AA113" s="10">
        <v>862.05000000000007</v>
      </c>
      <c r="AB113" s="9" t="s">
        <v>80</v>
      </c>
      <c r="AC113" s="8">
        <v>906.08022999999991</v>
      </c>
      <c r="AD113" s="8">
        <v>906.08022999999991</v>
      </c>
      <c r="AE113" s="8">
        <v>0</v>
      </c>
      <c r="AF113" s="8">
        <v>0</v>
      </c>
      <c r="AG113" s="8">
        <v>906.08022999999991</v>
      </c>
      <c r="AH113" s="8">
        <v>0</v>
      </c>
      <c r="AI113" s="1" t="s">
        <v>112</v>
      </c>
      <c r="AJ113" s="1" t="s">
        <v>75</v>
      </c>
      <c r="AK113" s="1">
        <v>4</v>
      </c>
      <c r="AL113" s="3">
        <v>46000</v>
      </c>
      <c r="AM113" s="3">
        <v>45996</v>
      </c>
      <c r="AN113" s="3">
        <v>45989</v>
      </c>
      <c r="AO113" s="3">
        <v>45997</v>
      </c>
      <c r="AP113" s="3">
        <v>45998</v>
      </c>
      <c r="AQ113" s="3">
        <v>45999</v>
      </c>
      <c r="AR113" s="3">
        <v>45995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1">
        <v>0</v>
      </c>
      <c r="AY113" s="2" t="s">
        <v>69</v>
      </c>
      <c r="AZ113" s="2" t="s">
        <v>70</v>
      </c>
      <c r="BA113" s="2">
        <v>0</v>
      </c>
      <c r="BB113" s="2">
        <v>0</v>
      </c>
      <c r="BC113" s="2">
        <v>0</v>
      </c>
      <c r="BD113" s="2">
        <v>0</v>
      </c>
      <c r="BE113" s="1" t="s">
        <v>101</v>
      </c>
      <c r="BF113" s="56">
        <v>0</v>
      </c>
    </row>
    <row r="114" spans="1:58" ht="27.75" customHeight="1" x14ac:dyDescent="0.55000000000000004">
      <c r="A114" s="3">
        <v>45916</v>
      </c>
      <c r="B114" s="14" t="s">
        <v>243</v>
      </c>
      <c r="C114" s="9" t="s">
        <v>188</v>
      </c>
      <c r="D114" s="13">
        <v>956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106</v>
      </c>
      <c r="T114" s="12">
        <v>46000</v>
      </c>
      <c r="U114" s="11">
        <v>2500</v>
      </c>
      <c r="V114" s="10">
        <v>2700</v>
      </c>
      <c r="W114" s="10">
        <v>2666</v>
      </c>
      <c r="X114" s="10">
        <v>0</v>
      </c>
      <c r="Y114" s="10">
        <v>0</v>
      </c>
      <c r="Z114" s="10">
        <v>2666</v>
      </c>
      <c r="AA114" s="10">
        <v>0</v>
      </c>
      <c r="AB114" s="9" t="s">
        <v>80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1" t="s">
        <v>112</v>
      </c>
      <c r="AJ114" s="1" t="s">
        <v>75</v>
      </c>
      <c r="AK114" s="1">
        <v>4</v>
      </c>
      <c r="AL114" s="3">
        <v>46000</v>
      </c>
      <c r="AM114" s="3">
        <v>45996</v>
      </c>
      <c r="AN114" s="3">
        <v>45989</v>
      </c>
      <c r="AO114" s="3">
        <v>45997</v>
      </c>
      <c r="AP114" s="3">
        <v>45998</v>
      </c>
      <c r="AQ114" s="3">
        <v>45999</v>
      </c>
      <c r="AR114" s="3">
        <v>45995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1">
        <v>0</v>
      </c>
      <c r="AY114" s="2" t="s">
        <v>69</v>
      </c>
      <c r="AZ114" s="2" t="s">
        <v>70</v>
      </c>
      <c r="BA114" s="2">
        <v>0</v>
      </c>
      <c r="BB114" s="2">
        <v>2666</v>
      </c>
      <c r="BC114" s="2">
        <v>0</v>
      </c>
      <c r="BD114" s="2">
        <v>0</v>
      </c>
      <c r="BE114" s="1" t="s">
        <v>101</v>
      </c>
      <c r="BF114" s="56">
        <v>0</v>
      </c>
    </row>
    <row r="115" spans="1:58" ht="27.75" customHeight="1" x14ac:dyDescent="0.55000000000000004">
      <c r="A115" s="3">
        <v>45916</v>
      </c>
      <c r="B115" s="14" t="s">
        <v>243</v>
      </c>
      <c r="C115" s="9" t="s">
        <v>188</v>
      </c>
      <c r="D115" s="13">
        <v>953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106</v>
      </c>
      <c r="T115" s="12">
        <v>46001</v>
      </c>
      <c r="U115" s="11">
        <v>5000</v>
      </c>
      <c r="V115" s="10">
        <v>5100</v>
      </c>
      <c r="W115" s="10">
        <v>5200</v>
      </c>
      <c r="X115" s="10">
        <v>0</v>
      </c>
      <c r="Y115" s="10">
        <v>0</v>
      </c>
      <c r="Z115" s="10">
        <v>5200</v>
      </c>
      <c r="AA115" s="10">
        <v>0</v>
      </c>
      <c r="AB115" s="9" t="s">
        <v>80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1" t="s">
        <v>111</v>
      </c>
      <c r="AJ115" s="1" t="s">
        <v>75</v>
      </c>
      <c r="AK115" s="1">
        <v>4</v>
      </c>
      <c r="AL115" s="3">
        <v>46001</v>
      </c>
      <c r="AM115" s="3">
        <v>45997</v>
      </c>
      <c r="AN115" s="3">
        <v>45990</v>
      </c>
      <c r="AO115" s="3">
        <v>45998</v>
      </c>
      <c r="AP115" s="3">
        <v>45999</v>
      </c>
      <c r="AQ115" s="3">
        <v>46000</v>
      </c>
      <c r="AR115" s="3">
        <v>45996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1">
        <v>0</v>
      </c>
      <c r="AY115" s="2" t="s">
        <v>69</v>
      </c>
      <c r="AZ115" s="2" t="s">
        <v>70</v>
      </c>
      <c r="BA115" s="2">
        <v>0</v>
      </c>
      <c r="BB115" s="2">
        <v>5200</v>
      </c>
      <c r="BC115" s="2">
        <v>0</v>
      </c>
      <c r="BD115" s="2">
        <v>0</v>
      </c>
      <c r="BE115" s="1" t="s">
        <v>101</v>
      </c>
      <c r="BF115" s="56">
        <v>0</v>
      </c>
    </row>
    <row r="116" spans="1:58" ht="27.75" customHeight="1" x14ac:dyDescent="0.55000000000000004">
      <c r="A116" s="3">
        <v>45989</v>
      </c>
      <c r="B116" s="14" t="s">
        <v>500</v>
      </c>
      <c r="C116" s="9" t="s">
        <v>485</v>
      </c>
      <c r="D116" s="13" t="s">
        <v>486</v>
      </c>
      <c r="E116" s="9">
        <v>20</v>
      </c>
      <c r="F116" s="9">
        <v>37</v>
      </c>
      <c r="G116" s="9" t="s">
        <v>60</v>
      </c>
      <c r="H116" s="9" t="s">
        <v>66</v>
      </c>
      <c r="I116" s="9">
        <v>97</v>
      </c>
      <c r="J116" s="9" t="s">
        <v>57</v>
      </c>
      <c r="K116" s="9">
        <v>5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>
        <v>46001</v>
      </c>
      <c r="U116" s="11">
        <v>4000</v>
      </c>
      <c r="V116" s="10">
        <v>0</v>
      </c>
      <c r="W116" s="10">
        <v>0</v>
      </c>
      <c r="X116" s="10">
        <v>4200</v>
      </c>
      <c r="Y116" s="10">
        <v>4000</v>
      </c>
      <c r="Z116" s="10">
        <v>0</v>
      </c>
      <c r="AA116" s="10">
        <v>4200</v>
      </c>
      <c r="AB116" s="9" t="s">
        <v>80</v>
      </c>
      <c r="AC116" s="8">
        <v>4302.76</v>
      </c>
      <c r="AD116" s="8">
        <v>4302.76</v>
      </c>
      <c r="AE116" s="8">
        <v>0</v>
      </c>
      <c r="AF116" s="8">
        <v>3112</v>
      </c>
      <c r="AG116" s="8">
        <v>1190.7600000000002</v>
      </c>
      <c r="AH116" s="8">
        <v>0</v>
      </c>
      <c r="AI116" s="1" t="s">
        <v>111</v>
      </c>
      <c r="AJ116" s="1" t="s">
        <v>75</v>
      </c>
      <c r="AK116" s="1">
        <v>4</v>
      </c>
      <c r="AL116" s="3">
        <v>46001</v>
      </c>
      <c r="AM116" s="3">
        <v>45997</v>
      </c>
      <c r="AN116" s="3">
        <v>45990</v>
      </c>
      <c r="AO116" s="3">
        <v>45998</v>
      </c>
      <c r="AP116" s="3">
        <v>45999</v>
      </c>
      <c r="AQ116" s="3">
        <v>46000</v>
      </c>
      <c r="AR116" s="3">
        <v>45996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1">
        <v>0</v>
      </c>
      <c r="AY116" s="2" t="s">
        <v>69</v>
      </c>
      <c r="AZ116" s="2" t="s">
        <v>70</v>
      </c>
      <c r="BA116" s="2">
        <v>0</v>
      </c>
      <c r="BB116" s="2">
        <v>0</v>
      </c>
      <c r="BC116" s="2">
        <v>0</v>
      </c>
      <c r="BD116" s="2">
        <v>0</v>
      </c>
      <c r="BE116" s="1" t="s">
        <v>101</v>
      </c>
      <c r="BF116" s="56">
        <v>0</v>
      </c>
    </row>
    <row r="117" spans="1:58" ht="27.75" customHeight="1" x14ac:dyDescent="0.55000000000000004">
      <c r="A117" s="3">
        <v>45916</v>
      </c>
      <c r="B117" s="14" t="s">
        <v>243</v>
      </c>
      <c r="C117" s="9" t="s">
        <v>188</v>
      </c>
      <c r="D117" s="13">
        <v>917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98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>
        <v>46001</v>
      </c>
      <c r="U117" s="11">
        <v>2500</v>
      </c>
      <c r="V117" s="10">
        <v>0</v>
      </c>
      <c r="W117" s="10">
        <v>0</v>
      </c>
      <c r="X117" s="10">
        <v>2625</v>
      </c>
      <c r="Y117" s="10">
        <v>2500</v>
      </c>
      <c r="Z117" s="10">
        <v>0</v>
      </c>
      <c r="AA117" s="10">
        <v>2625</v>
      </c>
      <c r="AB117" s="9" t="s">
        <v>80</v>
      </c>
      <c r="AC117" s="8">
        <v>2689.2250000000004</v>
      </c>
      <c r="AD117" s="8">
        <v>2689.2250000000004</v>
      </c>
      <c r="AE117" s="8">
        <v>0</v>
      </c>
      <c r="AF117" s="8">
        <v>0</v>
      </c>
      <c r="AG117" s="8">
        <v>2689.2250000000004</v>
      </c>
      <c r="AH117" s="8">
        <v>0</v>
      </c>
      <c r="AI117" s="1" t="s">
        <v>111</v>
      </c>
      <c r="AJ117" s="1" t="s">
        <v>75</v>
      </c>
      <c r="AK117" s="1">
        <v>4</v>
      </c>
      <c r="AL117" s="3">
        <v>46001</v>
      </c>
      <c r="AM117" s="3">
        <v>45997</v>
      </c>
      <c r="AN117" s="3">
        <v>45990</v>
      </c>
      <c r="AO117" s="3">
        <v>45998</v>
      </c>
      <c r="AP117" s="3">
        <v>45999</v>
      </c>
      <c r="AQ117" s="3">
        <v>46000</v>
      </c>
      <c r="AR117" s="3">
        <v>45996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1">
        <v>0</v>
      </c>
      <c r="AY117" s="2" t="s">
        <v>69</v>
      </c>
      <c r="AZ117" s="2" t="s">
        <v>70</v>
      </c>
      <c r="BA117" s="2">
        <v>0</v>
      </c>
      <c r="BB117" s="2">
        <v>0</v>
      </c>
      <c r="BC117" s="2">
        <v>0</v>
      </c>
      <c r="BD117" s="2">
        <v>0</v>
      </c>
      <c r="BE117" s="1" t="s">
        <v>101</v>
      </c>
      <c r="BF117" s="56">
        <v>0</v>
      </c>
    </row>
    <row r="118" spans="1:58" ht="27.75" customHeight="1" x14ac:dyDescent="0.55000000000000004">
      <c r="A118" s="3">
        <v>45941</v>
      </c>
      <c r="B118" s="14" t="s">
        <v>312</v>
      </c>
      <c r="C118" s="9" t="s">
        <v>103</v>
      </c>
      <c r="D118" s="13" t="s">
        <v>273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46001</v>
      </c>
      <c r="U118" s="11">
        <v>3000</v>
      </c>
      <c r="V118" s="10">
        <v>3114</v>
      </c>
      <c r="W118" s="10">
        <v>3300</v>
      </c>
      <c r="X118" s="10">
        <v>0</v>
      </c>
      <c r="Y118" s="10">
        <v>0</v>
      </c>
      <c r="Z118" s="10">
        <v>3300</v>
      </c>
      <c r="AA118" s="10">
        <v>0</v>
      </c>
      <c r="AB118" s="9" t="s">
        <v>80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1" t="s">
        <v>112</v>
      </c>
      <c r="AJ118" s="1" t="s">
        <v>75</v>
      </c>
      <c r="AK118" s="1">
        <v>4</v>
      </c>
      <c r="AL118" s="3">
        <v>46001</v>
      </c>
      <c r="AM118" s="3">
        <v>45997</v>
      </c>
      <c r="AN118" s="3">
        <v>45990</v>
      </c>
      <c r="AO118" s="3">
        <v>45998</v>
      </c>
      <c r="AP118" s="3">
        <v>45999</v>
      </c>
      <c r="AQ118" s="3">
        <v>46000</v>
      </c>
      <c r="AR118" s="3">
        <v>45996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1">
        <v>0</v>
      </c>
      <c r="AY118" s="2" t="s">
        <v>69</v>
      </c>
      <c r="AZ118" s="2" t="s">
        <v>70</v>
      </c>
      <c r="BA118" s="2">
        <v>0</v>
      </c>
      <c r="BB118" s="2">
        <v>3300</v>
      </c>
      <c r="BC118" s="2">
        <v>0</v>
      </c>
      <c r="BD118" s="2">
        <v>0</v>
      </c>
      <c r="BE118" s="1" t="s">
        <v>101</v>
      </c>
      <c r="BF118" s="56">
        <v>0</v>
      </c>
    </row>
    <row r="119" spans="1:58" ht="27.75" customHeight="1" x14ac:dyDescent="0.55000000000000004">
      <c r="A119" s="3">
        <v>45892</v>
      </c>
      <c r="B119" s="14" t="s">
        <v>206</v>
      </c>
      <c r="C119" s="9" t="s">
        <v>79</v>
      </c>
      <c r="D119" s="13" t="s">
        <v>170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46002</v>
      </c>
      <c r="U119" s="11">
        <v>3000</v>
      </c>
      <c r="V119" s="10">
        <v>2244</v>
      </c>
      <c r="W119" s="10">
        <v>3000</v>
      </c>
      <c r="X119" s="10">
        <v>0</v>
      </c>
      <c r="Y119" s="10">
        <v>756</v>
      </c>
      <c r="Z119" s="10">
        <v>3000</v>
      </c>
      <c r="AA119" s="10">
        <v>0</v>
      </c>
      <c r="AB119" s="9" t="s">
        <v>80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1" t="s">
        <v>112</v>
      </c>
      <c r="AJ119" s="1" t="s">
        <v>75</v>
      </c>
      <c r="AK119" s="1">
        <v>4</v>
      </c>
      <c r="AL119" s="3">
        <v>46002</v>
      </c>
      <c r="AM119" s="3">
        <v>45998</v>
      </c>
      <c r="AN119" s="3">
        <v>45991</v>
      </c>
      <c r="AO119" s="3">
        <v>45999</v>
      </c>
      <c r="AP119" s="3">
        <v>46000</v>
      </c>
      <c r="AQ119" s="3">
        <v>46001</v>
      </c>
      <c r="AR119" s="3">
        <v>45997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1">
        <v>0</v>
      </c>
      <c r="AY119" s="2" t="s">
        <v>69</v>
      </c>
      <c r="AZ119" s="2" t="s">
        <v>70</v>
      </c>
      <c r="BA119" s="2">
        <v>3000</v>
      </c>
      <c r="BB119" s="2">
        <v>3000</v>
      </c>
      <c r="BC119" s="2">
        <v>0</v>
      </c>
      <c r="BD119" s="2">
        <v>0</v>
      </c>
      <c r="BE119" s="1" t="s">
        <v>101</v>
      </c>
      <c r="BF119" s="56">
        <v>0</v>
      </c>
    </row>
    <row r="120" spans="1:58" ht="27.75" customHeight="1" x14ac:dyDescent="0.55000000000000004">
      <c r="A120" s="3">
        <v>45877</v>
      </c>
      <c r="B120" s="14" t="s">
        <v>202</v>
      </c>
      <c r="C120" s="9" t="s">
        <v>79</v>
      </c>
      <c r="D120" s="13" t="s">
        <v>203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46002</v>
      </c>
      <c r="U120" s="11">
        <v>1217</v>
      </c>
      <c r="V120" s="10">
        <v>1217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9" t="s">
        <v>80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 t="s">
        <v>442</v>
      </c>
      <c r="AI120" s="1" t="s">
        <v>112</v>
      </c>
      <c r="AJ120" s="1" t="s">
        <v>75</v>
      </c>
      <c r="AK120" s="1">
        <v>4</v>
      </c>
      <c r="AL120" s="3">
        <v>46002</v>
      </c>
      <c r="AM120" s="3">
        <v>45998</v>
      </c>
      <c r="AN120" s="3">
        <v>45991</v>
      </c>
      <c r="AO120" s="3">
        <v>45999</v>
      </c>
      <c r="AP120" s="3">
        <v>46000</v>
      </c>
      <c r="AQ120" s="3">
        <v>46001</v>
      </c>
      <c r="AR120" s="3">
        <v>45997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1">
        <v>0</v>
      </c>
      <c r="AY120" s="2" t="s">
        <v>69</v>
      </c>
      <c r="AZ120" s="2" t="s">
        <v>70</v>
      </c>
      <c r="BA120" s="2">
        <v>0</v>
      </c>
      <c r="BB120" s="2">
        <v>0</v>
      </c>
      <c r="BC120" s="2">
        <v>0</v>
      </c>
      <c r="BD120" s="2">
        <v>0</v>
      </c>
      <c r="BE120" s="1" t="s">
        <v>101</v>
      </c>
      <c r="BF120" s="56">
        <v>0</v>
      </c>
    </row>
    <row r="121" spans="1:58" ht="27.75" customHeight="1" x14ac:dyDescent="0.55000000000000004">
      <c r="A121" s="3">
        <v>45995</v>
      </c>
      <c r="B121" s="14" t="s">
        <v>542</v>
      </c>
      <c r="C121" s="9" t="s">
        <v>79</v>
      </c>
      <c r="D121" s="13" t="s">
        <v>543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46002</v>
      </c>
      <c r="U121" s="11">
        <v>3000</v>
      </c>
      <c r="V121" s="10">
        <v>0</v>
      </c>
      <c r="W121" s="10">
        <v>0</v>
      </c>
      <c r="X121" s="10">
        <v>3150</v>
      </c>
      <c r="Y121" s="10">
        <v>3000</v>
      </c>
      <c r="Z121" s="10">
        <v>0</v>
      </c>
      <c r="AA121" s="10">
        <v>3150</v>
      </c>
      <c r="AB121" s="9" t="s">
        <v>80</v>
      </c>
      <c r="AC121" s="8">
        <v>3310.89</v>
      </c>
      <c r="AD121" s="8">
        <v>3310.89</v>
      </c>
      <c r="AE121" s="8">
        <v>0</v>
      </c>
      <c r="AF121" s="8">
        <v>0</v>
      </c>
      <c r="AG121" s="8">
        <v>3310.89</v>
      </c>
      <c r="AH121" s="8">
        <v>0</v>
      </c>
      <c r="AI121" s="1" t="s">
        <v>111</v>
      </c>
      <c r="AJ121" s="1" t="s">
        <v>75</v>
      </c>
      <c r="AK121" s="1">
        <v>4</v>
      </c>
      <c r="AL121" s="3">
        <v>46002</v>
      </c>
      <c r="AM121" s="3">
        <v>45998</v>
      </c>
      <c r="AN121" s="3">
        <v>45991</v>
      </c>
      <c r="AO121" s="3">
        <v>45999</v>
      </c>
      <c r="AP121" s="3">
        <v>46000</v>
      </c>
      <c r="AQ121" s="3">
        <v>46001</v>
      </c>
      <c r="AR121" s="3">
        <v>45997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1">
        <v>0</v>
      </c>
      <c r="AY121" s="2" t="s">
        <v>69</v>
      </c>
      <c r="AZ121" s="2" t="s">
        <v>65</v>
      </c>
      <c r="BA121" s="2">
        <v>0</v>
      </c>
      <c r="BB121" s="2">
        <v>0</v>
      </c>
      <c r="BC121" s="2">
        <v>0</v>
      </c>
      <c r="BD121" s="2">
        <v>0</v>
      </c>
      <c r="BE121" s="1" t="s">
        <v>101</v>
      </c>
      <c r="BF121" s="56">
        <v>0</v>
      </c>
    </row>
    <row r="122" spans="1:58" ht="27.75" customHeight="1" x14ac:dyDescent="0.55000000000000004">
      <c r="A122" s="3">
        <v>45971</v>
      </c>
      <c r="B122" s="14" t="s">
        <v>348</v>
      </c>
      <c r="C122" s="9" t="s">
        <v>79</v>
      </c>
      <c r="D122" s="13" t="s">
        <v>222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46002</v>
      </c>
      <c r="U122" s="11">
        <v>10000</v>
      </c>
      <c r="V122" s="10">
        <v>0</v>
      </c>
      <c r="W122" s="10">
        <v>0</v>
      </c>
      <c r="X122" s="10">
        <v>10500</v>
      </c>
      <c r="Y122" s="10">
        <v>10000</v>
      </c>
      <c r="Z122" s="10">
        <v>0</v>
      </c>
      <c r="AA122" s="10">
        <v>10500</v>
      </c>
      <c r="AB122" s="9" t="s">
        <v>80</v>
      </c>
      <c r="AC122" s="8">
        <v>11036.3</v>
      </c>
      <c r="AD122" s="8">
        <v>11036.3</v>
      </c>
      <c r="AE122" s="8">
        <v>0</v>
      </c>
      <c r="AF122" s="8">
        <v>0</v>
      </c>
      <c r="AG122" s="8">
        <v>11036.3</v>
      </c>
      <c r="AH122" s="8">
        <v>0</v>
      </c>
      <c r="AI122" s="1" t="s">
        <v>112</v>
      </c>
      <c r="AJ122" s="1" t="s">
        <v>75</v>
      </c>
      <c r="AK122" s="1">
        <v>5</v>
      </c>
      <c r="AL122" s="3">
        <v>46002</v>
      </c>
      <c r="AM122" s="3">
        <v>45997</v>
      </c>
      <c r="AN122" s="3">
        <v>45990</v>
      </c>
      <c r="AO122" s="3">
        <v>45998</v>
      </c>
      <c r="AP122" s="3">
        <v>45999</v>
      </c>
      <c r="AQ122" s="3">
        <v>46000</v>
      </c>
      <c r="AR122" s="3">
        <v>45997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1">
        <v>0</v>
      </c>
      <c r="AY122" s="2" t="s">
        <v>69</v>
      </c>
      <c r="AZ122" s="2" t="s">
        <v>70</v>
      </c>
      <c r="BA122" s="2">
        <v>0</v>
      </c>
      <c r="BB122" s="2">
        <v>0</v>
      </c>
      <c r="BC122" s="2">
        <v>0</v>
      </c>
      <c r="BD122" s="2">
        <v>0</v>
      </c>
      <c r="BE122" s="1" t="s">
        <v>101</v>
      </c>
      <c r="BF122" s="56">
        <v>0</v>
      </c>
    </row>
    <row r="123" spans="1:58" ht="27.75" customHeight="1" x14ac:dyDescent="0.55000000000000004">
      <c r="A123" s="3">
        <v>45971</v>
      </c>
      <c r="B123" s="14" t="s">
        <v>346</v>
      </c>
      <c r="C123" s="9" t="s">
        <v>103</v>
      </c>
      <c r="D123" s="13" t="s">
        <v>347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46003</v>
      </c>
      <c r="U123" s="11">
        <v>3000</v>
      </c>
      <c r="V123" s="10">
        <v>0</v>
      </c>
      <c r="W123" s="10">
        <v>0</v>
      </c>
      <c r="X123" s="10">
        <v>3150</v>
      </c>
      <c r="Y123" s="10">
        <v>3000</v>
      </c>
      <c r="Z123" s="10">
        <v>0</v>
      </c>
      <c r="AA123" s="10">
        <v>3150</v>
      </c>
      <c r="AB123" s="9" t="s">
        <v>80</v>
      </c>
      <c r="AC123" s="8">
        <v>3310.89</v>
      </c>
      <c r="AD123" s="8">
        <v>3310.89</v>
      </c>
      <c r="AE123" s="8">
        <v>0</v>
      </c>
      <c r="AF123" s="8">
        <v>3310.89</v>
      </c>
      <c r="AG123" s="8">
        <v>0</v>
      </c>
      <c r="AH123" s="8">
        <v>0</v>
      </c>
      <c r="AI123" s="1" t="s">
        <v>112</v>
      </c>
      <c r="AJ123" s="1" t="s">
        <v>75</v>
      </c>
      <c r="AK123" s="1">
        <v>5</v>
      </c>
      <c r="AL123" s="3">
        <v>46003</v>
      </c>
      <c r="AM123" s="3">
        <v>45998</v>
      </c>
      <c r="AN123" s="3">
        <v>45991</v>
      </c>
      <c r="AO123" s="3">
        <v>45999</v>
      </c>
      <c r="AP123" s="3">
        <v>46000</v>
      </c>
      <c r="AQ123" s="3">
        <v>46001</v>
      </c>
      <c r="AR123" s="3">
        <v>45998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1">
        <v>0</v>
      </c>
      <c r="AY123" s="2" t="s">
        <v>69</v>
      </c>
      <c r="AZ123" s="2" t="s">
        <v>70</v>
      </c>
      <c r="BA123" s="2">
        <v>0</v>
      </c>
      <c r="BB123" s="2">
        <v>0</v>
      </c>
      <c r="BC123" s="2">
        <v>0</v>
      </c>
      <c r="BD123" s="2">
        <v>0</v>
      </c>
      <c r="BE123" s="1" t="s">
        <v>101</v>
      </c>
      <c r="BF123" s="56">
        <v>0</v>
      </c>
    </row>
    <row r="124" spans="1:58" ht="27.75" customHeight="1" x14ac:dyDescent="0.55000000000000004">
      <c r="A124" s="3">
        <v>45948</v>
      </c>
      <c r="B124" s="14" t="s">
        <v>285</v>
      </c>
      <c r="C124" s="9" t="s">
        <v>103</v>
      </c>
      <c r="D124" s="13" t="s">
        <v>286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46003</v>
      </c>
      <c r="U124" s="11">
        <v>3000</v>
      </c>
      <c r="V124" s="10">
        <v>3021</v>
      </c>
      <c r="W124" s="10">
        <v>6400</v>
      </c>
      <c r="X124" s="10">
        <v>0</v>
      </c>
      <c r="Y124" s="10">
        <v>0</v>
      </c>
      <c r="Z124" s="10">
        <v>6400</v>
      </c>
      <c r="AA124" s="10">
        <v>0</v>
      </c>
      <c r="AB124" s="9" t="s">
        <v>80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1" t="s">
        <v>112</v>
      </c>
      <c r="AJ124" s="1" t="s">
        <v>75</v>
      </c>
      <c r="AK124" s="1">
        <v>4</v>
      </c>
      <c r="AL124" s="3">
        <v>46003</v>
      </c>
      <c r="AM124" s="3">
        <v>45999</v>
      </c>
      <c r="AN124" s="3">
        <v>45992</v>
      </c>
      <c r="AO124" s="3">
        <v>46000</v>
      </c>
      <c r="AP124" s="3">
        <v>46001</v>
      </c>
      <c r="AQ124" s="3">
        <v>46002</v>
      </c>
      <c r="AR124" s="3">
        <v>45998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1">
        <v>0</v>
      </c>
      <c r="AY124" s="2" t="s">
        <v>69</v>
      </c>
      <c r="AZ124" s="2" t="s">
        <v>70</v>
      </c>
      <c r="BA124" s="2">
        <v>0</v>
      </c>
      <c r="BB124" s="2">
        <v>6400</v>
      </c>
      <c r="BC124" s="2">
        <v>0</v>
      </c>
      <c r="BD124" s="2">
        <v>0</v>
      </c>
      <c r="BE124" s="1" t="s">
        <v>101</v>
      </c>
      <c r="BF124" s="56">
        <v>0</v>
      </c>
    </row>
    <row r="125" spans="1:58" ht="27.75" customHeight="1" x14ac:dyDescent="0.55000000000000004">
      <c r="A125" s="3">
        <v>45975</v>
      </c>
      <c r="B125" s="14" t="s">
        <v>379</v>
      </c>
      <c r="C125" s="9" t="s">
        <v>186</v>
      </c>
      <c r="D125" s="13" t="s">
        <v>251</v>
      </c>
      <c r="E125" s="9">
        <v>20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46004</v>
      </c>
      <c r="U125" s="11">
        <v>30000</v>
      </c>
      <c r="V125" s="10">
        <v>0</v>
      </c>
      <c r="W125" s="10">
        <v>0</v>
      </c>
      <c r="X125" s="10">
        <v>31500</v>
      </c>
      <c r="Y125" s="10">
        <v>30000</v>
      </c>
      <c r="Z125" s="10">
        <v>0</v>
      </c>
      <c r="AA125" s="10">
        <v>31500</v>
      </c>
      <c r="AB125" s="9" t="s">
        <v>80</v>
      </c>
      <c r="AC125" s="8">
        <v>32270.700000000004</v>
      </c>
      <c r="AD125" s="8">
        <v>32270.700000000004</v>
      </c>
      <c r="AE125" s="8">
        <v>0</v>
      </c>
      <c r="AF125" s="8">
        <v>0</v>
      </c>
      <c r="AG125" s="8">
        <v>32270.700000000004</v>
      </c>
      <c r="AH125" s="8">
        <v>0</v>
      </c>
      <c r="AI125" s="1" t="s">
        <v>112</v>
      </c>
      <c r="AJ125" s="1" t="s">
        <v>75</v>
      </c>
      <c r="AK125" s="1">
        <v>5</v>
      </c>
      <c r="AL125" s="3">
        <v>46004</v>
      </c>
      <c r="AM125" s="3">
        <v>45999</v>
      </c>
      <c r="AN125" s="3">
        <v>45992</v>
      </c>
      <c r="AO125" s="3">
        <v>46000</v>
      </c>
      <c r="AP125" s="3">
        <v>46001</v>
      </c>
      <c r="AQ125" s="3">
        <v>46002</v>
      </c>
      <c r="AR125" s="3">
        <v>45999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1">
        <v>0</v>
      </c>
      <c r="AY125" s="2" t="s">
        <v>69</v>
      </c>
      <c r="AZ125" s="2" t="s">
        <v>70</v>
      </c>
      <c r="BA125" s="2">
        <v>0</v>
      </c>
      <c r="BB125" s="2">
        <v>0</v>
      </c>
      <c r="BC125" s="2">
        <v>0</v>
      </c>
      <c r="BD125" s="2">
        <v>0</v>
      </c>
      <c r="BE125" s="1" t="s">
        <v>101</v>
      </c>
      <c r="BF125" s="56">
        <v>0</v>
      </c>
    </row>
    <row r="126" spans="1:58" ht="27.75" customHeight="1" x14ac:dyDescent="0.55000000000000004">
      <c r="A126" s="3">
        <v>45975</v>
      </c>
      <c r="B126" s="14" t="s">
        <v>380</v>
      </c>
      <c r="C126" s="9" t="s">
        <v>186</v>
      </c>
      <c r="D126" s="13" t="s">
        <v>372</v>
      </c>
      <c r="E126" s="9">
        <v>20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46004</v>
      </c>
      <c r="U126" s="11">
        <v>3000</v>
      </c>
      <c r="V126" s="10">
        <v>0</v>
      </c>
      <c r="W126" s="10">
        <v>0</v>
      </c>
      <c r="X126" s="10">
        <v>3150</v>
      </c>
      <c r="Y126" s="10">
        <v>3000</v>
      </c>
      <c r="Z126" s="10">
        <v>0</v>
      </c>
      <c r="AA126" s="10">
        <v>3150</v>
      </c>
      <c r="AB126" s="9" t="s">
        <v>80</v>
      </c>
      <c r="AC126" s="8">
        <v>3227.07</v>
      </c>
      <c r="AD126" s="8">
        <v>3227.07</v>
      </c>
      <c r="AE126" s="8">
        <v>0</v>
      </c>
      <c r="AF126" s="8">
        <v>0</v>
      </c>
      <c r="AG126" s="8">
        <v>3227.07</v>
      </c>
      <c r="AH126" s="8">
        <v>0</v>
      </c>
      <c r="AI126" s="1" t="s">
        <v>112</v>
      </c>
      <c r="AJ126" s="1" t="s">
        <v>75</v>
      </c>
      <c r="AK126" s="1">
        <v>5</v>
      </c>
      <c r="AL126" s="3">
        <v>46004</v>
      </c>
      <c r="AM126" s="3">
        <v>45999</v>
      </c>
      <c r="AN126" s="3">
        <v>45992</v>
      </c>
      <c r="AO126" s="3">
        <v>46000</v>
      </c>
      <c r="AP126" s="3">
        <v>46001</v>
      </c>
      <c r="AQ126" s="3">
        <v>46002</v>
      </c>
      <c r="AR126" s="3">
        <v>45999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1">
        <v>0</v>
      </c>
      <c r="AY126" s="2" t="s">
        <v>69</v>
      </c>
      <c r="AZ126" s="2" t="s">
        <v>70</v>
      </c>
      <c r="BA126" s="2">
        <v>0</v>
      </c>
      <c r="BB126" s="2">
        <v>0</v>
      </c>
      <c r="BC126" s="2">
        <v>0</v>
      </c>
      <c r="BD126" s="2">
        <v>0</v>
      </c>
      <c r="BE126" s="1" t="s">
        <v>101</v>
      </c>
      <c r="BF126" s="56">
        <v>0</v>
      </c>
    </row>
    <row r="127" spans="1:58" ht="27.75" customHeight="1" x14ac:dyDescent="0.55000000000000004">
      <c r="A127" s="3">
        <v>45916</v>
      </c>
      <c r="B127" s="14" t="s">
        <v>243</v>
      </c>
      <c r="C127" s="9" t="s">
        <v>188</v>
      </c>
      <c r="D127" s="13" t="s">
        <v>233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46007</v>
      </c>
      <c r="U127" s="11">
        <v>2500</v>
      </c>
      <c r="V127" s="10">
        <v>0</v>
      </c>
      <c r="W127" s="10">
        <v>0</v>
      </c>
      <c r="X127" s="10">
        <v>2625</v>
      </c>
      <c r="Y127" s="10">
        <v>2500</v>
      </c>
      <c r="Z127" s="10">
        <v>0</v>
      </c>
      <c r="AA127" s="10">
        <v>2625</v>
      </c>
      <c r="AB127" s="9" t="s">
        <v>80</v>
      </c>
      <c r="AC127" s="8">
        <v>2759.0749999999998</v>
      </c>
      <c r="AD127" s="8">
        <v>2759.0749999999998</v>
      </c>
      <c r="AE127" s="8">
        <v>0</v>
      </c>
      <c r="AF127" s="8">
        <v>2374</v>
      </c>
      <c r="AG127" s="8">
        <v>385.07499999999982</v>
      </c>
      <c r="AH127" s="8">
        <v>0</v>
      </c>
      <c r="AI127" s="1" t="s">
        <v>112</v>
      </c>
      <c r="AJ127" s="1" t="s">
        <v>75</v>
      </c>
      <c r="AK127" s="1">
        <v>4</v>
      </c>
      <c r="AL127" s="3">
        <v>46007</v>
      </c>
      <c r="AM127" s="3">
        <v>46003</v>
      </c>
      <c r="AN127" s="3">
        <v>45996</v>
      </c>
      <c r="AO127" s="3">
        <v>46004</v>
      </c>
      <c r="AP127" s="3">
        <v>46005</v>
      </c>
      <c r="AQ127" s="3">
        <v>46006</v>
      </c>
      <c r="AR127" s="3">
        <v>46002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1">
        <v>0</v>
      </c>
      <c r="AY127" s="2" t="s">
        <v>69</v>
      </c>
      <c r="AZ127" s="2" t="s">
        <v>70</v>
      </c>
      <c r="BA127" s="2">
        <v>0</v>
      </c>
      <c r="BB127" s="2">
        <v>0</v>
      </c>
      <c r="BC127" s="2">
        <v>0</v>
      </c>
      <c r="BD127" s="2">
        <v>0</v>
      </c>
      <c r="BE127" s="1" t="s">
        <v>101</v>
      </c>
      <c r="BF127" s="56">
        <v>0</v>
      </c>
    </row>
    <row r="128" spans="1:58" ht="27.75" customHeight="1" x14ac:dyDescent="0.55000000000000004">
      <c r="A128" s="3">
        <v>45916</v>
      </c>
      <c r="B128" s="14" t="s">
        <v>243</v>
      </c>
      <c r="C128" s="9" t="s">
        <v>188</v>
      </c>
      <c r="D128" s="13" t="s">
        <v>229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46007</v>
      </c>
      <c r="U128" s="11">
        <v>7500</v>
      </c>
      <c r="V128" s="10">
        <v>0</v>
      </c>
      <c r="W128" s="10">
        <v>0</v>
      </c>
      <c r="X128" s="10">
        <v>7875</v>
      </c>
      <c r="Y128" s="10">
        <v>7500</v>
      </c>
      <c r="Z128" s="10">
        <v>0</v>
      </c>
      <c r="AA128" s="10">
        <v>7875</v>
      </c>
      <c r="AB128" s="9" t="s">
        <v>80</v>
      </c>
      <c r="AC128" s="8">
        <v>8277.2250000000004</v>
      </c>
      <c r="AD128" s="8">
        <v>8277.2250000000004</v>
      </c>
      <c r="AE128" s="8">
        <v>0</v>
      </c>
      <c r="AF128" s="8">
        <v>0</v>
      </c>
      <c r="AG128" s="8">
        <v>8277.2250000000004</v>
      </c>
      <c r="AH128" s="8">
        <v>0</v>
      </c>
      <c r="AI128" s="1" t="s">
        <v>113</v>
      </c>
      <c r="AJ128" s="1" t="s">
        <v>75</v>
      </c>
      <c r="AK128" s="1">
        <v>4</v>
      </c>
      <c r="AL128" s="3">
        <v>46007</v>
      </c>
      <c r="AM128" s="3">
        <v>46003</v>
      </c>
      <c r="AN128" s="3">
        <v>45996</v>
      </c>
      <c r="AO128" s="3">
        <v>46004</v>
      </c>
      <c r="AP128" s="3">
        <v>46005</v>
      </c>
      <c r="AQ128" s="3">
        <v>46006</v>
      </c>
      <c r="AR128" s="3">
        <v>46002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1">
        <v>0</v>
      </c>
      <c r="AY128" s="2" t="s">
        <v>69</v>
      </c>
      <c r="AZ128" s="2" t="s">
        <v>70</v>
      </c>
      <c r="BA128" s="2">
        <v>0</v>
      </c>
      <c r="BB128" s="2">
        <v>0</v>
      </c>
      <c r="BC128" s="2">
        <v>0</v>
      </c>
      <c r="BD128" s="2">
        <v>0</v>
      </c>
      <c r="BE128" s="1" t="s">
        <v>101</v>
      </c>
      <c r="BF128" s="56">
        <v>0</v>
      </c>
    </row>
    <row r="129" spans="1:58" ht="27.75" customHeight="1" x14ac:dyDescent="0.55000000000000004">
      <c r="A129" s="3">
        <v>45916</v>
      </c>
      <c r="B129" s="14" t="s">
        <v>243</v>
      </c>
      <c r="C129" s="9" t="s">
        <v>188</v>
      </c>
      <c r="D129" s="13">
        <v>917</v>
      </c>
      <c r="E129" s="9">
        <v>20</v>
      </c>
      <c r="F129" s="9">
        <v>37</v>
      </c>
      <c r="G129" s="9" t="s">
        <v>60</v>
      </c>
      <c r="H129" s="9" t="s">
        <v>76</v>
      </c>
      <c r="I129" s="9">
        <v>98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106</v>
      </c>
      <c r="T129" s="12">
        <v>46007</v>
      </c>
      <c r="U129" s="11">
        <v>2500</v>
      </c>
      <c r="V129" s="10">
        <v>0</v>
      </c>
      <c r="W129" s="10">
        <v>0</v>
      </c>
      <c r="X129" s="10">
        <v>2625</v>
      </c>
      <c r="Y129" s="10">
        <v>2500</v>
      </c>
      <c r="Z129" s="10">
        <v>0</v>
      </c>
      <c r="AA129" s="10">
        <v>2625</v>
      </c>
      <c r="AB129" s="9" t="s">
        <v>80</v>
      </c>
      <c r="AC129" s="8">
        <v>2689.2250000000004</v>
      </c>
      <c r="AD129" s="8">
        <v>2689.2250000000004</v>
      </c>
      <c r="AE129" s="8">
        <v>0</v>
      </c>
      <c r="AF129" s="8">
        <v>0</v>
      </c>
      <c r="AG129" s="8">
        <v>2689.2250000000004</v>
      </c>
      <c r="AH129" s="8">
        <v>0</v>
      </c>
      <c r="AI129" s="1" t="s">
        <v>112</v>
      </c>
      <c r="AJ129" s="1" t="s">
        <v>75</v>
      </c>
      <c r="AK129" s="1">
        <v>4</v>
      </c>
      <c r="AL129" s="3">
        <v>46007</v>
      </c>
      <c r="AM129" s="3">
        <v>46003</v>
      </c>
      <c r="AN129" s="3">
        <v>45996</v>
      </c>
      <c r="AO129" s="3">
        <v>46004</v>
      </c>
      <c r="AP129" s="3">
        <v>46005</v>
      </c>
      <c r="AQ129" s="3">
        <v>46006</v>
      </c>
      <c r="AR129" s="3">
        <v>46002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1">
        <v>0</v>
      </c>
      <c r="AY129" s="2" t="s">
        <v>69</v>
      </c>
      <c r="AZ129" s="2" t="s">
        <v>70</v>
      </c>
      <c r="BA129" s="2">
        <v>0</v>
      </c>
      <c r="BB129" s="2">
        <v>0</v>
      </c>
      <c r="BC129" s="2">
        <v>0</v>
      </c>
      <c r="BD129" s="2">
        <v>0</v>
      </c>
      <c r="BE129" s="1" t="s">
        <v>101</v>
      </c>
      <c r="BF129" s="56">
        <v>0</v>
      </c>
    </row>
    <row r="130" spans="1:58" ht="27.75" customHeight="1" x14ac:dyDescent="0.55000000000000004">
      <c r="A130" s="3">
        <v>45916</v>
      </c>
      <c r="B130" s="14" t="s">
        <v>243</v>
      </c>
      <c r="C130" s="9" t="s">
        <v>188</v>
      </c>
      <c r="D130" s="13" t="s">
        <v>233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46007</v>
      </c>
      <c r="U130" s="11">
        <v>2500</v>
      </c>
      <c r="V130" s="10">
        <v>0</v>
      </c>
      <c r="W130" s="10">
        <v>0</v>
      </c>
      <c r="X130" s="10">
        <v>2625</v>
      </c>
      <c r="Y130" s="10">
        <v>2500</v>
      </c>
      <c r="Z130" s="10">
        <v>0</v>
      </c>
      <c r="AA130" s="10">
        <v>2625</v>
      </c>
      <c r="AB130" s="9" t="s">
        <v>80</v>
      </c>
      <c r="AC130" s="8">
        <v>2759.0749999999998</v>
      </c>
      <c r="AD130" s="8">
        <v>2759.0749999999998</v>
      </c>
      <c r="AE130" s="8">
        <v>0</v>
      </c>
      <c r="AF130" s="8">
        <v>0</v>
      </c>
      <c r="AG130" s="8">
        <v>2759.0749999999998</v>
      </c>
      <c r="AH130" s="8">
        <v>0</v>
      </c>
      <c r="AI130" s="1" t="s">
        <v>112</v>
      </c>
      <c r="AJ130" s="1" t="s">
        <v>75</v>
      </c>
      <c r="AK130" s="1">
        <v>4</v>
      </c>
      <c r="AL130" s="3">
        <v>46007</v>
      </c>
      <c r="AM130" s="3">
        <v>46003</v>
      </c>
      <c r="AN130" s="3">
        <v>45996</v>
      </c>
      <c r="AO130" s="3">
        <v>46004</v>
      </c>
      <c r="AP130" s="3">
        <v>46005</v>
      </c>
      <c r="AQ130" s="3">
        <v>46006</v>
      </c>
      <c r="AR130" s="3">
        <v>46002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1">
        <v>0</v>
      </c>
      <c r="AY130" s="2" t="s">
        <v>69</v>
      </c>
      <c r="AZ130" s="2" t="s">
        <v>70</v>
      </c>
      <c r="BA130" s="2">
        <v>0</v>
      </c>
      <c r="BB130" s="2">
        <v>0</v>
      </c>
      <c r="BC130" s="2">
        <v>0</v>
      </c>
      <c r="BD130" s="2">
        <v>0</v>
      </c>
      <c r="BE130" s="1" t="s">
        <v>101</v>
      </c>
      <c r="BF130" s="56">
        <v>0</v>
      </c>
    </row>
    <row r="131" spans="1:58" ht="27.75" customHeight="1" x14ac:dyDescent="0.55000000000000004">
      <c r="A131" s="3">
        <v>45916</v>
      </c>
      <c r="B131" s="14" t="s">
        <v>243</v>
      </c>
      <c r="C131" s="9" t="s">
        <v>188</v>
      </c>
      <c r="D131" s="13">
        <v>551</v>
      </c>
      <c r="E131" s="9">
        <v>20</v>
      </c>
      <c r="F131" s="9">
        <v>39</v>
      </c>
      <c r="G131" s="9" t="s">
        <v>60</v>
      </c>
      <c r="H131" s="9" t="s">
        <v>76</v>
      </c>
      <c r="I131" s="9">
        <v>102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46007</v>
      </c>
      <c r="U131" s="11">
        <v>2500</v>
      </c>
      <c r="V131" s="10">
        <v>0</v>
      </c>
      <c r="W131" s="10">
        <v>678</v>
      </c>
      <c r="X131" s="10">
        <v>1947</v>
      </c>
      <c r="Y131" s="10">
        <v>2500</v>
      </c>
      <c r="Z131" s="10">
        <v>2625</v>
      </c>
      <c r="AA131" s="10">
        <v>0</v>
      </c>
      <c r="AB131" s="9" t="s">
        <v>80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1" t="s">
        <v>112</v>
      </c>
      <c r="AJ131" s="1" t="s">
        <v>75</v>
      </c>
      <c r="AK131" s="1">
        <v>4</v>
      </c>
      <c r="AL131" s="3">
        <v>46007</v>
      </c>
      <c r="AM131" s="3">
        <v>46003</v>
      </c>
      <c r="AN131" s="3">
        <v>45996</v>
      </c>
      <c r="AO131" s="3">
        <v>46004</v>
      </c>
      <c r="AP131" s="3">
        <v>46005</v>
      </c>
      <c r="AQ131" s="3">
        <v>46006</v>
      </c>
      <c r="AR131" s="3">
        <v>46002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1">
        <v>0</v>
      </c>
      <c r="AY131" s="2" t="s">
        <v>69</v>
      </c>
      <c r="AZ131" s="2" t="s">
        <v>70</v>
      </c>
      <c r="BA131" s="2">
        <v>0</v>
      </c>
      <c r="BB131" s="2">
        <v>678</v>
      </c>
      <c r="BC131" s="2">
        <v>1947</v>
      </c>
      <c r="BD131" s="2">
        <v>0</v>
      </c>
      <c r="BE131" s="1" t="s">
        <v>101</v>
      </c>
      <c r="BF131" s="56">
        <v>0</v>
      </c>
    </row>
    <row r="132" spans="1:58" ht="27.75" customHeight="1" x14ac:dyDescent="0.55000000000000004">
      <c r="A132" s="3">
        <v>45971</v>
      </c>
      <c r="B132" s="14" t="s">
        <v>350</v>
      </c>
      <c r="C132" s="9" t="s">
        <v>79</v>
      </c>
      <c r="D132" s="13" t="s">
        <v>351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46007</v>
      </c>
      <c r="U132" s="11">
        <v>3000</v>
      </c>
      <c r="V132" s="10">
        <v>0</v>
      </c>
      <c r="W132" s="10">
        <v>0</v>
      </c>
      <c r="X132" s="10">
        <v>3150</v>
      </c>
      <c r="Y132" s="10">
        <v>3000</v>
      </c>
      <c r="Z132" s="10">
        <v>0</v>
      </c>
      <c r="AA132" s="10">
        <v>3150</v>
      </c>
      <c r="AB132" s="9" t="s">
        <v>80</v>
      </c>
      <c r="AC132" s="8">
        <v>3310.89</v>
      </c>
      <c r="AD132" s="8">
        <v>0</v>
      </c>
      <c r="AE132" s="8">
        <v>3310.89</v>
      </c>
      <c r="AF132" s="8">
        <v>0</v>
      </c>
      <c r="AG132" s="8">
        <v>3310.89</v>
      </c>
      <c r="AH132" s="8">
        <v>0</v>
      </c>
      <c r="AI132" s="1" t="s">
        <v>111</v>
      </c>
      <c r="AJ132" s="1" t="s">
        <v>75</v>
      </c>
      <c r="AK132" s="1">
        <v>5</v>
      </c>
      <c r="AL132" s="3">
        <v>46007</v>
      </c>
      <c r="AM132" s="3">
        <v>46002</v>
      </c>
      <c r="AN132" s="3">
        <v>45995</v>
      </c>
      <c r="AO132" s="3">
        <v>46003</v>
      </c>
      <c r="AP132" s="3">
        <v>46004</v>
      </c>
      <c r="AQ132" s="3">
        <v>46005</v>
      </c>
      <c r="AR132" s="3">
        <v>46002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1">
        <v>0</v>
      </c>
      <c r="AY132" s="2" t="s">
        <v>69</v>
      </c>
      <c r="AZ132" s="2" t="s">
        <v>70</v>
      </c>
      <c r="BA132" s="2">
        <v>0</v>
      </c>
      <c r="BB132" s="2">
        <v>0</v>
      </c>
      <c r="BC132" s="2">
        <v>0</v>
      </c>
      <c r="BD132" s="2">
        <v>0</v>
      </c>
      <c r="BE132" s="1" t="s">
        <v>101</v>
      </c>
      <c r="BF132" s="56">
        <v>250.15613333333337</v>
      </c>
    </row>
    <row r="133" spans="1:58" ht="27.75" customHeight="1" x14ac:dyDescent="0.55000000000000004">
      <c r="A133" s="3">
        <v>45993</v>
      </c>
      <c r="B133" s="14" t="s">
        <v>522</v>
      </c>
      <c r="C133" s="9" t="s">
        <v>503</v>
      </c>
      <c r="D133" s="13" t="s">
        <v>504</v>
      </c>
      <c r="E133" s="9">
        <v>20</v>
      </c>
      <c r="F133" s="9">
        <v>30</v>
      </c>
      <c r="G133" s="9" t="s">
        <v>60</v>
      </c>
      <c r="H133" s="9" t="s">
        <v>66</v>
      </c>
      <c r="I133" s="9">
        <v>80</v>
      </c>
      <c r="J133" s="9" t="s">
        <v>57</v>
      </c>
      <c r="K133" s="9">
        <v>5</v>
      </c>
      <c r="L133" s="9" t="s">
        <v>505</v>
      </c>
      <c r="M133" s="10">
        <v>21</v>
      </c>
      <c r="N133" s="9">
        <v>33</v>
      </c>
      <c r="O133" s="9">
        <v>40</v>
      </c>
      <c r="P133" s="10">
        <v>136.77557160960001</v>
      </c>
      <c r="Q133" s="10">
        <v>0</v>
      </c>
      <c r="R133" s="10">
        <v>136.77557160960001</v>
      </c>
      <c r="S133" s="9" t="s">
        <v>71</v>
      </c>
      <c r="T133" s="12">
        <v>46008</v>
      </c>
      <c r="U133" s="11">
        <v>8000</v>
      </c>
      <c r="V133" s="10">
        <v>0</v>
      </c>
      <c r="W133" s="10">
        <v>0</v>
      </c>
      <c r="X133" s="10">
        <v>8400</v>
      </c>
      <c r="Y133" s="10">
        <v>8000</v>
      </c>
      <c r="Z133" s="10">
        <v>0</v>
      </c>
      <c r="AA133" s="10">
        <v>8400</v>
      </c>
      <c r="AB133" s="9" t="s">
        <v>80</v>
      </c>
      <c r="AC133" s="8">
        <v>7040.88</v>
      </c>
      <c r="AD133" s="8">
        <v>0</v>
      </c>
      <c r="AE133" s="8">
        <v>7040.88</v>
      </c>
      <c r="AF133" s="8">
        <v>0</v>
      </c>
      <c r="AG133" s="8">
        <v>7040.88</v>
      </c>
      <c r="AH133" s="8">
        <v>0</v>
      </c>
      <c r="AI133" s="1" t="s">
        <v>112</v>
      </c>
      <c r="AJ133" s="1" t="s">
        <v>68</v>
      </c>
      <c r="AK133" s="1">
        <v>4</v>
      </c>
      <c r="AL133" s="3">
        <v>46008</v>
      </c>
      <c r="AM133" s="3">
        <v>46004</v>
      </c>
      <c r="AN133" s="3">
        <v>45998</v>
      </c>
      <c r="AO133" s="3">
        <v>46005</v>
      </c>
      <c r="AP133" s="3">
        <v>46006</v>
      </c>
      <c r="AQ133" s="3">
        <v>46006</v>
      </c>
      <c r="AR133" s="3">
        <v>46003</v>
      </c>
      <c r="AS133" s="3">
        <v>46007</v>
      </c>
      <c r="AT133" s="3">
        <v>0</v>
      </c>
      <c r="AU133" s="3">
        <v>0</v>
      </c>
      <c r="AV133" s="3">
        <v>0</v>
      </c>
      <c r="AW133" s="3">
        <v>0</v>
      </c>
      <c r="AX133" s="1">
        <v>0</v>
      </c>
      <c r="AY133" s="2" t="s">
        <v>69</v>
      </c>
      <c r="AZ133" s="2" t="s">
        <v>70</v>
      </c>
      <c r="BA133" s="2">
        <v>0</v>
      </c>
      <c r="BB133" s="2">
        <v>0</v>
      </c>
      <c r="BC133" s="2">
        <v>0</v>
      </c>
      <c r="BD133" s="2">
        <v>0</v>
      </c>
      <c r="BE133" s="1" t="s">
        <v>101</v>
      </c>
      <c r="BF133" s="56">
        <v>531.97760000000005</v>
      </c>
    </row>
    <row r="134" spans="1:58" ht="27.75" customHeight="1" x14ac:dyDescent="0.55000000000000004">
      <c r="A134" s="3">
        <v>45916</v>
      </c>
      <c r="B134" s="14" t="s">
        <v>243</v>
      </c>
      <c r="C134" s="9" t="s">
        <v>188</v>
      </c>
      <c r="D134" s="13">
        <v>952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46009</v>
      </c>
      <c r="U134" s="11">
        <v>4000</v>
      </c>
      <c r="V134" s="10">
        <v>0</v>
      </c>
      <c r="W134" s="10">
        <v>0</v>
      </c>
      <c r="X134" s="10">
        <v>4200</v>
      </c>
      <c r="Y134" s="10">
        <v>4000</v>
      </c>
      <c r="Z134" s="10">
        <v>0</v>
      </c>
      <c r="AA134" s="10">
        <v>4200</v>
      </c>
      <c r="AB134" s="9" t="s">
        <v>80</v>
      </c>
      <c r="AC134" s="8">
        <v>4414.5199999999995</v>
      </c>
      <c r="AD134" s="8">
        <v>0</v>
      </c>
      <c r="AE134" s="8">
        <v>4414.5199999999995</v>
      </c>
      <c r="AF134" s="8">
        <v>0</v>
      </c>
      <c r="AG134" s="8">
        <v>4414.5199999999995</v>
      </c>
      <c r="AH134" s="8">
        <v>0</v>
      </c>
      <c r="AI134" s="1" t="s">
        <v>112</v>
      </c>
      <c r="AJ134" s="1" t="s">
        <v>75</v>
      </c>
      <c r="AK134" s="1">
        <v>4</v>
      </c>
      <c r="AL134" s="3">
        <v>46009</v>
      </c>
      <c r="AM134" s="3">
        <v>46005</v>
      </c>
      <c r="AN134" s="3">
        <v>45998</v>
      </c>
      <c r="AO134" s="3">
        <v>46006</v>
      </c>
      <c r="AP134" s="3">
        <v>46007</v>
      </c>
      <c r="AQ134" s="3">
        <v>46008</v>
      </c>
      <c r="AR134" s="3">
        <v>46004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1">
        <v>0</v>
      </c>
      <c r="AY134" s="2" t="s">
        <v>69</v>
      </c>
      <c r="AZ134" s="2" t="s">
        <v>70</v>
      </c>
      <c r="BA134" s="2">
        <v>0</v>
      </c>
      <c r="BB134" s="2">
        <v>0</v>
      </c>
      <c r="BC134" s="2">
        <v>0</v>
      </c>
      <c r="BD134" s="2">
        <v>0</v>
      </c>
      <c r="BE134" s="1" t="s">
        <v>101</v>
      </c>
      <c r="BF134" s="56">
        <v>333.54151111111111</v>
      </c>
    </row>
    <row r="135" spans="1:58" ht="27.75" customHeight="1" x14ac:dyDescent="0.55000000000000004">
      <c r="A135" s="3">
        <v>45916</v>
      </c>
      <c r="B135" s="14" t="s">
        <v>243</v>
      </c>
      <c r="C135" s="9" t="s">
        <v>188</v>
      </c>
      <c r="D135" s="13">
        <v>953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46009</v>
      </c>
      <c r="U135" s="11">
        <v>5000</v>
      </c>
      <c r="V135" s="10">
        <v>5100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9" t="s">
        <v>80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1" t="s">
        <v>115</v>
      </c>
      <c r="AJ135" s="1" t="s">
        <v>75</v>
      </c>
      <c r="AK135" s="1">
        <v>4</v>
      </c>
      <c r="AL135" s="3">
        <v>46009</v>
      </c>
      <c r="AM135" s="3">
        <v>46005</v>
      </c>
      <c r="AN135" s="3">
        <v>45998</v>
      </c>
      <c r="AO135" s="3">
        <v>46006</v>
      </c>
      <c r="AP135" s="3">
        <v>46007</v>
      </c>
      <c r="AQ135" s="3">
        <v>46008</v>
      </c>
      <c r="AR135" s="3">
        <v>46004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1">
        <v>0</v>
      </c>
      <c r="AY135" s="2" t="s">
        <v>69</v>
      </c>
      <c r="AZ135" s="2" t="s">
        <v>70</v>
      </c>
      <c r="BA135" s="2">
        <v>0</v>
      </c>
      <c r="BB135" s="2">
        <v>0</v>
      </c>
      <c r="BC135" s="2">
        <v>0</v>
      </c>
      <c r="BD135" s="2">
        <v>0</v>
      </c>
      <c r="BE135" s="1" t="s">
        <v>101</v>
      </c>
      <c r="BF135" s="56">
        <v>0</v>
      </c>
    </row>
    <row r="136" spans="1:58" ht="27.75" customHeight="1" x14ac:dyDescent="0.55000000000000004">
      <c r="A136" s="3">
        <v>45916</v>
      </c>
      <c r="B136" s="14" t="s">
        <v>243</v>
      </c>
      <c r="C136" s="9" t="s">
        <v>188</v>
      </c>
      <c r="D136" s="13">
        <v>957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46009</v>
      </c>
      <c r="U136" s="11">
        <v>2500</v>
      </c>
      <c r="V136" s="10">
        <v>0</v>
      </c>
      <c r="W136" s="10">
        <v>0</v>
      </c>
      <c r="X136" s="10">
        <v>2625</v>
      </c>
      <c r="Y136" s="10">
        <v>2500</v>
      </c>
      <c r="Z136" s="10">
        <v>0</v>
      </c>
      <c r="AA136" s="10">
        <v>2625</v>
      </c>
      <c r="AB136" s="9" t="s">
        <v>80</v>
      </c>
      <c r="AC136" s="8">
        <v>2759.0749999999998</v>
      </c>
      <c r="AD136" s="8">
        <v>0</v>
      </c>
      <c r="AE136" s="8">
        <v>2759.0749999999998</v>
      </c>
      <c r="AF136" s="8">
        <v>0</v>
      </c>
      <c r="AG136" s="8">
        <v>2759.0749999999998</v>
      </c>
      <c r="AH136" s="8">
        <v>0</v>
      </c>
      <c r="AI136" s="1" t="s">
        <v>112</v>
      </c>
      <c r="AJ136" s="1" t="s">
        <v>75</v>
      </c>
      <c r="AK136" s="1">
        <v>4</v>
      </c>
      <c r="AL136" s="3">
        <v>46009</v>
      </c>
      <c r="AM136" s="3">
        <v>46005</v>
      </c>
      <c r="AN136" s="3">
        <v>45998</v>
      </c>
      <c r="AO136" s="3">
        <v>46006</v>
      </c>
      <c r="AP136" s="3">
        <v>46007</v>
      </c>
      <c r="AQ136" s="3">
        <v>46008</v>
      </c>
      <c r="AR136" s="3">
        <v>46004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1">
        <v>0</v>
      </c>
      <c r="AY136" s="2" t="s">
        <v>69</v>
      </c>
      <c r="AZ136" s="2" t="s">
        <v>70</v>
      </c>
      <c r="BA136" s="2">
        <v>0</v>
      </c>
      <c r="BB136" s="2">
        <v>0</v>
      </c>
      <c r="BC136" s="2">
        <v>0</v>
      </c>
      <c r="BD136" s="2">
        <v>0</v>
      </c>
      <c r="BE136" s="1" t="s">
        <v>101</v>
      </c>
      <c r="BF136" s="56">
        <v>208.46344444444443</v>
      </c>
    </row>
    <row r="137" spans="1:58" ht="27.75" customHeight="1" x14ac:dyDescent="0.55000000000000004">
      <c r="A137" s="3">
        <v>45916</v>
      </c>
      <c r="B137" s="14" t="s">
        <v>243</v>
      </c>
      <c r="C137" s="9" t="s">
        <v>188</v>
      </c>
      <c r="D137" s="13">
        <v>952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46009</v>
      </c>
      <c r="U137" s="11">
        <v>5000</v>
      </c>
      <c r="V137" s="10">
        <v>0</v>
      </c>
      <c r="W137" s="10">
        <v>0</v>
      </c>
      <c r="X137" s="10">
        <v>5250</v>
      </c>
      <c r="Y137" s="10">
        <v>5000</v>
      </c>
      <c r="Z137" s="10">
        <v>0</v>
      </c>
      <c r="AA137" s="10">
        <v>5250</v>
      </c>
      <c r="AB137" s="9" t="s">
        <v>80</v>
      </c>
      <c r="AC137" s="8">
        <v>5518.15</v>
      </c>
      <c r="AD137" s="8">
        <v>0</v>
      </c>
      <c r="AE137" s="8">
        <v>5518.15</v>
      </c>
      <c r="AF137" s="8">
        <v>0</v>
      </c>
      <c r="AG137" s="8">
        <v>5518.15</v>
      </c>
      <c r="AH137" s="8">
        <v>0</v>
      </c>
      <c r="AI137" s="1" t="s">
        <v>112</v>
      </c>
      <c r="AJ137" s="1" t="s">
        <v>75</v>
      </c>
      <c r="AK137" s="1">
        <v>4</v>
      </c>
      <c r="AL137" s="3">
        <v>46009</v>
      </c>
      <c r="AM137" s="3">
        <v>46005</v>
      </c>
      <c r="AN137" s="3">
        <v>45998</v>
      </c>
      <c r="AO137" s="3">
        <v>46006</v>
      </c>
      <c r="AP137" s="3">
        <v>46007</v>
      </c>
      <c r="AQ137" s="3">
        <v>46008</v>
      </c>
      <c r="AR137" s="3">
        <v>46004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1">
        <v>0</v>
      </c>
      <c r="AY137" s="2" t="s">
        <v>69</v>
      </c>
      <c r="AZ137" s="2" t="s">
        <v>70</v>
      </c>
      <c r="BA137" s="2">
        <v>0</v>
      </c>
      <c r="BB137" s="2">
        <v>0</v>
      </c>
      <c r="BC137" s="2">
        <v>0</v>
      </c>
      <c r="BD137" s="2">
        <v>0</v>
      </c>
      <c r="BE137" s="1" t="s">
        <v>101</v>
      </c>
      <c r="BF137" s="56">
        <v>416.92688888888887</v>
      </c>
    </row>
    <row r="138" spans="1:58" ht="27.75" customHeight="1" x14ac:dyDescent="0.55000000000000004">
      <c r="A138" s="3">
        <v>45916</v>
      </c>
      <c r="B138" s="14" t="s">
        <v>243</v>
      </c>
      <c r="C138" s="9" t="s">
        <v>188</v>
      </c>
      <c r="D138" s="13" t="s">
        <v>230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46010</v>
      </c>
      <c r="U138" s="11">
        <v>5000</v>
      </c>
      <c r="V138" s="10">
        <v>1008</v>
      </c>
      <c r="W138" s="10">
        <v>1008</v>
      </c>
      <c r="X138" s="10">
        <v>1915</v>
      </c>
      <c r="Y138" s="10">
        <v>3992</v>
      </c>
      <c r="Z138" s="10">
        <v>1915</v>
      </c>
      <c r="AA138" s="10">
        <v>1008</v>
      </c>
      <c r="AB138" s="9" t="s">
        <v>80</v>
      </c>
      <c r="AC138" s="8">
        <v>1112.45904</v>
      </c>
      <c r="AD138" s="8">
        <v>0</v>
      </c>
      <c r="AE138" s="8">
        <v>1112.45904</v>
      </c>
      <c r="AF138" s="8">
        <v>0</v>
      </c>
      <c r="AG138" s="8">
        <v>1112.45904</v>
      </c>
      <c r="AH138" s="8">
        <v>0</v>
      </c>
      <c r="AI138" s="1" t="s">
        <v>112</v>
      </c>
      <c r="AJ138" s="1" t="s">
        <v>75</v>
      </c>
      <c r="AK138" s="1">
        <v>4</v>
      </c>
      <c r="AL138" s="3">
        <v>46010</v>
      </c>
      <c r="AM138" s="3">
        <v>46006</v>
      </c>
      <c r="AN138" s="3">
        <v>45999</v>
      </c>
      <c r="AO138" s="3">
        <v>46007</v>
      </c>
      <c r="AP138" s="3">
        <v>46008</v>
      </c>
      <c r="AQ138" s="3">
        <v>46009</v>
      </c>
      <c r="AR138" s="3">
        <v>46005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1">
        <v>0</v>
      </c>
      <c r="AY138" s="2" t="s">
        <v>69</v>
      </c>
      <c r="AZ138" s="2" t="s">
        <v>70</v>
      </c>
      <c r="BA138" s="2">
        <v>0</v>
      </c>
      <c r="BB138" s="2">
        <v>1008</v>
      </c>
      <c r="BC138" s="2">
        <v>907</v>
      </c>
      <c r="BD138" s="2">
        <v>0</v>
      </c>
      <c r="BE138" s="1" t="s">
        <v>101</v>
      </c>
      <c r="BF138" s="56">
        <v>84.052460800000006</v>
      </c>
    </row>
    <row r="139" spans="1:58" ht="27.75" customHeight="1" x14ac:dyDescent="0.55000000000000004">
      <c r="A139" s="3">
        <v>45916</v>
      </c>
      <c r="B139" s="14" t="s">
        <v>243</v>
      </c>
      <c r="C139" s="9" t="s">
        <v>188</v>
      </c>
      <c r="D139" s="13">
        <v>952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46010</v>
      </c>
      <c r="U139" s="11">
        <v>5000</v>
      </c>
      <c r="V139" s="10">
        <v>0</v>
      </c>
      <c r="W139" s="10">
        <v>0</v>
      </c>
      <c r="X139" s="10">
        <v>5250</v>
      </c>
      <c r="Y139" s="10">
        <v>5000</v>
      </c>
      <c r="Z139" s="10">
        <v>0</v>
      </c>
      <c r="AA139" s="10">
        <v>5250</v>
      </c>
      <c r="AB139" s="9" t="s">
        <v>80</v>
      </c>
      <c r="AC139" s="8">
        <v>5518.15</v>
      </c>
      <c r="AD139" s="8">
        <v>0</v>
      </c>
      <c r="AE139" s="8">
        <v>5518.15</v>
      </c>
      <c r="AF139" s="8">
        <v>0</v>
      </c>
      <c r="AG139" s="8">
        <v>5518.15</v>
      </c>
      <c r="AH139" s="8">
        <v>0</v>
      </c>
      <c r="AI139" s="1" t="s">
        <v>111</v>
      </c>
      <c r="AJ139" s="1" t="s">
        <v>75</v>
      </c>
      <c r="AK139" s="1">
        <v>4</v>
      </c>
      <c r="AL139" s="3">
        <v>46010</v>
      </c>
      <c r="AM139" s="3">
        <v>46006</v>
      </c>
      <c r="AN139" s="3">
        <v>45999</v>
      </c>
      <c r="AO139" s="3">
        <v>46007</v>
      </c>
      <c r="AP139" s="3">
        <v>46008</v>
      </c>
      <c r="AQ139" s="3">
        <v>46009</v>
      </c>
      <c r="AR139" s="3">
        <v>46005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1">
        <v>0</v>
      </c>
      <c r="AY139" s="2" t="s">
        <v>69</v>
      </c>
      <c r="AZ139" s="2" t="s">
        <v>70</v>
      </c>
      <c r="BA139" s="2">
        <v>0</v>
      </c>
      <c r="BB139" s="2">
        <v>0</v>
      </c>
      <c r="BC139" s="2">
        <v>0</v>
      </c>
      <c r="BD139" s="2">
        <v>0</v>
      </c>
      <c r="BE139" s="1" t="s">
        <v>101</v>
      </c>
      <c r="BF139" s="56">
        <v>416.92688888888887</v>
      </c>
    </row>
    <row r="140" spans="1:58" ht="27.75" customHeight="1" x14ac:dyDescent="0.55000000000000004">
      <c r="A140" s="3">
        <v>45916</v>
      </c>
      <c r="B140" s="14" t="s">
        <v>243</v>
      </c>
      <c r="C140" s="9" t="s">
        <v>188</v>
      </c>
      <c r="D140" s="13" t="s">
        <v>229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46013</v>
      </c>
      <c r="U140" s="11">
        <v>5000</v>
      </c>
      <c r="V140" s="10">
        <v>0</v>
      </c>
      <c r="W140" s="10">
        <v>0</v>
      </c>
      <c r="X140" s="10">
        <v>5250</v>
      </c>
      <c r="Y140" s="10">
        <v>5000</v>
      </c>
      <c r="Z140" s="10">
        <v>0</v>
      </c>
      <c r="AA140" s="10">
        <v>5250</v>
      </c>
      <c r="AB140" s="9" t="s">
        <v>80</v>
      </c>
      <c r="AC140" s="8">
        <v>5518.15</v>
      </c>
      <c r="AD140" s="8">
        <v>0</v>
      </c>
      <c r="AE140" s="8">
        <v>5518.15</v>
      </c>
      <c r="AF140" s="8">
        <v>0</v>
      </c>
      <c r="AG140" s="8">
        <v>5518.15</v>
      </c>
      <c r="AH140" s="8">
        <v>0</v>
      </c>
      <c r="AI140" s="1" t="s">
        <v>112</v>
      </c>
      <c r="AJ140" s="1" t="s">
        <v>75</v>
      </c>
      <c r="AK140" s="1">
        <v>4</v>
      </c>
      <c r="AL140" s="3">
        <v>46013</v>
      </c>
      <c r="AM140" s="3">
        <v>46009</v>
      </c>
      <c r="AN140" s="3">
        <v>46002</v>
      </c>
      <c r="AO140" s="3">
        <v>46010</v>
      </c>
      <c r="AP140" s="3">
        <v>46011</v>
      </c>
      <c r="AQ140" s="3">
        <v>46012</v>
      </c>
      <c r="AR140" s="3">
        <v>46008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1">
        <v>0</v>
      </c>
      <c r="AY140" s="2" t="s">
        <v>69</v>
      </c>
      <c r="AZ140" s="2" t="s">
        <v>70</v>
      </c>
      <c r="BA140" s="2">
        <v>0</v>
      </c>
      <c r="BB140" s="2">
        <v>0</v>
      </c>
      <c r="BC140" s="2">
        <v>0</v>
      </c>
      <c r="BD140" s="2">
        <v>0</v>
      </c>
      <c r="BE140" s="1" t="s">
        <v>101</v>
      </c>
      <c r="BF140" s="56">
        <v>416.92688888888887</v>
      </c>
    </row>
    <row r="141" spans="1:58" ht="27.75" customHeight="1" x14ac:dyDescent="0.55000000000000004">
      <c r="A141" s="3">
        <v>45916</v>
      </c>
      <c r="B141" s="14" t="s">
        <v>243</v>
      </c>
      <c r="C141" s="9" t="s">
        <v>188</v>
      </c>
      <c r="D141" s="13">
        <v>917</v>
      </c>
      <c r="E141" s="9">
        <v>20</v>
      </c>
      <c r="F141" s="9">
        <v>37</v>
      </c>
      <c r="G141" s="9" t="s">
        <v>60</v>
      </c>
      <c r="H141" s="9" t="s">
        <v>76</v>
      </c>
      <c r="I141" s="9">
        <v>98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46014</v>
      </c>
      <c r="U141" s="11">
        <v>5000</v>
      </c>
      <c r="V141" s="10">
        <v>0</v>
      </c>
      <c r="W141" s="10">
        <v>0</v>
      </c>
      <c r="X141" s="10">
        <v>5250</v>
      </c>
      <c r="Y141" s="10">
        <v>5000</v>
      </c>
      <c r="Z141" s="10">
        <v>0</v>
      </c>
      <c r="AA141" s="10">
        <v>5250</v>
      </c>
      <c r="AB141" s="9" t="s">
        <v>80</v>
      </c>
      <c r="AC141" s="8">
        <v>5378.4500000000007</v>
      </c>
      <c r="AD141" s="8">
        <v>0</v>
      </c>
      <c r="AE141" s="8">
        <v>5378.4500000000007</v>
      </c>
      <c r="AF141" s="8">
        <v>0</v>
      </c>
      <c r="AG141" s="8">
        <v>5378.4500000000007</v>
      </c>
      <c r="AH141" s="8">
        <v>0</v>
      </c>
      <c r="AI141" s="1" t="s">
        <v>112</v>
      </c>
      <c r="AJ141" s="1" t="s">
        <v>75</v>
      </c>
      <c r="AK141" s="1">
        <v>4</v>
      </c>
      <c r="AL141" s="3">
        <v>46014</v>
      </c>
      <c r="AM141" s="3">
        <v>46010</v>
      </c>
      <c r="AN141" s="3">
        <v>46003</v>
      </c>
      <c r="AO141" s="3">
        <v>46011</v>
      </c>
      <c r="AP141" s="3">
        <v>46012</v>
      </c>
      <c r="AQ141" s="3">
        <v>46013</v>
      </c>
      <c r="AR141" s="3">
        <v>46009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1">
        <v>0</v>
      </c>
      <c r="AY141" s="2" t="s">
        <v>69</v>
      </c>
      <c r="AZ141" s="2" t="s">
        <v>70</v>
      </c>
      <c r="BA141" s="2">
        <v>0</v>
      </c>
      <c r="BB141" s="2">
        <v>0</v>
      </c>
      <c r="BC141" s="2">
        <v>0</v>
      </c>
      <c r="BD141" s="2">
        <v>0</v>
      </c>
      <c r="BE141" s="1" t="s">
        <v>101</v>
      </c>
      <c r="BF141" s="56">
        <v>406.37177777777782</v>
      </c>
    </row>
    <row r="142" spans="1:58" ht="27.75" customHeight="1" x14ac:dyDescent="0.55000000000000004">
      <c r="A142" s="3">
        <v>45916</v>
      </c>
      <c r="B142" s="14" t="s">
        <v>243</v>
      </c>
      <c r="C142" s="9" t="s">
        <v>188</v>
      </c>
      <c r="D142" s="13">
        <v>956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46014</v>
      </c>
      <c r="U142" s="11">
        <v>2500</v>
      </c>
      <c r="V142" s="10">
        <v>2700</v>
      </c>
      <c r="W142" s="10">
        <v>2666</v>
      </c>
      <c r="X142" s="10">
        <v>0</v>
      </c>
      <c r="Y142" s="10">
        <v>0</v>
      </c>
      <c r="Z142" s="10">
        <v>2666</v>
      </c>
      <c r="AA142" s="10">
        <v>0</v>
      </c>
      <c r="AB142" s="9" t="s">
        <v>80</v>
      </c>
      <c r="AC142" s="8">
        <v>0</v>
      </c>
      <c r="AD142" s="8">
        <v>0</v>
      </c>
      <c r="AE142" s="8">
        <v>0</v>
      </c>
      <c r="AF142" s="8">
        <v>0</v>
      </c>
      <c r="AG142" s="8">
        <v>0</v>
      </c>
      <c r="AH142" s="8">
        <v>0</v>
      </c>
      <c r="AI142" s="1" t="s">
        <v>112</v>
      </c>
      <c r="AJ142" s="1" t="s">
        <v>75</v>
      </c>
      <c r="AK142" s="1">
        <v>4</v>
      </c>
      <c r="AL142" s="3">
        <v>46014</v>
      </c>
      <c r="AM142" s="3">
        <v>46010</v>
      </c>
      <c r="AN142" s="3">
        <v>46003</v>
      </c>
      <c r="AO142" s="3">
        <v>46011</v>
      </c>
      <c r="AP142" s="3">
        <v>46012</v>
      </c>
      <c r="AQ142" s="3">
        <v>46013</v>
      </c>
      <c r="AR142" s="3">
        <v>46009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1">
        <v>0</v>
      </c>
      <c r="AY142" s="2" t="s">
        <v>69</v>
      </c>
      <c r="AZ142" s="2" t="s">
        <v>70</v>
      </c>
      <c r="BA142" s="2">
        <v>0</v>
      </c>
      <c r="BB142" s="2">
        <v>2666</v>
      </c>
      <c r="BC142" s="2">
        <v>0</v>
      </c>
      <c r="BD142" s="2">
        <v>0</v>
      </c>
      <c r="BE142" s="1" t="s">
        <v>101</v>
      </c>
      <c r="BF142" s="56">
        <v>0</v>
      </c>
    </row>
    <row r="143" spans="1:58" ht="27.75" customHeight="1" x14ac:dyDescent="0.55000000000000004">
      <c r="A143" s="3">
        <v>45916</v>
      </c>
      <c r="B143" s="14" t="s">
        <v>243</v>
      </c>
      <c r="C143" s="9" t="s">
        <v>188</v>
      </c>
      <c r="D143" s="13" t="s">
        <v>233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46014</v>
      </c>
      <c r="U143" s="11">
        <v>5000</v>
      </c>
      <c r="V143" s="10">
        <v>0</v>
      </c>
      <c r="W143" s="10">
        <v>0</v>
      </c>
      <c r="X143" s="10">
        <v>5250</v>
      </c>
      <c r="Y143" s="10">
        <v>5000</v>
      </c>
      <c r="Z143" s="10">
        <v>0</v>
      </c>
      <c r="AA143" s="10">
        <v>5250</v>
      </c>
      <c r="AB143" s="9" t="s">
        <v>80</v>
      </c>
      <c r="AC143" s="8">
        <v>5518.15</v>
      </c>
      <c r="AD143" s="8">
        <v>0</v>
      </c>
      <c r="AE143" s="8">
        <v>5518.15</v>
      </c>
      <c r="AF143" s="8">
        <v>0</v>
      </c>
      <c r="AG143" s="8">
        <v>5518.15</v>
      </c>
      <c r="AH143" s="8">
        <v>0</v>
      </c>
      <c r="AI143" s="1" t="s">
        <v>111</v>
      </c>
      <c r="AJ143" s="1" t="s">
        <v>75</v>
      </c>
      <c r="AK143" s="1">
        <v>4</v>
      </c>
      <c r="AL143" s="3">
        <v>46014</v>
      </c>
      <c r="AM143" s="3">
        <v>46010</v>
      </c>
      <c r="AN143" s="3">
        <v>46003</v>
      </c>
      <c r="AO143" s="3">
        <v>46011</v>
      </c>
      <c r="AP143" s="3">
        <v>46012</v>
      </c>
      <c r="AQ143" s="3">
        <v>46013</v>
      </c>
      <c r="AR143" s="3">
        <v>46009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1">
        <v>0</v>
      </c>
      <c r="AY143" s="2" t="s">
        <v>69</v>
      </c>
      <c r="AZ143" s="2" t="s">
        <v>70</v>
      </c>
      <c r="BA143" s="2">
        <v>0</v>
      </c>
      <c r="BB143" s="2">
        <v>0</v>
      </c>
      <c r="BC143" s="2">
        <v>0</v>
      </c>
      <c r="BD143" s="2">
        <v>0</v>
      </c>
      <c r="BE143" s="1" t="s">
        <v>101</v>
      </c>
      <c r="BF143" s="56">
        <v>416.92688888888887</v>
      </c>
    </row>
    <row r="144" spans="1:58" ht="27.75" customHeight="1" x14ac:dyDescent="0.55000000000000004">
      <c r="A144" s="3">
        <v>45916</v>
      </c>
      <c r="B144" s="14" t="s">
        <v>243</v>
      </c>
      <c r="C144" s="9" t="s">
        <v>188</v>
      </c>
      <c r="D144" s="13" t="s">
        <v>230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46015</v>
      </c>
      <c r="U144" s="11">
        <v>5000</v>
      </c>
      <c r="V144" s="10">
        <v>0</v>
      </c>
      <c r="W144" s="10">
        <v>0</v>
      </c>
      <c r="X144" s="10">
        <v>5250</v>
      </c>
      <c r="Y144" s="10">
        <v>5000</v>
      </c>
      <c r="Z144" s="10">
        <v>0</v>
      </c>
      <c r="AA144" s="10">
        <v>5250</v>
      </c>
      <c r="AB144" s="9" t="s">
        <v>80</v>
      </c>
      <c r="AC144" s="8">
        <v>5518.15</v>
      </c>
      <c r="AD144" s="8">
        <v>0</v>
      </c>
      <c r="AE144" s="8">
        <v>5518.15</v>
      </c>
      <c r="AF144" s="8">
        <v>0</v>
      </c>
      <c r="AG144" s="8">
        <v>5518.15</v>
      </c>
      <c r="AH144" s="8">
        <v>0</v>
      </c>
      <c r="AI144" s="1" t="s">
        <v>112</v>
      </c>
      <c r="AJ144" s="1" t="s">
        <v>75</v>
      </c>
      <c r="AK144" s="1">
        <v>4</v>
      </c>
      <c r="AL144" s="3">
        <v>46015</v>
      </c>
      <c r="AM144" s="3">
        <v>46011</v>
      </c>
      <c r="AN144" s="3">
        <v>46004</v>
      </c>
      <c r="AO144" s="3">
        <v>46012</v>
      </c>
      <c r="AP144" s="3">
        <v>46013</v>
      </c>
      <c r="AQ144" s="3">
        <v>46014</v>
      </c>
      <c r="AR144" s="3">
        <v>46010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1">
        <v>0</v>
      </c>
      <c r="AY144" s="2" t="s">
        <v>69</v>
      </c>
      <c r="AZ144" s="2" t="s">
        <v>70</v>
      </c>
      <c r="BA144" s="2">
        <v>0</v>
      </c>
      <c r="BB144" s="2">
        <v>0</v>
      </c>
      <c r="BC144" s="2">
        <v>0</v>
      </c>
      <c r="BD144" s="2">
        <v>0</v>
      </c>
      <c r="BE144" s="1" t="s">
        <v>101</v>
      </c>
      <c r="BF144" s="56">
        <v>416.92688888888887</v>
      </c>
    </row>
    <row r="145" spans="1:58" ht="27.75" customHeight="1" x14ac:dyDescent="0.55000000000000004">
      <c r="A145" s="3">
        <v>45916</v>
      </c>
      <c r="B145" s="14" t="s">
        <v>243</v>
      </c>
      <c r="C145" s="9" t="s">
        <v>188</v>
      </c>
      <c r="D145" s="13">
        <v>953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46017</v>
      </c>
      <c r="U145" s="11">
        <v>5000</v>
      </c>
      <c r="V145" s="10">
        <v>3899</v>
      </c>
      <c r="W145" s="10">
        <v>0</v>
      </c>
      <c r="X145" s="10">
        <v>1156.05</v>
      </c>
      <c r="Y145" s="10">
        <v>1101</v>
      </c>
      <c r="Z145" s="10">
        <v>0</v>
      </c>
      <c r="AA145" s="10">
        <v>1156.05</v>
      </c>
      <c r="AB145" s="9" t="s">
        <v>80</v>
      </c>
      <c r="AC145" s="8">
        <v>1215.0966299999998</v>
      </c>
      <c r="AD145" s="8">
        <v>0</v>
      </c>
      <c r="AE145" s="8">
        <v>1215.0966299999998</v>
      </c>
      <c r="AF145" s="8">
        <v>0</v>
      </c>
      <c r="AG145" s="8">
        <v>1215.0966299999998</v>
      </c>
      <c r="AH145" s="8">
        <v>0</v>
      </c>
      <c r="AI145" s="1" t="s">
        <v>111</v>
      </c>
      <c r="AJ145" s="1" t="s">
        <v>75</v>
      </c>
      <c r="AK145" s="1">
        <v>4</v>
      </c>
      <c r="AL145" s="3">
        <v>46017</v>
      </c>
      <c r="AM145" s="3">
        <v>46013</v>
      </c>
      <c r="AN145" s="3">
        <v>46006</v>
      </c>
      <c r="AO145" s="3">
        <v>46014</v>
      </c>
      <c r="AP145" s="3">
        <v>46015</v>
      </c>
      <c r="AQ145" s="3">
        <v>46016</v>
      </c>
      <c r="AR145" s="3">
        <v>46012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1">
        <v>0</v>
      </c>
      <c r="AY145" s="2" t="s">
        <v>69</v>
      </c>
      <c r="AZ145" s="2" t="s">
        <v>70</v>
      </c>
      <c r="BA145" s="2">
        <v>0</v>
      </c>
      <c r="BB145" s="2">
        <v>0</v>
      </c>
      <c r="BC145" s="2">
        <v>0</v>
      </c>
      <c r="BD145" s="2">
        <v>0</v>
      </c>
      <c r="BE145" s="1" t="s">
        <v>101</v>
      </c>
      <c r="BF145" s="56">
        <v>91.807300933333323</v>
      </c>
    </row>
    <row r="146" spans="1:58" ht="27.75" customHeight="1" x14ac:dyDescent="0.55000000000000004">
      <c r="A146" s="3">
        <v>45891</v>
      </c>
      <c r="B146" s="14" t="s">
        <v>208</v>
      </c>
      <c r="C146" s="9" t="s">
        <v>79</v>
      </c>
      <c r="D146" s="13" t="s">
        <v>209</v>
      </c>
      <c r="E146" s="9">
        <v>20</v>
      </c>
      <c r="F146" s="9">
        <v>38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46017</v>
      </c>
      <c r="U146" s="11">
        <v>3000</v>
      </c>
      <c r="V146" s="10">
        <v>2447</v>
      </c>
      <c r="W146" s="10">
        <v>3000</v>
      </c>
      <c r="X146" s="10">
        <v>0</v>
      </c>
      <c r="Y146" s="10">
        <v>553</v>
      </c>
      <c r="Z146" s="10">
        <v>3000</v>
      </c>
      <c r="AA146" s="10">
        <v>0</v>
      </c>
      <c r="AB146" s="9" t="s">
        <v>80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  <c r="AI146" s="1" t="s">
        <v>112</v>
      </c>
      <c r="AJ146" s="1" t="s">
        <v>75</v>
      </c>
      <c r="AK146" s="1">
        <v>5</v>
      </c>
      <c r="AL146" s="3">
        <v>46017</v>
      </c>
      <c r="AM146" s="3">
        <v>46012</v>
      </c>
      <c r="AN146" s="3">
        <v>46005</v>
      </c>
      <c r="AO146" s="3">
        <v>46013</v>
      </c>
      <c r="AP146" s="3">
        <v>46014</v>
      </c>
      <c r="AQ146" s="3">
        <v>46015</v>
      </c>
      <c r="AR146" s="3">
        <v>46012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1">
        <v>0</v>
      </c>
      <c r="AY146" s="2" t="s">
        <v>69</v>
      </c>
      <c r="AZ146" s="2" t="s">
        <v>70</v>
      </c>
      <c r="BA146" s="2">
        <v>8447</v>
      </c>
      <c r="BB146" s="2">
        <v>3000</v>
      </c>
      <c r="BC146" s="2">
        <v>0</v>
      </c>
      <c r="BD146" s="2">
        <v>0</v>
      </c>
      <c r="BE146" s="1" t="s">
        <v>101</v>
      </c>
      <c r="BF146" s="56">
        <v>0</v>
      </c>
    </row>
    <row r="147" spans="1:58" ht="27.75" customHeight="1" x14ac:dyDescent="0.55000000000000004">
      <c r="A147" s="3">
        <v>45971</v>
      </c>
      <c r="B147" s="14" t="s">
        <v>349</v>
      </c>
      <c r="C147" s="9" t="s">
        <v>79</v>
      </c>
      <c r="D147" s="13" t="s">
        <v>210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>
        <v>46020</v>
      </c>
      <c r="U147" s="11">
        <v>12000</v>
      </c>
      <c r="V147" s="10">
        <v>0</v>
      </c>
      <c r="W147" s="10">
        <v>0</v>
      </c>
      <c r="X147" s="10">
        <v>12600</v>
      </c>
      <c r="Y147" s="10">
        <v>12000</v>
      </c>
      <c r="Z147" s="10">
        <v>0</v>
      </c>
      <c r="AA147" s="10">
        <v>12600</v>
      </c>
      <c r="AB147" s="9" t="s">
        <v>80</v>
      </c>
      <c r="AC147" s="8">
        <v>13243.56</v>
      </c>
      <c r="AD147" s="8">
        <v>0</v>
      </c>
      <c r="AE147" s="8">
        <v>13243.56</v>
      </c>
      <c r="AF147" s="8">
        <v>0</v>
      </c>
      <c r="AG147" s="8">
        <v>13243.56</v>
      </c>
      <c r="AH147" s="8">
        <v>0</v>
      </c>
      <c r="AI147" s="1" t="s">
        <v>112</v>
      </c>
      <c r="AJ147" s="1" t="s">
        <v>75</v>
      </c>
      <c r="AK147" s="1">
        <v>5</v>
      </c>
      <c r="AL147" s="3">
        <v>46020</v>
      </c>
      <c r="AM147" s="3">
        <v>46015</v>
      </c>
      <c r="AN147" s="3">
        <v>46008</v>
      </c>
      <c r="AO147" s="3">
        <v>46016</v>
      </c>
      <c r="AP147" s="3">
        <v>46017</v>
      </c>
      <c r="AQ147" s="3">
        <v>46018</v>
      </c>
      <c r="AR147" s="3">
        <v>46015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1">
        <v>0</v>
      </c>
      <c r="AY147" s="2" t="s">
        <v>69</v>
      </c>
      <c r="AZ147" s="2" t="s">
        <v>70</v>
      </c>
      <c r="BA147" s="2">
        <v>0</v>
      </c>
      <c r="BB147" s="2">
        <v>0</v>
      </c>
      <c r="BC147" s="2">
        <v>0</v>
      </c>
      <c r="BD147" s="2">
        <v>0</v>
      </c>
      <c r="BE147" s="1" t="s">
        <v>101</v>
      </c>
      <c r="BF147" s="56">
        <v>1000.6245333333335</v>
      </c>
    </row>
    <row r="148" spans="1:58" ht="27.75" customHeight="1" x14ac:dyDescent="0.55000000000000004">
      <c r="A148" s="3">
        <v>45916</v>
      </c>
      <c r="B148" s="14" t="s">
        <v>243</v>
      </c>
      <c r="C148" s="9" t="s">
        <v>188</v>
      </c>
      <c r="D148" s="13">
        <v>956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46021</v>
      </c>
      <c r="U148" s="11">
        <v>2500</v>
      </c>
      <c r="V148" s="10">
        <v>3892</v>
      </c>
      <c r="W148" s="10">
        <v>2666</v>
      </c>
      <c r="X148" s="10">
        <v>0</v>
      </c>
      <c r="Y148" s="10">
        <v>0</v>
      </c>
      <c r="Z148" s="10">
        <v>2666</v>
      </c>
      <c r="AA148" s="10">
        <v>0</v>
      </c>
      <c r="AB148" s="9" t="s">
        <v>80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  <c r="AI148" s="1" t="s">
        <v>113</v>
      </c>
      <c r="AJ148" s="1" t="s">
        <v>75</v>
      </c>
      <c r="AK148" s="1">
        <v>4</v>
      </c>
      <c r="AL148" s="3">
        <v>46021</v>
      </c>
      <c r="AM148" s="3">
        <v>46017</v>
      </c>
      <c r="AN148" s="3">
        <v>46010</v>
      </c>
      <c r="AO148" s="3">
        <v>46018</v>
      </c>
      <c r="AP148" s="3">
        <v>46019</v>
      </c>
      <c r="AQ148" s="3">
        <v>46020</v>
      </c>
      <c r="AR148" s="3">
        <v>46016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1">
        <v>0</v>
      </c>
      <c r="AY148" s="2" t="s">
        <v>69</v>
      </c>
      <c r="AZ148" s="2" t="s">
        <v>70</v>
      </c>
      <c r="BA148" s="2">
        <v>0</v>
      </c>
      <c r="BB148" s="2">
        <v>2666</v>
      </c>
      <c r="BC148" s="2">
        <v>0</v>
      </c>
      <c r="BD148" s="2">
        <v>0</v>
      </c>
      <c r="BE148" s="1" t="s">
        <v>101</v>
      </c>
      <c r="BF148" s="56">
        <v>0</v>
      </c>
    </row>
    <row r="149" spans="1:58" ht="27.75" customHeight="1" x14ac:dyDescent="0.55000000000000004">
      <c r="A149" s="3">
        <v>45916</v>
      </c>
      <c r="B149" s="14" t="s">
        <v>243</v>
      </c>
      <c r="C149" s="9" t="s">
        <v>188</v>
      </c>
      <c r="D149" s="13">
        <v>957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46021</v>
      </c>
      <c r="U149" s="11">
        <v>2500</v>
      </c>
      <c r="V149" s="10">
        <v>0</v>
      </c>
      <c r="W149" s="10">
        <v>0</v>
      </c>
      <c r="X149" s="10">
        <v>2625</v>
      </c>
      <c r="Y149" s="10">
        <v>2500</v>
      </c>
      <c r="Z149" s="10">
        <v>0</v>
      </c>
      <c r="AA149" s="10">
        <v>2625</v>
      </c>
      <c r="AB149" s="9" t="s">
        <v>80</v>
      </c>
      <c r="AC149" s="8">
        <v>2759.0749999999998</v>
      </c>
      <c r="AD149" s="8">
        <v>0</v>
      </c>
      <c r="AE149" s="8">
        <v>2759.0749999999998</v>
      </c>
      <c r="AF149" s="8">
        <v>0</v>
      </c>
      <c r="AG149" s="8">
        <v>2759.0749999999998</v>
      </c>
      <c r="AH149" s="8">
        <v>0</v>
      </c>
      <c r="AI149" s="1" t="s">
        <v>112</v>
      </c>
      <c r="AJ149" s="1" t="s">
        <v>75</v>
      </c>
      <c r="AK149" s="1">
        <v>4</v>
      </c>
      <c r="AL149" s="3">
        <v>46021</v>
      </c>
      <c r="AM149" s="3">
        <v>46017</v>
      </c>
      <c r="AN149" s="3">
        <v>46010</v>
      </c>
      <c r="AO149" s="3">
        <v>46018</v>
      </c>
      <c r="AP149" s="3">
        <v>46019</v>
      </c>
      <c r="AQ149" s="3">
        <v>46020</v>
      </c>
      <c r="AR149" s="3">
        <v>46016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1">
        <v>0</v>
      </c>
      <c r="AY149" s="2" t="s">
        <v>69</v>
      </c>
      <c r="AZ149" s="2" t="s">
        <v>70</v>
      </c>
      <c r="BA149" s="2">
        <v>0</v>
      </c>
      <c r="BB149" s="2">
        <v>0</v>
      </c>
      <c r="BC149" s="2">
        <v>0</v>
      </c>
      <c r="BD149" s="2">
        <v>0</v>
      </c>
      <c r="BE149" s="1" t="s">
        <v>101</v>
      </c>
      <c r="BF149" s="56">
        <v>208.46344444444443</v>
      </c>
    </row>
    <row r="150" spans="1:58" ht="27.75" customHeight="1" x14ac:dyDescent="0.55000000000000004">
      <c r="A150" s="3">
        <v>45916</v>
      </c>
      <c r="B150" s="14" t="s">
        <v>243</v>
      </c>
      <c r="C150" s="9" t="s">
        <v>188</v>
      </c>
      <c r="D150" s="13">
        <v>551</v>
      </c>
      <c r="E150" s="9">
        <v>20</v>
      </c>
      <c r="F150" s="9">
        <v>39</v>
      </c>
      <c r="G150" s="9" t="s">
        <v>60</v>
      </c>
      <c r="H150" s="9" t="s">
        <v>76</v>
      </c>
      <c r="I150" s="9">
        <v>102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46031</v>
      </c>
      <c r="U150" s="11">
        <v>2500</v>
      </c>
      <c r="V150" s="10">
        <v>0</v>
      </c>
      <c r="W150" s="10">
        <v>0</v>
      </c>
      <c r="X150" s="10">
        <v>2625</v>
      </c>
      <c r="Y150" s="10">
        <v>2500</v>
      </c>
      <c r="Z150" s="10">
        <v>0</v>
      </c>
      <c r="AA150" s="10">
        <v>2625</v>
      </c>
      <c r="AB150" s="9" t="s">
        <v>80</v>
      </c>
      <c r="AC150" s="8">
        <v>2828.9250000000002</v>
      </c>
      <c r="AD150" s="8">
        <v>0</v>
      </c>
      <c r="AE150" s="8">
        <v>2828.9250000000002</v>
      </c>
      <c r="AF150" s="8">
        <v>0</v>
      </c>
      <c r="AG150" s="8">
        <v>2828.9250000000002</v>
      </c>
      <c r="AH150" s="8">
        <v>0</v>
      </c>
      <c r="AI150" s="1" t="s">
        <v>112</v>
      </c>
      <c r="AJ150" s="1" t="s">
        <v>75</v>
      </c>
      <c r="AK150" s="1">
        <v>4</v>
      </c>
      <c r="AL150" s="3">
        <v>46031</v>
      </c>
      <c r="AM150" s="3">
        <v>46027</v>
      </c>
      <c r="AN150" s="3">
        <v>46020</v>
      </c>
      <c r="AO150" s="3">
        <v>46028</v>
      </c>
      <c r="AP150" s="3">
        <v>46029</v>
      </c>
      <c r="AQ150" s="3">
        <v>46030</v>
      </c>
      <c r="AR150" s="3">
        <v>46026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1">
        <v>0</v>
      </c>
      <c r="AY150" s="2" t="s">
        <v>69</v>
      </c>
      <c r="AZ150" s="2" t="s">
        <v>70</v>
      </c>
      <c r="BA150" s="2">
        <v>0</v>
      </c>
      <c r="BB150" s="2">
        <v>0</v>
      </c>
      <c r="BC150" s="2">
        <v>0</v>
      </c>
      <c r="BD150" s="2">
        <v>0</v>
      </c>
      <c r="BE150" s="1" t="s">
        <v>101</v>
      </c>
      <c r="BF150" s="56">
        <v>213.74100000000001</v>
      </c>
    </row>
    <row r="151" spans="1:58" ht="27.75" customHeight="1" x14ac:dyDescent="0.55000000000000004">
      <c r="A151" s="3">
        <v>45916</v>
      </c>
      <c r="B151" s="14" t="s">
        <v>243</v>
      </c>
      <c r="C151" s="9" t="s">
        <v>188</v>
      </c>
      <c r="D151" s="13">
        <v>969</v>
      </c>
      <c r="E151" s="9">
        <v>20</v>
      </c>
      <c r="F151" s="9">
        <v>39</v>
      </c>
      <c r="G151" s="9" t="s">
        <v>60</v>
      </c>
      <c r="H151" s="9" t="s">
        <v>76</v>
      </c>
      <c r="I151" s="9">
        <v>102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46001</v>
      </c>
      <c r="U151" s="11">
        <v>3500</v>
      </c>
      <c r="V151" s="10">
        <v>0</v>
      </c>
      <c r="W151" s="10">
        <v>0</v>
      </c>
      <c r="X151" s="10">
        <v>3700</v>
      </c>
      <c r="Y151" s="10">
        <v>3500</v>
      </c>
      <c r="Z151" s="10">
        <v>3700</v>
      </c>
      <c r="AA151" s="10">
        <v>0</v>
      </c>
      <c r="AB151" s="9" t="s">
        <v>80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  <c r="AI151" s="1" t="s">
        <v>112</v>
      </c>
      <c r="AJ151" s="1" t="s">
        <v>74</v>
      </c>
      <c r="AK151" s="1">
        <v>2</v>
      </c>
      <c r="AL151" s="3">
        <v>46001</v>
      </c>
      <c r="AM151" s="3">
        <v>0</v>
      </c>
      <c r="AN151" s="3">
        <v>45992</v>
      </c>
      <c r="AO151" s="3">
        <v>45999</v>
      </c>
      <c r="AP151" s="3">
        <v>46000</v>
      </c>
      <c r="AQ151" s="3">
        <v>46000</v>
      </c>
      <c r="AR151" s="3">
        <v>45996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1">
        <v>0</v>
      </c>
      <c r="AY151" s="2" t="s">
        <v>64</v>
      </c>
      <c r="AZ151" s="2" t="s">
        <v>70</v>
      </c>
      <c r="BA151" s="2">
        <v>0</v>
      </c>
      <c r="BB151" s="2">
        <v>0</v>
      </c>
      <c r="BC151" s="2">
        <v>3700</v>
      </c>
      <c r="BD151" s="2">
        <v>0</v>
      </c>
      <c r="BE151" s="1" t="s">
        <v>101</v>
      </c>
      <c r="BF151" s="56">
        <v>0</v>
      </c>
    </row>
    <row r="152" spans="1:58" ht="27.75" customHeight="1" x14ac:dyDescent="0.55000000000000004">
      <c r="A152" s="3">
        <v>45995</v>
      </c>
      <c r="B152" s="14" t="s">
        <v>544</v>
      </c>
      <c r="C152" s="9" t="s">
        <v>103</v>
      </c>
      <c r="D152" s="13" t="s">
        <v>545</v>
      </c>
      <c r="E152" s="9">
        <v>20</v>
      </c>
      <c r="F152" s="9">
        <v>38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 t="s">
        <v>63</v>
      </c>
      <c r="U152" s="11">
        <v>3000</v>
      </c>
      <c r="V152" s="10">
        <v>0</v>
      </c>
      <c r="W152" s="10">
        <v>0</v>
      </c>
      <c r="X152" s="10">
        <v>3150</v>
      </c>
      <c r="Y152" s="10">
        <v>3000</v>
      </c>
      <c r="Z152" s="10">
        <v>0</v>
      </c>
      <c r="AA152" s="10">
        <v>3150</v>
      </c>
      <c r="AB152" s="9" t="s">
        <v>80</v>
      </c>
      <c r="AC152" s="8">
        <v>3310.89</v>
      </c>
      <c r="AD152" s="8">
        <v>0</v>
      </c>
      <c r="AE152" s="8">
        <v>3310.89</v>
      </c>
      <c r="AF152" s="8">
        <v>0</v>
      </c>
      <c r="AG152" s="8">
        <v>3310.89</v>
      </c>
      <c r="AH152" s="8">
        <v>0</v>
      </c>
      <c r="AI152" s="1" t="s">
        <v>112</v>
      </c>
      <c r="AJ152" s="1" t="s">
        <v>75</v>
      </c>
      <c r="AK152" s="1">
        <v>4</v>
      </c>
      <c r="AL152" s="3" t="s">
        <v>63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 t="e">
        <v>#VALUE!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1">
        <v>0</v>
      </c>
      <c r="AY152" s="2" t="s">
        <v>69</v>
      </c>
      <c r="AZ152" s="2" t="s">
        <v>70</v>
      </c>
      <c r="BA152" s="2">
        <v>0</v>
      </c>
      <c r="BB152" s="2">
        <v>0</v>
      </c>
      <c r="BC152" s="2">
        <v>0</v>
      </c>
      <c r="BD152" s="2">
        <v>0</v>
      </c>
      <c r="BE152" s="1" t="s">
        <v>101</v>
      </c>
      <c r="BF152" s="56">
        <v>250.15613333333337</v>
      </c>
    </row>
    <row r="153" spans="1:58" ht="27.75" customHeight="1" x14ac:dyDescent="0.55000000000000004">
      <c r="A153" s="3">
        <v>45995</v>
      </c>
      <c r="B153" s="14" t="s">
        <v>546</v>
      </c>
      <c r="C153" s="9" t="s">
        <v>103</v>
      </c>
      <c r="D153" s="13" t="s">
        <v>547</v>
      </c>
      <c r="E153" s="9">
        <v>20</v>
      </c>
      <c r="F153" s="9">
        <v>38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>
        <v>46008</v>
      </c>
      <c r="U153" s="11">
        <v>3000</v>
      </c>
      <c r="V153" s="10">
        <v>0</v>
      </c>
      <c r="W153" s="10">
        <v>0</v>
      </c>
      <c r="X153" s="10">
        <v>3150</v>
      </c>
      <c r="Y153" s="10">
        <v>3000</v>
      </c>
      <c r="Z153" s="10">
        <v>0</v>
      </c>
      <c r="AA153" s="10">
        <v>3150</v>
      </c>
      <c r="AB153" s="9" t="s">
        <v>80</v>
      </c>
      <c r="AC153" s="8">
        <v>3310.89</v>
      </c>
      <c r="AD153" s="8">
        <v>0</v>
      </c>
      <c r="AE153" s="8">
        <v>3310.89</v>
      </c>
      <c r="AF153" s="8">
        <v>0</v>
      </c>
      <c r="AG153" s="8">
        <v>3310.89</v>
      </c>
      <c r="AH153" s="8">
        <v>0</v>
      </c>
      <c r="AI153" s="1" t="s">
        <v>111</v>
      </c>
      <c r="AJ153" s="1" t="s">
        <v>75</v>
      </c>
      <c r="AK153" s="1">
        <v>4</v>
      </c>
      <c r="AL153" s="3">
        <v>46008</v>
      </c>
      <c r="AM153" s="3">
        <v>46004</v>
      </c>
      <c r="AN153" s="3">
        <v>45997</v>
      </c>
      <c r="AO153" s="3">
        <v>46005</v>
      </c>
      <c r="AP153" s="3">
        <v>46006</v>
      </c>
      <c r="AQ153" s="3">
        <v>46007</v>
      </c>
      <c r="AR153" s="3">
        <v>46003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1">
        <v>0</v>
      </c>
      <c r="AY153" s="2" t="s">
        <v>69</v>
      </c>
      <c r="AZ153" s="2" t="s">
        <v>70</v>
      </c>
      <c r="BA153" s="2">
        <v>0</v>
      </c>
      <c r="BB153" s="2">
        <v>0</v>
      </c>
      <c r="BC153" s="2">
        <v>0</v>
      </c>
      <c r="BD153" s="2">
        <v>0</v>
      </c>
      <c r="BE153" s="1" t="s">
        <v>101</v>
      </c>
      <c r="BF153" s="56">
        <v>250.15613333333337</v>
      </c>
    </row>
    <row r="154" spans="1:58" ht="27.75" customHeight="1" x14ac:dyDescent="0.55000000000000004">
      <c r="A154" s="3">
        <v>45995</v>
      </c>
      <c r="B154" s="14" t="s">
        <v>548</v>
      </c>
      <c r="C154" s="9" t="s">
        <v>103</v>
      </c>
      <c r="D154" s="13" t="s">
        <v>549</v>
      </c>
      <c r="E154" s="9">
        <v>20</v>
      </c>
      <c r="F154" s="9">
        <v>38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>
        <v>46008</v>
      </c>
      <c r="U154" s="11">
        <v>3000</v>
      </c>
      <c r="V154" s="10">
        <v>0</v>
      </c>
      <c r="W154" s="10">
        <v>0</v>
      </c>
      <c r="X154" s="10">
        <v>3150</v>
      </c>
      <c r="Y154" s="10">
        <v>3000</v>
      </c>
      <c r="Z154" s="10">
        <v>0</v>
      </c>
      <c r="AA154" s="10">
        <v>3150</v>
      </c>
      <c r="AB154" s="9" t="s">
        <v>80</v>
      </c>
      <c r="AC154" s="8">
        <v>3310.89</v>
      </c>
      <c r="AD154" s="8">
        <v>0</v>
      </c>
      <c r="AE154" s="8">
        <v>3310.89</v>
      </c>
      <c r="AF154" s="8">
        <v>0</v>
      </c>
      <c r="AG154" s="8">
        <v>3310.89</v>
      </c>
      <c r="AH154" s="8">
        <v>0</v>
      </c>
      <c r="AI154" s="1" t="s">
        <v>112</v>
      </c>
      <c r="AJ154" s="1" t="s">
        <v>75</v>
      </c>
      <c r="AK154" s="1">
        <v>4</v>
      </c>
      <c r="AL154" s="3">
        <v>46008</v>
      </c>
      <c r="AM154" s="3">
        <v>46004</v>
      </c>
      <c r="AN154" s="3">
        <v>45997</v>
      </c>
      <c r="AO154" s="3">
        <v>46005</v>
      </c>
      <c r="AP154" s="3">
        <v>46006</v>
      </c>
      <c r="AQ154" s="3">
        <v>46007</v>
      </c>
      <c r="AR154" s="3">
        <v>46003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1">
        <v>0</v>
      </c>
      <c r="AY154" s="2" t="s">
        <v>69</v>
      </c>
      <c r="AZ154" s="2" t="s">
        <v>70</v>
      </c>
      <c r="BA154" s="2">
        <v>0</v>
      </c>
      <c r="BB154" s="2">
        <v>0</v>
      </c>
      <c r="BC154" s="2">
        <v>0</v>
      </c>
      <c r="BD154" s="2">
        <v>0</v>
      </c>
      <c r="BE154" s="1" t="s">
        <v>101</v>
      </c>
      <c r="BF154" s="56">
        <v>250.15613333333337</v>
      </c>
    </row>
    <row r="155" spans="1:58" ht="27.75" customHeight="1" x14ac:dyDescent="0.55000000000000004">
      <c r="A155" s="3">
        <v>45995</v>
      </c>
      <c r="B155" s="14" t="s">
        <v>550</v>
      </c>
      <c r="C155" s="9" t="s">
        <v>103</v>
      </c>
      <c r="D155" s="13" t="s">
        <v>551</v>
      </c>
      <c r="E155" s="9">
        <v>20</v>
      </c>
      <c r="F155" s="9">
        <v>38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3000</v>
      </c>
      <c r="V155" s="10">
        <v>0</v>
      </c>
      <c r="W155" s="10">
        <v>0</v>
      </c>
      <c r="X155" s="10">
        <v>3150</v>
      </c>
      <c r="Y155" s="10">
        <v>3000</v>
      </c>
      <c r="Z155" s="10">
        <v>0</v>
      </c>
      <c r="AA155" s="10">
        <v>3150</v>
      </c>
      <c r="AB155" s="9" t="s">
        <v>80</v>
      </c>
      <c r="AC155" s="8">
        <v>3310.89</v>
      </c>
      <c r="AD155" s="8">
        <v>0</v>
      </c>
      <c r="AE155" s="8">
        <v>3310.89</v>
      </c>
      <c r="AF155" s="8">
        <v>0</v>
      </c>
      <c r="AG155" s="8">
        <v>3310.89</v>
      </c>
      <c r="AH155" s="8">
        <v>0</v>
      </c>
      <c r="AI155" s="1" t="s">
        <v>112</v>
      </c>
      <c r="AJ155" s="1" t="s">
        <v>75</v>
      </c>
      <c r="AK155" s="1">
        <v>4</v>
      </c>
      <c r="AL155" s="3" t="s">
        <v>63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 t="e">
        <v>#VALUE!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1">
        <v>0</v>
      </c>
      <c r="AY155" s="2" t="s">
        <v>69</v>
      </c>
      <c r="AZ155" s="2" t="s">
        <v>70</v>
      </c>
      <c r="BA155" s="2">
        <v>0</v>
      </c>
      <c r="BB155" s="2">
        <v>0</v>
      </c>
      <c r="BC155" s="2">
        <v>0</v>
      </c>
      <c r="BD155" s="2">
        <v>0</v>
      </c>
      <c r="BE155" s="1" t="s">
        <v>101</v>
      </c>
      <c r="BF155" s="56">
        <v>250.15613333333337</v>
      </c>
    </row>
    <row r="156" spans="1:58" ht="27.75" customHeight="1" x14ac:dyDescent="0.55000000000000004">
      <c r="A156" s="3">
        <v>45923</v>
      </c>
      <c r="B156" s="14" t="s">
        <v>252</v>
      </c>
      <c r="C156" s="9" t="s">
        <v>79</v>
      </c>
      <c r="D156" s="13" t="s">
        <v>253</v>
      </c>
      <c r="E156" s="9">
        <v>20</v>
      </c>
      <c r="F156" s="9">
        <v>38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 t="s">
        <v>63</v>
      </c>
      <c r="U156" s="11">
        <v>6000</v>
      </c>
      <c r="V156" s="10">
        <v>5458</v>
      </c>
      <c r="W156" s="10">
        <v>6200</v>
      </c>
      <c r="X156" s="10">
        <v>0</v>
      </c>
      <c r="Y156" s="10">
        <v>542</v>
      </c>
      <c r="Z156" s="10">
        <v>6200</v>
      </c>
      <c r="AA156" s="10">
        <v>0</v>
      </c>
      <c r="AB156" s="9" t="s">
        <v>80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  <c r="AI156" s="1" t="s">
        <v>111</v>
      </c>
      <c r="AJ156" s="1" t="s">
        <v>75</v>
      </c>
      <c r="AK156" s="1">
        <v>4</v>
      </c>
      <c r="AL156" s="3" t="s">
        <v>63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 t="e">
        <v>#VALUE!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1">
        <v>0</v>
      </c>
      <c r="AY156" s="2" t="s">
        <v>69</v>
      </c>
      <c r="AZ156" s="2" t="s">
        <v>129</v>
      </c>
      <c r="BA156" s="2">
        <v>0</v>
      </c>
      <c r="BB156" s="2">
        <v>6200</v>
      </c>
      <c r="BC156" s="2">
        <v>0</v>
      </c>
      <c r="BD156" s="2">
        <v>0</v>
      </c>
      <c r="BE156" s="1" t="s">
        <v>101</v>
      </c>
      <c r="BF156" s="56">
        <v>0</v>
      </c>
    </row>
    <row r="157" spans="1:58" ht="27.75" customHeight="1" x14ac:dyDescent="0.55000000000000004">
      <c r="A157" s="3">
        <v>45979</v>
      </c>
      <c r="B157" s="14" t="s">
        <v>412</v>
      </c>
      <c r="C157" s="9" t="s">
        <v>134</v>
      </c>
      <c r="D157" s="13" t="s">
        <v>139</v>
      </c>
      <c r="E157" s="9">
        <v>20</v>
      </c>
      <c r="F157" s="9">
        <v>36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158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104</v>
      </c>
      <c r="T157" s="12" t="s">
        <v>63</v>
      </c>
      <c r="U157" s="11">
        <v>1662</v>
      </c>
      <c r="V157" s="10">
        <v>0</v>
      </c>
      <c r="W157" s="10">
        <v>0</v>
      </c>
      <c r="X157" s="10">
        <v>1745.1000000000001</v>
      </c>
      <c r="Y157" s="10">
        <v>1662</v>
      </c>
      <c r="Z157" s="10">
        <v>0</v>
      </c>
      <c r="AA157" s="10">
        <v>1745.1000000000001</v>
      </c>
      <c r="AB157" s="9" t="s">
        <v>80</v>
      </c>
      <c r="AC157" s="8">
        <v>1741.3605000000002</v>
      </c>
      <c r="AD157" s="8">
        <v>0</v>
      </c>
      <c r="AE157" s="8">
        <v>1741.3605000000002</v>
      </c>
      <c r="AF157" s="8">
        <v>0</v>
      </c>
      <c r="AG157" s="8">
        <v>1741.3605000000002</v>
      </c>
      <c r="AH157" s="8">
        <v>0</v>
      </c>
      <c r="AI157" s="1" t="s">
        <v>112</v>
      </c>
      <c r="AJ157" s="1" t="s">
        <v>75</v>
      </c>
      <c r="AK157" s="1">
        <v>4</v>
      </c>
      <c r="AL157" s="3" t="s">
        <v>63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 t="e">
        <v>#VALUE!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1">
        <v>0</v>
      </c>
      <c r="AY157" s="2" t="s">
        <v>69</v>
      </c>
      <c r="AZ157" s="2" t="s">
        <v>70</v>
      </c>
      <c r="BA157" s="2">
        <v>0</v>
      </c>
      <c r="BB157" s="2">
        <v>0</v>
      </c>
      <c r="BC157" s="2">
        <v>0</v>
      </c>
      <c r="BD157" s="2">
        <v>0</v>
      </c>
      <c r="BE157" s="1" t="s">
        <v>101</v>
      </c>
      <c r="BF157" s="56">
        <v>131.56945999999999</v>
      </c>
    </row>
    <row r="158" spans="1:58" ht="27.75" customHeight="1" x14ac:dyDescent="0.55000000000000004">
      <c r="A158" s="3">
        <v>45979</v>
      </c>
      <c r="B158" s="14" t="s">
        <v>410</v>
      </c>
      <c r="C158" s="9" t="s">
        <v>134</v>
      </c>
      <c r="D158" s="13" t="s">
        <v>173</v>
      </c>
      <c r="E158" s="9">
        <v>20</v>
      </c>
      <c r="F158" s="9">
        <v>36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158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104</v>
      </c>
      <c r="T158" s="12" t="s">
        <v>63</v>
      </c>
      <c r="U158" s="11">
        <v>902</v>
      </c>
      <c r="V158" s="10">
        <v>0</v>
      </c>
      <c r="W158" s="10">
        <v>0</v>
      </c>
      <c r="X158" s="10">
        <v>947.1</v>
      </c>
      <c r="Y158" s="10">
        <v>902</v>
      </c>
      <c r="Z158" s="10">
        <v>0</v>
      </c>
      <c r="AA158" s="10">
        <v>947.1</v>
      </c>
      <c r="AB158" s="9" t="s">
        <v>80</v>
      </c>
      <c r="AC158" s="8">
        <v>945.07050000000004</v>
      </c>
      <c r="AD158" s="8">
        <v>0</v>
      </c>
      <c r="AE158" s="8">
        <v>945.07050000000004</v>
      </c>
      <c r="AF158" s="8">
        <v>0</v>
      </c>
      <c r="AG158" s="8">
        <v>945.07050000000004</v>
      </c>
      <c r="AH158" s="8">
        <v>0</v>
      </c>
      <c r="AI158" s="1" t="s">
        <v>112</v>
      </c>
      <c r="AJ158" s="1" t="s">
        <v>75</v>
      </c>
      <c r="AK158" s="1">
        <v>4</v>
      </c>
      <c r="AL158" s="3" t="s">
        <v>63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 t="e">
        <v>#VALUE!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1">
        <v>0</v>
      </c>
      <c r="AY158" s="2" t="s">
        <v>69</v>
      </c>
      <c r="AZ158" s="2" t="s">
        <v>70</v>
      </c>
      <c r="BA158" s="2">
        <v>0</v>
      </c>
      <c r="BB158" s="2">
        <v>0</v>
      </c>
      <c r="BC158" s="2">
        <v>0</v>
      </c>
      <c r="BD158" s="2">
        <v>0</v>
      </c>
      <c r="BE158" s="1" t="s">
        <v>101</v>
      </c>
      <c r="BF158" s="56">
        <v>71.405326666666667</v>
      </c>
    </row>
    <row r="159" spans="1:58" ht="27.75" customHeight="1" x14ac:dyDescent="0.55000000000000004">
      <c r="A159" s="3">
        <v>45979</v>
      </c>
      <c r="B159" s="14" t="s">
        <v>413</v>
      </c>
      <c r="C159" s="9" t="s">
        <v>134</v>
      </c>
      <c r="D159" s="13" t="s">
        <v>388</v>
      </c>
      <c r="E159" s="9">
        <v>20</v>
      </c>
      <c r="F159" s="9">
        <v>36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398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104</v>
      </c>
      <c r="T159" s="12" t="s">
        <v>63</v>
      </c>
      <c r="U159" s="11">
        <v>425</v>
      </c>
      <c r="V159" s="10">
        <v>0</v>
      </c>
      <c r="W159" s="10">
        <v>0</v>
      </c>
      <c r="X159" s="10">
        <v>446.25</v>
      </c>
      <c r="Y159" s="10">
        <v>425</v>
      </c>
      <c r="Z159" s="10">
        <v>0</v>
      </c>
      <c r="AA159" s="10">
        <v>446.25</v>
      </c>
      <c r="AB159" s="9" t="s">
        <v>80</v>
      </c>
      <c r="AC159" s="8">
        <v>445.29375000000005</v>
      </c>
      <c r="AD159" s="8">
        <v>0</v>
      </c>
      <c r="AE159" s="8">
        <v>445.29375000000005</v>
      </c>
      <c r="AF159" s="8">
        <v>0</v>
      </c>
      <c r="AG159" s="8">
        <v>445.29375000000005</v>
      </c>
      <c r="AH159" s="8">
        <v>0</v>
      </c>
      <c r="AI159" s="1" t="s">
        <v>111</v>
      </c>
      <c r="AJ159" s="1" t="s">
        <v>75</v>
      </c>
      <c r="AK159" s="1">
        <v>4</v>
      </c>
      <c r="AL159" s="3" t="s">
        <v>63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 t="e">
        <v>#VALUE!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1">
        <v>0</v>
      </c>
      <c r="AY159" s="2" t="s">
        <v>69</v>
      </c>
      <c r="AZ159" s="2" t="s">
        <v>70</v>
      </c>
      <c r="BA159" s="2">
        <v>0</v>
      </c>
      <c r="BB159" s="2">
        <v>0</v>
      </c>
      <c r="BC159" s="2">
        <v>0</v>
      </c>
      <c r="BD159" s="2">
        <v>0</v>
      </c>
      <c r="BE159" s="1" t="s">
        <v>101</v>
      </c>
      <c r="BF159" s="56">
        <v>33.644416666666665</v>
      </c>
    </row>
    <row r="160" spans="1:58" ht="27.75" customHeight="1" x14ac:dyDescent="0.55000000000000004">
      <c r="A160" s="3">
        <v>45979</v>
      </c>
      <c r="B160" s="14" t="s">
        <v>413</v>
      </c>
      <c r="C160" s="9" t="s">
        <v>134</v>
      </c>
      <c r="D160" s="13" t="s">
        <v>389</v>
      </c>
      <c r="E160" s="9">
        <v>20</v>
      </c>
      <c r="F160" s="9">
        <v>36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398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104</v>
      </c>
      <c r="T160" s="12" t="s">
        <v>63</v>
      </c>
      <c r="U160" s="11">
        <v>833</v>
      </c>
      <c r="V160" s="10">
        <v>0</v>
      </c>
      <c r="W160" s="10">
        <v>0</v>
      </c>
      <c r="X160" s="10">
        <v>874.65000000000009</v>
      </c>
      <c r="Y160" s="10">
        <v>833</v>
      </c>
      <c r="Z160" s="10">
        <v>0</v>
      </c>
      <c r="AA160" s="10">
        <v>874.65000000000009</v>
      </c>
      <c r="AB160" s="9" t="s">
        <v>80</v>
      </c>
      <c r="AC160" s="8">
        <v>872.77575000000013</v>
      </c>
      <c r="AD160" s="8">
        <v>0</v>
      </c>
      <c r="AE160" s="8">
        <v>872.77575000000013</v>
      </c>
      <c r="AF160" s="8">
        <v>0</v>
      </c>
      <c r="AG160" s="8">
        <v>872.77575000000013</v>
      </c>
      <c r="AH160" s="8">
        <v>0</v>
      </c>
      <c r="AI160" s="1" t="s">
        <v>111</v>
      </c>
      <c r="AJ160" s="1" t="s">
        <v>75</v>
      </c>
      <c r="AK160" s="1">
        <v>4</v>
      </c>
      <c r="AL160" s="3" t="s">
        <v>63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 t="e">
        <v>#VALUE!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1">
        <v>0</v>
      </c>
      <c r="AY160" s="2" t="s">
        <v>69</v>
      </c>
      <c r="AZ160" s="2" t="s">
        <v>70</v>
      </c>
      <c r="BA160" s="2">
        <v>0</v>
      </c>
      <c r="BB160" s="2">
        <v>0</v>
      </c>
      <c r="BC160" s="2">
        <v>0</v>
      </c>
      <c r="BD160" s="2">
        <v>0</v>
      </c>
      <c r="BE160" s="1" t="s">
        <v>101</v>
      </c>
      <c r="BF160" s="56">
        <v>65.943056666666649</v>
      </c>
    </row>
    <row r="161" spans="1:58" ht="27.75" customHeight="1" x14ac:dyDescent="0.55000000000000004">
      <c r="A161" s="3">
        <v>45979</v>
      </c>
      <c r="B161" s="14" t="s">
        <v>411</v>
      </c>
      <c r="C161" s="9" t="s">
        <v>134</v>
      </c>
      <c r="D161" s="13" t="s">
        <v>126</v>
      </c>
      <c r="E161" s="9">
        <v>20</v>
      </c>
      <c r="F161" s="9">
        <v>36</v>
      </c>
      <c r="G161" s="9" t="s">
        <v>60</v>
      </c>
      <c r="H161" s="9" t="s">
        <v>76</v>
      </c>
      <c r="I161" s="9">
        <v>100</v>
      </c>
      <c r="J161" s="9" t="s">
        <v>57</v>
      </c>
      <c r="K161" s="9">
        <v>5</v>
      </c>
      <c r="L161" s="9" t="s">
        <v>158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104</v>
      </c>
      <c r="T161" s="12" t="s">
        <v>63</v>
      </c>
      <c r="U161" s="11">
        <v>1582</v>
      </c>
      <c r="V161" s="10">
        <v>0</v>
      </c>
      <c r="W161" s="10">
        <v>0</v>
      </c>
      <c r="X161" s="10">
        <v>1661.1000000000001</v>
      </c>
      <c r="Y161" s="10">
        <v>1582</v>
      </c>
      <c r="Z161" s="10">
        <v>0</v>
      </c>
      <c r="AA161" s="10">
        <v>1661.1000000000001</v>
      </c>
      <c r="AB161" s="9" t="s">
        <v>80</v>
      </c>
      <c r="AC161" s="8">
        <v>1657.5405000000001</v>
      </c>
      <c r="AD161" s="8">
        <v>0</v>
      </c>
      <c r="AE161" s="8">
        <v>1657.5405000000001</v>
      </c>
      <c r="AF161" s="8">
        <v>0</v>
      </c>
      <c r="AG161" s="8">
        <v>1657.5405000000001</v>
      </c>
      <c r="AH161" s="8">
        <v>0</v>
      </c>
      <c r="AI161" s="1" t="s">
        <v>111</v>
      </c>
      <c r="AJ161" s="1" t="s">
        <v>75</v>
      </c>
      <c r="AK161" s="1">
        <v>4</v>
      </c>
      <c r="AL161" s="3" t="s">
        <v>63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 t="e">
        <v>#VALUE!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1">
        <v>0</v>
      </c>
      <c r="AY161" s="2" t="s">
        <v>69</v>
      </c>
      <c r="AZ161" s="2" t="s">
        <v>70</v>
      </c>
      <c r="BA161" s="2">
        <v>0</v>
      </c>
      <c r="BB161" s="2">
        <v>0</v>
      </c>
      <c r="BC161" s="2">
        <v>0</v>
      </c>
      <c r="BD161" s="2">
        <v>0</v>
      </c>
      <c r="BE161" s="1" t="s">
        <v>101</v>
      </c>
      <c r="BF161" s="56">
        <v>125.23639333333331</v>
      </c>
    </row>
    <row r="162" spans="1:58" ht="27.75" customHeight="1" x14ac:dyDescent="0.55000000000000004">
      <c r="A162" s="3">
        <v>45979</v>
      </c>
      <c r="B162" s="14" t="s">
        <v>407</v>
      </c>
      <c r="C162" s="9" t="s">
        <v>134</v>
      </c>
      <c r="D162" s="13" t="s">
        <v>178</v>
      </c>
      <c r="E162" s="9">
        <v>20</v>
      </c>
      <c r="F162" s="9">
        <v>36</v>
      </c>
      <c r="G162" s="9" t="s">
        <v>60</v>
      </c>
      <c r="H162" s="9" t="s">
        <v>76</v>
      </c>
      <c r="I162" s="9">
        <v>100</v>
      </c>
      <c r="J162" s="9" t="s">
        <v>57</v>
      </c>
      <c r="K162" s="9">
        <v>5</v>
      </c>
      <c r="L162" s="9" t="s">
        <v>158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104</v>
      </c>
      <c r="T162" s="12" t="s">
        <v>63</v>
      </c>
      <c r="U162" s="11">
        <v>7</v>
      </c>
      <c r="V162" s="10">
        <v>0</v>
      </c>
      <c r="W162" s="10">
        <v>0</v>
      </c>
      <c r="X162" s="10">
        <v>7.3500000000000005</v>
      </c>
      <c r="Y162" s="10">
        <v>7</v>
      </c>
      <c r="Z162" s="10">
        <v>0</v>
      </c>
      <c r="AA162" s="10">
        <v>7.3500000000000005</v>
      </c>
      <c r="AB162" s="9" t="s">
        <v>80</v>
      </c>
      <c r="AC162" s="8">
        <v>7.3342500000000008</v>
      </c>
      <c r="AD162" s="8">
        <v>0</v>
      </c>
      <c r="AE162" s="8">
        <v>7.3342500000000008</v>
      </c>
      <c r="AF162" s="8">
        <v>0</v>
      </c>
      <c r="AG162" s="8">
        <v>7.3342500000000008</v>
      </c>
      <c r="AH162" s="8">
        <v>0</v>
      </c>
      <c r="AI162" s="1" t="s">
        <v>112</v>
      </c>
      <c r="AJ162" s="1" t="s">
        <v>75</v>
      </c>
      <c r="AK162" s="1">
        <v>4</v>
      </c>
      <c r="AL162" s="3" t="s">
        <v>63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 t="e">
        <v>#VALUE!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1">
        <v>0</v>
      </c>
      <c r="AY162" s="2" t="s">
        <v>69</v>
      </c>
      <c r="AZ162" s="2" t="s">
        <v>70</v>
      </c>
      <c r="BA162" s="2">
        <v>0</v>
      </c>
      <c r="BB162" s="2">
        <v>0</v>
      </c>
      <c r="BC162" s="2">
        <v>0</v>
      </c>
      <c r="BD162" s="2">
        <v>0</v>
      </c>
      <c r="BE162" s="1" t="s">
        <v>101</v>
      </c>
      <c r="BF162" s="56">
        <v>0.55414333333333332</v>
      </c>
    </row>
    <row r="163" spans="1:58" ht="27.75" customHeight="1" x14ac:dyDescent="0.55000000000000004">
      <c r="A163" s="3">
        <v>45979</v>
      </c>
      <c r="B163" s="14" t="s">
        <v>408</v>
      </c>
      <c r="C163" s="9" t="s">
        <v>134</v>
      </c>
      <c r="D163" s="13" t="s">
        <v>219</v>
      </c>
      <c r="E163" s="9">
        <v>20</v>
      </c>
      <c r="F163" s="9">
        <v>36</v>
      </c>
      <c r="G163" s="9" t="s">
        <v>60</v>
      </c>
      <c r="H163" s="9" t="s">
        <v>76</v>
      </c>
      <c r="I163" s="9">
        <v>100</v>
      </c>
      <c r="J163" s="9" t="s">
        <v>57</v>
      </c>
      <c r="K163" s="9">
        <v>5</v>
      </c>
      <c r="L163" s="9" t="s">
        <v>158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104</v>
      </c>
      <c r="T163" s="12" t="s">
        <v>63</v>
      </c>
      <c r="U163" s="11">
        <v>161</v>
      </c>
      <c r="V163" s="10">
        <v>0</v>
      </c>
      <c r="W163" s="10">
        <v>0</v>
      </c>
      <c r="X163" s="10">
        <v>169.05</v>
      </c>
      <c r="Y163" s="10">
        <v>161</v>
      </c>
      <c r="Z163" s="10">
        <v>0</v>
      </c>
      <c r="AA163" s="10">
        <v>169.05</v>
      </c>
      <c r="AB163" s="9" t="s">
        <v>80</v>
      </c>
      <c r="AC163" s="8">
        <v>168.68774999999999</v>
      </c>
      <c r="AD163" s="8">
        <v>0</v>
      </c>
      <c r="AE163" s="8">
        <v>168.68774999999999</v>
      </c>
      <c r="AF163" s="8">
        <v>0</v>
      </c>
      <c r="AG163" s="8">
        <v>168.68774999999999</v>
      </c>
      <c r="AH163" s="8">
        <v>0</v>
      </c>
      <c r="AI163" s="1" t="s">
        <v>111</v>
      </c>
      <c r="AJ163" s="1" t="s">
        <v>75</v>
      </c>
      <c r="AK163" s="1">
        <v>4</v>
      </c>
      <c r="AL163" s="3" t="s">
        <v>63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 t="e">
        <v>#VALUE!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1">
        <v>0</v>
      </c>
      <c r="AY163" s="2" t="s">
        <v>69</v>
      </c>
      <c r="AZ163" s="2" t="s">
        <v>70</v>
      </c>
      <c r="BA163" s="2">
        <v>0</v>
      </c>
      <c r="BB163" s="2">
        <v>0</v>
      </c>
      <c r="BC163" s="2">
        <v>0</v>
      </c>
      <c r="BD163" s="2">
        <v>0</v>
      </c>
      <c r="BE163" s="1" t="s">
        <v>101</v>
      </c>
      <c r="BF163" s="56">
        <v>12.745296666666663</v>
      </c>
    </row>
    <row r="164" spans="1:58" ht="27.75" customHeight="1" x14ac:dyDescent="0.55000000000000004">
      <c r="A164" s="3">
        <v>45979</v>
      </c>
      <c r="B164" s="14" t="s">
        <v>406</v>
      </c>
      <c r="C164" s="9" t="s">
        <v>134</v>
      </c>
      <c r="D164" s="13" t="s">
        <v>392</v>
      </c>
      <c r="E164" s="9">
        <v>20</v>
      </c>
      <c r="F164" s="9">
        <v>35</v>
      </c>
      <c r="G164" s="9" t="s">
        <v>60</v>
      </c>
      <c r="H164" s="9" t="s">
        <v>76</v>
      </c>
      <c r="I164" s="9">
        <v>97</v>
      </c>
      <c r="J164" s="9" t="s">
        <v>57</v>
      </c>
      <c r="K164" s="9">
        <v>5</v>
      </c>
      <c r="L164" s="9" t="s">
        <v>88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104</v>
      </c>
      <c r="T164" s="12" t="s">
        <v>63</v>
      </c>
      <c r="U164" s="11">
        <v>458</v>
      </c>
      <c r="V164" s="10">
        <v>0</v>
      </c>
      <c r="W164" s="10">
        <v>0</v>
      </c>
      <c r="X164" s="10">
        <v>480.90000000000003</v>
      </c>
      <c r="Y164" s="10">
        <v>458</v>
      </c>
      <c r="Z164" s="10">
        <v>0</v>
      </c>
      <c r="AA164" s="10">
        <v>480.90000000000003</v>
      </c>
      <c r="AB164" s="9" t="s">
        <v>80</v>
      </c>
      <c r="AC164" s="8">
        <v>467.07297999999997</v>
      </c>
      <c r="AD164" s="8">
        <v>0</v>
      </c>
      <c r="AE164" s="8">
        <v>467.07297999999997</v>
      </c>
      <c r="AF164" s="8">
        <v>0</v>
      </c>
      <c r="AG164" s="8">
        <v>467.07297999999997</v>
      </c>
      <c r="AH164" s="8">
        <v>0</v>
      </c>
      <c r="AI164" s="1" t="s">
        <v>112</v>
      </c>
      <c r="AJ164" s="1" t="s">
        <v>75</v>
      </c>
      <c r="AK164" s="1">
        <v>4</v>
      </c>
      <c r="AL164" s="3" t="s">
        <v>63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 t="e">
        <v>#VALUE!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1">
        <v>0</v>
      </c>
      <c r="AY164" s="2" t="s">
        <v>69</v>
      </c>
      <c r="AZ164" s="2" t="s">
        <v>70</v>
      </c>
      <c r="BA164" s="2">
        <v>0</v>
      </c>
      <c r="BB164" s="2">
        <v>0</v>
      </c>
      <c r="BC164" s="2">
        <v>0</v>
      </c>
      <c r="BD164" s="2">
        <v>0</v>
      </c>
      <c r="BE164" s="1" t="s">
        <v>101</v>
      </c>
      <c r="BF164" s="56">
        <v>35.289958488888878</v>
      </c>
    </row>
    <row r="165" spans="1:58" ht="27.75" customHeight="1" x14ac:dyDescent="0.55000000000000004">
      <c r="A165" s="3">
        <v>45975</v>
      </c>
      <c r="B165" s="14" t="s">
        <v>376</v>
      </c>
      <c r="C165" s="9" t="s">
        <v>79</v>
      </c>
      <c r="D165" s="13" t="s">
        <v>377</v>
      </c>
      <c r="E165" s="9">
        <v>20</v>
      </c>
      <c r="F165" s="9">
        <v>38</v>
      </c>
      <c r="G165" s="9" t="s">
        <v>60</v>
      </c>
      <c r="H165" s="9" t="s">
        <v>76</v>
      </c>
      <c r="I165" s="9">
        <v>100</v>
      </c>
      <c r="J165" s="9" t="s">
        <v>57</v>
      </c>
      <c r="K165" s="9">
        <v>5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>
        <v>46018</v>
      </c>
      <c r="U165" s="11">
        <v>3000</v>
      </c>
      <c r="V165" s="10">
        <v>0</v>
      </c>
      <c r="W165" s="10">
        <v>0</v>
      </c>
      <c r="X165" s="10">
        <v>3150</v>
      </c>
      <c r="Y165" s="10">
        <v>3000</v>
      </c>
      <c r="Z165" s="10">
        <v>0</v>
      </c>
      <c r="AA165" s="10">
        <v>3150</v>
      </c>
      <c r="AB165" s="9" t="s">
        <v>80</v>
      </c>
      <c r="AC165" s="8">
        <v>3310.89</v>
      </c>
      <c r="AD165" s="8">
        <v>0</v>
      </c>
      <c r="AE165" s="8">
        <v>3310.89</v>
      </c>
      <c r="AF165" s="8">
        <v>0</v>
      </c>
      <c r="AG165" s="8">
        <v>3310.89</v>
      </c>
      <c r="AH165" s="8">
        <v>0</v>
      </c>
      <c r="AI165" s="1" t="s">
        <v>112</v>
      </c>
      <c r="AJ165" s="1" t="s">
        <v>75</v>
      </c>
      <c r="AK165" s="1">
        <v>4</v>
      </c>
      <c r="AL165" s="3">
        <v>46018</v>
      </c>
      <c r="AM165" s="3">
        <v>46014</v>
      </c>
      <c r="AN165" s="3">
        <v>46007</v>
      </c>
      <c r="AO165" s="3">
        <v>46015</v>
      </c>
      <c r="AP165" s="3">
        <v>46016</v>
      </c>
      <c r="AQ165" s="3">
        <v>46017</v>
      </c>
      <c r="AR165" s="3">
        <v>46013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1">
        <v>0</v>
      </c>
      <c r="AY165" s="2" t="s">
        <v>69</v>
      </c>
      <c r="AZ165" s="2" t="s">
        <v>70</v>
      </c>
      <c r="BA165" s="2">
        <v>0</v>
      </c>
      <c r="BB165" s="2">
        <v>0</v>
      </c>
      <c r="BC165" s="2">
        <v>0</v>
      </c>
      <c r="BD165" s="2">
        <v>0</v>
      </c>
      <c r="BE165" s="1" t="s">
        <v>101</v>
      </c>
      <c r="BF165" s="56">
        <v>250.15613333333337</v>
      </c>
    </row>
    <row r="166" spans="1:58" ht="27.75" customHeight="1" x14ac:dyDescent="0.55000000000000004">
      <c r="A166" s="3">
        <v>45951</v>
      </c>
      <c r="B166" s="14" t="s">
        <v>293</v>
      </c>
      <c r="C166" s="9" t="s">
        <v>134</v>
      </c>
      <c r="D166" s="13" t="s">
        <v>199</v>
      </c>
      <c r="E166" s="9">
        <v>20</v>
      </c>
      <c r="F166" s="9">
        <v>36</v>
      </c>
      <c r="G166" s="9" t="s">
        <v>60</v>
      </c>
      <c r="H166" s="9" t="s">
        <v>76</v>
      </c>
      <c r="I166" s="9">
        <v>100</v>
      </c>
      <c r="J166" s="9" t="s">
        <v>57</v>
      </c>
      <c r="K166" s="9">
        <v>5</v>
      </c>
      <c r="L166" s="9" t="s">
        <v>158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104</v>
      </c>
      <c r="T166" s="12" t="s">
        <v>63</v>
      </c>
      <c r="U166" s="11">
        <v>535</v>
      </c>
      <c r="V166" s="10">
        <v>0</v>
      </c>
      <c r="W166" s="10">
        <v>0</v>
      </c>
      <c r="X166" s="10">
        <v>561.75</v>
      </c>
      <c r="Y166" s="10">
        <v>535</v>
      </c>
      <c r="Z166" s="10">
        <v>0</v>
      </c>
      <c r="AA166" s="10">
        <v>561.75</v>
      </c>
      <c r="AB166" s="9" t="s">
        <v>80</v>
      </c>
      <c r="AC166" s="8">
        <v>560.5462500000001</v>
      </c>
      <c r="AD166" s="8">
        <v>0</v>
      </c>
      <c r="AE166" s="8">
        <v>560.5462500000001</v>
      </c>
      <c r="AF166" s="8">
        <v>0</v>
      </c>
      <c r="AG166" s="8">
        <v>560.5462500000001</v>
      </c>
      <c r="AH166" s="8" t="s">
        <v>314</v>
      </c>
      <c r="AI166" s="1" t="s">
        <v>61</v>
      </c>
      <c r="AJ166" s="1" t="s">
        <v>75</v>
      </c>
      <c r="AK166" s="1">
        <v>4</v>
      </c>
      <c r="AL166" s="3" t="s">
        <v>63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 t="e">
        <v>#VALUE!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1">
        <v>0</v>
      </c>
      <c r="AY166" s="2" t="s">
        <v>69</v>
      </c>
      <c r="AZ166" s="2" t="s">
        <v>70</v>
      </c>
      <c r="BA166" s="2">
        <v>0</v>
      </c>
      <c r="BB166" s="2">
        <v>0</v>
      </c>
      <c r="BC166" s="2">
        <v>0</v>
      </c>
      <c r="BD166" s="2">
        <v>0</v>
      </c>
      <c r="BE166" s="1" t="s">
        <v>101</v>
      </c>
      <c r="BF166" s="56">
        <v>42.352383333333329</v>
      </c>
    </row>
    <row r="167" spans="1:58" ht="27.75" customHeight="1" x14ac:dyDescent="0.55000000000000004">
      <c r="A167" s="3">
        <v>45971</v>
      </c>
      <c r="B167" s="14" t="s">
        <v>352</v>
      </c>
      <c r="C167" s="9" t="s">
        <v>79</v>
      </c>
      <c r="D167" s="13" t="s">
        <v>353</v>
      </c>
      <c r="E167" s="9">
        <v>20</v>
      </c>
      <c r="F167" s="9">
        <v>38</v>
      </c>
      <c r="G167" s="9" t="s">
        <v>60</v>
      </c>
      <c r="H167" s="9" t="s">
        <v>76</v>
      </c>
      <c r="I167" s="9">
        <v>100</v>
      </c>
      <c r="J167" s="9" t="s">
        <v>57</v>
      </c>
      <c r="K167" s="9">
        <v>5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 t="s">
        <v>63</v>
      </c>
      <c r="U167" s="11">
        <v>3000</v>
      </c>
      <c r="V167" s="10">
        <v>0</v>
      </c>
      <c r="W167" s="10">
        <v>0</v>
      </c>
      <c r="X167" s="10">
        <v>3150</v>
      </c>
      <c r="Y167" s="10">
        <v>3000</v>
      </c>
      <c r="Z167" s="10">
        <v>0</v>
      </c>
      <c r="AA167" s="10">
        <v>3150</v>
      </c>
      <c r="AB167" s="9" t="s">
        <v>80</v>
      </c>
      <c r="AC167" s="8">
        <v>3310.89</v>
      </c>
      <c r="AD167" s="8">
        <v>0</v>
      </c>
      <c r="AE167" s="8">
        <v>3310.89</v>
      </c>
      <c r="AF167" s="8">
        <v>0</v>
      </c>
      <c r="AG167" s="8">
        <v>3310.89</v>
      </c>
      <c r="AH167" s="8">
        <v>0</v>
      </c>
      <c r="AI167" s="1" t="s">
        <v>61</v>
      </c>
      <c r="AJ167" s="1" t="s">
        <v>75</v>
      </c>
      <c r="AK167" s="1">
        <v>5</v>
      </c>
      <c r="AL167" s="3" t="s">
        <v>63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 t="e">
        <v>#VALUE!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1">
        <v>0</v>
      </c>
      <c r="AY167" s="2" t="s">
        <v>69</v>
      </c>
      <c r="AZ167" s="2" t="s">
        <v>70</v>
      </c>
      <c r="BA167" s="2">
        <v>0</v>
      </c>
      <c r="BB167" s="2">
        <v>0</v>
      </c>
      <c r="BC167" s="2">
        <v>0</v>
      </c>
      <c r="BD167" s="2">
        <v>0</v>
      </c>
      <c r="BE167" s="1" t="s">
        <v>101</v>
      </c>
      <c r="BF167" s="56">
        <v>250.15613333333337</v>
      </c>
    </row>
    <row r="168" spans="1:58" ht="27.75" customHeight="1" x14ac:dyDescent="0.55000000000000004">
      <c r="A168" s="3">
        <v>45971</v>
      </c>
      <c r="B168" s="14" t="s">
        <v>383</v>
      </c>
      <c r="C168" s="9" t="s">
        <v>103</v>
      </c>
      <c r="D168" s="13" t="s">
        <v>354</v>
      </c>
      <c r="E168" s="9">
        <v>20</v>
      </c>
      <c r="F168" s="9">
        <v>38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5000</v>
      </c>
      <c r="V168" s="10">
        <v>0</v>
      </c>
      <c r="W168" s="10">
        <v>0</v>
      </c>
      <c r="X168" s="10">
        <v>5250</v>
      </c>
      <c r="Y168" s="10">
        <v>5000</v>
      </c>
      <c r="Z168" s="10">
        <v>0</v>
      </c>
      <c r="AA168" s="10">
        <v>5250</v>
      </c>
      <c r="AB168" s="9" t="s">
        <v>80</v>
      </c>
      <c r="AC168" s="8">
        <v>5518.15</v>
      </c>
      <c r="AD168" s="8">
        <v>0</v>
      </c>
      <c r="AE168" s="8">
        <v>5518.15</v>
      </c>
      <c r="AF168" s="8">
        <v>0</v>
      </c>
      <c r="AG168" s="8">
        <v>5518.15</v>
      </c>
      <c r="AH168" s="8">
        <v>0</v>
      </c>
      <c r="AI168" s="1" t="s">
        <v>61</v>
      </c>
      <c r="AJ168" s="1" t="s">
        <v>75</v>
      </c>
      <c r="AK168" s="1">
        <v>5</v>
      </c>
      <c r="AL168" s="3" t="s">
        <v>63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 t="e">
        <v>#VALUE!</v>
      </c>
      <c r="AR168" s="3" t="e">
        <v>#VALUE!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1">
        <v>0</v>
      </c>
      <c r="AY168" s="2" t="s">
        <v>69</v>
      </c>
      <c r="AZ168" s="2" t="s">
        <v>70</v>
      </c>
      <c r="BA168" s="2">
        <v>0</v>
      </c>
      <c r="BB168" s="2">
        <v>0</v>
      </c>
      <c r="BC168" s="2">
        <v>0</v>
      </c>
      <c r="BD168" s="2">
        <v>0</v>
      </c>
      <c r="BE168" s="1" t="s">
        <v>101</v>
      </c>
      <c r="BF168" s="56">
        <v>416.92688888888887</v>
      </c>
    </row>
    <row r="169" spans="1:58" ht="27.75" customHeight="1" x14ac:dyDescent="0.55000000000000004">
      <c r="A169" s="3" t="s">
        <v>130</v>
      </c>
      <c r="B169" s="14" t="s">
        <v>130</v>
      </c>
      <c r="C169" s="9" t="s">
        <v>79</v>
      </c>
      <c r="D169" s="13" t="s">
        <v>61</v>
      </c>
      <c r="E169" s="9">
        <v>20</v>
      </c>
      <c r="F169" s="9">
        <v>38</v>
      </c>
      <c r="G169" s="9" t="s">
        <v>60</v>
      </c>
      <c r="H169" s="9" t="s">
        <v>66</v>
      </c>
      <c r="I169" s="9">
        <v>100</v>
      </c>
      <c r="J169" s="9" t="s">
        <v>57</v>
      </c>
      <c r="K169" s="9">
        <v>5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20000</v>
      </c>
      <c r="V169" s="10">
        <v>0</v>
      </c>
      <c r="W169" s="10">
        <v>0</v>
      </c>
      <c r="X169" s="10">
        <v>21000</v>
      </c>
      <c r="Y169" s="10">
        <v>20000</v>
      </c>
      <c r="Z169" s="10">
        <v>0</v>
      </c>
      <c r="AA169" s="10">
        <v>21000</v>
      </c>
      <c r="AB169" s="9" t="s">
        <v>80</v>
      </c>
      <c r="AC169" s="8">
        <v>22072.6</v>
      </c>
      <c r="AD169" s="8">
        <v>0</v>
      </c>
      <c r="AE169" s="8">
        <v>22072.6</v>
      </c>
      <c r="AF169" s="8">
        <v>0</v>
      </c>
      <c r="AG169" s="8">
        <v>22072.6</v>
      </c>
      <c r="AH169" s="8">
        <v>0</v>
      </c>
      <c r="AI169" s="1" t="s">
        <v>112</v>
      </c>
      <c r="AJ169" s="1" t="s">
        <v>75</v>
      </c>
      <c r="AK169" s="1">
        <v>4</v>
      </c>
      <c r="AL169" s="3" t="s">
        <v>63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 t="e">
        <v>#VALUE!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1">
        <v>0</v>
      </c>
      <c r="AY169" s="2" t="s">
        <v>69</v>
      </c>
      <c r="AZ169" s="2" t="s">
        <v>65</v>
      </c>
      <c r="BA169" s="2">
        <v>0</v>
      </c>
      <c r="BB169" s="2">
        <v>0</v>
      </c>
      <c r="BC169" s="2">
        <v>0</v>
      </c>
      <c r="BD169" s="2">
        <v>0</v>
      </c>
      <c r="BE169" s="1" t="s">
        <v>101</v>
      </c>
      <c r="BF169" s="56">
        <v>1667.7075555555555</v>
      </c>
    </row>
    <row r="170" spans="1:58" ht="27.75" customHeight="1" x14ac:dyDescent="0.55000000000000004">
      <c r="A170" s="3" t="s">
        <v>130</v>
      </c>
      <c r="B170" s="14" t="s">
        <v>130</v>
      </c>
      <c r="C170" s="9" t="s">
        <v>94</v>
      </c>
      <c r="D170" s="13" t="s">
        <v>61</v>
      </c>
      <c r="E170" s="9">
        <v>20</v>
      </c>
      <c r="F170" s="9">
        <v>37</v>
      </c>
      <c r="G170" s="9" t="s">
        <v>60</v>
      </c>
      <c r="H170" s="9" t="s">
        <v>76</v>
      </c>
      <c r="I170" s="9">
        <v>97</v>
      </c>
      <c r="J170" s="9" t="s">
        <v>57</v>
      </c>
      <c r="K170" s="9">
        <v>5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 t="s">
        <v>63</v>
      </c>
      <c r="U170" s="11">
        <v>20000</v>
      </c>
      <c r="V170" s="10">
        <v>0</v>
      </c>
      <c r="W170" s="10">
        <v>0</v>
      </c>
      <c r="X170" s="10">
        <v>21000</v>
      </c>
      <c r="Y170" s="10">
        <v>20000</v>
      </c>
      <c r="Z170" s="10">
        <v>0</v>
      </c>
      <c r="AA170" s="10">
        <v>21000</v>
      </c>
      <c r="AB170" s="9" t="s">
        <v>80</v>
      </c>
      <c r="AC170" s="8">
        <v>21513.800000000003</v>
      </c>
      <c r="AD170" s="8">
        <v>0</v>
      </c>
      <c r="AE170" s="8">
        <v>21513.800000000003</v>
      </c>
      <c r="AF170" s="8">
        <v>0</v>
      </c>
      <c r="AG170" s="8">
        <v>21513.800000000003</v>
      </c>
      <c r="AH170" s="8">
        <v>0</v>
      </c>
      <c r="AI170" s="1" t="s">
        <v>112</v>
      </c>
      <c r="AJ170" s="1" t="s">
        <v>75</v>
      </c>
      <c r="AK170" s="1">
        <v>4</v>
      </c>
      <c r="AL170" s="3" t="s">
        <v>63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 t="e">
        <v>#VALUE!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1">
        <v>0</v>
      </c>
      <c r="AY170" s="2" t="s">
        <v>69</v>
      </c>
      <c r="AZ170" s="2" t="s">
        <v>65</v>
      </c>
      <c r="BA170" s="2">
        <v>0</v>
      </c>
      <c r="BB170" s="2">
        <v>0</v>
      </c>
      <c r="BC170" s="2">
        <v>0</v>
      </c>
      <c r="BD170" s="2">
        <v>0</v>
      </c>
      <c r="BE170" s="1" t="s">
        <v>101</v>
      </c>
      <c r="BF170" s="56">
        <v>1625.4871111111113</v>
      </c>
    </row>
    <row r="171" spans="1:58" ht="27.75" customHeight="1" x14ac:dyDescent="0.55000000000000004">
      <c r="A171" s="3" t="s">
        <v>130</v>
      </c>
      <c r="B171" s="14" t="s">
        <v>130</v>
      </c>
      <c r="C171" s="9" t="s">
        <v>188</v>
      </c>
      <c r="D171" s="13" t="s">
        <v>61</v>
      </c>
      <c r="E171" s="9">
        <v>20</v>
      </c>
      <c r="F171" s="9">
        <v>38</v>
      </c>
      <c r="G171" s="9" t="s">
        <v>60</v>
      </c>
      <c r="H171" s="9" t="s">
        <v>76</v>
      </c>
      <c r="I171" s="9">
        <v>100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 t="s">
        <v>63</v>
      </c>
      <c r="U171" s="11">
        <v>305000</v>
      </c>
      <c r="V171" s="10">
        <v>0</v>
      </c>
      <c r="W171" s="10">
        <v>0</v>
      </c>
      <c r="X171" s="10">
        <v>320250</v>
      </c>
      <c r="Y171" s="10">
        <v>305000</v>
      </c>
      <c r="Z171" s="10">
        <v>0</v>
      </c>
      <c r="AA171" s="10">
        <v>320250</v>
      </c>
      <c r="AB171" s="9" t="s">
        <v>80</v>
      </c>
      <c r="AC171" s="8">
        <v>336607.14999999997</v>
      </c>
      <c r="AD171" s="8">
        <v>0</v>
      </c>
      <c r="AE171" s="8">
        <v>336607.14999999997</v>
      </c>
      <c r="AF171" s="8">
        <v>0</v>
      </c>
      <c r="AG171" s="8">
        <v>336607.14999999997</v>
      </c>
      <c r="AH171" s="8">
        <v>0</v>
      </c>
      <c r="AI171" s="1" t="s">
        <v>111</v>
      </c>
      <c r="AJ171" s="1" t="s">
        <v>75</v>
      </c>
      <c r="AK171" s="1">
        <v>4</v>
      </c>
      <c r="AL171" s="3" t="s">
        <v>63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 t="e">
        <v>#VALUE!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1">
        <v>0</v>
      </c>
      <c r="AY171" s="2" t="s">
        <v>69</v>
      </c>
      <c r="AZ171" s="2" t="s">
        <v>65</v>
      </c>
      <c r="BA171" s="2">
        <v>0</v>
      </c>
      <c r="BB171" s="2">
        <v>0</v>
      </c>
      <c r="BC171" s="2">
        <v>0</v>
      </c>
      <c r="BD171" s="2">
        <v>0</v>
      </c>
      <c r="BE171" s="1" t="s">
        <v>101</v>
      </c>
      <c r="BF171" s="56">
        <v>25432.540222222222</v>
      </c>
    </row>
    <row r="172" spans="1:58" ht="27.75" customHeight="1" x14ac:dyDescent="0.55000000000000004">
      <c r="A172" s="3">
        <v>45933</v>
      </c>
      <c r="B172" s="14" t="s">
        <v>263</v>
      </c>
      <c r="C172" s="9" t="s">
        <v>103</v>
      </c>
      <c r="D172" s="13" t="s">
        <v>169</v>
      </c>
      <c r="E172" s="9">
        <v>20</v>
      </c>
      <c r="F172" s="9">
        <v>38</v>
      </c>
      <c r="G172" s="9" t="s">
        <v>60</v>
      </c>
      <c r="H172" s="9" t="s">
        <v>66</v>
      </c>
      <c r="I172" s="9">
        <v>100</v>
      </c>
      <c r="J172" s="9" t="s">
        <v>57</v>
      </c>
      <c r="K172" s="9">
        <v>5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 t="s">
        <v>63</v>
      </c>
      <c r="U172" s="11">
        <v>3000</v>
      </c>
      <c r="V172" s="10">
        <v>0</v>
      </c>
      <c r="W172" s="10">
        <v>0</v>
      </c>
      <c r="X172" s="10">
        <v>3150</v>
      </c>
      <c r="Y172" s="10">
        <v>3000</v>
      </c>
      <c r="Z172" s="10">
        <v>0</v>
      </c>
      <c r="AA172" s="10">
        <v>3150</v>
      </c>
      <c r="AB172" s="9" t="s">
        <v>80</v>
      </c>
      <c r="AC172" s="8">
        <v>3310.89</v>
      </c>
      <c r="AD172" s="8">
        <v>0</v>
      </c>
      <c r="AE172" s="8">
        <v>3310.89</v>
      </c>
      <c r="AF172" s="8">
        <v>0</v>
      </c>
      <c r="AG172" s="8">
        <v>3310.89</v>
      </c>
      <c r="AH172" s="8">
        <v>0</v>
      </c>
      <c r="AI172" s="1" t="s">
        <v>111</v>
      </c>
      <c r="AJ172" s="1" t="s">
        <v>75</v>
      </c>
      <c r="AK172" s="1">
        <v>4</v>
      </c>
      <c r="AL172" s="3" t="s">
        <v>63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 t="e">
        <v>#VALUE!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1">
        <v>0</v>
      </c>
      <c r="AY172" s="2" t="s">
        <v>69</v>
      </c>
      <c r="AZ172" s="2" t="s">
        <v>70</v>
      </c>
      <c r="BA172" s="2">
        <v>0</v>
      </c>
      <c r="BB172" s="2">
        <v>0</v>
      </c>
      <c r="BC172" s="2">
        <v>0</v>
      </c>
      <c r="BD172" s="2">
        <v>0</v>
      </c>
      <c r="BE172" s="1" t="s">
        <v>101</v>
      </c>
      <c r="BF172" s="56">
        <v>250.15613333333337</v>
      </c>
    </row>
    <row r="173" spans="1:58" ht="27.75" customHeight="1" x14ac:dyDescent="0.55000000000000004">
      <c r="A173" s="3">
        <v>45923</v>
      </c>
      <c r="B173" s="14" t="s">
        <v>252</v>
      </c>
      <c r="C173" s="9" t="s">
        <v>79</v>
      </c>
      <c r="D173" s="13" t="s">
        <v>253</v>
      </c>
      <c r="E173" s="9">
        <v>20</v>
      </c>
      <c r="F173" s="9">
        <v>38</v>
      </c>
      <c r="G173" s="9" t="s">
        <v>60</v>
      </c>
      <c r="H173" s="9" t="s">
        <v>66</v>
      </c>
      <c r="I173" s="9">
        <v>100</v>
      </c>
      <c r="J173" s="9" t="s">
        <v>57</v>
      </c>
      <c r="K173" s="9">
        <v>5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 t="s">
        <v>63</v>
      </c>
      <c r="U173" s="11">
        <v>13000</v>
      </c>
      <c r="V173" s="10">
        <v>0</v>
      </c>
      <c r="W173" s="10">
        <v>0</v>
      </c>
      <c r="X173" s="10">
        <v>13650</v>
      </c>
      <c r="Y173" s="10">
        <v>13000</v>
      </c>
      <c r="Z173" s="10">
        <v>0</v>
      </c>
      <c r="AA173" s="10">
        <v>13650</v>
      </c>
      <c r="AB173" s="9" t="s">
        <v>80</v>
      </c>
      <c r="AC173" s="8">
        <v>14347.189999999999</v>
      </c>
      <c r="AD173" s="8">
        <v>0</v>
      </c>
      <c r="AE173" s="8">
        <v>14347.189999999999</v>
      </c>
      <c r="AF173" s="8">
        <v>0</v>
      </c>
      <c r="AG173" s="8">
        <v>14347.189999999999</v>
      </c>
      <c r="AH173" s="8">
        <v>0</v>
      </c>
      <c r="AI173" s="1" t="s">
        <v>111</v>
      </c>
      <c r="AJ173" s="1" t="s">
        <v>75</v>
      </c>
      <c r="AK173" s="1">
        <v>4</v>
      </c>
      <c r="AL173" s="3" t="s">
        <v>63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 t="e">
        <v>#VALUE!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1">
        <v>0</v>
      </c>
      <c r="AY173" s="2" t="s">
        <v>69</v>
      </c>
      <c r="AZ173" s="2" t="s">
        <v>129</v>
      </c>
      <c r="BA173" s="2">
        <v>0</v>
      </c>
      <c r="BB173" s="2">
        <v>0</v>
      </c>
      <c r="BC173" s="2">
        <v>0</v>
      </c>
      <c r="BD173" s="2">
        <v>0</v>
      </c>
      <c r="BE173" s="1" t="s">
        <v>101</v>
      </c>
      <c r="BF173" s="56">
        <v>1084.009911111111</v>
      </c>
    </row>
    <row r="174" spans="1:58" ht="27.75" customHeight="1" x14ac:dyDescent="0.55000000000000004">
      <c r="A174" s="3">
        <v>45796</v>
      </c>
      <c r="B174" s="14" t="s">
        <v>180</v>
      </c>
      <c r="C174" s="9" t="s">
        <v>134</v>
      </c>
      <c r="D174" s="13" t="s">
        <v>179</v>
      </c>
      <c r="E174" s="9">
        <v>20</v>
      </c>
      <c r="F174" s="9">
        <v>36</v>
      </c>
      <c r="G174" s="9" t="s">
        <v>60</v>
      </c>
      <c r="H174" s="9" t="s">
        <v>76</v>
      </c>
      <c r="I174" s="9">
        <v>100</v>
      </c>
      <c r="J174" s="9" t="s">
        <v>57</v>
      </c>
      <c r="K174" s="9">
        <v>5</v>
      </c>
      <c r="L174" s="9" t="s">
        <v>158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104</v>
      </c>
      <c r="T174" s="12" t="s">
        <v>63</v>
      </c>
      <c r="U174" s="11">
        <v>302</v>
      </c>
      <c r="V174" s="10">
        <v>363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9" t="s">
        <v>80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  <c r="AI174" s="1" t="s">
        <v>112</v>
      </c>
      <c r="AJ174" s="1" t="s">
        <v>75</v>
      </c>
      <c r="AK174" s="1">
        <v>4</v>
      </c>
      <c r="AL174" s="3" t="s">
        <v>63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 t="e">
        <v>#VALUE!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1">
        <v>0</v>
      </c>
      <c r="AY174" s="2" t="s">
        <v>69</v>
      </c>
      <c r="AZ174" s="2" t="s">
        <v>70</v>
      </c>
      <c r="BA174" s="2">
        <v>0</v>
      </c>
      <c r="BB174" s="2">
        <v>0</v>
      </c>
      <c r="BC174" s="2">
        <v>0</v>
      </c>
      <c r="BD174" s="2">
        <v>0</v>
      </c>
      <c r="BE174" s="1" t="s">
        <v>101</v>
      </c>
      <c r="BF174" s="56">
        <v>0</v>
      </c>
    </row>
    <row r="175" spans="1:58" ht="27.75" customHeight="1" x14ac:dyDescent="0.55000000000000004">
      <c r="A175" s="3">
        <v>45674</v>
      </c>
      <c r="B175" s="14" t="s">
        <v>175</v>
      </c>
      <c r="C175" s="9" t="s">
        <v>134</v>
      </c>
      <c r="D175" s="13" t="s">
        <v>174</v>
      </c>
      <c r="E175" s="9">
        <v>20</v>
      </c>
      <c r="F175" s="9">
        <v>35</v>
      </c>
      <c r="G175" s="9" t="s">
        <v>60</v>
      </c>
      <c r="H175" s="9" t="s">
        <v>76</v>
      </c>
      <c r="I175" s="9">
        <v>97</v>
      </c>
      <c r="J175" s="9" t="s">
        <v>57</v>
      </c>
      <c r="K175" s="9">
        <v>5</v>
      </c>
      <c r="L175" s="9" t="s">
        <v>158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104</v>
      </c>
      <c r="T175" s="12" t="s">
        <v>63</v>
      </c>
      <c r="U175" s="11">
        <v>152</v>
      </c>
      <c r="V175" s="10">
        <v>0</v>
      </c>
      <c r="W175" s="10">
        <v>0</v>
      </c>
      <c r="X175" s="10">
        <v>159.6</v>
      </c>
      <c r="Y175" s="10">
        <v>152</v>
      </c>
      <c r="Z175" s="10">
        <v>0</v>
      </c>
      <c r="AA175" s="10">
        <v>159.6</v>
      </c>
      <c r="AB175" s="9" t="s">
        <v>80</v>
      </c>
      <c r="AC175" s="8">
        <v>155.01112000000001</v>
      </c>
      <c r="AD175" s="8">
        <v>0</v>
      </c>
      <c r="AE175" s="8">
        <v>155.01112000000001</v>
      </c>
      <c r="AF175" s="8">
        <v>0</v>
      </c>
      <c r="AG175" s="8">
        <v>155.01112000000001</v>
      </c>
      <c r="AH175" s="8">
        <v>5987</v>
      </c>
      <c r="AI175" s="1" t="s">
        <v>111</v>
      </c>
      <c r="AJ175" s="1" t="s">
        <v>75</v>
      </c>
      <c r="AK175" s="1">
        <v>4</v>
      </c>
      <c r="AL175" s="3" t="s">
        <v>63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 t="e">
        <v>#VALUE!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1">
        <v>0</v>
      </c>
      <c r="AY175" s="2" t="s">
        <v>69</v>
      </c>
      <c r="AZ175" s="2" t="s">
        <v>70</v>
      </c>
      <c r="BA175" s="2" t="s">
        <v>176</v>
      </c>
      <c r="BB175" s="2">
        <v>0</v>
      </c>
      <c r="BC175" s="2">
        <v>0</v>
      </c>
      <c r="BD175" s="2">
        <v>0</v>
      </c>
      <c r="BE175" s="1" t="s">
        <v>101</v>
      </c>
      <c r="BF175" s="56">
        <v>11.711951288888885</v>
      </c>
    </row>
    <row r="176" spans="1:58" ht="27.75" customHeight="1" x14ac:dyDescent="0.55000000000000004">
      <c r="A176" s="3">
        <v>45611</v>
      </c>
      <c r="B176" s="14" t="s">
        <v>157</v>
      </c>
      <c r="C176" s="9" t="s">
        <v>134</v>
      </c>
      <c r="D176" s="13" t="s">
        <v>156</v>
      </c>
      <c r="E176" s="9">
        <v>20</v>
      </c>
      <c r="F176" s="9">
        <v>36</v>
      </c>
      <c r="G176" s="9" t="s">
        <v>60</v>
      </c>
      <c r="H176" s="9" t="s">
        <v>76</v>
      </c>
      <c r="I176" s="9">
        <v>100</v>
      </c>
      <c r="J176" s="9" t="s">
        <v>57</v>
      </c>
      <c r="K176" s="9">
        <v>5</v>
      </c>
      <c r="L176" s="9" t="s">
        <v>88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104</v>
      </c>
      <c r="T176" s="12" t="s">
        <v>63</v>
      </c>
      <c r="U176" s="11">
        <v>117</v>
      </c>
      <c r="V176" s="10">
        <v>0</v>
      </c>
      <c r="W176" s="10">
        <v>0</v>
      </c>
      <c r="X176" s="10">
        <v>122.85000000000001</v>
      </c>
      <c r="Y176" s="10">
        <v>117</v>
      </c>
      <c r="Z176" s="10">
        <v>0</v>
      </c>
      <c r="AA176" s="10">
        <v>122.85000000000001</v>
      </c>
      <c r="AB176" s="9" t="s">
        <v>80</v>
      </c>
      <c r="AC176" s="8">
        <v>122.58675000000001</v>
      </c>
      <c r="AD176" s="8">
        <v>0</v>
      </c>
      <c r="AE176" s="8">
        <v>122.58675000000001</v>
      </c>
      <c r="AF176" s="8">
        <v>0</v>
      </c>
      <c r="AG176" s="8">
        <v>122.58675000000001</v>
      </c>
      <c r="AH176" s="8">
        <v>0</v>
      </c>
      <c r="AI176" s="1" t="s">
        <v>111</v>
      </c>
      <c r="AJ176" s="1" t="s">
        <v>75</v>
      </c>
      <c r="AK176" s="1">
        <v>4</v>
      </c>
      <c r="AL176" s="3" t="s">
        <v>63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 t="e">
        <v>#VALUE!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1">
        <v>0</v>
      </c>
      <c r="AY176" s="2" t="s">
        <v>69</v>
      </c>
      <c r="AZ176" s="2" t="s">
        <v>70</v>
      </c>
      <c r="BA176" s="2">
        <v>0</v>
      </c>
      <c r="BB176" s="2">
        <v>0</v>
      </c>
      <c r="BC176" s="2">
        <v>0</v>
      </c>
      <c r="BD176" s="2">
        <v>0</v>
      </c>
      <c r="BE176" s="1" t="s">
        <v>101</v>
      </c>
      <c r="BF176" s="56">
        <v>9.2621099999999981</v>
      </c>
    </row>
    <row r="177" spans="1:58" ht="27.75" customHeight="1" x14ac:dyDescent="0.55000000000000004">
      <c r="A177" s="3">
        <v>45523</v>
      </c>
      <c r="B177" s="14" t="s">
        <v>149</v>
      </c>
      <c r="C177" s="9" t="s">
        <v>134</v>
      </c>
      <c r="D177" s="13" t="s">
        <v>148</v>
      </c>
      <c r="E177" s="9">
        <v>20</v>
      </c>
      <c r="F177" s="9">
        <v>36</v>
      </c>
      <c r="G177" s="9" t="s">
        <v>60</v>
      </c>
      <c r="H177" s="9" t="s">
        <v>76</v>
      </c>
      <c r="I177" s="9">
        <v>100</v>
      </c>
      <c r="J177" s="9" t="s">
        <v>57</v>
      </c>
      <c r="K177" s="9">
        <v>5</v>
      </c>
      <c r="L177" s="9" t="s">
        <v>88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104</v>
      </c>
      <c r="T177" s="12" t="s">
        <v>63</v>
      </c>
      <c r="U177" s="11">
        <v>1260</v>
      </c>
      <c r="V177" s="10">
        <v>0</v>
      </c>
      <c r="W177" s="10">
        <v>0</v>
      </c>
      <c r="X177" s="10">
        <v>1323</v>
      </c>
      <c r="Y177" s="10">
        <v>1260</v>
      </c>
      <c r="Z177" s="10">
        <v>0</v>
      </c>
      <c r="AA177" s="10">
        <v>1323</v>
      </c>
      <c r="AB177" s="9" t="s">
        <v>80</v>
      </c>
      <c r="AC177" s="8">
        <v>1320.1650000000002</v>
      </c>
      <c r="AD177" s="8">
        <v>0</v>
      </c>
      <c r="AE177" s="8">
        <v>1320.1650000000002</v>
      </c>
      <c r="AF177" s="8">
        <v>0</v>
      </c>
      <c r="AG177" s="8">
        <v>1320.1650000000002</v>
      </c>
      <c r="AH177" s="8">
        <v>0</v>
      </c>
      <c r="AI177" s="1" t="s">
        <v>111</v>
      </c>
      <c r="AJ177" s="1" t="s">
        <v>75</v>
      </c>
      <c r="AK177" s="1">
        <v>4</v>
      </c>
      <c r="AL177" s="3" t="s">
        <v>63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 t="e">
        <v>#VALUE!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1">
        <v>0</v>
      </c>
      <c r="AY177" s="2" t="s">
        <v>69</v>
      </c>
      <c r="AZ177" s="2" t="s">
        <v>70</v>
      </c>
      <c r="BA177" s="2">
        <v>0</v>
      </c>
      <c r="BB177" s="2">
        <v>0</v>
      </c>
      <c r="BC177" s="2">
        <v>0</v>
      </c>
      <c r="BD177" s="2">
        <v>0</v>
      </c>
      <c r="BE177" s="1" t="s">
        <v>101</v>
      </c>
      <c r="BF177" s="56">
        <v>99.745800000000003</v>
      </c>
    </row>
    <row r="178" spans="1:58" ht="27.75" customHeight="1" x14ac:dyDescent="0.55000000000000004">
      <c r="A178" s="3">
        <v>45799</v>
      </c>
      <c r="B178" s="14" t="s">
        <v>184</v>
      </c>
      <c r="C178" s="9" t="s">
        <v>181</v>
      </c>
      <c r="D178" s="13" t="s">
        <v>182</v>
      </c>
      <c r="E178" s="9">
        <v>20</v>
      </c>
      <c r="F178" s="9">
        <v>34</v>
      </c>
      <c r="G178" s="9" t="s">
        <v>60</v>
      </c>
      <c r="H178" s="9" t="s">
        <v>66</v>
      </c>
      <c r="I178" s="9">
        <v>95</v>
      </c>
      <c r="J178" s="9" t="s">
        <v>57</v>
      </c>
      <c r="K178" s="9">
        <v>5</v>
      </c>
      <c r="L178" s="9" t="s">
        <v>88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71</v>
      </c>
      <c r="T178" s="12" t="s">
        <v>127</v>
      </c>
      <c r="U178" s="11">
        <v>4000</v>
      </c>
      <c r="V178" s="10">
        <v>3975</v>
      </c>
      <c r="W178" s="10">
        <v>4140</v>
      </c>
      <c r="X178" s="10">
        <v>0</v>
      </c>
      <c r="Y178" s="10">
        <v>25</v>
      </c>
      <c r="Z178" s="10">
        <v>4140</v>
      </c>
      <c r="AA178" s="10">
        <v>0</v>
      </c>
      <c r="AB178" s="9" t="s">
        <v>80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 t="s">
        <v>166</v>
      </c>
      <c r="AI178" s="1" t="s">
        <v>111</v>
      </c>
      <c r="AJ178" s="1" t="s">
        <v>75</v>
      </c>
      <c r="AK178" s="1">
        <v>4</v>
      </c>
      <c r="AL178" s="3" t="s">
        <v>127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 t="e">
        <v>#VALUE!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1">
        <v>0</v>
      </c>
      <c r="AY178" s="2" t="s">
        <v>69</v>
      </c>
      <c r="AZ178" s="2" t="s">
        <v>70</v>
      </c>
      <c r="BA178" s="2">
        <v>0</v>
      </c>
      <c r="BB178" s="2">
        <v>4140</v>
      </c>
      <c r="BC178" s="2">
        <v>0</v>
      </c>
      <c r="BD178" s="2">
        <v>0</v>
      </c>
      <c r="BE178" s="1" t="s">
        <v>101</v>
      </c>
      <c r="BF178" s="56">
        <v>0</v>
      </c>
    </row>
    <row r="179" spans="1:58" ht="27.75" customHeight="1" x14ac:dyDescent="0.55000000000000004">
      <c r="A179" s="3">
        <v>45799</v>
      </c>
      <c r="B179" s="14" t="s">
        <v>184</v>
      </c>
      <c r="C179" s="9" t="s">
        <v>181</v>
      </c>
      <c r="D179" s="13" t="s">
        <v>205</v>
      </c>
      <c r="E179" s="9">
        <v>20</v>
      </c>
      <c r="F179" s="9">
        <v>34</v>
      </c>
      <c r="G179" s="9" t="s">
        <v>60</v>
      </c>
      <c r="H179" s="9" t="s">
        <v>66</v>
      </c>
      <c r="I179" s="9">
        <v>95</v>
      </c>
      <c r="J179" s="9" t="s">
        <v>57</v>
      </c>
      <c r="K179" s="9">
        <v>5</v>
      </c>
      <c r="L179" s="9" t="s">
        <v>88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71</v>
      </c>
      <c r="T179" s="12" t="s">
        <v>127</v>
      </c>
      <c r="U179" s="11">
        <v>4000</v>
      </c>
      <c r="V179" s="10">
        <v>4056</v>
      </c>
      <c r="W179" s="10">
        <v>4404</v>
      </c>
      <c r="X179" s="10">
        <v>0</v>
      </c>
      <c r="Y179" s="10">
        <v>0</v>
      </c>
      <c r="Z179" s="10">
        <v>4404</v>
      </c>
      <c r="AA179" s="10">
        <v>0</v>
      </c>
      <c r="AB179" s="9" t="s">
        <v>80</v>
      </c>
      <c r="AC179" s="8">
        <v>0</v>
      </c>
      <c r="AD179" s="8">
        <v>0</v>
      </c>
      <c r="AE179" s="8">
        <v>0</v>
      </c>
      <c r="AF179" s="8">
        <v>0</v>
      </c>
      <c r="AG179" s="8">
        <v>0</v>
      </c>
      <c r="AH179" s="8" t="s">
        <v>166</v>
      </c>
      <c r="AI179" s="1" t="s">
        <v>111</v>
      </c>
      <c r="AJ179" s="1" t="s">
        <v>75</v>
      </c>
      <c r="AK179" s="1">
        <v>4</v>
      </c>
      <c r="AL179" s="3" t="s">
        <v>127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 t="e">
        <v>#VALUE!</v>
      </c>
      <c r="AR179" s="3" t="e">
        <v>#VALUE!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1">
        <v>0</v>
      </c>
      <c r="AY179" s="2" t="s">
        <v>69</v>
      </c>
      <c r="AZ179" s="2" t="s">
        <v>70</v>
      </c>
      <c r="BA179" s="2">
        <v>0</v>
      </c>
      <c r="BB179" s="2">
        <v>4404</v>
      </c>
      <c r="BC179" s="2">
        <v>0</v>
      </c>
      <c r="BD179" s="2">
        <v>0</v>
      </c>
      <c r="BE179" s="1" t="s">
        <v>101</v>
      </c>
      <c r="BF179" s="56">
        <v>0</v>
      </c>
    </row>
    <row r="180" spans="1:58" ht="27.75" customHeight="1" x14ac:dyDescent="0.55000000000000004">
      <c r="A180" s="3">
        <v>45911</v>
      </c>
      <c r="B180" s="14" t="s">
        <v>225</v>
      </c>
      <c r="C180" s="9" t="s">
        <v>103</v>
      </c>
      <c r="D180" s="13" t="s">
        <v>226</v>
      </c>
      <c r="E180" s="9">
        <v>20</v>
      </c>
      <c r="F180" s="9">
        <v>38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67</v>
      </c>
      <c r="T180" s="12" t="s">
        <v>127</v>
      </c>
      <c r="U180" s="11">
        <v>3000</v>
      </c>
      <c r="V180" s="10">
        <v>2477</v>
      </c>
      <c r="W180" s="10">
        <v>8465</v>
      </c>
      <c r="X180" s="10">
        <v>0</v>
      </c>
      <c r="Y180" s="10">
        <v>523</v>
      </c>
      <c r="Z180" s="10">
        <v>8465</v>
      </c>
      <c r="AA180" s="10">
        <v>0</v>
      </c>
      <c r="AB180" s="9" t="s">
        <v>80</v>
      </c>
      <c r="AC180" s="8">
        <v>0</v>
      </c>
      <c r="AD180" s="8">
        <v>0</v>
      </c>
      <c r="AE180" s="8">
        <v>0</v>
      </c>
      <c r="AF180" s="8">
        <v>0</v>
      </c>
      <c r="AG180" s="8">
        <v>0</v>
      </c>
      <c r="AH180" s="8">
        <v>0</v>
      </c>
      <c r="AI180" s="1" t="s">
        <v>113</v>
      </c>
      <c r="AJ180" s="1" t="s">
        <v>75</v>
      </c>
      <c r="AK180" s="1">
        <v>4</v>
      </c>
      <c r="AL180" s="3" t="s">
        <v>127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 t="e">
        <v>#VALUE!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1">
        <v>0</v>
      </c>
      <c r="AY180" s="2" t="s">
        <v>69</v>
      </c>
      <c r="AZ180" s="2" t="s">
        <v>70</v>
      </c>
      <c r="BA180" s="2">
        <v>0</v>
      </c>
      <c r="BB180" s="2">
        <v>8465</v>
      </c>
      <c r="BC180" s="2">
        <v>0</v>
      </c>
      <c r="BD180" s="2">
        <v>0</v>
      </c>
      <c r="BE180" s="1" t="s">
        <v>101</v>
      </c>
      <c r="BF180" s="56">
        <v>0</v>
      </c>
    </row>
    <row r="181" spans="1:58" ht="27.75" customHeight="1" x14ac:dyDescent="0.55000000000000004">
      <c r="A181" s="3">
        <v>45541</v>
      </c>
      <c r="B181" s="14" t="s">
        <v>150</v>
      </c>
      <c r="C181" s="9" t="s">
        <v>103</v>
      </c>
      <c r="D181" s="13" t="s">
        <v>151</v>
      </c>
      <c r="E181" s="9">
        <v>20</v>
      </c>
      <c r="F181" s="9">
        <v>40</v>
      </c>
      <c r="G181" s="9" t="s">
        <v>60</v>
      </c>
      <c r="H181" s="9" t="s">
        <v>76</v>
      </c>
      <c r="I181" s="9">
        <v>108</v>
      </c>
      <c r="J181" s="9" t="s">
        <v>57</v>
      </c>
      <c r="K181" s="9">
        <v>5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67</v>
      </c>
      <c r="T181" s="12" t="s">
        <v>127</v>
      </c>
      <c r="U181" s="11">
        <v>3000</v>
      </c>
      <c r="V181" s="10">
        <v>3318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9" t="s">
        <v>80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 t="s">
        <v>152</v>
      </c>
      <c r="AI181" s="1" t="s">
        <v>114</v>
      </c>
      <c r="AJ181" s="1" t="s">
        <v>75</v>
      </c>
      <c r="AK181" s="1">
        <v>4</v>
      </c>
      <c r="AL181" s="3" t="s">
        <v>127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 t="e">
        <v>#VALUE!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1">
        <v>0</v>
      </c>
      <c r="AY181" s="2" t="s">
        <v>69</v>
      </c>
      <c r="AZ181" s="2">
        <v>0</v>
      </c>
      <c r="BA181" s="2" t="s">
        <v>172</v>
      </c>
      <c r="BB181" s="2">
        <v>0</v>
      </c>
      <c r="BC181" s="2">
        <v>0</v>
      </c>
      <c r="BD181" s="2">
        <v>0</v>
      </c>
      <c r="BE181" s="1" t="s">
        <v>101</v>
      </c>
      <c r="BF181" s="56">
        <v>0</v>
      </c>
    </row>
    <row r="182" spans="1:58" ht="27.75" customHeight="1" x14ac:dyDescent="0.55000000000000004">
      <c r="A182" s="3">
        <v>0</v>
      </c>
      <c r="B182" s="14">
        <v>0</v>
      </c>
      <c r="C182" s="9">
        <v>0</v>
      </c>
      <c r="D182" s="13">
        <v>0</v>
      </c>
      <c r="E182" s="9">
        <v>20</v>
      </c>
      <c r="F182" s="9">
        <v>38</v>
      </c>
      <c r="G182" s="9">
        <v>0</v>
      </c>
      <c r="H182" s="9">
        <v>0</v>
      </c>
      <c r="I182" s="9">
        <v>84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9" t="s">
        <v>80</v>
      </c>
      <c r="AC182" s="8">
        <v>583649.83600000013</v>
      </c>
      <c r="AD182" s="8">
        <v>80297.590230000016</v>
      </c>
      <c r="AE182" s="8">
        <v>503352.24576999992</v>
      </c>
      <c r="AF182" s="8">
        <v>11555.965</v>
      </c>
      <c r="AG182" s="8">
        <v>572093.87100000016</v>
      </c>
      <c r="AH182" s="8" t="s">
        <v>58</v>
      </c>
      <c r="AI182" s="1" t="s">
        <v>111</v>
      </c>
      <c r="AJ182" s="1">
        <v>0</v>
      </c>
      <c r="AK182" s="1" t="s">
        <v>15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1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1" t="s">
        <v>101</v>
      </c>
      <c r="BF182" s="56">
        <v>0</v>
      </c>
    </row>
    <row r="183" spans="1:58" ht="27.75" customHeight="1" x14ac:dyDescent="0.55000000000000004">
      <c r="A183" s="3">
        <v>45916</v>
      </c>
      <c r="B183" s="14" t="s">
        <v>244</v>
      </c>
      <c r="C183" s="9" t="s">
        <v>188</v>
      </c>
      <c r="D183" s="13" t="s">
        <v>284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>
        <v>45999</v>
      </c>
      <c r="U183" s="11">
        <v>7500</v>
      </c>
      <c r="V183" s="10">
        <v>6228</v>
      </c>
      <c r="W183" s="10">
        <v>7800</v>
      </c>
      <c r="X183" s="10">
        <v>0</v>
      </c>
      <c r="Y183" s="10">
        <v>1272</v>
      </c>
      <c r="Z183" s="10">
        <v>7800</v>
      </c>
      <c r="AA183" s="10">
        <v>0</v>
      </c>
      <c r="AB183" s="9" t="s">
        <v>189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1" t="s">
        <v>112</v>
      </c>
      <c r="AJ183" s="1" t="s">
        <v>74</v>
      </c>
      <c r="AK183" s="1">
        <v>2</v>
      </c>
      <c r="AL183" s="3">
        <v>45999</v>
      </c>
      <c r="AM183" s="3">
        <v>0</v>
      </c>
      <c r="AN183" s="3">
        <v>45990</v>
      </c>
      <c r="AO183" s="3">
        <v>45997</v>
      </c>
      <c r="AP183" s="3">
        <v>45998</v>
      </c>
      <c r="AQ183" s="3">
        <v>45998</v>
      </c>
      <c r="AR183" s="3">
        <v>45994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1">
        <v>0</v>
      </c>
      <c r="AY183" s="2" t="s">
        <v>64</v>
      </c>
      <c r="AZ183" s="2" t="s">
        <v>70</v>
      </c>
      <c r="BA183" s="2">
        <v>0</v>
      </c>
      <c r="BB183" s="2">
        <v>7800</v>
      </c>
      <c r="BC183" s="2">
        <v>0</v>
      </c>
      <c r="BD183" s="2">
        <v>0</v>
      </c>
      <c r="BE183" s="1" t="s">
        <v>190</v>
      </c>
      <c r="BF183" s="56">
        <v>0</v>
      </c>
    </row>
    <row r="184" spans="1:58" ht="27.75" customHeight="1" x14ac:dyDescent="0.55000000000000004">
      <c r="A184" s="3">
        <v>45997</v>
      </c>
      <c r="B184" s="14" t="s">
        <v>556</v>
      </c>
      <c r="C184" s="9" t="s">
        <v>557</v>
      </c>
      <c r="D184" s="13" t="s">
        <v>59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57</v>
      </c>
      <c r="K184" s="9">
        <v>5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71</v>
      </c>
      <c r="T184" s="12">
        <v>45999</v>
      </c>
      <c r="U184" s="11">
        <v>1000</v>
      </c>
      <c r="V184" s="10">
        <v>0</v>
      </c>
      <c r="W184" s="10">
        <v>1040</v>
      </c>
      <c r="X184" s="10">
        <v>-1040</v>
      </c>
      <c r="Y184" s="10">
        <v>1000</v>
      </c>
      <c r="Z184" s="10">
        <v>0</v>
      </c>
      <c r="AA184" s="10">
        <v>0</v>
      </c>
      <c r="AB184" s="9" t="s">
        <v>189</v>
      </c>
      <c r="AC184" s="8">
        <v>1131.5700000000002</v>
      </c>
      <c r="AD184" s="8">
        <v>1131.5700000000002</v>
      </c>
      <c r="AE184" s="8">
        <v>0</v>
      </c>
      <c r="AF184" s="8">
        <v>0</v>
      </c>
      <c r="AG184" s="8">
        <v>0</v>
      </c>
      <c r="AH184" s="8">
        <v>0</v>
      </c>
      <c r="AI184" s="1" t="s">
        <v>113</v>
      </c>
      <c r="AJ184" s="1" t="s">
        <v>77</v>
      </c>
      <c r="AK184" s="1">
        <v>1</v>
      </c>
      <c r="AL184" s="3">
        <v>45999</v>
      </c>
      <c r="AM184" s="3">
        <v>0</v>
      </c>
      <c r="AN184" s="3">
        <v>0</v>
      </c>
      <c r="AO184" s="3">
        <v>0</v>
      </c>
      <c r="AP184" s="3">
        <v>0</v>
      </c>
      <c r="AQ184" s="3">
        <v>45998</v>
      </c>
      <c r="AR184" s="3">
        <v>45994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1">
        <v>0</v>
      </c>
      <c r="AY184" s="2" t="s">
        <v>6</v>
      </c>
      <c r="AZ184" s="2">
        <v>0</v>
      </c>
      <c r="BA184" s="2">
        <v>0</v>
      </c>
      <c r="BB184" s="2">
        <v>1040</v>
      </c>
      <c r="BC184" s="2">
        <v>0</v>
      </c>
      <c r="BD184" s="2">
        <v>0</v>
      </c>
      <c r="BE184" s="1" t="s">
        <v>190</v>
      </c>
      <c r="BF184" s="56">
        <v>0</v>
      </c>
    </row>
    <row r="185" spans="1:58" ht="27.75" customHeight="1" x14ac:dyDescent="0.55000000000000004">
      <c r="A185" s="3">
        <v>45916</v>
      </c>
      <c r="B185" s="14" t="s">
        <v>244</v>
      </c>
      <c r="C185" s="9" t="s">
        <v>188</v>
      </c>
      <c r="D185" s="13">
        <v>959</v>
      </c>
      <c r="E185" s="9">
        <v>20</v>
      </c>
      <c r="F185" s="9">
        <v>38</v>
      </c>
      <c r="G185" s="9" t="s">
        <v>60</v>
      </c>
      <c r="H185" s="9">
        <v>0</v>
      </c>
      <c r="I185" s="9">
        <v>82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46000</v>
      </c>
      <c r="U185" s="11">
        <v>2500</v>
      </c>
      <c r="V185" s="10">
        <v>1800</v>
      </c>
      <c r="W185" s="10">
        <v>2650</v>
      </c>
      <c r="X185" s="10">
        <v>0</v>
      </c>
      <c r="Y185" s="10">
        <v>700</v>
      </c>
      <c r="Z185" s="10">
        <v>2650</v>
      </c>
      <c r="AA185" s="10">
        <v>0</v>
      </c>
      <c r="AB185" s="9" t="s">
        <v>189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  <c r="AI185" s="1" t="s">
        <v>112</v>
      </c>
      <c r="AJ185" s="1" t="s">
        <v>74</v>
      </c>
      <c r="AK185" s="1">
        <v>2</v>
      </c>
      <c r="AL185" s="3">
        <v>46000</v>
      </c>
      <c r="AM185" s="3">
        <v>0</v>
      </c>
      <c r="AN185" s="3">
        <v>45991</v>
      </c>
      <c r="AO185" s="3">
        <v>45998</v>
      </c>
      <c r="AP185" s="3">
        <v>45999</v>
      </c>
      <c r="AQ185" s="3">
        <v>45999</v>
      </c>
      <c r="AR185" s="3">
        <v>45995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1">
        <v>0</v>
      </c>
      <c r="AY185" s="2" t="s">
        <v>64</v>
      </c>
      <c r="AZ185" s="2" t="s">
        <v>70</v>
      </c>
      <c r="BA185" s="2">
        <v>0</v>
      </c>
      <c r="BB185" s="2">
        <v>2650</v>
      </c>
      <c r="BC185" s="2">
        <v>0</v>
      </c>
      <c r="BD185" s="2">
        <v>0</v>
      </c>
      <c r="BE185" s="1" t="s">
        <v>190</v>
      </c>
      <c r="BF185" s="56">
        <v>0</v>
      </c>
    </row>
    <row r="186" spans="1:58" ht="27.75" customHeight="1" x14ac:dyDescent="0.55000000000000004">
      <c r="A186" s="3">
        <v>45916</v>
      </c>
      <c r="B186" s="14" t="s">
        <v>244</v>
      </c>
      <c r="C186" s="9" t="s">
        <v>188</v>
      </c>
      <c r="D186" s="13" t="s">
        <v>385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46000</v>
      </c>
      <c r="U186" s="11">
        <v>2500</v>
      </c>
      <c r="V186" s="10">
        <v>0</v>
      </c>
      <c r="W186" s="10">
        <v>0</v>
      </c>
      <c r="X186" s="10">
        <v>2625</v>
      </c>
      <c r="Y186" s="10">
        <v>2500</v>
      </c>
      <c r="Z186" s="10">
        <v>0</v>
      </c>
      <c r="AA186" s="10">
        <v>2625</v>
      </c>
      <c r="AB186" s="9" t="s">
        <v>189</v>
      </c>
      <c r="AC186" s="8">
        <v>2828.9250000000002</v>
      </c>
      <c r="AD186" s="8">
        <v>2828.9250000000002</v>
      </c>
      <c r="AE186" s="8">
        <v>0</v>
      </c>
      <c r="AF186" s="8">
        <v>0</v>
      </c>
      <c r="AG186" s="8">
        <v>0</v>
      </c>
      <c r="AH186" s="8">
        <v>0</v>
      </c>
      <c r="AI186" s="1" t="s">
        <v>111</v>
      </c>
      <c r="AJ186" s="1" t="s">
        <v>74</v>
      </c>
      <c r="AK186" s="1">
        <v>2</v>
      </c>
      <c r="AL186" s="3">
        <v>46000</v>
      </c>
      <c r="AM186" s="3">
        <v>0</v>
      </c>
      <c r="AN186" s="3">
        <v>45991</v>
      </c>
      <c r="AO186" s="3">
        <v>45998</v>
      </c>
      <c r="AP186" s="3">
        <v>45999</v>
      </c>
      <c r="AQ186" s="3">
        <v>45999</v>
      </c>
      <c r="AR186" s="3">
        <v>45995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1">
        <v>0</v>
      </c>
      <c r="AY186" s="2" t="s">
        <v>64</v>
      </c>
      <c r="AZ186" s="2" t="s">
        <v>70</v>
      </c>
      <c r="BA186" s="2">
        <v>0</v>
      </c>
      <c r="BB186" s="2">
        <v>0</v>
      </c>
      <c r="BC186" s="2">
        <v>0</v>
      </c>
      <c r="BD186" s="2">
        <v>0</v>
      </c>
      <c r="BE186" s="1" t="s">
        <v>190</v>
      </c>
      <c r="BF186" s="56">
        <v>0</v>
      </c>
    </row>
    <row r="187" spans="1:58" ht="27.75" customHeight="1" x14ac:dyDescent="0.55000000000000004">
      <c r="A187" s="3">
        <v>45916</v>
      </c>
      <c r="B187" s="14" t="s">
        <v>244</v>
      </c>
      <c r="C187" s="9" t="s">
        <v>188</v>
      </c>
      <c r="D187" s="13">
        <v>931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46000</v>
      </c>
      <c r="U187" s="11">
        <v>7500</v>
      </c>
      <c r="V187" s="10">
        <v>900</v>
      </c>
      <c r="W187" s="10">
        <v>8289</v>
      </c>
      <c r="X187" s="10">
        <v>0</v>
      </c>
      <c r="Y187" s="10">
        <v>6600</v>
      </c>
      <c r="Z187" s="10">
        <v>8289</v>
      </c>
      <c r="AA187" s="10">
        <v>0</v>
      </c>
      <c r="AB187" s="9" t="s">
        <v>189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1" t="s">
        <v>113</v>
      </c>
      <c r="AJ187" s="1" t="s">
        <v>74</v>
      </c>
      <c r="AK187" s="1">
        <v>2</v>
      </c>
      <c r="AL187" s="3">
        <v>46000</v>
      </c>
      <c r="AM187" s="3">
        <v>0</v>
      </c>
      <c r="AN187" s="3">
        <v>45991</v>
      </c>
      <c r="AO187" s="3">
        <v>45998</v>
      </c>
      <c r="AP187" s="3">
        <v>45999</v>
      </c>
      <c r="AQ187" s="3">
        <v>45999</v>
      </c>
      <c r="AR187" s="3">
        <v>45995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1">
        <v>0</v>
      </c>
      <c r="AY187" s="2" t="s">
        <v>64</v>
      </c>
      <c r="AZ187" s="2" t="s">
        <v>70</v>
      </c>
      <c r="BA187" s="2">
        <v>0</v>
      </c>
      <c r="BB187" s="2">
        <v>8289</v>
      </c>
      <c r="BC187" s="2">
        <v>0</v>
      </c>
      <c r="BD187" s="2">
        <v>0</v>
      </c>
      <c r="BE187" s="1" t="s">
        <v>190</v>
      </c>
      <c r="BF187" s="56">
        <v>0</v>
      </c>
    </row>
    <row r="188" spans="1:58" ht="27.75" customHeight="1" x14ac:dyDescent="0.55000000000000004">
      <c r="A188" s="3">
        <v>45916</v>
      </c>
      <c r="B188" s="14" t="s">
        <v>244</v>
      </c>
      <c r="C188" s="9" t="s">
        <v>188</v>
      </c>
      <c r="D188" s="13" t="s">
        <v>254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46000</v>
      </c>
      <c r="U188" s="11">
        <v>2500</v>
      </c>
      <c r="V188" s="10">
        <v>0</v>
      </c>
      <c r="W188" s="10">
        <v>0</v>
      </c>
      <c r="X188" s="10">
        <v>2625</v>
      </c>
      <c r="Y188" s="10">
        <v>2500</v>
      </c>
      <c r="Z188" s="10">
        <v>0</v>
      </c>
      <c r="AA188" s="10">
        <v>2625</v>
      </c>
      <c r="AB188" s="9" t="s">
        <v>189</v>
      </c>
      <c r="AC188" s="8">
        <v>2828.9250000000002</v>
      </c>
      <c r="AD188" s="8">
        <v>2828.9250000000002</v>
      </c>
      <c r="AE188" s="8">
        <v>0</v>
      </c>
      <c r="AF188" s="8">
        <v>0</v>
      </c>
      <c r="AG188" s="8">
        <v>0</v>
      </c>
      <c r="AH188" s="8">
        <v>0</v>
      </c>
      <c r="AI188" s="1" t="s">
        <v>112</v>
      </c>
      <c r="AJ188" s="1" t="s">
        <v>74</v>
      </c>
      <c r="AK188" s="1">
        <v>2</v>
      </c>
      <c r="AL188" s="3">
        <v>46000</v>
      </c>
      <c r="AM188" s="3">
        <v>0</v>
      </c>
      <c r="AN188" s="3">
        <v>45991</v>
      </c>
      <c r="AO188" s="3">
        <v>45998</v>
      </c>
      <c r="AP188" s="3">
        <v>45999</v>
      </c>
      <c r="AQ188" s="3">
        <v>45999</v>
      </c>
      <c r="AR188" s="3">
        <v>45995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1">
        <v>0</v>
      </c>
      <c r="AY188" s="2" t="s">
        <v>64</v>
      </c>
      <c r="AZ188" s="2" t="s">
        <v>70</v>
      </c>
      <c r="BA188" s="2">
        <v>0</v>
      </c>
      <c r="BB188" s="2">
        <v>0</v>
      </c>
      <c r="BC188" s="2">
        <v>0</v>
      </c>
      <c r="BD188" s="2">
        <v>0</v>
      </c>
      <c r="BE188" s="1" t="s">
        <v>190</v>
      </c>
      <c r="BF188" s="56">
        <v>0</v>
      </c>
    </row>
    <row r="189" spans="1:58" ht="27.75" customHeight="1" x14ac:dyDescent="0.55000000000000004">
      <c r="A189" s="3">
        <v>45916</v>
      </c>
      <c r="B189" s="14" t="s">
        <v>244</v>
      </c>
      <c r="C189" s="9" t="s">
        <v>188</v>
      </c>
      <c r="D189" s="13" t="s">
        <v>232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46000</v>
      </c>
      <c r="U189" s="11">
        <v>2500</v>
      </c>
      <c r="V189" s="10">
        <v>2350</v>
      </c>
      <c r="W189" s="10">
        <v>2700</v>
      </c>
      <c r="X189" s="10">
        <v>0</v>
      </c>
      <c r="Y189" s="10">
        <v>150</v>
      </c>
      <c r="Z189" s="10">
        <v>2700</v>
      </c>
      <c r="AA189" s="10">
        <v>0</v>
      </c>
      <c r="AB189" s="9" t="s">
        <v>189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  <c r="AI189" s="1" t="s">
        <v>113</v>
      </c>
      <c r="AJ189" s="1" t="s">
        <v>74</v>
      </c>
      <c r="AK189" s="1">
        <v>2</v>
      </c>
      <c r="AL189" s="3">
        <v>46000</v>
      </c>
      <c r="AM189" s="3">
        <v>0</v>
      </c>
      <c r="AN189" s="3">
        <v>45991</v>
      </c>
      <c r="AO189" s="3">
        <v>45998</v>
      </c>
      <c r="AP189" s="3">
        <v>45999</v>
      </c>
      <c r="AQ189" s="3">
        <v>45999</v>
      </c>
      <c r="AR189" s="3">
        <v>45995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1">
        <v>0</v>
      </c>
      <c r="AY189" s="2" t="s">
        <v>64</v>
      </c>
      <c r="AZ189" s="2" t="s">
        <v>70</v>
      </c>
      <c r="BA189" s="2">
        <v>0</v>
      </c>
      <c r="BB189" s="2">
        <v>2700</v>
      </c>
      <c r="BC189" s="2">
        <v>0</v>
      </c>
      <c r="BD189" s="2">
        <v>0</v>
      </c>
      <c r="BE189" s="1" t="s">
        <v>190</v>
      </c>
      <c r="BF189" s="56">
        <v>0</v>
      </c>
    </row>
    <row r="190" spans="1:58" ht="27.75" customHeight="1" x14ac:dyDescent="0.55000000000000004">
      <c r="A190" s="3">
        <v>45916</v>
      </c>
      <c r="B190" s="14" t="s">
        <v>244</v>
      </c>
      <c r="C190" s="9" t="s">
        <v>188</v>
      </c>
      <c r="D190" s="13">
        <v>935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46000</v>
      </c>
      <c r="U190" s="11">
        <v>10000</v>
      </c>
      <c r="V190" s="10">
        <v>9000</v>
      </c>
      <c r="W190" s="10">
        <v>10350</v>
      </c>
      <c r="X190" s="10">
        <v>0</v>
      </c>
      <c r="Y190" s="10">
        <v>1000</v>
      </c>
      <c r="Z190" s="10">
        <v>10350</v>
      </c>
      <c r="AA190" s="10">
        <v>0</v>
      </c>
      <c r="AB190" s="9" t="s">
        <v>189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  <c r="AI190" s="1" t="s">
        <v>113</v>
      </c>
      <c r="AJ190" s="1" t="s">
        <v>74</v>
      </c>
      <c r="AK190" s="1">
        <v>2</v>
      </c>
      <c r="AL190" s="3">
        <v>46000</v>
      </c>
      <c r="AM190" s="3">
        <v>0</v>
      </c>
      <c r="AN190" s="3">
        <v>45991</v>
      </c>
      <c r="AO190" s="3">
        <v>45998</v>
      </c>
      <c r="AP190" s="3">
        <v>45999</v>
      </c>
      <c r="AQ190" s="3">
        <v>45999</v>
      </c>
      <c r="AR190" s="3">
        <v>45995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1">
        <v>0</v>
      </c>
      <c r="AY190" s="2" t="s">
        <v>64</v>
      </c>
      <c r="AZ190" s="2" t="s">
        <v>70</v>
      </c>
      <c r="BA190" s="2">
        <v>0</v>
      </c>
      <c r="BB190" s="2">
        <v>10350</v>
      </c>
      <c r="BC190" s="2">
        <v>0</v>
      </c>
      <c r="BD190" s="2">
        <v>0</v>
      </c>
      <c r="BE190" s="1" t="s">
        <v>190</v>
      </c>
      <c r="BF190" s="56">
        <v>0</v>
      </c>
    </row>
    <row r="191" spans="1:58" ht="27.75" customHeight="1" x14ac:dyDescent="0.55000000000000004">
      <c r="A191" s="3">
        <v>45916</v>
      </c>
      <c r="B191" s="14" t="s">
        <v>244</v>
      </c>
      <c r="C191" s="9" t="s">
        <v>188</v>
      </c>
      <c r="D191" s="13" t="s">
        <v>236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46000</v>
      </c>
      <c r="U191" s="11">
        <v>3500</v>
      </c>
      <c r="V191" s="10">
        <v>1000</v>
      </c>
      <c r="W191" s="10">
        <v>0</v>
      </c>
      <c r="X191" s="10">
        <v>2625</v>
      </c>
      <c r="Y191" s="10">
        <v>2500</v>
      </c>
      <c r="Z191" s="10">
        <v>0</v>
      </c>
      <c r="AA191" s="10">
        <v>2625</v>
      </c>
      <c r="AB191" s="9" t="s">
        <v>189</v>
      </c>
      <c r="AC191" s="8">
        <v>2689.2250000000004</v>
      </c>
      <c r="AD191" s="8">
        <v>2689.2250000000004</v>
      </c>
      <c r="AE191" s="8">
        <v>0</v>
      </c>
      <c r="AF191" s="8">
        <v>0</v>
      </c>
      <c r="AG191" s="8">
        <v>0</v>
      </c>
      <c r="AH191" s="8">
        <v>0</v>
      </c>
      <c r="AI191" s="1" t="s">
        <v>112</v>
      </c>
      <c r="AJ191" s="1" t="s">
        <v>74</v>
      </c>
      <c r="AK191" s="1">
        <v>2</v>
      </c>
      <c r="AL191" s="3">
        <v>46000</v>
      </c>
      <c r="AM191" s="3">
        <v>0</v>
      </c>
      <c r="AN191" s="3">
        <v>45991</v>
      </c>
      <c r="AO191" s="3">
        <v>45998</v>
      </c>
      <c r="AP191" s="3">
        <v>45999</v>
      </c>
      <c r="AQ191" s="3">
        <v>45999</v>
      </c>
      <c r="AR191" s="3">
        <v>45995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1">
        <v>0</v>
      </c>
      <c r="AY191" s="2" t="s">
        <v>64</v>
      </c>
      <c r="AZ191" s="2" t="s">
        <v>70</v>
      </c>
      <c r="BA191" s="2">
        <v>0</v>
      </c>
      <c r="BB191" s="2">
        <v>0</v>
      </c>
      <c r="BC191" s="2">
        <v>0</v>
      </c>
      <c r="BD191" s="2">
        <v>0</v>
      </c>
      <c r="BE191" s="1" t="s">
        <v>190</v>
      </c>
      <c r="BF191" s="56">
        <v>0</v>
      </c>
    </row>
    <row r="192" spans="1:58" ht="27.75" customHeight="1" x14ac:dyDescent="0.55000000000000004">
      <c r="A192" s="3">
        <v>45916</v>
      </c>
      <c r="B192" s="14" t="s">
        <v>244</v>
      </c>
      <c r="C192" s="9" t="s">
        <v>188</v>
      </c>
      <c r="D192" s="13">
        <v>21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46001</v>
      </c>
      <c r="U192" s="11">
        <v>2500</v>
      </c>
      <c r="V192" s="10">
        <v>0</v>
      </c>
      <c r="W192" s="10">
        <v>2600</v>
      </c>
      <c r="X192" s="10">
        <v>0</v>
      </c>
      <c r="Y192" s="10">
        <v>2500</v>
      </c>
      <c r="Z192" s="10">
        <v>2600</v>
      </c>
      <c r="AA192" s="10">
        <v>0</v>
      </c>
      <c r="AB192" s="9" t="s">
        <v>189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  <c r="AI192" s="1" t="s">
        <v>113</v>
      </c>
      <c r="AJ192" s="1" t="s">
        <v>74</v>
      </c>
      <c r="AK192" s="1">
        <v>2</v>
      </c>
      <c r="AL192" s="3">
        <v>46001</v>
      </c>
      <c r="AM192" s="3">
        <v>0</v>
      </c>
      <c r="AN192" s="3">
        <v>45992</v>
      </c>
      <c r="AO192" s="3">
        <v>45999</v>
      </c>
      <c r="AP192" s="3">
        <v>46000</v>
      </c>
      <c r="AQ192" s="3">
        <v>46000</v>
      </c>
      <c r="AR192" s="3">
        <v>45996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1">
        <v>0</v>
      </c>
      <c r="AY192" s="2" t="s">
        <v>64</v>
      </c>
      <c r="AZ192" s="2" t="s">
        <v>70</v>
      </c>
      <c r="BA192" s="2">
        <v>0</v>
      </c>
      <c r="BB192" s="2">
        <v>2600</v>
      </c>
      <c r="BC192" s="2">
        <v>0</v>
      </c>
      <c r="BD192" s="2">
        <v>0</v>
      </c>
      <c r="BE192" s="1" t="s">
        <v>190</v>
      </c>
      <c r="BF192" s="56">
        <v>0</v>
      </c>
    </row>
    <row r="193" spans="1:58" ht="27.75" customHeight="1" x14ac:dyDescent="0.55000000000000004">
      <c r="A193" s="3">
        <v>45916</v>
      </c>
      <c r="B193" s="14" t="s">
        <v>244</v>
      </c>
      <c r="C193" s="9" t="s">
        <v>188</v>
      </c>
      <c r="D193" s="13">
        <v>331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46001</v>
      </c>
      <c r="U193" s="11">
        <v>2500</v>
      </c>
      <c r="V193" s="10">
        <v>0</v>
      </c>
      <c r="W193" s="10">
        <v>2600</v>
      </c>
      <c r="X193" s="10">
        <v>0</v>
      </c>
      <c r="Y193" s="10">
        <v>2500</v>
      </c>
      <c r="Z193" s="10">
        <v>2600</v>
      </c>
      <c r="AA193" s="10">
        <v>0</v>
      </c>
      <c r="AB193" s="9" t="s">
        <v>189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1" t="s">
        <v>115</v>
      </c>
      <c r="AJ193" s="1" t="s">
        <v>74</v>
      </c>
      <c r="AK193" s="1">
        <v>2</v>
      </c>
      <c r="AL193" s="3">
        <v>46001</v>
      </c>
      <c r="AM193" s="3">
        <v>0</v>
      </c>
      <c r="AN193" s="3">
        <v>45992</v>
      </c>
      <c r="AO193" s="3">
        <v>45999</v>
      </c>
      <c r="AP193" s="3">
        <v>46000</v>
      </c>
      <c r="AQ193" s="3">
        <v>46000</v>
      </c>
      <c r="AR193" s="3">
        <v>45996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1">
        <v>0</v>
      </c>
      <c r="AY193" s="2" t="s">
        <v>64</v>
      </c>
      <c r="AZ193" s="2" t="s">
        <v>70</v>
      </c>
      <c r="BA193" s="2">
        <v>0</v>
      </c>
      <c r="BB193" s="2">
        <v>2600</v>
      </c>
      <c r="BC193" s="2">
        <v>0</v>
      </c>
      <c r="BD193" s="2">
        <v>0</v>
      </c>
      <c r="BE193" s="1" t="s">
        <v>190</v>
      </c>
      <c r="BF193" s="56">
        <v>0</v>
      </c>
    </row>
    <row r="194" spans="1:58" ht="27.75" customHeight="1" x14ac:dyDescent="0.55000000000000004">
      <c r="A194" s="3">
        <v>45916</v>
      </c>
      <c r="B194" s="14" t="s">
        <v>244</v>
      </c>
      <c r="C194" s="9" t="s">
        <v>188</v>
      </c>
      <c r="D194" s="13" t="s">
        <v>240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46001</v>
      </c>
      <c r="U194" s="11">
        <v>2500</v>
      </c>
      <c r="V194" s="10">
        <v>0</v>
      </c>
      <c r="W194" s="10">
        <v>0</v>
      </c>
      <c r="X194" s="10">
        <v>2625</v>
      </c>
      <c r="Y194" s="10">
        <v>2500</v>
      </c>
      <c r="Z194" s="10">
        <v>0</v>
      </c>
      <c r="AA194" s="10">
        <v>2625</v>
      </c>
      <c r="AB194" s="9" t="s">
        <v>189</v>
      </c>
      <c r="AC194" s="8">
        <v>2828.9250000000002</v>
      </c>
      <c r="AD194" s="8">
        <v>2828.9250000000002</v>
      </c>
      <c r="AE194" s="8">
        <v>0</v>
      </c>
      <c r="AF194" s="8">
        <v>0</v>
      </c>
      <c r="AG194" s="8">
        <v>0</v>
      </c>
      <c r="AH194" s="8">
        <v>0</v>
      </c>
      <c r="AI194" s="1" t="s">
        <v>112</v>
      </c>
      <c r="AJ194" s="1" t="s">
        <v>74</v>
      </c>
      <c r="AK194" s="1">
        <v>2</v>
      </c>
      <c r="AL194" s="3">
        <v>46001</v>
      </c>
      <c r="AM194" s="3">
        <v>0</v>
      </c>
      <c r="AN194" s="3">
        <v>45992</v>
      </c>
      <c r="AO194" s="3">
        <v>45999</v>
      </c>
      <c r="AP194" s="3">
        <v>46000</v>
      </c>
      <c r="AQ194" s="3">
        <v>46000</v>
      </c>
      <c r="AR194" s="3">
        <v>45996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1">
        <v>0</v>
      </c>
      <c r="AY194" s="2" t="s">
        <v>64</v>
      </c>
      <c r="AZ194" s="2" t="s">
        <v>70</v>
      </c>
      <c r="BA194" s="2">
        <v>0</v>
      </c>
      <c r="BB194" s="2">
        <v>0</v>
      </c>
      <c r="BC194" s="2">
        <v>0</v>
      </c>
      <c r="BD194" s="2">
        <v>0</v>
      </c>
      <c r="BE194" s="1" t="s">
        <v>190</v>
      </c>
      <c r="BF194" s="56">
        <v>0</v>
      </c>
    </row>
    <row r="195" spans="1:58" ht="27.75" customHeight="1" x14ac:dyDescent="0.55000000000000004">
      <c r="A195" s="3">
        <v>45916</v>
      </c>
      <c r="B195" s="14" t="s">
        <v>244</v>
      </c>
      <c r="C195" s="9" t="s">
        <v>188</v>
      </c>
      <c r="D195" s="13" t="s">
        <v>242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46001</v>
      </c>
      <c r="U195" s="11">
        <v>2500</v>
      </c>
      <c r="V195" s="10">
        <v>0</v>
      </c>
      <c r="W195" s="10">
        <v>0</v>
      </c>
      <c r="X195" s="10">
        <v>2625</v>
      </c>
      <c r="Y195" s="10">
        <v>2500</v>
      </c>
      <c r="Z195" s="10">
        <v>2625</v>
      </c>
      <c r="AA195" s="10">
        <v>0</v>
      </c>
      <c r="AB195" s="9" t="s">
        <v>189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1" t="s">
        <v>113</v>
      </c>
      <c r="AJ195" s="1" t="s">
        <v>74</v>
      </c>
      <c r="AK195" s="1">
        <v>2</v>
      </c>
      <c r="AL195" s="3">
        <v>46001</v>
      </c>
      <c r="AM195" s="3">
        <v>0</v>
      </c>
      <c r="AN195" s="3">
        <v>45992</v>
      </c>
      <c r="AO195" s="3">
        <v>45999</v>
      </c>
      <c r="AP195" s="3">
        <v>46000</v>
      </c>
      <c r="AQ195" s="3">
        <v>46000</v>
      </c>
      <c r="AR195" s="3">
        <v>45996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1">
        <v>0</v>
      </c>
      <c r="AY195" s="2" t="s">
        <v>64</v>
      </c>
      <c r="AZ195" s="2" t="s">
        <v>70</v>
      </c>
      <c r="BA195" s="2">
        <v>0</v>
      </c>
      <c r="BB195" s="2">
        <v>0</v>
      </c>
      <c r="BC195" s="2">
        <v>2625</v>
      </c>
      <c r="BD195" s="2">
        <v>0</v>
      </c>
      <c r="BE195" s="1" t="s">
        <v>190</v>
      </c>
      <c r="BF195" s="56">
        <v>0</v>
      </c>
    </row>
    <row r="196" spans="1:58" ht="27.75" customHeight="1" x14ac:dyDescent="0.55000000000000004">
      <c r="A196" s="3">
        <v>45916</v>
      </c>
      <c r="B196" s="14" t="s">
        <v>244</v>
      </c>
      <c r="C196" s="9" t="s">
        <v>188</v>
      </c>
      <c r="D196" s="13" t="s">
        <v>237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46001</v>
      </c>
      <c r="U196" s="11">
        <v>6000</v>
      </c>
      <c r="V196" s="10">
        <v>2925</v>
      </c>
      <c r="W196" s="10">
        <v>0</v>
      </c>
      <c r="X196" s="10">
        <v>4608.75</v>
      </c>
      <c r="Y196" s="10">
        <v>3075</v>
      </c>
      <c r="Z196" s="10">
        <v>1380</v>
      </c>
      <c r="AA196" s="10">
        <v>3228.75</v>
      </c>
      <c r="AB196" s="9" t="s">
        <v>189</v>
      </c>
      <c r="AC196" s="8">
        <v>3307.7467500000002</v>
      </c>
      <c r="AD196" s="8">
        <v>3307.7467500000002</v>
      </c>
      <c r="AE196" s="8">
        <v>0</v>
      </c>
      <c r="AF196" s="8">
        <v>0</v>
      </c>
      <c r="AG196" s="8">
        <v>0</v>
      </c>
      <c r="AH196" s="8">
        <v>0</v>
      </c>
      <c r="AI196" s="1" t="s">
        <v>112</v>
      </c>
      <c r="AJ196" s="1" t="s">
        <v>74</v>
      </c>
      <c r="AK196" s="1">
        <v>2</v>
      </c>
      <c r="AL196" s="3">
        <v>46001</v>
      </c>
      <c r="AM196" s="3">
        <v>0</v>
      </c>
      <c r="AN196" s="3">
        <v>45992</v>
      </c>
      <c r="AO196" s="3">
        <v>45999</v>
      </c>
      <c r="AP196" s="3">
        <v>46000</v>
      </c>
      <c r="AQ196" s="3">
        <v>46000</v>
      </c>
      <c r="AR196" s="3">
        <v>45996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1">
        <v>0</v>
      </c>
      <c r="AY196" s="2" t="s">
        <v>64</v>
      </c>
      <c r="AZ196" s="2" t="s">
        <v>70</v>
      </c>
      <c r="BA196" s="2">
        <v>0</v>
      </c>
      <c r="BB196" s="2">
        <v>0</v>
      </c>
      <c r="BC196" s="2">
        <v>1380</v>
      </c>
      <c r="BD196" s="2">
        <v>0</v>
      </c>
      <c r="BE196" s="1" t="s">
        <v>190</v>
      </c>
      <c r="BF196" s="56">
        <v>0</v>
      </c>
    </row>
    <row r="197" spans="1:58" ht="27.75" customHeight="1" x14ac:dyDescent="0.55000000000000004">
      <c r="A197" s="3">
        <v>45916</v>
      </c>
      <c r="B197" s="14" t="s">
        <v>244</v>
      </c>
      <c r="C197" s="9" t="s">
        <v>188</v>
      </c>
      <c r="D197" s="13">
        <v>959</v>
      </c>
      <c r="E197" s="9">
        <v>20</v>
      </c>
      <c r="F197" s="9">
        <v>38</v>
      </c>
      <c r="G197" s="9" t="s">
        <v>60</v>
      </c>
      <c r="H197" s="9">
        <v>0</v>
      </c>
      <c r="I197" s="9">
        <v>82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46003</v>
      </c>
      <c r="U197" s="11">
        <v>2500</v>
      </c>
      <c r="V197" s="10">
        <v>0</v>
      </c>
      <c r="W197" s="10">
        <v>0</v>
      </c>
      <c r="X197" s="10">
        <v>2625</v>
      </c>
      <c r="Y197" s="10">
        <v>2500</v>
      </c>
      <c r="Z197" s="10">
        <v>0</v>
      </c>
      <c r="AA197" s="10">
        <v>2625</v>
      </c>
      <c r="AB197" s="9" t="s">
        <v>189</v>
      </c>
      <c r="AC197" s="8">
        <v>2759.0749999999998</v>
      </c>
      <c r="AD197" s="8">
        <v>2759.0749999999998</v>
      </c>
      <c r="AE197" s="8">
        <v>0</v>
      </c>
      <c r="AF197" s="8">
        <v>0</v>
      </c>
      <c r="AG197" s="8">
        <v>0</v>
      </c>
      <c r="AH197" s="8">
        <v>0</v>
      </c>
      <c r="AI197" s="1" t="s">
        <v>112</v>
      </c>
      <c r="AJ197" s="1" t="s">
        <v>74</v>
      </c>
      <c r="AK197" s="1">
        <v>2</v>
      </c>
      <c r="AL197" s="3">
        <v>46003</v>
      </c>
      <c r="AM197" s="3">
        <v>0</v>
      </c>
      <c r="AN197" s="3">
        <v>45994</v>
      </c>
      <c r="AO197" s="3">
        <v>46001</v>
      </c>
      <c r="AP197" s="3">
        <v>46002</v>
      </c>
      <c r="AQ197" s="3">
        <v>46002</v>
      </c>
      <c r="AR197" s="3">
        <v>45998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1">
        <v>0</v>
      </c>
      <c r="AY197" s="2" t="s">
        <v>64</v>
      </c>
      <c r="AZ197" s="2" t="s">
        <v>70</v>
      </c>
      <c r="BA197" s="2">
        <v>0</v>
      </c>
      <c r="BB197" s="2">
        <v>0</v>
      </c>
      <c r="BC197" s="2">
        <v>0</v>
      </c>
      <c r="BD197" s="2">
        <v>0</v>
      </c>
      <c r="BE197" s="1" t="s">
        <v>190</v>
      </c>
      <c r="BF197" s="56">
        <v>0</v>
      </c>
    </row>
    <row r="198" spans="1:58" ht="27.75" customHeight="1" x14ac:dyDescent="0.55000000000000004">
      <c r="A198" s="3">
        <v>45916</v>
      </c>
      <c r="B198" s="14" t="s">
        <v>244</v>
      </c>
      <c r="C198" s="9" t="s">
        <v>188</v>
      </c>
      <c r="D198" s="13" t="s">
        <v>239</v>
      </c>
      <c r="E198" s="9">
        <v>20</v>
      </c>
      <c r="F198" s="9">
        <v>37</v>
      </c>
      <c r="G198" s="9" t="s">
        <v>60</v>
      </c>
      <c r="H198" s="9">
        <v>0</v>
      </c>
      <c r="I198" s="9">
        <v>80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46006</v>
      </c>
      <c r="U198" s="11">
        <v>2800</v>
      </c>
      <c r="V198" s="10">
        <v>0</v>
      </c>
      <c r="W198" s="10">
        <v>5100</v>
      </c>
      <c r="X198" s="10">
        <v>0</v>
      </c>
      <c r="Y198" s="10">
        <v>2800</v>
      </c>
      <c r="Z198" s="10">
        <v>5100</v>
      </c>
      <c r="AA198" s="10">
        <v>0</v>
      </c>
      <c r="AB198" s="9" t="s">
        <v>189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  <c r="AI198" s="1" t="s">
        <v>111</v>
      </c>
      <c r="AJ198" s="1" t="s">
        <v>74</v>
      </c>
      <c r="AK198" s="1">
        <v>2</v>
      </c>
      <c r="AL198" s="3">
        <v>46006</v>
      </c>
      <c r="AM198" s="3">
        <v>0</v>
      </c>
      <c r="AN198" s="3">
        <v>45997</v>
      </c>
      <c r="AO198" s="3">
        <v>46004</v>
      </c>
      <c r="AP198" s="3">
        <v>46005</v>
      </c>
      <c r="AQ198" s="3">
        <v>46005</v>
      </c>
      <c r="AR198" s="3">
        <v>46001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1">
        <v>0</v>
      </c>
      <c r="AY198" s="2" t="s">
        <v>64</v>
      </c>
      <c r="AZ198" s="2" t="s">
        <v>70</v>
      </c>
      <c r="BA198" s="2">
        <v>0</v>
      </c>
      <c r="BB198" s="2">
        <v>5100</v>
      </c>
      <c r="BC198" s="2">
        <v>0</v>
      </c>
      <c r="BD198" s="2">
        <v>0</v>
      </c>
      <c r="BE198" s="1" t="s">
        <v>190</v>
      </c>
      <c r="BF198" s="56">
        <v>0</v>
      </c>
    </row>
    <row r="199" spans="1:58" ht="27.75" customHeight="1" x14ac:dyDescent="0.55000000000000004">
      <c r="A199" s="3">
        <v>45916</v>
      </c>
      <c r="B199" s="14" t="s">
        <v>244</v>
      </c>
      <c r="C199" s="9" t="s">
        <v>188</v>
      </c>
      <c r="D199" s="13" t="s">
        <v>237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46003</v>
      </c>
      <c r="U199" s="11">
        <v>5000</v>
      </c>
      <c r="V199" s="10">
        <v>0</v>
      </c>
      <c r="W199" s="10">
        <v>0</v>
      </c>
      <c r="X199" s="10">
        <v>5250</v>
      </c>
      <c r="Y199" s="10">
        <v>5000</v>
      </c>
      <c r="Z199" s="10">
        <v>0</v>
      </c>
      <c r="AA199" s="10">
        <v>5250</v>
      </c>
      <c r="AB199" s="9" t="s">
        <v>189</v>
      </c>
      <c r="AC199" s="8">
        <v>5378.4500000000007</v>
      </c>
      <c r="AD199" s="8">
        <v>5378.4500000000007</v>
      </c>
      <c r="AE199" s="8">
        <v>0</v>
      </c>
      <c r="AF199" s="8">
        <v>0</v>
      </c>
      <c r="AG199" s="8">
        <v>0</v>
      </c>
      <c r="AH199" s="8">
        <v>0</v>
      </c>
      <c r="AI199" s="1" t="s">
        <v>112</v>
      </c>
      <c r="AJ199" s="1" t="s">
        <v>74</v>
      </c>
      <c r="AK199" s="1">
        <v>2</v>
      </c>
      <c r="AL199" s="3">
        <v>46003</v>
      </c>
      <c r="AM199" s="3">
        <v>0</v>
      </c>
      <c r="AN199" s="3">
        <v>45994</v>
      </c>
      <c r="AO199" s="3">
        <v>46001</v>
      </c>
      <c r="AP199" s="3">
        <v>46002</v>
      </c>
      <c r="AQ199" s="3">
        <v>46002</v>
      </c>
      <c r="AR199" s="3">
        <v>45998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1">
        <v>0</v>
      </c>
      <c r="AY199" s="2" t="s">
        <v>64</v>
      </c>
      <c r="AZ199" s="2" t="s">
        <v>70</v>
      </c>
      <c r="BA199" s="2">
        <v>0</v>
      </c>
      <c r="BB199" s="2">
        <v>0</v>
      </c>
      <c r="BC199" s="2">
        <v>0</v>
      </c>
      <c r="BD199" s="2">
        <v>0</v>
      </c>
      <c r="BE199" s="1" t="s">
        <v>190</v>
      </c>
      <c r="BF199" s="56">
        <v>0</v>
      </c>
    </row>
    <row r="200" spans="1:58" ht="27.75" customHeight="1" x14ac:dyDescent="0.55000000000000004">
      <c r="A200" s="3">
        <v>45916</v>
      </c>
      <c r="B200" s="14" t="s">
        <v>244</v>
      </c>
      <c r="C200" s="9" t="s">
        <v>188</v>
      </c>
      <c r="D200" s="13">
        <v>935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46003</v>
      </c>
      <c r="U200" s="11">
        <v>5000</v>
      </c>
      <c r="V200" s="10">
        <v>0</v>
      </c>
      <c r="W200" s="10">
        <v>0</v>
      </c>
      <c r="X200" s="10">
        <v>5250</v>
      </c>
      <c r="Y200" s="10">
        <v>5000</v>
      </c>
      <c r="Z200" s="10">
        <v>0</v>
      </c>
      <c r="AA200" s="10">
        <v>5250</v>
      </c>
      <c r="AB200" s="9" t="s">
        <v>189</v>
      </c>
      <c r="AC200" s="8">
        <v>5378.4500000000007</v>
      </c>
      <c r="AD200" s="8">
        <v>5378.4500000000007</v>
      </c>
      <c r="AE200" s="8">
        <v>0</v>
      </c>
      <c r="AF200" s="8">
        <v>0</v>
      </c>
      <c r="AG200" s="8">
        <v>0</v>
      </c>
      <c r="AH200" s="8">
        <v>0</v>
      </c>
      <c r="AI200" s="1" t="s">
        <v>113</v>
      </c>
      <c r="AJ200" s="1" t="s">
        <v>74</v>
      </c>
      <c r="AK200" s="1">
        <v>2</v>
      </c>
      <c r="AL200" s="3">
        <v>46003</v>
      </c>
      <c r="AM200" s="3">
        <v>0</v>
      </c>
      <c r="AN200" s="3">
        <v>45994</v>
      </c>
      <c r="AO200" s="3">
        <v>46001</v>
      </c>
      <c r="AP200" s="3">
        <v>46002</v>
      </c>
      <c r="AQ200" s="3">
        <v>46002</v>
      </c>
      <c r="AR200" s="3">
        <v>45998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1">
        <v>0</v>
      </c>
      <c r="AY200" s="2" t="s">
        <v>64</v>
      </c>
      <c r="AZ200" s="2" t="s">
        <v>70</v>
      </c>
      <c r="BA200" s="2">
        <v>0</v>
      </c>
      <c r="BB200" s="2">
        <v>0</v>
      </c>
      <c r="BC200" s="2">
        <v>0</v>
      </c>
      <c r="BD200" s="2">
        <v>0</v>
      </c>
      <c r="BE200" s="1" t="s">
        <v>190</v>
      </c>
      <c r="BF200" s="56">
        <v>0</v>
      </c>
    </row>
    <row r="201" spans="1:58" ht="27.75" customHeight="1" x14ac:dyDescent="0.55000000000000004">
      <c r="A201" s="3">
        <v>45916</v>
      </c>
      <c r="B201" s="14" t="s">
        <v>244</v>
      </c>
      <c r="C201" s="9" t="s">
        <v>188</v>
      </c>
      <c r="D201" s="13">
        <v>932</v>
      </c>
      <c r="E201" s="9">
        <v>20</v>
      </c>
      <c r="F201" s="9">
        <v>38</v>
      </c>
      <c r="G201" s="9" t="s">
        <v>60</v>
      </c>
      <c r="H201" s="9">
        <v>0</v>
      </c>
      <c r="I201" s="9">
        <v>82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46003</v>
      </c>
      <c r="U201" s="11">
        <v>2500</v>
      </c>
      <c r="V201" s="10">
        <v>2175</v>
      </c>
      <c r="W201" s="10">
        <v>2600</v>
      </c>
      <c r="X201" s="10">
        <v>0</v>
      </c>
      <c r="Y201" s="10">
        <v>325</v>
      </c>
      <c r="Z201" s="10">
        <v>2600</v>
      </c>
      <c r="AA201" s="10">
        <v>0</v>
      </c>
      <c r="AB201" s="9" t="s">
        <v>189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  <c r="AI201" s="1" t="s">
        <v>112</v>
      </c>
      <c r="AJ201" s="1" t="s">
        <v>74</v>
      </c>
      <c r="AK201" s="1">
        <v>2</v>
      </c>
      <c r="AL201" s="3">
        <v>46003</v>
      </c>
      <c r="AM201" s="3">
        <v>0</v>
      </c>
      <c r="AN201" s="3">
        <v>45994</v>
      </c>
      <c r="AO201" s="3">
        <v>46001</v>
      </c>
      <c r="AP201" s="3">
        <v>46002</v>
      </c>
      <c r="AQ201" s="3">
        <v>46002</v>
      </c>
      <c r="AR201" s="3">
        <v>45998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1">
        <v>0</v>
      </c>
      <c r="AY201" s="2" t="s">
        <v>64</v>
      </c>
      <c r="AZ201" s="2" t="s">
        <v>70</v>
      </c>
      <c r="BA201" s="2">
        <v>0</v>
      </c>
      <c r="BB201" s="2">
        <v>2600</v>
      </c>
      <c r="BC201" s="2">
        <v>0</v>
      </c>
      <c r="BD201" s="2">
        <v>0</v>
      </c>
      <c r="BE201" s="1" t="s">
        <v>190</v>
      </c>
      <c r="BF201" s="56">
        <v>0</v>
      </c>
    </row>
    <row r="202" spans="1:58" ht="27.75" customHeight="1" x14ac:dyDescent="0.55000000000000004">
      <c r="A202" s="3">
        <v>45916</v>
      </c>
      <c r="B202" s="14" t="s">
        <v>244</v>
      </c>
      <c r="C202" s="9" t="s">
        <v>188</v>
      </c>
      <c r="D202" s="13" t="s">
        <v>241</v>
      </c>
      <c r="E202" s="9">
        <v>20</v>
      </c>
      <c r="F202" s="9">
        <v>38</v>
      </c>
      <c r="G202" s="9" t="s">
        <v>60</v>
      </c>
      <c r="H202" s="9">
        <v>0</v>
      </c>
      <c r="I202" s="9">
        <v>82</v>
      </c>
      <c r="J202" s="9" t="s">
        <v>78</v>
      </c>
      <c r="K202" s="9">
        <v>0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46006</v>
      </c>
      <c r="U202" s="11">
        <v>5000</v>
      </c>
      <c r="V202" s="10">
        <v>0</v>
      </c>
      <c r="W202" s="10">
        <v>0</v>
      </c>
      <c r="X202" s="10">
        <v>5250</v>
      </c>
      <c r="Y202" s="10">
        <v>5000</v>
      </c>
      <c r="Z202" s="10">
        <v>0</v>
      </c>
      <c r="AA202" s="10">
        <v>5250</v>
      </c>
      <c r="AB202" s="9" t="s">
        <v>189</v>
      </c>
      <c r="AC202" s="8">
        <v>5518.15</v>
      </c>
      <c r="AD202" s="8">
        <v>5518.15</v>
      </c>
      <c r="AE202" s="8">
        <v>0</v>
      </c>
      <c r="AF202" s="8">
        <v>0</v>
      </c>
      <c r="AG202" s="8">
        <v>0</v>
      </c>
      <c r="AH202" s="8">
        <v>0</v>
      </c>
      <c r="AI202" s="1" t="s">
        <v>112</v>
      </c>
      <c r="AJ202" s="1" t="s">
        <v>74</v>
      </c>
      <c r="AK202" s="1">
        <v>2</v>
      </c>
      <c r="AL202" s="3">
        <v>46006</v>
      </c>
      <c r="AM202" s="3">
        <v>0</v>
      </c>
      <c r="AN202" s="3">
        <v>45997</v>
      </c>
      <c r="AO202" s="3">
        <v>46004</v>
      </c>
      <c r="AP202" s="3">
        <v>46005</v>
      </c>
      <c r="AQ202" s="3">
        <v>46005</v>
      </c>
      <c r="AR202" s="3">
        <v>46001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1">
        <v>0</v>
      </c>
      <c r="AY202" s="2" t="s">
        <v>64</v>
      </c>
      <c r="AZ202" s="2" t="s">
        <v>70</v>
      </c>
      <c r="BA202" s="2">
        <v>0</v>
      </c>
      <c r="BB202" s="2">
        <v>0</v>
      </c>
      <c r="BC202" s="2">
        <v>0</v>
      </c>
      <c r="BD202" s="2">
        <v>0</v>
      </c>
      <c r="BE202" s="1" t="s">
        <v>190</v>
      </c>
      <c r="BF202" s="56">
        <v>0</v>
      </c>
    </row>
    <row r="203" spans="1:58" ht="27.75" customHeight="1" x14ac:dyDescent="0.55000000000000004">
      <c r="A203" s="3">
        <v>45916</v>
      </c>
      <c r="B203" s="14" t="s">
        <v>244</v>
      </c>
      <c r="C203" s="9" t="s">
        <v>188</v>
      </c>
      <c r="D203" s="13" t="s">
        <v>239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46006</v>
      </c>
      <c r="U203" s="11">
        <v>5000</v>
      </c>
      <c r="V203" s="10">
        <v>0</v>
      </c>
      <c r="W203" s="10">
        <v>3659</v>
      </c>
      <c r="X203" s="10">
        <v>1441</v>
      </c>
      <c r="Y203" s="10">
        <v>5000</v>
      </c>
      <c r="Z203" s="10">
        <v>5100</v>
      </c>
      <c r="AA203" s="10">
        <v>0</v>
      </c>
      <c r="AB203" s="9" t="s">
        <v>189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1" t="s">
        <v>112</v>
      </c>
      <c r="AJ203" s="1" t="s">
        <v>74</v>
      </c>
      <c r="AK203" s="1">
        <v>2</v>
      </c>
      <c r="AL203" s="3">
        <v>46006</v>
      </c>
      <c r="AM203" s="3">
        <v>0</v>
      </c>
      <c r="AN203" s="3">
        <v>45997</v>
      </c>
      <c r="AO203" s="3">
        <v>46004</v>
      </c>
      <c r="AP203" s="3">
        <v>46005</v>
      </c>
      <c r="AQ203" s="3">
        <v>46005</v>
      </c>
      <c r="AR203" s="3">
        <v>46001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1">
        <v>0</v>
      </c>
      <c r="AY203" s="2" t="s">
        <v>64</v>
      </c>
      <c r="AZ203" s="2" t="s">
        <v>70</v>
      </c>
      <c r="BA203" s="2">
        <v>0</v>
      </c>
      <c r="BB203" s="2">
        <v>3659</v>
      </c>
      <c r="BC203" s="2">
        <v>1441</v>
      </c>
      <c r="BD203" s="2">
        <v>0</v>
      </c>
      <c r="BE203" s="1" t="s">
        <v>190</v>
      </c>
      <c r="BF203" s="56">
        <v>0</v>
      </c>
    </row>
    <row r="204" spans="1:58" ht="27.75" customHeight="1" x14ac:dyDescent="0.55000000000000004">
      <c r="A204" s="3">
        <v>45916</v>
      </c>
      <c r="B204" s="14" t="s">
        <v>244</v>
      </c>
      <c r="C204" s="9" t="s">
        <v>188</v>
      </c>
      <c r="D204" s="13" t="s">
        <v>237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46006</v>
      </c>
      <c r="U204" s="11">
        <v>5000</v>
      </c>
      <c r="V204" s="10">
        <v>0</v>
      </c>
      <c r="W204" s="10">
        <v>0</v>
      </c>
      <c r="X204" s="10">
        <v>5250</v>
      </c>
      <c r="Y204" s="10">
        <v>5000</v>
      </c>
      <c r="Z204" s="10">
        <v>0</v>
      </c>
      <c r="AA204" s="10">
        <v>5250</v>
      </c>
      <c r="AB204" s="9" t="s">
        <v>189</v>
      </c>
      <c r="AC204" s="8">
        <v>5378.4500000000007</v>
      </c>
      <c r="AD204" s="8">
        <v>5378.4500000000007</v>
      </c>
      <c r="AE204" s="8">
        <v>0</v>
      </c>
      <c r="AF204" s="8">
        <v>0</v>
      </c>
      <c r="AG204" s="8">
        <v>0</v>
      </c>
      <c r="AH204" s="8">
        <v>0</v>
      </c>
      <c r="AI204" s="1" t="s">
        <v>112</v>
      </c>
      <c r="AJ204" s="1" t="s">
        <v>74</v>
      </c>
      <c r="AK204" s="1">
        <v>2</v>
      </c>
      <c r="AL204" s="3">
        <v>46006</v>
      </c>
      <c r="AM204" s="3">
        <v>0</v>
      </c>
      <c r="AN204" s="3">
        <v>45997</v>
      </c>
      <c r="AO204" s="3">
        <v>46004</v>
      </c>
      <c r="AP204" s="3">
        <v>46005</v>
      </c>
      <c r="AQ204" s="3">
        <v>46005</v>
      </c>
      <c r="AR204" s="3">
        <v>46001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1">
        <v>0</v>
      </c>
      <c r="AY204" s="2" t="s">
        <v>64</v>
      </c>
      <c r="AZ204" s="2" t="s">
        <v>70</v>
      </c>
      <c r="BA204" s="2">
        <v>0</v>
      </c>
      <c r="BB204" s="2">
        <v>0</v>
      </c>
      <c r="BC204" s="2">
        <v>0</v>
      </c>
      <c r="BD204" s="2">
        <v>0</v>
      </c>
      <c r="BE204" s="1" t="s">
        <v>190</v>
      </c>
      <c r="BF204" s="56">
        <v>0</v>
      </c>
    </row>
    <row r="205" spans="1:58" ht="27.75" customHeight="1" x14ac:dyDescent="0.55000000000000004">
      <c r="A205" s="3">
        <v>45916</v>
      </c>
      <c r="B205" s="14" t="s">
        <v>244</v>
      </c>
      <c r="C205" s="9" t="s">
        <v>188</v>
      </c>
      <c r="D205" s="13" t="s">
        <v>238</v>
      </c>
      <c r="E205" s="9">
        <v>20</v>
      </c>
      <c r="F205" s="9">
        <v>38</v>
      </c>
      <c r="G205" s="9" t="s">
        <v>60</v>
      </c>
      <c r="H205" s="9">
        <v>0</v>
      </c>
      <c r="I205" s="9">
        <v>82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46006</v>
      </c>
      <c r="U205" s="11">
        <v>5000</v>
      </c>
      <c r="V205" s="10">
        <v>0</v>
      </c>
      <c r="W205" s="10">
        <v>0</v>
      </c>
      <c r="X205" s="10">
        <v>5250</v>
      </c>
      <c r="Y205" s="10">
        <v>5000</v>
      </c>
      <c r="Z205" s="10">
        <v>0</v>
      </c>
      <c r="AA205" s="10">
        <v>5250</v>
      </c>
      <c r="AB205" s="9" t="s">
        <v>189</v>
      </c>
      <c r="AC205" s="8">
        <v>5518.15</v>
      </c>
      <c r="AD205" s="8">
        <v>5518.15</v>
      </c>
      <c r="AE205" s="8">
        <v>0</v>
      </c>
      <c r="AF205" s="8">
        <v>0</v>
      </c>
      <c r="AG205" s="8">
        <v>0</v>
      </c>
      <c r="AH205" s="8">
        <v>0</v>
      </c>
      <c r="AI205" s="1" t="s">
        <v>112</v>
      </c>
      <c r="AJ205" s="1" t="s">
        <v>74</v>
      </c>
      <c r="AK205" s="1">
        <v>2</v>
      </c>
      <c r="AL205" s="3">
        <v>46006</v>
      </c>
      <c r="AM205" s="3">
        <v>0</v>
      </c>
      <c r="AN205" s="3">
        <v>45997</v>
      </c>
      <c r="AO205" s="3">
        <v>46004</v>
      </c>
      <c r="AP205" s="3">
        <v>46005</v>
      </c>
      <c r="AQ205" s="3">
        <v>46005</v>
      </c>
      <c r="AR205" s="3">
        <v>46001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1">
        <v>0</v>
      </c>
      <c r="AY205" s="2" t="s">
        <v>64</v>
      </c>
      <c r="AZ205" s="2" t="s">
        <v>70</v>
      </c>
      <c r="BA205" s="2">
        <v>0</v>
      </c>
      <c r="BB205" s="2">
        <v>0</v>
      </c>
      <c r="BC205" s="2">
        <v>0</v>
      </c>
      <c r="BD205" s="2">
        <v>0</v>
      </c>
      <c r="BE205" s="1" t="s">
        <v>190</v>
      </c>
      <c r="BF205" s="56">
        <v>0</v>
      </c>
    </row>
    <row r="206" spans="1:58" ht="27.75" customHeight="1" x14ac:dyDescent="0.55000000000000004">
      <c r="A206" s="3">
        <v>45916</v>
      </c>
      <c r="B206" s="14" t="s">
        <v>244</v>
      </c>
      <c r="C206" s="9" t="s">
        <v>188</v>
      </c>
      <c r="D206" s="13">
        <v>931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46007</v>
      </c>
      <c r="U206" s="11">
        <v>2500</v>
      </c>
      <c r="V206" s="10">
        <v>0</v>
      </c>
      <c r="W206" s="10">
        <v>0</v>
      </c>
      <c r="X206" s="10">
        <v>2625</v>
      </c>
      <c r="Y206" s="10">
        <v>2500</v>
      </c>
      <c r="Z206" s="10">
        <v>0</v>
      </c>
      <c r="AA206" s="10">
        <v>2625</v>
      </c>
      <c r="AB206" s="9" t="s">
        <v>189</v>
      </c>
      <c r="AC206" s="8">
        <v>2828.9250000000002</v>
      </c>
      <c r="AD206" s="8">
        <v>2828.9250000000002</v>
      </c>
      <c r="AE206" s="8">
        <v>0</v>
      </c>
      <c r="AF206" s="8">
        <v>0</v>
      </c>
      <c r="AG206" s="8">
        <v>0</v>
      </c>
      <c r="AH206" s="8">
        <v>0</v>
      </c>
      <c r="AI206" s="1" t="s">
        <v>112</v>
      </c>
      <c r="AJ206" s="1" t="s">
        <v>74</v>
      </c>
      <c r="AK206" s="1">
        <v>2</v>
      </c>
      <c r="AL206" s="3">
        <v>46007</v>
      </c>
      <c r="AM206" s="3">
        <v>0</v>
      </c>
      <c r="AN206" s="3">
        <v>45998</v>
      </c>
      <c r="AO206" s="3">
        <v>46005</v>
      </c>
      <c r="AP206" s="3">
        <v>46006</v>
      </c>
      <c r="AQ206" s="3">
        <v>46006</v>
      </c>
      <c r="AR206" s="3">
        <v>46002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1">
        <v>0</v>
      </c>
      <c r="AY206" s="2" t="s">
        <v>64</v>
      </c>
      <c r="AZ206" s="2" t="s">
        <v>70</v>
      </c>
      <c r="BA206" s="2">
        <v>0</v>
      </c>
      <c r="BB206" s="2">
        <v>0</v>
      </c>
      <c r="BC206" s="2">
        <v>0</v>
      </c>
      <c r="BD206" s="2">
        <v>0</v>
      </c>
      <c r="BE206" s="1" t="s">
        <v>190</v>
      </c>
      <c r="BF206" s="56">
        <v>0</v>
      </c>
    </row>
    <row r="207" spans="1:58" ht="27.75" customHeight="1" x14ac:dyDescent="0.55000000000000004">
      <c r="A207" s="3">
        <v>45916</v>
      </c>
      <c r="B207" s="14" t="s">
        <v>244</v>
      </c>
      <c r="C207" s="9" t="s">
        <v>188</v>
      </c>
      <c r="D207" s="13" t="s">
        <v>254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46007</v>
      </c>
      <c r="U207" s="11">
        <v>2500</v>
      </c>
      <c r="V207" s="10">
        <v>0</v>
      </c>
      <c r="W207" s="10">
        <v>0</v>
      </c>
      <c r="X207" s="10">
        <v>2625</v>
      </c>
      <c r="Y207" s="10">
        <v>2500</v>
      </c>
      <c r="Z207" s="10">
        <v>0</v>
      </c>
      <c r="AA207" s="10">
        <v>2625</v>
      </c>
      <c r="AB207" s="9" t="s">
        <v>189</v>
      </c>
      <c r="AC207" s="8">
        <v>2828.9250000000002</v>
      </c>
      <c r="AD207" s="8">
        <v>0</v>
      </c>
      <c r="AE207" s="8">
        <v>2828.9250000000002</v>
      </c>
      <c r="AF207" s="8">
        <v>0</v>
      </c>
      <c r="AG207" s="8">
        <v>0</v>
      </c>
      <c r="AH207" s="8">
        <v>0</v>
      </c>
      <c r="AI207" s="1" t="s">
        <v>112</v>
      </c>
      <c r="AJ207" s="1" t="s">
        <v>74</v>
      </c>
      <c r="AK207" s="1">
        <v>2</v>
      </c>
      <c r="AL207" s="3">
        <v>46007</v>
      </c>
      <c r="AM207" s="3">
        <v>0</v>
      </c>
      <c r="AN207" s="3">
        <v>45998</v>
      </c>
      <c r="AO207" s="3">
        <v>46005</v>
      </c>
      <c r="AP207" s="3">
        <v>46006</v>
      </c>
      <c r="AQ207" s="3">
        <v>46006</v>
      </c>
      <c r="AR207" s="3">
        <v>46002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1">
        <v>0</v>
      </c>
      <c r="AY207" s="2" t="s">
        <v>64</v>
      </c>
      <c r="AZ207" s="2" t="s">
        <v>70</v>
      </c>
      <c r="BA207" s="2">
        <v>0</v>
      </c>
      <c r="BB207" s="2">
        <v>0</v>
      </c>
      <c r="BC207" s="2">
        <v>0</v>
      </c>
      <c r="BD207" s="2">
        <v>0</v>
      </c>
      <c r="BE207" s="1" t="s">
        <v>190</v>
      </c>
      <c r="BF207" s="56">
        <v>222.85642500000006</v>
      </c>
    </row>
    <row r="208" spans="1:58" ht="27.75" customHeight="1" x14ac:dyDescent="0.55000000000000004">
      <c r="A208" s="3">
        <v>45916</v>
      </c>
      <c r="B208" s="14" t="s">
        <v>244</v>
      </c>
      <c r="C208" s="9" t="s">
        <v>188</v>
      </c>
      <c r="D208" s="13" t="s">
        <v>232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46007</v>
      </c>
      <c r="U208" s="11">
        <v>5000</v>
      </c>
      <c r="V208" s="10">
        <v>0</v>
      </c>
      <c r="W208" s="10">
        <v>0</v>
      </c>
      <c r="X208" s="10">
        <v>5250</v>
      </c>
      <c r="Y208" s="10">
        <v>5000</v>
      </c>
      <c r="Z208" s="10">
        <v>0</v>
      </c>
      <c r="AA208" s="10">
        <v>5250</v>
      </c>
      <c r="AB208" s="9" t="s">
        <v>189</v>
      </c>
      <c r="AC208" s="8">
        <v>5657.85</v>
      </c>
      <c r="AD208" s="8">
        <v>5657.85</v>
      </c>
      <c r="AE208" s="8">
        <v>0</v>
      </c>
      <c r="AF208" s="8">
        <v>0</v>
      </c>
      <c r="AG208" s="8">
        <v>0</v>
      </c>
      <c r="AH208" s="8">
        <v>0</v>
      </c>
      <c r="AI208" s="1" t="s">
        <v>112</v>
      </c>
      <c r="AJ208" s="1" t="s">
        <v>74</v>
      </c>
      <c r="AK208" s="1">
        <v>2</v>
      </c>
      <c r="AL208" s="3">
        <v>46007</v>
      </c>
      <c r="AM208" s="3">
        <v>0</v>
      </c>
      <c r="AN208" s="3">
        <v>45998</v>
      </c>
      <c r="AO208" s="3">
        <v>46005</v>
      </c>
      <c r="AP208" s="3">
        <v>46006</v>
      </c>
      <c r="AQ208" s="3">
        <v>46006</v>
      </c>
      <c r="AR208" s="3">
        <v>46002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1">
        <v>0</v>
      </c>
      <c r="AY208" s="2" t="s">
        <v>64</v>
      </c>
      <c r="AZ208" s="2" t="s">
        <v>70</v>
      </c>
      <c r="BA208" s="2">
        <v>0</v>
      </c>
      <c r="BB208" s="2">
        <v>0</v>
      </c>
      <c r="BC208" s="2">
        <v>0</v>
      </c>
      <c r="BD208" s="2">
        <v>0</v>
      </c>
      <c r="BE208" s="1" t="s">
        <v>190</v>
      </c>
      <c r="BF208" s="56">
        <v>0</v>
      </c>
    </row>
    <row r="209" spans="1:58" ht="27.75" customHeight="1" x14ac:dyDescent="0.55000000000000004">
      <c r="A209" s="3">
        <v>45916</v>
      </c>
      <c r="B209" s="14" t="s">
        <v>244</v>
      </c>
      <c r="C209" s="9" t="s">
        <v>188</v>
      </c>
      <c r="D209" s="13">
        <v>935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46007</v>
      </c>
      <c r="U209" s="11">
        <v>5000</v>
      </c>
      <c r="V209" s="10">
        <v>0</v>
      </c>
      <c r="W209" s="10">
        <v>0</v>
      </c>
      <c r="X209" s="10">
        <v>5250</v>
      </c>
      <c r="Y209" s="10">
        <v>5000</v>
      </c>
      <c r="Z209" s="10">
        <v>0</v>
      </c>
      <c r="AA209" s="10">
        <v>5250</v>
      </c>
      <c r="AB209" s="9" t="s">
        <v>189</v>
      </c>
      <c r="AC209" s="8">
        <v>5378.4500000000007</v>
      </c>
      <c r="AD209" s="8">
        <v>5378.4500000000007</v>
      </c>
      <c r="AE209" s="8">
        <v>0</v>
      </c>
      <c r="AF209" s="8">
        <v>0</v>
      </c>
      <c r="AG209" s="8">
        <v>0</v>
      </c>
      <c r="AH209" s="8">
        <v>0</v>
      </c>
      <c r="AI209" s="1" t="s">
        <v>112</v>
      </c>
      <c r="AJ209" s="1" t="s">
        <v>74</v>
      </c>
      <c r="AK209" s="1">
        <v>2</v>
      </c>
      <c r="AL209" s="3">
        <v>46007</v>
      </c>
      <c r="AM209" s="3">
        <v>0</v>
      </c>
      <c r="AN209" s="3">
        <v>45998</v>
      </c>
      <c r="AO209" s="3">
        <v>46005</v>
      </c>
      <c r="AP209" s="3">
        <v>46006</v>
      </c>
      <c r="AQ209" s="3">
        <v>46006</v>
      </c>
      <c r="AR209" s="3">
        <v>46002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1">
        <v>0</v>
      </c>
      <c r="AY209" s="2" t="s">
        <v>64</v>
      </c>
      <c r="AZ209" s="2" t="s">
        <v>70</v>
      </c>
      <c r="BA209" s="2">
        <v>0</v>
      </c>
      <c r="BB209" s="2">
        <v>0</v>
      </c>
      <c r="BC209" s="2">
        <v>0</v>
      </c>
      <c r="BD209" s="2">
        <v>0</v>
      </c>
      <c r="BE209" s="1" t="s">
        <v>190</v>
      </c>
      <c r="BF209" s="56">
        <v>0</v>
      </c>
    </row>
    <row r="210" spans="1:58" ht="27.75" customHeight="1" x14ac:dyDescent="0.55000000000000004">
      <c r="A210" s="3">
        <v>45916</v>
      </c>
      <c r="B210" s="14" t="s">
        <v>244</v>
      </c>
      <c r="C210" s="9" t="s">
        <v>188</v>
      </c>
      <c r="D210" s="13" t="s">
        <v>239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46008</v>
      </c>
      <c r="U210" s="11">
        <v>5000</v>
      </c>
      <c r="V210" s="10">
        <v>0</v>
      </c>
      <c r="W210" s="10">
        <v>0</v>
      </c>
      <c r="X210" s="10">
        <v>5250</v>
      </c>
      <c r="Y210" s="10">
        <v>5000</v>
      </c>
      <c r="Z210" s="10">
        <v>0</v>
      </c>
      <c r="AA210" s="10">
        <v>5250</v>
      </c>
      <c r="AB210" s="9" t="s">
        <v>189</v>
      </c>
      <c r="AC210" s="8">
        <v>5378.4500000000007</v>
      </c>
      <c r="AD210" s="8">
        <v>5378.4500000000007</v>
      </c>
      <c r="AE210" s="8">
        <v>0</v>
      </c>
      <c r="AF210" s="8">
        <v>0</v>
      </c>
      <c r="AG210" s="8">
        <v>0</v>
      </c>
      <c r="AH210" s="8">
        <v>0</v>
      </c>
      <c r="AI210" s="1" t="s">
        <v>112</v>
      </c>
      <c r="AJ210" s="1" t="s">
        <v>74</v>
      </c>
      <c r="AK210" s="1">
        <v>2</v>
      </c>
      <c r="AL210" s="3">
        <v>46008</v>
      </c>
      <c r="AM210" s="3">
        <v>0</v>
      </c>
      <c r="AN210" s="3">
        <v>45999</v>
      </c>
      <c r="AO210" s="3">
        <v>46006</v>
      </c>
      <c r="AP210" s="3">
        <v>46007</v>
      </c>
      <c r="AQ210" s="3">
        <v>46007</v>
      </c>
      <c r="AR210" s="3">
        <v>46003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1">
        <v>0</v>
      </c>
      <c r="AY210" s="2" t="s">
        <v>64</v>
      </c>
      <c r="AZ210" s="2" t="s">
        <v>70</v>
      </c>
      <c r="BA210" s="2">
        <v>0</v>
      </c>
      <c r="BB210" s="2">
        <v>0</v>
      </c>
      <c r="BC210" s="2">
        <v>0</v>
      </c>
      <c r="BD210" s="2">
        <v>0</v>
      </c>
      <c r="BE210" s="1" t="s">
        <v>190</v>
      </c>
      <c r="BF210" s="56">
        <v>0</v>
      </c>
    </row>
    <row r="211" spans="1:58" ht="27.75" customHeight="1" x14ac:dyDescent="0.55000000000000004">
      <c r="A211" s="3">
        <v>45916</v>
      </c>
      <c r="B211" s="14" t="s">
        <v>244</v>
      </c>
      <c r="C211" s="9" t="s">
        <v>188</v>
      </c>
      <c r="D211" s="13" t="s">
        <v>237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46008</v>
      </c>
      <c r="U211" s="11">
        <v>10000</v>
      </c>
      <c r="V211" s="10">
        <v>0</v>
      </c>
      <c r="W211" s="10">
        <v>0</v>
      </c>
      <c r="X211" s="10">
        <v>10500</v>
      </c>
      <c r="Y211" s="10">
        <v>10000</v>
      </c>
      <c r="Z211" s="10">
        <v>0</v>
      </c>
      <c r="AA211" s="10">
        <v>10500</v>
      </c>
      <c r="AB211" s="9" t="s">
        <v>189</v>
      </c>
      <c r="AC211" s="8">
        <v>10756.900000000001</v>
      </c>
      <c r="AD211" s="8">
        <v>4932</v>
      </c>
      <c r="AE211" s="8">
        <v>5824.9000000000015</v>
      </c>
      <c r="AF211" s="8">
        <v>0</v>
      </c>
      <c r="AG211" s="8">
        <v>0</v>
      </c>
      <c r="AH211" s="8">
        <v>0</v>
      </c>
      <c r="AI211" s="1" t="s">
        <v>112</v>
      </c>
      <c r="AJ211" s="1" t="s">
        <v>74</v>
      </c>
      <c r="AK211" s="1">
        <v>2</v>
      </c>
      <c r="AL211" s="3">
        <v>46008</v>
      </c>
      <c r="AM211" s="3">
        <v>0</v>
      </c>
      <c r="AN211" s="3">
        <v>45999</v>
      </c>
      <c r="AO211" s="3">
        <v>46006</v>
      </c>
      <c r="AP211" s="3">
        <v>46007</v>
      </c>
      <c r="AQ211" s="3">
        <v>46007</v>
      </c>
      <c r="AR211" s="3">
        <v>46003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1">
        <v>0</v>
      </c>
      <c r="AY211" s="2" t="s">
        <v>64</v>
      </c>
      <c r="AZ211" s="2" t="s">
        <v>70</v>
      </c>
      <c r="BA211" s="2">
        <v>0</v>
      </c>
      <c r="BB211" s="2">
        <v>0</v>
      </c>
      <c r="BC211" s="2">
        <v>0</v>
      </c>
      <c r="BD211" s="2">
        <v>0</v>
      </c>
      <c r="BE211" s="1" t="s">
        <v>190</v>
      </c>
      <c r="BF211" s="56">
        <v>458.87267777777777</v>
      </c>
    </row>
    <row r="212" spans="1:58" ht="27.75" customHeight="1" x14ac:dyDescent="0.55000000000000004">
      <c r="A212" s="3">
        <v>45916</v>
      </c>
      <c r="B212" s="14" t="s">
        <v>244</v>
      </c>
      <c r="C212" s="9" t="s">
        <v>188</v>
      </c>
      <c r="D212" s="13">
        <v>935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46008</v>
      </c>
      <c r="U212" s="11">
        <v>5000</v>
      </c>
      <c r="V212" s="10">
        <v>0</v>
      </c>
      <c r="W212" s="10">
        <v>0</v>
      </c>
      <c r="X212" s="10">
        <v>5250</v>
      </c>
      <c r="Y212" s="10">
        <v>5000</v>
      </c>
      <c r="Z212" s="10">
        <v>0</v>
      </c>
      <c r="AA212" s="10">
        <v>5250</v>
      </c>
      <c r="AB212" s="9" t="s">
        <v>189</v>
      </c>
      <c r="AC212" s="8">
        <v>5378.4500000000007</v>
      </c>
      <c r="AD212" s="8">
        <v>0</v>
      </c>
      <c r="AE212" s="8">
        <v>5378.4500000000007</v>
      </c>
      <c r="AF212" s="8">
        <v>0</v>
      </c>
      <c r="AG212" s="8">
        <v>0</v>
      </c>
      <c r="AH212" s="8">
        <v>0</v>
      </c>
      <c r="AI212" s="1" t="s">
        <v>113</v>
      </c>
      <c r="AJ212" s="1" t="s">
        <v>74</v>
      </c>
      <c r="AK212" s="1">
        <v>2</v>
      </c>
      <c r="AL212" s="3">
        <v>46008</v>
      </c>
      <c r="AM212" s="3">
        <v>0</v>
      </c>
      <c r="AN212" s="3">
        <v>45999</v>
      </c>
      <c r="AO212" s="3">
        <v>46006</v>
      </c>
      <c r="AP212" s="3">
        <v>46007</v>
      </c>
      <c r="AQ212" s="3">
        <v>46007</v>
      </c>
      <c r="AR212" s="3">
        <v>46003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1">
        <v>0</v>
      </c>
      <c r="AY212" s="2" t="s">
        <v>64</v>
      </c>
      <c r="AZ212" s="2" t="s">
        <v>70</v>
      </c>
      <c r="BA212" s="2">
        <v>0</v>
      </c>
      <c r="BB212" s="2">
        <v>0</v>
      </c>
      <c r="BC212" s="2">
        <v>0</v>
      </c>
      <c r="BD212" s="2">
        <v>0</v>
      </c>
      <c r="BE212" s="1" t="s">
        <v>190</v>
      </c>
      <c r="BF212" s="56">
        <v>423.7023388888889</v>
      </c>
    </row>
    <row r="213" spans="1:58" ht="27.75" customHeight="1" x14ac:dyDescent="0.55000000000000004">
      <c r="A213" s="3">
        <v>45916</v>
      </c>
      <c r="B213" s="14" t="s">
        <v>244</v>
      </c>
      <c r="C213" s="9" t="s">
        <v>188</v>
      </c>
      <c r="D213" s="13" t="s">
        <v>240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90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46009</v>
      </c>
      <c r="U213" s="11">
        <v>2500</v>
      </c>
      <c r="V213" s="10">
        <v>0</v>
      </c>
      <c r="W213" s="10">
        <v>0</v>
      </c>
      <c r="X213" s="10">
        <v>2625</v>
      </c>
      <c r="Y213" s="10">
        <v>2500</v>
      </c>
      <c r="Z213" s="10">
        <v>0</v>
      </c>
      <c r="AA213" s="10">
        <v>2625</v>
      </c>
      <c r="AB213" s="9" t="s">
        <v>189</v>
      </c>
      <c r="AC213" s="8">
        <v>2828.9250000000002</v>
      </c>
      <c r="AD213" s="8">
        <v>0</v>
      </c>
      <c r="AE213" s="8">
        <v>2828.9250000000002</v>
      </c>
      <c r="AF213" s="8">
        <v>0</v>
      </c>
      <c r="AG213" s="8">
        <v>0</v>
      </c>
      <c r="AH213" s="8">
        <v>0</v>
      </c>
      <c r="AI213" s="1" t="s">
        <v>112</v>
      </c>
      <c r="AJ213" s="1" t="s">
        <v>74</v>
      </c>
      <c r="AK213" s="1">
        <v>2</v>
      </c>
      <c r="AL213" s="3">
        <v>46009</v>
      </c>
      <c r="AM213" s="3">
        <v>0</v>
      </c>
      <c r="AN213" s="3">
        <v>46000</v>
      </c>
      <c r="AO213" s="3">
        <v>46007</v>
      </c>
      <c r="AP213" s="3">
        <v>46008</v>
      </c>
      <c r="AQ213" s="3">
        <v>46008</v>
      </c>
      <c r="AR213" s="3">
        <v>46004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1">
        <v>0</v>
      </c>
      <c r="AY213" s="2" t="s">
        <v>64</v>
      </c>
      <c r="AZ213" s="2" t="s">
        <v>70</v>
      </c>
      <c r="BA213" s="2">
        <v>0</v>
      </c>
      <c r="BB213" s="2">
        <v>0</v>
      </c>
      <c r="BC213" s="2">
        <v>0</v>
      </c>
      <c r="BD213" s="2">
        <v>0</v>
      </c>
      <c r="BE213" s="1" t="s">
        <v>190</v>
      </c>
      <c r="BF213" s="56">
        <v>222.85642500000006</v>
      </c>
    </row>
    <row r="214" spans="1:58" ht="27.75" customHeight="1" x14ac:dyDescent="0.55000000000000004">
      <c r="A214" s="3">
        <v>45916</v>
      </c>
      <c r="B214" s="14" t="s">
        <v>244</v>
      </c>
      <c r="C214" s="9" t="s">
        <v>188</v>
      </c>
      <c r="D214" s="13">
        <v>959</v>
      </c>
      <c r="E214" s="9">
        <v>20</v>
      </c>
      <c r="F214" s="9">
        <v>38</v>
      </c>
      <c r="G214" s="9" t="s">
        <v>60</v>
      </c>
      <c r="H214" s="9">
        <v>0</v>
      </c>
      <c r="I214" s="9">
        <v>82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46009</v>
      </c>
      <c r="U214" s="11">
        <v>2500</v>
      </c>
      <c r="V214" s="10">
        <v>0</v>
      </c>
      <c r="W214" s="10">
        <v>0</v>
      </c>
      <c r="X214" s="10">
        <v>2625</v>
      </c>
      <c r="Y214" s="10">
        <v>2500</v>
      </c>
      <c r="Z214" s="10">
        <v>0</v>
      </c>
      <c r="AA214" s="10">
        <v>2625</v>
      </c>
      <c r="AB214" s="9" t="s">
        <v>189</v>
      </c>
      <c r="AC214" s="8">
        <v>2759.0749999999998</v>
      </c>
      <c r="AD214" s="8">
        <v>0</v>
      </c>
      <c r="AE214" s="8">
        <v>2759.0749999999998</v>
      </c>
      <c r="AF214" s="8">
        <v>0</v>
      </c>
      <c r="AG214" s="8">
        <v>0</v>
      </c>
      <c r="AH214" s="8">
        <v>0</v>
      </c>
      <c r="AI214" s="1" t="s">
        <v>112</v>
      </c>
      <c r="AJ214" s="1" t="s">
        <v>74</v>
      </c>
      <c r="AK214" s="1">
        <v>2</v>
      </c>
      <c r="AL214" s="3">
        <v>46009</v>
      </c>
      <c r="AM214" s="3">
        <v>0</v>
      </c>
      <c r="AN214" s="3">
        <v>46000</v>
      </c>
      <c r="AO214" s="3">
        <v>46007</v>
      </c>
      <c r="AP214" s="3">
        <v>46008</v>
      </c>
      <c r="AQ214" s="3">
        <v>46008</v>
      </c>
      <c r="AR214" s="3">
        <v>46004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1">
        <v>0</v>
      </c>
      <c r="AY214" s="2" t="s">
        <v>64</v>
      </c>
      <c r="AZ214" s="2" t="s">
        <v>70</v>
      </c>
      <c r="BA214" s="2">
        <v>0</v>
      </c>
      <c r="BB214" s="2">
        <v>0</v>
      </c>
      <c r="BC214" s="2">
        <v>0</v>
      </c>
      <c r="BD214" s="2">
        <v>0</v>
      </c>
      <c r="BE214" s="1" t="s">
        <v>190</v>
      </c>
      <c r="BF214" s="56">
        <v>217.3537972222222</v>
      </c>
    </row>
    <row r="215" spans="1:58" ht="27.75" customHeight="1" x14ac:dyDescent="0.55000000000000004">
      <c r="A215" s="3">
        <v>45916</v>
      </c>
      <c r="B215" s="14" t="s">
        <v>244</v>
      </c>
      <c r="C215" s="9" t="s">
        <v>188</v>
      </c>
      <c r="D215" s="13">
        <v>21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46010</v>
      </c>
      <c r="U215" s="11">
        <v>5000</v>
      </c>
      <c r="V215" s="10">
        <v>0</v>
      </c>
      <c r="W215" s="10">
        <v>5100</v>
      </c>
      <c r="X215" s="10">
        <v>0</v>
      </c>
      <c r="Y215" s="10">
        <v>5000</v>
      </c>
      <c r="Z215" s="10">
        <v>5100</v>
      </c>
      <c r="AA215" s="10">
        <v>0</v>
      </c>
      <c r="AB215" s="9" t="s">
        <v>189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  <c r="AI215" s="1" t="s">
        <v>112</v>
      </c>
      <c r="AJ215" s="1" t="s">
        <v>74</v>
      </c>
      <c r="AK215" s="1">
        <v>2</v>
      </c>
      <c r="AL215" s="3">
        <v>46010</v>
      </c>
      <c r="AM215" s="3">
        <v>0</v>
      </c>
      <c r="AN215" s="3">
        <v>46001</v>
      </c>
      <c r="AO215" s="3">
        <v>46008</v>
      </c>
      <c r="AP215" s="3">
        <v>46009</v>
      </c>
      <c r="AQ215" s="3">
        <v>46009</v>
      </c>
      <c r="AR215" s="3">
        <v>46005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1">
        <v>0</v>
      </c>
      <c r="AY215" s="2" t="s">
        <v>64</v>
      </c>
      <c r="AZ215" s="2" t="s">
        <v>70</v>
      </c>
      <c r="BA215" s="2">
        <v>0</v>
      </c>
      <c r="BB215" s="2">
        <v>5100</v>
      </c>
      <c r="BC215" s="2">
        <v>0</v>
      </c>
      <c r="BD215" s="2">
        <v>0</v>
      </c>
      <c r="BE215" s="1" t="s">
        <v>190</v>
      </c>
      <c r="BF215" s="56">
        <v>0</v>
      </c>
    </row>
    <row r="216" spans="1:58" ht="27.75" customHeight="1" x14ac:dyDescent="0.55000000000000004">
      <c r="A216" s="3">
        <v>45916</v>
      </c>
      <c r="B216" s="14" t="s">
        <v>244</v>
      </c>
      <c r="C216" s="9" t="s">
        <v>188</v>
      </c>
      <c r="D216" s="13" t="s">
        <v>237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46010</v>
      </c>
      <c r="U216" s="11">
        <v>5000</v>
      </c>
      <c r="V216" s="10">
        <v>0</v>
      </c>
      <c r="W216" s="10">
        <v>0</v>
      </c>
      <c r="X216" s="10">
        <v>5250</v>
      </c>
      <c r="Y216" s="10">
        <v>5000</v>
      </c>
      <c r="Z216" s="10">
        <v>0</v>
      </c>
      <c r="AA216" s="10">
        <v>5250</v>
      </c>
      <c r="AB216" s="9" t="s">
        <v>189</v>
      </c>
      <c r="AC216" s="8">
        <v>5378.4500000000007</v>
      </c>
      <c r="AD216" s="8">
        <v>0</v>
      </c>
      <c r="AE216" s="8">
        <v>5378.4500000000007</v>
      </c>
      <c r="AF216" s="8">
        <v>0</v>
      </c>
      <c r="AG216" s="8">
        <v>0</v>
      </c>
      <c r="AH216" s="8">
        <v>0</v>
      </c>
      <c r="AI216" s="1" t="s">
        <v>115</v>
      </c>
      <c r="AJ216" s="1" t="s">
        <v>74</v>
      </c>
      <c r="AK216" s="1">
        <v>2</v>
      </c>
      <c r="AL216" s="3">
        <v>46010</v>
      </c>
      <c r="AM216" s="3">
        <v>0</v>
      </c>
      <c r="AN216" s="3">
        <v>46001</v>
      </c>
      <c r="AO216" s="3">
        <v>46008</v>
      </c>
      <c r="AP216" s="3">
        <v>46009</v>
      </c>
      <c r="AQ216" s="3">
        <v>46009</v>
      </c>
      <c r="AR216" s="3">
        <v>46005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1">
        <v>0</v>
      </c>
      <c r="AY216" s="2" t="s">
        <v>64</v>
      </c>
      <c r="AZ216" s="2" t="s">
        <v>70</v>
      </c>
      <c r="BA216" s="2">
        <v>0</v>
      </c>
      <c r="BB216" s="2">
        <v>0</v>
      </c>
      <c r="BC216" s="2">
        <v>0</v>
      </c>
      <c r="BD216" s="2">
        <v>0</v>
      </c>
      <c r="BE216" s="1" t="s">
        <v>190</v>
      </c>
      <c r="BF216" s="56">
        <v>423.7023388888889</v>
      </c>
    </row>
    <row r="217" spans="1:58" ht="27.75" customHeight="1" x14ac:dyDescent="0.55000000000000004">
      <c r="A217" s="3">
        <v>45916</v>
      </c>
      <c r="B217" s="14" t="s">
        <v>244</v>
      </c>
      <c r="C217" s="9" t="s">
        <v>188</v>
      </c>
      <c r="D217" s="13" t="s">
        <v>234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46010</v>
      </c>
      <c r="U217" s="11">
        <v>5000</v>
      </c>
      <c r="V217" s="10">
        <v>2458</v>
      </c>
      <c r="W217" s="10">
        <v>0</v>
      </c>
      <c r="X217" s="10">
        <v>2669.1</v>
      </c>
      <c r="Y217" s="10">
        <v>2542</v>
      </c>
      <c r="Z217" s="10">
        <v>0</v>
      </c>
      <c r="AA217" s="10">
        <v>2669.1</v>
      </c>
      <c r="AB217" s="9" t="s">
        <v>189</v>
      </c>
      <c r="AC217" s="8">
        <v>2876.4509400000002</v>
      </c>
      <c r="AD217" s="8">
        <v>0</v>
      </c>
      <c r="AE217" s="8">
        <v>2876.4509400000002</v>
      </c>
      <c r="AF217" s="8">
        <v>0</v>
      </c>
      <c r="AG217" s="8">
        <v>0</v>
      </c>
      <c r="AH217" s="8">
        <v>0</v>
      </c>
      <c r="AI217" s="1" t="s">
        <v>113</v>
      </c>
      <c r="AJ217" s="1" t="s">
        <v>74</v>
      </c>
      <c r="AK217" s="1">
        <v>2</v>
      </c>
      <c r="AL217" s="3">
        <v>46010</v>
      </c>
      <c r="AM217" s="3">
        <v>0</v>
      </c>
      <c r="AN217" s="3">
        <v>46001</v>
      </c>
      <c r="AO217" s="3">
        <v>46008</v>
      </c>
      <c r="AP217" s="3">
        <v>46009</v>
      </c>
      <c r="AQ217" s="3">
        <v>46009</v>
      </c>
      <c r="AR217" s="3">
        <v>46005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1">
        <v>0</v>
      </c>
      <c r="AY217" s="2" t="s">
        <v>64</v>
      </c>
      <c r="AZ217" s="2" t="s">
        <v>70</v>
      </c>
      <c r="BA217" s="2">
        <v>0</v>
      </c>
      <c r="BB217" s="2">
        <v>0</v>
      </c>
      <c r="BC217" s="2">
        <v>0</v>
      </c>
      <c r="BD217" s="2">
        <v>0</v>
      </c>
      <c r="BE217" s="1" t="s">
        <v>190</v>
      </c>
      <c r="BF217" s="56">
        <v>226.60041294000004</v>
      </c>
    </row>
    <row r="218" spans="1:58" ht="27.75" customHeight="1" x14ac:dyDescent="0.55000000000000004">
      <c r="A218" s="3">
        <v>45916</v>
      </c>
      <c r="B218" s="14" t="s">
        <v>244</v>
      </c>
      <c r="C218" s="9" t="s">
        <v>188</v>
      </c>
      <c r="D218" s="13">
        <v>935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46010</v>
      </c>
      <c r="U218" s="11">
        <v>5000</v>
      </c>
      <c r="V218" s="10">
        <v>0</v>
      </c>
      <c r="W218" s="10">
        <v>0</v>
      </c>
      <c r="X218" s="10">
        <v>5250</v>
      </c>
      <c r="Y218" s="10">
        <v>5000</v>
      </c>
      <c r="Z218" s="10">
        <v>0</v>
      </c>
      <c r="AA218" s="10">
        <v>5250</v>
      </c>
      <c r="AB218" s="9" t="s">
        <v>189</v>
      </c>
      <c r="AC218" s="8">
        <v>5378.4500000000007</v>
      </c>
      <c r="AD218" s="8">
        <v>0</v>
      </c>
      <c r="AE218" s="8">
        <v>5378.4500000000007</v>
      </c>
      <c r="AF218" s="8">
        <v>0</v>
      </c>
      <c r="AG218" s="8">
        <v>0</v>
      </c>
      <c r="AH218" s="8">
        <v>0</v>
      </c>
      <c r="AI218" s="1" t="s">
        <v>112</v>
      </c>
      <c r="AJ218" s="1" t="s">
        <v>74</v>
      </c>
      <c r="AK218" s="1">
        <v>2</v>
      </c>
      <c r="AL218" s="3">
        <v>46010</v>
      </c>
      <c r="AM218" s="3">
        <v>0</v>
      </c>
      <c r="AN218" s="3">
        <v>46001</v>
      </c>
      <c r="AO218" s="3">
        <v>46008</v>
      </c>
      <c r="AP218" s="3">
        <v>46009</v>
      </c>
      <c r="AQ218" s="3">
        <v>46009</v>
      </c>
      <c r="AR218" s="3">
        <v>46005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1">
        <v>0</v>
      </c>
      <c r="AY218" s="2" t="s">
        <v>64</v>
      </c>
      <c r="AZ218" s="2" t="s">
        <v>70</v>
      </c>
      <c r="BA218" s="2">
        <v>0</v>
      </c>
      <c r="BB218" s="2">
        <v>0</v>
      </c>
      <c r="BC218" s="2">
        <v>0</v>
      </c>
      <c r="BD218" s="2">
        <v>0</v>
      </c>
      <c r="BE218" s="1" t="s">
        <v>190</v>
      </c>
      <c r="BF218" s="56">
        <v>423.7023388888889</v>
      </c>
    </row>
    <row r="219" spans="1:58" ht="27.75" customHeight="1" x14ac:dyDescent="0.55000000000000004">
      <c r="A219" s="3">
        <v>45916</v>
      </c>
      <c r="B219" s="14" t="s">
        <v>244</v>
      </c>
      <c r="C219" s="9" t="s">
        <v>188</v>
      </c>
      <c r="D219" s="13" t="s">
        <v>235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46010</v>
      </c>
      <c r="U219" s="11">
        <v>7500</v>
      </c>
      <c r="V219" s="10">
        <v>0</v>
      </c>
      <c r="W219" s="10">
        <v>2476</v>
      </c>
      <c r="X219" s="10">
        <v>5275.2</v>
      </c>
      <c r="Y219" s="10">
        <v>7500</v>
      </c>
      <c r="Z219" s="10">
        <v>2476</v>
      </c>
      <c r="AA219" s="10">
        <v>5275.2</v>
      </c>
      <c r="AB219" s="9" t="s">
        <v>189</v>
      </c>
      <c r="AC219" s="8">
        <v>5969.2580639999996</v>
      </c>
      <c r="AD219" s="8">
        <v>0</v>
      </c>
      <c r="AE219" s="8">
        <v>5969.2580639999996</v>
      </c>
      <c r="AF219" s="8">
        <v>0</v>
      </c>
      <c r="AG219" s="8">
        <v>0</v>
      </c>
      <c r="AH219" s="8">
        <v>0</v>
      </c>
      <c r="AI219" s="1" t="s">
        <v>112</v>
      </c>
      <c r="AJ219" s="1" t="s">
        <v>74</v>
      </c>
      <c r="AK219" s="1">
        <v>2</v>
      </c>
      <c r="AL219" s="3">
        <v>46010</v>
      </c>
      <c r="AM219" s="3">
        <v>0</v>
      </c>
      <c r="AN219" s="3">
        <v>46001</v>
      </c>
      <c r="AO219" s="3">
        <v>46008</v>
      </c>
      <c r="AP219" s="3">
        <v>46009</v>
      </c>
      <c r="AQ219" s="3">
        <v>46009</v>
      </c>
      <c r="AR219" s="3">
        <v>46005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1">
        <v>0</v>
      </c>
      <c r="AY219" s="2" t="s">
        <v>64</v>
      </c>
      <c r="AZ219" s="2" t="s">
        <v>70</v>
      </c>
      <c r="BA219" s="2">
        <v>0</v>
      </c>
      <c r="BB219" s="2">
        <v>2476</v>
      </c>
      <c r="BC219" s="2">
        <v>0</v>
      </c>
      <c r="BD219" s="2">
        <v>0</v>
      </c>
      <c r="BE219" s="1" t="s">
        <v>190</v>
      </c>
      <c r="BF219" s="56">
        <v>470.24488526400006</v>
      </c>
    </row>
    <row r="220" spans="1:58" ht="27.75" customHeight="1" x14ac:dyDescent="0.55000000000000004">
      <c r="A220" s="3">
        <v>45916</v>
      </c>
      <c r="B220" s="14" t="s">
        <v>244</v>
      </c>
      <c r="C220" s="9" t="s">
        <v>188</v>
      </c>
      <c r="D220" s="13">
        <v>21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46010</v>
      </c>
      <c r="U220" s="11">
        <v>2500</v>
      </c>
      <c r="V220" s="10">
        <v>0</v>
      </c>
      <c r="W220" s="10">
        <v>2600</v>
      </c>
      <c r="X220" s="10">
        <v>0</v>
      </c>
      <c r="Y220" s="10">
        <v>2500</v>
      </c>
      <c r="Z220" s="10">
        <v>2600</v>
      </c>
      <c r="AA220" s="10">
        <v>0</v>
      </c>
      <c r="AB220" s="9" t="s">
        <v>189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  <c r="AI220" s="1" t="s">
        <v>112</v>
      </c>
      <c r="AJ220" s="1" t="s">
        <v>74</v>
      </c>
      <c r="AK220" s="1">
        <v>2</v>
      </c>
      <c r="AL220" s="3">
        <v>46010</v>
      </c>
      <c r="AM220" s="3">
        <v>0</v>
      </c>
      <c r="AN220" s="3">
        <v>46001</v>
      </c>
      <c r="AO220" s="3">
        <v>46008</v>
      </c>
      <c r="AP220" s="3">
        <v>46009</v>
      </c>
      <c r="AQ220" s="3">
        <v>46009</v>
      </c>
      <c r="AR220" s="3">
        <v>46005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1">
        <v>0</v>
      </c>
      <c r="AY220" s="2" t="s">
        <v>64</v>
      </c>
      <c r="AZ220" s="2" t="s">
        <v>70</v>
      </c>
      <c r="BA220" s="2">
        <v>0</v>
      </c>
      <c r="BB220" s="2">
        <v>2600</v>
      </c>
      <c r="BC220" s="2">
        <v>0</v>
      </c>
      <c r="BD220" s="2">
        <v>0</v>
      </c>
      <c r="BE220" s="1" t="s">
        <v>190</v>
      </c>
      <c r="BF220" s="56">
        <v>0</v>
      </c>
    </row>
    <row r="221" spans="1:58" ht="27.75" customHeight="1" x14ac:dyDescent="0.55000000000000004">
      <c r="A221" s="3">
        <v>45916</v>
      </c>
      <c r="B221" s="14" t="s">
        <v>244</v>
      </c>
      <c r="C221" s="9" t="s">
        <v>188</v>
      </c>
      <c r="D221" s="13">
        <v>932</v>
      </c>
      <c r="E221" s="9">
        <v>20</v>
      </c>
      <c r="F221" s="9">
        <v>38</v>
      </c>
      <c r="G221" s="9" t="s">
        <v>60</v>
      </c>
      <c r="H221" s="9">
        <v>0</v>
      </c>
      <c r="I221" s="9">
        <v>82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46010</v>
      </c>
      <c r="U221" s="11">
        <v>2500</v>
      </c>
      <c r="V221" s="10">
        <v>0</v>
      </c>
      <c r="W221" s="10">
        <v>0</v>
      </c>
      <c r="X221" s="10">
        <v>2625</v>
      </c>
      <c r="Y221" s="10">
        <v>2500</v>
      </c>
      <c r="Z221" s="10">
        <v>0</v>
      </c>
      <c r="AA221" s="10">
        <v>2625</v>
      </c>
      <c r="AB221" s="9" t="s">
        <v>189</v>
      </c>
      <c r="AC221" s="8">
        <v>2759.0749999999998</v>
      </c>
      <c r="AD221" s="8">
        <v>0</v>
      </c>
      <c r="AE221" s="8">
        <v>2759.0749999999998</v>
      </c>
      <c r="AF221" s="8">
        <v>0</v>
      </c>
      <c r="AG221" s="8">
        <v>0</v>
      </c>
      <c r="AH221" s="8">
        <v>0</v>
      </c>
      <c r="AI221" s="1" t="s">
        <v>112</v>
      </c>
      <c r="AJ221" s="1" t="s">
        <v>74</v>
      </c>
      <c r="AK221" s="1">
        <v>2</v>
      </c>
      <c r="AL221" s="3">
        <v>46010</v>
      </c>
      <c r="AM221" s="3">
        <v>0</v>
      </c>
      <c r="AN221" s="3">
        <v>46001</v>
      </c>
      <c r="AO221" s="3">
        <v>46008</v>
      </c>
      <c r="AP221" s="3">
        <v>46009</v>
      </c>
      <c r="AQ221" s="3">
        <v>46009</v>
      </c>
      <c r="AR221" s="3">
        <v>46005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1">
        <v>0</v>
      </c>
      <c r="AY221" s="2" t="s">
        <v>64</v>
      </c>
      <c r="AZ221" s="2" t="s">
        <v>70</v>
      </c>
      <c r="BA221" s="2">
        <v>0</v>
      </c>
      <c r="BB221" s="2">
        <v>0</v>
      </c>
      <c r="BC221" s="2">
        <v>0</v>
      </c>
      <c r="BD221" s="2">
        <v>0</v>
      </c>
      <c r="BE221" s="1" t="s">
        <v>190</v>
      </c>
      <c r="BF221" s="56">
        <v>217.3537972222222</v>
      </c>
    </row>
    <row r="222" spans="1:58" ht="27.75" customHeight="1" x14ac:dyDescent="0.55000000000000004">
      <c r="A222" s="3">
        <v>45916</v>
      </c>
      <c r="B222" s="14" t="s">
        <v>244</v>
      </c>
      <c r="C222" s="9" t="s">
        <v>188</v>
      </c>
      <c r="D222" s="13" t="s">
        <v>237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46013</v>
      </c>
      <c r="U222" s="11">
        <v>5000</v>
      </c>
      <c r="V222" s="10">
        <v>0</v>
      </c>
      <c r="W222" s="10">
        <v>0</v>
      </c>
      <c r="X222" s="10">
        <v>5250</v>
      </c>
      <c r="Y222" s="10">
        <v>5000</v>
      </c>
      <c r="Z222" s="10">
        <v>0</v>
      </c>
      <c r="AA222" s="10">
        <v>5250</v>
      </c>
      <c r="AB222" s="9" t="s">
        <v>189</v>
      </c>
      <c r="AC222" s="8">
        <v>5378.4500000000007</v>
      </c>
      <c r="AD222" s="8">
        <v>0</v>
      </c>
      <c r="AE222" s="8">
        <v>5378.4500000000007</v>
      </c>
      <c r="AF222" s="8">
        <v>0</v>
      </c>
      <c r="AG222" s="8">
        <v>0</v>
      </c>
      <c r="AH222" s="8">
        <v>0</v>
      </c>
      <c r="AI222" s="1" t="s">
        <v>112</v>
      </c>
      <c r="AJ222" s="1" t="s">
        <v>74</v>
      </c>
      <c r="AK222" s="1">
        <v>2</v>
      </c>
      <c r="AL222" s="3">
        <v>46013</v>
      </c>
      <c r="AM222" s="3">
        <v>0</v>
      </c>
      <c r="AN222" s="3">
        <v>46004</v>
      </c>
      <c r="AO222" s="3">
        <v>46011</v>
      </c>
      <c r="AP222" s="3">
        <v>46012</v>
      </c>
      <c r="AQ222" s="3">
        <v>46012</v>
      </c>
      <c r="AR222" s="3">
        <v>46008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1">
        <v>0</v>
      </c>
      <c r="AY222" s="2" t="s">
        <v>64</v>
      </c>
      <c r="AZ222" s="2" t="s">
        <v>70</v>
      </c>
      <c r="BA222" s="2">
        <v>0</v>
      </c>
      <c r="BB222" s="2">
        <v>0</v>
      </c>
      <c r="BC222" s="2">
        <v>0</v>
      </c>
      <c r="BD222" s="2">
        <v>0</v>
      </c>
      <c r="BE222" s="1" t="s">
        <v>190</v>
      </c>
      <c r="BF222" s="56">
        <v>423.7023388888889</v>
      </c>
    </row>
    <row r="223" spans="1:58" ht="27.75" customHeight="1" x14ac:dyDescent="0.55000000000000004">
      <c r="A223" s="3">
        <v>45916</v>
      </c>
      <c r="B223" s="14" t="s">
        <v>244</v>
      </c>
      <c r="C223" s="9" t="s">
        <v>188</v>
      </c>
      <c r="D223" s="13">
        <v>935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46013</v>
      </c>
      <c r="U223" s="11">
        <v>10000</v>
      </c>
      <c r="V223" s="10">
        <v>0</v>
      </c>
      <c r="W223" s="10">
        <v>0</v>
      </c>
      <c r="X223" s="10">
        <v>10500</v>
      </c>
      <c r="Y223" s="10">
        <v>10000</v>
      </c>
      <c r="Z223" s="10">
        <v>0</v>
      </c>
      <c r="AA223" s="10">
        <v>10500</v>
      </c>
      <c r="AB223" s="9" t="s">
        <v>189</v>
      </c>
      <c r="AC223" s="8">
        <v>10756.900000000001</v>
      </c>
      <c r="AD223" s="8">
        <v>0</v>
      </c>
      <c r="AE223" s="8">
        <v>10756.900000000001</v>
      </c>
      <c r="AF223" s="8">
        <v>0</v>
      </c>
      <c r="AG223" s="8">
        <v>0</v>
      </c>
      <c r="AH223" s="8">
        <v>0</v>
      </c>
      <c r="AI223" s="1" t="s">
        <v>112</v>
      </c>
      <c r="AJ223" s="1" t="s">
        <v>74</v>
      </c>
      <c r="AK223" s="1">
        <v>2</v>
      </c>
      <c r="AL223" s="3">
        <v>46013</v>
      </c>
      <c r="AM223" s="3">
        <v>0</v>
      </c>
      <c r="AN223" s="3">
        <v>46004</v>
      </c>
      <c r="AO223" s="3">
        <v>46011</v>
      </c>
      <c r="AP223" s="3">
        <v>46012</v>
      </c>
      <c r="AQ223" s="3">
        <v>46012</v>
      </c>
      <c r="AR223" s="3">
        <v>46008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1">
        <v>0</v>
      </c>
      <c r="AY223" s="2" t="s">
        <v>64</v>
      </c>
      <c r="AZ223" s="2" t="s">
        <v>70</v>
      </c>
      <c r="BA223" s="2">
        <v>0</v>
      </c>
      <c r="BB223" s="2">
        <v>0</v>
      </c>
      <c r="BC223" s="2">
        <v>0</v>
      </c>
      <c r="BD223" s="2">
        <v>0</v>
      </c>
      <c r="BE223" s="1" t="s">
        <v>190</v>
      </c>
      <c r="BF223" s="56">
        <v>847.40467777777781</v>
      </c>
    </row>
    <row r="224" spans="1:58" ht="27.75" customHeight="1" x14ac:dyDescent="0.55000000000000004">
      <c r="A224" s="3">
        <v>45916</v>
      </c>
      <c r="B224" s="14" t="s">
        <v>244</v>
      </c>
      <c r="C224" s="9" t="s">
        <v>188</v>
      </c>
      <c r="D224" s="13">
        <v>931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46014</v>
      </c>
      <c r="U224" s="11">
        <v>5000</v>
      </c>
      <c r="V224" s="10">
        <v>0</v>
      </c>
      <c r="W224" s="10">
        <v>0</v>
      </c>
      <c r="X224" s="10">
        <v>5250</v>
      </c>
      <c r="Y224" s="10">
        <v>5000</v>
      </c>
      <c r="Z224" s="10">
        <v>0</v>
      </c>
      <c r="AA224" s="10">
        <v>5250</v>
      </c>
      <c r="AB224" s="9" t="s">
        <v>189</v>
      </c>
      <c r="AC224" s="8">
        <v>5657.85</v>
      </c>
      <c r="AD224" s="8">
        <v>0</v>
      </c>
      <c r="AE224" s="8">
        <v>5657.85</v>
      </c>
      <c r="AF224" s="8">
        <v>0</v>
      </c>
      <c r="AG224" s="8">
        <v>0</v>
      </c>
      <c r="AH224" s="8">
        <v>0</v>
      </c>
      <c r="AI224" s="1" t="s">
        <v>113</v>
      </c>
      <c r="AJ224" s="1" t="s">
        <v>74</v>
      </c>
      <c r="AK224" s="1">
        <v>2</v>
      </c>
      <c r="AL224" s="3">
        <v>46014</v>
      </c>
      <c r="AM224" s="3">
        <v>0</v>
      </c>
      <c r="AN224" s="3">
        <v>46005</v>
      </c>
      <c r="AO224" s="3">
        <v>46012</v>
      </c>
      <c r="AP224" s="3">
        <v>46013</v>
      </c>
      <c r="AQ224" s="3">
        <v>46013</v>
      </c>
      <c r="AR224" s="3">
        <v>46009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1">
        <v>0</v>
      </c>
      <c r="AY224" s="2" t="s">
        <v>64</v>
      </c>
      <c r="AZ224" s="2" t="s">
        <v>70</v>
      </c>
      <c r="BA224" s="2">
        <v>0</v>
      </c>
      <c r="BB224" s="2">
        <v>0</v>
      </c>
      <c r="BC224" s="2">
        <v>0</v>
      </c>
      <c r="BD224" s="2">
        <v>0</v>
      </c>
      <c r="BE224" s="1" t="s">
        <v>190</v>
      </c>
      <c r="BF224" s="56">
        <v>445.71285000000012</v>
      </c>
    </row>
    <row r="225" spans="1:58" ht="27.75" customHeight="1" x14ac:dyDescent="0.55000000000000004">
      <c r="A225" s="3">
        <v>45916</v>
      </c>
      <c r="B225" s="14" t="s">
        <v>244</v>
      </c>
      <c r="C225" s="9" t="s">
        <v>188</v>
      </c>
      <c r="D225" s="13" t="s">
        <v>241</v>
      </c>
      <c r="E225" s="9">
        <v>20</v>
      </c>
      <c r="F225" s="9">
        <v>38</v>
      </c>
      <c r="G225" s="9" t="s">
        <v>60</v>
      </c>
      <c r="H225" s="9">
        <v>0</v>
      </c>
      <c r="I225" s="9">
        <v>82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46014</v>
      </c>
      <c r="U225" s="11">
        <v>5000</v>
      </c>
      <c r="V225" s="10">
        <v>0</v>
      </c>
      <c r="W225" s="10">
        <v>0</v>
      </c>
      <c r="X225" s="10">
        <v>5250</v>
      </c>
      <c r="Y225" s="10">
        <v>5000</v>
      </c>
      <c r="Z225" s="10">
        <v>0</v>
      </c>
      <c r="AA225" s="10">
        <v>5250</v>
      </c>
      <c r="AB225" s="9" t="s">
        <v>189</v>
      </c>
      <c r="AC225" s="8">
        <v>5518.15</v>
      </c>
      <c r="AD225" s="8">
        <v>0</v>
      </c>
      <c r="AE225" s="8">
        <v>5518.15</v>
      </c>
      <c r="AF225" s="8">
        <v>0</v>
      </c>
      <c r="AG225" s="8">
        <v>0</v>
      </c>
      <c r="AH225" s="8">
        <v>0</v>
      </c>
      <c r="AI225" s="1" t="s">
        <v>112</v>
      </c>
      <c r="AJ225" s="1" t="s">
        <v>74</v>
      </c>
      <c r="AK225" s="1">
        <v>2</v>
      </c>
      <c r="AL225" s="3">
        <v>46014</v>
      </c>
      <c r="AM225" s="3">
        <v>0</v>
      </c>
      <c r="AN225" s="3">
        <v>46005</v>
      </c>
      <c r="AO225" s="3">
        <v>46012</v>
      </c>
      <c r="AP225" s="3">
        <v>46013</v>
      </c>
      <c r="AQ225" s="3">
        <v>46013</v>
      </c>
      <c r="AR225" s="3">
        <v>46009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1">
        <v>0</v>
      </c>
      <c r="AY225" s="2" t="s">
        <v>64</v>
      </c>
      <c r="AZ225" s="2" t="s">
        <v>70</v>
      </c>
      <c r="BA225" s="2">
        <v>0</v>
      </c>
      <c r="BB225" s="2">
        <v>0</v>
      </c>
      <c r="BC225" s="2">
        <v>0</v>
      </c>
      <c r="BD225" s="2">
        <v>0</v>
      </c>
      <c r="BE225" s="1" t="s">
        <v>190</v>
      </c>
      <c r="BF225" s="56">
        <v>434.7075944444444</v>
      </c>
    </row>
    <row r="226" spans="1:58" ht="27.75" customHeight="1" x14ac:dyDescent="0.55000000000000004">
      <c r="A226" s="3">
        <v>45916</v>
      </c>
      <c r="B226" s="14" t="s">
        <v>244</v>
      </c>
      <c r="C226" s="9" t="s">
        <v>188</v>
      </c>
      <c r="D226" s="13">
        <v>959</v>
      </c>
      <c r="E226" s="9">
        <v>20</v>
      </c>
      <c r="F226" s="9">
        <v>38</v>
      </c>
      <c r="G226" s="9" t="s">
        <v>60</v>
      </c>
      <c r="H226" s="9">
        <v>0</v>
      </c>
      <c r="I226" s="9">
        <v>82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46014</v>
      </c>
      <c r="U226" s="11">
        <v>5000</v>
      </c>
      <c r="V226" s="10">
        <v>0</v>
      </c>
      <c r="W226" s="10">
        <v>0</v>
      </c>
      <c r="X226" s="10">
        <v>5250</v>
      </c>
      <c r="Y226" s="10">
        <v>5000</v>
      </c>
      <c r="Z226" s="10">
        <v>0</v>
      </c>
      <c r="AA226" s="10">
        <v>5250</v>
      </c>
      <c r="AB226" s="9" t="s">
        <v>189</v>
      </c>
      <c r="AC226" s="8">
        <v>5518.15</v>
      </c>
      <c r="AD226" s="8">
        <v>0</v>
      </c>
      <c r="AE226" s="8">
        <v>5518.15</v>
      </c>
      <c r="AF226" s="8">
        <v>0</v>
      </c>
      <c r="AG226" s="8">
        <v>0</v>
      </c>
      <c r="AH226" s="8">
        <v>0</v>
      </c>
      <c r="AI226" s="1" t="s">
        <v>112</v>
      </c>
      <c r="AJ226" s="1" t="s">
        <v>74</v>
      </c>
      <c r="AK226" s="1">
        <v>2</v>
      </c>
      <c r="AL226" s="3">
        <v>46014</v>
      </c>
      <c r="AM226" s="3">
        <v>0</v>
      </c>
      <c r="AN226" s="3">
        <v>46005</v>
      </c>
      <c r="AO226" s="3">
        <v>46012</v>
      </c>
      <c r="AP226" s="3">
        <v>46013</v>
      </c>
      <c r="AQ226" s="3">
        <v>46013</v>
      </c>
      <c r="AR226" s="3">
        <v>46009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1">
        <v>0</v>
      </c>
      <c r="AY226" s="2" t="s">
        <v>64</v>
      </c>
      <c r="AZ226" s="2" t="s">
        <v>70</v>
      </c>
      <c r="BA226" s="2">
        <v>0</v>
      </c>
      <c r="BB226" s="2">
        <v>0</v>
      </c>
      <c r="BC226" s="2">
        <v>0</v>
      </c>
      <c r="BD226" s="2">
        <v>0</v>
      </c>
      <c r="BE226" s="1" t="s">
        <v>190</v>
      </c>
      <c r="BF226" s="56">
        <v>434.7075944444444</v>
      </c>
    </row>
    <row r="227" spans="1:58" ht="27.75" customHeight="1" x14ac:dyDescent="0.55000000000000004">
      <c r="A227" s="3">
        <v>45916</v>
      </c>
      <c r="B227" s="14" t="s">
        <v>244</v>
      </c>
      <c r="C227" s="9" t="s">
        <v>188</v>
      </c>
      <c r="D227" s="13">
        <v>331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46014</v>
      </c>
      <c r="U227" s="11">
        <v>2500</v>
      </c>
      <c r="V227" s="10">
        <v>0</v>
      </c>
      <c r="W227" s="10">
        <v>2296</v>
      </c>
      <c r="X227" s="10">
        <v>304</v>
      </c>
      <c r="Y227" s="10">
        <v>2500</v>
      </c>
      <c r="Z227" s="10">
        <v>2600</v>
      </c>
      <c r="AA227" s="10">
        <v>0</v>
      </c>
      <c r="AB227" s="9" t="s">
        <v>189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1" t="s">
        <v>112</v>
      </c>
      <c r="AJ227" s="1" t="s">
        <v>74</v>
      </c>
      <c r="AK227" s="1">
        <v>2</v>
      </c>
      <c r="AL227" s="3">
        <v>46014</v>
      </c>
      <c r="AM227" s="3">
        <v>0</v>
      </c>
      <c r="AN227" s="3">
        <v>46005</v>
      </c>
      <c r="AO227" s="3">
        <v>46012</v>
      </c>
      <c r="AP227" s="3">
        <v>46013</v>
      </c>
      <c r="AQ227" s="3">
        <v>46013</v>
      </c>
      <c r="AR227" s="3">
        <v>46009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1">
        <v>0</v>
      </c>
      <c r="AY227" s="2" t="s">
        <v>64</v>
      </c>
      <c r="AZ227" s="2" t="s">
        <v>70</v>
      </c>
      <c r="BA227" s="2">
        <v>0</v>
      </c>
      <c r="BB227" s="2">
        <v>2296</v>
      </c>
      <c r="BC227" s="2">
        <v>304</v>
      </c>
      <c r="BD227" s="2">
        <v>0</v>
      </c>
      <c r="BE227" s="1" t="s">
        <v>190</v>
      </c>
      <c r="BF227" s="56">
        <v>0</v>
      </c>
    </row>
    <row r="228" spans="1:58" ht="27.75" customHeight="1" x14ac:dyDescent="0.55000000000000004">
      <c r="A228" s="3">
        <v>45916</v>
      </c>
      <c r="B228" s="14" t="s">
        <v>244</v>
      </c>
      <c r="C228" s="9" t="s">
        <v>188</v>
      </c>
      <c r="D228" s="13" t="s">
        <v>239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46014</v>
      </c>
      <c r="U228" s="11">
        <v>5000</v>
      </c>
      <c r="V228" s="10">
        <v>0</v>
      </c>
      <c r="W228" s="10">
        <v>0</v>
      </c>
      <c r="X228" s="10">
        <v>5250</v>
      </c>
      <c r="Y228" s="10">
        <v>5000</v>
      </c>
      <c r="Z228" s="10">
        <v>0</v>
      </c>
      <c r="AA228" s="10">
        <v>5250</v>
      </c>
      <c r="AB228" s="9" t="s">
        <v>189</v>
      </c>
      <c r="AC228" s="8">
        <v>5378.4500000000007</v>
      </c>
      <c r="AD228" s="8">
        <v>0</v>
      </c>
      <c r="AE228" s="8">
        <v>5378.4500000000007</v>
      </c>
      <c r="AF228" s="8">
        <v>0</v>
      </c>
      <c r="AG228" s="8">
        <v>0</v>
      </c>
      <c r="AH228" s="8">
        <v>0</v>
      </c>
      <c r="AI228" s="1" t="s">
        <v>112</v>
      </c>
      <c r="AJ228" s="1" t="s">
        <v>74</v>
      </c>
      <c r="AK228" s="1">
        <v>2</v>
      </c>
      <c r="AL228" s="3">
        <v>46014</v>
      </c>
      <c r="AM228" s="3">
        <v>0</v>
      </c>
      <c r="AN228" s="3">
        <v>46005</v>
      </c>
      <c r="AO228" s="3">
        <v>46012</v>
      </c>
      <c r="AP228" s="3">
        <v>46013</v>
      </c>
      <c r="AQ228" s="3">
        <v>46013</v>
      </c>
      <c r="AR228" s="3">
        <v>46009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1">
        <v>0</v>
      </c>
      <c r="AY228" s="2" t="s">
        <v>64</v>
      </c>
      <c r="AZ228" s="2" t="s">
        <v>70</v>
      </c>
      <c r="BA228" s="2">
        <v>0</v>
      </c>
      <c r="BB228" s="2">
        <v>0</v>
      </c>
      <c r="BC228" s="2">
        <v>0</v>
      </c>
      <c r="BD228" s="2">
        <v>0</v>
      </c>
      <c r="BE228" s="1" t="s">
        <v>190</v>
      </c>
      <c r="BF228" s="56">
        <v>423.7023388888889</v>
      </c>
    </row>
    <row r="229" spans="1:58" ht="27.75" customHeight="1" x14ac:dyDescent="0.55000000000000004">
      <c r="A229" s="3">
        <v>45916</v>
      </c>
      <c r="B229" s="14" t="s">
        <v>244</v>
      </c>
      <c r="C229" s="9" t="s">
        <v>188</v>
      </c>
      <c r="D229" s="13" t="s">
        <v>232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46014</v>
      </c>
      <c r="U229" s="11">
        <v>5000</v>
      </c>
      <c r="V229" s="10">
        <v>0</v>
      </c>
      <c r="W229" s="10">
        <v>0</v>
      </c>
      <c r="X229" s="10">
        <v>5250</v>
      </c>
      <c r="Y229" s="10">
        <v>5000</v>
      </c>
      <c r="Z229" s="10">
        <v>0</v>
      </c>
      <c r="AA229" s="10">
        <v>5250</v>
      </c>
      <c r="AB229" s="9" t="s">
        <v>189</v>
      </c>
      <c r="AC229" s="8">
        <v>5657.85</v>
      </c>
      <c r="AD229" s="8">
        <v>0</v>
      </c>
      <c r="AE229" s="8">
        <v>5657.85</v>
      </c>
      <c r="AF229" s="8">
        <v>0</v>
      </c>
      <c r="AG229" s="8">
        <v>0</v>
      </c>
      <c r="AH229" s="8">
        <v>0</v>
      </c>
      <c r="AI229" s="1" t="s">
        <v>112</v>
      </c>
      <c r="AJ229" s="1" t="s">
        <v>74</v>
      </c>
      <c r="AK229" s="1">
        <v>2</v>
      </c>
      <c r="AL229" s="3">
        <v>46014</v>
      </c>
      <c r="AM229" s="3">
        <v>0</v>
      </c>
      <c r="AN229" s="3">
        <v>46005</v>
      </c>
      <c r="AO229" s="3">
        <v>46012</v>
      </c>
      <c r="AP229" s="3">
        <v>46013</v>
      </c>
      <c r="AQ229" s="3">
        <v>46013</v>
      </c>
      <c r="AR229" s="3">
        <v>46009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1">
        <v>0</v>
      </c>
      <c r="AY229" s="2" t="s">
        <v>64</v>
      </c>
      <c r="AZ229" s="2" t="s">
        <v>70</v>
      </c>
      <c r="BA229" s="2">
        <v>0</v>
      </c>
      <c r="BB229" s="2">
        <v>0</v>
      </c>
      <c r="BC229" s="2">
        <v>0</v>
      </c>
      <c r="BD229" s="2">
        <v>0</v>
      </c>
      <c r="BE229" s="1" t="s">
        <v>190</v>
      </c>
      <c r="BF229" s="56">
        <v>445.71285000000012</v>
      </c>
    </row>
    <row r="230" spans="1:58" ht="27.75" customHeight="1" x14ac:dyDescent="0.55000000000000004">
      <c r="A230" s="3">
        <v>45916</v>
      </c>
      <c r="B230" s="14" t="s">
        <v>244</v>
      </c>
      <c r="C230" s="9" t="s">
        <v>188</v>
      </c>
      <c r="D230" s="13" t="s">
        <v>238</v>
      </c>
      <c r="E230" s="9">
        <v>20</v>
      </c>
      <c r="F230" s="9">
        <v>38</v>
      </c>
      <c r="G230" s="9" t="s">
        <v>60</v>
      </c>
      <c r="H230" s="9">
        <v>0</v>
      </c>
      <c r="I230" s="9">
        <v>82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46014</v>
      </c>
      <c r="U230" s="11">
        <v>5000</v>
      </c>
      <c r="V230" s="10">
        <v>0</v>
      </c>
      <c r="W230" s="10">
        <v>0</v>
      </c>
      <c r="X230" s="10">
        <v>5250</v>
      </c>
      <c r="Y230" s="10">
        <v>5000</v>
      </c>
      <c r="Z230" s="10">
        <v>0</v>
      </c>
      <c r="AA230" s="10">
        <v>5250</v>
      </c>
      <c r="AB230" s="9" t="s">
        <v>189</v>
      </c>
      <c r="AC230" s="8">
        <v>5518.15</v>
      </c>
      <c r="AD230" s="8">
        <v>0</v>
      </c>
      <c r="AE230" s="8">
        <v>5518.15</v>
      </c>
      <c r="AF230" s="8">
        <v>0</v>
      </c>
      <c r="AG230" s="8">
        <v>0</v>
      </c>
      <c r="AH230" s="8">
        <v>0</v>
      </c>
      <c r="AI230" s="1" t="s">
        <v>112</v>
      </c>
      <c r="AJ230" s="1" t="s">
        <v>74</v>
      </c>
      <c r="AK230" s="1">
        <v>2</v>
      </c>
      <c r="AL230" s="3">
        <v>46014</v>
      </c>
      <c r="AM230" s="3">
        <v>0</v>
      </c>
      <c r="AN230" s="3">
        <v>46005</v>
      </c>
      <c r="AO230" s="3">
        <v>46012</v>
      </c>
      <c r="AP230" s="3">
        <v>46013</v>
      </c>
      <c r="AQ230" s="3">
        <v>46013</v>
      </c>
      <c r="AR230" s="3">
        <v>46009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1">
        <v>0</v>
      </c>
      <c r="AY230" s="2" t="s">
        <v>64</v>
      </c>
      <c r="AZ230" s="2" t="s">
        <v>70</v>
      </c>
      <c r="BA230" s="2">
        <v>0</v>
      </c>
      <c r="BB230" s="2">
        <v>0</v>
      </c>
      <c r="BC230" s="2">
        <v>0</v>
      </c>
      <c r="BD230" s="2">
        <v>0</v>
      </c>
      <c r="BE230" s="1" t="s">
        <v>190</v>
      </c>
      <c r="BF230" s="56">
        <v>434.7075944444444</v>
      </c>
    </row>
    <row r="231" spans="1:58" ht="27.75" customHeight="1" x14ac:dyDescent="0.55000000000000004">
      <c r="A231" s="3">
        <v>45916</v>
      </c>
      <c r="B231" s="14" t="s">
        <v>244</v>
      </c>
      <c r="C231" s="9" t="s">
        <v>188</v>
      </c>
      <c r="D231" s="13" t="s">
        <v>237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46015</v>
      </c>
      <c r="U231" s="11">
        <v>10000</v>
      </c>
      <c r="V231" s="10">
        <v>0</v>
      </c>
      <c r="W231" s="10">
        <v>0</v>
      </c>
      <c r="X231" s="10">
        <v>10500</v>
      </c>
      <c r="Y231" s="10">
        <v>10000</v>
      </c>
      <c r="Z231" s="10">
        <v>0</v>
      </c>
      <c r="AA231" s="10">
        <v>10500</v>
      </c>
      <c r="AB231" s="9" t="s">
        <v>189</v>
      </c>
      <c r="AC231" s="8">
        <v>10756.900000000001</v>
      </c>
      <c r="AD231" s="8">
        <v>0</v>
      </c>
      <c r="AE231" s="8">
        <v>10756.900000000001</v>
      </c>
      <c r="AF231" s="8">
        <v>0</v>
      </c>
      <c r="AG231" s="8">
        <v>0</v>
      </c>
      <c r="AH231" s="8">
        <v>0</v>
      </c>
      <c r="AI231" s="1" t="s">
        <v>112</v>
      </c>
      <c r="AJ231" s="1" t="s">
        <v>74</v>
      </c>
      <c r="AK231" s="1">
        <v>2</v>
      </c>
      <c r="AL231" s="3">
        <v>46015</v>
      </c>
      <c r="AM231" s="3">
        <v>0</v>
      </c>
      <c r="AN231" s="3">
        <v>46006</v>
      </c>
      <c r="AO231" s="3">
        <v>46013</v>
      </c>
      <c r="AP231" s="3">
        <v>46014</v>
      </c>
      <c r="AQ231" s="3">
        <v>46014</v>
      </c>
      <c r="AR231" s="3">
        <v>46010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1">
        <v>0</v>
      </c>
      <c r="AY231" s="2" t="s">
        <v>64</v>
      </c>
      <c r="AZ231" s="2" t="s">
        <v>70</v>
      </c>
      <c r="BA231" s="2">
        <v>0</v>
      </c>
      <c r="BB231" s="2">
        <v>0</v>
      </c>
      <c r="BC231" s="2">
        <v>0</v>
      </c>
      <c r="BD231" s="2">
        <v>0</v>
      </c>
      <c r="BE231" s="1" t="s">
        <v>190</v>
      </c>
      <c r="BF231" s="56">
        <v>847.40467777777781</v>
      </c>
    </row>
    <row r="232" spans="1:58" ht="27.75" customHeight="1" x14ac:dyDescent="0.55000000000000004">
      <c r="A232" s="3">
        <v>45916</v>
      </c>
      <c r="B232" s="14" t="s">
        <v>244</v>
      </c>
      <c r="C232" s="9" t="s">
        <v>188</v>
      </c>
      <c r="D232" s="13">
        <v>935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46015</v>
      </c>
      <c r="U232" s="11">
        <v>5000</v>
      </c>
      <c r="V232" s="10">
        <v>0</v>
      </c>
      <c r="W232" s="10">
        <v>0</v>
      </c>
      <c r="X232" s="10">
        <v>5250</v>
      </c>
      <c r="Y232" s="10">
        <v>5000</v>
      </c>
      <c r="Z232" s="10">
        <v>0</v>
      </c>
      <c r="AA232" s="10">
        <v>5250</v>
      </c>
      <c r="AB232" s="9" t="s">
        <v>189</v>
      </c>
      <c r="AC232" s="8">
        <v>5378.4500000000007</v>
      </c>
      <c r="AD232" s="8">
        <v>0</v>
      </c>
      <c r="AE232" s="8">
        <v>5378.4500000000007</v>
      </c>
      <c r="AF232" s="8">
        <v>0</v>
      </c>
      <c r="AG232" s="8">
        <v>0</v>
      </c>
      <c r="AH232" s="8">
        <v>0</v>
      </c>
      <c r="AI232" s="1" t="s">
        <v>112</v>
      </c>
      <c r="AJ232" s="1" t="s">
        <v>74</v>
      </c>
      <c r="AK232" s="1">
        <v>2</v>
      </c>
      <c r="AL232" s="3">
        <v>46015</v>
      </c>
      <c r="AM232" s="3">
        <v>0</v>
      </c>
      <c r="AN232" s="3">
        <v>46006</v>
      </c>
      <c r="AO232" s="3">
        <v>46013</v>
      </c>
      <c r="AP232" s="3">
        <v>46014</v>
      </c>
      <c r="AQ232" s="3">
        <v>46014</v>
      </c>
      <c r="AR232" s="3">
        <v>46010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1">
        <v>0</v>
      </c>
      <c r="AY232" s="2" t="s">
        <v>64</v>
      </c>
      <c r="AZ232" s="2" t="s">
        <v>70</v>
      </c>
      <c r="BA232" s="2">
        <v>0</v>
      </c>
      <c r="BB232" s="2">
        <v>0</v>
      </c>
      <c r="BC232" s="2">
        <v>0</v>
      </c>
      <c r="BD232" s="2">
        <v>0</v>
      </c>
      <c r="BE232" s="1" t="s">
        <v>190</v>
      </c>
      <c r="BF232" s="56">
        <v>423.7023388888889</v>
      </c>
    </row>
    <row r="233" spans="1:58" ht="27.75" customHeight="1" x14ac:dyDescent="0.55000000000000004">
      <c r="A233" s="3">
        <v>45916</v>
      </c>
      <c r="B233" s="14" t="s">
        <v>244</v>
      </c>
      <c r="C233" s="9" t="s">
        <v>188</v>
      </c>
      <c r="D233" s="13">
        <v>932</v>
      </c>
      <c r="E233" s="9">
        <v>20</v>
      </c>
      <c r="F233" s="9">
        <v>38</v>
      </c>
      <c r="G233" s="9" t="s">
        <v>60</v>
      </c>
      <c r="H233" s="9">
        <v>0</v>
      </c>
      <c r="I233" s="9">
        <v>82</v>
      </c>
      <c r="J233" s="9" t="s">
        <v>78</v>
      </c>
      <c r="K233" s="9">
        <v>0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46015</v>
      </c>
      <c r="U233" s="11">
        <v>5000</v>
      </c>
      <c r="V233" s="10">
        <v>0</v>
      </c>
      <c r="W233" s="10">
        <v>0</v>
      </c>
      <c r="X233" s="10">
        <v>5250</v>
      </c>
      <c r="Y233" s="10">
        <v>5000</v>
      </c>
      <c r="Z233" s="10">
        <v>0</v>
      </c>
      <c r="AA233" s="10">
        <v>5250</v>
      </c>
      <c r="AB233" s="9" t="s">
        <v>189</v>
      </c>
      <c r="AC233" s="8">
        <v>5518.15</v>
      </c>
      <c r="AD233" s="8">
        <v>0</v>
      </c>
      <c r="AE233" s="8">
        <v>5518.15</v>
      </c>
      <c r="AF233" s="8">
        <v>0</v>
      </c>
      <c r="AG233" s="8">
        <v>0</v>
      </c>
      <c r="AH233" s="8">
        <v>0</v>
      </c>
      <c r="AI233" s="1" t="s">
        <v>112</v>
      </c>
      <c r="AJ233" s="1" t="s">
        <v>74</v>
      </c>
      <c r="AK233" s="1">
        <v>2</v>
      </c>
      <c r="AL233" s="3">
        <v>46015</v>
      </c>
      <c r="AM233" s="3">
        <v>0</v>
      </c>
      <c r="AN233" s="3">
        <v>46006</v>
      </c>
      <c r="AO233" s="3">
        <v>46013</v>
      </c>
      <c r="AP233" s="3">
        <v>46014</v>
      </c>
      <c r="AQ233" s="3">
        <v>46014</v>
      </c>
      <c r="AR233" s="3">
        <v>46010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1">
        <v>0</v>
      </c>
      <c r="AY233" s="2" t="s">
        <v>64</v>
      </c>
      <c r="AZ233" s="2" t="s">
        <v>70</v>
      </c>
      <c r="BA233" s="2">
        <v>0</v>
      </c>
      <c r="BB233" s="2">
        <v>0</v>
      </c>
      <c r="BC233" s="2">
        <v>0</v>
      </c>
      <c r="BD233" s="2">
        <v>0</v>
      </c>
      <c r="BE233" s="1" t="s">
        <v>190</v>
      </c>
      <c r="BF233" s="56">
        <v>434.7075944444444</v>
      </c>
    </row>
    <row r="234" spans="1:58" ht="27.75" customHeight="1" x14ac:dyDescent="0.55000000000000004">
      <c r="A234" s="3">
        <v>45916</v>
      </c>
      <c r="B234" s="14" t="s">
        <v>244</v>
      </c>
      <c r="C234" s="9" t="s">
        <v>188</v>
      </c>
      <c r="D234" s="13" t="s">
        <v>239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46017</v>
      </c>
      <c r="U234" s="11">
        <v>5000</v>
      </c>
      <c r="V234" s="10">
        <v>0</v>
      </c>
      <c r="W234" s="10">
        <v>0</v>
      </c>
      <c r="X234" s="10">
        <v>5250</v>
      </c>
      <c r="Y234" s="10">
        <v>5000</v>
      </c>
      <c r="Z234" s="10">
        <v>0</v>
      </c>
      <c r="AA234" s="10">
        <v>5250</v>
      </c>
      <c r="AB234" s="9" t="s">
        <v>189</v>
      </c>
      <c r="AC234" s="8">
        <v>5378.4500000000007</v>
      </c>
      <c r="AD234" s="8">
        <v>0</v>
      </c>
      <c r="AE234" s="8">
        <v>5378.4500000000007</v>
      </c>
      <c r="AF234" s="8">
        <v>0</v>
      </c>
      <c r="AG234" s="8">
        <v>0</v>
      </c>
      <c r="AH234" s="8">
        <v>0</v>
      </c>
      <c r="AI234" s="1" t="s">
        <v>112</v>
      </c>
      <c r="AJ234" s="1" t="s">
        <v>74</v>
      </c>
      <c r="AK234" s="1">
        <v>2</v>
      </c>
      <c r="AL234" s="3">
        <v>46017</v>
      </c>
      <c r="AM234" s="3">
        <v>0</v>
      </c>
      <c r="AN234" s="3">
        <v>46008</v>
      </c>
      <c r="AO234" s="3">
        <v>46015</v>
      </c>
      <c r="AP234" s="3">
        <v>46016</v>
      </c>
      <c r="AQ234" s="3">
        <v>46016</v>
      </c>
      <c r="AR234" s="3">
        <v>46012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1">
        <v>0</v>
      </c>
      <c r="AY234" s="2" t="s">
        <v>64</v>
      </c>
      <c r="AZ234" s="2" t="s">
        <v>70</v>
      </c>
      <c r="BA234" s="2">
        <v>0</v>
      </c>
      <c r="BB234" s="2">
        <v>0</v>
      </c>
      <c r="BC234" s="2">
        <v>0</v>
      </c>
      <c r="BD234" s="2">
        <v>0</v>
      </c>
      <c r="BE234" s="1" t="s">
        <v>190</v>
      </c>
      <c r="BF234" s="56">
        <v>423.7023388888889</v>
      </c>
    </row>
    <row r="235" spans="1:58" ht="27.75" customHeight="1" x14ac:dyDescent="0.55000000000000004">
      <c r="A235" s="3">
        <v>45916</v>
      </c>
      <c r="B235" s="14" t="s">
        <v>244</v>
      </c>
      <c r="C235" s="9" t="s">
        <v>188</v>
      </c>
      <c r="D235" s="13" t="s">
        <v>235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46017</v>
      </c>
      <c r="U235" s="11">
        <v>10000</v>
      </c>
      <c r="V235" s="10">
        <v>0</v>
      </c>
      <c r="W235" s="10">
        <v>0</v>
      </c>
      <c r="X235" s="10">
        <v>10500</v>
      </c>
      <c r="Y235" s="10">
        <v>10000</v>
      </c>
      <c r="Z235" s="10">
        <v>0</v>
      </c>
      <c r="AA235" s="10">
        <v>10500</v>
      </c>
      <c r="AB235" s="9" t="s">
        <v>189</v>
      </c>
      <c r="AC235" s="8">
        <v>11315.7</v>
      </c>
      <c r="AD235" s="8">
        <v>0</v>
      </c>
      <c r="AE235" s="8">
        <v>11315.7</v>
      </c>
      <c r="AF235" s="8">
        <v>0</v>
      </c>
      <c r="AG235" s="8">
        <v>0</v>
      </c>
      <c r="AH235" s="8">
        <v>0</v>
      </c>
      <c r="AI235" s="1" t="s">
        <v>112</v>
      </c>
      <c r="AJ235" s="1" t="s">
        <v>74</v>
      </c>
      <c r="AK235" s="1">
        <v>2</v>
      </c>
      <c r="AL235" s="3">
        <v>46017</v>
      </c>
      <c r="AM235" s="3">
        <v>0</v>
      </c>
      <c r="AN235" s="3">
        <v>46008</v>
      </c>
      <c r="AO235" s="3">
        <v>46015</v>
      </c>
      <c r="AP235" s="3">
        <v>46016</v>
      </c>
      <c r="AQ235" s="3">
        <v>46016</v>
      </c>
      <c r="AR235" s="3">
        <v>46012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1">
        <v>0</v>
      </c>
      <c r="AY235" s="2" t="s">
        <v>64</v>
      </c>
      <c r="AZ235" s="2" t="s">
        <v>70</v>
      </c>
      <c r="BA235" s="2">
        <v>0</v>
      </c>
      <c r="BB235" s="2">
        <v>0</v>
      </c>
      <c r="BC235" s="2">
        <v>0</v>
      </c>
      <c r="BD235" s="2">
        <v>0</v>
      </c>
      <c r="BE235" s="1" t="s">
        <v>190</v>
      </c>
      <c r="BF235" s="56">
        <v>891.42570000000023</v>
      </c>
    </row>
    <row r="236" spans="1:58" ht="27.75" customHeight="1" x14ac:dyDescent="0.55000000000000004">
      <c r="A236" s="3">
        <v>45916</v>
      </c>
      <c r="B236" s="14" t="s">
        <v>244</v>
      </c>
      <c r="C236" s="9" t="s">
        <v>188</v>
      </c>
      <c r="D236" s="13" t="s">
        <v>237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46018</v>
      </c>
      <c r="U236" s="11">
        <v>10000</v>
      </c>
      <c r="V236" s="10">
        <v>0</v>
      </c>
      <c r="W236" s="10">
        <v>0</v>
      </c>
      <c r="X236" s="10">
        <v>10500</v>
      </c>
      <c r="Y236" s="10">
        <v>10000</v>
      </c>
      <c r="Z236" s="10">
        <v>0</v>
      </c>
      <c r="AA236" s="10">
        <v>10500</v>
      </c>
      <c r="AB236" s="9" t="s">
        <v>189</v>
      </c>
      <c r="AC236" s="8">
        <v>10756.900000000001</v>
      </c>
      <c r="AD236" s="8">
        <v>0</v>
      </c>
      <c r="AE236" s="8">
        <v>10756.900000000001</v>
      </c>
      <c r="AF236" s="8">
        <v>0</v>
      </c>
      <c r="AG236" s="8">
        <v>0</v>
      </c>
      <c r="AH236" s="8">
        <v>0</v>
      </c>
      <c r="AI236" s="1" t="s">
        <v>112</v>
      </c>
      <c r="AJ236" s="1" t="s">
        <v>74</v>
      </c>
      <c r="AK236" s="1">
        <v>2</v>
      </c>
      <c r="AL236" s="3">
        <v>46018</v>
      </c>
      <c r="AM236" s="3">
        <v>0</v>
      </c>
      <c r="AN236" s="3">
        <v>46009</v>
      </c>
      <c r="AO236" s="3">
        <v>46016</v>
      </c>
      <c r="AP236" s="3">
        <v>46017</v>
      </c>
      <c r="AQ236" s="3">
        <v>46017</v>
      </c>
      <c r="AR236" s="3">
        <v>46013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1">
        <v>0</v>
      </c>
      <c r="AY236" s="2" t="s">
        <v>64</v>
      </c>
      <c r="AZ236" s="2" t="s">
        <v>70</v>
      </c>
      <c r="BA236" s="2">
        <v>0</v>
      </c>
      <c r="BB236" s="2">
        <v>0</v>
      </c>
      <c r="BC236" s="2">
        <v>0</v>
      </c>
      <c r="BD236" s="2">
        <v>0</v>
      </c>
      <c r="BE236" s="1" t="s">
        <v>190</v>
      </c>
      <c r="BF236" s="56">
        <v>847.40467777777781</v>
      </c>
    </row>
    <row r="237" spans="1:58" ht="27.75" customHeight="1" x14ac:dyDescent="0.55000000000000004">
      <c r="A237" s="3">
        <v>45916</v>
      </c>
      <c r="B237" s="14" t="s">
        <v>244</v>
      </c>
      <c r="C237" s="9" t="s">
        <v>188</v>
      </c>
      <c r="D237" s="13" t="s">
        <v>234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46018</v>
      </c>
      <c r="U237" s="11">
        <v>10000</v>
      </c>
      <c r="V237" s="10">
        <v>0</v>
      </c>
      <c r="W237" s="10">
        <v>0</v>
      </c>
      <c r="X237" s="10">
        <v>10500</v>
      </c>
      <c r="Y237" s="10">
        <v>10000</v>
      </c>
      <c r="Z237" s="10">
        <v>0</v>
      </c>
      <c r="AA237" s="10">
        <v>10500</v>
      </c>
      <c r="AB237" s="9" t="s">
        <v>189</v>
      </c>
      <c r="AC237" s="8">
        <v>11315.7</v>
      </c>
      <c r="AD237" s="8">
        <v>0</v>
      </c>
      <c r="AE237" s="8">
        <v>11315.7</v>
      </c>
      <c r="AF237" s="8">
        <v>0</v>
      </c>
      <c r="AG237" s="8">
        <v>0</v>
      </c>
      <c r="AH237" s="8">
        <v>0</v>
      </c>
      <c r="AI237" s="1" t="s">
        <v>112</v>
      </c>
      <c r="AJ237" s="1" t="s">
        <v>74</v>
      </c>
      <c r="AK237" s="1">
        <v>2</v>
      </c>
      <c r="AL237" s="3">
        <v>46018</v>
      </c>
      <c r="AM237" s="3">
        <v>0</v>
      </c>
      <c r="AN237" s="3">
        <v>46009</v>
      </c>
      <c r="AO237" s="3">
        <v>46016</v>
      </c>
      <c r="AP237" s="3">
        <v>46017</v>
      </c>
      <c r="AQ237" s="3">
        <v>46017</v>
      </c>
      <c r="AR237" s="3">
        <v>46013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1">
        <v>0</v>
      </c>
      <c r="AY237" s="2" t="s">
        <v>64</v>
      </c>
      <c r="AZ237" s="2" t="s">
        <v>70</v>
      </c>
      <c r="BA237" s="2">
        <v>0</v>
      </c>
      <c r="BB237" s="2">
        <v>0</v>
      </c>
      <c r="BC237" s="2">
        <v>0</v>
      </c>
      <c r="BD237" s="2">
        <v>0</v>
      </c>
      <c r="BE237" s="1" t="s">
        <v>190</v>
      </c>
      <c r="BF237" s="56">
        <v>891.42570000000023</v>
      </c>
    </row>
    <row r="238" spans="1:58" ht="27.75" customHeight="1" x14ac:dyDescent="0.55000000000000004">
      <c r="A238" s="3">
        <v>45916</v>
      </c>
      <c r="B238" s="14" t="s">
        <v>244</v>
      </c>
      <c r="C238" s="9" t="s">
        <v>188</v>
      </c>
      <c r="D238" s="13">
        <v>935</v>
      </c>
      <c r="E238" s="9">
        <v>20</v>
      </c>
      <c r="F238" s="9">
        <v>37</v>
      </c>
      <c r="G238" s="9" t="s">
        <v>60</v>
      </c>
      <c r="H238" s="9">
        <v>0</v>
      </c>
      <c r="I238" s="9">
        <v>80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46018</v>
      </c>
      <c r="U238" s="11">
        <v>5000</v>
      </c>
      <c r="V238" s="10">
        <v>0</v>
      </c>
      <c r="W238" s="10">
        <v>0</v>
      </c>
      <c r="X238" s="10">
        <v>5250</v>
      </c>
      <c r="Y238" s="10">
        <v>5000</v>
      </c>
      <c r="Z238" s="10">
        <v>0</v>
      </c>
      <c r="AA238" s="10">
        <v>5250</v>
      </c>
      <c r="AB238" s="9" t="s">
        <v>189</v>
      </c>
      <c r="AC238" s="8">
        <v>5378.4500000000007</v>
      </c>
      <c r="AD238" s="8">
        <v>0</v>
      </c>
      <c r="AE238" s="8">
        <v>5378.4500000000007</v>
      </c>
      <c r="AF238" s="8">
        <v>0</v>
      </c>
      <c r="AG238" s="8">
        <v>0</v>
      </c>
      <c r="AH238" s="8">
        <v>0</v>
      </c>
      <c r="AI238" s="1" t="s">
        <v>112</v>
      </c>
      <c r="AJ238" s="1" t="s">
        <v>74</v>
      </c>
      <c r="AK238" s="1">
        <v>2</v>
      </c>
      <c r="AL238" s="3">
        <v>46018</v>
      </c>
      <c r="AM238" s="3">
        <v>0</v>
      </c>
      <c r="AN238" s="3">
        <v>46009</v>
      </c>
      <c r="AO238" s="3">
        <v>46016</v>
      </c>
      <c r="AP238" s="3">
        <v>46017</v>
      </c>
      <c r="AQ238" s="3">
        <v>46017</v>
      </c>
      <c r="AR238" s="3">
        <v>46013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1">
        <v>0</v>
      </c>
      <c r="AY238" s="2" t="s">
        <v>64</v>
      </c>
      <c r="AZ238" s="2" t="s">
        <v>70</v>
      </c>
      <c r="BA238" s="2">
        <v>0</v>
      </c>
      <c r="BB238" s="2">
        <v>0</v>
      </c>
      <c r="BC238" s="2">
        <v>0</v>
      </c>
      <c r="BD238" s="2">
        <v>0</v>
      </c>
      <c r="BE238" s="1" t="s">
        <v>190</v>
      </c>
      <c r="BF238" s="56">
        <v>423.7023388888889</v>
      </c>
    </row>
    <row r="239" spans="1:58" ht="27.75" customHeight="1" x14ac:dyDescent="0.55000000000000004">
      <c r="A239" s="3">
        <v>45916</v>
      </c>
      <c r="B239" s="14" t="s">
        <v>244</v>
      </c>
      <c r="C239" s="9" t="s">
        <v>188</v>
      </c>
      <c r="D239" s="13">
        <v>21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46018</v>
      </c>
      <c r="U239" s="11">
        <v>5000</v>
      </c>
      <c r="V239" s="10">
        <v>0</v>
      </c>
      <c r="W239" s="10">
        <v>0</v>
      </c>
      <c r="X239" s="10">
        <v>5250</v>
      </c>
      <c r="Y239" s="10">
        <v>5000</v>
      </c>
      <c r="Z239" s="10">
        <v>0</v>
      </c>
      <c r="AA239" s="10">
        <v>5250</v>
      </c>
      <c r="AB239" s="9" t="s">
        <v>189</v>
      </c>
      <c r="AC239" s="8">
        <v>5657.85</v>
      </c>
      <c r="AD239" s="8">
        <v>0</v>
      </c>
      <c r="AE239" s="8">
        <v>5657.85</v>
      </c>
      <c r="AF239" s="8">
        <v>0</v>
      </c>
      <c r="AG239" s="8">
        <v>0</v>
      </c>
      <c r="AH239" s="8">
        <v>0</v>
      </c>
      <c r="AI239" s="1" t="s">
        <v>112</v>
      </c>
      <c r="AJ239" s="1" t="s">
        <v>74</v>
      </c>
      <c r="AK239" s="1">
        <v>2</v>
      </c>
      <c r="AL239" s="3">
        <v>46018</v>
      </c>
      <c r="AM239" s="3">
        <v>0</v>
      </c>
      <c r="AN239" s="3">
        <v>46009</v>
      </c>
      <c r="AO239" s="3">
        <v>46016</v>
      </c>
      <c r="AP239" s="3">
        <v>46017</v>
      </c>
      <c r="AQ239" s="3">
        <v>46017</v>
      </c>
      <c r="AR239" s="3">
        <v>46013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1">
        <v>0</v>
      </c>
      <c r="AY239" s="2" t="s">
        <v>64</v>
      </c>
      <c r="AZ239" s="2" t="s">
        <v>70</v>
      </c>
      <c r="BA239" s="2">
        <v>0</v>
      </c>
      <c r="BB239" s="2">
        <v>0</v>
      </c>
      <c r="BC239" s="2">
        <v>0</v>
      </c>
      <c r="BD239" s="2">
        <v>0</v>
      </c>
      <c r="BE239" s="1" t="s">
        <v>190</v>
      </c>
      <c r="BF239" s="56">
        <v>445.71285000000012</v>
      </c>
    </row>
    <row r="240" spans="1:58" ht="27.75" customHeight="1" x14ac:dyDescent="0.55000000000000004">
      <c r="A240" s="3">
        <v>45916</v>
      </c>
      <c r="B240" s="14" t="s">
        <v>244</v>
      </c>
      <c r="C240" s="9" t="s">
        <v>188</v>
      </c>
      <c r="D240" s="13" t="s">
        <v>386</v>
      </c>
      <c r="E240" s="9">
        <v>20</v>
      </c>
      <c r="F240" s="9">
        <v>39</v>
      </c>
      <c r="G240" s="9" t="s">
        <v>60</v>
      </c>
      <c r="H240" s="9">
        <v>0</v>
      </c>
      <c r="I240" s="9">
        <v>84</v>
      </c>
      <c r="J240" s="9" t="s">
        <v>78</v>
      </c>
      <c r="K240" s="9">
        <v>0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46018</v>
      </c>
      <c r="U240" s="11">
        <v>3500</v>
      </c>
      <c r="V240" s="10">
        <v>0</v>
      </c>
      <c r="W240" s="10">
        <v>0</v>
      </c>
      <c r="X240" s="10">
        <v>3675</v>
      </c>
      <c r="Y240" s="10">
        <v>3500</v>
      </c>
      <c r="Z240" s="10">
        <v>0</v>
      </c>
      <c r="AA240" s="10">
        <v>3675</v>
      </c>
      <c r="AB240" s="9" t="s">
        <v>189</v>
      </c>
      <c r="AC240" s="8">
        <v>3960.4950000000003</v>
      </c>
      <c r="AD240" s="8">
        <v>0</v>
      </c>
      <c r="AE240" s="8">
        <v>3960.4950000000003</v>
      </c>
      <c r="AF240" s="8">
        <v>0</v>
      </c>
      <c r="AG240" s="8">
        <v>0</v>
      </c>
      <c r="AH240" s="8">
        <v>0</v>
      </c>
      <c r="AI240" s="1" t="s">
        <v>112</v>
      </c>
      <c r="AJ240" s="1" t="s">
        <v>74</v>
      </c>
      <c r="AK240" s="1">
        <v>2</v>
      </c>
      <c r="AL240" s="3">
        <v>46018</v>
      </c>
      <c r="AM240" s="3">
        <v>0</v>
      </c>
      <c r="AN240" s="3">
        <v>46009</v>
      </c>
      <c r="AO240" s="3">
        <v>46016</v>
      </c>
      <c r="AP240" s="3">
        <v>46017</v>
      </c>
      <c r="AQ240" s="3">
        <v>46017</v>
      </c>
      <c r="AR240" s="3">
        <v>46013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1">
        <v>0</v>
      </c>
      <c r="AY240" s="2" t="s">
        <v>64</v>
      </c>
      <c r="AZ240" s="2" t="s">
        <v>70</v>
      </c>
      <c r="BA240" s="2">
        <v>0</v>
      </c>
      <c r="BB240" s="2">
        <v>0</v>
      </c>
      <c r="BC240" s="2">
        <v>0</v>
      </c>
      <c r="BD240" s="2">
        <v>0</v>
      </c>
      <c r="BE240" s="1" t="s">
        <v>190</v>
      </c>
      <c r="BF240" s="56">
        <v>311.99899500000004</v>
      </c>
    </row>
    <row r="241" spans="1:58" ht="27.75" customHeight="1" x14ac:dyDescent="0.55000000000000004">
      <c r="A241" s="3">
        <v>45916</v>
      </c>
      <c r="B241" s="14" t="s">
        <v>244</v>
      </c>
      <c r="C241" s="9" t="s">
        <v>188</v>
      </c>
      <c r="D241" s="13" t="s">
        <v>239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46020</v>
      </c>
      <c r="U241" s="11">
        <v>10000</v>
      </c>
      <c r="V241" s="10">
        <v>0</v>
      </c>
      <c r="W241" s="10">
        <v>0</v>
      </c>
      <c r="X241" s="10">
        <v>10500</v>
      </c>
      <c r="Y241" s="10">
        <v>10000</v>
      </c>
      <c r="Z241" s="10">
        <v>0</v>
      </c>
      <c r="AA241" s="10">
        <v>10500</v>
      </c>
      <c r="AB241" s="9" t="s">
        <v>189</v>
      </c>
      <c r="AC241" s="8">
        <v>10756.900000000001</v>
      </c>
      <c r="AD241" s="8">
        <v>0</v>
      </c>
      <c r="AE241" s="8">
        <v>10756.900000000001</v>
      </c>
      <c r="AF241" s="8">
        <v>0</v>
      </c>
      <c r="AG241" s="8">
        <v>0</v>
      </c>
      <c r="AH241" s="8">
        <v>0</v>
      </c>
      <c r="AI241" s="1" t="s">
        <v>112</v>
      </c>
      <c r="AJ241" s="1" t="s">
        <v>74</v>
      </c>
      <c r="AK241" s="1">
        <v>2</v>
      </c>
      <c r="AL241" s="3">
        <v>46020</v>
      </c>
      <c r="AM241" s="3">
        <v>0</v>
      </c>
      <c r="AN241" s="3">
        <v>46011</v>
      </c>
      <c r="AO241" s="3">
        <v>46018</v>
      </c>
      <c r="AP241" s="3">
        <v>46019</v>
      </c>
      <c r="AQ241" s="3">
        <v>46019</v>
      </c>
      <c r="AR241" s="3">
        <v>46015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1">
        <v>0</v>
      </c>
      <c r="AY241" s="2" t="s">
        <v>64</v>
      </c>
      <c r="AZ241" s="2" t="s">
        <v>70</v>
      </c>
      <c r="BA241" s="2">
        <v>0</v>
      </c>
      <c r="BB241" s="2">
        <v>0</v>
      </c>
      <c r="BC241" s="2">
        <v>0</v>
      </c>
      <c r="BD241" s="2">
        <v>0</v>
      </c>
      <c r="BE241" s="1" t="s">
        <v>190</v>
      </c>
      <c r="BF241" s="56">
        <v>847.40467777777781</v>
      </c>
    </row>
    <row r="242" spans="1:58" ht="27.75" customHeight="1" x14ac:dyDescent="0.55000000000000004">
      <c r="A242" s="3">
        <v>45916</v>
      </c>
      <c r="B242" s="14" t="s">
        <v>244</v>
      </c>
      <c r="C242" s="9" t="s">
        <v>188</v>
      </c>
      <c r="D242" s="13" t="s">
        <v>234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46020</v>
      </c>
      <c r="U242" s="11">
        <v>10000</v>
      </c>
      <c r="V242" s="10">
        <v>0</v>
      </c>
      <c r="W242" s="10">
        <v>0</v>
      </c>
      <c r="X242" s="10">
        <v>10500</v>
      </c>
      <c r="Y242" s="10">
        <v>10000</v>
      </c>
      <c r="Z242" s="10">
        <v>0</v>
      </c>
      <c r="AA242" s="10">
        <v>10500</v>
      </c>
      <c r="AB242" s="9" t="s">
        <v>189</v>
      </c>
      <c r="AC242" s="8">
        <v>11315.7</v>
      </c>
      <c r="AD242" s="8">
        <v>0</v>
      </c>
      <c r="AE242" s="8">
        <v>11315.7</v>
      </c>
      <c r="AF242" s="8">
        <v>0</v>
      </c>
      <c r="AG242" s="8">
        <v>0</v>
      </c>
      <c r="AH242" s="8">
        <v>0</v>
      </c>
      <c r="AI242" s="1" t="s">
        <v>112</v>
      </c>
      <c r="AJ242" s="1" t="s">
        <v>74</v>
      </c>
      <c r="AK242" s="1">
        <v>2</v>
      </c>
      <c r="AL242" s="3">
        <v>46020</v>
      </c>
      <c r="AM242" s="3">
        <v>0</v>
      </c>
      <c r="AN242" s="3">
        <v>46011</v>
      </c>
      <c r="AO242" s="3">
        <v>46018</v>
      </c>
      <c r="AP242" s="3">
        <v>46019</v>
      </c>
      <c r="AQ242" s="3">
        <v>46019</v>
      </c>
      <c r="AR242" s="3">
        <v>46015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1">
        <v>0</v>
      </c>
      <c r="AY242" s="2" t="s">
        <v>64</v>
      </c>
      <c r="AZ242" s="2" t="s">
        <v>70</v>
      </c>
      <c r="BA242" s="2">
        <v>0</v>
      </c>
      <c r="BB242" s="2">
        <v>0</v>
      </c>
      <c r="BC242" s="2">
        <v>0</v>
      </c>
      <c r="BD242" s="2">
        <v>0</v>
      </c>
      <c r="BE242" s="1" t="s">
        <v>190</v>
      </c>
      <c r="BF242" s="56">
        <v>891.42570000000023</v>
      </c>
    </row>
    <row r="243" spans="1:58" ht="27.75" customHeight="1" x14ac:dyDescent="0.55000000000000004">
      <c r="A243" s="3">
        <v>45916</v>
      </c>
      <c r="B243" s="14" t="s">
        <v>244</v>
      </c>
      <c r="C243" s="9" t="s">
        <v>188</v>
      </c>
      <c r="D243" s="13" t="s">
        <v>235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46020</v>
      </c>
      <c r="U243" s="11">
        <v>5000</v>
      </c>
      <c r="V243" s="10">
        <v>0</v>
      </c>
      <c r="W243" s="10">
        <v>0</v>
      </c>
      <c r="X243" s="10">
        <v>5250</v>
      </c>
      <c r="Y243" s="10">
        <v>5000</v>
      </c>
      <c r="Z243" s="10">
        <v>0</v>
      </c>
      <c r="AA243" s="10">
        <v>5250</v>
      </c>
      <c r="AB243" s="9" t="s">
        <v>189</v>
      </c>
      <c r="AC243" s="8">
        <v>5657.85</v>
      </c>
      <c r="AD243" s="8">
        <v>0</v>
      </c>
      <c r="AE243" s="8">
        <v>5657.85</v>
      </c>
      <c r="AF243" s="8">
        <v>0</v>
      </c>
      <c r="AG243" s="8">
        <v>0</v>
      </c>
      <c r="AH243" s="8">
        <v>0</v>
      </c>
      <c r="AI243" s="1" t="s">
        <v>112</v>
      </c>
      <c r="AJ243" s="1" t="s">
        <v>74</v>
      </c>
      <c r="AK243" s="1">
        <v>2</v>
      </c>
      <c r="AL243" s="3">
        <v>46020</v>
      </c>
      <c r="AM243" s="3">
        <v>0</v>
      </c>
      <c r="AN243" s="3">
        <v>46011</v>
      </c>
      <c r="AO243" s="3">
        <v>46018</v>
      </c>
      <c r="AP243" s="3">
        <v>46019</v>
      </c>
      <c r="AQ243" s="3">
        <v>46019</v>
      </c>
      <c r="AR243" s="3">
        <v>46015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1">
        <v>0</v>
      </c>
      <c r="AY243" s="2" t="s">
        <v>64</v>
      </c>
      <c r="AZ243" s="2" t="s">
        <v>70</v>
      </c>
      <c r="BA243" s="2">
        <v>0</v>
      </c>
      <c r="BB243" s="2">
        <v>0</v>
      </c>
      <c r="BC243" s="2">
        <v>0</v>
      </c>
      <c r="BD243" s="2">
        <v>0</v>
      </c>
      <c r="BE243" s="1" t="s">
        <v>190</v>
      </c>
      <c r="BF243" s="56">
        <v>445.71285000000012</v>
      </c>
    </row>
    <row r="244" spans="1:58" ht="27.75" customHeight="1" x14ac:dyDescent="0.55000000000000004">
      <c r="A244" s="3">
        <v>45916</v>
      </c>
      <c r="B244" s="14" t="s">
        <v>244</v>
      </c>
      <c r="C244" s="9" t="s">
        <v>188</v>
      </c>
      <c r="D244" s="13" t="s">
        <v>283</v>
      </c>
      <c r="E244" s="9">
        <v>20</v>
      </c>
      <c r="F244" s="9">
        <v>38</v>
      </c>
      <c r="G244" s="9" t="s">
        <v>60</v>
      </c>
      <c r="H244" s="9">
        <v>0</v>
      </c>
      <c r="I244" s="9">
        <v>82</v>
      </c>
      <c r="J244" s="9" t="s">
        <v>78</v>
      </c>
      <c r="K244" s="9">
        <v>0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46020</v>
      </c>
      <c r="U244" s="11">
        <v>3500</v>
      </c>
      <c r="V244" s="10">
        <v>0</v>
      </c>
      <c r="W244" s="10">
        <v>0</v>
      </c>
      <c r="X244" s="10">
        <v>3675</v>
      </c>
      <c r="Y244" s="10">
        <v>3500</v>
      </c>
      <c r="Z244" s="10">
        <v>0</v>
      </c>
      <c r="AA244" s="10">
        <v>3675</v>
      </c>
      <c r="AB244" s="9" t="s">
        <v>189</v>
      </c>
      <c r="AC244" s="8">
        <v>3862.7049999999999</v>
      </c>
      <c r="AD244" s="8">
        <v>0</v>
      </c>
      <c r="AE244" s="8">
        <v>3862.7049999999999</v>
      </c>
      <c r="AF244" s="8">
        <v>0</v>
      </c>
      <c r="AG244" s="8">
        <v>0</v>
      </c>
      <c r="AH244" s="8">
        <v>0</v>
      </c>
      <c r="AI244" s="1" t="s">
        <v>112</v>
      </c>
      <c r="AJ244" s="1" t="s">
        <v>74</v>
      </c>
      <c r="AK244" s="1">
        <v>2</v>
      </c>
      <c r="AL244" s="3">
        <v>46020</v>
      </c>
      <c r="AM244" s="3">
        <v>0</v>
      </c>
      <c r="AN244" s="3">
        <v>46011</v>
      </c>
      <c r="AO244" s="3">
        <v>46018</v>
      </c>
      <c r="AP244" s="3">
        <v>46019</v>
      </c>
      <c r="AQ244" s="3">
        <v>46019</v>
      </c>
      <c r="AR244" s="3">
        <v>46015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1">
        <v>0</v>
      </c>
      <c r="AY244" s="2" t="s">
        <v>64</v>
      </c>
      <c r="AZ244" s="2" t="s">
        <v>70</v>
      </c>
      <c r="BA244" s="2">
        <v>0</v>
      </c>
      <c r="BB244" s="2">
        <v>0</v>
      </c>
      <c r="BC244" s="2">
        <v>0</v>
      </c>
      <c r="BD244" s="2">
        <v>0</v>
      </c>
      <c r="BE244" s="1" t="s">
        <v>190</v>
      </c>
      <c r="BF244" s="56">
        <v>304.29531611111116</v>
      </c>
    </row>
    <row r="245" spans="1:58" ht="27.75" customHeight="1" x14ac:dyDescent="0.55000000000000004">
      <c r="A245" s="3">
        <v>45916</v>
      </c>
      <c r="B245" s="14" t="s">
        <v>244</v>
      </c>
      <c r="C245" s="9" t="s">
        <v>188</v>
      </c>
      <c r="D245" s="13">
        <v>931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46021</v>
      </c>
      <c r="U245" s="11">
        <v>2500</v>
      </c>
      <c r="V245" s="10">
        <v>0</v>
      </c>
      <c r="W245" s="10">
        <v>0</v>
      </c>
      <c r="X245" s="10">
        <v>2625</v>
      </c>
      <c r="Y245" s="10">
        <v>2500</v>
      </c>
      <c r="Z245" s="10">
        <v>0</v>
      </c>
      <c r="AA245" s="10">
        <v>2625</v>
      </c>
      <c r="AB245" s="9" t="s">
        <v>189</v>
      </c>
      <c r="AC245" s="8">
        <v>2828.9250000000002</v>
      </c>
      <c r="AD245" s="8">
        <v>0</v>
      </c>
      <c r="AE245" s="8">
        <v>2828.9250000000002</v>
      </c>
      <c r="AF245" s="8">
        <v>0</v>
      </c>
      <c r="AG245" s="8">
        <v>0</v>
      </c>
      <c r="AH245" s="8">
        <v>0</v>
      </c>
      <c r="AI245" s="1" t="s">
        <v>112</v>
      </c>
      <c r="AJ245" s="1" t="s">
        <v>74</v>
      </c>
      <c r="AK245" s="1">
        <v>2</v>
      </c>
      <c r="AL245" s="3">
        <v>46021</v>
      </c>
      <c r="AM245" s="3">
        <v>0</v>
      </c>
      <c r="AN245" s="3">
        <v>46012</v>
      </c>
      <c r="AO245" s="3">
        <v>46019</v>
      </c>
      <c r="AP245" s="3">
        <v>46020</v>
      </c>
      <c r="AQ245" s="3">
        <v>46020</v>
      </c>
      <c r="AR245" s="3">
        <v>46016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1">
        <v>0</v>
      </c>
      <c r="AY245" s="2" t="s">
        <v>64</v>
      </c>
      <c r="AZ245" s="2" t="s">
        <v>70</v>
      </c>
      <c r="BA245" s="2">
        <v>0</v>
      </c>
      <c r="BB245" s="2">
        <v>0</v>
      </c>
      <c r="BC245" s="2">
        <v>0</v>
      </c>
      <c r="BD245" s="2">
        <v>0</v>
      </c>
      <c r="BE245" s="1" t="s">
        <v>190</v>
      </c>
      <c r="BF245" s="56">
        <v>222.85642500000006</v>
      </c>
    </row>
    <row r="246" spans="1:58" ht="27.75" customHeight="1" x14ac:dyDescent="0.55000000000000004">
      <c r="A246" s="3">
        <v>45916</v>
      </c>
      <c r="B246" s="14" t="s">
        <v>244</v>
      </c>
      <c r="C246" s="9" t="s">
        <v>188</v>
      </c>
      <c r="D246" s="13" t="s">
        <v>237</v>
      </c>
      <c r="E246" s="9">
        <v>20</v>
      </c>
      <c r="F246" s="9">
        <v>37</v>
      </c>
      <c r="G246" s="9" t="s">
        <v>60</v>
      </c>
      <c r="H246" s="9">
        <v>0</v>
      </c>
      <c r="I246" s="9">
        <v>80</v>
      </c>
      <c r="J246" s="9" t="s">
        <v>78</v>
      </c>
      <c r="K246" s="9">
        <v>0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46021</v>
      </c>
      <c r="U246" s="11">
        <v>10000</v>
      </c>
      <c r="V246" s="10">
        <v>0</v>
      </c>
      <c r="W246" s="10">
        <v>0</v>
      </c>
      <c r="X246" s="10">
        <v>10500</v>
      </c>
      <c r="Y246" s="10">
        <v>10000</v>
      </c>
      <c r="Z246" s="10">
        <v>0</v>
      </c>
      <c r="AA246" s="10">
        <v>10500</v>
      </c>
      <c r="AB246" s="9" t="s">
        <v>189</v>
      </c>
      <c r="AC246" s="8">
        <v>10756.900000000001</v>
      </c>
      <c r="AD246" s="8">
        <v>0</v>
      </c>
      <c r="AE246" s="8">
        <v>10756.900000000001</v>
      </c>
      <c r="AF246" s="8">
        <v>0</v>
      </c>
      <c r="AG246" s="8">
        <v>0</v>
      </c>
      <c r="AH246" s="8">
        <v>0</v>
      </c>
      <c r="AI246" s="1" t="s">
        <v>115</v>
      </c>
      <c r="AJ246" s="1" t="s">
        <v>74</v>
      </c>
      <c r="AK246" s="1">
        <v>2</v>
      </c>
      <c r="AL246" s="3">
        <v>46021</v>
      </c>
      <c r="AM246" s="3">
        <v>0</v>
      </c>
      <c r="AN246" s="3">
        <v>46012</v>
      </c>
      <c r="AO246" s="3">
        <v>46019</v>
      </c>
      <c r="AP246" s="3">
        <v>46020</v>
      </c>
      <c r="AQ246" s="3">
        <v>46020</v>
      </c>
      <c r="AR246" s="3">
        <v>46016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1">
        <v>0</v>
      </c>
      <c r="AY246" s="2" t="s">
        <v>64</v>
      </c>
      <c r="AZ246" s="2" t="s">
        <v>70</v>
      </c>
      <c r="BA246" s="2">
        <v>0</v>
      </c>
      <c r="BB246" s="2">
        <v>0</v>
      </c>
      <c r="BC246" s="2">
        <v>0</v>
      </c>
      <c r="BD246" s="2">
        <v>0</v>
      </c>
      <c r="BE246" s="1" t="s">
        <v>190</v>
      </c>
      <c r="BF246" s="56">
        <v>847.40467777777781</v>
      </c>
    </row>
    <row r="247" spans="1:58" ht="27.75" customHeight="1" x14ac:dyDescent="0.55000000000000004">
      <c r="A247" s="3">
        <v>45916</v>
      </c>
      <c r="B247" s="14" t="s">
        <v>244</v>
      </c>
      <c r="C247" s="9" t="s">
        <v>188</v>
      </c>
      <c r="D247" s="13">
        <v>935</v>
      </c>
      <c r="E247" s="9">
        <v>20</v>
      </c>
      <c r="F247" s="9">
        <v>37</v>
      </c>
      <c r="G247" s="9" t="s">
        <v>60</v>
      </c>
      <c r="H247" s="9">
        <v>0</v>
      </c>
      <c r="I247" s="9">
        <v>80</v>
      </c>
      <c r="J247" s="9" t="s">
        <v>78</v>
      </c>
      <c r="K247" s="9">
        <v>0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46021</v>
      </c>
      <c r="U247" s="11">
        <v>10000</v>
      </c>
      <c r="V247" s="10">
        <v>0</v>
      </c>
      <c r="W247" s="10">
        <v>0</v>
      </c>
      <c r="X247" s="10">
        <v>10500</v>
      </c>
      <c r="Y247" s="10">
        <v>10000</v>
      </c>
      <c r="Z247" s="10">
        <v>0</v>
      </c>
      <c r="AA247" s="10">
        <v>10500</v>
      </c>
      <c r="AB247" s="9" t="s">
        <v>189</v>
      </c>
      <c r="AC247" s="8">
        <v>10756.900000000001</v>
      </c>
      <c r="AD247" s="8">
        <v>0</v>
      </c>
      <c r="AE247" s="8">
        <v>10756.900000000001</v>
      </c>
      <c r="AF247" s="8">
        <v>0</v>
      </c>
      <c r="AG247" s="8">
        <v>0</v>
      </c>
      <c r="AH247" s="8">
        <v>0</v>
      </c>
      <c r="AI247" s="1" t="s">
        <v>112</v>
      </c>
      <c r="AJ247" s="1" t="s">
        <v>74</v>
      </c>
      <c r="AK247" s="1">
        <v>2</v>
      </c>
      <c r="AL247" s="3">
        <v>46021</v>
      </c>
      <c r="AM247" s="3">
        <v>0</v>
      </c>
      <c r="AN247" s="3">
        <v>46012</v>
      </c>
      <c r="AO247" s="3">
        <v>46019</v>
      </c>
      <c r="AP247" s="3">
        <v>46020</v>
      </c>
      <c r="AQ247" s="3">
        <v>46020</v>
      </c>
      <c r="AR247" s="3">
        <v>46016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1">
        <v>0</v>
      </c>
      <c r="AY247" s="2" t="s">
        <v>64</v>
      </c>
      <c r="AZ247" s="2" t="s">
        <v>70</v>
      </c>
      <c r="BA247" s="2">
        <v>0</v>
      </c>
      <c r="BB247" s="2">
        <v>0</v>
      </c>
      <c r="BC247" s="2">
        <v>0</v>
      </c>
      <c r="BD247" s="2">
        <v>0</v>
      </c>
      <c r="BE247" s="1" t="s">
        <v>190</v>
      </c>
      <c r="BF247" s="56">
        <v>847.40467777777781</v>
      </c>
    </row>
    <row r="248" spans="1:58" ht="27.75" customHeight="1" x14ac:dyDescent="0.55000000000000004">
      <c r="A248" s="3">
        <v>45916</v>
      </c>
      <c r="B248" s="14" t="s">
        <v>244</v>
      </c>
      <c r="C248" s="9" t="s">
        <v>188</v>
      </c>
      <c r="D248" s="13" t="s">
        <v>234</v>
      </c>
      <c r="E248" s="9">
        <v>20</v>
      </c>
      <c r="F248" s="9">
        <v>39</v>
      </c>
      <c r="G248" s="9" t="s">
        <v>60</v>
      </c>
      <c r="H248" s="9">
        <v>0</v>
      </c>
      <c r="I248" s="9">
        <v>84</v>
      </c>
      <c r="J248" s="9" t="s">
        <v>78</v>
      </c>
      <c r="K248" s="9">
        <v>0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46024</v>
      </c>
      <c r="U248" s="11">
        <v>5000</v>
      </c>
      <c r="V248" s="10">
        <v>0</v>
      </c>
      <c r="W248" s="10">
        <v>0</v>
      </c>
      <c r="X248" s="10">
        <v>5250</v>
      </c>
      <c r="Y248" s="10">
        <v>5000</v>
      </c>
      <c r="Z248" s="10">
        <v>0</v>
      </c>
      <c r="AA248" s="10">
        <v>5250</v>
      </c>
      <c r="AB248" s="9" t="s">
        <v>189</v>
      </c>
      <c r="AC248" s="8">
        <v>5657.85</v>
      </c>
      <c r="AD248" s="8">
        <v>0</v>
      </c>
      <c r="AE248" s="8">
        <v>5657.85</v>
      </c>
      <c r="AF248" s="8">
        <v>0</v>
      </c>
      <c r="AG248" s="8">
        <v>0</v>
      </c>
      <c r="AH248" s="8">
        <v>0</v>
      </c>
      <c r="AI248" s="1" t="s">
        <v>112</v>
      </c>
      <c r="AJ248" s="1" t="s">
        <v>74</v>
      </c>
      <c r="AK248" s="1">
        <v>2</v>
      </c>
      <c r="AL248" s="3">
        <v>46024</v>
      </c>
      <c r="AM248" s="3">
        <v>0</v>
      </c>
      <c r="AN248" s="3">
        <v>46015</v>
      </c>
      <c r="AO248" s="3">
        <v>46022</v>
      </c>
      <c r="AP248" s="3">
        <v>46023</v>
      </c>
      <c r="AQ248" s="3">
        <v>46023</v>
      </c>
      <c r="AR248" s="3">
        <v>46019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1">
        <v>0</v>
      </c>
      <c r="AY248" s="2" t="s">
        <v>64</v>
      </c>
      <c r="AZ248" s="2" t="s">
        <v>70</v>
      </c>
      <c r="BA248" s="2">
        <v>0</v>
      </c>
      <c r="BB248" s="2">
        <v>0</v>
      </c>
      <c r="BC248" s="2">
        <v>0</v>
      </c>
      <c r="BD248" s="2">
        <v>0</v>
      </c>
      <c r="BE248" s="1" t="s">
        <v>190</v>
      </c>
      <c r="BF248" s="56">
        <v>445.71285000000012</v>
      </c>
    </row>
    <row r="249" spans="1:58" ht="27.75" customHeight="1" x14ac:dyDescent="0.55000000000000004">
      <c r="A249" s="3">
        <v>45916</v>
      </c>
      <c r="B249" s="14" t="s">
        <v>244</v>
      </c>
      <c r="C249" s="9" t="s">
        <v>188</v>
      </c>
      <c r="D249" s="13" t="s">
        <v>242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46024</v>
      </c>
      <c r="U249" s="11">
        <v>5000</v>
      </c>
      <c r="V249" s="10">
        <v>0</v>
      </c>
      <c r="W249" s="10">
        <v>0</v>
      </c>
      <c r="X249" s="10">
        <v>5101.8999999999996</v>
      </c>
      <c r="Y249" s="10">
        <v>5000</v>
      </c>
      <c r="Z249" s="10">
        <v>2962</v>
      </c>
      <c r="AA249" s="10">
        <v>2139.9</v>
      </c>
      <c r="AB249" s="9" t="s">
        <v>189</v>
      </c>
      <c r="AC249" s="8">
        <v>2421.4466430000002</v>
      </c>
      <c r="AD249" s="8">
        <v>0</v>
      </c>
      <c r="AE249" s="8">
        <v>2421.4466430000002</v>
      </c>
      <c r="AF249" s="8">
        <v>0</v>
      </c>
      <c r="AG249" s="8">
        <v>0</v>
      </c>
      <c r="AH249" s="8">
        <v>0</v>
      </c>
      <c r="AI249" s="1" t="s">
        <v>112</v>
      </c>
      <c r="AJ249" s="1" t="s">
        <v>74</v>
      </c>
      <c r="AK249" s="1">
        <v>2</v>
      </c>
      <c r="AL249" s="3">
        <v>46024</v>
      </c>
      <c r="AM249" s="3">
        <v>0</v>
      </c>
      <c r="AN249" s="3">
        <v>46015</v>
      </c>
      <c r="AO249" s="3">
        <v>46022</v>
      </c>
      <c r="AP249" s="3">
        <v>46023</v>
      </c>
      <c r="AQ249" s="3">
        <v>46023</v>
      </c>
      <c r="AR249" s="3">
        <v>46019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1">
        <v>0</v>
      </c>
      <c r="AY249" s="2" t="s">
        <v>64</v>
      </c>
      <c r="AZ249" s="2" t="s">
        <v>70</v>
      </c>
      <c r="BA249" s="2">
        <v>0</v>
      </c>
      <c r="BB249" s="2">
        <v>0</v>
      </c>
      <c r="BC249" s="2">
        <v>2962</v>
      </c>
      <c r="BD249" s="2">
        <v>0</v>
      </c>
      <c r="BE249" s="1" t="s">
        <v>190</v>
      </c>
      <c r="BF249" s="56">
        <v>190.75618554300002</v>
      </c>
    </row>
    <row r="250" spans="1:58" ht="27.75" customHeight="1" x14ac:dyDescent="0.55000000000000004">
      <c r="A250" s="3">
        <v>45916</v>
      </c>
      <c r="B250" s="14" t="s">
        <v>244</v>
      </c>
      <c r="C250" s="9" t="s">
        <v>188</v>
      </c>
      <c r="D250" s="13" t="s">
        <v>385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46024</v>
      </c>
      <c r="U250" s="11">
        <v>2500</v>
      </c>
      <c r="V250" s="10">
        <v>0</v>
      </c>
      <c r="W250" s="10">
        <v>0</v>
      </c>
      <c r="X250" s="10">
        <v>2625</v>
      </c>
      <c r="Y250" s="10">
        <v>2500</v>
      </c>
      <c r="Z250" s="10">
        <v>0</v>
      </c>
      <c r="AA250" s="10">
        <v>2625</v>
      </c>
      <c r="AB250" s="9" t="s">
        <v>189</v>
      </c>
      <c r="AC250" s="8">
        <v>2828.9250000000002</v>
      </c>
      <c r="AD250" s="8">
        <v>0</v>
      </c>
      <c r="AE250" s="8">
        <v>2828.9250000000002</v>
      </c>
      <c r="AF250" s="8">
        <v>0</v>
      </c>
      <c r="AG250" s="8">
        <v>0</v>
      </c>
      <c r="AH250" s="8">
        <v>0</v>
      </c>
      <c r="AI250" s="1" t="s">
        <v>112</v>
      </c>
      <c r="AJ250" s="1" t="s">
        <v>74</v>
      </c>
      <c r="AK250" s="1">
        <v>2</v>
      </c>
      <c r="AL250" s="3">
        <v>46024</v>
      </c>
      <c r="AM250" s="3">
        <v>0</v>
      </c>
      <c r="AN250" s="3">
        <v>46015</v>
      </c>
      <c r="AO250" s="3">
        <v>46022</v>
      </c>
      <c r="AP250" s="3">
        <v>46023</v>
      </c>
      <c r="AQ250" s="3">
        <v>46023</v>
      </c>
      <c r="AR250" s="3">
        <v>46019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1">
        <v>0</v>
      </c>
      <c r="AY250" s="2" t="s">
        <v>64</v>
      </c>
      <c r="AZ250" s="2" t="s">
        <v>70</v>
      </c>
      <c r="BA250" s="2">
        <v>0</v>
      </c>
      <c r="BB250" s="2">
        <v>0</v>
      </c>
      <c r="BC250" s="2">
        <v>0</v>
      </c>
      <c r="BD250" s="2">
        <v>0</v>
      </c>
      <c r="BE250" s="1" t="s">
        <v>190</v>
      </c>
      <c r="BF250" s="56">
        <v>222.85642500000006</v>
      </c>
    </row>
    <row r="251" spans="1:58" ht="27.75" customHeight="1" x14ac:dyDescent="0.55000000000000004">
      <c r="A251" s="3">
        <v>45916</v>
      </c>
      <c r="B251" s="14" t="s">
        <v>244</v>
      </c>
      <c r="C251" s="9" t="s">
        <v>188</v>
      </c>
      <c r="D251" s="13" t="s">
        <v>254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89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46024</v>
      </c>
      <c r="U251" s="11">
        <v>2500</v>
      </c>
      <c r="V251" s="10">
        <v>0</v>
      </c>
      <c r="W251" s="10">
        <v>0</v>
      </c>
      <c r="X251" s="10">
        <v>2625</v>
      </c>
      <c r="Y251" s="10">
        <v>2500</v>
      </c>
      <c r="Z251" s="10">
        <v>0</v>
      </c>
      <c r="AA251" s="10">
        <v>2625</v>
      </c>
      <c r="AB251" s="9" t="s">
        <v>189</v>
      </c>
      <c r="AC251" s="8">
        <v>2828.9250000000002</v>
      </c>
      <c r="AD251" s="8">
        <v>0</v>
      </c>
      <c r="AE251" s="8">
        <v>2828.9250000000002</v>
      </c>
      <c r="AF251" s="8">
        <v>0</v>
      </c>
      <c r="AG251" s="8">
        <v>0</v>
      </c>
      <c r="AH251" s="8">
        <v>0</v>
      </c>
      <c r="AI251" s="1" t="s">
        <v>112</v>
      </c>
      <c r="AJ251" s="1" t="s">
        <v>74</v>
      </c>
      <c r="AK251" s="1">
        <v>2</v>
      </c>
      <c r="AL251" s="3">
        <v>46024</v>
      </c>
      <c r="AM251" s="3">
        <v>0</v>
      </c>
      <c r="AN251" s="3">
        <v>46015</v>
      </c>
      <c r="AO251" s="3">
        <v>46022</v>
      </c>
      <c r="AP251" s="3">
        <v>46023</v>
      </c>
      <c r="AQ251" s="3">
        <v>46023</v>
      </c>
      <c r="AR251" s="3">
        <v>46019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1">
        <v>0</v>
      </c>
      <c r="AY251" s="2" t="s">
        <v>64</v>
      </c>
      <c r="AZ251" s="2" t="s">
        <v>70</v>
      </c>
      <c r="BA251" s="2">
        <v>0</v>
      </c>
      <c r="BB251" s="2">
        <v>0</v>
      </c>
      <c r="BC251" s="2">
        <v>0</v>
      </c>
      <c r="BD251" s="2">
        <v>0</v>
      </c>
      <c r="BE251" s="1" t="s">
        <v>190</v>
      </c>
      <c r="BF251" s="56">
        <v>222.85642500000006</v>
      </c>
    </row>
    <row r="252" spans="1:58" ht="27.75" customHeight="1" x14ac:dyDescent="0.55000000000000004">
      <c r="A252" s="3">
        <v>45916</v>
      </c>
      <c r="B252" s="14" t="s">
        <v>244</v>
      </c>
      <c r="C252" s="9" t="s">
        <v>188</v>
      </c>
      <c r="D252" s="13" t="s">
        <v>235</v>
      </c>
      <c r="E252" s="9">
        <v>20</v>
      </c>
      <c r="F252" s="9">
        <v>39</v>
      </c>
      <c r="G252" s="9" t="s">
        <v>60</v>
      </c>
      <c r="H252" s="9">
        <v>0</v>
      </c>
      <c r="I252" s="9">
        <v>84</v>
      </c>
      <c r="J252" s="9" t="s">
        <v>78</v>
      </c>
      <c r="K252" s="9">
        <v>0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46024</v>
      </c>
      <c r="U252" s="11">
        <v>5000</v>
      </c>
      <c r="V252" s="10">
        <v>0</v>
      </c>
      <c r="W252" s="10">
        <v>0</v>
      </c>
      <c r="X252" s="10">
        <v>5250</v>
      </c>
      <c r="Y252" s="10">
        <v>5000</v>
      </c>
      <c r="Z252" s="10">
        <v>0</v>
      </c>
      <c r="AA252" s="10">
        <v>5250</v>
      </c>
      <c r="AB252" s="9" t="s">
        <v>189</v>
      </c>
      <c r="AC252" s="8">
        <v>5657.85</v>
      </c>
      <c r="AD252" s="8">
        <v>0</v>
      </c>
      <c r="AE252" s="8">
        <v>5657.85</v>
      </c>
      <c r="AF252" s="8">
        <v>0</v>
      </c>
      <c r="AG252" s="8">
        <v>0</v>
      </c>
      <c r="AH252" s="8">
        <v>0</v>
      </c>
      <c r="AI252" s="1" t="s">
        <v>112</v>
      </c>
      <c r="AJ252" s="1" t="s">
        <v>74</v>
      </c>
      <c r="AK252" s="1">
        <v>2</v>
      </c>
      <c r="AL252" s="3">
        <v>46024</v>
      </c>
      <c r="AM252" s="3">
        <v>0</v>
      </c>
      <c r="AN252" s="3">
        <v>46015</v>
      </c>
      <c r="AO252" s="3">
        <v>46022</v>
      </c>
      <c r="AP252" s="3">
        <v>46023</v>
      </c>
      <c r="AQ252" s="3">
        <v>46023</v>
      </c>
      <c r="AR252" s="3">
        <v>46019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1">
        <v>0</v>
      </c>
      <c r="AY252" s="2" t="s">
        <v>64</v>
      </c>
      <c r="AZ252" s="2" t="s">
        <v>70</v>
      </c>
      <c r="BA252" s="2">
        <v>0</v>
      </c>
      <c r="BB252" s="2">
        <v>0</v>
      </c>
      <c r="BC252" s="2">
        <v>0</v>
      </c>
      <c r="BD252" s="2">
        <v>0</v>
      </c>
      <c r="BE252" s="1" t="s">
        <v>190</v>
      </c>
      <c r="BF252" s="56">
        <v>445.71285000000012</v>
      </c>
    </row>
    <row r="253" spans="1:58" ht="27.75" customHeight="1" x14ac:dyDescent="0.55000000000000004">
      <c r="A253" s="3">
        <v>45916</v>
      </c>
      <c r="B253" s="14" t="s">
        <v>244</v>
      </c>
      <c r="C253" s="9" t="s">
        <v>188</v>
      </c>
      <c r="D253" s="13" t="s">
        <v>234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90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46028</v>
      </c>
      <c r="U253" s="11">
        <v>5000</v>
      </c>
      <c r="V253" s="10">
        <v>0</v>
      </c>
      <c r="W253" s="10">
        <v>0</v>
      </c>
      <c r="X253" s="10">
        <v>5250</v>
      </c>
      <c r="Y253" s="10">
        <v>5000</v>
      </c>
      <c r="Z253" s="10">
        <v>0</v>
      </c>
      <c r="AA253" s="10">
        <v>5250</v>
      </c>
      <c r="AB253" s="9" t="s">
        <v>189</v>
      </c>
      <c r="AC253" s="8">
        <v>5657.85</v>
      </c>
      <c r="AD253" s="8">
        <v>0</v>
      </c>
      <c r="AE253" s="8">
        <v>5657.85</v>
      </c>
      <c r="AF253" s="8">
        <v>0</v>
      </c>
      <c r="AG253" s="8">
        <v>0</v>
      </c>
      <c r="AH253" s="8">
        <v>0</v>
      </c>
      <c r="AI253" s="1" t="s">
        <v>112</v>
      </c>
      <c r="AJ253" s="1" t="s">
        <v>74</v>
      </c>
      <c r="AK253" s="1">
        <v>2</v>
      </c>
      <c r="AL253" s="3">
        <v>46028</v>
      </c>
      <c r="AM253" s="3">
        <v>0</v>
      </c>
      <c r="AN253" s="3">
        <v>46019</v>
      </c>
      <c r="AO253" s="3">
        <v>46026</v>
      </c>
      <c r="AP253" s="3">
        <v>46027</v>
      </c>
      <c r="AQ253" s="3">
        <v>46027</v>
      </c>
      <c r="AR253" s="3">
        <v>46023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1">
        <v>0</v>
      </c>
      <c r="AY253" s="2" t="s">
        <v>64</v>
      </c>
      <c r="AZ253" s="2" t="s">
        <v>70</v>
      </c>
      <c r="BA253" s="2">
        <v>0</v>
      </c>
      <c r="BB253" s="2">
        <v>0</v>
      </c>
      <c r="BC253" s="2">
        <v>0</v>
      </c>
      <c r="BD253" s="2">
        <v>0</v>
      </c>
      <c r="BE253" s="1" t="s">
        <v>190</v>
      </c>
      <c r="BF253" s="56">
        <v>445.71285000000012</v>
      </c>
    </row>
    <row r="254" spans="1:58" ht="27.75" customHeight="1" x14ac:dyDescent="0.55000000000000004">
      <c r="A254" s="3">
        <v>45916</v>
      </c>
      <c r="B254" s="14" t="s">
        <v>244</v>
      </c>
      <c r="C254" s="9" t="s">
        <v>188</v>
      </c>
      <c r="D254" s="13" t="s">
        <v>240</v>
      </c>
      <c r="E254" s="9">
        <v>20</v>
      </c>
      <c r="F254" s="9">
        <v>39</v>
      </c>
      <c r="G254" s="9" t="s">
        <v>60</v>
      </c>
      <c r="H254" s="9">
        <v>0</v>
      </c>
      <c r="I254" s="9">
        <v>84</v>
      </c>
      <c r="J254" s="9" t="s">
        <v>78</v>
      </c>
      <c r="K254" s="9">
        <v>0</v>
      </c>
      <c r="L254" s="9" t="s">
        <v>90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46028</v>
      </c>
      <c r="U254" s="11">
        <v>5000</v>
      </c>
      <c r="V254" s="10">
        <v>0</v>
      </c>
      <c r="W254" s="10">
        <v>0</v>
      </c>
      <c r="X254" s="10">
        <v>5250</v>
      </c>
      <c r="Y254" s="10">
        <v>5000</v>
      </c>
      <c r="Z254" s="10">
        <v>0</v>
      </c>
      <c r="AA254" s="10">
        <v>5250</v>
      </c>
      <c r="AB254" s="9" t="s">
        <v>189</v>
      </c>
      <c r="AC254" s="8">
        <v>5657.85</v>
      </c>
      <c r="AD254" s="8">
        <v>0</v>
      </c>
      <c r="AE254" s="8">
        <v>5657.85</v>
      </c>
      <c r="AF254" s="8">
        <v>0</v>
      </c>
      <c r="AG254" s="8">
        <v>0</v>
      </c>
      <c r="AH254" s="8">
        <v>0</v>
      </c>
      <c r="AI254" s="1" t="s">
        <v>112</v>
      </c>
      <c r="AJ254" s="1" t="s">
        <v>74</v>
      </c>
      <c r="AK254" s="1">
        <v>2</v>
      </c>
      <c r="AL254" s="3">
        <v>46028</v>
      </c>
      <c r="AM254" s="3">
        <v>0</v>
      </c>
      <c r="AN254" s="3">
        <v>46019</v>
      </c>
      <c r="AO254" s="3">
        <v>46026</v>
      </c>
      <c r="AP254" s="3">
        <v>46027</v>
      </c>
      <c r="AQ254" s="3">
        <v>46027</v>
      </c>
      <c r="AR254" s="3">
        <v>46023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1">
        <v>0</v>
      </c>
      <c r="AY254" s="2" t="s">
        <v>64</v>
      </c>
      <c r="AZ254" s="2" t="s">
        <v>70</v>
      </c>
      <c r="BA254" s="2">
        <v>0</v>
      </c>
      <c r="BB254" s="2">
        <v>0</v>
      </c>
      <c r="BC254" s="2">
        <v>0</v>
      </c>
      <c r="BD254" s="2">
        <v>0</v>
      </c>
      <c r="BE254" s="1" t="s">
        <v>190</v>
      </c>
      <c r="BF254" s="56">
        <v>445.71285000000012</v>
      </c>
    </row>
    <row r="255" spans="1:58" ht="27.75" customHeight="1" x14ac:dyDescent="0.55000000000000004">
      <c r="A255" s="3">
        <v>45916</v>
      </c>
      <c r="B255" s="14" t="s">
        <v>244</v>
      </c>
      <c r="C255" s="9" t="s">
        <v>188</v>
      </c>
      <c r="D255" s="13" t="s">
        <v>242</v>
      </c>
      <c r="E255" s="9">
        <v>20</v>
      </c>
      <c r="F255" s="9">
        <v>39</v>
      </c>
      <c r="G255" s="9" t="s">
        <v>60</v>
      </c>
      <c r="H255" s="9">
        <v>0</v>
      </c>
      <c r="I255" s="9">
        <v>84</v>
      </c>
      <c r="J255" s="9" t="s">
        <v>78</v>
      </c>
      <c r="K255" s="9">
        <v>0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46028</v>
      </c>
      <c r="U255" s="11">
        <v>7500</v>
      </c>
      <c r="V255" s="10">
        <v>0</v>
      </c>
      <c r="W255" s="10">
        <v>0</v>
      </c>
      <c r="X255" s="10">
        <v>7875</v>
      </c>
      <c r="Y255" s="10">
        <v>7500</v>
      </c>
      <c r="Z255" s="10">
        <v>0</v>
      </c>
      <c r="AA255" s="10">
        <v>7875</v>
      </c>
      <c r="AB255" s="9" t="s">
        <v>189</v>
      </c>
      <c r="AC255" s="8">
        <v>8486.7750000000015</v>
      </c>
      <c r="AD255" s="8">
        <v>0</v>
      </c>
      <c r="AE255" s="8">
        <v>8486.7750000000015</v>
      </c>
      <c r="AF255" s="8">
        <v>0</v>
      </c>
      <c r="AG255" s="8">
        <v>0</v>
      </c>
      <c r="AH255" s="8">
        <v>0</v>
      </c>
      <c r="AI255" s="1" t="s">
        <v>112</v>
      </c>
      <c r="AJ255" s="1" t="s">
        <v>74</v>
      </c>
      <c r="AK255" s="1">
        <v>2</v>
      </c>
      <c r="AL255" s="3">
        <v>46028</v>
      </c>
      <c r="AM255" s="3">
        <v>0</v>
      </c>
      <c r="AN255" s="3">
        <v>46019</v>
      </c>
      <c r="AO255" s="3">
        <v>46026</v>
      </c>
      <c r="AP255" s="3">
        <v>46027</v>
      </c>
      <c r="AQ255" s="3">
        <v>46027</v>
      </c>
      <c r="AR255" s="3">
        <v>46023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1">
        <v>0</v>
      </c>
      <c r="AY255" s="2" t="s">
        <v>64</v>
      </c>
      <c r="AZ255" s="2" t="s">
        <v>70</v>
      </c>
      <c r="BA255" s="2">
        <v>0</v>
      </c>
      <c r="BB255" s="2">
        <v>0</v>
      </c>
      <c r="BC255" s="2">
        <v>0</v>
      </c>
      <c r="BD255" s="2">
        <v>0</v>
      </c>
      <c r="BE255" s="1" t="s">
        <v>190</v>
      </c>
      <c r="BF255" s="56">
        <v>668.56927500000018</v>
      </c>
    </row>
    <row r="256" spans="1:58" ht="27.75" customHeight="1" x14ac:dyDescent="0.55000000000000004">
      <c r="A256" s="3">
        <v>45916</v>
      </c>
      <c r="B256" s="14" t="s">
        <v>244</v>
      </c>
      <c r="C256" s="9" t="s">
        <v>188</v>
      </c>
      <c r="D256" s="13" t="s">
        <v>254</v>
      </c>
      <c r="E256" s="9">
        <v>20</v>
      </c>
      <c r="F256" s="9">
        <v>39</v>
      </c>
      <c r="G256" s="9" t="s">
        <v>60</v>
      </c>
      <c r="H256" s="9">
        <v>0</v>
      </c>
      <c r="I256" s="9">
        <v>84</v>
      </c>
      <c r="J256" s="9" t="s">
        <v>78</v>
      </c>
      <c r="K256" s="9">
        <v>0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46028</v>
      </c>
      <c r="U256" s="11">
        <v>5000</v>
      </c>
      <c r="V256" s="10">
        <v>0</v>
      </c>
      <c r="W256" s="10">
        <v>0</v>
      </c>
      <c r="X256" s="10">
        <v>5250</v>
      </c>
      <c r="Y256" s="10">
        <v>5000</v>
      </c>
      <c r="Z256" s="10">
        <v>0</v>
      </c>
      <c r="AA256" s="10">
        <v>5250</v>
      </c>
      <c r="AB256" s="9" t="s">
        <v>189</v>
      </c>
      <c r="AC256" s="8">
        <v>5657.85</v>
      </c>
      <c r="AD256" s="8">
        <v>0</v>
      </c>
      <c r="AE256" s="8">
        <v>5657.85</v>
      </c>
      <c r="AF256" s="8">
        <v>0</v>
      </c>
      <c r="AG256" s="8">
        <v>0</v>
      </c>
      <c r="AH256" s="8">
        <v>0</v>
      </c>
      <c r="AI256" s="1" t="s">
        <v>112</v>
      </c>
      <c r="AJ256" s="1" t="s">
        <v>74</v>
      </c>
      <c r="AK256" s="1">
        <v>2</v>
      </c>
      <c r="AL256" s="3">
        <v>46028</v>
      </c>
      <c r="AM256" s="3">
        <v>0</v>
      </c>
      <c r="AN256" s="3">
        <v>46019</v>
      </c>
      <c r="AO256" s="3">
        <v>46026</v>
      </c>
      <c r="AP256" s="3">
        <v>46027</v>
      </c>
      <c r="AQ256" s="3">
        <v>46027</v>
      </c>
      <c r="AR256" s="3">
        <v>46023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1">
        <v>0</v>
      </c>
      <c r="AY256" s="2" t="s">
        <v>64</v>
      </c>
      <c r="AZ256" s="2" t="s">
        <v>70</v>
      </c>
      <c r="BA256" s="2">
        <v>0</v>
      </c>
      <c r="BB256" s="2">
        <v>0</v>
      </c>
      <c r="BC256" s="2">
        <v>0</v>
      </c>
      <c r="BD256" s="2">
        <v>0</v>
      </c>
      <c r="BE256" s="1" t="s">
        <v>190</v>
      </c>
      <c r="BF256" s="56">
        <v>445.71285000000012</v>
      </c>
    </row>
    <row r="257" spans="1:58" ht="27.75" customHeight="1" x14ac:dyDescent="0.55000000000000004">
      <c r="A257" s="3">
        <v>45916</v>
      </c>
      <c r="B257" s="14" t="s">
        <v>244</v>
      </c>
      <c r="C257" s="9" t="s">
        <v>188</v>
      </c>
      <c r="D257" s="13">
        <v>21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46028</v>
      </c>
      <c r="U257" s="11">
        <v>5000</v>
      </c>
      <c r="V257" s="10">
        <v>0</v>
      </c>
      <c r="W257" s="10">
        <v>0</v>
      </c>
      <c r="X257" s="10">
        <v>5250</v>
      </c>
      <c r="Y257" s="10">
        <v>5000</v>
      </c>
      <c r="Z257" s="10">
        <v>0</v>
      </c>
      <c r="AA257" s="10">
        <v>5250</v>
      </c>
      <c r="AB257" s="9" t="s">
        <v>189</v>
      </c>
      <c r="AC257" s="8">
        <v>5657.85</v>
      </c>
      <c r="AD257" s="8">
        <v>0</v>
      </c>
      <c r="AE257" s="8">
        <v>5657.85</v>
      </c>
      <c r="AF257" s="8">
        <v>0</v>
      </c>
      <c r="AG257" s="8">
        <v>0</v>
      </c>
      <c r="AH257" s="8">
        <v>0</v>
      </c>
      <c r="AI257" s="1" t="s">
        <v>112</v>
      </c>
      <c r="AJ257" s="1" t="s">
        <v>74</v>
      </c>
      <c r="AK257" s="1">
        <v>2</v>
      </c>
      <c r="AL257" s="3">
        <v>46028</v>
      </c>
      <c r="AM257" s="3">
        <v>0</v>
      </c>
      <c r="AN257" s="3">
        <v>46019</v>
      </c>
      <c r="AO257" s="3">
        <v>46026</v>
      </c>
      <c r="AP257" s="3">
        <v>46027</v>
      </c>
      <c r="AQ257" s="3">
        <v>46027</v>
      </c>
      <c r="AR257" s="3">
        <v>46023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1">
        <v>0</v>
      </c>
      <c r="AY257" s="2" t="s">
        <v>64</v>
      </c>
      <c r="AZ257" s="2" t="s">
        <v>70</v>
      </c>
      <c r="BA257" s="2">
        <v>0</v>
      </c>
      <c r="BB257" s="2">
        <v>0</v>
      </c>
      <c r="BC257" s="2">
        <v>0</v>
      </c>
      <c r="BD257" s="2">
        <v>0</v>
      </c>
      <c r="BE257" s="1" t="s">
        <v>190</v>
      </c>
      <c r="BF257" s="56">
        <v>445.71285000000012</v>
      </c>
    </row>
    <row r="258" spans="1:58" ht="27.75" customHeight="1" x14ac:dyDescent="0.55000000000000004">
      <c r="A258" s="3">
        <v>45916</v>
      </c>
      <c r="B258" s="14" t="s">
        <v>244</v>
      </c>
      <c r="C258" s="9" t="s">
        <v>188</v>
      </c>
      <c r="D258" s="13">
        <v>931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46031</v>
      </c>
      <c r="U258" s="11">
        <v>2500</v>
      </c>
      <c r="V258" s="10">
        <v>0</v>
      </c>
      <c r="W258" s="10">
        <v>0</v>
      </c>
      <c r="X258" s="10">
        <v>2625</v>
      </c>
      <c r="Y258" s="10">
        <v>2500</v>
      </c>
      <c r="Z258" s="10">
        <v>0</v>
      </c>
      <c r="AA258" s="10">
        <v>2625</v>
      </c>
      <c r="AB258" s="9" t="s">
        <v>189</v>
      </c>
      <c r="AC258" s="8">
        <v>2828.9250000000002</v>
      </c>
      <c r="AD258" s="8">
        <v>0</v>
      </c>
      <c r="AE258" s="8">
        <v>2828.9250000000002</v>
      </c>
      <c r="AF258" s="8">
        <v>0</v>
      </c>
      <c r="AG258" s="8">
        <v>0</v>
      </c>
      <c r="AH258" s="8">
        <v>0</v>
      </c>
      <c r="AI258" s="1" t="s">
        <v>112</v>
      </c>
      <c r="AJ258" s="1" t="s">
        <v>74</v>
      </c>
      <c r="AK258" s="1">
        <v>2</v>
      </c>
      <c r="AL258" s="3">
        <v>46031</v>
      </c>
      <c r="AM258" s="3">
        <v>0</v>
      </c>
      <c r="AN258" s="3">
        <v>46022</v>
      </c>
      <c r="AO258" s="3">
        <v>46029</v>
      </c>
      <c r="AP258" s="3">
        <v>46030</v>
      </c>
      <c r="AQ258" s="3">
        <v>46030</v>
      </c>
      <c r="AR258" s="3">
        <v>46026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1">
        <v>0</v>
      </c>
      <c r="AY258" s="2" t="s">
        <v>64</v>
      </c>
      <c r="AZ258" s="2" t="s">
        <v>70</v>
      </c>
      <c r="BA258" s="2">
        <v>0</v>
      </c>
      <c r="BB258" s="2">
        <v>0</v>
      </c>
      <c r="BC258" s="2">
        <v>0</v>
      </c>
      <c r="BD258" s="2">
        <v>0</v>
      </c>
      <c r="BE258" s="1" t="s">
        <v>190</v>
      </c>
      <c r="BF258" s="56">
        <v>222.85642500000006</v>
      </c>
    </row>
    <row r="259" spans="1:58" ht="27.75" customHeight="1" x14ac:dyDescent="0.55000000000000004">
      <c r="A259" s="3">
        <v>45916</v>
      </c>
      <c r="B259" s="14" t="s">
        <v>244</v>
      </c>
      <c r="C259" s="9" t="s">
        <v>188</v>
      </c>
      <c r="D259" s="13" t="s">
        <v>232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46031</v>
      </c>
      <c r="U259" s="11">
        <v>5000</v>
      </c>
      <c r="V259" s="10">
        <v>0</v>
      </c>
      <c r="W259" s="10">
        <v>0</v>
      </c>
      <c r="X259" s="10">
        <v>5250</v>
      </c>
      <c r="Y259" s="10">
        <v>5000</v>
      </c>
      <c r="Z259" s="10">
        <v>0</v>
      </c>
      <c r="AA259" s="10">
        <v>5250</v>
      </c>
      <c r="AB259" s="9" t="s">
        <v>189</v>
      </c>
      <c r="AC259" s="8">
        <v>5657.85</v>
      </c>
      <c r="AD259" s="8">
        <v>0</v>
      </c>
      <c r="AE259" s="8">
        <v>5657.85</v>
      </c>
      <c r="AF259" s="8">
        <v>0</v>
      </c>
      <c r="AG259" s="8">
        <v>0</v>
      </c>
      <c r="AH259" s="8">
        <v>0</v>
      </c>
      <c r="AI259" s="1" t="s">
        <v>61</v>
      </c>
      <c r="AJ259" s="1" t="s">
        <v>74</v>
      </c>
      <c r="AK259" s="1">
        <v>2</v>
      </c>
      <c r="AL259" s="3">
        <v>46031</v>
      </c>
      <c r="AM259" s="3">
        <v>0</v>
      </c>
      <c r="AN259" s="3">
        <v>46022</v>
      </c>
      <c r="AO259" s="3">
        <v>46029</v>
      </c>
      <c r="AP259" s="3">
        <v>46030</v>
      </c>
      <c r="AQ259" s="3">
        <v>46030</v>
      </c>
      <c r="AR259" s="3">
        <v>46026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1">
        <v>0</v>
      </c>
      <c r="AY259" s="2" t="s">
        <v>64</v>
      </c>
      <c r="AZ259" s="2" t="s">
        <v>70</v>
      </c>
      <c r="BA259" s="2">
        <v>0</v>
      </c>
      <c r="BB259" s="2">
        <v>0</v>
      </c>
      <c r="BC259" s="2">
        <v>0</v>
      </c>
      <c r="BD259" s="2">
        <v>0</v>
      </c>
      <c r="BE259" s="1" t="s">
        <v>190</v>
      </c>
      <c r="BF259" s="56">
        <v>445.71285000000012</v>
      </c>
    </row>
    <row r="260" spans="1:58" ht="27.75" customHeight="1" x14ac:dyDescent="0.55000000000000004">
      <c r="A260" s="3">
        <v>45916</v>
      </c>
      <c r="B260" s="14" t="s">
        <v>244</v>
      </c>
      <c r="C260" s="9" t="s">
        <v>188</v>
      </c>
      <c r="D260" s="13" t="s">
        <v>231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46031</v>
      </c>
      <c r="U260" s="11">
        <v>3500</v>
      </c>
      <c r="V260" s="10">
        <v>1566</v>
      </c>
      <c r="W260" s="10">
        <v>0</v>
      </c>
      <c r="X260" s="10">
        <v>2030.7</v>
      </c>
      <c r="Y260" s="10">
        <v>1934</v>
      </c>
      <c r="Z260" s="10">
        <v>0</v>
      </c>
      <c r="AA260" s="10">
        <v>2030.7</v>
      </c>
      <c r="AB260" s="9" t="s">
        <v>189</v>
      </c>
      <c r="AC260" s="8">
        <v>2188.4563800000001</v>
      </c>
      <c r="AD260" s="8">
        <v>0</v>
      </c>
      <c r="AE260" s="8">
        <v>2188.4563800000001</v>
      </c>
      <c r="AF260" s="8">
        <v>0</v>
      </c>
      <c r="AG260" s="8">
        <v>0</v>
      </c>
      <c r="AH260" s="8">
        <v>0</v>
      </c>
      <c r="AI260" s="1" t="s">
        <v>111</v>
      </c>
      <c r="AJ260" s="1" t="s">
        <v>74</v>
      </c>
      <c r="AK260" s="1">
        <v>2</v>
      </c>
      <c r="AL260" s="3">
        <v>46031</v>
      </c>
      <c r="AM260" s="3">
        <v>0</v>
      </c>
      <c r="AN260" s="3">
        <v>46022</v>
      </c>
      <c r="AO260" s="3">
        <v>46029</v>
      </c>
      <c r="AP260" s="3">
        <v>46030</v>
      </c>
      <c r="AQ260" s="3">
        <v>46030</v>
      </c>
      <c r="AR260" s="3">
        <v>46026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1">
        <v>0</v>
      </c>
      <c r="AY260" s="2" t="s">
        <v>64</v>
      </c>
      <c r="AZ260" s="2" t="s">
        <v>70</v>
      </c>
      <c r="BA260" s="2">
        <v>0</v>
      </c>
      <c r="BB260" s="2">
        <v>0</v>
      </c>
      <c r="BC260" s="2">
        <v>0</v>
      </c>
      <c r="BD260" s="2">
        <v>0</v>
      </c>
      <c r="BE260" s="1" t="s">
        <v>190</v>
      </c>
      <c r="BF260" s="56">
        <v>172.40173038000003</v>
      </c>
    </row>
    <row r="261" spans="1:58" ht="27.75" customHeight="1" x14ac:dyDescent="0.55000000000000004">
      <c r="A261" s="3">
        <v>45916</v>
      </c>
      <c r="B261" s="14" t="s">
        <v>244</v>
      </c>
      <c r="C261" s="9" t="s">
        <v>188</v>
      </c>
      <c r="D261" s="13" t="s">
        <v>387</v>
      </c>
      <c r="E261" s="9">
        <v>20</v>
      </c>
      <c r="F261" s="9">
        <v>39</v>
      </c>
      <c r="G261" s="9" t="s">
        <v>60</v>
      </c>
      <c r="H261" s="9">
        <v>0</v>
      </c>
      <c r="I261" s="9">
        <v>84</v>
      </c>
      <c r="J261" s="9" t="s">
        <v>78</v>
      </c>
      <c r="K261" s="9">
        <v>0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46031</v>
      </c>
      <c r="U261" s="11">
        <v>3500</v>
      </c>
      <c r="V261" s="10">
        <v>0</v>
      </c>
      <c r="W261" s="10">
        <v>0</v>
      </c>
      <c r="X261" s="10">
        <v>3675</v>
      </c>
      <c r="Y261" s="10">
        <v>3500</v>
      </c>
      <c r="Z261" s="10">
        <v>0</v>
      </c>
      <c r="AA261" s="10">
        <v>3675</v>
      </c>
      <c r="AB261" s="9" t="s">
        <v>189</v>
      </c>
      <c r="AC261" s="8">
        <v>3960.4950000000003</v>
      </c>
      <c r="AD261" s="8">
        <v>0</v>
      </c>
      <c r="AE261" s="8">
        <v>3960.4950000000003</v>
      </c>
      <c r="AF261" s="8">
        <v>0</v>
      </c>
      <c r="AG261" s="8">
        <v>0</v>
      </c>
      <c r="AH261" s="8">
        <v>0</v>
      </c>
      <c r="AI261" s="1" t="s">
        <v>111</v>
      </c>
      <c r="AJ261" s="1" t="s">
        <v>74</v>
      </c>
      <c r="AK261" s="1">
        <v>2</v>
      </c>
      <c r="AL261" s="3">
        <v>46031</v>
      </c>
      <c r="AM261" s="3">
        <v>0</v>
      </c>
      <c r="AN261" s="3">
        <v>46022</v>
      </c>
      <c r="AO261" s="3">
        <v>46029</v>
      </c>
      <c r="AP261" s="3">
        <v>46030</v>
      </c>
      <c r="AQ261" s="3">
        <v>46030</v>
      </c>
      <c r="AR261" s="3">
        <v>46026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1">
        <v>0</v>
      </c>
      <c r="AY261" s="2" t="s">
        <v>64</v>
      </c>
      <c r="AZ261" s="2" t="s">
        <v>70</v>
      </c>
      <c r="BA261" s="2">
        <v>0</v>
      </c>
      <c r="BB261" s="2">
        <v>0</v>
      </c>
      <c r="BC261" s="2">
        <v>0</v>
      </c>
      <c r="BD261" s="2">
        <v>0</v>
      </c>
      <c r="BE261" s="1" t="s">
        <v>190</v>
      </c>
      <c r="BF261" s="56">
        <v>311.99899500000004</v>
      </c>
    </row>
    <row r="262" spans="1:58" ht="27.75" customHeight="1" x14ac:dyDescent="0.55000000000000004">
      <c r="A262" s="3" t="s">
        <v>130</v>
      </c>
      <c r="B262" s="14" t="s">
        <v>130</v>
      </c>
      <c r="C262" s="9" t="s">
        <v>188</v>
      </c>
      <c r="D262" s="13" t="s">
        <v>61</v>
      </c>
      <c r="E262" s="9">
        <v>20</v>
      </c>
      <c r="F262" s="9">
        <v>39</v>
      </c>
      <c r="G262" s="9" t="s">
        <v>60</v>
      </c>
      <c r="H262" s="9">
        <v>0</v>
      </c>
      <c r="I262" s="9">
        <v>84</v>
      </c>
      <c r="J262" s="9" t="s">
        <v>78</v>
      </c>
      <c r="K262" s="9">
        <v>0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 t="s">
        <v>63</v>
      </c>
      <c r="U262" s="11">
        <v>867500</v>
      </c>
      <c r="V262" s="10">
        <v>0</v>
      </c>
      <c r="W262" s="10">
        <v>0</v>
      </c>
      <c r="X262" s="10">
        <v>910875</v>
      </c>
      <c r="Y262" s="10">
        <v>867500</v>
      </c>
      <c r="Z262" s="10">
        <v>0</v>
      </c>
      <c r="AA262" s="10">
        <v>910875</v>
      </c>
      <c r="AB262" s="9" t="s">
        <v>189</v>
      </c>
      <c r="AC262" s="8">
        <v>981636.97500000009</v>
      </c>
      <c r="AD262" s="8">
        <v>0</v>
      </c>
      <c r="AE262" s="8">
        <v>981636.97500000009</v>
      </c>
      <c r="AF262" s="8">
        <v>0</v>
      </c>
      <c r="AG262" s="8">
        <v>0</v>
      </c>
      <c r="AH262" s="8">
        <v>0</v>
      </c>
      <c r="AI262" s="1" t="s">
        <v>113</v>
      </c>
      <c r="AJ262" s="1" t="s">
        <v>74</v>
      </c>
      <c r="AK262" s="1">
        <v>2</v>
      </c>
      <c r="AL262" s="3" t="s">
        <v>63</v>
      </c>
      <c r="AM262" s="3">
        <v>0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 t="e">
        <v>#VALUE!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1">
        <v>0</v>
      </c>
      <c r="AY262" s="2" t="s">
        <v>64</v>
      </c>
      <c r="AZ262" s="2" t="s">
        <v>65</v>
      </c>
      <c r="BA262" s="2">
        <v>0</v>
      </c>
      <c r="BB262" s="2">
        <v>0</v>
      </c>
      <c r="BC262" s="2">
        <v>0</v>
      </c>
      <c r="BD262" s="2">
        <v>0</v>
      </c>
      <c r="BE262" s="1" t="s">
        <v>190</v>
      </c>
      <c r="BF262" s="56">
        <v>77331.179475000012</v>
      </c>
    </row>
    <row r="263" spans="1:58" ht="27.75" customHeight="1" x14ac:dyDescent="0.55000000000000004">
      <c r="A263" s="3">
        <v>0</v>
      </c>
      <c r="B263" s="14">
        <v>0</v>
      </c>
      <c r="C263" s="9">
        <v>0</v>
      </c>
      <c r="D263" s="13">
        <v>0</v>
      </c>
      <c r="E263" s="9">
        <v>20</v>
      </c>
      <c r="F263" s="9">
        <v>38</v>
      </c>
      <c r="G263" s="9">
        <v>0</v>
      </c>
      <c r="H263" s="9">
        <v>0</v>
      </c>
      <c r="I263" s="9">
        <v>82</v>
      </c>
      <c r="J263" s="9" t="s">
        <v>78</v>
      </c>
      <c r="K263" s="9">
        <v>2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9" t="s">
        <v>189</v>
      </c>
      <c r="AC263" s="8">
        <v>1339226.423777</v>
      </c>
      <c r="AD263" s="8">
        <v>69721.716749999992</v>
      </c>
      <c r="AE263" s="8">
        <v>1269504.7070269999</v>
      </c>
      <c r="AF263" s="8">
        <v>0</v>
      </c>
      <c r="AG263" s="8">
        <v>0</v>
      </c>
      <c r="AH263" s="8" t="s">
        <v>58</v>
      </c>
      <c r="AI263" s="1" t="s">
        <v>111</v>
      </c>
      <c r="AJ263" s="1">
        <v>0</v>
      </c>
      <c r="AK263" s="1" t="s">
        <v>15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1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1" t="s">
        <v>191</v>
      </c>
      <c r="BF263" s="56">
        <v>0</v>
      </c>
    </row>
    <row r="264" spans="1:58" ht="27.75" customHeight="1" x14ac:dyDescent="0.55000000000000004">
      <c r="A264" s="3">
        <v>45979</v>
      </c>
      <c r="B264" s="14" t="s">
        <v>416</v>
      </c>
      <c r="C264" s="9" t="s">
        <v>134</v>
      </c>
      <c r="D264" s="13" t="s">
        <v>394</v>
      </c>
      <c r="E264" s="9">
        <v>20</v>
      </c>
      <c r="F264" s="9">
        <v>36</v>
      </c>
      <c r="G264" s="9" t="s">
        <v>60</v>
      </c>
      <c r="H264" s="9">
        <v>0</v>
      </c>
      <c r="I264" s="9">
        <v>78</v>
      </c>
      <c r="J264" s="9" t="s">
        <v>57</v>
      </c>
      <c r="K264" s="9">
        <v>5</v>
      </c>
      <c r="L264" s="9" t="s">
        <v>158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104</v>
      </c>
      <c r="T264" s="12">
        <v>46004</v>
      </c>
      <c r="U264" s="11">
        <v>86400</v>
      </c>
      <c r="V264" s="10">
        <v>27440</v>
      </c>
      <c r="W264" s="10">
        <v>72879</v>
      </c>
      <c r="X264" s="10">
        <v>30131</v>
      </c>
      <c r="Y264" s="10">
        <v>58960</v>
      </c>
      <c r="Z264" s="10">
        <v>103010</v>
      </c>
      <c r="AA264" s="10">
        <v>0</v>
      </c>
      <c r="AB264" s="9" t="s">
        <v>81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 t="s">
        <v>166</v>
      </c>
      <c r="AI264" s="1" t="s">
        <v>114</v>
      </c>
      <c r="AJ264" s="1" t="s">
        <v>74</v>
      </c>
      <c r="AK264" s="1">
        <v>2</v>
      </c>
      <c r="AL264" s="3">
        <v>46004</v>
      </c>
      <c r="AM264" s="3">
        <v>0</v>
      </c>
      <c r="AN264" s="3">
        <v>45995</v>
      </c>
      <c r="AO264" s="3">
        <v>46002</v>
      </c>
      <c r="AP264" s="3">
        <v>46003</v>
      </c>
      <c r="AQ264" s="3">
        <v>46003</v>
      </c>
      <c r="AR264" s="3">
        <v>45999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1">
        <v>0</v>
      </c>
      <c r="AY264" s="2" t="s">
        <v>64</v>
      </c>
      <c r="AZ264" s="2" t="s">
        <v>70</v>
      </c>
      <c r="BA264" s="2">
        <v>27440</v>
      </c>
      <c r="BB264" s="2">
        <v>72879</v>
      </c>
      <c r="BC264" s="2">
        <v>30131</v>
      </c>
      <c r="BD264" s="2">
        <v>0</v>
      </c>
      <c r="BE264" s="1" t="s">
        <v>99</v>
      </c>
      <c r="BF264" s="56">
        <v>0</v>
      </c>
    </row>
    <row r="265" spans="1:58" ht="27.75" customHeight="1" x14ac:dyDescent="0.55000000000000004">
      <c r="A265" s="3">
        <v>45979</v>
      </c>
      <c r="B265" s="14" t="s">
        <v>417</v>
      </c>
      <c r="C265" s="9" t="s">
        <v>134</v>
      </c>
      <c r="D265" s="13" t="s">
        <v>187</v>
      </c>
      <c r="E265" s="9">
        <v>20</v>
      </c>
      <c r="F265" s="9">
        <v>36</v>
      </c>
      <c r="G265" s="9" t="s">
        <v>60</v>
      </c>
      <c r="H265" s="9">
        <v>0</v>
      </c>
      <c r="I265" s="9">
        <v>78</v>
      </c>
      <c r="J265" s="9" t="s">
        <v>57</v>
      </c>
      <c r="K265" s="9">
        <v>5</v>
      </c>
      <c r="L265" s="9" t="s">
        <v>158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104</v>
      </c>
      <c r="T265" s="12">
        <v>46004</v>
      </c>
      <c r="U265" s="11">
        <v>120000</v>
      </c>
      <c r="V265" s="10">
        <v>123360</v>
      </c>
      <c r="W265" s="10">
        <v>159961</v>
      </c>
      <c r="X265" s="10">
        <v>0</v>
      </c>
      <c r="Y265" s="10">
        <v>0</v>
      </c>
      <c r="Z265" s="10">
        <v>159961</v>
      </c>
      <c r="AA265" s="10">
        <v>0</v>
      </c>
      <c r="AB265" s="9" t="s">
        <v>81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 t="s">
        <v>166</v>
      </c>
      <c r="AI265" s="1" t="s">
        <v>112</v>
      </c>
      <c r="AJ265" s="1" t="s">
        <v>74</v>
      </c>
      <c r="AK265" s="1">
        <v>2</v>
      </c>
      <c r="AL265" s="3">
        <v>46004</v>
      </c>
      <c r="AM265" s="3">
        <v>0</v>
      </c>
      <c r="AN265" s="3">
        <v>45995</v>
      </c>
      <c r="AO265" s="3">
        <v>46002</v>
      </c>
      <c r="AP265" s="3">
        <v>46003</v>
      </c>
      <c r="AQ265" s="3">
        <v>46003</v>
      </c>
      <c r="AR265" s="3">
        <v>45999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1">
        <v>0</v>
      </c>
      <c r="AY265" s="2" t="s">
        <v>64</v>
      </c>
      <c r="AZ265" s="2" t="s">
        <v>70</v>
      </c>
      <c r="BA265" s="2" t="s">
        <v>401</v>
      </c>
      <c r="BB265" s="2">
        <v>159961</v>
      </c>
      <c r="BC265" s="2">
        <v>0</v>
      </c>
      <c r="BD265" s="2">
        <v>0</v>
      </c>
      <c r="BE265" s="1" t="s">
        <v>99</v>
      </c>
      <c r="BF265" s="56">
        <v>0</v>
      </c>
    </row>
    <row r="266" spans="1:58" ht="27.75" customHeight="1" x14ac:dyDescent="0.55000000000000004">
      <c r="A266" s="3">
        <v>45989</v>
      </c>
      <c r="B266" s="14" t="s">
        <v>473</v>
      </c>
      <c r="C266" s="9" t="s">
        <v>73</v>
      </c>
      <c r="D266" s="13" t="s">
        <v>373</v>
      </c>
      <c r="E266" s="9">
        <v>20</v>
      </c>
      <c r="F266" s="9">
        <v>32</v>
      </c>
      <c r="G266" s="9" t="s">
        <v>60</v>
      </c>
      <c r="H266" s="9">
        <v>0</v>
      </c>
      <c r="I266" s="9">
        <v>72</v>
      </c>
      <c r="J266" s="9" t="s">
        <v>57</v>
      </c>
      <c r="K266" s="9">
        <v>5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135</v>
      </c>
      <c r="T266" s="12">
        <v>46009</v>
      </c>
      <c r="U266" s="11">
        <v>10000</v>
      </c>
      <c r="V266" s="10">
        <v>0</v>
      </c>
      <c r="W266" s="10">
        <v>0</v>
      </c>
      <c r="X266" s="10">
        <v>10500</v>
      </c>
      <c r="Y266" s="10">
        <v>10000</v>
      </c>
      <c r="Z266" s="10">
        <v>0</v>
      </c>
      <c r="AA266" s="10">
        <v>10500</v>
      </c>
      <c r="AB266" s="9" t="s">
        <v>81</v>
      </c>
      <c r="AC266" s="8">
        <v>9359.9000000000015</v>
      </c>
      <c r="AD266" s="8">
        <v>9359.9000000000015</v>
      </c>
      <c r="AE266" s="8">
        <v>0</v>
      </c>
      <c r="AF266" s="8">
        <v>0</v>
      </c>
      <c r="AG266" s="8">
        <v>0</v>
      </c>
      <c r="AH266" s="8">
        <v>0</v>
      </c>
      <c r="AI266" s="1" t="s">
        <v>112</v>
      </c>
      <c r="AJ266" s="1" t="s">
        <v>74</v>
      </c>
      <c r="AK266" s="1">
        <v>2</v>
      </c>
      <c r="AL266" s="3">
        <v>46009</v>
      </c>
      <c r="AM266" s="3">
        <v>0</v>
      </c>
      <c r="AN266" s="3">
        <v>46000</v>
      </c>
      <c r="AO266" s="3">
        <v>46007</v>
      </c>
      <c r="AP266" s="3">
        <v>46008</v>
      </c>
      <c r="AQ266" s="3">
        <v>46008</v>
      </c>
      <c r="AR266" s="3">
        <v>46004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1">
        <v>0</v>
      </c>
      <c r="AY266" s="2" t="s">
        <v>64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1" t="s">
        <v>99</v>
      </c>
      <c r="BF266" s="56">
        <v>0</v>
      </c>
    </row>
    <row r="267" spans="1:58" ht="27.75" customHeight="1" x14ac:dyDescent="0.55000000000000004">
      <c r="A267" s="3">
        <v>45994</v>
      </c>
      <c r="B267" s="14" t="s">
        <v>552</v>
      </c>
      <c r="C267" s="9" t="s">
        <v>94</v>
      </c>
      <c r="D267" s="13" t="s">
        <v>59</v>
      </c>
      <c r="E267" s="9">
        <v>20</v>
      </c>
      <c r="F267" s="9">
        <v>37</v>
      </c>
      <c r="G267" s="9" t="s">
        <v>60</v>
      </c>
      <c r="H267" s="9">
        <v>0</v>
      </c>
      <c r="I267" s="9">
        <v>80</v>
      </c>
      <c r="J267" s="9" t="s">
        <v>57</v>
      </c>
      <c r="K267" s="9">
        <v>5</v>
      </c>
      <c r="L267" s="9" t="s">
        <v>90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46010</v>
      </c>
      <c r="U267" s="11">
        <v>30000</v>
      </c>
      <c r="V267" s="10">
        <v>0</v>
      </c>
      <c r="W267" s="10">
        <v>0</v>
      </c>
      <c r="X267" s="10">
        <v>0</v>
      </c>
      <c r="Y267" s="10">
        <v>30000</v>
      </c>
      <c r="Z267" s="10">
        <v>0</v>
      </c>
      <c r="AA267" s="10">
        <v>0</v>
      </c>
      <c r="AB267" s="9" t="s">
        <v>81</v>
      </c>
      <c r="AC267" s="8">
        <v>32270.700000000004</v>
      </c>
      <c r="AD267" s="8">
        <v>3153</v>
      </c>
      <c r="AE267" s="8">
        <v>29117.700000000004</v>
      </c>
      <c r="AF267" s="8">
        <v>0</v>
      </c>
      <c r="AG267" s="8">
        <v>0</v>
      </c>
      <c r="AH267" s="8">
        <v>0</v>
      </c>
      <c r="AI267" s="1" t="s">
        <v>111</v>
      </c>
      <c r="AJ267" s="1" t="s">
        <v>77</v>
      </c>
      <c r="AK267" s="1">
        <v>1</v>
      </c>
      <c r="AL267" s="3">
        <v>46010</v>
      </c>
      <c r="AM267" s="3">
        <v>0</v>
      </c>
      <c r="AN267" s="3">
        <v>0</v>
      </c>
      <c r="AO267" s="3">
        <v>0</v>
      </c>
      <c r="AP267" s="3">
        <v>0</v>
      </c>
      <c r="AQ267" s="3">
        <v>46009</v>
      </c>
      <c r="AR267" s="3">
        <v>46005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1">
        <v>0</v>
      </c>
      <c r="AY267" s="2" t="s">
        <v>6</v>
      </c>
      <c r="AZ267" s="2">
        <v>0</v>
      </c>
      <c r="BA267" s="2">
        <v>0</v>
      </c>
      <c r="BB267" s="2">
        <v>0</v>
      </c>
      <c r="BC267" s="2">
        <v>30000</v>
      </c>
      <c r="BD267" s="2">
        <v>0</v>
      </c>
      <c r="BE267" s="1" t="s">
        <v>99</v>
      </c>
      <c r="BF267" s="56">
        <v>2225.8864000000003</v>
      </c>
    </row>
    <row r="268" spans="1:58" ht="27.75" customHeight="1" x14ac:dyDescent="0.55000000000000004">
      <c r="A268" s="3">
        <v>45989</v>
      </c>
      <c r="B268" s="14" t="s">
        <v>473</v>
      </c>
      <c r="C268" s="9" t="s">
        <v>73</v>
      </c>
      <c r="D268" s="13" t="s">
        <v>373</v>
      </c>
      <c r="E268" s="9">
        <v>20</v>
      </c>
      <c r="F268" s="9">
        <v>32</v>
      </c>
      <c r="G268" s="9" t="s">
        <v>60</v>
      </c>
      <c r="H268" s="9">
        <v>0</v>
      </c>
      <c r="I268" s="9">
        <v>72</v>
      </c>
      <c r="J268" s="9" t="s">
        <v>57</v>
      </c>
      <c r="K268" s="9">
        <v>5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135</v>
      </c>
      <c r="T268" s="12">
        <v>46014</v>
      </c>
      <c r="U268" s="11">
        <v>5000</v>
      </c>
      <c r="V268" s="10">
        <v>0</v>
      </c>
      <c r="W268" s="10">
        <v>0</v>
      </c>
      <c r="X268" s="10">
        <v>5250</v>
      </c>
      <c r="Y268" s="10">
        <v>5000</v>
      </c>
      <c r="Z268" s="10">
        <v>0</v>
      </c>
      <c r="AA268" s="10">
        <v>5250</v>
      </c>
      <c r="AB268" s="9" t="s">
        <v>81</v>
      </c>
      <c r="AC268" s="8">
        <v>4679.9500000000007</v>
      </c>
      <c r="AD268" s="8">
        <v>0</v>
      </c>
      <c r="AE268" s="8">
        <v>4679.9500000000007</v>
      </c>
      <c r="AF268" s="8">
        <v>0</v>
      </c>
      <c r="AG268" s="8">
        <v>0</v>
      </c>
      <c r="AH268" s="8">
        <v>0</v>
      </c>
      <c r="AI268" s="1" t="s">
        <v>111</v>
      </c>
      <c r="AJ268" s="1" t="s">
        <v>74</v>
      </c>
      <c r="AK268" s="1">
        <v>2</v>
      </c>
      <c r="AL268" s="3">
        <v>46014</v>
      </c>
      <c r="AM268" s="3">
        <v>0</v>
      </c>
      <c r="AN268" s="3">
        <v>46005</v>
      </c>
      <c r="AO268" s="3">
        <v>46012</v>
      </c>
      <c r="AP268" s="3">
        <v>46013</v>
      </c>
      <c r="AQ268" s="3">
        <v>46013</v>
      </c>
      <c r="AR268" s="3">
        <v>46009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1">
        <v>0</v>
      </c>
      <c r="AY268" s="2" t="s">
        <v>64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1" t="s">
        <v>99</v>
      </c>
      <c r="BF268" s="56">
        <v>357.75617777777779</v>
      </c>
    </row>
    <row r="269" spans="1:58" ht="27.75" customHeight="1" x14ac:dyDescent="0.55000000000000004">
      <c r="A269" s="3">
        <v>45989</v>
      </c>
      <c r="B269" s="14" t="s">
        <v>473</v>
      </c>
      <c r="C269" s="9" t="s">
        <v>73</v>
      </c>
      <c r="D269" s="13" t="s">
        <v>461</v>
      </c>
      <c r="E269" s="9">
        <v>20</v>
      </c>
      <c r="F269" s="9">
        <v>32</v>
      </c>
      <c r="G269" s="9" t="s">
        <v>60</v>
      </c>
      <c r="H269" s="9">
        <v>0</v>
      </c>
      <c r="I269" s="9">
        <v>72</v>
      </c>
      <c r="J269" s="9" t="s">
        <v>57</v>
      </c>
      <c r="K269" s="9">
        <v>5</v>
      </c>
      <c r="L269" s="9" t="s">
        <v>89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135</v>
      </c>
      <c r="T269" s="12">
        <v>46007</v>
      </c>
      <c r="U269" s="11">
        <v>5000</v>
      </c>
      <c r="V269" s="10">
        <v>0</v>
      </c>
      <c r="W269" s="10">
        <v>0</v>
      </c>
      <c r="X269" s="10">
        <v>5250</v>
      </c>
      <c r="Y269" s="10">
        <v>5000</v>
      </c>
      <c r="Z269" s="10">
        <v>0</v>
      </c>
      <c r="AA269" s="10">
        <v>5250</v>
      </c>
      <c r="AB269" s="9" t="s">
        <v>81</v>
      </c>
      <c r="AC269" s="8">
        <v>4679.9500000000007</v>
      </c>
      <c r="AD269" s="8">
        <v>0</v>
      </c>
      <c r="AE269" s="8">
        <v>4679.9500000000007</v>
      </c>
      <c r="AF269" s="8">
        <v>0</v>
      </c>
      <c r="AG269" s="8">
        <v>0</v>
      </c>
      <c r="AH269" s="8">
        <v>0</v>
      </c>
      <c r="AI269" s="1" t="s">
        <v>111</v>
      </c>
      <c r="AJ269" s="1" t="s">
        <v>74</v>
      </c>
      <c r="AK269" s="1">
        <v>2</v>
      </c>
      <c r="AL269" s="3">
        <v>46007</v>
      </c>
      <c r="AM269" s="3">
        <v>0</v>
      </c>
      <c r="AN269" s="3">
        <v>45998</v>
      </c>
      <c r="AO269" s="3">
        <v>46005</v>
      </c>
      <c r="AP269" s="3">
        <v>46006</v>
      </c>
      <c r="AQ269" s="3">
        <v>46006</v>
      </c>
      <c r="AR269" s="3">
        <v>46002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1">
        <v>0</v>
      </c>
      <c r="AY269" s="2" t="s">
        <v>64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1" t="s">
        <v>99</v>
      </c>
      <c r="BF269" s="56">
        <v>357.75617777777779</v>
      </c>
    </row>
    <row r="270" spans="1:58" ht="27.75" customHeight="1" x14ac:dyDescent="0.55000000000000004">
      <c r="A270" s="3">
        <v>0</v>
      </c>
      <c r="B270" s="14">
        <v>0</v>
      </c>
      <c r="C270" s="9">
        <v>0</v>
      </c>
      <c r="D270" s="13">
        <v>0</v>
      </c>
      <c r="E270" s="9">
        <v>20</v>
      </c>
      <c r="F270" s="9">
        <v>37</v>
      </c>
      <c r="G270" s="9">
        <v>0</v>
      </c>
      <c r="H270" s="9">
        <v>0</v>
      </c>
      <c r="I270" s="9">
        <v>80</v>
      </c>
      <c r="J270" s="9" t="s">
        <v>57</v>
      </c>
      <c r="K270" s="9">
        <v>3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9" t="s">
        <v>81</v>
      </c>
      <c r="AC270" s="8">
        <v>50990.5</v>
      </c>
      <c r="AD270" s="8">
        <v>12512.900000000001</v>
      </c>
      <c r="AE270" s="8">
        <v>38477.600000000006</v>
      </c>
      <c r="AF270" s="8">
        <v>0</v>
      </c>
      <c r="AG270" s="8">
        <v>0</v>
      </c>
      <c r="AH270" s="8" t="s">
        <v>58</v>
      </c>
      <c r="AI270" s="1" t="s">
        <v>111</v>
      </c>
      <c r="AJ270" s="1">
        <v>0</v>
      </c>
      <c r="AK270" s="1" t="s">
        <v>15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1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1" t="s">
        <v>99</v>
      </c>
      <c r="BF270" s="56">
        <v>0</v>
      </c>
    </row>
    <row r="271" spans="1:58" ht="27.75" customHeight="1" x14ac:dyDescent="0.55000000000000004">
      <c r="A271" s="3">
        <v>45993</v>
      </c>
      <c r="B271" s="14" t="s">
        <v>517</v>
      </c>
      <c r="C271" s="9" t="s">
        <v>277</v>
      </c>
      <c r="D271" s="13" t="s">
        <v>523</v>
      </c>
      <c r="E271" s="9">
        <v>21</v>
      </c>
      <c r="F271" s="9">
        <v>32</v>
      </c>
      <c r="G271" s="9" t="s">
        <v>60</v>
      </c>
      <c r="H271" s="9">
        <v>0</v>
      </c>
      <c r="I271" s="9">
        <v>70</v>
      </c>
      <c r="J271" s="9" t="s">
        <v>57</v>
      </c>
      <c r="K271" s="9">
        <v>5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67</v>
      </c>
      <c r="T271" s="12">
        <v>46003</v>
      </c>
      <c r="U271" s="11">
        <v>4150</v>
      </c>
      <c r="V271" s="10">
        <v>0</v>
      </c>
      <c r="W271" s="10">
        <v>0</v>
      </c>
      <c r="X271" s="10">
        <v>4600</v>
      </c>
      <c r="Y271" s="10">
        <v>4150</v>
      </c>
      <c r="Z271" s="10">
        <v>4600</v>
      </c>
      <c r="AA271" s="10">
        <v>0</v>
      </c>
      <c r="AB271" s="9" t="s">
        <v>507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  <c r="AI271" s="1" t="s">
        <v>111</v>
      </c>
      <c r="AJ271" s="1" t="s">
        <v>74</v>
      </c>
      <c r="AK271" s="1">
        <v>2</v>
      </c>
      <c r="AL271" s="3">
        <v>46003</v>
      </c>
      <c r="AM271" s="3">
        <v>0</v>
      </c>
      <c r="AN271" s="3">
        <v>45994</v>
      </c>
      <c r="AO271" s="3">
        <v>46001</v>
      </c>
      <c r="AP271" s="3">
        <v>46002</v>
      </c>
      <c r="AQ271" s="3">
        <v>46002</v>
      </c>
      <c r="AR271" s="3">
        <v>45998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1">
        <v>0</v>
      </c>
      <c r="AY271" s="2" t="s">
        <v>64</v>
      </c>
      <c r="AZ271" s="2" t="s">
        <v>70</v>
      </c>
      <c r="BA271" s="2">
        <v>0</v>
      </c>
      <c r="BB271" s="2">
        <v>0</v>
      </c>
      <c r="BC271" s="2">
        <v>4600</v>
      </c>
      <c r="BD271" s="2">
        <v>0</v>
      </c>
      <c r="BE271" s="1" t="s">
        <v>99</v>
      </c>
      <c r="BF271" s="56">
        <v>0</v>
      </c>
    </row>
    <row r="272" spans="1:58" ht="27.75" customHeight="1" x14ac:dyDescent="0.55000000000000004">
      <c r="A272" s="3">
        <v>45993</v>
      </c>
      <c r="B272" s="14" t="s">
        <v>517</v>
      </c>
      <c r="C272" s="9" t="s">
        <v>277</v>
      </c>
      <c r="D272" s="13" t="s">
        <v>524</v>
      </c>
      <c r="E272" s="9">
        <v>21</v>
      </c>
      <c r="F272" s="9">
        <v>32</v>
      </c>
      <c r="G272" s="9" t="s">
        <v>60</v>
      </c>
      <c r="H272" s="9">
        <v>0</v>
      </c>
      <c r="I272" s="9">
        <v>70</v>
      </c>
      <c r="J272" s="9" t="s">
        <v>57</v>
      </c>
      <c r="K272" s="9">
        <v>5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67</v>
      </c>
      <c r="T272" s="12">
        <v>46003</v>
      </c>
      <c r="U272" s="11">
        <v>4150</v>
      </c>
      <c r="V272" s="10">
        <v>0</v>
      </c>
      <c r="W272" s="10">
        <v>0</v>
      </c>
      <c r="X272" s="10">
        <v>4357.5</v>
      </c>
      <c r="Y272" s="10">
        <v>4150</v>
      </c>
      <c r="Z272" s="10">
        <v>0</v>
      </c>
      <c r="AA272" s="10">
        <v>4357.5</v>
      </c>
      <c r="AB272" s="9" t="s">
        <v>507</v>
      </c>
      <c r="AC272" s="8">
        <v>3884.3585000000003</v>
      </c>
      <c r="AD272" s="8">
        <v>3884.3585000000003</v>
      </c>
      <c r="AE272" s="8">
        <v>0</v>
      </c>
      <c r="AF272" s="8">
        <v>0</v>
      </c>
      <c r="AG272" s="8">
        <v>0</v>
      </c>
      <c r="AH272" s="8">
        <v>0</v>
      </c>
      <c r="AI272" s="1" t="s">
        <v>113</v>
      </c>
      <c r="AJ272" s="1" t="s">
        <v>74</v>
      </c>
      <c r="AK272" s="1">
        <v>2</v>
      </c>
      <c r="AL272" s="3">
        <v>46003</v>
      </c>
      <c r="AM272" s="3">
        <v>0</v>
      </c>
      <c r="AN272" s="3">
        <v>45994</v>
      </c>
      <c r="AO272" s="3">
        <v>46001</v>
      </c>
      <c r="AP272" s="3">
        <v>46002</v>
      </c>
      <c r="AQ272" s="3">
        <v>46002</v>
      </c>
      <c r="AR272" s="3">
        <v>45998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1">
        <v>0</v>
      </c>
      <c r="AY272" s="2" t="s">
        <v>64</v>
      </c>
      <c r="AZ272" s="2" t="s">
        <v>70</v>
      </c>
      <c r="BA272" s="2">
        <v>0</v>
      </c>
      <c r="BB272" s="2">
        <v>0</v>
      </c>
      <c r="BC272" s="2">
        <v>0</v>
      </c>
      <c r="BD272" s="2">
        <v>0</v>
      </c>
      <c r="BE272" s="1" t="s">
        <v>99</v>
      </c>
      <c r="BF272" s="56">
        <v>0</v>
      </c>
    </row>
    <row r="273" spans="1:58" ht="27.75" customHeight="1" x14ac:dyDescent="0.55000000000000004">
      <c r="A273" s="3">
        <v>0</v>
      </c>
      <c r="B273" s="14">
        <v>0</v>
      </c>
      <c r="C273" s="9">
        <v>0</v>
      </c>
      <c r="D273" s="13">
        <v>0</v>
      </c>
      <c r="E273" s="9">
        <v>21</v>
      </c>
      <c r="F273" s="9">
        <v>37</v>
      </c>
      <c r="G273" s="9" t="s">
        <v>60</v>
      </c>
      <c r="H273" s="9">
        <v>0</v>
      </c>
      <c r="I273" s="9">
        <v>83</v>
      </c>
      <c r="J273" s="9" t="s">
        <v>57</v>
      </c>
      <c r="K273" s="9">
        <v>5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9" t="s">
        <v>507</v>
      </c>
      <c r="AC273" s="8">
        <v>3884.3585000000003</v>
      </c>
      <c r="AD273" s="8">
        <v>3884.3585000000003</v>
      </c>
      <c r="AE273" s="8">
        <v>0</v>
      </c>
      <c r="AF273" s="8">
        <v>0</v>
      </c>
      <c r="AG273" s="8">
        <v>0</v>
      </c>
      <c r="AH273" s="8" t="s">
        <v>58</v>
      </c>
      <c r="AI273" s="1" t="s">
        <v>111</v>
      </c>
      <c r="AJ273" s="1">
        <v>0</v>
      </c>
      <c r="AK273" s="1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1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1" t="s">
        <v>525</v>
      </c>
      <c r="BF273" s="56">
        <v>0</v>
      </c>
    </row>
    <row r="274" spans="1:58" ht="27.75" customHeight="1" x14ac:dyDescent="0.55000000000000004">
      <c r="A274" s="3">
        <v>45974</v>
      </c>
      <c r="B274" s="14" t="s">
        <v>374</v>
      </c>
      <c r="C274" s="9" t="s">
        <v>256</v>
      </c>
      <c r="D274" s="13" t="s">
        <v>361</v>
      </c>
      <c r="E274" s="9">
        <v>21</v>
      </c>
      <c r="F274" s="9">
        <v>37</v>
      </c>
      <c r="G274" s="9" t="s">
        <v>60</v>
      </c>
      <c r="H274" s="9" t="s">
        <v>66</v>
      </c>
      <c r="I274" s="9">
        <v>100</v>
      </c>
      <c r="J274" s="9" t="s">
        <v>57</v>
      </c>
      <c r="K274" s="9">
        <v>5</v>
      </c>
      <c r="L274" s="9" t="s">
        <v>89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46006</v>
      </c>
      <c r="U274" s="11">
        <v>5000</v>
      </c>
      <c r="V274" s="10">
        <v>5071</v>
      </c>
      <c r="W274" s="10">
        <v>5400</v>
      </c>
      <c r="X274" s="10">
        <v>0</v>
      </c>
      <c r="Y274" s="10">
        <v>0</v>
      </c>
      <c r="Z274" s="10">
        <v>5400</v>
      </c>
      <c r="AA274" s="10">
        <v>0</v>
      </c>
      <c r="AB274" s="9" t="s">
        <v>116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  <c r="AI274" s="1" t="s">
        <v>111</v>
      </c>
      <c r="AJ274" s="1" t="s">
        <v>68</v>
      </c>
      <c r="AK274" s="1">
        <v>4</v>
      </c>
      <c r="AL274" s="3">
        <v>46006</v>
      </c>
      <c r="AM274" s="3">
        <v>46002</v>
      </c>
      <c r="AN274" s="3">
        <v>45996</v>
      </c>
      <c r="AO274" s="3">
        <v>46003</v>
      </c>
      <c r="AP274" s="3">
        <v>46004</v>
      </c>
      <c r="AQ274" s="3">
        <v>46004</v>
      </c>
      <c r="AR274" s="3">
        <v>46001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1">
        <v>0</v>
      </c>
      <c r="AY274" s="2" t="s">
        <v>69</v>
      </c>
      <c r="AZ274" s="2" t="s">
        <v>70</v>
      </c>
      <c r="BA274" s="2">
        <v>0</v>
      </c>
      <c r="BB274" s="2">
        <v>5400</v>
      </c>
      <c r="BC274" s="2">
        <v>0</v>
      </c>
      <c r="BD274" s="2">
        <v>0</v>
      </c>
      <c r="BE274" s="1" t="s">
        <v>117</v>
      </c>
      <c r="BF274" s="56">
        <v>0</v>
      </c>
    </row>
    <row r="275" spans="1:58" ht="27.75" customHeight="1" x14ac:dyDescent="0.55000000000000004">
      <c r="A275" s="3">
        <v>45993</v>
      </c>
      <c r="B275" s="14" t="s">
        <v>526</v>
      </c>
      <c r="C275" s="9" t="s">
        <v>527</v>
      </c>
      <c r="D275" s="13" t="s">
        <v>528</v>
      </c>
      <c r="E275" s="9">
        <v>21</v>
      </c>
      <c r="F275" s="9">
        <v>40</v>
      </c>
      <c r="G275" s="9" t="s">
        <v>60</v>
      </c>
      <c r="H275" s="9" t="s">
        <v>66</v>
      </c>
      <c r="I275" s="9">
        <v>108</v>
      </c>
      <c r="J275" s="9" t="s">
        <v>57</v>
      </c>
      <c r="K275" s="9">
        <v>5</v>
      </c>
      <c r="L275" s="9" t="s">
        <v>90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45999</v>
      </c>
      <c r="U275" s="11">
        <v>4000</v>
      </c>
      <c r="V275" s="10">
        <v>0</v>
      </c>
      <c r="W275" s="10">
        <v>3949</v>
      </c>
      <c r="X275" s="10">
        <v>52.5</v>
      </c>
      <c r="Y275" s="10">
        <v>4000</v>
      </c>
      <c r="Z275" s="10">
        <v>3970</v>
      </c>
      <c r="AA275" s="10">
        <v>31.5</v>
      </c>
      <c r="AB275" s="9" t="s">
        <v>116</v>
      </c>
      <c r="AC275" s="8">
        <v>36.524565000000003</v>
      </c>
      <c r="AD275" s="8">
        <v>36.524565000000003</v>
      </c>
      <c r="AE275" s="8">
        <v>0</v>
      </c>
      <c r="AF275" s="8">
        <v>36.524565000000003</v>
      </c>
      <c r="AG275" s="8">
        <v>0</v>
      </c>
      <c r="AH275" s="8">
        <v>0</v>
      </c>
      <c r="AI275" s="1" t="s">
        <v>113</v>
      </c>
      <c r="AJ275" s="1" t="s">
        <v>68</v>
      </c>
      <c r="AK275" s="1">
        <v>4</v>
      </c>
      <c r="AL275" s="3">
        <v>45999</v>
      </c>
      <c r="AM275" s="3">
        <v>45995</v>
      </c>
      <c r="AN275" s="3">
        <v>45989</v>
      </c>
      <c r="AO275" s="3">
        <v>45996</v>
      </c>
      <c r="AP275" s="3">
        <v>45997</v>
      </c>
      <c r="AQ275" s="3">
        <v>45997</v>
      </c>
      <c r="AR275" s="3">
        <v>45994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1">
        <v>0</v>
      </c>
      <c r="AY275" s="2" t="s">
        <v>69</v>
      </c>
      <c r="AZ275" s="2" t="s">
        <v>65</v>
      </c>
      <c r="BA275" s="2">
        <v>0</v>
      </c>
      <c r="BB275" s="2">
        <v>3949</v>
      </c>
      <c r="BC275" s="2">
        <v>21</v>
      </c>
      <c r="BD275" s="2">
        <v>0</v>
      </c>
      <c r="BE275" s="1" t="s">
        <v>117</v>
      </c>
      <c r="BF275" s="56">
        <v>0</v>
      </c>
    </row>
    <row r="276" spans="1:58" ht="27.75" customHeight="1" x14ac:dyDescent="0.55000000000000004">
      <c r="A276" s="3">
        <v>45983</v>
      </c>
      <c r="B276" s="14" t="s">
        <v>434</v>
      </c>
      <c r="C276" s="9" t="s">
        <v>107</v>
      </c>
      <c r="D276" s="13" t="s">
        <v>423</v>
      </c>
      <c r="E276" s="9">
        <v>21</v>
      </c>
      <c r="F276" s="9">
        <v>37</v>
      </c>
      <c r="G276" s="9" t="s">
        <v>60</v>
      </c>
      <c r="H276" s="9" t="s">
        <v>66</v>
      </c>
      <c r="I276" s="9">
        <v>100</v>
      </c>
      <c r="J276" s="9" t="s">
        <v>57</v>
      </c>
      <c r="K276" s="9">
        <v>5</v>
      </c>
      <c r="L276" s="9" t="s">
        <v>89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67</v>
      </c>
      <c r="T276" s="12">
        <v>46000</v>
      </c>
      <c r="U276" s="11">
        <v>10000</v>
      </c>
      <c r="V276" s="10">
        <v>9806</v>
      </c>
      <c r="W276" s="10">
        <v>10600</v>
      </c>
      <c r="X276" s="10">
        <v>0</v>
      </c>
      <c r="Y276" s="10">
        <v>194</v>
      </c>
      <c r="Z276" s="10">
        <v>10600</v>
      </c>
      <c r="AA276" s="10">
        <v>0</v>
      </c>
      <c r="AB276" s="9" t="s">
        <v>116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  <c r="AI276" s="1" t="s">
        <v>113</v>
      </c>
      <c r="AJ276" s="1" t="s">
        <v>68</v>
      </c>
      <c r="AK276" s="1">
        <v>4</v>
      </c>
      <c r="AL276" s="3">
        <v>46000</v>
      </c>
      <c r="AM276" s="3">
        <v>45996</v>
      </c>
      <c r="AN276" s="3">
        <v>45990</v>
      </c>
      <c r="AO276" s="3">
        <v>45997</v>
      </c>
      <c r="AP276" s="3">
        <v>45998</v>
      </c>
      <c r="AQ276" s="3">
        <v>45998</v>
      </c>
      <c r="AR276" s="3">
        <v>45995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1">
        <v>0</v>
      </c>
      <c r="AY276" s="2" t="s">
        <v>69</v>
      </c>
      <c r="AZ276" s="2" t="s">
        <v>70</v>
      </c>
      <c r="BA276" s="2" t="s">
        <v>535</v>
      </c>
      <c r="BB276" s="2">
        <v>10600</v>
      </c>
      <c r="BC276" s="2">
        <v>0</v>
      </c>
      <c r="BD276" s="2">
        <v>0</v>
      </c>
      <c r="BE276" s="1" t="s">
        <v>117</v>
      </c>
      <c r="BF276" s="56">
        <v>0</v>
      </c>
    </row>
    <row r="277" spans="1:58" ht="27.75" customHeight="1" x14ac:dyDescent="0.55000000000000004">
      <c r="A277" s="3">
        <v>45983</v>
      </c>
      <c r="B277" s="14" t="s">
        <v>434</v>
      </c>
      <c r="C277" s="9" t="s">
        <v>107</v>
      </c>
      <c r="D277" s="13" t="s">
        <v>424</v>
      </c>
      <c r="E277" s="9">
        <v>21</v>
      </c>
      <c r="F277" s="9">
        <v>37</v>
      </c>
      <c r="G277" s="9" t="s">
        <v>60</v>
      </c>
      <c r="H277" s="9" t="s">
        <v>66</v>
      </c>
      <c r="I277" s="9">
        <v>100</v>
      </c>
      <c r="J277" s="9" t="s">
        <v>57</v>
      </c>
      <c r="K277" s="9">
        <v>5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67</v>
      </c>
      <c r="T277" s="12">
        <v>46000</v>
      </c>
      <c r="U277" s="11">
        <v>10000</v>
      </c>
      <c r="V277" s="10">
        <v>10041</v>
      </c>
      <c r="W277" s="10">
        <v>10600</v>
      </c>
      <c r="X277" s="10">
        <v>0</v>
      </c>
      <c r="Y277" s="10">
        <v>0</v>
      </c>
      <c r="Z277" s="10">
        <v>10600</v>
      </c>
      <c r="AA277" s="10">
        <v>0</v>
      </c>
      <c r="AB277" s="9" t="s">
        <v>116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  <c r="AI277" s="1" t="s">
        <v>112</v>
      </c>
      <c r="AJ277" s="1" t="s">
        <v>68</v>
      </c>
      <c r="AK277" s="1">
        <v>4</v>
      </c>
      <c r="AL277" s="3">
        <v>46000</v>
      </c>
      <c r="AM277" s="3">
        <v>45996</v>
      </c>
      <c r="AN277" s="3">
        <v>45990</v>
      </c>
      <c r="AO277" s="3">
        <v>45997</v>
      </c>
      <c r="AP277" s="3">
        <v>45998</v>
      </c>
      <c r="AQ277" s="3">
        <v>45998</v>
      </c>
      <c r="AR277" s="3">
        <v>45995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1">
        <v>0</v>
      </c>
      <c r="AY277" s="2" t="s">
        <v>69</v>
      </c>
      <c r="AZ277" s="2" t="s">
        <v>70</v>
      </c>
      <c r="BA277" s="2" t="s">
        <v>535</v>
      </c>
      <c r="BB277" s="2">
        <v>10600</v>
      </c>
      <c r="BC277" s="2">
        <v>0</v>
      </c>
      <c r="BD277" s="2">
        <v>0</v>
      </c>
      <c r="BE277" s="1" t="s">
        <v>117</v>
      </c>
      <c r="BF277" s="56">
        <v>0</v>
      </c>
    </row>
    <row r="278" spans="1:58" ht="27.75" customHeight="1" x14ac:dyDescent="0.55000000000000004">
      <c r="A278" s="3">
        <v>45983</v>
      </c>
      <c r="B278" s="14" t="s">
        <v>435</v>
      </c>
      <c r="C278" s="9" t="s">
        <v>107</v>
      </c>
      <c r="D278" s="13" t="s">
        <v>425</v>
      </c>
      <c r="E278" s="9">
        <v>21</v>
      </c>
      <c r="F278" s="9">
        <v>37</v>
      </c>
      <c r="G278" s="9" t="s">
        <v>60</v>
      </c>
      <c r="H278" s="9" t="s">
        <v>66</v>
      </c>
      <c r="I278" s="9">
        <v>100</v>
      </c>
      <c r="J278" s="9" t="s">
        <v>57</v>
      </c>
      <c r="K278" s="9">
        <v>5</v>
      </c>
      <c r="L278" s="9" t="s">
        <v>89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67</v>
      </c>
      <c r="T278" s="12">
        <v>46000</v>
      </c>
      <c r="U278" s="11">
        <v>10000</v>
      </c>
      <c r="V278" s="10">
        <v>5000</v>
      </c>
      <c r="W278" s="10">
        <v>10507</v>
      </c>
      <c r="X278" s="10">
        <v>93</v>
      </c>
      <c r="Y278" s="10">
        <v>5000</v>
      </c>
      <c r="Z278" s="10">
        <v>10600</v>
      </c>
      <c r="AA278" s="10">
        <v>0</v>
      </c>
      <c r="AB278" s="9" t="s">
        <v>116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  <c r="AI278" s="1" t="s">
        <v>114</v>
      </c>
      <c r="AJ278" s="1" t="s">
        <v>68</v>
      </c>
      <c r="AK278" s="1">
        <v>4</v>
      </c>
      <c r="AL278" s="3">
        <v>46000</v>
      </c>
      <c r="AM278" s="3">
        <v>45996</v>
      </c>
      <c r="AN278" s="3">
        <v>45990</v>
      </c>
      <c r="AO278" s="3">
        <v>45997</v>
      </c>
      <c r="AP278" s="3">
        <v>45998</v>
      </c>
      <c r="AQ278" s="3">
        <v>45998</v>
      </c>
      <c r="AR278" s="3">
        <v>45995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1">
        <v>0</v>
      </c>
      <c r="AY278" s="2" t="s">
        <v>69</v>
      </c>
      <c r="AZ278" s="2" t="s">
        <v>70</v>
      </c>
      <c r="BA278" s="2" t="s">
        <v>535</v>
      </c>
      <c r="BB278" s="2">
        <v>10507</v>
      </c>
      <c r="BC278" s="2">
        <v>93</v>
      </c>
      <c r="BD278" s="2">
        <v>0</v>
      </c>
      <c r="BE278" s="1" t="s">
        <v>117</v>
      </c>
      <c r="BF278" s="56">
        <v>0</v>
      </c>
    </row>
    <row r="279" spans="1:58" ht="27.75" customHeight="1" x14ac:dyDescent="0.55000000000000004">
      <c r="A279" s="3">
        <v>45983</v>
      </c>
      <c r="B279" s="14" t="s">
        <v>436</v>
      </c>
      <c r="C279" s="9" t="s">
        <v>107</v>
      </c>
      <c r="D279" s="13" t="s">
        <v>274</v>
      </c>
      <c r="E279" s="9">
        <v>21</v>
      </c>
      <c r="F279" s="9">
        <v>37</v>
      </c>
      <c r="G279" s="9" t="s">
        <v>60</v>
      </c>
      <c r="H279" s="9" t="s">
        <v>66</v>
      </c>
      <c r="I279" s="9">
        <v>100</v>
      </c>
      <c r="J279" s="9" t="s">
        <v>57</v>
      </c>
      <c r="K279" s="9">
        <v>5</v>
      </c>
      <c r="L279" s="9" t="s">
        <v>89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67</v>
      </c>
      <c r="T279" s="12">
        <v>46000</v>
      </c>
      <c r="U279" s="11">
        <v>10000</v>
      </c>
      <c r="V279" s="10">
        <v>0</v>
      </c>
      <c r="W279" s="10">
        <v>10370</v>
      </c>
      <c r="X279" s="10">
        <v>230</v>
      </c>
      <c r="Y279" s="10">
        <v>10000</v>
      </c>
      <c r="Z279" s="10">
        <v>10600</v>
      </c>
      <c r="AA279" s="10">
        <v>0</v>
      </c>
      <c r="AB279" s="9" t="s">
        <v>116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  <c r="AI279" s="1" t="s">
        <v>114</v>
      </c>
      <c r="AJ279" s="1" t="s">
        <v>68</v>
      </c>
      <c r="AK279" s="1">
        <v>4</v>
      </c>
      <c r="AL279" s="3">
        <v>46000</v>
      </c>
      <c r="AM279" s="3">
        <v>45996</v>
      </c>
      <c r="AN279" s="3">
        <v>45990</v>
      </c>
      <c r="AO279" s="3">
        <v>45997</v>
      </c>
      <c r="AP279" s="3">
        <v>45998</v>
      </c>
      <c r="AQ279" s="3">
        <v>45998</v>
      </c>
      <c r="AR279" s="3">
        <v>45995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1">
        <v>0</v>
      </c>
      <c r="AY279" s="2" t="s">
        <v>69</v>
      </c>
      <c r="AZ279" s="2" t="s">
        <v>70</v>
      </c>
      <c r="BA279" s="2" t="s">
        <v>535</v>
      </c>
      <c r="BB279" s="2">
        <v>10370</v>
      </c>
      <c r="BC279" s="2">
        <v>230</v>
      </c>
      <c r="BD279" s="2">
        <v>0</v>
      </c>
      <c r="BE279" s="1" t="s">
        <v>117</v>
      </c>
      <c r="BF279" s="56">
        <v>0</v>
      </c>
    </row>
    <row r="280" spans="1:58" ht="27.75" customHeight="1" x14ac:dyDescent="0.55000000000000004">
      <c r="A280" s="3">
        <v>45983</v>
      </c>
      <c r="B280" s="14" t="s">
        <v>436</v>
      </c>
      <c r="C280" s="9" t="s">
        <v>107</v>
      </c>
      <c r="D280" s="13" t="s">
        <v>275</v>
      </c>
      <c r="E280" s="9">
        <v>21</v>
      </c>
      <c r="F280" s="9">
        <v>37</v>
      </c>
      <c r="G280" s="9" t="s">
        <v>60</v>
      </c>
      <c r="H280" s="9" t="s">
        <v>66</v>
      </c>
      <c r="I280" s="9">
        <v>100</v>
      </c>
      <c r="J280" s="9" t="s">
        <v>57</v>
      </c>
      <c r="K280" s="9">
        <v>5</v>
      </c>
      <c r="L280" s="9" t="s">
        <v>89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67</v>
      </c>
      <c r="T280" s="12">
        <v>46000</v>
      </c>
      <c r="U280" s="11">
        <v>20000</v>
      </c>
      <c r="V280" s="10">
        <v>0</v>
      </c>
      <c r="W280" s="10">
        <v>0</v>
      </c>
      <c r="X280" s="10">
        <v>21000</v>
      </c>
      <c r="Y280" s="10">
        <v>20000</v>
      </c>
      <c r="Z280" s="10">
        <v>0</v>
      </c>
      <c r="AA280" s="10">
        <v>21000</v>
      </c>
      <c r="AB280" s="9" t="s">
        <v>116</v>
      </c>
      <c r="AC280" s="8">
        <v>21513.800000000003</v>
      </c>
      <c r="AD280" s="8">
        <v>19456</v>
      </c>
      <c r="AE280" s="8">
        <v>2057.8000000000029</v>
      </c>
      <c r="AF280" s="8">
        <v>12000</v>
      </c>
      <c r="AG280" s="8">
        <v>9513.8000000000029</v>
      </c>
      <c r="AH280" s="8">
        <v>0</v>
      </c>
      <c r="AI280" s="1" t="s">
        <v>112</v>
      </c>
      <c r="AJ280" s="1" t="s">
        <v>68</v>
      </c>
      <c r="AK280" s="1">
        <v>4</v>
      </c>
      <c r="AL280" s="3">
        <v>46000</v>
      </c>
      <c r="AM280" s="3">
        <v>45996</v>
      </c>
      <c r="AN280" s="3">
        <v>45990</v>
      </c>
      <c r="AO280" s="3">
        <v>45997</v>
      </c>
      <c r="AP280" s="3">
        <v>45998</v>
      </c>
      <c r="AQ280" s="3">
        <v>45998</v>
      </c>
      <c r="AR280" s="3">
        <v>45995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1">
        <v>0</v>
      </c>
      <c r="AY280" s="2" t="s">
        <v>69</v>
      </c>
      <c r="AZ280" s="2" t="s">
        <v>70</v>
      </c>
      <c r="BA280" s="2" t="s">
        <v>535</v>
      </c>
      <c r="BB280" s="2">
        <v>0</v>
      </c>
      <c r="BC280" s="2">
        <v>0</v>
      </c>
      <c r="BD280" s="2">
        <v>0</v>
      </c>
      <c r="BE280" s="1" t="s">
        <v>117</v>
      </c>
      <c r="BF280" s="56">
        <v>147.98325733333351</v>
      </c>
    </row>
    <row r="281" spans="1:58" ht="27.75" customHeight="1" x14ac:dyDescent="0.55000000000000004">
      <c r="A281" s="3">
        <v>45983</v>
      </c>
      <c r="B281" s="14" t="s">
        <v>435</v>
      </c>
      <c r="C281" s="9" t="s">
        <v>107</v>
      </c>
      <c r="D281" s="13" t="s">
        <v>59</v>
      </c>
      <c r="E281" s="9">
        <v>21</v>
      </c>
      <c r="F281" s="9">
        <v>37</v>
      </c>
      <c r="G281" s="9" t="s">
        <v>60</v>
      </c>
      <c r="H281" s="9" t="s">
        <v>76</v>
      </c>
      <c r="I281" s="9">
        <v>100</v>
      </c>
      <c r="J281" s="9" t="s">
        <v>57</v>
      </c>
      <c r="K281" s="9">
        <v>5</v>
      </c>
      <c r="L281" s="9" t="s">
        <v>90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67</v>
      </c>
      <c r="T281" s="12">
        <v>46000</v>
      </c>
      <c r="U281" s="11">
        <v>5000</v>
      </c>
      <c r="V281" s="10">
        <v>0</v>
      </c>
      <c r="W281" s="10">
        <v>5000</v>
      </c>
      <c r="X281" s="10">
        <v>-5000</v>
      </c>
      <c r="Y281" s="10">
        <v>5000</v>
      </c>
      <c r="Z281" s="10">
        <v>0</v>
      </c>
      <c r="AA281" s="10">
        <v>0</v>
      </c>
      <c r="AB281" s="9" t="s">
        <v>116</v>
      </c>
      <c r="AC281" s="8">
        <v>5378.4500000000007</v>
      </c>
      <c r="AD281" s="8">
        <v>5378.4500000000007</v>
      </c>
      <c r="AE281" s="8">
        <v>0</v>
      </c>
      <c r="AF281" s="8">
        <v>5378.4500000000007</v>
      </c>
      <c r="AG281" s="8">
        <v>0</v>
      </c>
      <c r="AH281" s="8">
        <v>0</v>
      </c>
      <c r="AI281" s="1" t="s">
        <v>112</v>
      </c>
      <c r="AJ281" s="1" t="s">
        <v>68</v>
      </c>
      <c r="AK281" s="1">
        <v>4</v>
      </c>
      <c r="AL281" s="3">
        <v>46000</v>
      </c>
      <c r="AM281" s="3">
        <v>45996</v>
      </c>
      <c r="AN281" s="3">
        <v>45990</v>
      </c>
      <c r="AO281" s="3">
        <v>45997</v>
      </c>
      <c r="AP281" s="3">
        <v>45998</v>
      </c>
      <c r="AQ281" s="3">
        <v>45998</v>
      </c>
      <c r="AR281" s="3">
        <v>45995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1">
        <v>0</v>
      </c>
      <c r="AY281" s="2" t="s">
        <v>137</v>
      </c>
      <c r="AZ281" s="2">
        <v>0</v>
      </c>
      <c r="BA281" s="2" t="s">
        <v>535</v>
      </c>
      <c r="BB281" s="2">
        <v>5000</v>
      </c>
      <c r="BC281" s="2">
        <v>0</v>
      </c>
      <c r="BD281" s="2">
        <v>0</v>
      </c>
      <c r="BE281" s="1" t="s">
        <v>117</v>
      </c>
      <c r="BF281" s="56">
        <v>0</v>
      </c>
    </row>
    <row r="282" spans="1:58" ht="27.75" customHeight="1" x14ac:dyDescent="0.55000000000000004">
      <c r="A282" s="3">
        <v>45995</v>
      </c>
      <c r="B282" s="14" t="s">
        <v>558</v>
      </c>
      <c r="C282" s="9" t="s">
        <v>107</v>
      </c>
      <c r="D282" s="13" t="s">
        <v>59</v>
      </c>
      <c r="E282" s="9">
        <v>21</v>
      </c>
      <c r="F282" s="9">
        <v>37</v>
      </c>
      <c r="G282" s="9" t="s">
        <v>60</v>
      </c>
      <c r="H282" s="9" t="s">
        <v>76</v>
      </c>
      <c r="I282" s="9">
        <v>100</v>
      </c>
      <c r="J282" s="9" t="s">
        <v>57</v>
      </c>
      <c r="K282" s="9">
        <v>5</v>
      </c>
      <c r="L282" s="9" t="s">
        <v>90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67</v>
      </c>
      <c r="T282" s="12">
        <v>46000</v>
      </c>
      <c r="U282" s="11">
        <v>1000</v>
      </c>
      <c r="V282" s="10">
        <v>0</v>
      </c>
      <c r="W282" s="10">
        <v>1530</v>
      </c>
      <c r="X282" s="10">
        <v>-1530</v>
      </c>
      <c r="Y282" s="10">
        <v>1000</v>
      </c>
      <c r="Z282" s="10">
        <v>0</v>
      </c>
      <c r="AA282" s="10">
        <v>0</v>
      </c>
      <c r="AB282" s="9" t="s">
        <v>116</v>
      </c>
      <c r="AC282" s="8">
        <v>1075.69</v>
      </c>
      <c r="AD282" s="8">
        <v>1075.69</v>
      </c>
      <c r="AE282" s="8">
        <v>0</v>
      </c>
      <c r="AF282" s="8">
        <v>1075.69</v>
      </c>
      <c r="AG282" s="8">
        <v>0</v>
      </c>
      <c r="AH282" s="8">
        <v>0</v>
      </c>
      <c r="AI282" s="1" t="s">
        <v>112</v>
      </c>
      <c r="AJ282" s="1" t="s">
        <v>68</v>
      </c>
      <c r="AK282" s="1">
        <v>4</v>
      </c>
      <c r="AL282" s="3">
        <v>46000</v>
      </c>
      <c r="AM282" s="3">
        <v>45996</v>
      </c>
      <c r="AN282" s="3">
        <v>45990</v>
      </c>
      <c r="AO282" s="3">
        <v>45997</v>
      </c>
      <c r="AP282" s="3">
        <v>45998</v>
      </c>
      <c r="AQ282" s="3">
        <v>45998</v>
      </c>
      <c r="AR282" s="3">
        <v>45995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1">
        <v>0</v>
      </c>
      <c r="AY282" s="2" t="s">
        <v>137</v>
      </c>
      <c r="AZ282" s="2">
        <v>0</v>
      </c>
      <c r="BA282" s="2" t="s">
        <v>535</v>
      </c>
      <c r="BB282" s="2">
        <v>1530</v>
      </c>
      <c r="BC282" s="2">
        <v>-530</v>
      </c>
      <c r="BD282" s="2">
        <v>0</v>
      </c>
      <c r="BE282" s="1" t="s">
        <v>117</v>
      </c>
      <c r="BF282" s="56">
        <v>0</v>
      </c>
    </row>
    <row r="283" spans="1:58" ht="27.75" customHeight="1" x14ac:dyDescent="0.55000000000000004">
      <c r="A283" s="3">
        <v>45958</v>
      </c>
      <c r="B283" s="14" t="s">
        <v>310</v>
      </c>
      <c r="C283" s="9" t="s">
        <v>79</v>
      </c>
      <c r="D283" s="13" t="s">
        <v>311</v>
      </c>
      <c r="E283" s="9">
        <v>21</v>
      </c>
      <c r="F283" s="9">
        <v>38</v>
      </c>
      <c r="G283" s="9" t="s">
        <v>60</v>
      </c>
      <c r="H283" s="9" t="s">
        <v>76</v>
      </c>
      <c r="I283" s="9">
        <v>102</v>
      </c>
      <c r="J283" s="9" t="s">
        <v>57</v>
      </c>
      <c r="K283" s="9">
        <v>5</v>
      </c>
      <c r="L283" s="9" t="s">
        <v>89</v>
      </c>
      <c r="M283" s="10">
        <v>22</v>
      </c>
      <c r="N283" s="9">
        <v>40</v>
      </c>
      <c r="O283" s="9">
        <v>60</v>
      </c>
      <c r="P283" s="10">
        <v>97.696836863999991</v>
      </c>
      <c r="Q283" s="10">
        <v>0</v>
      </c>
      <c r="R283" s="10">
        <v>97.696836863999991</v>
      </c>
      <c r="S283" s="9" t="s">
        <v>67</v>
      </c>
      <c r="T283" s="12">
        <v>46007</v>
      </c>
      <c r="U283" s="11">
        <v>3000</v>
      </c>
      <c r="V283" s="10">
        <v>0</v>
      </c>
      <c r="W283" s="10">
        <v>0</v>
      </c>
      <c r="X283" s="10">
        <v>3150</v>
      </c>
      <c r="Y283" s="10">
        <v>3000</v>
      </c>
      <c r="Z283" s="10">
        <v>0</v>
      </c>
      <c r="AA283" s="10">
        <v>3150</v>
      </c>
      <c r="AB283" s="9" t="s">
        <v>116</v>
      </c>
      <c r="AC283" s="8">
        <v>3310.89</v>
      </c>
      <c r="AD283" s="8">
        <v>864</v>
      </c>
      <c r="AE283" s="8">
        <v>2446.89</v>
      </c>
      <c r="AF283" s="8">
        <v>864</v>
      </c>
      <c r="AG283" s="8">
        <v>2446.89</v>
      </c>
      <c r="AH283" s="8">
        <v>0</v>
      </c>
      <c r="AI283" s="1" t="s">
        <v>112</v>
      </c>
      <c r="AJ283" s="1" t="s">
        <v>68</v>
      </c>
      <c r="AK283" s="1">
        <v>4</v>
      </c>
      <c r="AL283" s="3">
        <v>46007</v>
      </c>
      <c r="AM283" s="3">
        <v>46003</v>
      </c>
      <c r="AN283" s="3">
        <v>45997</v>
      </c>
      <c r="AO283" s="3">
        <v>46004</v>
      </c>
      <c r="AP283" s="3">
        <v>46005</v>
      </c>
      <c r="AQ283" s="3">
        <v>46005</v>
      </c>
      <c r="AR283" s="3">
        <v>46002</v>
      </c>
      <c r="AS283" s="3">
        <v>46006</v>
      </c>
      <c r="AT283" s="3">
        <v>0</v>
      </c>
      <c r="AU283" s="3">
        <v>0</v>
      </c>
      <c r="AV283" s="3">
        <v>0</v>
      </c>
      <c r="AW283" s="3">
        <v>0</v>
      </c>
      <c r="AX283" s="1">
        <v>0</v>
      </c>
      <c r="AY283" s="2" t="s">
        <v>69</v>
      </c>
      <c r="AZ283" s="2" t="s">
        <v>70</v>
      </c>
      <c r="BA283" s="2">
        <v>0</v>
      </c>
      <c r="BB283" s="2">
        <v>0</v>
      </c>
      <c r="BC283" s="2">
        <v>0</v>
      </c>
      <c r="BD283" s="2">
        <v>0</v>
      </c>
      <c r="BE283" s="1" t="s">
        <v>117</v>
      </c>
      <c r="BF283" s="56">
        <v>175.96401619999997</v>
      </c>
    </row>
    <row r="284" spans="1:58" ht="27.75" customHeight="1" x14ac:dyDescent="0.55000000000000004">
      <c r="A284" s="3">
        <v>46017</v>
      </c>
      <c r="B284" s="14" t="s">
        <v>467</v>
      </c>
      <c r="C284" s="9" t="s">
        <v>462</v>
      </c>
      <c r="D284" s="13" t="s">
        <v>463</v>
      </c>
      <c r="E284" s="9">
        <v>21</v>
      </c>
      <c r="F284" s="9">
        <v>37</v>
      </c>
      <c r="G284" s="9" t="s">
        <v>60</v>
      </c>
      <c r="H284" s="9" t="s">
        <v>66</v>
      </c>
      <c r="I284" s="9">
        <v>100</v>
      </c>
      <c r="J284" s="9" t="s">
        <v>57</v>
      </c>
      <c r="K284" s="9">
        <v>5</v>
      </c>
      <c r="L284" s="9" t="s">
        <v>89</v>
      </c>
      <c r="M284" s="10">
        <v>22</v>
      </c>
      <c r="N284" s="9">
        <v>40</v>
      </c>
      <c r="O284" s="9">
        <v>40</v>
      </c>
      <c r="P284" s="10">
        <v>108.55204095999999</v>
      </c>
      <c r="Q284" s="10">
        <v>0</v>
      </c>
      <c r="R284" s="10">
        <v>108.55204095999999</v>
      </c>
      <c r="S284" s="9" t="s">
        <v>71</v>
      </c>
      <c r="T284" s="12">
        <v>46002</v>
      </c>
      <c r="U284" s="11">
        <v>5000</v>
      </c>
      <c r="V284" s="10">
        <v>0</v>
      </c>
      <c r="W284" s="10">
        <v>0</v>
      </c>
      <c r="X284" s="10">
        <v>5250</v>
      </c>
      <c r="Y284" s="10">
        <v>5000</v>
      </c>
      <c r="Z284" s="10">
        <v>0</v>
      </c>
      <c r="AA284" s="10">
        <v>5250</v>
      </c>
      <c r="AB284" s="9" t="s">
        <v>116</v>
      </c>
      <c r="AC284" s="8">
        <v>5378.4500000000007</v>
      </c>
      <c r="AD284" s="8">
        <v>0</v>
      </c>
      <c r="AE284" s="8">
        <v>5378.4500000000007</v>
      </c>
      <c r="AF284" s="8">
        <v>0</v>
      </c>
      <c r="AG284" s="8">
        <v>5378.4500000000007</v>
      </c>
      <c r="AH284" s="8">
        <v>0</v>
      </c>
      <c r="AI284" s="1" t="s">
        <v>112</v>
      </c>
      <c r="AJ284" s="1" t="s">
        <v>68</v>
      </c>
      <c r="AK284" s="1">
        <v>4</v>
      </c>
      <c r="AL284" s="3">
        <v>46002</v>
      </c>
      <c r="AM284" s="3">
        <v>45998</v>
      </c>
      <c r="AN284" s="3">
        <v>45992</v>
      </c>
      <c r="AO284" s="3">
        <v>45999</v>
      </c>
      <c r="AP284" s="3">
        <v>46000</v>
      </c>
      <c r="AQ284" s="3">
        <v>46000</v>
      </c>
      <c r="AR284" s="3">
        <v>45997</v>
      </c>
      <c r="AS284" s="3">
        <v>46001</v>
      </c>
      <c r="AT284" s="3">
        <v>0</v>
      </c>
      <c r="AU284" s="3">
        <v>0</v>
      </c>
      <c r="AV284" s="3">
        <v>0</v>
      </c>
      <c r="AW284" s="3">
        <v>0</v>
      </c>
      <c r="AX284" s="1">
        <v>0</v>
      </c>
      <c r="AY284" s="2" t="s">
        <v>69</v>
      </c>
      <c r="AZ284" s="2" t="s">
        <v>70</v>
      </c>
      <c r="BA284" s="2">
        <v>0</v>
      </c>
      <c r="BB284" s="2">
        <v>0</v>
      </c>
      <c r="BC284" s="2">
        <v>0</v>
      </c>
      <c r="BD284" s="2">
        <v>0</v>
      </c>
      <c r="BE284" s="1" t="s">
        <v>117</v>
      </c>
      <c r="BF284" s="56">
        <v>386.78226766666666</v>
      </c>
    </row>
    <row r="285" spans="1:58" ht="27.75" customHeight="1" x14ac:dyDescent="0.55000000000000004">
      <c r="A285" s="3">
        <v>46017</v>
      </c>
      <c r="B285" s="14" t="s">
        <v>468</v>
      </c>
      <c r="C285" s="9" t="s">
        <v>462</v>
      </c>
      <c r="D285" s="13" t="s">
        <v>464</v>
      </c>
      <c r="E285" s="9">
        <v>21</v>
      </c>
      <c r="F285" s="9">
        <v>37</v>
      </c>
      <c r="G285" s="9" t="s">
        <v>60</v>
      </c>
      <c r="H285" s="9" t="s">
        <v>66</v>
      </c>
      <c r="I285" s="9">
        <v>100</v>
      </c>
      <c r="J285" s="9" t="s">
        <v>57</v>
      </c>
      <c r="K285" s="9">
        <v>5</v>
      </c>
      <c r="L285" s="9" t="s">
        <v>89</v>
      </c>
      <c r="M285" s="10">
        <v>22</v>
      </c>
      <c r="N285" s="9">
        <v>40</v>
      </c>
      <c r="O285" s="9">
        <v>40</v>
      </c>
      <c r="P285" s="10">
        <v>108.55204095999999</v>
      </c>
      <c r="Q285" s="10">
        <v>0</v>
      </c>
      <c r="R285" s="10">
        <v>108.55204095999999</v>
      </c>
      <c r="S285" s="9" t="s">
        <v>71</v>
      </c>
      <c r="T285" s="12">
        <v>46002</v>
      </c>
      <c r="U285" s="11">
        <v>5000</v>
      </c>
      <c r="V285" s="10">
        <v>0</v>
      </c>
      <c r="W285" s="10">
        <v>0</v>
      </c>
      <c r="X285" s="10">
        <v>5250</v>
      </c>
      <c r="Y285" s="10">
        <v>5000</v>
      </c>
      <c r="Z285" s="10">
        <v>0</v>
      </c>
      <c r="AA285" s="10">
        <v>5250</v>
      </c>
      <c r="AB285" s="9" t="s">
        <v>116</v>
      </c>
      <c r="AC285" s="8">
        <v>5378.4500000000007</v>
      </c>
      <c r="AD285" s="8">
        <v>0</v>
      </c>
      <c r="AE285" s="8">
        <v>5378.4500000000007</v>
      </c>
      <c r="AF285" s="8">
        <v>0</v>
      </c>
      <c r="AG285" s="8">
        <v>5378.4500000000007</v>
      </c>
      <c r="AH285" s="8">
        <v>0</v>
      </c>
      <c r="AI285" s="1" t="s">
        <v>112</v>
      </c>
      <c r="AJ285" s="1" t="s">
        <v>68</v>
      </c>
      <c r="AK285" s="1">
        <v>4</v>
      </c>
      <c r="AL285" s="3">
        <v>46002</v>
      </c>
      <c r="AM285" s="3">
        <v>45998</v>
      </c>
      <c r="AN285" s="3">
        <v>45992</v>
      </c>
      <c r="AO285" s="3">
        <v>45999</v>
      </c>
      <c r="AP285" s="3">
        <v>46000</v>
      </c>
      <c r="AQ285" s="3">
        <v>46000</v>
      </c>
      <c r="AR285" s="3">
        <v>45997</v>
      </c>
      <c r="AS285" s="3">
        <v>46001</v>
      </c>
      <c r="AT285" s="3">
        <v>0</v>
      </c>
      <c r="AU285" s="3">
        <v>0</v>
      </c>
      <c r="AV285" s="3">
        <v>0</v>
      </c>
      <c r="AW285" s="3">
        <v>0</v>
      </c>
      <c r="AX285" s="1">
        <v>0</v>
      </c>
      <c r="AY285" s="2" t="s">
        <v>69</v>
      </c>
      <c r="AZ285" s="2" t="s">
        <v>70</v>
      </c>
      <c r="BA285" s="2">
        <v>0</v>
      </c>
      <c r="BB285" s="2">
        <v>0</v>
      </c>
      <c r="BC285" s="2">
        <v>0</v>
      </c>
      <c r="BD285" s="2">
        <v>0</v>
      </c>
      <c r="BE285" s="1" t="s">
        <v>117</v>
      </c>
      <c r="BF285" s="56">
        <v>386.78226766666666</v>
      </c>
    </row>
    <row r="286" spans="1:58" ht="27.75" customHeight="1" x14ac:dyDescent="0.55000000000000004">
      <c r="A286" s="3">
        <v>45958</v>
      </c>
      <c r="B286" s="14" t="s">
        <v>304</v>
      </c>
      <c r="C286" s="9" t="s">
        <v>103</v>
      </c>
      <c r="D286" s="13" t="s">
        <v>305</v>
      </c>
      <c r="E286" s="9">
        <v>21</v>
      </c>
      <c r="F286" s="9">
        <v>38</v>
      </c>
      <c r="G286" s="9" t="s">
        <v>60</v>
      </c>
      <c r="H286" s="9" t="s">
        <v>66</v>
      </c>
      <c r="I286" s="9">
        <v>102</v>
      </c>
      <c r="J286" s="9" t="s">
        <v>57</v>
      </c>
      <c r="K286" s="9">
        <v>5</v>
      </c>
      <c r="L286" s="9" t="s">
        <v>158</v>
      </c>
      <c r="M286" s="10">
        <v>22</v>
      </c>
      <c r="N286" s="9">
        <v>40</v>
      </c>
      <c r="O286" s="9">
        <v>60</v>
      </c>
      <c r="P286" s="10">
        <v>97.696836863999991</v>
      </c>
      <c r="Q286" s="10">
        <v>0</v>
      </c>
      <c r="R286" s="10">
        <v>97.696836863999991</v>
      </c>
      <c r="S286" s="9" t="s">
        <v>67</v>
      </c>
      <c r="T286" s="12">
        <v>46010</v>
      </c>
      <c r="U286" s="11">
        <v>3000</v>
      </c>
      <c r="V286" s="10">
        <v>0</v>
      </c>
      <c r="W286" s="10">
        <v>0</v>
      </c>
      <c r="X286" s="10">
        <v>3150</v>
      </c>
      <c r="Y286" s="10">
        <v>3000</v>
      </c>
      <c r="Z286" s="10">
        <v>0</v>
      </c>
      <c r="AA286" s="10">
        <v>3150</v>
      </c>
      <c r="AB286" s="9" t="s">
        <v>116</v>
      </c>
      <c r="AC286" s="8">
        <v>3310.89</v>
      </c>
      <c r="AD286" s="8">
        <v>0</v>
      </c>
      <c r="AE286" s="8">
        <v>3310.89</v>
      </c>
      <c r="AF286" s="8">
        <v>0</v>
      </c>
      <c r="AG286" s="8">
        <v>3310.89</v>
      </c>
      <c r="AH286" s="8">
        <v>0</v>
      </c>
      <c r="AI286" s="1" t="s">
        <v>112</v>
      </c>
      <c r="AJ286" s="1" t="s">
        <v>68</v>
      </c>
      <c r="AK286" s="1">
        <v>4</v>
      </c>
      <c r="AL286" s="3">
        <v>46010</v>
      </c>
      <c r="AM286" s="3">
        <v>46006</v>
      </c>
      <c r="AN286" s="3">
        <v>46000</v>
      </c>
      <c r="AO286" s="3">
        <v>46007</v>
      </c>
      <c r="AP286" s="3">
        <v>46008</v>
      </c>
      <c r="AQ286" s="3">
        <v>46008</v>
      </c>
      <c r="AR286" s="3">
        <v>46005</v>
      </c>
      <c r="AS286" s="3">
        <v>46009</v>
      </c>
      <c r="AT286" s="3">
        <v>0</v>
      </c>
      <c r="AU286" s="3">
        <v>0</v>
      </c>
      <c r="AV286" s="3">
        <v>0</v>
      </c>
      <c r="AW286" s="3">
        <v>0</v>
      </c>
      <c r="AX286" s="1">
        <v>0</v>
      </c>
      <c r="AY286" s="2" t="s">
        <v>69</v>
      </c>
      <c r="AZ286" s="2" t="s">
        <v>70</v>
      </c>
      <c r="BA286" s="2">
        <v>0</v>
      </c>
      <c r="BB286" s="2">
        <v>0</v>
      </c>
      <c r="BC286" s="2">
        <v>0</v>
      </c>
      <c r="BD286" s="2">
        <v>0</v>
      </c>
      <c r="BE286" s="1" t="s">
        <v>117</v>
      </c>
      <c r="BF286" s="56">
        <v>238.09713619999999</v>
      </c>
    </row>
    <row r="287" spans="1:58" ht="27.75" customHeight="1" x14ac:dyDescent="0.55000000000000004">
      <c r="A287" s="3">
        <v>0</v>
      </c>
      <c r="B287" s="14" t="s">
        <v>124</v>
      </c>
      <c r="C287" s="9" t="s">
        <v>105</v>
      </c>
      <c r="D287" s="13" t="s">
        <v>138</v>
      </c>
      <c r="E287" s="9">
        <v>21</v>
      </c>
      <c r="F287" s="9">
        <v>37</v>
      </c>
      <c r="G287" s="9" t="s">
        <v>60</v>
      </c>
      <c r="H287" s="9" t="s">
        <v>66</v>
      </c>
      <c r="I287" s="9">
        <v>100</v>
      </c>
      <c r="J287" s="9" t="s">
        <v>57</v>
      </c>
      <c r="K287" s="9">
        <v>5</v>
      </c>
      <c r="L287" s="9" t="s">
        <v>90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106</v>
      </c>
      <c r="T287" s="12">
        <v>46010</v>
      </c>
      <c r="U287" s="11">
        <v>16000</v>
      </c>
      <c r="V287" s="10">
        <v>0</v>
      </c>
      <c r="W287" s="10">
        <v>0</v>
      </c>
      <c r="X287" s="10">
        <v>16800</v>
      </c>
      <c r="Y287" s="10">
        <v>16000</v>
      </c>
      <c r="Z287" s="10">
        <v>0</v>
      </c>
      <c r="AA287" s="10">
        <v>16800</v>
      </c>
      <c r="AB287" s="9" t="s">
        <v>116</v>
      </c>
      <c r="AC287" s="8">
        <v>17211.04</v>
      </c>
      <c r="AD287" s="8">
        <v>0</v>
      </c>
      <c r="AE287" s="8">
        <v>17211.04</v>
      </c>
      <c r="AF287" s="8">
        <v>0</v>
      </c>
      <c r="AG287" s="8">
        <v>17211.04</v>
      </c>
      <c r="AH287" s="8">
        <v>0</v>
      </c>
      <c r="AI287" s="1" t="s">
        <v>112</v>
      </c>
      <c r="AJ287" s="1" t="s">
        <v>68</v>
      </c>
      <c r="AK287" s="1">
        <v>4</v>
      </c>
      <c r="AL287" s="3">
        <v>46010</v>
      </c>
      <c r="AM287" s="3">
        <v>46006</v>
      </c>
      <c r="AN287" s="3">
        <v>46000</v>
      </c>
      <c r="AO287" s="3">
        <v>46007</v>
      </c>
      <c r="AP287" s="3">
        <v>46008</v>
      </c>
      <c r="AQ287" s="3">
        <v>46008</v>
      </c>
      <c r="AR287" s="3">
        <v>46005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1">
        <v>0</v>
      </c>
      <c r="AY287" s="2" t="s">
        <v>69</v>
      </c>
      <c r="AZ287" s="2" t="s">
        <v>70</v>
      </c>
      <c r="BA287" s="2">
        <v>0</v>
      </c>
      <c r="BB287" s="2">
        <v>0</v>
      </c>
      <c r="BC287" s="2">
        <v>0</v>
      </c>
      <c r="BD287" s="2">
        <v>0</v>
      </c>
      <c r="BE287" s="1" t="s">
        <v>117</v>
      </c>
      <c r="BF287" s="56">
        <v>1237.7032565333332</v>
      </c>
    </row>
    <row r="288" spans="1:58" ht="27.75" customHeight="1" x14ac:dyDescent="0.55000000000000004">
      <c r="A288" s="3">
        <v>45983</v>
      </c>
      <c r="B288" s="14" t="s">
        <v>434</v>
      </c>
      <c r="C288" s="9" t="s">
        <v>107</v>
      </c>
      <c r="D288" s="13" t="s">
        <v>422</v>
      </c>
      <c r="E288" s="9">
        <v>21</v>
      </c>
      <c r="F288" s="9">
        <v>37</v>
      </c>
      <c r="G288" s="9" t="s">
        <v>60</v>
      </c>
      <c r="H288" s="9" t="s">
        <v>66</v>
      </c>
      <c r="I288" s="9">
        <v>100</v>
      </c>
      <c r="J288" s="9" t="s">
        <v>57</v>
      </c>
      <c r="K288" s="9">
        <v>5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67</v>
      </c>
      <c r="T288" s="12">
        <v>46032</v>
      </c>
      <c r="U288" s="11">
        <v>50000</v>
      </c>
      <c r="V288" s="10">
        <v>0</v>
      </c>
      <c r="W288" s="10">
        <v>0</v>
      </c>
      <c r="X288" s="10">
        <v>52500</v>
      </c>
      <c r="Y288" s="10">
        <v>50000</v>
      </c>
      <c r="Z288" s="10">
        <v>0</v>
      </c>
      <c r="AA288" s="10">
        <v>52500</v>
      </c>
      <c r="AB288" s="9" t="s">
        <v>116</v>
      </c>
      <c r="AC288" s="8">
        <v>53784.500000000007</v>
      </c>
      <c r="AD288" s="8">
        <v>0</v>
      </c>
      <c r="AE288" s="8">
        <v>53784.500000000007</v>
      </c>
      <c r="AF288" s="8">
        <v>0</v>
      </c>
      <c r="AG288" s="8">
        <v>53784.500000000007</v>
      </c>
      <c r="AH288" s="8">
        <v>0</v>
      </c>
      <c r="AI288" s="1" t="s">
        <v>112</v>
      </c>
      <c r="AJ288" s="1" t="s">
        <v>68</v>
      </c>
      <c r="AK288" s="1">
        <v>4</v>
      </c>
      <c r="AL288" s="3">
        <v>46032</v>
      </c>
      <c r="AM288" s="3">
        <v>46028</v>
      </c>
      <c r="AN288" s="3">
        <v>46022</v>
      </c>
      <c r="AO288" s="3">
        <v>46029</v>
      </c>
      <c r="AP288" s="3">
        <v>46030</v>
      </c>
      <c r="AQ288" s="3">
        <v>46030</v>
      </c>
      <c r="AR288" s="3">
        <v>46027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1">
        <v>0</v>
      </c>
      <c r="AY288" s="2" t="s">
        <v>69</v>
      </c>
      <c r="AZ288" s="2" t="s">
        <v>70</v>
      </c>
      <c r="BA288" s="2">
        <v>0</v>
      </c>
      <c r="BB288" s="2">
        <v>0</v>
      </c>
      <c r="BC288" s="2">
        <v>0</v>
      </c>
      <c r="BD288" s="2">
        <v>0</v>
      </c>
      <c r="BE288" s="1" t="s">
        <v>117</v>
      </c>
      <c r="BF288" s="56">
        <v>3867.8226766666667</v>
      </c>
    </row>
    <row r="289" spans="1:58" ht="27.75" customHeight="1" x14ac:dyDescent="0.55000000000000004">
      <c r="A289" s="3">
        <v>45983</v>
      </c>
      <c r="B289" s="14" t="s">
        <v>434</v>
      </c>
      <c r="C289" s="9" t="s">
        <v>107</v>
      </c>
      <c r="D289" s="13" t="s">
        <v>423</v>
      </c>
      <c r="E289" s="9">
        <v>21</v>
      </c>
      <c r="F289" s="9">
        <v>37</v>
      </c>
      <c r="G289" s="9" t="s">
        <v>60</v>
      </c>
      <c r="H289" s="9" t="s">
        <v>66</v>
      </c>
      <c r="I289" s="9">
        <v>100</v>
      </c>
      <c r="J289" s="9" t="s">
        <v>57</v>
      </c>
      <c r="K289" s="9">
        <v>5</v>
      </c>
      <c r="L289" s="9" t="s">
        <v>89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67</v>
      </c>
      <c r="T289" s="12">
        <v>46032</v>
      </c>
      <c r="U289" s="11">
        <v>10000</v>
      </c>
      <c r="V289" s="10">
        <v>0</v>
      </c>
      <c r="W289" s="10">
        <v>0</v>
      </c>
      <c r="X289" s="10">
        <v>10500</v>
      </c>
      <c r="Y289" s="10">
        <v>10000</v>
      </c>
      <c r="Z289" s="10">
        <v>0</v>
      </c>
      <c r="AA289" s="10">
        <v>10500</v>
      </c>
      <c r="AB289" s="9" t="s">
        <v>116</v>
      </c>
      <c r="AC289" s="8">
        <v>10756.900000000001</v>
      </c>
      <c r="AD289" s="8">
        <v>0</v>
      </c>
      <c r="AE289" s="8">
        <v>10756.900000000001</v>
      </c>
      <c r="AF289" s="8">
        <v>0</v>
      </c>
      <c r="AG289" s="8">
        <v>10756.900000000001</v>
      </c>
      <c r="AH289" s="8">
        <v>0</v>
      </c>
      <c r="AI289" s="1" t="s">
        <v>114</v>
      </c>
      <c r="AJ289" s="1" t="s">
        <v>68</v>
      </c>
      <c r="AK289" s="1">
        <v>4</v>
      </c>
      <c r="AL289" s="3">
        <v>46032</v>
      </c>
      <c r="AM289" s="3">
        <v>46028</v>
      </c>
      <c r="AN289" s="3">
        <v>46022</v>
      </c>
      <c r="AO289" s="3">
        <v>46029</v>
      </c>
      <c r="AP289" s="3">
        <v>46030</v>
      </c>
      <c r="AQ289" s="3">
        <v>46030</v>
      </c>
      <c r="AR289" s="3">
        <v>46027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1">
        <v>0</v>
      </c>
      <c r="AY289" s="2" t="s">
        <v>69</v>
      </c>
      <c r="AZ289" s="2" t="s">
        <v>70</v>
      </c>
      <c r="BA289" s="2">
        <v>0</v>
      </c>
      <c r="BB289" s="2">
        <v>0</v>
      </c>
      <c r="BC289" s="2">
        <v>0</v>
      </c>
      <c r="BD289" s="2">
        <v>0</v>
      </c>
      <c r="BE289" s="1" t="s">
        <v>117</v>
      </c>
      <c r="BF289" s="56">
        <v>773.56453533333331</v>
      </c>
    </row>
    <row r="290" spans="1:58" ht="27.75" customHeight="1" x14ac:dyDescent="0.55000000000000004">
      <c r="A290" s="3">
        <v>45983</v>
      </c>
      <c r="B290" s="14" t="s">
        <v>436</v>
      </c>
      <c r="C290" s="9" t="s">
        <v>107</v>
      </c>
      <c r="D290" s="13" t="s">
        <v>274</v>
      </c>
      <c r="E290" s="9">
        <v>21</v>
      </c>
      <c r="F290" s="9">
        <v>37</v>
      </c>
      <c r="G290" s="9" t="s">
        <v>60</v>
      </c>
      <c r="H290" s="9" t="s">
        <v>66</v>
      </c>
      <c r="I290" s="9">
        <v>100</v>
      </c>
      <c r="J290" s="9" t="s">
        <v>57</v>
      </c>
      <c r="K290" s="9">
        <v>5</v>
      </c>
      <c r="L290" s="9" t="s">
        <v>89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67</v>
      </c>
      <c r="T290" s="12">
        <v>46032</v>
      </c>
      <c r="U290" s="11">
        <v>15000</v>
      </c>
      <c r="V290" s="10">
        <v>0</v>
      </c>
      <c r="W290" s="10">
        <v>0</v>
      </c>
      <c r="X290" s="10">
        <v>15750</v>
      </c>
      <c r="Y290" s="10">
        <v>15000</v>
      </c>
      <c r="Z290" s="10">
        <v>0</v>
      </c>
      <c r="AA290" s="10">
        <v>15750</v>
      </c>
      <c r="AB290" s="9" t="s">
        <v>116</v>
      </c>
      <c r="AC290" s="8">
        <v>16135.350000000002</v>
      </c>
      <c r="AD290" s="8">
        <v>0</v>
      </c>
      <c r="AE290" s="8">
        <v>16135.350000000002</v>
      </c>
      <c r="AF290" s="8">
        <v>0</v>
      </c>
      <c r="AG290" s="8">
        <v>16135.350000000002</v>
      </c>
      <c r="AH290" s="8">
        <v>0</v>
      </c>
      <c r="AI290" s="1" t="s">
        <v>111</v>
      </c>
      <c r="AJ290" s="1" t="s">
        <v>68</v>
      </c>
      <c r="AK290" s="1">
        <v>4</v>
      </c>
      <c r="AL290" s="3">
        <v>46032</v>
      </c>
      <c r="AM290" s="3">
        <v>46028</v>
      </c>
      <c r="AN290" s="3">
        <v>46022</v>
      </c>
      <c r="AO290" s="3">
        <v>46029</v>
      </c>
      <c r="AP290" s="3">
        <v>46030</v>
      </c>
      <c r="AQ290" s="3">
        <v>46030</v>
      </c>
      <c r="AR290" s="3">
        <v>46027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1">
        <v>0</v>
      </c>
      <c r="AY290" s="2" t="s">
        <v>69</v>
      </c>
      <c r="AZ290" s="2" t="s">
        <v>70</v>
      </c>
      <c r="BA290" s="2">
        <v>0</v>
      </c>
      <c r="BB290" s="2">
        <v>0</v>
      </c>
      <c r="BC290" s="2">
        <v>0</v>
      </c>
      <c r="BD290" s="2">
        <v>0</v>
      </c>
      <c r="BE290" s="1" t="s">
        <v>117</v>
      </c>
      <c r="BF290" s="56">
        <v>1160.3468030000001</v>
      </c>
    </row>
    <row r="291" spans="1:58" ht="27.75" customHeight="1" x14ac:dyDescent="0.55000000000000004">
      <c r="A291" s="3">
        <v>45983</v>
      </c>
      <c r="B291" s="14" t="s">
        <v>436</v>
      </c>
      <c r="C291" s="9" t="s">
        <v>107</v>
      </c>
      <c r="D291" s="13" t="s">
        <v>275</v>
      </c>
      <c r="E291" s="9">
        <v>21</v>
      </c>
      <c r="F291" s="9">
        <v>37</v>
      </c>
      <c r="G291" s="9" t="s">
        <v>60</v>
      </c>
      <c r="H291" s="9" t="s">
        <v>66</v>
      </c>
      <c r="I291" s="9">
        <v>100</v>
      </c>
      <c r="J291" s="9" t="s">
        <v>57</v>
      </c>
      <c r="K291" s="9">
        <v>5</v>
      </c>
      <c r="L291" s="9" t="s">
        <v>89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67</v>
      </c>
      <c r="T291" s="12">
        <v>46032</v>
      </c>
      <c r="U291" s="11">
        <v>30000</v>
      </c>
      <c r="V291" s="10">
        <v>0</v>
      </c>
      <c r="W291" s="10">
        <v>0</v>
      </c>
      <c r="X291" s="10">
        <v>31500</v>
      </c>
      <c r="Y291" s="10">
        <v>30000</v>
      </c>
      <c r="Z291" s="10">
        <v>0</v>
      </c>
      <c r="AA291" s="10">
        <v>31500</v>
      </c>
      <c r="AB291" s="9" t="s">
        <v>116</v>
      </c>
      <c r="AC291" s="8">
        <v>32270.700000000004</v>
      </c>
      <c r="AD291" s="8">
        <v>0</v>
      </c>
      <c r="AE291" s="8">
        <v>32270.700000000004</v>
      </c>
      <c r="AF291" s="8">
        <v>0</v>
      </c>
      <c r="AG291" s="8">
        <v>32270.700000000004</v>
      </c>
      <c r="AH291" s="8">
        <v>0</v>
      </c>
      <c r="AI291" s="1" t="s">
        <v>112</v>
      </c>
      <c r="AJ291" s="1" t="s">
        <v>68</v>
      </c>
      <c r="AK291" s="1">
        <v>4</v>
      </c>
      <c r="AL291" s="3">
        <v>46032</v>
      </c>
      <c r="AM291" s="3">
        <v>46028</v>
      </c>
      <c r="AN291" s="3">
        <v>46022</v>
      </c>
      <c r="AO291" s="3">
        <v>46029</v>
      </c>
      <c r="AP291" s="3">
        <v>46030</v>
      </c>
      <c r="AQ291" s="3">
        <v>46030</v>
      </c>
      <c r="AR291" s="3">
        <v>46027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1">
        <v>0</v>
      </c>
      <c r="AY291" s="2" t="s">
        <v>69</v>
      </c>
      <c r="AZ291" s="2" t="s">
        <v>70</v>
      </c>
      <c r="BA291" s="2">
        <v>0</v>
      </c>
      <c r="BB291" s="2">
        <v>0</v>
      </c>
      <c r="BC291" s="2">
        <v>0</v>
      </c>
      <c r="BD291" s="2">
        <v>0</v>
      </c>
      <c r="BE291" s="1" t="s">
        <v>117</v>
      </c>
      <c r="BF291" s="56">
        <v>2320.6936060000003</v>
      </c>
    </row>
    <row r="292" spans="1:58" ht="27.75" customHeight="1" x14ac:dyDescent="0.55000000000000004">
      <c r="A292" s="3">
        <v>45983</v>
      </c>
      <c r="B292" s="14" t="s">
        <v>435</v>
      </c>
      <c r="C292" s="9" t="s">
        <v>107</v>
      </c>
      <c r="D292" s="13" t="s">
        <v>59</v>
      </c>
      <c r="E292" s="9">
        <v>21</v>
      </c>
      <c r="F292" s="9">
        <v>37</v>
      </c>
      <c r="G292" s="9" t="s">
        <v>60</v>
      </c>
      <c r="H292" s="9" t="s">
        <v>76</v>
      </c>
      <c r="I292" s="9">
        <v>100</v>
      </c>
      <c r="J292" s="9" t="s">
        <v>57</v>
      </c>
      <c r="K292" s="9">
        <v>5</v>
      </c>
      <c r="L292" s="9" t="s">
        <v>90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67</v>
      </c>
      <c r="T292" s="12">
        <v>46032</v>
      </c>
      <c r="U292" s="11">
        <v>5000</v>
      </c>
      <c r="V292" s="10">
        <v>0</v>
      </c>
      <c r="W292" s="10">
        <v>0</v>
      </c>
      <c r="X292" s="10">
        <v>0</v>
      </c>
      <c r="Y292" s="10">
        <v>5000</v>
      </c>
      <c r="Z292" s="10">
        <v>0</v>
      </c>
      <c r="AA292" s="10">
        <v>0</v>
      </c>
      <c r="AB292" s="9" t="s">
        <v>116</v>
      </c>
      <c r="AC292" s="8">
        <v>5378.4500000000007</v>
      </c>
      <c r="AD292" s="8">
        <v>0</v>
      </c>
      <c r="AE292" s="8">
        <v>5378.4500000000007</v>
      </c>
      <c r="AF292" s="8">
        <v>0</v>
      </c>
      <c r="AG292" s="8">
        <v>5378.4500000000007</v>
      </c>
      <c r="AH292" s="8">
        <v>0</v>
      </c>
      <c r="AI292" s="1" t="s">
        <v>112</v>
      </c>
      <c r="AJ292" s="1" t="s">
        <v>68</v>
      </c>
      <c r="AK292" s="1">
        <v>4</v>
      </c>
      <c r="AL292" s="3">
        <v>46032</v>
      </c>
      <c r="AM292" s="3">
        <v>46028</v>
      </c>
      <c r="AN292" s="3">
        <v>46022</v>
      </c>
      <c r="AO292" s="3">
        <v>46029</v>
      </c>
      <c r="AP292" s="3">
        <v>46030</v>
      </c>
      <c r="AQ292" s="3">
        <v>46030</v>
      </c>
      <c r="AR292" s="3">
        <v>46027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1">
        <v>0</v>
      </c>
      <c r="AY292" s="2" t="s">
        <v>137</v>
      </c>
      <c r="AZ292" s="2">
        <v>0</v>
      </c>
      <c r="BA292" s="2">
        <v>0</v>
      </c>
      <c r="BB292" s="2">
        <v>0</v>
      </c>
      <c r="BC292" s="2">
        <v>5000</v>
      </c>
      <c r="BD292" s="2">
        <v>0</v>
      </c>
      <c r="BE292" s="1" t="s">
        <v>117</v>
      </c>
      <c r="BF292" s="56">
        <v>386.78226766666666</v>
      </c>
    </row>
    <row r="293" spans="1:58" ht="27.75" customHeight="1" x14ac:dyDescent="0.55000000000000004">
      <c r="A293" s="3">
        <v>45978</v>
      </c>
      <c r="B293" s="14" t="s">
        <v>421</v>
      </c>
      <c r="C293" s="9" t="s">
        <v>103</v>
      </c>
      <c r="D293" s="13" t="s">
        <v>404</v>
      </c>
      <c r="E293" s="9">
        <v>21</v>
      </c>
      <c r="F293" s="9">
        <v>40</v>
      </c>
      <c r="G293" s="9" t="s">
        <v>60</v>
      </c>
      <c r="H293" s="9" t="s">
        <v>66</v>
      </c>
      <c r="I293" s="9">
        <v>108</v>
      </c>
      <c r="J293" s="9" t="s">
        <v>57</v>
      </c>
      <c r="K293" s="9">
        <v>5</v>
      </c>
      <c r="L293" s="9" t="s">
        <v>88</v>
      </c>
      <c r="M293" s="10">
        <v>22</v>
      </c>
      <c r="N293" s="9">
        <v>42</v>
      </c>
      <c r="O293" s="9">
        <v>60</v>
      </c>
      <c r="P293" s="10">
        <v>0</v>
      </c>
      <c r="Q293" s="10">
        <v>0</v>
      </c>
      <c r="R293" s="10">
        <v>0</v>
      </c>
      <c r="S293" s="9" t="s">
        <v>67</v>
      </c>
      <c r="T293" s="12" t="s">
        <v>63</v>
      </c>
      <c r="U293" s="11">
        <v>3000</v>
      </c>
      <c r="V293" s="10">
        <v>3077</v>
      </c>
      <c r="W293" s="10">
        <v>3100</v>
      </c>
      <c r="X293" s="10">
        <v>0</v>
      </c>
      <c r="Y293" s="10">
        <v>0</v>
      </c>
      <c r="Z293" s="10">
        <v>3100</v>
      </c>
      <c r="AA293" s="10">
        <v>0</v>
      </c>
      <c r="AB293" s="9" t="s">
        <v>116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1" t="s">
        <v>112</v>
      </c>
      <c r="AJ293" s="1" t="s">
        <v>68</v>
      </c>
      <c r="AK293" s="1">
        <v>4</v>
      </c>
      <c r="AL293" s="3" t="s">
        <v>63</v>
      </c>
      <c r="AM293" s="3" t="e">
        <v>#VALUE!</v>
      </c>
      <c r="AN293" s="3" t="e">
        <v>#VALUE!</v>
      </c>
      <c r="AO293" s="3" t="e">
        <v>#VALUE!</v>
      </c>
      <c r="AP293" s="3" t="e">
        <v>#VALUE!</v>
      </c>
      <c r="AQ293" s="3" t="e">
        <v>#VALUE!</v>
      </c>
      <c r="AR293" s="3" t="e">
        <v>#VALUE!</v>
      </c>
      <c r="AS293" s="3" t="e">
        <v>#VALUE!</v>
      </c>
      <c r="AT293" s="3">
        <v>0</v>
      </c>
      <c r="AU293" s="3">
        <v>0</v>
      </c>
      <c r="AV293" s="3">
        <v>0</v>
      </c>
      <c r="AW293" s="3">
        <v>0</v>
      </c>
      <c r="AX293" s="1">
        <v>0</v>
      </c>
      <c r="AY293" s="2" t="s">
        <v>69</v>
      </c>
      <c r="AZ293" s="2" t="s">
        <v>70</v>
      </c>
      <c r="BA293" s="2">
        <v>0</v>
      </c>
      <c r="BB293" s="2">
        <v>3100</v>
      </c>
      <c r="BC293" s="2">
        <v>0</v>
      </c>
      <c r="BD293" s="2">
        <v>0</v>
      </c>
      <c r="BE293" s="1" t="s">
        <v>117</v>
      </c>
      <c r="BF293" s="56">
        <v>0</v>
      </c>
    </row>
    <row r="294" spans="1:58" ht="27.75" customHeight="1" x14ac:dyDescent="0.55000000000000004">
      <c r="A294" s="3">
        <v>45962</v>
      </c>
      <c r="B294" s="14" t="s">
        <v>317</v>
      </c>
      <c r="C294" s="9" t="s">
        <v>103</v>
      </c>
      <c r="D294" s="13" t="s">
        <v>228</v>
      </c>
      <c r="E294" s="9">
        <v>21</v>
      </c>
      <c r="F294" s="9">
        <v>38</v>
      </c>
      <c r="G294" s="9" t="s">
        <v>60</v>
      </c>
      <c r="H294" s="9" t="s">
        <v>66</v>
      </c>
      <c r="I294" s="9">
        <v>102</v>
      </c>
      <c r="J294" s="9" t="s">
        <v>57</v>
      </c>
      <c r="K294" s="9">
        <v>5</v>
      </c>
      <c r="L294" s="9" t="s">
        <v>89</v>
      </c>
      <c r="M294" s="10">
        <v>22</v>
      </c>
      <c r="N294" s="9">
        <v>40</v>
      </c>
      <c r="O294" s="9">
        <v>60</v>
      </c>
      <c r="P294" s="10">
        <v>97.696836863999991</v>
      </c>
      <c r="Q294" s="10">
        <v>0</v>
      </c>
      <c r="R294" s="10">
        <v>97.696836863999991</v>
      </c>
      <c r="S294" s="9" t="s">
        <v>67</v>
      </c>
      <c r="T294" s="12" t="s">
        <v>63</v>
      </c>
      <c r="U294" s="11">
        <v>3000</v>
      </c>
      <c r="V294" s="10">
        <v>0</v>
      </c>
      <c r="W294" s="10">
        <v>0</v>
      </c>
      <c r="X294" s="10">
        <v>3150</v>
      </c>
      <c r="Y294" s="10">
        <v>3000</v>
      </c>
      <c r="Z294" s="10">
        <v>0</v>
      </c>
      <c r="AA294" s="10">
        <v>3150</v>
      </c>
      <c r="AB294" s="9" t="s">
        <v>116</v>
      </c>
      <c r="AC294" s="8">
        <v>3310.89</v>
      </c>
      <c r="AD294" s="8">
        <v>0</v>
      </c>
      <c r="AE294" s="8">
        <v>3310.89</v>
      </c>
      <c r="AF294" s="8">
        <v>0</v>
      </c>
      <c r="AG294" s="8">
        <v>3310.89</v>
      </c>
      <c r="AH294" s="8">
        <v>0</v>
      </c>
      <c r="AI294" s="1" t="s">
        <v>112</v>
      </c>
      <c r="AJ294" s="1" t="s">
        <v>68</v>
      </c>
      <c r="AK294" s="1">
        <v>4</v>
      </c>
      <c r="AL294" s="3" t="s">
        <v>63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 t="e">
        <v>#VALUE!</v>
      </c>
      <c r="AS294" s="3" t="e">
        <v>#VALUE!</v>
      </c>
      <c r="AT294" s="3">
        <v>0</v>
      </c>
      <c r="AU294" s="3">
        <v>0</v>
      </c>
      <c r="AV294" s="3">
        <v>0</v>
      </c>
      <c r="AW294" s="3">
        <v>0</v>
      </c>
      <c r="AX294" s="1">
        <v>0</v>
      </c>
      <c r="AY294" s="2" t="s">
        <v>69</v>
      </c>
      <c r="AZ294" s="2" t="s">
        <v>70</v>
      </c>
      <c r="BA294" s="2">
        <v>0</v>
      </c>
      <c r="BB294" s="2">
        <v>0</v>
      </c>
      <c r="BC294" s="2">
        <v>0</v>
      </c>
      <c r="BD294" s="2">
        <v>0</v>
      </c>
      <c r="BE294" s="1" t="s">
        <v>117</v>
      </c>
      <c r="BF294" s="56">
        <v>238.09713619999999</v>
      </c>
    </row>
    <row r="295" spans="1:58" ht="27.75" customHeight="1" x14ac:dyDescent="0.55000000000000004">
      <c r="A295" s="3">
        <v>45962</v>
      </c>
      <c r="B295" s="14" t="s">
        <v>318</v>
      </c>
      <c r="C295" s="9" t="s">
        <v>103</v>
      </c>
      <c r="D295" s="13" t="s">
        <v>215</v>
      </c>
      <c r="E295" s="9">
        <v>21</v>
      </c>
      <c r="F295" s="9">
        <v>38</v>
      </c>
      <c r="G295" s="9" t="s">
        <v>60</v>
      </c>
      <c r="H295" s="9" t="s">
        <v>66</v>
      </c>
      <c r="I295" s="9">
        <v>102</v>
      </c>
      <c r="J295" s="9" t="s">
        <v>57</v>
      </c>
      <c r="K295" s="9">
        <v>5</v>
      </c>
      <c r="L295" s="9" t="s">
        <v>88</v>
      </c>
      <c r="M295" s="10">
        <v>22</v>
      </c>
      <c r="N295" s="9">
        <v>40</v>
      </c>
      <c r="O295" s="9">
        <v>60</v>
      </c>
      <c r="P295" s="10">
        <v>97.696836863999991</v>
      </c>
      <c r="Q295" s="10">
        <v>0</v>
      </c>
      <c r="R295" s="10">
        <v>97.696836863999991</v>
      </c>
      <c r="S295" s="9" t="s">
        <v>67</v>
      </c>
      <c r="T295" s="12" t="s">
        <v>63</v>
      </c>
      <c r="U295" s="11">
        <v>3000</v>
      </c>
      <c r="V295" s="10">
        <v>0</v>
      </c>
      <c r="W295" s="10">
        <v>0</v>
      </c>
      <c r="X295" s="10">
        <v>3150</v>
      </c>
      <c r="Y295" s="10">
        <v>3000</v>
      </c>
      <c r="Z295" s="10">
        <v>0</v>
      </c>
      <c r="AA295" s="10">
        <v>3150</v>
      </c>
      <c r="AB295" s="9" t="s">
        <v>116</v>
      </c>
      <c r="AC295" s="8">
        <v>3310.89</v>
      </c>
      <c r="AD295" s="8">
        <v>0</v>
      </c>
      <c r="AE295" s="8">
        <v>3310.89</v>
      </c>
      <c r="AF295" s="8">
        <v>0</v>
      </c>
      <c r="AG295" s="8">
        <v>3310.89</v>
      </c>
      <c r="AH295" s="8">
        <v>0</v>
      </c>
      <c r="AI295" s="1" t="s">
        <v>112</v>
      </c>
      <c r="AJ295" s="1" t="s">
        <v>68</v>
      </c>
      <c r="AK295" s="1">
        <v>4</v>
      </c>
      <c r="AL295" s="3" t="s">
        <v>63</v>
      </c>
      <c r="AM295" s="3" t="e">
        <v>#VALUE!</v>
      </c>
      <c r="AN295" s="3" t="e">
        <v>#VALUE!</v>
      </c>
      <c r="AO295" s="3" t="e">
        <v>#VALUE!</v>
      </c>
      <c r="AP295" s="3" t="e">
        <v>#VALUE!</v>
      </c>
      <c r="AQ295" s="3" t="e">
        <v>#VALUE!</v>
      </c>
      <c r="AR295" s="3" t="e">
        <v>#VALUE!</v>
      </c>
      <c r="AS295" s="3" t="e">
        <v>#VALUE!</v>
      </c>
      <c r="AT295" s="3">
        <v>0</v>
      </c>
      <c r="AU295" s="3">
        <v>0</v>
      </c>
      <c r="AV295" s="3">
        <v>0</v>
      </c>
      <c r="AW295" s="3">
        <v>0</v>
      </c>
      <c r="AX295" s="1">
        <v>0</v>
      </c>
      <c r="AY295" s="2" t="s">
        <v>69</v>
      </c>
      <c r="AZ295" s="2" t="s">
        <v>70</v>
      </c>
      <c r="BA295" s="2">
        <v>0</v>
      </c>
      <c r="BB295" s="2">
        <v>0</v>
      </c>
      <c r="BC295" s="2">
        <v>0</v>
      </c>
      <c r="BD295" s="2">
        <v>0</v>
      </c>
      <c r="BE295" s="1" t="s">
        <v>117</v>
      </c>
      <c r="BF295" s="56">
        <v>238.09713619999999</v>
      </c>
    </row>
    <row r="296" spans="1:58" ht="27.75" customHeight="1" x14ac:dyDescent="0.55000000000000004">
      <c r="A296" s="3">
        <v>45962</v>
      </c>
      <c r="B296" s="14" t="s">
        <v>319</v>
      </c>
      <c r="C296" s="9" t="s">
        <v>103</v>
      </c>
      <c r="D296" s="13" t="s">
        <v>201</v>
      </c>
      <c r="E296" s="9">
        <v>21</v>
      </c>
      <c r="F296" s="9">
        <v>38</v>
      </c>
      <c r="G296" s="9" t="s">
        <v>60</v>
      </c>
      <c r="H296" s="9" t="s">
        <v>66</v>
      </c>
      <c r="I296" s="9">
        <v>102</v>
      </c>
      <c r="J296" s="9" t="s">
        <v>57</v>
      </c>
      <c r="K296" s="9">
        <v>5</v>
      </c>
      <c r="L296" s="9" t="s">
        <v>88</v>
      </c>
      <c r="M296" s="10">
        <v>22</v>
      </c>
      <c r="N296" s="9">
        <v>40</v>
      </c>
      <c r="O296" s="9">
        <v>60</v>
      </c>
      <c r="P296" s="10">
        <v>97.696836863999991</v>
      </c>
      <c r="Q296" s="10">
        <v>0</v>
      </c>
      <c r="R296" s="10">
        <v>97.696836863999991</v>
      </c>
      <c r="S296" s="9" t="s">
        <v>67</v>
      </c>
      <c r="T296" s="12" t="s">
        <v>63</v>
      </c>
      <c r="U296" s="11">
        <v>3000</v>
      </c>
      <c r="V296" s="10">
        <v>0</v>
      </c>
      <c r="W296" s="10">
        <v>0</v>
      </c>
      <c r="X296" s="10">
        <v>3150</v>
      </c>
      <c r="Y296" s="10">
        <v>3000</v>
      </c>
      <c r="Z296" s="10">
        <v>0</v>
      </c>
      <c r="AA296" s="10">
        <v>3150</v>
      </c>
      <c r="AB296" s="9" t="s">
        <v>116</v>
      </c>
      <c r="AC296" s="8">
        <v>3310.89</v>
      </c>
      <c r="AD296" s="8">
        <v>0</v>
      </c>
      <c r="AE296" s="8">
        <v>3310.89</v>
      </c>
      <c r="AF296" s="8">
        <v>0</v>
      </c>
      <c r="AG296" s="8">
        <v>3310.89</v>
      </c>
      <c r="AH296" s="8">
        <v>0</v>
      </c>
      <c r="AI296" s="1" t="s">
        <v>112</v>
      </c>
      <c r="AJ296" s="1" t="s">
        <v>68</v>
      </c>
      <c r="AK296" s="1">
        <v>4</v>
      </c>
      <c r="AL296" s="3" t="s">
        <v>63</v>
      </c>
      <c r="AM296" s="3" t="e">
        <v>#VALUE!</v>
      </c>
      <c r="AN296" s="3" t="e">
        <v>#VALUE!</v>
      </c>
      <c r="AO296" s="3" t="e">
        <v>#VALUE!</v>
      </c>
      <c r="AP296" s="3" t="e">
        <v>#VALUE!</v>
      </c>
      <c r="AQ296" s="3" t="e">
        <v>#VALUE!</v>
      </c>
      <c r="AR296" s="3" t="e">
        <v>#VALUE!</v>
      </c>
      <c r="AS296" s="3" t="e">
        <v>#VALUE!</v>
      </c>
      <c r="AT296" s="3">
        <v>0</v>
      </c>
      <c r="AU296" s="3">
        <v>0</v>
      </c>
      <c r="AV296" s="3">
        <v>0</v>
      </c>
      <c r="AW296" s="3">
        <v>0</v>
      </c>
      <c r="AX296" s="1">
        <v>0</v>
      </c>
      <c r="AY296" s="2" t="s">
        <v>69</v>
      </c>
      <c r="AZ296" s="2" t="s">
        <v>70</v>
      </c>
      <c r="BA296" s="2">
        <v>0</v>
      </c>
      <c r="BB296" s="2">
        <v>0</v>
      </c>
      <c r="BC296" s="2">
        <v>0</v>
      </c>
      <c r="BD296" s="2">
        <v>0</v>
      </c>
      <c r="BE296" s="1" t="s">
        <v>117</v>
      </c>
      <c r="BF296" s="56">
        <v>238.09713619999999</v>
      </c>
    </row>
    <row r="297" spans="1:58" ht="27.75" customHeight="1" x14ac:dyDescent="0.55000000000000004">
      <c r="A297" s="3">
        <v>45631</v>
      </c>
      <c r="B297" s="14" t="s">
        <v>163</v>
      </c>
      <c r="C297" s="9" t="s">
        <v>105</v>
      </c>
      <c r="D297" s="13" t="s">
        <v>138</v>
      </c>
      <c r="E297" s="9">
        <v>21</v>
      </c>
      <c r="F297" s="9">
        <v>37</v>
      </c>
      <c r="G297" s="9" t="s">
        <v>60</v>
      </c>
      <c r="H297" s="9" t="s">
        <v>66</v>
      </c>
      <c r="I297" s="9">
        <v>100</v>
      </c>
      <c r="J297" s="9" t="s">
        <v>57</v>
      </c>
      <c r="K297" s="9">
        <v>5</v>
      </c>
      <c r="L297" s="9" t="s">
        <v>90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106</v>
      </c>
      <c r="T297" s="12" t="s">
        <v>63</v>
      </c>
      <c r="U297" s="11">
        <v>7818</v>
      </c>
      <c r="V297" s="10">
        <v>0</v>
      </c>
      <c r="W297" s="10">
        <v>0</v>
      </c>
      <c r="X297" s="10">
        <v>8208.9</v>
      </c>
      <c r="Y297" s="10">
        <v>7818</v>
      </c>
      <c r="Z297" s="10">
        <v>0</v>
      </c>
      <c r="AA297" s="10">
        <v>8208.9</v>
      </c>
      <c r="AB297" s="9" t="s">
        <v>116</v>
      </c>
      <c r="AC297" s="8">
        <v>8409.7444200000009</v>
      </c>
      <c r="AD297" s="8">
        <v>0</v>
      </c>
      <c r="AE297" s="8">
        <v>8409.7444200000009</v>
      </c>
      <c r="AF297" s="8">
        <v>0</v>
      </c>
      <c r="AG297" s="8">
        <v>8409.7444200000009</v>
      </c>
      <c r="AH297" s="8">
        <v>0</v>
      </c>
      <c r="AI297" s="1" t="s">
        <v>112</v>
      </c>
      <c r="AJ297" s="1" t="s">
        <v>68</v>
      </c>
      <c r="AK297" s="1">
        <v>4</v>
      </c>
      <c r="AL297" s="3" t="s">
        <v>63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 t="e">
        <v>#VALUE!</v>
      </c>
      <c r="AR297" s="3" t="e">
        <v>#VALUE!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1">
        <v>0</v>
      </c>
      <c r="AY297" s="2" t="s">
        <v>69</v>
      </c>
      <c r="AZ297" s="2" t="s">
        <v>70</v>
      </c>
      <c r="BA297" s="2" t="s">
        <v>168</v>
      </c>
      <c r="BB297" s="2">
        <v>0</v>
      </c>
      <c r="BC297" s="2">
        <v>0</v>
      </c>
      <c r="BD297" s="2">
        <v>0</v>
      </c>
      <c r="BE297" s="1" t="s">
        <v>117</v>
      </c>
      <c r="BF297" s="56">
        <v>604.77275372359998</v>
      </c>
    </row>
    <row r="298" spans="1:58" ht="27.75" customHeight="1" x14ac:dyDescent="0.55000000000000004">
      <c r="A298" s="3">
        <v>45896</v>
      </c>
      <c r="B298" s="14" t="s">
        <v>211</v>
      </c>
      <c r="C298" s="9" t="s">
        <v>103</v>
      </c>
      <c r="D298" s="13" t="s">
        <v>212</v>
      </c>
      <c r="E298" s="9">
        <v>21</v>
      </c>
      <c r="F298" s="9">
        <v>38</v>
      </c>
      <c r="G298" s="9" t="s">
        <v>60</v>
      </c>
      <c r="H298" s="9" t="s">
        <v>66</v>
      </c>
      <c r="I298" s="9">
        <v>102</v>
      </c>
      <c r="J298" s="9" t="s">
        <v>57</v>
      </c>
      <c r="K298" s="9">
        <v>5</v>
      </c>
      <c r="L298" s="9" t="s">
        <v>88</v>
      </c>
      <c r="M298" s="10">
        <v>22</v>
      </c>
      <c r="N298" s="9">
        <v>40</v>
      </c>
      <c r="O298" s="9">
        <v>40</v>
      </c>
      <c r="P298" s="10">
        <v>65.13122457599998</v>
      </c>
      <c r="Q298" s="10">
        <v>0</v>
      </c>
      <c r="R298" s="10">
        <v>65.13122457599998</v>
      </c>
      <c r="S298" s="9" t="s">
        <v>67</v>
      </c>
      <c r="T298" s="12" t="s">
        <v>63</v>
      </c>
      <c r="U298" s="11">
        <v>3000</v>
      </c>
      <c r="V298" s="10">
        <v>0</v>
      </c>
      <c r="W298" s="10">
        <v>0</v>
      </c>
      <c r="X298" s="10">
        <v>3150</v>
      </c>
      <c r="Y298" s="10">
        <v>3000</v>
      </c>
      <c r="Z298" s="10">
        <v>0</v>
      </c>
      <c r="AA298" s="10">
        <v>3150</v>
      </c>
      <c r="AB298" s="9" t="s">
        <v>116</v>
      </c>
      <c r="AC298" s="8">
        <v>3310.89</v>
      </c>
      <c r="AD298" s="8">
        <v>0</v>
      </c>
      <c r="AE298" s="8">
        <v>3310.89</v>
      </c>
      <c r="AF298" s="8">
        <v>0</v>
      </c>
      <c r="AG298" s="8">
        <v>3310.89</v>
      </c>
      <c r="AH298" s="8">
        <v>0</v>
      </c>
      <c r="AI298" s="1" t="s">
        <v>112</v>
      </c>
      <c r="AJ298" s="1" t="s">
        <v>68</v>
      </c>
      <c r="AK298" s="1">
        <v>4</v>
      </c>
      <c r="AL298" s="3" t="s">
        <v>63</v>
      </c>
      <c r="AM298" s="3" t="e">
        <v>#VALUE!</v>
      </c>
      <c r="AN298" s="3" t="e">
        <v>#VALUE!</v>
      </c>
      <c r="AO298" s="3" t="e">
        <v>#VALUE!</v>
      </c>
      <c r="AP298" s="3" t="e">
        <v>#VALUE!</v>
      </c>
      <c r="AQ298" s="3" t="e">
        <v>#VALUE!</v>
      </c>
      <c r="AR298" s="3" t="e">
        <v>#VALUE!</v>
      </c>
      <c r="AS298" s="3" t="e">
        <v>#VALUE!</v>
      </c>
      <c r="AT298" s="3">
        <v>0</v>
      </c>
      <c r="AU298" s="3">
        <v>0</v>
      </c>
      <c r="AV298" s="3">
        <v>0</v>
      </c>
      <c r="AW298" s="3">
        <v>0</v>
      </c>
      <c r="AX298" s="1">
        <v>0</v>
      </c>
      <c r="AY298" s="2" t="s">
        <v>69</v>
      </c>
      <c r="AZ298" s="2" t="s">
        <v>70</v>
      </c>
      <c r="BA298" s="2">
        <v>0</v>
      </c>
      <c r="BB298" s="2">
        <v>0</v>
      </c>
      <c r="BC298" s="2">
        <v>0</v>
      </c>
      <c r="BD298" s="2">
        <v>0</v>
      </c>
      <c r="BE298" s="1" t="s">
        <v>117</v>
      </c>
      <c r="BF298" s="56">
        <v>238.09713619999999</v>
      </c>
    </row>
    <row r="299" spans="1:58" ht="27.75" customHeight="1" x14ac:dyDescent="0.55000000000000004">
      <c r="A299" s="3">
        <v>45896</v>
      </c>
      <c r="B299" s="14" t="s">
        <v>213</v>
      </c>
      <c r="C299" s="9" t="s">
        <v>103</v>
      </c>
      <c r="D299" s="13" t="s">
        <v>201</v>
      </c>
      <c r="E299" s="9">
        <v>21</v>
      </c>
      <c r="F299" s="9">
        <v>38</v>
      </c>
      <c r="G299" s="9" t="s">
        <v>60</v>
      </c>
      <c r="H299" s="9" t="s">
        <v>66</v>
      </c>
      <c r="I299" s="9">
        <v>102</v>
      </c>
      <c r="J299" s="9" t="s">
        <v>57</v>
      </c>
      <c r="K299" s="9">
        <v>5</v>
      </c>
      <c r="L299" s="9" t="s">
        <v>88</v>
      </c>
      <c r="M299" s="10">
        <v>22</v>
      </c>
      <c r="N299" s="9">
        <v>40</v>
      </c>
      <c r="O299" s="9">
        <v>40</v>
      </c>
      <c r="P299" s="10">
        <v>108.55204095999999</v>
      </c>
      <c r="Q299" s="10">
        <v>0</v>
      </c>
      <c r="R299" s="10">
        <v>108.55204095999999</v>
      </c>
      <c r="S299" s="9" t="s">
        <v>67</v>
      </c>
      <c r="T299" s="12" t="s">
        <v>63</v>
      </c>
      <c r="U299" s="11">
        <v>5000</v>
      </c>
      <c r="V299" s="10">
        <v>0</v>
      </c>
      <c r="W299" s="10">
        <v>0</v>
      </c>
      <c r="X299" s="10">
        <v>5250</v>
      </c>
      <c r="Y299" s="10">
        <v>5000</v>
      </c>
      <c r="Z299" s="10">
        <v>0</v>
      </c>
      <c r="AA299" s="10">
        <v>5250</v>
      </c>
      <c r="AB299" s="9" t="s">
        <v>116</v>
      </c>
      <c r="AC299" s="8">
        <v>5518.15</v>
      </c>
      <c r="AD299" s="8">
        <v>0</v>
      </c>
      <c r="AE299" s="8">
        <v>5518.15</v>
      </c>
      <c r="AF299" s="8">
        <v>0</v>
      </c>
      <c r="AG299" s="8">
        <v>5518.15</v>
      </c>
      <c r="AH299" s="8">
        <v>0</v>
      </c>
      <c r="AI299" s="1" t="s">
        <v>112</v>
      </c>
      <c r="AJ299" s="1" t="s">
        <v>68</v>
      </c>
      <c r="AK299" s="1">
        <v>4</v>
      </c>
      <c r="AL299" s="3" t="s">
        <v>63</v>
      </c>
      <c r="AM299" s="3" t="e">
        <v>#VALUE!</v>
      </c>
      <c r="AN299" s="3" t="e">
        <v>#VALUE!</v>
      </c>
      <c r="AO299" s="3" t="e">
        <v>#VALUE!</v>
      </c>
      <c r="AP299" s="3" t="e">
        <v>#VALUE!</v>
      </c>
      <c r="AQ299" s="3" t="e">
        <v>#VALUE!</v>
      </c>
      <c r="AR299" s="3" t="e">
        <v>#VALUE!</v>
      </c>
      <c r="AS299" s="3" t="e">
        <v>#VALUE!</v>
      </c>
      <c r="AT299" s="3">
        <v>0</v>
      </c>
      <c r="AU299" s="3">
        <v>0</v>
      </c>
      <c r="AV299" s="3">
        <v>0</v>
      </c>
      <c r="AW299" s="3">
        <v>0</v>
      </c>
      <c r="AX299" s="1">
        <v>0</v>
      </c>
      <c r="AY299" s="2" t="s">
        <v>69</v>
      </c>
      <c r="AZ299" s="2" t="s">
        <v>70</v>
      </c>
      <c r="BA299" s="2">
        <v>0</v>
      </c>
      <c r="BB299" s="2">
        <v>0</v>
      </c>
      <c r="BC299" s="2">
        <v>0</v>
      </c>
      <c r="BD299" s="2">
        <v>0</v>
      </c>
      <c r="BE299" s="1" t="s">
        <v>117</v>
      </c>
      <c r="BF299" s="56">
        <v>396.82856033333326</v>
      </c>
    </row>
    <row r="300" spans="1:58" ht="27.75" customHeight="1" x14ac:dyDescent="0.55000000000000004">
      <c r="A300" s="3">
        <v>45896</v>
      </c>
      <c r="B300" s="14" t="s">
        <v>214</v>
      </c>
      <c r="C300" s="9" t="s">
        <v>103</v>
      </c>
      <c r="D300" s="13" t="s">
        <v>215</v>
      </c>
      <c r="E300" s="9">
        <v>21</v>
      </c>
      <c r="F300" s="9">
        <v>38</v>
      </c>
      <c r="G300" s="9" t="s">
        <v>60</v>
      </c>
      <c r="H300" s="9" t="s">
        <v>66</v>
      </c>
      <c r="I300" s="9">
        <v>102</v>
      </c>
      <c r="J300" s="9" t="s">
        <v>57</v>
      </c>
      <c r="K300" s="9">
        <v>5</v>
      </c>
      <c r="L300" s="9" t="s">
        <v>88</v>
      </c>
      <c r="M300" s="10">
        <v>22</v>
      </c>
      <c r="N300" s="9">
        <v>40</v>
      </c>
      <c r="O300" s="9">
        <v>40</v>
      </c>
      <c r="P300" s="10">
        <v>65.13122457599998</v>
      </c>
      <c r="Q300" s="10">
        <v>0</v>
      </c>
      <c r="R300" s="10">
        <v>65.13122457599998</v>
      </c>
      <c r="S300" s="9" t="s">
        <v>67</v>
      </c>
      <c r="T300" s="12" t="s">
        <v>63</v>
      </c>
      <c r="U300" s="11">
        <v>3000</v>
      </c>
      <c r="V300" s="10">
        <v>0</v>
      </c>
      <c r="W300" s="10">
        <v>0</v>
      </c>
      <c r="X300" s="10">
        <v>3150</v>
      </c>
      <c r="Y300" s="10">
        <v>3000</v>
      </c>
      <c r="Z300" s="10">
        <v>0</v>
      </c>
      <c r="AA300" s="10">
        <v>3150</v>
      </c>
      <c r="AB300" s="9" t="s">
        <v>116</v>
      </c>
      <c r="AC300" s="8">
        <v>3310.89</v>
      </c>
      <c r="AD300" s="8">
        <v>0</v>
      </c>
      <c r="AE300" s="8">
        <v>3310.89</v>
      </c>
      <c r="AF300" s="8">
        <v>0</v>
      </c>
      <c r="AG300" s="8">
        <v>3310.89</v>
      </c>
      <c r="AH300" s="8">
        <v>0</v>
      </c>
      <c r="AI300" s="1" t="s">
        <v>112</v>
      </c>
      <c r="AJ300" s="1" t="s">
        <v>68</v>
      </c>
      <c r="AK300" s="1">
        <v>4</v>
      </c>
      <c r="AL300" s="3" t="s">
        <v>63</v>
      </c>
      <c r="AM300" s="3" t="e">
        <v>#VALUE!</v>
      </c>
      <c r="AN300" s="3" t="e">
        <v>#VALUE!</v>
      </c>
      <c r="AO300" s="3" t="e">
        <v>#VALUE!</v>
      </c>
      <c r="AP300" s="3" t="e">
        <v>#VALUE!</v>
      </c>
      <c r="AQ300" s="3" t="e">
        <v>#VALUE!</v>
      </c>
      <c r="AR300" s="3" t="e">
        <v>#VALUE!</v>
      </c>
      <c r="AS300" s="3" t="e">
        <v>#VALUE!</v>
      </c>
      <c r="AT300" s="3">
        <v>0</v>
      </c>
      <c r="AU300" s="3">
        <v>0</v>
      </c>
      <c r="AV300" s="3">
        <v>0</v>
      </c>
      <c r="AW300" s="3">
        <v>0</v>
      </c>
      <c r="AX300" s="1">
        <v>0</v>
      </c>
      <c r="AY300" s="2" t="s">
        <v>69</v>
      </c>
      <c r="AZ300" s="2" t="s">
        <v>70</v>
      </c>
      <c r="BA300" s="2">
        <v>0</v>
      </c>
      <c r="BB300" s="2">
        <v>0</v>
      </c>
      <c r="BC300" s="2">
        <v>0</v>
      </c>
      <c r="BD300" s="2">
        <v>0</v>
      </c>
      <c r="BE300" s="1" t="s">
        <v>117</v>
      </c>
      <c r="BF300" s="56">
        <v>238.09713619999999</v>
      </c>
    </row>
    <row r="301" spans="1:58" ht="27.75" customHeight="1" x14ac:dyDescent="0.55000000000000004">
      <c r="A301" s="3">
        <v>45911</v>
      </c>
      <c r="B301" s="14" t="s">
        <v>227</v>
      </c>
      <c r="C301" s="9" t="s">
        <v>103</v>
      </c>
      <c r="D301" s="13" t="s">
        <v>228</v>
      </c>
      <c r="E301" s="9">
        <v>21</v>
      </c>
      <c r="F301" s="9">
        <v>38</v>
      </c>
      <c r="G301" s="9" t="s">
        <v>60</v>
      </c>
      <c r="H301" s="9" t="s">
        <v>66</v>
      </c>
      <c r="I301" s="9">
        <v>102</v>
      </c>
      <c r="J301" s="9" t="s">
        <v>57</v>
      </c>
      <c r="K301" s="9">
        <v>5</v>
      </c>
      <c r="L301" s="9" t="s">
        <v>89</v>
      </c>
      <c r="M301" s="10">
        <v>22</v>
      </c>
      <c r="N301" s="9">
        <v>40</v>
      </c>
      <c r="O301" s="9">
        <v>40</v>
      </c>
      <c r="P301" s="10">
        <v>65.13122457599998</v>
      </c>
      <c r="Q301" s="10">
        <v>0</v>
      </c>
      <c r="R301" s="10">
        <v>65.13122457599998</v>
      </c>
      <c r="S301" s="9" t="s">
        <v>67</v>
      </c>
      <c r="T301" s="12" t="s">
        <v>63</v>
      </c>
      <c r="U301" s="11">
        <v>3000</v>
      </c>
      <c r="V301" s="10">
        <v>0</v>
      </c>
      <c r="W301" s="10">
        <v>0</v>
      </c>
      <c r="X301" s="10">
        <v>3150</v>
      </c>
      <c r="Y301" s="10">
        <v>3000</v>
      </c>
      <c r="Z301" s="10">
        <v>0</v>
      </c>
      <c r="AA301" s="10">
        <v>3150</v>
      </c>
      <c r="AB301" s="9" t="s">
        <v>116</v>
      </c>
      <c r="AC301" s="8">
        <v>3310.89</v>
      </c>
      <c r="AD301" s="8">
        <v>0</v>
      </c>
      <c r="AE301" s="8">
        <v>3310.89</v>
      </c>
      <c r="AF301" s="8">
        <v>0</v>
      </c>
      <c r="AG301" s="8">
        <v>3310.89</v>
      </c>
      <c r="AH301" s="8">
        <v>0</v>
      </c>
      <c r="AI301" s="1" t="s">
        <v>112</v>
      </c>
      <c r="AJ301" s="1" t="s">
        <v>68</v>
      </c>
      <c r="AK301" s="1">
        <v>4</v>
      </c>
      <c r="AL301" s="3" t="s">
        <v>63</v>
      </c>
      <c r="AM301" s="3" t="e">
        <v>#VALUE!</v>
      </c>
      <c r="AN301" s="3" t="e">
        <v>#VALUE!</v>
      </c>
      <c r="AO301" s="3" t="e">
        <v>#VALUE!</v>
      </c>
      <c r="AP301" s="3" t="e">
        <v>#VALUE!</v>
      </c>
      <c r="AQ301" s="3" t="e">
        <v>#VALUE!</v>
      </c>
      <c r="AR301" s="3" t="e">
        <v>#VALUE!</v>
      </c>
      <c r="AS301" s="3" t="e">
        <v>#VALUE!</v>
      </c>
      <c r="AT301" s="3">
        <v>0</v>
      </c>
      <c r="AU301" s="3">
        <v>0</v>
      </c>
      <c r="AV301" s="3">
        <v>0</v>
      </c>
      <c r="AW301" s="3">
        <v>0</v>
      </c>
      <c r="AX301" s="1">
        <v>0</v>
      </c>
      <c r="AY301" s="2" t="s">
        <v>69</v>
      </c>
      <c r="AZ301" s="2" t="s">
        <v>70</v>
      </c>
      <c r="BA301" s="2">
        <v>0</v>
      </c>
      <c r="BB301" s="2">
        <v>0</v>
      </c>
      <c r="BC301" s="2">
        <v>0</v>
      </c>
      <c r="BD301" s="2">
        <v>0</v>
      </c>
      <c r="BE301" s="1" t="s">
        <v>117</v>
      </c>
      <c r="BF301" s="56">
        <v>238.09713619999999</v>
      </c>
    </row>
    <row r="302" spans="1:58" ht="27.75" customHeight="1" x14ac:dyDescent="0.55000000000000004">
      <c r="A302" s="3">
        <v>45854</v>
      </c>
      <c r="B302" s="14" t="s">
        <v>196</v>
      </c>
      <c r="C302" s="9" t="s">
        <v>79</v>
      </c>
      <c r="D302" s="13" t="s">
        <v>197</v>
      </c>
      <c r="E302" s="9">
        <v>21</v>
      </c>
      <c r="F302" s="9">
        <v>38</v>
      </c>
      <c r="G302" s="9" t="s">
        <v>60</v>
      </c>
      <c r="H302" s="9" t="s">
        <v>76</v>
      </c>
      <c r="I302" s="9">
        <v>102</v>
      </c>
      <c r="J302" s="9" t="s">
        <v>57</v>
      </c>
      <c r="K302" s="9">
        <v>5</v>
      </c>
      <c r="L302" s="9" t="s">
        <v>89</v>
      </c>
      <c r="M302" s="10">
        <v>22</v>
      </c>
      <c r="N302" s="9">
        <v>40</v>
      </c>
      <c r="O302" s="9">
        <v>40</v>
      </c>
      <c r="P302" s="10">
        <v>65.13122457599998</v>
      </c>
      <c r="Q302" s="10">
        <v>0</v>
      </c>
      <c r="R302" s="10">
        <v>65.13122457599998</v>
      </c>
      <c r="S302" s="9" t="s">
        <v>67</v>
      </c>
      <c r="T302" s="12" t="s">
        <v>63</v>
      </c>
      <c r="U302" s="11">
        <v>3000</v>
      </c>
      <c r="V302" s="10">
        <v>0</v>
      </c>
      <c r="W302" s="10">
        <v>0</v>
      </c>
      <c r="X302" s="10">
        <v>3150</v>
      </c>
      <c r="Y302" s="10">
        <v>3000</v>
      </c>
      <c r="Z302" s="10">
        <v>0</v>
      </c>
      <c r="AA302" s="10">
        <v>3150</v>
      </c>
      <c r="AB302" s="9" t="s">
        <v>116</v>
      </c>
      <c r="AC302" s="8">
        <v>3310.89</v>
      </c>
      <c r="AD302" s="8">
        <v>0</v>
      </c>
      <c r="AE302" s="8">
        <v>3310.89</v>
      </c>
      <c r="AF302" s="8">
        <v>0</v>
      </c>
      <c r="AG302" s="8">
        <v>3310.89</v>
      </c>
      <c r="AH302" s="8">
        <v>0</v>
      </c>
      <c r="AI302" s="1" t="s">
        <v>111</v>
      </c>
      <c r="AJ302" s="1" t="s">
        <v>68</v>
      </c>
      <c r="AK302" s="1">
        <v>4</v>
      </c>
      <c r="AL302" s="3" t="s">
        <v>63</v>
      </c>
      <c r="AM302" s="3" t="e">
        <v>#VALUE!</v>
      </c>
      <c r="AN302" s="3" t="e">
        <v>#VALUE!</v>
      </c>
      <c r="AO302" s="3" t="e">
        <v>#VALUE!</v>
      </c>
      <c r="AP302" s="3" t="e">
        <v>#VALUE!</v>
      </c>
      <c r="AQ302" s="3" t="e">
        <v>#VALUE!</v>
      </c>
      <c r="AR302" s="3" t="e">
        <v>#VALUE!</v>
      </c>
      <c r="AS302" s="3" t="e">
        <v>#VALUE!</v>
      </c>
      <c r="AT302" s="3">
        <v>0</v>
      </c>
      <c r="AU302" s="3">
        <v>0</v>
      </c>
      <c r="AV302" s="3">
        <v>0</v>
      </c>
      <c r="AW302" s="3">
        <v>0</v>
      </c>
      <c r="AX302" s="1">
        <v>0</v>
      </c>
      <c r="AY302" s="2" t="s">
        <v>69</v>
      </c>
      <c r="AZ302" s="2" t="s">
        <v>70</v>
      </c>
      <c r="BA302" s="2">
        <v>0</v>
      </c>
      <c r="BB302" s="2">
        <v>0</v>
      </c>
      <c r="BC302" s="2">
        <v>0</v>
      </c>
      <c r="BD302" s="2">
        <v>0</v>
      </c>
      <c r="BE302" s="1" t="s">
        <v>117</v>
      </c>
      <c r="BF302" s="56">
        <v>238.09713619999999</v>
      </c>
    </row>
    <row r="303" spans="1:58" ht="27.75" customHeight="1" x14ac:dyDescent="0.55000000000000004">
      <c r="A303" s="3">
        <v>45826</v>
      </c>
      <c r="B303" s="14" t="s">
        <v>192</v>
      </c>
      <c r="C303" s="9" t="s">
        <v>103</v>
      </c>
      <c r="D303" s="13" t="s">
        <v>183</v>
      </c>
      <c r="E303" s="9">
        <v>21</v>
      </c>
      <c r="F303" s="9">
        <v>38</v>
      </c>
      <c r="G303" s="9" t="s">
        <v>60</v>
      </c>
      <c r="H303" s="9" t="s">
        <v>66</v>
      </c>
      <c r="I303" s="9">
        <v>102</v>
      </c>
      <c r="J303" s="9" t="s">
        <v>57</v>
      </c>
      <c r="K303" s="9">
        <v>5</v>
      </c>
      <c r="L303" s="9" t="s">
        <v>89</v>
      </c>
      <c r="M303" s="10">
        <v>22</v>
      </c>
      <c r="N303" s="9">
        <v>40</v>
      </c>
      <c r="O303" s="9">
        <v>40</v>
      </c>
      <c r="P303" s="10">
        <v>163.47937368575995</v>
      </c>
      <c r="Q303" s="10">
        <v>0</v>
      </c>
      <c r="R303" s="10">
        <v>163.47937368575995</v>
      </c>
      <c r="S303" s="9" t="s">
        <v>67</v>
      </c>
      <c r="T303" s="12" t="s">
        <v>63</v>
      </c>
      <c r="U303" s="11">
        <v>8000</v>
      </c>
      <c r="V303" s="10">
        <v>470</v>
      </c>
      <c r="W303" s="10">
        <v>0</v>
      </c>
      <c r="X303" s="10">
        <v>7906.5</v>
      </c>
      <c r="Y303" s="10">
        <v>7530</v>
      </c>
      <c r="Z303" s="10">
        <v>0</v>
      </c>
      <c r="AA303" s="10">
        <v>7906.5</v>
      </c>
      <c r="AB303" s="9" t="s">
        <v>116</v>
      </c>
      <c r="AC303" s="8">
        <v>8310.3338999999996</v>
      </c>
      <c r="AD303" s="8">
        <v>0</v>
      </c>
      <c r="AE303" s="8">
        <v>8310.3338999999996</v>
      </c>
      <c r="AF303" s="8">
        <v>0</v>
      </c>
      <c r="AG303" s="8">
        <v>8310.3338999999996</v>
      </c>
      <c r="AH303" s="8">
        <v>0</v>
      </c>
      <c r="AI303" s="1" t="s">
        <v>112</v>
      </c>
      <c r="AJ303" s="1" t="s">
        <v>68</v>
      </c>
      <c r="AK303" s="1">
        <v>4</v>
      </c>
      <c r="AL303" s="3" t="s">
        <v>63</v>
      </c>
      <c r="AM303" s="3" t="e">
        <v>#VALUE!</v>
      </c>
      <c r="AN303" s="3" t="e">
        <v>#VALUE!</v>
      </c>
      <c r="AO303" s="3" t="e">
        <v>#VALUE!</v>
      </c>
      <c r="AP303" s="3" t="e">
        <v>#VALUE!</v>
      </c>
      <c r="AQ303" s="3" t="e">
        <v>#VALUE!</v>
      </c>
      <c r="AR303" s="3" t="e">
        <v>#VALUE!</v>
      </c>
      <c r="AS303" s="3" t="e">
        <v>#VALUE!</v>
      </c>
      <c r="AT303" s="3">
        <v>0</v>
      </c>
      <c r="AU303" s="3">
        <v>0</v>
      </c>
      <c r="AV303" s="3">
        <v>0</v>
      </c>
      <c r="AW303" s="3">
        <v>0</v>
      </c>
      <c r="AX303" s="1">
        <v>0</v>
      </c>
      <c r="AY303" s="2" t="s">
        <v>69</v>
      </c>
      <c r="AZ303" s="2" t="s">
        <v>70</v>
      </c>
      <c r="BA303" s="2">
        <v>0</v>
      </c>
      <c r="BB303" s="2">
        <v>0</v>
      </c>
      <c r="BC303" s="2">
        <v>0</v>
      </c>
      <c r="BD303" s="2">
        <v>0</v>
      </c>
      <c r="BE303" s="1" t="s">
        <v>117</v>
      </c>
      <c r="BF303" s="56">
        <v>597.62381186199991</v>
      </c>
    </row>
    <row r="304" spans="1:58" ht="27.75" customHeight="1" x14ac:dyDescent="0.55000000000000004">
      <c r="A304" s="3">
        <v>45066</v>
      </c>
      <c r="B304" s="14" t="s">
        <v>122</v>
      </c>
      <c r="C304" s="9" t="s">
        <v>79</v>
      </c>
      <c r="D304" s="13" t="s">
        <v>121</v>
      </c>
      <c r="E304" s="9">
        <v>21</v>
      </c>
      <c r="F304" s="9">
        <v>38</v>
      </c>
      <c r="G304" s="9" t="s">
        <v>60</v>
      </c>
      <c r="H304" s="9" t="s">
        <v>76</v>
      </c>
      <c r="I304" s="9">
        <v>102</v>
      </c>
      <c r="J304" s="9" t="s">
        <v>57</v>
      </c>
      <c r="K304" s="9">
        <v>5</v>
      </c>
      <c r="L304" s="9" t="s">
        <v>89</v>
      </c>
      <c r="M304" s="10">
        <v>22</v>
      </c>
      <c r="N304" s="9">
        <v>40</v>
      </c>
      <c r="O304" s="9">
        <v>40</v>
      </c>
      <c r="P304" s="10">
        <v>108.55204095999999</v>
      </c>
      <c r="Q304" s="10">
        <v>0</v>
      </c>
      <c r="R304" s="10">
        <v>108.55204095999999</v>
      </c>
      <c r="S304" s="9" t="s">
        <v>67</v>
      </c>
      <c r="T304" s="12" t="s">
        <v>63</v>
      </c>
      <c r="U304" s="11">
        <v>5000</v>
      </c>
      <c r="V304" s="10">
        <v>0</v>
      </c>
      <c r="W304" s="10">
        <v>0</v>
      </c>
      <c r="X304" s="10">
        <v>5250</v>
      </c>
      <c r="Y304" s="10">
        <v>5000</v>
      </c>
      <c r="Z304" s="10">
        <v>0</v>
      </c>
      <c r="AA304" s="10">
        <v>5250</v>
      </c>
      <c r="AB304" s="9" t="s">
        <v>116</v>
      </c>
      <c r="AC304" s="8">
        <v>5518.15</v>
      </c>
      <c r="AD304" s="8">
        <v>0</v>
      </c>
      <c r="AE304" s="8">
        <v>5518.15</v>
      </c>
      <c r="AF304" s="8">
        <v>0</v>
      </c>
      <c r="AG304" s="8">
        <v>5518.15</v>
      </c>
      <c r="AH304" s="8">
        <v>0</v>
      </c>
      <c r="AI304" s="1" t="s">
        <v>111</v>
      </c>
      <c r="AJ304" s="1" t="s">
        <v>68</v>
      </c>
      <c r="AK304" s="1">
        <v>4</v>
      </c>
      <c r="AL304" s="3" t="s">
        <v>63</v>
      </c>
      <c r="AM304" s="3" t="e">
        <v>#VALUE!</v>
      </c>
      <c r="AN304" s="3" t="e">
        <v>#VALUE!</v>
      </c>
      <c r="AO304" s="3" t="e">
        <v>#VALUE!</v>
      </c>
      <c r="AP304" s="3" t="e">
        <v>#VALUE!</v>
      </c>
      <c r="AQ304" s="3" t="e">
        <v>#VALUE!</v>
      </c>
      <c r="AR304" s="3" t="e">
        <v>#VALUE!</v>
      </c>
      <c r="AS304" s="3" t="e">
        <v>#VALUE!</v>
      </c>
      <c r="AT304" s="3">
        <v>0</v>
      </c>
      <c r="AU304" s="3">
        <v>0</v>
      </c>
      <c r="AV304" s="3">
        <v>0</v>
      </c>
      <c r="AW304" s="3">
        <v>0</v>
      </c>
      <c r="AX304" s="1">
        <v>0</v>
      </c>
      <c r="AY304" s="2" t="s">
        <v>69</v>
      </c>
      <c r="AZ304" s="2" t="s">
        <v>70</v>
      </c>
      <c r="BA304" s="2">
        <v>0</v>
      </c>
      <c r="BB304" s="2">
        <v>0</v>
      </c>
      <c r="BC304" s="2">
        <v>0</v>
      </c>
      <c r="BD304" s="2">
        <v>0</v>
      </c>
      <c r="BE304" s="1" t="s">
        <v>117</v>
      </c>
      <c r="BF304" s="56">
        <v>396.82856033333326</v>
      </c>
    </row>
    <row r="305" spans="1:58" ht="27.75" customHeight="1" x14ac:dyDescent="0.55000000000000004">
      <c r="A305" s="3">
        <v>0</v>
      </c>
      <c r="B305" s="14">
        <v>0</v>
      </c>
      <c r="C305" s="9">
        <v>0</v>
      </c>
      <c r="D305" s="13">
        <v>0</v>
      </c>
      <c r="E305" s="9">
        <v>21</v>
      </c>
      <c r="F305" s="9">
        <v>37</v>
      </c>
      <c r="G305" s="9">
        <v>0</v>
      </c>
      <c r="H305" s="9">
        <v>0</v>
      </c>
      <c r="I305" s="9">
        <v>74</v>
      </c>
      <c r="J305" s="9" t="s">
        <v>57</v>
      </c>
      <c r="K305" s="9">
        <v>5</v>
      </c>
      <c r="L305" s="9">
        <v>0</v>
      </c>
      <c r="M305" s="10">
        <v>0</v>
      </c>
      <c r="N305" s="9">
        <v>0</v>
      </c>
      <c r="O305" s="9">
        <v>0</v>
      </c>
      <c r="P305" s="10">
        <v>0</v>
      </c>
      <c r="Q305" s="10" t="s">
        <v>82</v>
      </c>
      <c r="R305" s="10">
        <v>0</v>
      </c>
      <c r="S305" s="9">
        <v>0</v>
      </c>
      <c r="T305" s="12"/>
      <c r="U305" s="11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9" t="s">
        <v>116</v>
      </c>
      <c r="AC305" s="8">
        <v>231852.69288500011</v>
      </c>
      <c r="AD305" s="8">
        <v>26810.664564999999</v>
      </c>
      <c r="AE305" s="8">
        <v>205042.02832000013</v>
      </c>
      <c r="AF305" s="8">
        <v>19354.664564999999</v>
      </c>
      <c r="AG305" s="8">
        <v>212498.02832000013</v>
      </c>
      <c r="AH305" s="8" t="s">
        <v>58</v>
      </c>
      <c r="AI305" s="1" t="s">
        <v>112</v>
      </c>
      <c r="AJ305" s="1">
        <v>0</v>
      </c>
      <c r="AK305" s="1" t="s">
        <v>15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1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1" t="s">
        <v>118</v>
      </c>
      <c r="BF305" s="56">
        <v>0</v>
      </c>
    </row>
    <row r="306" spans="1:58" ht="27.75" customHeight="1" x14ac:dyDescent="0.55000000000000004">
      <c r="A306" s="3" t="s">
        <v>130</v>
      </c>
      <c r="B306" s="14" t="s">
        <v>130</v>
      </c>
      <c r="C306" s="9" t="s">
        <v>536</v>
      </c>
      <c r="D306" s="13" t="s">
        <v>537</v>
      </c>
      <c r="E306" s="9">
        <v>22</v>
      </c>
      <c r="F306" s="9">
        <v>34</v>
      </c>
      <c r="G306" s="9" t="s">
        <v>60</v>
      </c>
      <c r="H306" s="9" t="s">
        <v>66</v>
      </c>
      <c r="I306" s="9">
        <v>115</v>
      </c>
      <c r="J306" s="9" t="s">
        <v>57</v>
      </c>
      <c r="K306" s="9">
        <v>5</v>
      </c>
      <c r="L306" s="9" t="s">
        <v>90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321</v>
      </c>
      <c r="T306" s="12">
        <v>46013</v>
      </c>
      <c r="U306" s="11">
        <v>6000</v>
      </c>
      <c r="V306" s="10">
        <v>0</v>
      </c>
      <c r="W306" s="10">
        <v>0</v>
      </c>
      <c r="X306" s="10">
        <v>6300</v>
      </c>
      <c r="Y306" s="10">
        <v>6000</v>
      </c>
      <c r="Z306" s="10">
        <v>0</v>
      </c>
      <c r="AA306" s="10">
        <v>6300</v>
      </c>
      <c r="AB306" s="9" t="s">
        <v>538</v>
      </c>
      <c r="AC306" s="8">
        <v>5951.22</v>
      </c>
      <c r="AD306" s="8">
        <v>5951.22</v>
      </c>
      <c r="AE306" s="8">
        <v>0</v>
      </c>
      <c r="AF306" s="8">
        <v>0</v>
      </c>
      <c r="AG306" s="8">
        <v>5951.22</v>
      </c>
      <c r="AH306" s="8">
        <v>0</v>
      </c>
      <c r="AI306" s="1" t="s">
        <v>112</v>
      </c>
      <c r="AJ306" s="1" t="s">
        <v>68</v>
      </c>
      <c r="AK306" s="1">
        <v>4</v>
      </c>
      <c r="AL306" s="3">
        <v>46013</v>
      </c>
      <c r="AM306" s="3">
        <v>46009</v>
      </c>
      <c r="AN306" s="3">
        <v>46003</v>
      </c>
      <c r="AO306" s="3">
        <v>46010</v>
      </c>
      <c r="AP306" s="3">
        <v>46011</v>
      </c>
      <c r="AQ306" s="3">
        <v>46011</v>
      </c>
      <c r="AR306" s="3">
        <v>46008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1">
        <v>0</v>
      </c>
      <c r="AY306" s="2" t="s">
        <v>69</v>
      </c>
      <c r="AZ306" s="2" t="s">
        <v>65</v>
      </c>
      <c r="BA306" s="2">
        <v>0</v>
      </c>
      <c r="BB306" s="2">
        <v>0</v>
      </c>
      <c r="BC306" s="2">
        <v>0</v>
      </c>
      <c r="BD306" s="2">
        <v>0</v>
      </c>
      <c r="BE306" s="1" t="s">
        <v>539</v>
      </c>
      <c r="BF306" s="56">
        <v>0</v>
      </c>
    </row>
    <row r="307" spans="1:58" ht="27.75" customHeight="1" x14ac:dyDescent="0.55000000000000004">
      <c r="A307" s="3">
        <v>0</v>
      </c>
      <c r="B307" s="14">
        <v>0</v>
      </c>
      <c r="C307" s="9">
        <v>0</v>
      </c>
      <c r="D307" s="13">
        <v>0</v>
      </c>
      <c r="E307" s="9">
        <v>21.6</v>
      </c>
      <c r="F307" s="9">
        <v>34</v>
      </c>
      <c r="G307" s="9">
        <v>0</v>
      </c>
      <c r="H307" s="9">
        <v>0</v>
      </c>
      <c r="I307" s="9">
        <v>97</v>
      </c>
      <c r="J307" s="9" t="s">
        <v>57</v>
      </c>
      <c r="K307" s="9">
        <v>5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9" t="s">
        <v>538</v>
      </c>
      <c r="AC307" s="8">
        <v>5951.22</v>
      </c>
      <c r="AD307" s="8">
        <v>5951.22</v>
      </c>
      <c r="AE307" s="8">
        <v>0</v>
      </c>
      <c r="AF307" s="8">
        <v>0</v>
      </c>
      <c r="AG307" s="8">
        <v>5951.22</v>
      </c>
      <c r="AH307" s="8" t="s">
        <v>58</v>
      </c>
      <c r="AI307" s="1" t="s">
        <v>112</v>
      </c>
      <c r="AJ307" s="1">
        <v>0</v>
      </c>
      <c r="AK307" s="1" t="s">
        <v>15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1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1" t="s">
        <v>539</v>
      </c>
      <c r="BF307" s="56">
        <v>0</v>
      </c>
    </row>
    <row r="308" spans="1:58" ht="27.75" customHeight="1" x14ac:dyDescent="0.55000000000000004">
      <c r="A308" s="3" t="s">
        <v>130</v>
      </c>
      <c r="B308" s="14" t="s">
        <v>130</v>
      </c>
      <c r="C308" s="9" t="s">
        <v>167</v>
      </c>
      <c r="D308" s="13" t="s">
        <v>167</v>
      </c>
      <c r="E308" s="9">
        <v>23</v>
      </c>
      <c r="F308" s="9">
        <v>34</v>
      </c>
      <c r="G308" s="9" t="s">
        <v>60</v>
      </c>
      <c r="H308" s="9">
        <v>0</v>
      </c>
      <c r="I308" s="9">
        <v>68</v>
      </c>
      <c r="J308" s="9" t="s">
        <v>57</v>
      </c>
      <c r="K308" s="9">
        <v>5</v>
      </c>
      <c r="L308" s="9" t="s">
        <v>89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71</v>
      </c>
      <c r="T308" s="12">
        <v>46016</v>
      </c>
      <c r="U308" s="11">
        <v>30000</v>
      </c>
      <c r="V308" s="10">
        <v>0</v>
      </c>
      <c r="W308" s="10">
        <v>0</v>
      </c>
      <c r="X308" s="10">
        <v>31500</v>
      </c>
      <c r="Y308" s="10">
        <v>30000</v>
      </c>
      <c r="Z308" s="10">
        <v>0</v>
      </c>
      <c r="AA308" s="10">
        <v>31500</v>
      </c>
      <c r="AB308" s="9" t="s">
        <v>83</v>
      </c>
      <c r="AC308" s="8">
        <v>29756.100000000002</v>
      </c>
      <c r="AD308" s="8">
        <v>8141</v>
      </c>
      <c r="AE308" s="8">
        <v>21615.100000000002</v>
      </c>
      <c r="AF308" s="8">
        <v>0</v>
      </c>
      <c r="AG308" s="8">
        <v>0</v>
      </c>
      <c r="AH308" s="8">
        <v>0</v>
      </c>
      <c r="AI308" s="1" t="s">
        <v>112</v>
      </c>
      <c r="AJ308" s="1" t="s">
        <v>74</v>
      </c>
      <c r="AK308" s="1">
        <v>2</v>
      </c>
      <c r="AL308" s="3">
        <v>46016</v>
      </c>
      <c r="AM308" s="3">
        <v>0</v>
      </c>
      <c r="AN308" s="3">
        <v>46007</v>
      </c>
      <c r="AO308" s="3">
        <v>46014</v>
      </c>
      <c r="AP308" s="3">
        <v>46015</v>
      </c>
      <c r="AQ308" s="3">
        <v>46015</v>
      </c>
      <c r="AR308" s="3">
        <v>46011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1">
        <v>0</v>
      </c>
      <c r="AY308" s="2" t="s">
        <v>64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1" t="s">
        <v>100</v>
      </c>
      <c r="BF308" s="56">
        <v>1615.7287249999999</v>
      </c>
    </row>
    <row r="309" spans="1:58" ht="27.75" customHeight="1" x14ac:dyDescent="0.55000000000000004">
      <c r="A309" s="3">
        <v>45965</v>
      </c>
      <c r="B309" s="14" t="s">
        <v>336</v>
      </c>
      <c r="C309" s="9" t="s">
        <v>276</v>
      </c>
      <c r="D309" s="13" t="s">
        <v>329</v>
      </c>
      <c r="E309" s="9">
        <v>23</v>
      </c>
      <c r="F309" s="9">
        <v>38</v>
      </c>
      <c r="G309" s="9" t="s">
        <v>60</v>
      </c>
      <c r="H309" s="9" t="s">
        <v>66</v>
      </c>
      <c r="I309" s="9">
        <v>100</v>
      </c>
      <c r="J309" s="9" t="s">
        <v>57</v>
      </c>
      <c r="K309" s="9">
        <v>5</v>
      </c>
      <c r="L309" s="9" t="s">
        <v>90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321</v>
      </c>
      <c r="T309" s="12">
        <v>46027</v>
      </c>
      <c r="U309" s="11">
        <v>5000</v>
      </c>
      <c r="V309" s="10">
        <v>0</v>
      </c>
      <c r="W309" s="10">
        <v>0</v>
      </c>
      <c r="X309" s="10">
        <v>5250</v>
      </c>
      <c r="Y309" s="10">
        <v>5000</v>
      </c>
      <c r="Z309" s="10">
        <v>0</v>
      </c>
      <c r="AA309" s="10">
        <v>5250</v>
      </c>
      <c r="AB309" s="9" t="s">
        <v>83</v>
      </c>
      <c r="AC309" s="8">
        <v>5518.15</v>
      </c>
      <c r="AD309" s="8">
        <v>0</v>
      </c>
      <c r="AE309" s="8">
        <v>5518.15</v>
      </c>
      <c r="AF309" s="8">
        <v>0</v>
      </c>
      <c r="AG309" s="8">
        <v>5518.15</v>
      </c>
      <c r="AH309" s="8" t="s">
        <v>323</v>
      </c>
      <c r="AI309" s="1" t="s">
        <v>112</v>
      </c>
      <c r="AJ309" s="1" t="s">
        <v>68</v>
      </c>
      <c r="AK309" s="1">
        <v>4</v>
      </c>
      <c r="AL309" s="3">
        <v>46027</v>
      </c>
      <c r="AM309" s="3">
        <v>46023</v>
      </c>
      <c r="AN309" s="3">
        <v>46017</v>
      </c>
      <c r="AO309" s="3">
        <v>46024</v>
      </c>
      <c r="AP309" s="3">
        <v>46025</v>
      </c>
      <c r="AQ309" s="3">
        <v>46025</v>
      </c>
      <c r="AR309" s="3">
        <v>46022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1">
        <v>0</v>
      </c>
      <c r="AY309" s="2" t="s">
        <v>69</v>
      </c>
      <c r="AZ309" s="2" t="s">
        <v>70</v>
      </c>
      <c r="BA309" s="2">
        <v>0</v>
      </c>
      <c r="BB309" s="2">
        <v>0</v>
      </c>
      <c r="BC309" s="2">
        <v>0</v>
      </c>
      <c r="BD309" s="2">
        <v>0</v>
      </c>
      <c r="BE309" s="1" t="s">
        <v>100</v>
      </c>
      <c r="BF309" s="56">
        <v>412.4817124999999</v>
      </c>
    </row>
    <row r="310" spans="1:58" ht="27.75" customHeight="1" x14ac:dyDescent="0.55000000000000004">
      <c r="A310" s="3">
        <v>45965</v>
      </c>
      <c r="B310" s="14" t="s">
        <v>335</v>
      </c>
      <c r="C310" s="9" t="s">
        <v>276</v>
      </c>
      <c r="D310" s="13" t="s">
        <v>320</v>
      </c>
      <c r="E310" s="9">
        <v>23</v>
      </c>
      <c r="F310" s="9">
        <v>38</v>
      </c>
      <c r="G310" s="9" t="s">
        <v>60</v>
      </c>
      <c r="H310" s="9" t="s">
        <v>66</v>
      </c>
      <c r="I310" s="9">
        <v>100</v>
      </c>
      <c r="J310" s="9" t="s">
        <v>57</v>
      </c>
      <c r="K310" s="9">
        <v>5</v>
      </c>
      <c r="L310" s="9" t="s">
        <v>90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321</v>
      </c>
      <c r="T310" s="12">
        <v>46027</v>
      </c>
      <c r="U310" s="11">
        <v>5000</v>
      </c>
      <c r="V310" s="10">
        <v>0</v>
      </c>
      <c r="W310" s="10">
        <v>0</v>
      </c>
      <c r="X310" s="10">
        <v>5250</v>
      </c>
      <c r="Y310" s="10">
        <v>5000</v>
      </c>
      <c r="Z310" s="10">
        <v>0</v>
      </c>
      <c r="AA310" s="10">
        <v>5250</v>
      </c>
      <c r="AB310" s="9" t="s">
        <v>83</v>
      </c>
      <c r="AC310" s="8">
        <v>5518.15</v>
      </c>
      <c r="AD310" s="8">
        <v>0</v>
      </c>
      <c r="AE310" s="8">
        <v>5518.15</v>
      </c>
      <c r="AF310" s="8">
        <v>0</v>
      </c>
      <c r="AG310" s="8">
        <v>5518.15</v>
      </c>
      <c r="AH310" s="8" t="s">
        <v>323</v>
      </c>
      <c r="AI310" s="1" t="s">
        <v>61</v>
      </c>
      <c r="AJ310" s="1" t="s">
        <v>68</v>
      </c>
      <c r="AK310" s="1">
        <v>4</v>
      </c>
      <c r="AL310" s="3">
        <v>46027</v>
      </c>
      <c r="AM310" s="3">
        <v>46023</v>
      </c>
      <c r="AN310" s="3">
        <v>46017</v>
      </c>
      <c r="AO310" s="3">
        <v>46024</v>
      </c>
      <c r="AP310" s="3">
        <v>46025</v>
      </c>
      <c r="AQ310" s="3">
        <v>46025</v>
      </c>
      <c r="AR310" s="3">
        <v>46022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1">
        <v>0</v>
      </c>
      <c r="AY310" s="2" t="s">
        <v>69</v>
      </c>
      <c r="AZ310" s="2" t="s">
        <v>70</v>
      </c>
      <c r="BA310" s="2">
        <v>0</v>
      </c>
      <c r="BB310" s="2">
        <v>0</v>
      </c>
      <c r="BC310" s="2">
        <v>0</v>
      </c>
      <c r="BD310" s="2">
        <v>0</v>
      </c>
      <c r="BE310" s="1" t="s">
        <v>100</v>
      </c>
      <c r="BF310" s="56">
        <v>412.4817124999999</v>
      </c>
    </row>
    <row r="311" spans="1:58" ht="27.75" customHeight="1" x14ac:dyDescent="0.55000000000000004">
      <c r="A311" s="3">
        <v>45972</v>
      </c>
      <c r="B311" s="14" t="s">
        <v>358</v>
      </c>
      <c r="C311" s="9" t="s">
        <v>276</v>
      </c>
      <c r="D311" s="13" t="s">
        <v>359</v>
      </c>
      <c r="E311" s="9">
        <v>23</v>
      </c>
      <c r="F311" s="9">
        <v>38</v>
      </c>
      <c r="G311" s="9" t="s">
        <v>60</v>
      </c>
      <c r="H311" s="9" t="s">
        <v>66</v>
      </c>
      <c r="I311" s="9">
        <v>100</v>
      </c>
      <c r="J311" s="9" t="s">
        <v>57</v>
      </c>
      <c r="K311" s="9">
        <v>5</v>
      </c>
      <c r="L311" s="9" t="s">
        <v>90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321</v>
      </c>
      <c r="T311" s="12">
        <v>46027</v>
      </c>
      <c r="U311" s="11">
        <v>5000</v>
      </c>
      <c r="V311" s="10">
        <v>0</v>
      </c>
      <c r="W311" s="10">
        <v>0</v>
      </c>
      <c r="X311" s="10">
        <v>5250</v>
      </c>
      <c r="Y311" s="10">
        <v>5000</v>
      </c>
      <c r="Z311" s="10">
        <v>0</v>
      </c>
      <c r="AA311" s="10">
        <v>5250</v>
      </c>
      <c r="AB311" s="9" t="s">
        <v>83</v>
      </c>
      <c r="AC311" s="8">
        <v>5518.15</v>
      </c>
      <c r="AD311" s="8">
        <v>0</v>
      </c>
      <c r="AE311" s="8">
        <v>5518.15</v>
      </c>
      <c r="AF311" s="8">
        <v>0</v>
      </c>
      <c r="AG311" s="8">
        <v>5518.15</v>
      </c>
      <c r="AH311" s="8" t="s">
        <v>323</v>
      </c>
      <c r="AI311" s="1" t="s">
        <v>111</v>
      </c>
      <c r="AJ311" s="1" t="s">
        <v>68</v>
      </c>
      <c r="AK311" s="1">
        <v>5</v>
      </c>
      <c r="AL311" s="3">
        <v>46027</v>
      </c>
      <c r="AM311" s="3">
        <v>46022</v>
      </c>
      <c r="AN311" s="3">
        <v>46016</v>
      </c>
      <c r="AO311" s="3">
        <v>46023</v>
      </c>
      <c r="AP311" s="3">
        <v>46024</v>
      </c>
      <c r="AQ311" s="3">
        <v>46024</v>
      </c>
      <c r="AR311" s="3">
        <v>46022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1">
        <v>0</v>
      </c>
      <c r="AY311" s="2" t="s">
        <v>69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1" t="s">
        <v>100</v>
      </c>
      <c r="BF311" s="56">
        <v>412.4817124999999</v>
      </c>
    </row>
    <row r="312" spans="1:58" ht="27.75" customHeight="1" x14ac:dyDescent="0.55000000000000004">
      <c r="A312" s="3">
        <v>45972</v>
      </c>
      <c r="B312" s="14" t="s">
        <v>358</v>
      </c>
      <c r="C312" s="9" t="s">
        <v>276</v>
      </c>
      <c r="D312" s="13" t="s">
        <v>359</v>
      </c>
      <c r="E312" s="9">
        <v>23</v>
      </c>
      <c r="F312" s="9">
        <v>38</v>
      </c>
      <c r="G312" s="9" t="s">
        <v>60</v>
      </c>
      <c r="H312" s="9" t="s">
        <v>66</v>
      </c>
      <c r="I312" s="9">
        <v>100</v>
      </c>
      <c r="J312" s="9" t="s">
        <v>57</v>
      </c>
      <c r="K312" s="9">
        <v>5</v>
      </c>
      <c r="L312" s="9" t="s">
        <v>90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321</v>
      </c>
      <c r="T312" s="12">
        <v>46113</v>
      </c>
      <c r="U312" s="11">
        <v>5000</v>
      </c>
      <c r="V312" s="10">
        <v>0</v>
      </c>
      <c r="W312" s="10">
        <v>0</v>
      </c>
      <c r="X312" s="10">
        <v>5250</v>
      </c>
      <c r="Y312" s="10">
        <v>5000</v>
      </c>
      <c r="Z312" s="10">
        <v>0</v>
      </c>
      <c r="AA312" s="10">
        <v>5250</v>
      </c>
      <c r="AB312" s="9" t="s">
        <v>83</v>
      </c>
      <c r="AC312" s="8">
        <v>5518.15</v>
      </c>
      <c r="AD312" s="8">
        <v>0</v>
      </c>
      <c r="AE312" s="8">
        <v>5518.15</v>
      </c>
      <c r="AF312" s="8">
        <v>0</v>
      </c>
      <c r="AG312" s="8">
        <v>5518.15</v>
      </c>
      <c r="AH312" s="8" t="s">
        <v>323</v>
      </c>
      <c r="AI312" s="1" t="s">
        <v>111</v>
      </c>
      <c r="AJ312" s="1" t="s">
        <v>68</v>
      </c>
      <c r="AK312" s="1">
        <v>5</v>
      </c>
      <c r="AL312" s="3">
        <v>46113</v>
      </c>
      <c r="AM312" s="3">
        <v>46108</v>
      </c>
      <c r="AN312" s="3">
        <v>46102</v>
      </c>
      <c r="AO312" s="3">
        <v>46109</v>
      </c>
      <c r="AP312" s="3">
        <v>46110</v>
      </c>
      <c r="AQ312" s="3">
        <v>46110</v>
      </c>
      <c r="AR312" s="3">
        <v>46108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1">
        <v>0</v>
      </c>
      <c r="AY312" s="2" t="s">
        <v>69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1" t="s">
        <v>100</v>
      </c>
      <c r="BF312" s="56">
        <v>412.4817124999999</v>
      </c>
    </row>
    <row r="313" spans="1:58" ht="27.75" customHeight="1" x14ac:dyDescent="0.55000000000000004">
      <c r="A313" s="3" t="s">
        <v>130</v>
      </c>
      <c r="B313" s="14" t="s">
        <v>130</v>
      </c>
      <c r="C313" s="9" t="s">
        <v>171</v>
      </c>
      <c r="D313" s="13" t="s">
        <v>61</v>
      </c>
      <c r="E313" s="9">
        <v>23</v>
      </c>
      <c r="F313" s="9">
        <v>34</v>
      </c>
      <c r="G313" s="9" t="s">
        <v>60</v>
      </c>
      <c r="H313" s="9">
        <v>0</v>
      </c>
      <c r="I313" s="9">
        <v>68</v>
      </c>
      <c r="J313" s="9" t="s">
        <v>57</v>
      </c>
      <c r="K313" s="9">
        <v>5</v>
      </c>
      <c r="L313" s="9" t="s">
        <v>90</v>
      </c>
      <c r="M313" s="10">
        <v>24</v>
      </c>
      <c r="N313" s="9">
        <v>37</v>
      </c>
      <c r="O313" s="9">
        <v>50</v>
      </c>
      <c r="P313" s="10">
        <v>821.54158271999995</v>
      </c>
      <c r="Q313" s="10">
        <v>0</v>
      </c>
      <c r="R313" s="10">
        <v>821.54158271999995</v>
      </c>
      <c r="S313" s="9" t="s">
        <v>119</v>
      </c>
      <c r="T313" s="12" t="s">
        <v>63</v>
      </c>
      <c r="U313" s="11">
        <v>30000</v>
      </c>
      <c r="V313" s="10">
        <v>0</v>
      </c>
      <c r="W313" s="10">
        <v>0</v>
      </c>
      <c r="X313" s="10">
        <v>31500</v>
      </c>
      <c r="Y313" s="10">
        <v>30000</v>
      </c>
      <c r="Z313" s="10">
        <v>0</v>
      </c>
      <c r="AA313" s="10">
        <v>31500</v>
      </c>
      <c r="AB313" s="9" t="s">
        <v>83</v>
      </c>
      <c r="AC313" s="8">
        <v>29756.100000000002</v>
      </c>
      <c r="AD313" s="8">
        <v>0</v>
      </c>
      <c r="AE313" s="8">
        <v>29756.100000000002</v>
      </c>
      <c r="AF313" s="8">
        <v>0</v>
      </c>
      <c r="AG313" s="8">
        <v>0</v>
      </c>
      <c r="AH313" s="8">
        <v>0</v>
      </c>
      <c r="AI313" s="1" t="s">
        <v>112</v>
      </c>
      <c r="AJ313" s="1" t="s">
        <v>72</v>
      </c>
      <c r="AK313" s="1">
        <v>3</v>
      </c>
      <c r="AL313" s="3" t="s">
        <v>63</v>
      </c>
      <c r="AM313" s="3">
        <v>0</v>
      </c>
      <c r="AN313" s="3" t="e">
        <v>#VALUE!</v>
      </c>
      <c r="AO313" s="3" t="e">
        <v>#VALUE!</v>
      </c>
      <c r="AP313" s="3" t="e">
        <v>#VALUE!</v>
      </c>
      <c r="AQ313" s="3" t="e">
        <v>#VALUE!</v>
      </c>
      <c r="AR313" s="3" t="e">
        <v>#VALUE!</v>
      </c>
      <c r="AS313" s="3" t="e">
        <v>#VALUE!</v>
      </c>
      <c r="AT313" s="3">
        <v>0</v>
      </c>
      <c r="AU313" s="3">
        <v>0</v>
      </c>
      <c r="AV313" s="3">
        <v>0</v>
      </c>
      <c r="AW313" s="3">
        <v>0</v>
      </c>
      <c r="AX313" s="1">
        <v>0</v>
      </c>
      <c r="AY313" s="2" t="s">
        <v>64</v>
      </c>
      <c r="AZ313" s="2" t="s">
        <v>65</v>
      </c>
      <c r="BA313" s="2">
        <v>0</v>
      </c>
      <c r="BB313" s="2">
        <v>0</v>
      </c>
      <c r="BC313" s="2">
        <v>0</v>
      </c>
      <c r="BD313" s="2">
        <v>0</v>
      </c>
      <c r="BE313" s="1" t="s">
        <v>100</v>
      </c>
      <c r="BF313" s="56">
        <v>2224.2684750000003</v>
      </c>
    </row>
    <row r="314" spans="1:58" ht="27.75" customHeight="1" x14ac:dyDescent="0.55000000000000004">
      <c r="A314" s="3">
        <v>0</v>
      </c>
      <c r="B314" s="14">
        <v>0</v>
      </c>
      <c r="C314" s="9">
        <v>0</v>
      </c>
      <c r="D314" s="13">
        <v>0</v>
      </c>
      <c r="E314" s="9">
        <v>23</v>
      </c>
      <c r="F314" s="9">
        <v>34</v>
      </c>
      <c r="G314" s="9" t="s">
        <v>60</v>
      </c>
      <c r="H314" s="9">
        <v>0</v>
      </c>
      <c r="I314" s="9">
        <v>68</v>
      </c>
      <c r="J314" s="9" t="s">
        <v>57</v>
      </c>
      <c r="K314" s="9">
        <v>5</v>
      </c>
      <c r="L314" s="9">
        <v>0</v>
      </c>
      <c r="M314" s="10">
        <v>0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>
        <v>0</v>
      </c>
      <c r="T314" s="12"/>
      <c r="U314" s="11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9" t="s">
        <v>83</v>
      </c>
      <c r="AC314" s="8">
        <v>81584.800000000003</v>
      </c>
      <c r="AD314" s="8">
        <v>8141</v>
      </c>
      <c r="AE314" s="8">
        <v>73443.8</v>
      </c>
      <c r="AF314" s="8">
        <v>0</v>
      </c>
      <c r="AG314" s="8">
        <v>22072.6</v>
      </c>
      <c r="AH314" s="8" t="s">
        <v>58</v>
      </c>
      <c r="AI314" s="1" t="s">
        <v>111</v>
      </c>
      <c r="AJ314" s="1">
        <v>0</v>
      </c>
      <c r="AK314" s="1" t="s">
        <v>15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1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1" t="s">
        <v>100</v>
      </c>
      <c r="BF314" s="56">
        <v>0</v>
      </c>
    </row>
    <row r="315" spans="1:58" ht="27.75" customHeight="1" x14ac:dyDescent="0.55000000000000004">
      <c r="A315" s="3">
        <v>45992</v>
      </c>
      <c r="B315" s="14" t="s">
        <v>529</v>
      </c>
      <c r="C315" s="9" t="s">
        <v>278</v>
      </c>
      <c r="D315" s="13" t="s">
        <v>510</v>
      </c>
      <c r="E315" s="9">
        <v>23</v>
      </c>
      <c r="F315" s="9">
        <v>34</v>
      </c>
      <c r="G315" s="9" t="s">
        <v>509</v>
      </c>
      <c r="H315" s="9">
        <v>0</v>
      </c>
      <c r="I315" s="9">
        <v>68</v>
      </c>
      <c r="J315" s="9" t="s">
        <v>57</v>
      </c>
      <c r="K315" s="9">
        <v>5</v>
      </c>
      <c r="L315" s="9" t="s">
        <v>89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71</v>
      </c>
      <c r="T315" s="12">
        <v>46001</v>
      </c>
      <c r="U315" s="11">
        <v>10000</v>
      </c>
      <c r="V315" s="10">
        <v>0</v>
      </c>
      <c r="W315" s="10">
        <v>0</v>
      </c>
      <c r="X315" s="10">
        <v>10500</v>
      </c>
      <c r="Y315" s="10">
        <v>10000</v>
      </c>
      <c r="Z315" s="10">
        <v>0</v>
      </c>
      <c r="AA315" s="10">
        <v>10500</v>
      </c>
      <c r="AB315" s="9" t="s">
        <v>279</v>
      </c>
      <c r="AC315" s="8">
        <v>9918.7000000000007</v>
      </c>
      <c r="AD315" s="8">
        <v>7130</v>
      </c>
      <c r="AE315" s="8">
        <v>2788.7000000000007</v>
      </c>
      <c r="AF315" s="8">
        <v>0</v>
      </c>
      <c r="AG315" s="8">
        <v>0</v>
      </c>
      <c r="AH315" s="8">
        <v>0</v>
      </c>
      <c r="AI315" s="1" t="s">
        <v>114</v>
      </c>
      <c r="AJ315" s="1" t="s">
        <v>74</v>
      </c>
      <c r="AK315" s="1">
        <v>2</v>
      </c>
      <c r="AL315" s="3">
        <v>46001</v>
      </c>
      <c r="AM315" s="3">
        <v>0</v>
      </c>
      <c r="AN315" s="3">
        <v>45992</v>
      </c>
      <c r="AO315" s="3">
        <v>45999</v>
      </c>
      <c r="AP315" s="3">
        <v>46000</v>
      </c>
      <c r="AQ315" s="3">
        <v>46000</v>
      </c>
      <c r="AR315" s="3">
        <v>45996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1">
        <v>0</v>
      </c>
      <c r="AY315" s="2" t="s">
        <v>64</v>
      </c>
      <c r="AZ315" s="2" t="s">
        <v>70</v>
      </c>
      <c r="BA315" s="2">
        <v>0</v>
      </c>
      <c r="BB315" s="2">
        <v>0</v>
      </c>
      <c r="BC315" s="2">
        <v>0</v>
      </c>
      <c r="BD315" s="2">
        <v>0</v>
      </c>
      <c r="BE315" s="1" t="s">
        <v>506</v>
      </c>
      <c r="BF315" s="56">
        <v>225.04189288888892</v>
      </c>
    </row>
    <row r="316" spans="1:58" ht="27.75" customHeight="1" x14ac:dyDescent="0.55000000000000004">
      <c r="A316" s="3">
        <v>0</v>
      </c>
      <c r="B316" s="14">
        <v>0</v>
      </c>
      <c r="C316" s="9">
        <v>0</v>
      </c>
      <c r="D316" s="13">
        <v>0</v>
      </c>
      <c r="E316" s="9">
        <v>23</v>
      </c>
      <c r="F316" s="9">
        <v>34</v>
      </c>
      <c r="G316" s="9" t="s">
        <v>509</v>
      </c>
      <c r="H316" s="9">
        <v>0</v>
      </c>
      <c r="I316" s="9">
        <v>68</v>
      </c>
      <c r="J316" s="9" t="s">
        <v>57</v>
      </c>
      <c r="K316" s="9">
        <v>5</v>
      </c>
      <c r="L316" s="9">
        <v>0</v>
      </c>
      <c r="M316" s="10">
        <v>0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>
        <v>0</v>
      </c>
      <c r="T316" s="12"/>
      <c r="U316" s="11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9" t="s">
        <v>279</v>
      </c>
      <c r="AC316" s="8">
        <v>9918.7000000000007</v>
      </c>
      <c r="AD316" s="8">
        <v>7130</v>
      </c>
      <c r="AE316" s="8">
        <v>2788.7000000000007</v>
      </c>
      <c r="AF316" s="8">
        <v>0</v>
      </c>
      <c r="AG316" s="8">
        <v>0</v>
      </c>
      <c r="AH316" s="8" t="s">
        <v>58</v>
      </c>
      <c r="AI316" s="1" t="s">
        <v>114</v>
      </c>
      <c r="AJ316" s="1">
        <v>0</v>
      </c>
      <c r="AK316" s="1" t="s">
        <v>15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1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1" t="s">
        <v>506</v>
      </c>
      <c r="BF316" s="56">
        <v>0</v>
      </c>
    </row>
    <row r="317" spans="1:58" ht="27.75" customHeight="1" x14ac:dyDescent="0.55000000000000004">
      <c r="A317" s="3">
        <v>45983</v>
      </c>
      <c r="B317" s="14" t="s">
        <v>435</v>
      </c>
      <c r="C317" s="9" t="s">
        <v>107</v>
      </c>
      <c r="D317" s="13" t="s">
        <v>59</v>
      </c>
      <c r="E317" s="9">
        <v>23</v>
      </c>
      <c r="F317" s="9">
        <v>40</v>
      </c>
      <c r="G317" s="9" t="s">
        <v>60</v>
      </c>
      <c r="H317" s="9" t="s">
        <v>66</v>
      </c>
      <c r="I317" s="9">
        <v>125</v>
      </c>
      <c r="J317" s="9" t="s">
        <v>57</v>
      </c>
      <c r="K317" s="9">
        <v>5</v>
      </c>
      <c r="L317" s="9" t="s">
        <v>158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67</v>
      </c>
      <c r="T317" s="12">
        <v>46001</v>
      </c>
      <c r="U317" s="11">
        <v>10000</v>
      </c>
      <c r="V317" s="10">
        <v>0</v>
      </c>
      <c r="W317" s="10">
        <v>0</v>
      </c>
      <c r="X317" s="10">
        <v>0</v>
      </c>
      <c r="Y317" s="10">
        <v>10000</v>
      </c>
      <c r="Z317" s="10">
        <v>0</v>
      </c>
      <c r="AA317" s="10">
        <v>0</v>
      </c>
      <c r="AB317" s="9" t="s">
        <v>257</v>
      </c>
      <c r="AC317" s="8">
        <v>11595.1</v>
      </c>
      <c r="AD317" s="8">
        <v>11595.1</v>
      </c>
      <c r="AE317" s="8">
        <v>0</v>
      </c>
      <c r="AF317" s="8">
        <v>11595.1</v>
      </c>
      <c r="AG317" s="8">
        <v>0</v>
      </c>
      <c r="AH317" s="8">
        <v>0</v>
      </c>
      <c r="AI317" s="1" t="s">
        <v>111</v>
      </c>
      <c r="AJ317" s="1" t="s">
        <v>140</v>
      </c>
      <c r="AK317" s="1">
        <v>2</v>
      </c>
      <c r="AL317" s="3">
        <v>46001</v>
      </c>
      <c r="AM317" s="3">
        <v>45999</v>
      </c>
      <c r="AN317" s="3">
        <v>0</v>
      </c>
      <c r="AO317" s="3">
        <v>0</v>
      </c>
      <c r="AP317" s="3">
        <v>0</v>
      </c>
      <c r="AQ317" s="3">
        <v>46000</v>
      </c>
      <c r="AR317" s="3">
        <v>45996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1">
        <v>0</v>
      </c>
      <c r="AY317" s="2" t="s">
        <v>137</v>
      </c>
      <c r="AZ317" s="2">
        <v>0</v>
      </c>
      <c r="BA317" s="2">
        <v>0</v>
      </c>
      <c r="BB317" s="2">
        <v>0</v>
      </c>
      <c r="BC317" s="2">
        <v>10000</v>
      </c>
      <c r="BD317" s="2">
        <v>0</v>
      </c>
      <c r="BE317" s="1" t="s">
        <v>258</v>
      </c>
      <c r="BF317" s="56">
        <v>0</v>
      </c>
    </row>
    <row r="318" spans="1:58" ht="27.75" customHeight="1" x14ac:dyDescent="0.55000000000000004">
      <c r="A318" s="3">
        <v>45983</v>
      </c>
      <c r="B318" s="14" t="s">
        <v>435</v>
      </c>
      <c r="C318" s="9" t="s">
        <v>107</v>
      </c>
      <c r="D318" s="13" t="s">
        <v>59</v>
      </c>
      <c r="E318" s="9">
        <v>23</v>
      </c>
      <c r="F318" s="9">
        <v>40</v>
      </c>
      <c r="G318" s="9" t="s">
        <v>60</v>
      </c>
      <c r="H318" s="9" t="s">
        <v>66</v>
      </c>
      <c r="I318" s="9">
        <v>125</v>
      </c>
      <c r="J318" s="9" t="s">
        <v>57</v>
      </c>
      <c r="K318" s="9">
        <v>5</v>
      </c>
      <c r="L318" s="9" t="s">
        <v>158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67</v>
      </c>
      <c r="T318" s="12">
        <v>46032</v>
      </c>
      <c r="U318" s="11">
        <v>10000</v>
      </c>
      <c r="V318" s="10">
        <v>0</v>
      </c>
      <c r="W318" s="10">
        <v>0</v>
      </c>
      <c r="X318" s="10">
        <v>0</v>
      </c>
      <c r="Y318" s="10">
        <v>10000</v>
      </c>
      <c r="Z318" s="10">
        <v>0</v>
      </c>
      <c r="AA318" s="10">
        <v>0</v>
      </c>
      <c r="AB318" s="9" t="s">
        <v>257</v>
      </c>
      <c r="AC318" s="8">
        <v>11595.1</v>
      </c>
      <c r="AD318" s="8">
        <v>11595.1</v>
      </c>
      <c r="AE318" s="8">
        <v>0</v>
      </c>
      <c r="AF318" s="8">
        <v>0</v>
      </c>
      <c r="AG318" s="8">
        <v>11595.1</v>
      </c>
      <c r="AH318" s="8">
        <v>0</v>
      </c>
      <c r="AI318" s="1" t="s">
        <v>111</v>
      </c>
      <c r="AJ318" s="1" t="s">
        <v>140</v>
      </c>
      <c r="AK318" s="1">
        <v>2</v>
      </c>
      <c r="AL318" s="3">
        <v>46032</v>
      </c>
      <c r="AM318" s="3">
        <v>46030</v>
      </c>
      <c r="AN318" s="3">
        <v>0</v>
      </c>
      <c r="AO318" s="3">
        <v>0</v>
      </c>
      <c r="AP318" s="3">
        <v>0</v>
      </c>
      <c r="AQ318" s="3">
        <v>46031</v>
      </c>
      <c r="AR318" s="3">
        <v>46027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1">
        <v>0</v>
      </c>
      <c r="AY318" s="2" t="s">
        <v>137</v>
      </c>
      <c r="AZ318" s="2">
        <v>0</v>
      </c>
      <c r="BA318" s="2">
        <v>0</v>
      </c>
      <c r="BB318" s="2">
        <v>0</v>
      </c>
      <c r="BC318" s="2">
        <v>10000</v>
      </c>
      <c r="BD318" s="2">
        <v>0</v>
      </c>
      <c r="BE318" s="1" t="s">
        <v>258</v>
      </c>
      <c r="BF318" s="56">
        <v>0</v>
      </c>
    </row>
    <row r="319" spans="1:58" ht="27.75" customHeight="1" x14ac:dyDescent="0.55000000000000004">
      <c r="A319" s="3">
        <v>0</v>
      </c>
      <c r="B319" s="14">
        <v>0</v>
      </c>
      <c r="C319" s="9">
        <v>0</v>
      </c>
      <c r="D319" s="13">
        <v>0</v>
      </c>
      <c r="E319" s="9">
        <v>23</v>
      </c>
      <c r="F319" s="9">
        <v>37</v>
      </c>
      <c r="G319" s="9">
        <v>0</v>
      </c>
      <c r="H319" s="9">
        <v>0</v>
      </c>
      <c r="I319" s="9">
        <v>85</v>
      </c>
      <c r="J319" s="9" t="s">
        <v>57</v>
      </c>
      <c r="K319" s="9">
        <v>5</v>
      </c>
      <c r="L319" s="9">
        <v>0</v>
      </c>
      <c r="M319" s="10">
        <v>0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>
        <v>0</v>
      </c>
      <c r="T319" s="12"/>
      <c r="U319" s="11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9" t="s">
        <v>257</v>
      </c>
      <c r="AC319" s="8">
        <v>23190.2</v>
      </c>
      <c r="AD319" s="8">
        <v>23190.2</v>
      </c>
      <c r="AE319" s="8">
        <v>0</v>
      </c>
      <c r="AF319" s="8">
        <v>11595.1</v>
      </c>
      <c r="AG319" s="8">
        <v>11595.1</v>
      </c>
      <c r="AH319" s="8" t="s">
        <v>58</v>
      </c>
      <c r="AI319" s="1" t="s">
        <v>111</v>
      </c>
      <c r="AJ319" s="1">
        <v>0</v>
      </c>
      <c r="AK319" s="1" t="s">
        <v>15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1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1" t="s">
        <v>259</v>
      </c>
      <c r="BF319" s="56">
        <v>0</v>
      </c>
    </row>
    <row r="320" spans="1:58" ht="27.75" customHeight="1" x14ac:dyDescent="0.55000000000000004">
      <c r="A320" s="3">
        <v>45973</v>
      </c>
      <c r="B320" s="14" t="s">
        <v>362</v>
      </c>
      <c r="C320" s="9" t="s">
        <v>337</v>
      </c>
      <c r="D320" s="13" t="s">
        <v>338</v>
      </c>
      <c r="E320" s="9">
        <v>23</v>
      </c>
      <c r="F320" s="9">
        <v>37</v>
      </c>
      <c r="G320" s="9" t="s">
        <v>60</v>
      </c>
      <c r="H320" s="9">
        <v>0</v>
      </c>
      <c r="I320" s="9">
        <v>130</v>
      </c>
      <c r="J320" s="9" t="s">
        <v>78</v>
      </c>
      <c r="K320" s="9">
        <v>5</v>
      </c>
      <c r="L320" s="9" t="s">
        <v>90</v>
      </c>
      <c r="M320" s="10">
        <v>24</v>
      </c>
      <c r="N320" s="9">
        <v>40</v>
      </c>
      <c r="O320" s="9">
        <v>55</v>
      </c>
      <c r="P320" s="10">
        <v>732.72627647999991</v>
      </c>
      <c r="Q320" s="10">
        <v>0</v>
      </c>
      <c r="R320" s="10">
        <v>732.72627647999991</v>
      </c>
      <c r="S320" s="9" t="s">
        <v>67</v>
      </c>
      <c r="T320" s="12">
        <v>46011</v>
      </c>
      <c r="U320" s="11">
        <v>80000</v>
      </c>
      <c r="V320" s="10">
        <v>57500</v>
      </c>
      <c r="W320" s="10">
        <v>84029</v>
      </c>
      <c r="X320" s="10">
        <v>0</v>
      </c>
      <c r="Y320" s="10">
        <v>22500</v>
      </c>
      <c r="Z320" s="10">
        <v>84029</v>
      </c>
      <c r="AA320" s="10">
        <v>0</v>
      </c>
      <c r="AB320" s="9" t="s">
        <v>339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  <c r="AI320" s="1" t="s">
        <v>113</v>
      </c>
      <c r="AJ320" s="1" t="s">
        <v>340</v>
      </c>
      <c r="AK320" s="1">
        <v>4</v>
      </c>
      <c r="AL320" s="3">
        <v>46011</v>
      </c>
      <c r="AM320" s="3">
        <v>0</v>
      </c>
      <c r="AN320" s="3">
        <v>46000</v>
      </c>
      <c r="AO320" s="3">
        <v>46007</v>
      </c>
      <c r="AP320" s="3">
        <v>46008</v>
      </c>
      <c r="AQ320" s="3">
        <v>46008</v>
      </c>
      <c r="AR320" s="3">
        <v>45996</v>
      </c>
      <c r="AS320" s="3">
        <v>46009</v>
      </c>
      <c r="AT320" s="3">
        <v>46010</v>
      </c>
      <c r="AU320" s="3">
        <v>0</v>
      </c>
      <c r="AV320" s="3">
        <v>0</v>
      </c>
      <c r="AW320" s="3">
        <v>0</v>
      </c>
      <c r="AX320" s="1">
        <v>0</v>
      </c>
      <c r="AY320" s="2" t="s">
        <v>64</v>
      </c>
      <c r="AZ320" s="2" t="s">
        <v>70</v>
      </c>
      <c r="BA320" s="2">
        <v>0</v>
      </c>
      <c r="BB320" s="2">
        <v>84029</v>
      </c>
      <c r="BC320" s="2">
        <v>0</v>
      </c>
      <c r="BD320" s="2">
        <v>0</v>
      </c>
      <c r="BE320" s="1" t="s">
        <v>341</v>
      </c>
      <c r="BF320" s="56">
        <v>0</v>
      </c>
    </row>
    <row r="321" spans="1:58" ht="27.75" customHeight="1" x14ac:dyDescent="0.55000000000000004">
      <c r="A321" s="3">
        <v>0</v>
      </c>
      <c r="B321" s="14">
        <v>0</v>
      </c>
      <c r="C321" s="9">
        <v>0</v>
      </c>
      <c r="D321" s="13" t="s">
        <v>162</v>
      </c>
      <c r="E321" s="9">
        <v>23</v>
      </c>
      <c r="F321" s="9">
        <v>37</v>
      </c>
      <c r="G321" s="9" t="s">
        <v>60</v>
      </c>
      <c r="H321" s="9">
        <v>0</v>
      </c>
      <c r="I321" s="9">
        <v>130</v>
      </c>
      <c r="J321" s="9" t="s">
        <v>78</v>
      </c>
      <c r="K321" s="9">
        <v>5</v>
      </c>
      <c r="L321" s="9">
        <v>0</v>
      </c>
      <c r="M321" s="10">
        <v>0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>
        <v>0</v>
      </c>
      <c r="T321" s="12"/>
      <c r="U321" s="11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9" t="s">
        <v>339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 t="s">
        <v>58</v>
      </c>
      <c r="AI321" s="1" t="s">
        <v>112</v>
      </c>
      <c r="AJ321" s="1">
        <v>0</v>
      </c>
      <c r="AK321" s="1" t="s">
        <v>15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1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1" t="s">
        <v>341</v>
      </c>
      <c r="BF321" s="56">
        <v>0</v>
      </c>
    </row>
    <row r="322" spans="1:58" ht="27.75" customHeight="1" x14ac:dyDescent="0.55000000000000004">
      <c r="A322" s="3">
        <v>45601</v>
      </c>
      <c r="B322" s="14" t="s">
        <v>155</v>
      </c>
      <c r="C322" s="9" t="s">
        <v>91</v>
      </c>
      <c r="D322" s="13" t="s">
        <v>136</v>
      </c>
      <c r="E322" s="9">
        <v>23</v>
      </c>
      <c r="F322" s="9">
        <v>37</v>
      </c>
      <c r="G322" s="9" t="s">
        <v>60</v>
      </c>
      <c r="H322" s="9">
        <v>0</v>
      </c>
      <c r="I322" s="9">
        <v>130</v>
      </c>
      <c r="J322" s="9" t="s">
        <v>57</v>
      </c>
      <c r="K322" s="9">
        <v>5</v>
      </c>
      <c r="L322" s="9" t="s">
        <v>89</v>
      </c>
      <c r="M322" s="10">
        <v>24</v>
      </c>
      <c r="N322" s="9">
        <v>40</v>
      </c>
      <c r="O322" s="9">
        <v>55</v>
      </c>
      <c r="P322" s="10">
        <v>1631.5371756288</v>
      </c>
      <c r="Q322" s="10">
        <v>0</v>
      </c>
      <c r="R322" s="10">
        <v>1631.5371756288</v>
      </c>
      <c r="S322" s="9" t="s">
        <v>313</v>
      </c>
      <c r="T322" s="12">
        <v>46002</v>
      </c>
      <c r="U322" s="11">
        <v>50100</v>
      </c>
      <c r="V322" s="10">
        <v>0</v>
      </c>
      <c r="W322" s="10">
        <v>47382</v>
      </c>
      <c r="X322" s="10">
        <v>2894</v>
      </c>
      <c r="Y322" s="10">
        <v>50100</v>
      </c>
      <c r="Z322" s="10">
        <v>50276</v>
      </c>
      <c r="AA322" s="10">
        <v>0</v>
      </c>
      <c r="AB322" s="9" t="s">
        <v>96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  <c r="AI322" s="1" t="s">
        <v>112</v>
      </c>
      <c r="AJ322" s="1" t="s">
        <v>72</v>
      </c>
      <c r="AK322" s="1">
        <v>3</v>
      </c>
      <c r="AL322" s="3">
        <v>46002</v>
      </c>
      <c r="AM322" s="3">
        <v>0</v>
      </c>
      <c r="AN322" s="3">
        <v>45992</v>
      </c>
      <c r="AO322" s="3">
        <v>45999</v>
      </c>
      <c r="AP322" s="3">
        <v>46000</v>
      </c>
      <c r="AQ322" s="3">
        <v>46000</v>
      </c>
      <c r="AR322" s="3">
        <v>45997</v>
      </c>
      <c r="AS322" s="3">
        <v>46001</v>
      </c>
      <c r="AT322" s="3">
        <v>0</v>
      </c>
      <c r="AU322" s="3">
        <v>0</v>
      </c>
      <c r="AV322" s="3">
        <v>0</v>
      </c>
      <c r="AW322" s="3">
        <v>0</v>
      </c>
      <c r="AX322" s="1">
        <v>0</v>
      </c>
      <c r="AY322" s="2" t="s">
        <v>64</v>
      </c>
      <c r="AZ322" s="2" t="s">
        <v>70</v>
      </c>
      <c r="BA322" s="2">
        <v>0</v>
      </c>
      <c r="BB322" s="2">
        <v>47382</v>
      </c>
      <c r="BC322" s="2">
        <v>2894</v>
      </c>
      <c r="BD322" s="2">
        <v>0</v>
      </c>
      <c r="BE322" s="1" t="s">
        <v>109</v>
      </c>
      <c r="BF322" s="56">
        <v>0</v>
      </c>
    </row>
    <row r="323" spans="1:58" ht="27.75" customHeight="1" x14ac:dyDescent="0.55000000000000004">
      <c r="A323" s="3">
        <v>45601</v>
      </c>
      <c r="B323" s="14" t="s">
        <v>155</v>
      </c>
      <c r="C323" s="9" t="s">
        <v>91</v>
      </c>
      <c r="D323" s="13" t="s">
        <v>136</v>
      </c>
      <c r="E323" s="9">
        <v>23</v>
      </c>
      <c r="F323" s="9">
        <v>37</v>
      </c>
      <c r="G323" s="9" t="s">
        <v>60</v>
      </c>
      <c r="H323" s="9">
        <v>0</v>
      </c>
      <c r="I323" s="9">
        <v>130</v>
      </c>
      <c r="J323" s="9" t="s">
        <v>57</v>
      </c>
      <c r="K323" s="9">
        <v>5</v>
      </c>
      <c r="L323" s="9" t="s">
        <v>89</v>
      </c>
      <c r="M323" s="10">
        <v>24</v>
      </c>
      <c r="N323" s="9">
        <v>40</v>
      </c>
      <c r="O323" s="9">
        <v>55</v>
      </c>
      <c r="P323" s="10">
        <v>1631.5371756288</v>
      </c>
      <c r="Q323" s="10">
        <v>0</v>
      </c>
      <c r="R323" s="10">
        <v>1631.5371756288</v>
      </c>
      <c r="S323" s="9" t="s">
        <v>313</v>
      </c>
      <c r="T323" s="12">
        <v>46042</v>
      </c>
      <c r="U323" s="11">
        <v>50100</v>
      </c>
      <c r="V323" s="10">
        <v>0</v>
      </c>
      <c r="W323" s="10">
        <v>0</v>
      </c>
      <c r="X323" s="10">
        <v>52605</v>
      </c>
      <c r="Y323" s="10">
        <v>50100</v>
      </c>
      <c r="Z323" s="10">
        <v>0</v>
      </c>
      <c r="AA323" s="10">
        <v>52605</v>
      </c>
      <c r="AB323" s="9" t="s">
        <v>96</v>
      </c>
      <c r="AC323" s="8">
        <v>53892.069000000003</v>
      </c>
      <c r="AD323" s="8">
        <v>3000</v>
      </c>
      <c r="AE323" s="8">
        <v>50892.069000000003</v>
      </c>
      <c r="AF323" s="8">
        <v>0</v>
      </c>
      <c r="AG323" s="8">
        <v>0</v>
      </c>
      <c r="AH323" s="8">
        <v>0</v>
      </c>
      <c r="AI323" s="1" t="s">
        <v>112</v>
      </c>
      <c r="AJ323" s="1" t="s">
        <v>72</v>
      </c>
      <c r="AK323" s="1">
        <v>3</v>
      </c>
      <c r="AL323" s="3">
        <v>46042</v>
      </c>
      <c r="AM323" s="3">
        <v>0</v>
      </c>
      <c r="AN323" s="3">
        <v>46032</v>
      </c>
      <c r="AO323" s="3">
        <v>46039</v>
      </c>
      <c r="AP323" s="3">
        <v>46040</v>
      </c>
      <c r="AQ323" s="3">
        <v>46040</v>
      </c>
      <c r="AR323" s="3">
        <v>46037</v>
      </c>
      <c r="AS323" s="3">
        <v>46041</v>
      </c>
      <c r="AT323" s="3">
        <v>0</v>
      </c>
      <c r="AU323" s="3">
        <v>0</v>
      </c>
      <c r="AV323" s="3">
        <v>0</v>
      </c>
      <c r="AW323" s="3">
        <v>0</v>
      </c>
      <c r="AX323" s="1">
        <v>0</v>
      </c>
      <c r="AY323" s="2" t="s">
        <v>64</v>
      </c>
      <c r="AZ323" s="2" t="s">
        <v>70</v>
      </c>
      <c r="BA323" s="2">
        <v>0</v>
      </c>
      <c r="BB323" s="2">
        <v>0</v>
      </c>
      <c r="BC323" s="2">
        <v>0</v>
      </c>
      <c r="BD323" s="2">
        <v>0</v>
      </c>
      <c r="BE323" s="1" t="s">
        <v>109</v>
      </c>
      <c r="BF323" s="56">
        <v>6519.4578158158347</v>
      </c>
    </row>
    <row r="324" spans="1:58" ht="27.75" customHeight="1" x14ac:dyDescent="0.55000000000000004">
      <c r="A324" s="3">
        <v>45992</v>
      </c>
      <c r="B324" s="14" t="s">
        <v>530</v>
      </c>
      <c r="C324" s="9" t="s">
        <v>91</v>
      </c>
      <c r="D324" s="13" t="s">
        <v>136</v>
      </c>
      <c r="E324" s="9">
        <v>23</v>
      </c>
      <c r="F324" s="9">
        <v>37</v>
      </c>
      <c r="G324" s="9" t="s">
        <v>60</v>
      </c>
      <c r="H324" s="9">
        <v>0</v>
      </c>
      <c r="I324" s="9">
        <v>130</v>
      </c>
      <c r="J324" s="9" t="s">
        <v>57</v>
      </c>
      <c r="K324" s="9">
        <v>5</v>
      </c>
      <c r="L324" s="9" t="s">
        <v>89</v>
      </c>
      <c r="M324" s="10">
        <v>24</v>
      </c>
      <c r="N324" s="9">
        <v>40</v>
      </c>
      <c r="O324" s="9">
        <v>55</v>
      </c>
      <c r="P324" s="10">
        <v>17455.168186367999</v>
      </c>
      <c r="Q324" s="10">
        <v>0</v>
      </c>
      <c r="R324" s="10">
        <v>17455.168186367999</v>
      </c>
      <c r="S324" s="9" t="s">
        <v>198</v>
      </c>
      <c r="T324" s="12" t="s">
        <v>63</v>
      </c>
      <c r="U324" s="11">
        <v>536000</v>
      </c>
      <c r="V324" s="10">
        <v>0</v>
      </c>
      <c r="W324" s="10">
        <v>0</v>
      </c>
      <c r="X324" s="10">
        <v>562800</v>
      </c>
      <c r="Y324" s="10">
        <v>536000</v>
      </c>
      <c r="Z324" s="10">
        <v>0</v>
      </c>
      <c r="AA324" s="10">
        <v>562800</v>
      </c>
      <c r="AB324" s="9" t="s">
        <v>96</v>
      </c>
      <c r="AC324" s="8">
        <v>576569.84000000008</v>
      </c>
      <c r="AD324" s="8">
        <v>0</v>
      </c>
      <c r="AE324" s="8">
        <v>576569.84000000008</v>
      </c>
      <c r="AF324" s="8">
        <v>0</v>
      </c>
      <c r="AG324" s="8">
        <v>0</v>
      </c>
      <c r="AH324" s="8">
        <v>0</v>
      </c>
      <c r="AI324" s="1" t="s">
        <v>111</v>
      </c>
      <c r="AJ324" s="1" t="s">
        <v>72</v>
      </c>
      <c r="AK324" s="1">
        <v>3</v>
      </c>
      <c r="AL324" s="3" t="s">
        <v>63</v>
      </c>
      <c r="AM324" s="3">
        <v>0</v>
      </c>
      <c r="AN324" s="3" t="e">
        <v>#VALUE!</v>
      </c>
      <c r="AO324" s="3" t="e">
        <v>#VALUE!</v>
      </c>
      <c r="AP324" s="3" t="e">
        <v>#VALUE!</v>
      </c>
      <c r="AQ324" s="3" t="e">
        <v>#VALUE!</v>
      </c>
      <c r="AR324" s="3" t="e">
        <v>#VALUE!</v>
      </c>
      <c r="AS324" s="3" t="e">
        <v>#VALUE!</v>
      </c>
      <c r="AT324" s="3">
        <v>0</v>
      </c>
      <c r="AU324" s="3">
        <v>0</v>
      </c>
      <c r="AV324" s="3">
        <v>0</v>
      </c>
      <c r="AW324" s="3">
        <v>0</v>
      </c>
      <c r="AX324" s="1">
        <v>0</v>
      </c>
      <c r="AY324" s="2" t="s">
        <v>64</v>
      </c>
      <c r="AZ324" s="2" t="s">
        <v>70</v>
      </c>
      <c r="BA324" s="2">
        <v>0</v>
      </c>
      <c r="BB324" s="2">
        <v>0</v>
      </c>
      <c r="BC324" s="2">
        <v>0</v>
      </c>
      <c r="BD324" s="2">
        <v>0</v>
      </c>
      <c r="BE324" s="1" t="s">
        <v>109</v>
      </c>
      <c r="BF324" s="56">
        <v>73860.678561755572</v>
      </c>
    </row>
    <row r="325" spans="1:58" ht="27.75" customHeight="1" x14ac:dyDescent="0.55000000000000004">
      <c r="A325" s="3">
        <v>45992</v>
      </c>
      <c r="B325" s="14" t="s">
        <v>531</v>
      </c>
      <c r="C325" s="9" t="s">
        <v>91</v>
      </c>
      <c r="D325" s="13" t="s">
        <v>511</v>
      </c>
      <c r="E325" s="9">
        <v>23</v>
      </c>
      <c r="F325" s="9">
        <v>37</v>
      </c>
      <c r="G325" s="9" t="s">
        <v>60</v>
      </c>
      <c r="H325" s="9">
        <v>0</v>
      </c>
      <c r="I325" s="9">
        <v>130</v>
      </c>
      <c r="J325" s="9" t="s">
        <v>57</v>
      </c>
      <c r="K325" s="9">
        <v>5</v>
      </c>
      <c r="L325" s="9" t="s">
        <v>89</v>
      </c>
      <c r="M325" s="10">
        <v>24</v>
      </c>
      <c r="N325" s="9">
        <v>40</v>
      </c>
      <c r="O325" s="9">
        <v>55</v>
      </c>
      <c r="P325" s="10">
        <v>15175.575326208</v>
      </c>
      <c r="Q325" s="10">
        <v>0</v>
      </c>
      <c r="R325" s="10">
        <v>15175.575326208</v>
      </c>
      <c r="S325" s="9" t="s">
        <v>198</v>
      </c>
      <c r="T325" s="12" t="s">
        <v>63</v>
      </c>
      <c r="U325" s="11">
        <v>466000</v>
      </c>
      <c r="V325" s="10">
        <v>0</v>
      </c>
      <c r="W325" s="10">
        <v>0</v>
      </c>
      <c r="X325" s="10">
        <v>489300</v>
      </c>
      <c r="Y325" s="10">
        <v>466000</v>
      </c>
      <c r="Z325" s="10">
        <v>0</v>
      </c>
      <c r="AA325" s="10">
        <v>489300</v>
      </c>
      <c r="AB325" s="9" t="s">
        <v>96</v>
      </c>
      <c r="AC325" s="8">
        <v>501271.54000000004</v>
      </c>
      <c r="AD325" s="8">
        <v>0</v>
      </c>
      <c r="AE325" s="8">
        <v>501271.54000000004</v>
      </c>
      <c r="AF325" s="8">
        <v>0</v>
      </c>
      <c r="AG325" s="8">
        <v>0</v>
      </c>
      <c r="AH325" s="8">
        <v>0</v>
      </c>
      <c r="AI325" s="1" t="s">
        <v>111</v>
      </c>
      <c r="AJ325" s="1" t="s">
        <v>72</v>
      </c>
      <c r="AK325" s="1">
        <v>3</v>
      </c>
      <c r="AL325" s="3" t="s">
        <v>63</v>
      </c>
      <c r="AM325" s="3">
        <v>0</v>
      </c>
      <c r="AN325" s="3" t="e">
        <v>#VALUE!</v>
      </c>
      <c r="AO325" s="3" t="e">
        <v>#VALUE!</v>
      </c>
      <c r="AP325" s="3" t="e">
        <v>#VALUE!</v>
      </c>
      <c r="AQ325" s="3" t="e">
        <v>#VALUE!</v>
      </c>
      <c r="AR325" s="3" t="e">
        <v>#VALUE!</v>
      </c>
      <c r="AS325" s="3" t="e">
        <v>#VALUE!</v>
      </c>
      <c r="AT325" s="3">
        <v>0</v>
      </c>
      <c r="AU325" s="3">
        <v>0</v>
      </c>
      <c r="AV325" s="3">
        <v>0</v>
      </c>
      <c r="AW325" s="3">
        <v>0</v>
      </c>
      <c r="AX325" s="1">
        <v>0</v>
      </c>
      <c r="AY325" s="2" t="s">
        <v>64</v>
      </c>
      <c r="AZ325" s="2" t="s">
        <v>70</v>
      </c>
      <c r="BA325" s="2">
        <v>0</v>
      </c>
      <c r="BB325" s="2">
        <v>0</v>
      </c>
      <c r="BC325" s="2">
        <v>0</v>
      </c>
      <c r="BD325" s="2">
        <v>0</v>
      </c>
      <c r="BE325" s="1" t="s">
        <v>109</v>
      </c>
      <c r="BF325" s="56">
        <v>64214.694421227781</v>
      </c>
    </row>
    <row r="326" spans="1:58" ht="27.75" customHeight="1" x14ac:dyDescent="0.55000000000000004">
      <c r="A326" s="3">
        <v>45601</v>
      </c>
      <c r="B326" s="14" t="s">
        <v>155</v>
      </c>
      <c r="C326" s="9" t="s">
        <v>91</v>
      </c>
      <c r="D326" s="13" t="s">
        <v>136</v>
      </c>
      <c r="E326" s="9">
        <v>23</v>
      </c>
      <c r="F326" s="9">
        <v>37</v>
      </c>
      <c r="G326" s="9" t="s">
        <v>60</v>
      </c>
      <c r="H326" s="9">
        <v>0</v>
      </c>
      <c r="I326" s="9">
        <v>130</v>
      </c>
      <c r="J326" s="9" t="s">
        <v>57</v>
      </c>
      <c r="K326" s="9">
        <v>5</v>
      </c>
      <c r="L326" s="9" t="s">
        <v>89</v>
      </c>
      <c r="M326" s="10">
        <v>24</v>
      </c>
      <c r="N326" s="9">
        <v>40</v>
      </c>
      <c r="O326" s="9">
        <v>55</v>
      </c>
      <c r="P326" s="10">
        <v>4477.0552461296638</v>
      </c>
      <c r="Q326" s="10">
        <v>0</v>
      </c>
      <c r="R326" s="10">
        <v>4477.0552461296638</v>
      </c>
      <c r="S326" s="9" t="s">
        <v>198</v>
      </c>
      <c r="T326" s="12" t="s">
        <v>63</v>
      </c>
      <c r="U326" s="11">
        <v>137478</v>
      </c>
      <c r="V326" s="10">
        <v>0</v>
      </c>
      <c r="W326" s="10">
        <v>0</v>
      </c>
      <c r="X326" s="10">
        <v>144351.9</v>
      </c>
      <c r="Y326" s="10">
        <v>137478</v>
      </c>
      <c r="Z326" s="10">
        <v>0</v>
      </c>
      <c r="AA326" s="10">
        <v>144351.9</v>
      </c>
      <c r="AB326" s="9" t="s">
        <v>96</v>
      </c>
      <c r="AC326" s="8">
        <v>147883.70981999999</v>
      </c>
      <c r="AD326" s="8">
        <v>0</v>
      </c>
      <c r="AE326" s="8">
        <v>147883.70981999999</v>
      </c>
      <c r="AF326" s="8">
        <v>0</v>
      </c>
      <c r="AG326" s="8">
        <v>0</v>
      </c>
      <c r="AH326" s="8">
        <v>0</v>
      </c>
      <c r="AI326" s="1" t="s">
        <v>112</v>
      </c>
      <c r="AJ326" s="1" t="s">
        <v>72</v>
      </c>
      <c r="AK326" s="1">
        <v>3</v>
      </c>
      <c r="AL326" s="3" t="s">
        <v>63</v>
      </c>
      <c r="AM326" s="3">
        <v>0</v>
      </c>
      <c r="AN326" s="3" t="e">
        <v>#VALUE!</v>
      </c>
      <c r="AO326" s="3" t="e">
        <v>#VALUE!</v>
      </c>
      <c r="AP326" s="3" t="e">
        <v>#VALUE!</v>
      </c>
      <c r="AQ326" s="3" t="e">
        <v>#VALUE!</v>
      </c>
      <c r="AR326" s="3" t="e">
        <v>#VALUE!</v>
      </c>
      <c r="AS326" s="3" t="e">
        <v>#VALUE!</v>
      </c>
      <c r="AT326" s="3">
        <v>0</v>
      </c>
      <c r="AU326" s="3">
        <v>0</v>
      </c>
      <c r="AV326" s="3">
        <v>0</v>
      </c>
      <c r="AW326" s="3">
        <v>0</v>
      </c>
      <c r="AX326" s="1">
        <v>0</v>
      </c>
      <c r="AY326" s="2" t="s">
        <v>64</v>
      </c>
      <c r="AZ326" s="2" t="s">
        <v>70</v>
      </c>
      <c r="BA326" s="2">
        <v>0</v>
      </c>
      <c r="BB326" s="2">
        <v>0</v>
      </c>
      <c r="BC326" s="2">
        <v>0</v>
      </c>
      <c r="BD326" s="2">
        <v>0</v>
      </c>
      <c r="BE326" s="1" t="s">
        <v>109</v>
      </c>
      <c r="BF326" s="56">
        <v>18944.437252449683</v>
      </c>
    </row>
    <row r="327" spans="1:58" ht="27.75" customHeight="1" x14ac:dyDescent="0.55000000000000004">
      <c r="A327" s="3">
        <v>0</v>
      </c>
      <c r="B327" s="14">
        <v>0</v>
      </c>
      <c r="C327" s="9">
        <v>0</v>
      </c>
      <c r="D327" s="13">
        <v>0</v>
      </c>
      <c r="E327" s="9">
        <v>23</v>
      </c>
      <c r="F327" s="9">
        <v>37</v>
      </c>
      <c r="G327" s="9">
        <v>0</v>
      </c>
      <c r="H327" s="9">
        <v>0</v>
      </c>
      <c r="I327" s="9">
        <v>128</v>
      </c>
      <c r="J327" s="9" t="s">
        <v>57</v>
      </c>
      <c r="K327" s="9">
        <v>5</v>
      </c>
      <c r="L327" s="9">
        <v>0</v>
      </c>
      <c r="M327" s="10">
        <v>0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>
        <v>0</v>
      </c>
      <c r="T327" s="12"/>
      <c r="U327" s="11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9" t="s">
        <v>96</v>
      </c>
      <c r="AC327" s="8">
        <v>1279617.15882</v>
      </c>
      <c r="AD327" s="8">
        <v>3000</v>
      </c>
      <c r="AE327" s="8">
        <v>1276617.15882</v>
      </c>
      <c r="AF327" s="8">
        <v>0</v>
      </c>
      <c r="AG327" s="8">
        <v>0</v>
      </c>
      <c r="AH327" s="8" t="s">
        <v>58</v>
      </c>
      <c r="AI327" s="1" t="s">
        <v>61</v>
      </c>
      <c r="AJ327" s="1">
        <v>0</v>
      </c>
      <c r="AK327" s="1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1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1" t="s">
        <v>110</v>
      </c>
      <c r="BF327" s="56">
        <v>0</v>
      </c>
    </row>
    <row r="328" spans="1:58" ht="27.75" customHeight="1" x14ac:dyDescent="0.55000000000000004">
      <c r="A328" s="3">
        <v>45992</v>
      </c>
      <c r="B328" s="14" t="s">
        <v>532</v>
      </c>
      <c r="C328" s="9" t="s">
        <v>91</v>
      </c>
      <c r="D328" s="13" t="s">
        <v>512</v>
      </c>
      <c r="E328" s="9">
        <v>24</v>
      </c>
      <c r="F328" s="9">
        <v>37</v>
      </c>
      <c r="G328" s="9" t="s">
        <v>60</v>
      </c>
      <c r="H328" s="9">
        <v>0</v>
      </c>
      <c r="I328" s="9">
        <v>130</v>
      </c>
      <c r="J328" s="9" t="s">
        <v>57</v>
      </c>
      <c r="K328" s="9">
        <v>5</v>
      </c>
      <c r="L328" s="9" t="s">
        <v>89</v>
      </c>
      <c r="M328" s="10">
        <v>25</v>
      </c>
      <c r="N328" s="9">
        <v>40</v>
      </c>
      <c r="O328" s="9">
        <v>55</v>
      </c>
      <c r="P328" s="10">
        <v>915.90784559999975</v>
      </c>
      <c r="Q328" s="10">
        <v>0</v>
      </c>
      <c r="R328" s="10">
        <v>915.90784559999975</v>
      </c>
      <c r="S328" s="9" t="s">
        <v>198</v>
      </c>
      <c r="T328" s="12">
        <v>46016</v>
      </c>
      <c r="U328" s="11">
        <v>27000</v>
      </c>
      <c r="V328" s="10">
        <v>0</v>
      </c>
      <c r="W328" s="10">
        <v>0</v>
      </c>
      <c r="X328" s="10">
        <v>28350</v>
      </c>
      <c r="Y328" s="10">
        <v>27000</v>
      </c>
      <c r="Z328" s="10">
        <v>0</v>
      </c>
      <c r="AA328" s="10">
        <v>28350</v>
      </c>
      <c r="AB328" s="9" t="s">
        <v>513</v>
      </c>
      <c r="AC328" s="8">
        <v>29043.63</v>
      </c>
      <c r="AD328" s="8">
        <v>9362</v>
      </c>
      <c r="AE328" s="8">
        <v>19681.63</v>
      </c>
      <c r="AF328" s="8">
        <v>0</v>
      </c>
      <c r="AG328" s="8">
        <v>0</v>
      </c>
      <c r="AH328" s="8">
        <v>0</v>
      </c>
      <c r="AI328" s="1" t="s">
        <v>111</v>
      </c>
      <c r="AJ328" s="1" t="s">
        <v>72</v>
      </c>
      <c r="AK328" s="1">
        <v>3</v>
      </c>
      <c r="AL328" s="3">
        <v>46016</v>
      </c>
      <c r="AM328" s="3">
        <v>0</v>
      </c>
      <c r="AN328" s="3">
        <v>46006</v>
      </c>
      <c r="AO328" s="3">
        <v>46013</v>
      </c>
      <c r="AP328" s="3">
        <v>46014</v>
      </c>
      <c r="AQ328" s="3">
        <v>46014</v>
      </c>
      <c r="AR328" s="3">
        <v>46011</v>
      </c>
      <c r="AS328" s="3">
        <v>46015</v>
      </c>
      <c r="AT328" s="3">
        <v>0</v>
      </c>
      <c r="AU328" s="3">
        <v>0</v>
      </c>
      <c r="AV328" s="3">
        <v>0</v>
      </c>
      <c r="AW328" s="3">
        <v>0</v>
      </c>
      <c r="AX328" s="1">
        <v>0</v>
      </c>
      <c r="AY328" s="2" t="s">
        <v>64</v>
      </c>
      <c r="AZ328" s="2" t="s">
        <v>70</v>
      </c>
      <c r="BA328" s="2">
        <v>0</v>
      </c>
      <c r="BB328" s="2">
        <v>0</v>
      </c>
      <c r="BC328" s="2">
        <v>0</v>
      </c>
      <c r="BD328" s="2">
        <v>0</v>
      </c>
      <c r="BE328" s="1" t="s">
        <v>109</v>
      </c>
      <c r="BF328" s="56">
        <v>2576.8502104666672</v>
      </c>
    </row>
    <row r="329" spans="1:58" ht="27.75" customHeight="1" x14ac:dyDescent="0.55000000000000004">
      <c r="A329" s="3" t="s">
        <v>130</v>
      </c>
      <c r="B329" s="14" t="s">
        <v>130</v>
      </c>
      <c r="C329" s="9" t="s">
        <v>91</v>
      </c>
      <c r="D329" s="13" t="s">
        <v>61</v>
      </c>
      <c r="E329" s="9">
        <v>24</v>
      </c>
      <c r="F329" s="9">
        <v>37</v>
      </c>
      <c r="G329" s="9" t="s">
        <v>60</v>
      </c>
      <c r="H329" s="9">
        <v>0</v>
      </c>
      <c r="I329" s="9">
        <v>130</v>
      </c>
      <c r="J329" s="9" t="s">
        <v>57</v>
      </c>
      <c r="K329" s="9">
        <v>5</v>
      </c>
      <c r="L329" s="9" t="s">
        <v>89</v>
      </c>
      <c r="M329" s="10">
        <v>25</v>
      </c>
      <c r="N329" s="9">
        <v>40</v>
      </c>
      <c r="O329" s="9">
        <v>55</v>
      </c>
      <c r="P329" s="10">
        <v>508.83769199999989</v>
      </c>
      <c r="Q329" s="10">
        <v>0</v>
      </c>
      <c r="R329" s="10">
        <v>508.83769199999989</v>
      </c>
      <c r="S329" s="9" t="s">
        <v>198</v>
      </c>
      <c r="T329" s="12">
        <v>46037</v>
      </c>
      <c r="U329" s="11">
        <v>15000</v>
      </c>
      <c r="V329" s="10">
        <v>0</v>
      </c>
      <c r="W329" s="10">
        <v>0</v>
      </c>
      <c r="X329" s="10">
        <v>15750</v>
      </c>
      <c r="Y329" s="10">
        <v>15000</v>
      </c>
      <c r="Z329" s="10">
        <v>0</v>
      </c>
      <c r="AA329" s="10">
        <v>15750</v>
      </c>
      <c r="AB329" s="9" t="s">
        <v>513</v>
      </c>
      <c r="AC329" s="8">
        <v>16135.350000000002</v>
      </c>
      <c r="AD329" s="8">
        <v>0</v>
      </c>
      <c r="AE329" s="8">
        <v>16135.350000000002</v>
      </c>
      <c r="AF329" s="8">
        <v>0</v>
      </c>
      <c r="AG329" s="8">
        <v>0</v>
      </c>
      <c r="AH329" s="8">
        <v>0</v>
      </c>
      <c r="AI329" s="1" t="s">
        <v>111</v>
      </c>
      <c r="AJ329" s="1" t="s">
        <v>72</v>
      </c>
      <c r="AK329" s="1">
        <v>3</v>
      </c>
      <c r="AL329" s="3">
        <v>46037</v>
      </c>
      <c r="AM329" s="3">
        <v>0</v>
      </c>
      <c r="AN329" s="3">
        <v>46027</v>
      </c>
      <c r="AO329" s="3">
        <v>46034</v>
      </c>
      <c r="AP329" s="3">
        <v>46035</v>
      </c>
      <c r="AQ329" s="3">
        <v>46035</v>
      </c>
      <c r="AR329" s="3">
        <v>46032</v>
      </c>
      <c r="AS329" s="3">
        <v>46036</v>
      </c>
      <c r="AT329" s="3">
        <v>0</v>
      </c>
      <c r="AU329" s="3">
        <v>0</v>
      </c>
      <c r="AV329" s="3">
        <v>0</v>
      </c>
      <c r="AW329" s="3">
        <v>0</v>
      </c>
      <c r="AX329" s="1">
        <v>0</v>
      </c>
      <c r="AY329" s="2" t="s">
        <v>64</v>
      </c>
      <c r="AZ329" s="2" t="s">
        <v>65</v>
      </c>
      <c r="BA329" s="2">
        <v>0</v>
      </c>
      <c r="BB329" s="2">
        <v>0</v>
      </c>
      <c r="BC329" s="2">
        <v>0</v>
      </c>
      <c r="BD329" s="2">
        <v>0</v>
      </c>
      <c r="BE329" s="1" t="s">
        <v>109</v>
      </c>
      <c r="BF329" s="56">
        <v>2112.5475910000005</v>
      </c>
    </row>
    <row r="330" spans="1:58" ht="27.75" customHeight="1" x14ac:dyDescent="0.55000000000000004">
      <c r="A330" s="3">
        <v>0</v>
      </c>
      <c r="B330" s="14">
        <v>0</v>
      </c>
      <c r="C330" s="9">
        <v>0</v>
      </c>
      <c r="D330" s="13" t="s">
        <v>93</v>
      </c>
      <c r="E330" s="9">
        <v>24</v>
      </c>
      <c r="F330" s="9">
        <v>37</v>
      </c>
      <c r="G330" s="9">
        <v>0</v>
      </c>
      <c r="H330" s="9">
        <v>0</v>
      </c>
      <c r="I330" s="9">
        <v>125</v>
      </c>
      <c r="J330" s="9" t="s">
        <v>57</v>
      </c>
      <c r="K330" s="9">
        <v>5</v>
      </c>
      <c r="L330" s="9">
        <v>0</v>
      </c>
      <c r="M330" s="10">
        <v>0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>
        <v>0</v>
      </c>
      <c r="T330" s="12"/>
      <c r="U330" s="11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9" t="s">
        <v>513</v>
      </c>
      <c r="AC330" s="8">
        <v>45178.98</v>
      </c>
      <c r="AD330" s="8">
        <v>9362</v>
      </c>
      <c r="AE330" s="8">
        <v>35816.980000000003</v>
      </c>
      <c r="AF330" s="8">
        <v>0</v>
      </c>
      <c r="AG330" s="8">
        <v>0</v>
      </c>
      <c r="AH330" s="8" t="s">
        <v>58</v>
      </c>
      <c r="AI330" s="1" t="s">
        <v>114</v>
      </c>
      <c r="AJ330" s="1">
        <v>0</v>
      </c>
      <c r="AK330" s="1" t="s">
        <v>15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1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1" t="s">
        <v>514</v>
      </c>
      <c r="BF330" s="56">
        <v>0</v>
      </c>
    </row>
    <row r="331" spans="1:58" ht="27.75" customHeight="1" x14ac:dyDescent="0.55000000000000004">
      <c r="A331" s="3">
        <v>45974</v>
      </c>
      <c r="B331" s="14" t="s">
        <v>451</v>
      </c>
      <c r="C331" s="9" t="s">
        <v>132</v>
      </c>
      <c r="D331" s="13" t="s">
        <v>59</v>
      </c>
      <c r="E331" s="9">
        <v>26</v>
      </c>
      <c r="F331" s="9">
        <v>42</v>
      </c>
      <c r="G331" s="9" t="s">
        <v>60</v>
      </c>
      <c r="H331" s="9">
        <v>0</v>
      </c>
      <c r="I331" s="9">
        <v>100</v>
      </c>
      <c r="J331" s="9" t="s">
        <v>57</v>
      </c>
      <c r="K331" s="9">
        <v>5</v>
      </c>
      <c r="L331" s="9" t="s">
        <v>90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119</v>
      </c>
      <c r="T331" s="12">
        <v>46001</v>
      </c>
      <c r="U331" s="11">
        <v>400</v>
      </c>
      <c r="V331" s="10">
        <v>472</v>
      </c>
      <c r="W331" s="10">
        <v>400</v>
      </c>
      <c r="X331" s="10">
        <v>-400</v>
      </c>
      <c r="Y331" s="10">
        <v>0</v>
      </c>
      <c r="Z331" s="10">
        <v>0</v>
      </c>
      <c r="AA331" s="10">
        <v>0</v>
      </c>
      <c r="AB331" s="9" t="s">
        <v>262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1" t="s">
        <v>111</v>
      </c>
      <c r="AJ331" s="1" t="s">
        <v>77</v>
      </c>
      <c r="AK331" s="1">
        <v>1</v>
      </c>
      <c r="AL331" s="3">
        <v>46001</v>
      </c>
      <c r="AM331" s="3">
        <v>0</v>
      </c>
      <c r="AN331" s="3">
        <v>0</v>
      </c>
      <c r="AO331" s="3">
        <v>0</v>
      </c>
      <c r="AP331" s="3">
        <v>0</v>
      </c>
      <c r="AQ331" s="3">
        <v>46000</v>
      </c>
      <c r="AR331" s="3">
        <v>45996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1">
        <v>0</v>
      </c>
      <c r="AY331" s="2" t="s">
        <v>6</v>
      </c>
      <c r="AZ331" s="2">
        <v>0</v>
      </c>
      <c r="BA331" s="2">
        <v>0</v>
      </c>
      <c r="BB331" s="2">
        <v>400</v>
      </c>
      <c r="BC331" s="2">
        <v>0</v>
      </c>
      <c r="BD331" s="2">
        <v>0</v>
      </c>
      <c r="BE331" s="1" t="s">
        <v>218</v>
      </c>
      <c r="BF331" s="56">
        <v>0</v>
      </c>
    </row>
    <row r="332" spans="1:58" ht="27.75" customHeight="1" x14ac:dyDescent="0.55000000000000004">
      <c r="A332" s="3">
        <v>45973</v>
      </c>
      <c r="B332" s="14" t="s">
        <v>363</v>
      </c>
      <c r="C332" s="9" t="s">
        <v>132</v>
      </c>
      <c r="D332" s="13" t="s">
        <v>59</v>
      </c>
      <c r="E332" s="9">
        <v>26</v>
      </c>
      <c r="F332" s="9">
        <v>39</v>
      </c>
      <c r="G332" s="9" t="s">
        <v>60</v>
      </c>
      <c r="H332" s="9">
        <v>0</v>
      </c>
      <c r="I332" s="9">
        <v>93</v>
      </c>
      <c r="J332" s="9" t="s">
        <v>57</v>
      </c>
      <c r="K332" s="9">
        <v>5</v>
      </c>
      <c r="L332" s="9" t="s">
        <v>90</v>
      </c>
      <c r="M332" s="10" t="s">
        <v>62</v>
      </c>
      <c r="N332" s="9">
        <v>0</v>
      </c>
      <c r="O332" s="9">
        <v>0</v>
      </c>
      <c r="P332" s="10">
        <v>0</v>
      </c>
      <c r="Q332" s="10">
        <v>0</v>
      </c>
      <c r="R332" s="10">
        <v>0</v>
      </c>
      <c r="S332" s="9" t="s">
        <v>119</v>
      </c>
      <c r="T332" s="12">
        <v>46001</v>
      </c>
      <c r="U332" s="11">
        <v>5000</v>
      </c>
      <c r="V332" s="10">
        <v>5000</v>
      </c>
      <c r="W332" s="10">
        <v>5000</v>
      </c>
      <c r="X332" s="10">
        <v>-5000</v>
      </c>
      <c r="Y332" s="10">
        <v>0</v>
      </c>
      <c r="Z332" s="10">
        <v>0</v>
      </c>
      <c r="AA332" s="10">
        <v>0</v>
      </c>
      <c r="AB332" s="9" t="s">
        <v>262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  <c r="AI332" s="1" t="s">
        <v>111</v>
      </c>
      <c r="AJ332" s="1" t="s">
        <v>77</v>
      </c>
      <c r="AK332" s="1">
        <v>1</v>
      </c>
      <c r="AL332" s="3">
        <v>46001</v>
      </c>
      <c r="AM332" s="3">
        <v>0</v>
      </c>
      <c r="AN332" s="3">
        <v>0</v>
      </c>
      <c r="AO332" s="3">
        <v>0</v>
      </c>
      <c r="AP332" s="3">
        <v>0</v>
      </c>
      <c r="AQ332" s="3">
        <v>46000</v>
      </c>
      <c r="AR332" s="3">
        <v>45996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1">
        <v>0</v>
      </c>
      <c r="AY332" s="2" t="s">
        <v>6</v>
      </c>
      <c r="AZ332" s="2">
        <v>0</v>
      </c>
      <c r="BA332" s="2">
        <v>0</v>
      </c>
      <c r="BB332" s="2">
        <v>5000</v>
      </c>
      <c r="BC332" s="2">
        <v>0</v>
      </c>
      <c r="BD332" s="2">
        <v>0</v>
      </c>
      <c r="BE332" s="1" t="s">
        <v>218</v>
      </c>
      <c r="BF332" s="56">
        <v>0</v>
      </c>
    </row>
    <row r="333" spans="1:58" ht="27.75" customHeight="1" x14ac:dyDescent="0.55000000000000004">
      <c r="A333" s="3">
        <v>0</v>
      </c>
      <c r="B333" s="14">
        <v>0</v>
      </c>
      <c r="C333" s="9">
        <v>0</v>
      </c>
      <c r="D333" s="13">
        <v>0</v>
      </c>
      <c r="E333" s="9">
        <v>26</v>
      </c>
      <c r="F333" s="9">
        <v>43</v>
      </c>
      <c r="G333" s="9">
        <v>0</v>
      </c>
      <c r="H333" s="9">
        <v>0</v>
      </c>
      <c r="I333" s="9">
        <v>100</v>
      </c>
      <c r="J333" s="9" t="s">
        <v>57</v>
      </c>
      <c r="K333" s="9">
        <v>5</v>
      </c>
      <c r="L333" s="9">
        <v>0</v>
      </c>
      <c r="M333" s="10">
        <v>0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>
        <v>0</v>
      </c>
      <c r="T333" s="12"/>
      <c r="U333" s="11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9" t="s">
        <v>262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 t="s">
        <v>58</v>
      </c>
      <c r="AI333" s="1" t="s">
        <v>115</v>
      </c>
      <c r="AJ333" s="1">
        <v>0</v>
      </c>
      <c r="AK333" s="1" t="s">
        <v>15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1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1" t="s">
        <v>218</v>
      </c>
      <c r="BF333" s="56">
        <v>0</v>
      </c>
    </row>
    <row r="334" spans="1:58" ht="27.75" customHeight="1" x14ac:dyDescent="0.55000000000000004">
      <c r="A334" s="3">
        <v>45990</v>
      </c>
      <c r="B334" s="14" t="s">
        <v>533</v>
      </c>
      <c r="C334" s="9" t="s">
        <v>266</v>
      </c>
      <c r="D334" s="13" t="s">
        <v>515</v>
      </c>
      <c r="E334" s="9">
        <v>26</v>
      </c>
      <c r="F334" s="9">
        <v>40</v>
      </c>
      <c r="G334" s="9" t="s">
        <v>60</v>
      </c>
      <c r="H334" s="9">
        <v>0</v>
      </c>
      <c r="I334" s="9">
        <v>108</v>
      </c>
      <c r="J334" s="9" t="s">
        <v>57</v>
      </c>
      <c r="K334" s="9">
        <v>5</v>
      </c>
      <c r="L334" s="9" t="s">
        <v>90</v>
      </c>
      <c r="M334" s="10">
        <v>27</v>
      </c>
      <c r="N334" s="9">
        <v>43</v>
      </c>
      <c r="O334" s="9">
        <v>40</v>
      </c>
      <c r="P334" s="10">
        <v>286.42936262399996</v>
      </c>
      <c r="Q334" s="10">
        <v>0</v>
      </c>
      <c r="R334" s="10">
        <v>286.42936262399996</v>
      </c>
      <c r="S334" s="9" t="s">
        <v>104</v>
      </c>
      <c r="T334" s="12">
        <v>46001</v>
      </c>
      <c r="U334" s="11">
        <v>10000</v>
      </c>
      <c r="V334" s="10">
        <v>0</v>
      </c>
      <c r="W334" s="10">
        <v>0</v>
      </c>
      <c r="X334" s="10">
        <v>10239.5</v>
      </c>
      <c r="Y334" s="10">
        <v>10000</v>
      </c>
      <c r="Z334" s="10">
        <v>5210</v>
      </c>
      <c r="AA334" s="10">
        <v>5029.5</v>
      </c>
      <c r="AB334" s="9" t="s">
        <v>159</v>
      </c>
      <c r="AC334" s="8">
        <v>5831.755545</v>
      </c>
      <c r="AD334" s="8">
        <v>5831.755545</v>
      </c>
      <c r="AE334" s="8">
        <v>0</v>
      </c>
      <c r="AF334" s="8">
        <v>0</v>
      </c>
      <c r="AG334" s="8">
        <v>0</v>
      </c>
      <c r="AH334" s="8">
        <v>0</v>
      </c>
      <c r="AI334" s="1" t="s">
        <v>112</v>
      </c>
      <c r="AJ334" s="1" t="s">
        <v>72</v>
      </c>
      <c r="AK334" s="1">
        <v>3</v>
      </c>
      <c r="AL334" s="3">
        <v>46001</v>
      </c>
      <c r="AM334" s="3">
        <v>0</v>
      </c>
      <c r="AN334" s="3">
        <v>45991</v>
      </c>
      <c r="AO334" s="3">
        <v>45998</v>
      </c>
      <c r="AP334" s="3">
        <v>45999</v>
      </c>
      <c r="AQ334" s="3">
        <v>45999</v>
      </c>
      <c r="AR334" s="3">
        <v>45996</v>
      </c>
      <c r="AS334" s="3">
        <v>46000</v>
      </c>
      <c r="AT334" s="3">
        <v>0</v>
      </c>
      <c r="AU334" s="3">
        <v>0</v>
      </c>
      <c r="AV334" s="3">
        <v>0</v>
      </c>
      <c r="AW334" s="3">
        <v>0</v>
      </c>
      <c r="AX334" s="1">
        <v>0</v>
      </c>
      <c r="AY334" s="2" t="s">
        <v>64</v>
      </c>
      <c r="AZ334" s="2" t="s">
        <v>70</v>
      </c>
      <c r="BA334" s="2" t="s">
        <v>516</v>
      </c>
      <c r="BB334" s="2">
        <v>0</v>
      </c>
      <c r="BC334" s="2">
        <v>5210</v>
      </c>
      <c r="BD334" s="2">
        <v>0</v>
      </c>
      <c r="BE334" s="1" t="s">
        <v>99</v>
      </c>
      <c r="BF334" s="56">
        <v>0</v>
      </c>
    </row>
    <row r="335" spans="1:58" ht="27.75" customHeight="1" x14ac:dyDescent="0.55000000000000004">
      <c r="A335" s="3">
        <v>45990</v>
      </c>
      <c r="B335" s="14" t="s">
        <v>533</v>
      </c>
      <c r="C335" s="9" t="s">
        <v>266</v>
      </c>
      <c r="D335" s="13" t="s">
        <v>515</v>
      </c>
      <c r="E335" s="9">
        <v>26</v>
      </c>
      <c r="F335" s="9">
        <v>40</v>
      </c>
      <c r="G335" s="9" t="s">
        <v>60</v>
      </c>
      <c r="H335" s="9">
        <v>0</v>
      </c>
      <c r="I335" s="9">
        <v>108</v>
      </c>
      <c r="J335" s="9" t="s">
        <v>57</v>
      </c>
      <c r="K335" s="9">
        <v>5</v>
      </c>
      <c r="L335" s="9" t="s">
        <v>90</v>
      </c>
      <c r="M335" s="10">
        <v>27</v>
      </c>
      <c r="N335" s="9">
        <v>43</v>
      </c>
      <c r="O335" s="9">
        <v>40</v>
      </c>
      <c r="P335" s="10">
        <v>286.42936262399996</v>
      </c>
      <c r="Q335" s="10">
        <v>0</v>
      </c>
      <c r="R335" s="10">
        <v>286.42936262399996</v>
      </c>
      <c r="S335" s="9" t="s">
        <v>104</v>
      </c>
      <c r="T335" s="12">
        <v>46007</v>
      </c>
      <c r="U335" s="11">
        <v>10000</v>
      </c>
      <c r="V335" s="10">
        <v>0</v>
      </c>
      <c r="W335" s="10">
        <v>0</v>
      </c>
      <c r="X335" s="10">
        <v>10500</v>
      </c>
      <c r="Y335" s="10">
        <v>10000</v>
      </c>
      <c r="Z335" s="10">
        <v>0</v>
      </c>
      <c r="AA335" s="10">
        <v>10500</v>
      </c>
      <c r="AB335" s="9" t="s">
        <v>159</v>
      </c>
      <c r="AC335" s="8">
        <v>11595.1</v>
      </c>
      <c r="AD335" s="8">
        <v>2313</v>
      </c>
      <c r="AE335" s="8">
        <v>9282.1</v>
      </c>
      <c r="AF335" s="8">
        <v>0</v>
      </c>
      <c r="AG335" s="8">
        <v>0</v>
      </c>
      <c r="AH335" s="8">
        <v>0</v>
      </c>
      <c r="AI335" s="1" t="s">
        <v>114</v>
      </c>
      <c r="AJ335" s="1" t="s">
        <v>72</v>
      </c>
      <c r="AK335" s="1">
        <v>3</v>
      </c>
      <c r="AL335" s="3">
        <v>46007</v>
      </c>
      <c r="AM335" s="3">
        <v>0</v>
      </c>
      <c r="AN335" s="3">
        <v>45997</v>
      </c>
      <c r="AO335" s="3">
        <v>46004</v>
      </c>
      <c r="AP335" s="3">
        <v>46005</v>
      </c>
      <c r="AQ335" s="3">
        <v>46005</v>
      </c>
      <c r="AR335" s="3">
        <v>46002</v>
      </c>
      <c r="AS335" s="3">
        <v>46006</v>
      </c>
      <c r="AT335" s="3">
        <v>0</v>
      </c>
      <c r="AU335" s="3">
        <v>0</v>
      </c>
      <c r="AV335" s="3">
        <v>0</v>
      </c>
      <c r="AW335" s="3">
        <v>0</v>
      </c>
      <c r="AX335" s="1">
        <v>0</v>
      </c>
      <c r="AY335" s="2" t="s">
        <v>64</v>
      </c>
      <c r="AZ335" s="2" t="s">
        <v>70</v>
      </c>
      <c r="BA335" s="2" t="s">
        <v>516</v>
      </c>
      <c r="BB335" s="2">
        <v>0</v>
      </c>
      <c r="BC335" s="2">
        <v>0</v>
      </c>
      <c r="BD335" s="2">
        <v>0</v>
      </c>
      <c r="BE335" s="1" t="s">
        <v>99</v>
      </c>
      <c r="BF335" s="56">
        <v>922.43447111111107</v>
      </c>
    </row>
    <row r="336" spans="1:58" ht="27.75" customHeight="1" x14ac:dyDescent="0.55000000000000004">
      <c r="A336" s="3">
        <v>0</v>
      </c>
      <c r="B336" s="14">
        <v>0</v>
      </c>
      <c r="C336" s="9">
        <v>0</v>
      </c>
      <c r="D336" s="13">
        <v>0</v>
      </c>
      <c r="E336" s="9">
        <v>26</v>
      </c>
      <c r="F336" s="9">
        <v>43</v>
      </c>
      <c r="G336" s="9">
        <v>0</v>
      </c>
      <c r="H336" s="9">
        <v>0</v>
      </c>
      <c r="I336" s="9">
        <v>116</v>
      </c>
      <c r="J336" s="9" t="s">
        <v>57</v>
      </c>
      <c r="K336" s="9">
        <v>5</v>
      </c>
      <c r="L336" s="9">
        <v>0</v>
      </c>
      <c r="M336" s="10">
        <v>0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>
        <v>0</v>
      </c>
      <c r="T336" s="12"/>
      <c r="U336" s="11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9" t="s">
        <v>159</v>
      </c>
      <c r="AC336" s="8">
        <v>17426.855544999999</v>
      </c>
      <c r="AD336" s="8">
        <v>8144.755545</v>
      </c>
      <c r="AE336" s="8">
        <v>9282.1</v>
      </c>
      <c r="AF336" s="8">
        <v>0</v>
      </c>
      <c r="AG336" s="8">
        <v>0</v>
      </c>
      <c r="AH336" s="8" t="s">
        <v>58</v>
      </c>
      <c r="AI336" s="1" t="s">
        <v>112</v>
      </c>
      <c r="AJ336" s="1">
        <v>0</v>
      </c>
      <c r="AK336" s="1" t="s">
        <v>15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1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1" t="s">
        <v>160</v>
      </c>
      <c r="BF336" s="56">
        <v>0</v>
      </c>
    </row>
    <row r="337" spans="1:58" ht="27.75" customHeight="1" x14ac:dyDescent="0.55000000000000004">
      <c r="A337" s="3">
        <v>0</v>
      </c>
      <c r="B337" s="14" t="s">
        <v>124</v>
      </c>
      <c r="C337" s="9" t="s">
        <v>105</v>
      </c>
      <c r="D337" s="13" t="s">
        <v>138</v>
      </c>
      <c r="E337" s="9">
        <v>26</v>
      </c>
      <c r="F337" s="9">
        <v>43</v>
      </c>
      <c r="G337" s="9" t="s">
        <v>60</v>
      </c>
      <c r="H337" s="9" t="s">
        <v>66</v>
      </c>
      <c r="I337" s="9">
        <v>150</v>
      </c>
      <c r="J337" s="9" t="s">
        <v>57</v>
      </c>
      <c r="K337" s="9">
        <v>5</v>
      </c>
      <c r="L337" s="9" t="s">
        <v>89</v>
      </c>
      <c r="M337" s="10" t="s">
        <v>62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 t="s">
        <v>106</v>
      </c>
      <c r="T337" s="12">
        <v>46010</v>
      </c>
      <c r="U337" s="11">
        <v>15000</v>
      </c>
      <c r="V337" s="10">
        <v>0</v>
      </c>
      <c r="W337" s="10">
        <v>0</v>
      </c>
      <c r="X337" s="10">
        <v>15750</v>
      </c>
      <c r="Y337" s="10">
        <v>15000</v>
      </c>
      <c r="Z337" s="10">
        <v>0</v>
      </c>
      <c r="AA337" s="10">
        <v>15750</v>
      </c>
      <c r="AB337" s="9" t="s">
        <v>86</v>
      </c>
      <c r="AC337" s="8">
        <v>18649.949999999997</v>
      </c>
      <c r="AD337" s="8">
        <v>0</v>
      </c>
      <c r="AE337" s="8">
        <v>18649.949999999997</v>
      </c>
      <c r="AF337" s="8">
        <v>0</v>
      </c>
      <c r="AG337" s="8">
        <v>18649.949999999997</v>
      </c>
      <c r="AH337" s="8">
        <v>0</v>
      </c>
      <c r="AI337" s="1" t="s">
        <v>112</v>
      </c>
      <c r="AJ337" s="1" t="s">
        <v>75</v>
      </c>
      <c r="AK337" s="1">
        <v>4</v>
      </c>
      <c r="AL337" s="3">
        <v>46010</v>
      </c>
      <c r="AM337" s="3">
        <v>46006</v>
      </c>
      <c r="AN337" s="3">
        <v>45999</v>
      </c>
      <c r="AO337" s="3">
        <v>46007</v>
      </c>
      <c r="AP337" s="3">
        <v>46008</v>
      </c>
      <c r="AQ337" s="3">
        <v>46009</v>
      </c>
      <c r="AR337" s="3">
        <v>46005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1">
        <v>0</v>
      </c>
      <c r="AY337" s="2" t="s">
        <v>69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1" t="s">
        <v>101</v>
      </c>
      <c r="BF337" s="56">
        <v>1923.4315099999994</v>
      </c>
    </row>
    <row r="338" spans="1:58" ht="27.75" customHeight="1" x14ac:dyDescent="0.55000000000000004">
      <c r="A338" s="3">
        <v>0</v>
      </c>
      <c r="B338" s="14" t="s">
        <v>124</v>
      </c>
      <c r="C338" s="9" t="s">
        <v>105</v>
      </c>
      <c r="D338" s="13" t="s">
        <v>59</v>
      </c>
      <c r="E338" s="9">
        <v>26</v>
      </c>
      <c r="F338" s="9">
        <v>43</v>
      </c>
      <c r="G338" s="9" t="s">
        <v>60</v>
      </c>
      <c r="H338" s="9" t="s">
        <v>66</v>
      </c>
      <c r="I338" s="9">
        <v>150</v>
      </c>
      <c r="J338" s="9" t="s">
        <v>57</v>
      </c>
      <c r="K338" s="9">
        <v>5</v>
      </c>
      <c r="L338" s="9" t="s">
        <v>90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106</v>
      </c>
      <c r="T338" s="12">
        <v>46010</v>
      </c>
      <c r="U338" s="11">
        <v>10000</v>
      </c>
      <c r="V338" s="10">
        <v>0</v>
      </c>
      <c r="W338" s="10">
        <v>0</v>
      </c>
      <c r="X338" s="10">
        <v>0</v>
      </c>
      <c r="Y338" s="10">
        <v>10000</v>
      </c>
      <c r="Z338" s="10">
        <v>0</v>
      </c>
      <c r="AA338" s="10">
        <v>0</v>
      </c>
      <c r="AB338" s="9" t="s">
        <v>86</v>
      </c>
      <c r="AC338" s="8">
        <v>12433.3</v>
      </c>
      <c r="AD338" s="8">
        <v>1500</v>
      </c>
      <c r="AE338" s="8">
        <v>10933.3</v>
      </c>
      <c r="AF338" s="8">
        <v>0</v>
      </c>
      <c r="AG338" s="8">
        <v>12433.3</v>
      </c>
      <c r="AH338" s="8">
        <v>0</v>
      </c>
      <c r="AI338" s="1" t="s">
        <v>112</v>
      </c>
      <c r="AJ338" s="1" t="s">
        <v>140</v>
      </c>
      <c r="AK338" s="1">
        <v>2</v>
      </c>
      <c r="AL338" s="3">
        <v>46010</v>
      </c>
      <c r="AM338" s="3">
        <v>46008</v>
      </c>
      <c r="AN338" s="3">
        <v>0</v>
      </c>
      <c r="AO338" s="3">
        <v>0</v>
      </c>
      <c r="AP338" s="3">
        <v>0</v>
      </c>
      <c r="AQ338" s="3">
        <v>46009</v>
      </c>
      <c r="AR338" s="3">
        <v>46005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1">
        <v>0</v>
      </c>
      <c r="AY338" s="2" t="s">
        <v>137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1" t="s">
        <v>101</v>
      </c>
      <c r="BF338" s="56">
        <v>1127.5876733333332</v>
      </c>
    </row>
    <row r="339" spans="1:58" ht="27.75" customHeight="1" x14ac:dyDescent="0.55000000000000004">
      <c r="A339" s="3">
        <v>0</v>
      </c>
      <c r="B339" s="14" t="s">
        <v>124</v>
      </c>
      <c r="C339" s="9" t="s">
        <v>105</v>
      </c>
      <c r="D339" s="13" t="s">
        <v>138</v>
      </c>
      <c r="E339" s="9">
        <v>26</v>
      </c>
      <c r="F339" s="9">
        <v>43</v>
      </c>
      <c r="G339" s="9" t="s">
        <v>60</v>
      </c>
      <c r="H339" s="9" t="s">
        <v>66</v>
      </c>
      <c r="I339" s="9">
        <v>150</v>
      </c>
      <c r="J339" s="9" t="s">
        <v>57</v>
      </c>
      <c r="K339" s="9">
        <v>5</v>
      </c>
      <c r="L339" s="9" t="s">
        <v>89</v>
      </c>
      <c r="M339" s="10" t="s">
        <v>62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 t="s">
        <v>106</v>
      </c>
      <c r="T339" s="12">
        <v>46016</v>
      </c>
      <c r="U339" s="11">
        <v>15000</v>
      </c>
      <c r="V339" s="10">
        <v>0</v>
      </c>
      <c r="W339" s="10">
        <v>0</v>
      </c>
      <c r="X339" s="10">
        <v>15750</v>
      </c>
      <c r="Y339" s="10">
        <v>15000</v>
      </c>
      <c r="Z339" s="10">
        <v>0</v>
      </c>
      <c r="AA339" s="10">
        <v>15750</v>
      </c>
      <c r="AB339" s="9" t="s">
        <v>86</v>
      </c>
      <c r="AC339" s="8">
        <v>18649.949999999997</v>
      </c>
      <c r="AD339" s="8">
        <v>0</v>
      </c>
      <c r="AE339" s="8">
        <v>18649.949999999997</v>
      </c>
      <c r="AF339" s="8">
        <v>0</v>
      </c>
      <c r="AG339" s="8">
        <v>18649.949999999997</v>
      </c>
      <c r="AH339" s="8">
        <v>0</v>
      </c>
      <c r="AI339" s="1" t="s">
        <v>111</v>
      </c>
      <c r="AJ339" s="1" t="s">
        <v>75</v>
      </c>
      <c r="AK339" s="1">
        <v>4</v>
      </c>
      <c r="AL339" s="3">
        <v>46016</v>
      </c>
      <c r="AM339" s="3">
        <v>46012</v>
      </c>
      <c r="AN339" s="3">
        <v>46005</v>
      </c>
      <c r="AO339" s="3">
        <v>46013</v>
      </c>
      <c r="AP339" s="3">
        <v>46014</v>
      </c>
      <c r="AQ339" s="3">
        <v>46015</v>
      </c>
      <c r="AR339" s="3">
        <v>46011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1">
        <v>0</v>
      </c>
      <c r="AY339" s="2" t="s">
        <v>69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1" t="s">
        <v>101</v>
      </c>
      <c r="BF339" s="56">
        <v>1923.4315099999994</v>
      </c>
    </row>
    <row r="340" spans="1:58" ht="27.75" customHeight="1" x14ac:dyDescent="0.55000000000000004">
      <c r="A340" s="3" t="s">
        <v>130</v>
      </c>
      <c r="B340" s="14" t="s">
        <v>130</v>
      </c>
      <c r="C340" s="9" t="s">
        <v>105</v>
      </c>
      <c r="D340" s="13" t="s">
        <v>138</v>
      </c>
      <c r="E340" s="9">
        <v>26</v>
      </c>
      <c r="F340" s="9">
        <v>43</v>
      </c>
      <c r="G340" s="9" t="s">
        <v>60</v>
      </c>
      <c r="H340" s="9" t="s">
        <v>66</v>
      </c>
      <c r="I340" s="9">
        <v>150</v>
      </c>
      <c r="J340" s="9" t="s">
        <v>57</v>
      </c>
      <c r="K340" s="9">
        <v>5</v>
      </c>
      <c r="L340" s="9" t="s">
        <v>89</v>
      </c>
      <c r="M340" s="10" t="s">
        <v>62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 t="s">
        <v>106</v>
      </c>
      <c r="T340" s="12">
        <v>46030</v>
      </c>
      <c r="U340" s="11">
        <v>30000</v>
      </c>
      <c r="V340" s="10">
        <v>0</v>
      </c>
      <c r="W340" s="10">
        <v>0</v>
      </c>
      <c r="X340" s="10">
        <v>31500</v>
      </c>
      <c r="Y340" s="10">
        <v>30000</v>
      </c>
      <c r="Z340" s="10">
        <v>0</v>
      </c>
      <c r="AA340" s="10">
        <v>31500</v>
      </c>
      <c r="AB340" s="9" t="s">
        <v>86</v>
      </c>
      <c r="AC340" s="8">
        <v>37299.899999999994</v>
      </c>
      <c r="AD340" s="8">
        <v>0</v>
      </c>
      <c r="AE340" s="8">
        <v>37299.899999999994</v>
      </c>
      <c r="AF340" s="8">
        <v>0</v>
      </c>
      <c r="AG340" s="8">
        <v>37299.899999999994</v>
      </c>
      <c r="AH340" s="8">
        <v>0</v>
      </c>
      <c r="AI340" s="1" t="s">
        <v>111</v>
      </c>
      <c r="AJ340" s="1" t="s">
        <v>75</v>
      </c>
      <c r="AK340" s="1">
        <v>4</v>
      </c>
      <c r="AL340" s="3">
        <v>46030</v>
      </c>
      <c r="AM340" s="3">
        <v>46026</v>
      </c>
      <c r="AN340" s="3">
        <v>46019</v>
      </c>
      <c r="AO340" s="3">
        <v>46027</v>
      </c>
      <c r="AP340" s="3">
        <v>46028</v>
      </c>
      <c r="AQ340" s="3">
        <v>46029</v>
      </c>
      <c r="AR340" s="3">
        <v>46025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1">
        <v>0</v>
      </c>
      <c r="AY340" s="2" t="s">
        <v>69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1" t="s">
        <v>101</v>
      </c>
      <c r="BF340" s="56">
        <v>3846.8630199999989</v>
      </c>
    </row>
    <row r="341" spans="1:58" ht="27.75" customHeight="1" x14ac:dyDescent="0.55000000000000004">
      <c r="A341" s="3" t="s">
        <v>130</v>
      </c>
      <c r="B341" s="14" t="s">
        <v>130</v>
      </c>
      <c r="C341" s="9" t="s">
        <v>105</v>
      </c>
      <c r="D341" s="13" t="s">
        <v>138</v>
      </c>
      <c r="E341" s="9">
        <v>26</v>
      </c>
      <c r="F341" s="9">
        <v>43</v>
      </c>
      <c r="G341" s="9" t="s">
        <v>60</v>
      </c>
      <c r="H341" s="9" t="s">
        <v>66</v>
      </c>
      <c r="I341" s="9">
        <v>150</v>
      </c>
      <c r="J341" s="9" t="s">
        <v>57</v>
      </c>
      <c r="K341" s="9">
        <v>5</v>
      </c>
      <c r="L341" s="9" t="s">
        <v>89</v>
      </c>
      <c r="M341" s="10" t="s">
        <v>62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 t="s">
        <v>106</v>
      </c>
      <c r="T341" s="12">
        <v>46053</v>
      </c>
      <c r="U341" s="11">
        <v>30000</v>
      </c>
      <c r="V341" s="10">
        <v>0</v>
      </c>
      <c r="W341" s="10">
        <v>0</v>
      </c>
      <c r="X341" s="10">
        <v>31500</v>
      </c>
      <c r="Y341" s="10">
        <v>30000</v>
      </c>
      <c r="Z341" s="10">
        <v>0</v>
      </c>
      <c r="AA341" s="10">
        <v>31500</v>
      </c>
      <c r="AB341" s="9" t="s">
        <v>86</v>
      </c>
      <c r="AC341" s="8">
        <v>37299.899999999994</v>
      </c>
      <c r="AD341" s="8">
        <v>0</v>
      </c>
      <c r="AE341" s="8">
        <v>37299.899999999994</v>
      </c>
      <c r="AF341" s="8">
        <v>0</v>
      </c>
      <c r="AG341" s="8">
        <v>37299.899999999994</v>
      </c>
      <c r="AH341" s="8">
        <v>0</v>
      </c>
      <c r="AI341" s="1" t="s">
        <v>113</v>
      </c>
      <c r="AJ341" s="1" t="s">
        <v>75</v>
      </c>
      <c r="AK341" s="1">
        <v>4</v>
      </c>
      <c r="AL341" s="3">
        <v>46053</v>
      </c>
      <c r="AM341" s="3">
        <v>46049</v>
      </c>
      <c r="AN341" s="3">
        <v>46042</v>
      </c>
      <c r="AO341" s="3">
        <v>46050</v>
      </c>
      <c r="AP341" s="3">
        <v>46051</v>
      </c>
      <c r="AQ341" s="3">
        <v>46052</v>
      </c>
      <c r="AR341" s="3">
        <v>46048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1">
        <v>0</v>
      </c>
      <c r="AY341" s="2" t="s">
        <v>69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1" t="s">
        <v>101</v>
      </c>
      <c r="BF341" s="56">
        <v>3846.8630199999989</v>
      </c>
    </row>
    <row r="342" spans="1:58" ht="27.75" customHeight="1" x14ac:dyDescent="0.55000000000000004">
      <c r="A342" s="3">
        <v>0</v>
      </c>
      <c r="B342" s="14">
        <v>0</v>
      </c>
      <c r="C342" s="9">
        <v>0</v>
      </c>
      <c r="D342" s="13">
        <v>0</v>
      </c>
      <c r="E342" s="9">
        <v>26</v>
      </c>
      <c r="F342" s="9">
        <v>43</v>
      </c>
      <c r="G342" s="9">
        <v>0</v>
      </c>
      <c r="H342" s="9">
        <v>0</v>
      </c>
      <c r="I342" s="9">
        <v>120</v>
      </c>
      <c r="J342" s="9" t="s">
        <v>57</v>
      </c>
      <c r="K342" s="9">
        <v>5</v>
      </c>
      <c r="L342" s="9">
        <v>0</v>
      </c>
      <c r="M342" s="10">
        <v>0</v>
      </c>
      <c r="N342" s="9">
        <v>0</v>
      </c>
      <c r="O342" s="9">
        <v>0</v>
      </c>
      <c r="P342" s="10">
        <v>0</v>
      </c>
      <c r="Q342" s="10">
        <v>0</v>
      </c>
      <c r="R342" s="10">
        <v>0</v>
      </c>
      <c r="S342" s="9">
        <v>0</v>
      </c>
      <c r="T342" s="12"/>
      <c r="U342" s="11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9" t="s">
        <v>86</v>
      </c>
      <c r="AC342" s="8">
        <v>124332.99999999999</v>
      </c>
      <c r="AD342" s="8">
        <v>1500</v>
      </c>
      <c r="AE342" s="8">
        <v>122832.99999999999</v>
      </c>
      <c r="AF342" s="8">
        <v>0</v>
      </c>
      <c r="AG342" s="8">
        <v>124332.99999999999</v>
      </c>
      <c r="AH342" s="8" t="s">
        <v>58</v>
      </c>
      <c r="AI342" s="1" t="s">
        <v>112</v>
      </c>
      <c r="AJ342" s="1">
        <v>0</v>
      </c>
      <c r="AK342" s="1" t="s">
        <v>15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1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1" t="s">
        <v>102</v>
      </c>
      <c r="BF342" s="56">
        <v>0</v>
      </c>
    </row>
    <row r="343" spans="1:58" ht="27.75" customHeight="1" x14ac:dyDescent="0.55000000000000004">
      <c r="A343" s="3">
        <v>45975</v>
      </c>
      <c r="B343" s="14" t="s">
        <v>381</v>
      </c>
      <c r="C343" s="9" t="s">
        <v>141</v>
      </c>
      <c r="D343" s="13" t="s">
        <v>142</v>
      </c>
      <c r="E343" s="9">
        <v>28</v>
      </c>
      <c r="F343" s="9">
        <v>41</v>
      </c>
      <c r="G343" s="9" t="s">
        <v>60</v>
      </c>
      <c r="H343" s="9">
        <v>0</v>
      </c>
      <c r="I343" s="9">
        <v>120</v>
      </c>
      <c r="J343" s="9" t="s">
        <v>78</v>
      </c>
      <c r="K343" s="9">
        <v>3</v>
      </c>
      <c r="L343" s="9" t="s">
        <v>90</v>
      </c>
      <c r="M343" s="10" t="s">
        <v>62</v>
      </c>
      <c r="N343" s="9">
        <v>0</v>
      </c>
      <c r="O343" s="9">
        <v>0</v>
      </c>
      <c r="P343" s="10">
        <v>0</v>
      </c>
      <c r="Q343" s="10">
        <v>0</v>
      </c>
      <c r="R343" s="10">
        <v>0</v>
      </c>
      <c r="S343" s="9" t="s">
        <v>71</v>
      </c>
      <c r="T343" s="12">
        <v>45999</v>
      </c>
      <c r="U343" s="11">
        <v>15000</v>
      </c>
      <c r="V343" s="10">
        <v>14112</v>
      </c>
      <c r="W343" s="10">
        <v>52770</v>
      </c>
      <c r="X343" s="10">
        <v>0</v>
      </c>
      <c r="Y343" s="10">
        <v>888</v>
      </c>
      <c r="Z343" s="10">
        <v>52770</v>
      </c>
      <c r="AA343" s="10">
        <v>0</v>
      </c>
      <c r="AB343" s="9" t="s">
        <v>123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  <c r="AI343" s="1" t="s">
        <v>111</v>
      </c>
      <c r="AJ343" s="1" t="s">
        <v>74</v>
      </c>
      <c r="AK343" s="1">
        <v>2</v>
      </c>
      <c r="AL343" s="3">
        <v>45999</v>
      </c>
      <c r="AM343" s="3">
        <v>0</v>
      </c>
      <c r="AN343" s="3">
        <v>45990</v>
      </c>
      <c r="AO343" s="3">
        <v>45997</v>
      </c>
      <c r="AP343" s="3">
        <v>45998</v>
      </c>
      <c r="AQ343" s="3">
        <v>45998</v>
      </c>
      <c r="AR343" s="3">
        <v>45994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1">
        <v>0</v>
      </c>
      <c r="AY343" s="2" t="s">
        <v>64</v>
      </c>
      <c r="AZ343" s="2" t="s">
        <v>65</v>
      </c>
      <c r="BA343" s="2">
        <v>0</v>
      </c>
      <c r="BB343" s="2">
        <v>52770</v>
      </c>
      <c r="BC343" s="2">
        <v>0</v>
      </c>
      <c r="BD343" s="2">
        <v>0</v>
      </c>
      <c r="BE343" s="1" t="s">
        <v>101</v>
      </c>
      <c r="BF343" s="56">
        <v>0</v>
      </c>
    </row>
    <row r="344" spans="1:58" ht="27.75" customHeight="1" x14ac:dyDescent="0.55000000000000004">
      <c r="A344" s="3" t="s">
        <v>130</v>
      </c>
      <c r="B344" s="14" t="s">
        <v>130</v>
      </c>
      <c r="C344" s="9" t="s">
        <v>141</v>
      </c>
      <c r="D344" s="13" t="s">
        <v>142</v>
      </c>
      <c r="E344" s="9">
        <v>28</v>
      </c>
      <c r="F344" s="9">
        <v>41</v>
      </c>
      <c r="G344" s="9" t="s">
        <v>60</v>
      </c>
      <c r="H344" s="9">
        <v>0</v>
      </c>
      <c r="I344" s="9">
        <v>120</v>
      </c>
      <c r="J344" s="9" t="s">
        <v>78</v>
      </c>
      <c r="K344" s="9">
        <v>3</v>
      </c>
      <c r="L344" s="9" t="s">
        <v>90</v>
      </c>
      <c r="M344" s="10" t="s">
        <v>62</v>
      </c>
      <c r="N344" s="9">
        <v>0</v>
      </c>
      <c r="O344" s="9">
        <v>0</v>
      </c>
      <c r="P344" s="10">
        <v>0</v>
      </c>
      <c r="Q344" s="10">
        <v>0</v>
      </c>
      <c r="R344" s="10">
        <v>0</v>
      </c>
      <c r="S344" s="9" t="s">
        <v>71</v>
      </c>
      <c r="T344" s="12">
        <v>46016</v>
      </c>
      <c r="U344" s="11">
        <v>50000</v>
      </c>
      <c r="V344" s="10">
        <v>0</v>
      </c>
      <c r="W344" s="10">
        <v>0</v>
      </c>
      <c r="X344" s="10">
        <v>52500</v>
      </c>
      <c r="Y344" s="10">
        <v>50000</v>
      </c>
      <c r="Z344" s="10">
        <v>0</v>
      </c>
      <c r="AA344" s="10">
        <v>52500</v>
      </c>
      <c r="AB344" s="9" t="s">
        <v>123</v>
      </c>
      <c r="AC344" s="8">
        <v>59372.5</v>
      </c>
      <c r="AD344" s="8">
        <v>36639</v>
      </c>
      <c r="AE344" s="8">
        <v>22733.5</v>
      </c>
      <c r="AF344" s="8">
        <v>0</v>
      </c>
      <c r="AG344" s="8">
        <v>0</v>
      </c>
      <c r="AH344" s="8">
        <v>0</v>
      </c>
      <c r="AI344" s="1" t="s">
        <v>111</v>
      </c>
      <c r="AJ344" s="1" t="s">
        <v>74</v>
      </c>
      <c r="AK344" s="1">
        <v>2</v>
      </c>
      <c r="AL344" s="3">
        <v>46016</v>
      </c>
      <c r="AM344" s="3">
        <v>0</v>
      </c>
      <c r="AN344" s="3">
        <v>46007</v>
      </c>
      <c r="AO344" s="3">
        <v>46014</v>
      </c>
      <c r="AP344" s="3">
        <v>46015</v>
      </c>
      <c r="AQ344" s="3">
        <v>46015</v>
      </c>
      <c r="AR344" s="3">
        <v>46011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1">
        <v>0</v>
      </c>
      <c r="AY344" s="2" t="s">
        <v>64</v>
      </c>
      <c r="AZ344" s="2" t="s">
        <v>65</v>
      </c>
      <c r="BA344" s="2">
        <v>0</v>
      </c>
      <c r="BB344" s="2">
        <v>0</v>
      </c>
      <c r="BC344" s="2">
        <v>0</v>
      </c>
      <c r="BD344" s="2">
        <v>0</v>
      </c>
      <c r="BE344" s="1" t="s">
        <v>101</v>
      </c>
      <c r="BF344" s="56">
        <v>2554.9928055555561</v>
      </c>
    </row>
    <row r="345" spans="1:58" ht="27.75" customHeight="1" x14ac:dyDescent="0.55000000000000004">
      <c r="A345" s="3" t="s">
        <v>130</v>
      </c>
      <c r="B345" s="14" t="s">
        <v>130</v>
      </c>
      <c r="C345" s="9" t="s">
        <v>105</v>
      </c>
      <c r="D345" s="13" t="s">
        <v>59</v>
      </c>
      <c r="E345" s="9">
        <v>28</v>
      </c>
      <c r="F345" s="9">
        <v>47</v>
      </c>
      <c r="G345" s="9" t="s">
        <v>60</v>
      </c>
      <c r="H345" s="9" t="s">
        <v>66</v>
      </c>
      <c r="I345" s="9">
        <v>180</v>
      </c>
      <c r="J345" s="9" t="s">
        <v>57</v>
      </c>
      <c r="K345" s="9">
        <v>5</v>
      </c>
      <c r="L345" s="9" t="s">
        <v>90</v>
      </c>
      <c r="M345" s="10" t="s">
        <v>62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 t="s">
        <v>106</v>
      </c>
      <c r="T345" s="12" t="s">
        <v>63</v>
      </c>
      <c r="U345" s="11">
        <v>5000</v>
      </c>
      <c r="V345" s="10">
        <v>0</v>
      </c>
      <c r="W345" s="10">
        <v>0</v>
      </c>
      <c r="X345" s="10">
        <v>0</v>
      </c>
      <c r="Y345" s="10">
        <v>5000</v>
      </c>
      <c r="Z345" s="10">
        <v>0</v>
      </c>
      <c r="AA345" s="10">
        <v>0</v>
      </c>
      <c r="AB345" s="9" t="s">
        <v>123</v>
      </c>
      <c r="AC345" s="8">
        <v>6775.4500000000007</v>
      </c>
      <c r="AD345" s="8">
        <v>0</v>
      </c>
      <c r="AE345" s="8">
        <v>6775.4500000000007</v>
      </c>
      <c r="AF345" s="8">
        <v>0</v>
      </c>
      <c r="AG345" s="8">
        <v>6775.4500000000007</v>
      </c>
      <c r="AH345" s="8">
        <v>0</v>
      </c>
      <c r="AI345" s="1">
        <v>0</v>
      </c>
      <c r="AJ345" s="1" t="s">
        <v>140</v>
      </c>
      <c r="AK345" s="1">
        <v>2</v>
      </c>
      <c r="AL345" s="3" t="s">
        <v>63</v>
      </c>
      <c r="AM345" s="3" t="e">
        <v>#VALUE!</v>
      </c>
      <c r="AN345" s="3">
        <v>0</v>
      </c>
      <c r="AO345" s="3">
        <v>0</v>
      </c>
      <c r="AP345" s="3">
        <v>0</v>
      </c>
      <c r="AQ345" s="3" t="e">
        <v>#VALUE!</v>
      </c>
      <c r="AR345" s="3" t="e">
        <v>#VALUE!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1">
        <v>0</v>
      </c>
      <c r="AY345" s="2" t="s">
        <v>137</v>
      </c>
      <c r="AZ345" s="2">
        <v>0</v>
      </c>
      <c r="BA345" s="2">
        <v>0</v>
      </c>
      <c r="BB345" s="2">
        <v>0</v>
      </c>
      <c r="BC345" s="2">
        <v>5000</v>
      </c>
      <c r="BD345" s="2">
        <v>0</v>
      </c>
      <c r="BE345" s="1" t="s">
        <v>101</v>
      </c>
      <c r="BF345" s="56">
        <v>761.48529722222236</v>
      </c>
    </row>
    <row r="346" spans="1:58" ht="27.75" customHeight="1" x14ac:dyDescent="0.55000000000000004">
      <c r="A346" s="3">
        <v>0</v>
      </c>
      <c r="B346" s="14">
        <v>0</v>
      </c>
      <c r="C346" s="9">
        <v>0</v>
      </c>
      <c r="D346" s="13">
        <v>0</v>
      </c>
      <c r="E346" s="9">
        <v>28</v>
      </c>
      <c r="F346" s="9">
        <v>43</v>
      </c>
      <c r="G346" s="9">
        <v>0</v>
      </c>
      <c r="H346" s="9">
        <v>0</v>
      </c>
      <c r="I346" s="9">
        <v>130</v>
      </c>
      <c r="J346" s="9" t="s">
        <v>57</v>
      </c>
      <c r="K346" s="9">
        <v>3</v>
      </c>
      <c r="L346" s="9">
        <v>0</v>
      </c>
      <c r="M346" s="10">
        <v>0</v>
      </c>
      <c r="N346" s="9">
        <v>0</v>
      </c>
      <c r="O346" s="9">
        <v>0</v>
      </c>
      <c r="P346" s="10">
        <v>0</v>
      </c>
      <c r="Q346" s="10">
        <v>0</v>
      </c>
      <c r="R346" s="10">
        <v>0</v>
      </c>
      <c r="S346" s="9">
        <v>0</v>
      </c>
      <c r="T346" s="12"/>
      <c r="U346" s="11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9" t="s">
        <v>123</v>
      </c>
      <c r="AC346" s="8">
        <v>66147.95</v>
      </c>
      <c r="AD346" s="8">
        <v>36639</v>
      </c>
      <c r="AE346" s="8">
        <v>29508.95</v>
      </c>
      <c r="AF346" s="8">
        <v>0</v>
      </c>
      <c r="AG346" s="8">
        <v>6775.4500000000007</v>
      </c>
      <c r="AH346" s="8" t="s">
        <v>58</v>
      </c>
      <c r="AI346" s="1">
        <v>0</v>
      </c>
      <c r="AJ346" s="1">
        <v>0</v>
      </c>
      <c r="AK346" s="1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1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1" t="s">
        <v>143</v>
      </c>
      <c r="BF346" s="56">
        <v>0</v>
      </c>
    </row>
  </sheetData>
  <autoFilter ref="A5:BF346" xr:uid="{00000000-0009-0000-0000-000000000000}"/>
  <mergeCells count="7">
    <mergeCell ref="AB4:AC4"/>
    <mergeCell ref="E3:F3"/>
    <mergeCell ref="G3:H3"/>
    <mergeCell ref="A4:A5"/>
    <mergeCell ref="E4:H4"/>
    <mergeCell ref="I4:K4"/>
    <mergeCell ref="M4:P4"/>
  </mergeCells>
  <conditionalFormatting sqref="AB6:AB346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7E494-9E36-4BDF-A1CD-55E27EDCEE44}">
  <sheetPr>
    <tabColor rgb="FFFFFF00"/>
  </sheetPr>
  <dimension ref="A1:BF362"/>
  <sheetViews>
    <sheetView zoomScale="80" zoomScaleNormal="80" workbookViewId="0">
      <selection activeCell="U18" sqref="U18:X24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7" width="7.8984375" style="1" customWidth="1"/>
    <col min="28" max="28" width="13.3984375" style="1" customWidth="1"/>
    <col min="29" max="33" width="7.59765625" style="1" customWidth="1"/>
    <col min="34" max="34" width="15" style="1" customWidth="1"/>
    <col min="35" max="35" width="5.3984375" style="1" hidden="1" customWidth="1"/>
    <col min="36" max="36" width="6.09765625" style="1" customWidth="1"/>
    <col min="37" max="37" width="9.09765625" style="1" bestFit="1" customWidth="1"/>
    <col min="38" max="41" width="10.3984375" style="3" bestFit="1" customWidth="1"/>
    <col min="42" max="42" width="12.69921875" style="3" customWidth="1"/>
    <col min="43" max="46" width="10.3984375" style="3" bestFit="1" customWidth="1"/>
    <col min="47" max="49" width="9.09765625" style="3" bestFit="1" customWidth="1"/>
    <col min="50" max="50" width="9.09765625" style="1" bestFit="1" customWidth="1"/>
    <col min="51" max="51" width="14.3984375" style="2" customWidth="1"/>
    <col min="52" max="52" width="9.09765625" style="1" bestFit="1" customWidth="1"/>
    <col min="53" max="53" width="22.09765625" style="1" customWidth="1"/>
    <col min="54" max="54" width="9.09765625" style="1" bestFit="1" customWidth="1"/>
    <col min="55" max="55" width="9.8984375" style="1" bestFit="1" customWidth="1"/>
    <col min="56" max="56" width="10.3984375" style="1" bestFit="1" customWidth="1"/>
    <col min="57" max="57" width="20.09765625" style="1" bestFit="1" customWidth="1"/>
    <col min="58" max="16384" width="9" style="1"/>
  </cols>
  <sheetData>
    <row r="1" spans="1:58" ht="9.75" customHeight="1" x14ac:dyDescent="0.55000000000000004"/>
    <row r="2" spans="1:58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8" s="20" customFormat="1" ht="26.25" customHeight="1" thickBot="1" x14ac:dyDescent="0.6">
      <c r="A3" s="23"/>
      <c r="B3" s="24" t="s">
        <v>53</v>
      </c>
      <c r="C3" s="23"/>
      <c r="D3" s="25">
        <v>45994</v>
      </c>
      <c r="E3" s="69" t="s">
        <v>52</v>
      </c>
      <c r="F3" s="69"/>
      <c r="G3" s="70">
        <v>11.34</v>
      </c>
      <c r="H3" s="70"/>
      <c r="I3" s="26"/>
      <c r="J3" s="26"/>
      <c r="K3" s="26"/>
      <c r="L3" s="26"/>
      <c r="T3" s="5"/>
      <c r="U3" s="4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Y3" s="27"/>
    </row>
    <row r="4" spans="1:58" s="27" customFormat="1" ht="18" customHeight="1" thickBot="1" x14ac:dyDescent="0.6">
      <c r="A4" s="71" t="s">
        <v>51</v>
      </c>
      <c r="B4" s="28" t="s">
        <v>43</v>
      </c>
      <c r="C4" s="29" t="s">
        <v>42</v>
      </c>
      <c r="D4" s="30"/>
      <c r="E4" s="72">
        <v>10.3</v>
      </c>
      <c r="F4" s="73"/>
      <c r="G4" s="74"/>
      <c r="H4" s="75"/>
      <c r="I4" s="76" t="s">
        <v>50</v>
      </c>
      <c r="J4" s="77"/>
      <c r="K4" s="78"/>
      <c r="L4" s="31" t="s">
        <v>87</v>
      </c>
      <c r="M4" s="79" t="s">
        <v>49</v>
      </c>
      <c r="N4" s="80"/>
      <c r="O4" s="80"/>
      <c r="P4" s="8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58"/>
      <c r="X4" s="58"/>
      <c r="Y4" s="38">
        <v>44873</v>
      </c>
      <c r="Z4" s="37" t="s">
        <v>47</v>
      </c>
      <c r="AA4" s="38">
        <v>44876</v>
      </c>
      <c r="AB4" s="67" t="s">
        <v>46</v>
      </c>
      <c r="AC4" s="68"/>
      <c r="AD4" s="39">
        <v>44876</v>
      </c>
      <c r="AE4" s="40"/>
      <c r="AF4" s="41" t="s">
        <v>45</v>
      </c>
      <c r="AG4" s="42"/>
      <c r="AH4" s="34" t="s">
        <v>18</v>
      </c>
      <c r="AI4" s="27" t="s">
        <v>44</v>
      </c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58" s="27" customFormat="1" ht="43.5" customHeight="1" x14ac:dyDescent="0.55000000000000004">
      <c r="A5" s="7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59" t="s">
        <v>541</v>
      </c>
      <c r="X5" s="60" t="s">
        <v>540</v>
      </c>
      <c r="Y5" s="19" t="s">
        <v>26</v>
      </c>
      <c r="Z5" s="16" t="s">
        <v>25</v>
      </c>
      <c r="AA5" s="15" t="s">
        <v>24</v>
      </c>
      <c r="AB5" s="18" t="s">
        <v>23</v>
      </c>
      <c r="AC5" s="17" t="s">
        <v>22</v>
      </c>
      <c r="AD5" s="17" t="s">
        <v>20</v>
      </c>
      <c r="AE5" s="15" t="s">
        <v>21</v>
      </c>
      <c r="AF5" s="16" t="s">
        <v>20</v>
      </c>
      <c r="AG5" s="15" t="s">
        <v>19</v>
      </c>
      <c r="AH5" s="34" t="s">
        <v>18</v>
      </c>
      <c r="AI5" s="27" t="s">
        <v>17</v>
      </c>
      <c r="AJ5" s="49" t="s">
        <v>16</v>
      </c>
      <c r="AK5" s="50" t="s">
        <v>15</v>
      </c>
      <c r="AL5" s="51" t="s">
        <v>14</v>
      </c>
      <c r="AM5" s="52" t="s">
        <v>13</v>
      </c>
      <c r="AN5" s="49" t="s">
        <v>85</v>
      </c>
      <c r="AO5" s="53" t="s">
        <v>12</v>
      </c>
      <c r="AP5" s="53" t="s">
        <v>11</v>
      </c>
      <c r="AQ5" s="53" t="s">
        <v>10</v>
      </c>
      <c r="AR5" s="53" t="s">
        <v>95</v>
      </c>
      <c r="AS5" s="53" t="s">
        <v>9</v>
      </c>
      <c r="AT5" s="53" t="s">
        <v>8</v>
      </c>
      <c r="AU5" s="53" t="s">
        <v>84</v>
      </c>
      <c r="AV5" s="53" t="s">
        <v>7</v>
      </c>
      <c r="AW5" s="53" t="s">
        <v>6</v>
      </c>
      <c r="AX5" s="53" t="s">
        <v>5</v>
      </c>
      <c r="AY5" s="54" t="s">
        <v>4</v>
      </c>
      <c r="AZ5" s="54" t="s">
        <v>3</v>
      </c>
      <c r="BA5" s="55" t="s">
        <v>92</v>
      </c>
      <c r="BB5" s="57" t="s">
        <v>534</v>
      </c>
      <c r="BC5" s="57" t="s">
        <v>26</v>
      </c>
      <c r="BD5" s="49" t="s">
        <v>0</v>
      </c>
      <c r="BE5" s="49" t="s">
        <v>97</v>
      </c>
      <c r="BF5" s="49" t="s">
        <v>98</v>
      </c>
    </row>
    <row r="6" spans="1:58" ht="27.75" customHeight="1" x14ac:dyDescent="0.55000000000000004">
      <c r="A6" s="3" t="s">
        <v>130</v>
      </c>
      <c r="B6" s="14" t="s">
        <v>130</v>
      </c>
      <c r="C6" s="9" t="s">
        <v>73</v>
      </c>
      <c r="D6" s="13" t="s">
        <v>268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135</v>
      </c>
      <c r="T6" s="12" t="s">
        <v>63</v>
      </c>
      <c r="U6" s="11">
        <v>5000</v>
      </c>
      <c r="V6" s="10">
        <v>5333</v>
      </c>
      <c r="W6" s="10">
        <v>5370</v>
      </c>
      <c r="X6" s="10">
        <v>0</v>
      </c>
      <c r="Y6" s="10">
        <v>0</v>
      </c>
      <c r="Z6" s="10">
        <v>5370</v>
      </c>
      <c r="AA6" s="10">
        <v>0</v>
      </c>
      <c r="AB6" s="9" t="s">
        <v>269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1" t="s">
        <v>112</v>
      </c>
      <c r="AJ6" s="1" t="s">
        <v>74</v>
      </c>
      <c r="AK6" s="1">
        <v>2</v>
      </c>
      <c r="AL6" s="3" t="s">
        <v>63</v>
      </c>
      <c r="AM6" s="3">
        <v>0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 t="e">
        <v>#VALUE!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1">
        <v>0</v>
      </c>
      <c r="AY6" s="2" t="s">
        <v>64</v>
      </c>
      <c r="AZ6" s="2" t="s">
        <v>70</v>
      </c>
      <c r="BA6" s="2" t="s">
        <v>288</v>
      </c>
      <c r="BB6" s="2">
        <v>5370</v>
      </c>
      <c r="BC6" s="2">
        <v>0</v>
      </c>
      <c r="BD6" s="2">
        <v>0</v>
      </c>
      <c r="BE6" s="1" t="s">
        <v>99</v>
      </c>
      <c r="BF6" s="56">
        <v>0</v>
      </c>
    </row>
    <row r="7" spans="1:58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9" t="s">
        <v>269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 t="s">
        <v>58</v>
      </c>
      <c r="AI7" s="1" t="s">
        <v>111</v>
      </c>
      <c r="AJ7" s="1">
        <v>0</v>
      </c>
      <c r="AK7" s="1" t="s">
        <v>15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1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1" t="s">
        <v>267</v>
      </c>
      <c r="BF7" s="56">
        <v>0</v>
      </c>
    </row>
    <row r="8" spans="1:58" ht="27.75" customHeight="1" x14ac:dyDescent="0.55000000000000004">
      <c r="A8" s="3">
        <v>45993</v>
      </c>
      <c r="B8" s="14" t="s">
        <v>517</v>
      </c>
      <c r="C8" s="9" t="s">
        <v>277</v>
      </c>
      <c r="D8" s="13" t="s">
        <v>518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46003</v>
      </c>
      <c r="U8" s="11">
        <v>12200</v>
      </c>
      <c r="V8" s="10">
        <v>0</v>
      </c>
      <c r="W8" s="10">
        <v>0</v>
      </c>
      <c r="X8" s="10">
        <v>12810</v>
      </c>
      <c r="Y8" s="10">
        <v>12200</v>
      </c>
      <c r="Z8" s="10">
        <v>0</v>
      </c>
      <c r="AA8" s="10">
        <v>12810</v>
      </c>
      <c r="AB8" s="9" t="s">
        <v>502</v>
      </c>
      <c r="AC8" s="8">
        <v>9373.8700000000008</v>
      </c>
      <c r="AD8" s="8">
        <v>7178</v>
      </c>
      <c r="AE8" s="8">
        <v>2195.8700000000008</v>
      </c>
      <c r="AF8" s="8">
        <v>0</v>
      </c>
      <c r="AG8" s="8">
        <v>0</v>
      </c>
      <c r="AH8" s="8">
        <v>0</v>
      </c>
      <c r="AI8" s="1" t="s">
        <v>111</v>
      </c>
      <c r="AJ8" s="1" t="s">
        <v>74</v>
      </c>
      <c r="AK8" s="1">
        <v>2</v>
      </c>
      <c r="AL8" s="3">
        <v>46003</v>
      </c>
      <c r="AM8" s="3">
        <v>0</v>
      </c>
      <c r="AN8" s="3">
        <v>45994</v>
      </c>
      <c r="AO8" s="3">
        <v>46001</v>
      </c>
      <c r="AP8" s="3">
        <v>46002</v>
      </c>
      <c r="AQ8" s="3">
        <v>46002</v>
      </c>
      <c r="AR8" s="3">
        <v>45998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1">
        <v>0</v>
      </c>
      <c r="AY8" s="2" t="s">
        <v>64</v>
      </c>
      <c r="AZ8" s="2" t="s">
        <v>70</v>
      </c>
      <c r="BA8" s="2">
        <v>0</v>
      </c>
      <c r="BB8" s="2">
        <v>0</v>
      </c>
      <c r="BC8" s="2">
        <v>0</v>
      </c>
      <c r="BD8" s="2">
        <v>0</v>
      </c>
      <c r="BE8" s="1" t="s">
        <v>99</v>
      </c>
      <c r="BF8" s="56">
        <v>142.68275288888896</v>
      </c>
    </row>
    <row r="9" spans="1:58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9" t="s">
        <v>502</v>
      </c>
      <c r="AC9" s="8">
        <v>9373.8700000000008</v>
      </c>
      <c r="AD9" s="8">
        <v>7178</v>
      </c>
      <c r="AE9" s="8">
        <v>2195.8700000000008</v>
      </c>
      <c r="AF9" s="8">
        <v>0</v>
      </c>
      <c r="AG9" s="8">
        <v>0</v>
      </c>
      <c r="AH9" s="8" t="s">
        <v>58</v>
      </c>
      <c r="AI9" s="1" t="s">
        <v>113</v>
      </c>
      <c r="AJ9" s="1">
        <v>0</v>
      </c>
      <c r="AK9" s="1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1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1" t="s">
        <v>519</v>
      </c>
      <c r="BF9" s="56">
        <v>0</v>
      </c>
    </row>
    <row r="10" spans="1:58" ht="27.75" customHeight="1" x14ac:dyDescent="0.55000000000000004">
      <c r="A10" s="3">
        <v>45923</v>
      </c>
      <c r="B10" s="14" t="s">
        <v>248</v>
      </c>
      <c r="C10" s="9" t="s">
        <v>247</v>
      </c>
      <c r="D10" s="13" t="s">
        <v>249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90</v>
      </c>
      <c r="M10" s="10">
        <v>19</v>
      </c>
      <c r="N10" s="9">
        <v>31</v>
      </c>
      <c r="O10" s="9">
        <v>40</v>
      </c>
      <c r="P10" s="10">
        <v>0</v>
      </c>
      <c r="Q10" s="10">
        <v>0</v>
      </c>
      <c r="R10" s="10">
        <v>0</v>
      </c>
      <c r="S10" s="9" t="s">
        <v>67</v>
      </c>
      <c r="T10" s="12">
        <v>46011</v>
      </c>
      <c r="U10" s="11">
        <v>10000</v>
      </c>
      <c r="V10" s="10">
        <v>10000</v>
      </c>
      <c r="W10" s="10">
        <v>11350</v>
      </c>
      <c r="X10" s="10">
        <v>0</v>
      </c>
      <c r="Y10" s="10">
        <v>0</v>
      </c>
      <c r="Z10" s="10">
        <v>11350</v>
      </c>
      <c r="AA10" s="10">
        <v>0</v>
      </c>
      <c r="AB10" s="9" t="s">
        <v>128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1" t="s">
        <v>112</v>
      </c>
      <c r="AJ10" s="1" t="s">
        <v>72</v>
      </c>
      <c r="AK10" s="1">
        <v>3</v>
      </c>
      <c r="AL10" s="3">
        <v>46011</v>
      </c>
      <c r="AM10" s="3">
        <v>0</v>
      </c>
      <c r="AN10" s="3">
        <v>46001</v>
      </c>
      <c r="AO10" s="3">
        <v>46008</v>
      </c>
      <c r="AP10" s="3">
        <v>46009</v>
      </c>
      <c r="AQ10" s="3">
        <v>46009</v>
      </c>
      <c r="AR10" s="3">
        <v>46006</v>
      </c>
      <c r="AS10" s="3">
        <v>46010</v>
      </c>
      <c r="AT10" s="3">
        <v>0</v>
      </c>
      <c r="AU10" s="3">
        <v>0</v>
      </c>
      <c r="AV10" s="3">
        <v>0</v>
      </c>
      <c r="AW10" s="3">
        <v>0</v>
      </c>
      <c r="AX10" s="1">
        <v>0</v>
      </c>
      <c r="AY10" s="2" t="s">
        <v>64</v>
      </c>
      <c r="AZ10" s="2" t="s">
        <v>70</v>
      </c>
      <c r="BA10" s="2">
        <v>0</v>
      </c>
      <c r="BB10" s="2">
        <v>11350</v>
      </c>
      <c r="BC10" s="2">
        <v>0</v>
      </c>
      <c r="BD10" s="2">
        <v>0</v>
      </c>
      <c r="BE10" s="1" t="s">
        <v>99</v>
      </c>
      <c r="BF10" s="56">
        <v>0</v>
      </c>
    </row>
    <row r="11" spans="1:58" ht="27.75" customHeight="1" x14ac:dyDescent="0.55000000000000004">
      <c r="A11" s="3">
        <v>45975</v>
      </c>
      <c r="B11" s="14" t="s">
        <v>405</v>
      </c>
      <c r="C11" s="9" t="s">
        <v>289</v>
      </c>
      <c r="D11" s="13" t="s">
        <v>295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0</v>
      </c>
      <c r="Q11" s="10">
        <v>0</v>
      </c>
      <c r="R11" s="10">
        <v>0</v>
      </c>
      <c r="S11" s="9" t="s">
        <v>119</v>
      </c>
      <c r="T11" s="12">
        <v>46011</v>
      </c>
      <c r="U11" s="11">
        <v>13000</v>
      </c>
      <c r="V11" s="10">
        <v>13383</v>
      </c>
      <c r="W11" s="10">
        <v>42000</v>
      </c>
      <c r="X11" s="10">
        <v>0</v>
      </c>
      <c r="Y11" s="10">
        <v>0</v>
      </c>
      <c r="Z11" s="10">
        <v>42000</v>
      </c>
      <c r="AA11" s="10">
        <v>0</v>
      </c>
      <c r="AB11" s="9" t="s">
        <v>128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1" t="s">
        <v>111</v>
      </c>
      <c r="AJ11" s="1" t="s">
        <v>72</v>
      </c>
      <c r="AK11" s="1">
        <v>3</v>
      </c>
      <c r="AL11" s="3">
        <v>46011</v>
      </c>
      <c r="AM11" s="3">
        <v>0</v>
      </c>
      <c r="AN11" s="3">
        <v>46001</v>
      </c>
      <c r="AO11" s="3">
        <v>46008</v>
      </c>
      <c r="AP11" s="3">
        <v>46009</v>
      </c>
      <c r="AQ11" s="3">
        <v>46009</v>
      </c>
      <c r="AR11" s="3">
        <v>46006</v>
      </c>
      <c r="AS11" s="3">
        <v>46010</v>
      </c>
      <c r="AT11" s="3">
        <v>0</v>
      </c>
      <c r="AU11" s="3">
        <v>0</v>
      </c>
      <c r="AV11" s="3">
        <v>0</v>
      </c>
      <c r="AW11" s="3">
        <v>0</v>
      </c>
      <c r="AX11" s="1">
        <v>0</v>
      </c>
      <c r="AY11" s="2" t="s">
        <v>64</v>
      </c>
      <c r="AZ11" s="2" t="s">
        <v>70</v>
      </c>
      <c r="BA11" s="2">
        <v>0</v>
      </c>
      <c r="BB11" s="2">
        <v>42000</v>
      </c>
      <c r="BC11" s="2">
        <v>0</v>
      </c>
      <c r="BD11" s="2">
        <v>0</v>
      </c>
      <c r="BE11" s="1" t="s">
        <v>99</v>
      </c>
      <c r="BF11" s="56">
        <v>0</v>
      </c>
    </row>
    <row r="12" spans="1:58" ht="27.75" customHeight="1" x14ac:dyDescent="0.55000000000000004">
      <c r="A12" s="3">
        <v>45975</v>
      </c>
      <c r="B12" s="14" t="s">
        <v>405</v>
      </c>
      <c r="C12" s="9" t="s">
        <v>289</v>
      </c>
      <c r="D12" s="13" t="s">
        <v>290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484.09892857439985</v>
      </c>
      <c r="Q12" s="10">
        <v>0</v>
      </c>
      <c r="R12" s="10">
        <v>484.09892857439985</v>
      </c>
      <c r="S12" s="9" t="s">
        <v>119</v>
      </c>
      <c r="T12" s="12">
        <v>46011</v>
      </c>
      <c r="U12" s="11">
        <v>20000</v>
      </c>
      <c r="V12" s="10">
        <v>3000</v>
      </c>
      <c r="W12" s="10">
        <v>18928</v>
      </c>
      <c r="X12" s="10">
        <v>2072</v>
      </c>
      <c r="Y12" s="10">
        <v>17000</v>
      </c>
      <c r="Z12" s="10">
        <v>21000</v>
      </c>
      <c r="AA12" s="10">
        <v>0</v>
      </c>
      <c r="AB12" s="9" t="s">
        <v>128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1" t="s">
        <v>112</v>
      </c>
      <c r="AJ12" s="1" t="s">
        <v>72</v>
      </c>
      <c r="AK12" s="1">
        <v>3</v>
      </c>
      <c r="AL12" s="3">
        <v>46011</v>
      </c>
      <c r="AM12" s="3">
        <v>0</v>
      </c>
      <c r="AN12" s="3">
        <v>46001</v>
      </c>
      <c r="AO12" s="3">
        <v>46008</v>
      </c>
      <c r="AP12" s="3">
        <v>46009</v>
      </c>
      <c r="AQ12" s="3">
        <v>46009</v>
      </c>
      <c r="AR12" s="3">
        <v>46006</v>
      </c>
      <c r="AS12" s="3">
        <v>46010</v>
      </c>
      <c r="AT12" s="3">
        <v>0</v>
      </c>
      <c r="AU12" s="3">
        <v>0</v>
      </c>
      <c r="AV12" s="3">
        <v>0</v>
      </c>
      <c r="AW12" s="3">
        <v>0</v>
      </c>
      <c r="AX12" s="1">
        <v>0</v>
      </c>
      <c r="AY12" s="2" t="s">
        <v>64</v>
      </c>
      <c r="AZ12" s="2" t="s">
        <v>70</v>
      </c>
      <c r="BA12" s="2">
        <v>0</v>
      </c>
      <c r="BB12" s="2">
        <v>18928</v>
      </c>
      <c r="BC12" s="2">
        <v>2072</v>
      </c>
      <c r="BD12" s="2">
        <v>0</v>
      </c>
      <c r="BE12" s="1" t="s">
        <v>99</v>
      </c>
      <c r="BF12" s="56">
        <v>0</v>
      </c>
    </row>
    <row r="13" spans="1:58" ht="27.75" customHeight="1" x14ac:dyDescent="0.55000000000000004">
      <c r="A13" s="3">
        <v>45923</v>
      </c>
      <c r="B13" s="14" t="s">
        <v>248</v>
      </c>
      <c r="C13" s="9" t="s">
        <v>247</v>
      </c>
      <c r="D13" s="13" t="s">
        <v>249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997.75379008842879</v>
      </c>
      <c r="Q13" s="10">
        <v>0</v>
      </c>
      <c r="R13" s="10">
        <v>997.75379008842879</v>
      </c>
      <c r="S13" s="9" t="s">
        <v>67</v>
      </c>
      <c r="T13" s="12">
        <v>46011</v>
      </c>
      <c r="U13" s="11">
        <v>70000</v>
      </c>
      <c r="V13" s="10">
        <v>1337</v>
      </c>
      <c r="W13" s="10">
        <v>0</v>
      </c>
      <c r="X13" s="10">
        <v>72096.150000000009</v>
      </c>
      <c r="Y13" s="10">
        <v>68663</v>
      </c>
      <c r="Z13" s="10">
        <v>0</v>
      </c>
      <c r="AA13" s="10">
        <v>72096.150000000009</v>
      </c>
      <c r="AB13" s="9" t="s">
        <v>128</v>
      </c>
      <c r="AC13" s="8">
        <v>56594.104489999998</v>
      </c>
      <c r="AD13" s="8">
        <v>14286</v>
      </c>
      <c r="AE13" s="8">
        <v>42308.104489999998</v>
      </c>
      <c r="AF13" s="8">
        <v>0</v>
      </c>
      <c r="AG13" s="8">
        <v>0</v>
      </c>
      <c r="AH13" s="8">
        <v>0</v>
      </c>
      <c r="AI13" s="1" t="s">
        <v>112</v>
      </c>
      <c r="AJ13" s="1" t="s">
        <v>72</v>
      </c>
      <c r="AK13" s="1">
        <v>3</v>
      </c>
      <c r="AL13" s="3">
        <v>46011</v>
      </c>
      <c r="AM13" s="3">
        <v>0</v>
      </c>
      <c r="AN13" s="3">
        <v>46001</v>
      </c>
      <c r="AO13" s="3">
        <v>46008</v>
      </c>
      <c r="AP13" s="3">
        <v>46009</v>
      </c>
      <c r="AQ13" s="3">
        <v>46009</v>
      </c>
      <c r="AR13" s="3">
        <v>46006</v>
      </c>
      <c r="AS13" s="3">
        <v>46010</v>
      </c>
      <c r="AT13" s="3">
        <v>0</v>
      </c>
      <c r="AU13" s="3">
        <v>0</v>
      </c>
      <c r="AV13" s="3">
        <v>0</v>
      </c>
      <c r="AW13" s="3">
        <v>0</v>
      </c>
      <c r="AX13" s="1">
        <v>0</v>
      </c>
      <c r="AY13" s="2" t="s">
        <v>64</v>
      </c>
      <c r="AZ13" s="2" t="s">
        <v>70</v>
      </c>
      <c r="BA13" s="2">
        <v>0</v>
      </c>
      <c r="BB13" s="2">
        <v>0</v>
      </c>
      <c r="BC13" s="2">
        <v>0</v>
      </c>
      <c r="BD13" s="2">
        <v>0</v>
      </c>
      <c r="BE13" s="1" t="s">
        <v>99</v>
      </c>
      <c r="BF13" s="56">
        <v>2910.7975889119998</v>
      </c>
    </row>
    <row r="14" spans="1:58" ht="27.75" customHeight="1" x14ac:dyDescent="0.55000000000000004">
      <c r="A14" s="3">
        <v>0</v>
      </c>
      <c r="B14" s="14">
        <v>0</v>
      </c>
      <c r="C14" s="9" t="s">
        <v>162</v>
      </c>
      <c r="D14" s="13" t="s">
        <v>93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9" t="s">
        <v>128</v>
      </c>
      <c r="AC14" s="8">
        <v>56594.104489999998</v>
      </c>
      <c r="AD14" s="8">
        <v>14286</v>
      </c>
      <c r="AE14" s="8">
        <v>42308.104489999998</v>
      </c>
      <c r="AF14" s="8">
        <v>0</v>
      </c>
      <c r="AG14" s="8">
        <v>0</v>
      </c>
      <c r="AH14" s="8" t="s">
        <v>58</v>
      </c>
      <c r="AI14" s="1" t="s">
        <v>112</v>
      </c>
      <c r="AJ14" s="1">
        <v>0</v>
      </c>
      <c r="AK14" s="1" t="s">
        <v>15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1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1" t="s">
        <v>99</v>
      </c>
      <c r="BF14" s="56">
        <v>0</v>
      </c>
    </row>
    <row r="15" spans="1:58" ht="27.75" customHeight="1" x14ac:dyDescent="0.55000000000000004">
      <c r="A15" s="3">
        <v>45972</v>
      </c>
      <c r="B15" s="14" t="s">
        <v>375</v>
      </c>
      <c r="C15" s="9" t="s">
        <v>276</v>
      </c>
      <c r="D15" s="13" t="s">
        <v>343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321</v>
      </c>
      <c r="T15" s="12">
        <v>46027</v>
      </c>
      <c r="U15" s="11">
        <v>5000</v>
      </c>
      <c r="V15" s="10">
        <v>0</v>
      </c>
      <c r="W15" s="10">
        <v>0</v>
      </c>
      <c r="X15" s="10">
        <v>5250</v>
      </c>
      <c r="Y15" s="10">
        <v>5000</v>
      </c>
      <c r="Z15" s="10">
        <v>0</v>
      </c>
      <c r="AA15" s="10">
        <v>5250</v>
      </c>
      <c r="AB15" s="9" t="s">
        <v>322</v>
      </c>
      <c r="AC15" s="8">
        <v>4400.55</v>
      </c>
      <c r="AD15" s="8">
        <v>4400.55</v>
      </c>
      <c r="AE15" s="8">
        <v>0</v>
      </c>
      <c r="AF15" s="8">
        <v>0</v>
      </c>
      <c r="AG15" s="8">
        <v>4400.55</v>
      </c>
      <c r="AH15" s="8" t="s">
        <v>323</v>
      </c>
      <c r="AI15" s="1" t="s">
        <v>112</v>
      </c>
      <c r="AJ15" s="1" t="s">
        <v>75</v>
      </c>
      <c r="AK15" s="1">
        <v>4</v>
      </c>
      <c r="AL15" s="3">
        <v>46027</v>
      </c>
      <c r="AM15" s="3">
        <v>46023</v>
      </c>
      <c r="AN15" s="3">
        <v>46016</v>
      </c>
      <c r="AO15" s="3">
        <v>46024</v>
      </c>
      <c r="AP15" s="3">
        <v>46025</v>
      </c>
      <c r="AQ15" s="3">
        <v>46026</v>
      </c>
      <c r="AR15" s="3">
        <v>46022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1">
        <v>0</v>
      </c>
      <c r="AY15" s="2" t="s">
        <v>69</v>
      </c>
      <c r="AZ15" s="2" t="s">
        <v>70</v>
      </c>
      <c r="BA15" s="2">
        <v>0</v>
      </c>
      <c r="BB15" s="2">
        <v>0</v>
      </c>
      <c r="BC15" s="2">
        <v>0</v>
      </c>
      <c r="BD15" s="2">
        <v>0</v>
      </c>
      <c r="BE15" s="1" t="s">
        <v>99</v>
      </c>
      <c r="BF15" s="56">
        <v>0</v>
      </c>
    </row>
    <row r="16" spans="1:58" ht="27.75" customHeight="1" x14ac:dyDescent="0.55000000000000004">
      <c r="A16" s="3">
        <v>45972</v>
      </c>
      <c r="B16" s="14" t="s">
        <v>344</v>
      </c>
      <c r="C16" s="9" t="s">
        <v>276</v>
      </c>
      <c r="D16" s="13" t="s">
        <v>345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321</v>
      </c>
      <c r="T16" s="12">
        <v>46027</v>
      </c>
      <c r="U16" s="11">
        <v>5000</v>
      </c>
      <c r="V16" s="10">
        <v>0</v>
      </c>
      <c r="W16" s="10">
        <v>0</v>
      </c>
      <c r="X16" s="10">
        <v>5250</v>
      </c>
      <c r="Y16" s="10">
        <v>5000</v>
      </c>
      <c r="Z16" s="10">
        <v>0</v>
      </c>
      <c r="AA16" s="10">
        <v>5250</v>
      </c>
      <c r="AB16" s="9" t="s">
        <v>322</v>
      </c>
      <c r="AC16" s="8">
        <v>4400.55</v>
      </c>
      <c r="AD16" s="8">
        <v>4400.55</v>
      </c>
      <c r="AE16" s="8">
        <v>0</v>
      </c>
      <c r="AF16" s="8">
        <v>0</v>
      </c>
      <c r="AG16" s="8">
        <v>4400.55</v>
      </c>
      <c r="AH16" s="8" t="s">
        <v>323</v>
      </c>
      <c r="AI16" s="1" t="s">
        <v>112</v>
      </c>
      <c r="AJ16" s="1" t="s">
        <v>75</v>
      </c>
      <c r="AK16" s="1">
        <v>4</v>
      </c>
      <c r="AL16" s="3">
        <v>46027</v>
      </c>
      <c r="AM16" s="3">
        <v>46023</v>
      </c>
      <c r="AN16" s="3">
        <v>46016</v>
      </c>
      <c r="AO16" s="3">
        <v>46024</v>
      </c>
      <c r="AP16" s="3">
        <v>46025</v>
      </c>
      <c r="AQ16" s="3">
        <v>46026</v>
      </c>
      <c r="AR16" s="3">
        <v>46022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1">
        <v>0</v>
      </c>
      <c r="AY16" s="2" t="s">
        <v>69</v>
      </c>
      <c r="AZ16" s="2" t="s">
        <v>70</v>
      </c>
      <c r="BA16" s="2">
        <v>0</v>
      </c>
      <c r="BB16" s="2">
        <v>0</v>
      </c>
      <c r="BC16" s="2">
        <v>0</v>
      </c>
      <c r="BD16" s="2">
        <v>0</v>
      </c>
      <c r="BE16" s="1" t="s">
        <v>99</v>
      </c>
      <c r="BF16" s="56">
        <v>0</v>
      </c>
    </row>
    <row r="17" spans="1:58" ht="27.75" customHeight="1" x14ac:dyDescent="0.55000000000000004">
      <c r="A17" s="3">
        <v>45965</v>
      </c>
      <c r="B17" s="14" t="s">
        <v>336</v>
      </c>
      <c r="C17" s="9" t="s">
        <v>276</v>
      </c>
      <c r="D17" s="13" t="s">
        <v>324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321</v>
      </c>
      <c r="T17" s="12">
        <v>46027</v>
      </c>
      <c r="U17" s="11">
        <v>5000</v>
      </c>
      <c r="V17" s="10">
        <v>0</v>
      </c>
      <c r="W17" s="10">
        <v>0</v>
      </c>
      <c r="X17" s="10">
        <v>5250</v>
      </c>
      <c r="Y17" s="10">
        <v>5000</v>
      </c>
      <c r="Z17" s="10">
        <v>0</v>
      </c>
      <c r="AA17" s="10">
        <v>5250</v>
      </c>
      <c r="AB17" s="9" t="s">
        <v>322</v>
      </c>
      <c r="AC17" s="8">
        <v>4400.55</v>
      </c>
      <c r="AD17" s="8">
        <v>4400.55</v>
      </c>
      <c r="AE17" s="8">
        <v>0</v>
      </c>
      <c r="AF17" s="8">
        <v>0</v>
      </c>
      <c r="AG17" s="8">
        <v>4400.55</v>
      </c>
      <c r="AH17" s="8" t="s">
        <v>323</v>
      </c>
      <c r="AI17" s="1" t="s">
        <v>111</v>
      </c>
      <c r="AJ17" s="1" t="s">
        <v>75</v>
      </c>
      <c r="AK17" s="1">
        <v>4</v>
      </c>
      <c r="AL17" s="3">
        <v>46027</v>
      </c>
      <c r="AM17" s="3">
        <v>46023</v>
      </c>
      <c r="AN17" s="3">
        <v>46016</v>
      </c>
      <c r="AO17" s="3">
        <v>46024</v>
      </c>
      <c r="AP17" s="3">
        <v>46025</v>
      </c>
      <c r="AQ17" s="3">
        <v>46026</v>
      </c>
      <c r="AR17" s="3">
        <v>46022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1">
        <v>0</v>
      </c>
      <c r="AY17" s="2" t="s">
        <v>69</v>
      </c>
      <c r="AZ17" s="2" t="s">
        <v>70</v>
      </c>
      <c r="BA17" s="2">
        <v>0</v>
      </c>
      <c r="BB17" s="2">
        <v>0</v>
      </c>
      <c r="BC17" s="2">
        <v>0</v>
      </c>
      <c r="BD17" s="2">
        <v>0</v>
      </c>
      <c r="BE17" s="1" t="s">
        <v>99</v>
      </c>
      <c r="BF17" s="56">
        <v>0</v>
      </c>
    </row>
    <row r="18" spans="1:58" ht="27.75" customHeight="1" x14ac:dyDescent="0.55000000000000004">
      <c r="A18" s="3">
        <v>45972</v>
      </c>
      <c r="B18" s="14" t="s">
        <v>344</v>
      </c>
      <c r="C18" s="9" t="s">
        <v>276</v>
      </c>
      <c r="D18" s="13" t="s">
        <v>345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321</v>
      </c>
      <c r="T18" s="12">
        <v>46086</v>
      </c>
      <c r="U18" s="11">
        <v>5000</v>
      </c>
      <c r="V18" s="10">
        <v>0</v>
      </c>
      <c r="W18" s="10">
        <v>0</v>
      </c>
      <c r="X18" s="10">
        <v>5250</v>
      </c>
      <c r="Y18" s="10">
        <v>5000</v>
      </c>
      <c r="Z18" s="10">
        <v>0</v>
      </c>
      <c r="AA18" s="10">
        <v>5250</v>
      </c>
      <c r="AB18" s="9" t="s">
        <v>322</v>
      </c>
      <c r="AC18" s="8">
        <v>4400.55</v>
      </c>
      <c r="AD18" s="8">
        <v>4400.55</v>
      </c>
      <c r="AE18" s="8">
        <v>0</v>
      </c>
      <c r="AF18" s="8">
        <v>0</v>
      </c>
      <c r="AG18" s="8">
        <v>4400.55</v>
      </c>
      <c r="AH18" s="8" t="s">
        <v>323</v>
      </c>
      <c r="AI18" s="1" t="s">
        <v>113</v>
      </c>
      <c r="AJ18" s="1" t="s">
        <v>75</v>
      </c>
      <c r="AK18" s="1">
        <v>4</v>
      </c>
      <c r="AL18" s="3">
        <v>46086</v>
      </c>
      <c r="AM18" s="3">
        <v>46082</v>
      </c>
      <c r="AN18" s="3">
        <v>46075</v>
      </c>
      <c r="AO18" s="3">
        <v>46083</v>
      </c>
      <c r="AP18" s="3">
        <v>46084</v>
      </c>
      <c r="AQ18" s="3">
        <v>46085</v>
      </c>
      <c r="AR18" s="3">
        <v>46081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1">
        <v>0</v>
      </c>
      <c r="AY18" s="2" t="s">
        <v>69</v>
      </c>
      <c r="AZ18" s="2" t="s">
        <v>70</v>
      </c>
      <c r="BA18" s="2">
        <v>0</v>
      </c>
      <c r="BB18" s="2">
        <v>0</v>
      </c>
      <c r="BC18" s="2">
        <v>0</v>
      </c>
      <c r="BD18" s="2">
        <v>0</v>
      </c>
      <c r="BE18" s="1" t="s">
        <v>99</v>
      </c>
      <c r="BF18" s="56">
        <v>0</v>
      </c>
    </row>
    <row r="19" spans="1:58" ht="27.75" customHeight="1" x14ac:dyDescent="0.55000000000000004">
      <c r="A19" s="3">
        <v>45972</v>
      </c>
      <c r="B19" s="14" t="s">
        <v>375</v>
      </c>
      <c r="C19" s="9" t="s">
        <v>276</v>
      </c>
      <c r="D19" s="13" t="s">
        <v>343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321</v>
      </c>
      <c r="T19" s="12">
        <v>46204</v>
      </c>
      <c r="U19" s="11">
        <v>5000</v>
      </c>
      <c r="V19" s="10">
        <v>0</v>
      </c>
      <c r="W19" s="10">
        <v>0</v>
      </c>
      <c r="X19" s="10">
        <v>5250</v>
      </c>
      <c r="Y19" s="10">
        <v>5000</v>
      </c>
      <c r="Z19" s="10">
        <v>0</v>
      </c>
      <c r="AA19" s="10">
        <v>5250</v>
      </c>
      <c r="AB19" s="9" t="s">
        <v>322</v>
      </c>
      <c r="AC19" s="8">
        <v>4400.55</v>
      </c>
      <c r="AD19" s="8">
        <v>1321</v>
      </c>
      <c r="AE19" s="8">
        <v>3079.55</v>
      </c>
      <c r="AF19" s="8">
        <v>0</v>
      </c>
      <c r="AG19" s="8">
        <v>4400.55</v>
      </c>
      <c r="AH19" s="8" t="s">
        <v>323</v>
      </c>
      <c r="AI19" s="1" t="s">
        <v>113</v>
      </c>
      <c r="AJ19" s="1" t="s">
        <v>75</v>
      </c>
      <c r="AK19" s="1">
        <v>4</v>
      </c>
      <c r="AL19" s="3">
        <v>46204</v>
      </c>
      <c r="AM19" s="3">
        <v>46200</v>
      </c>
      <c r="AN19" s="3">
        <v>46193</v>
      </c>
      <c r="AO19" s="3">
        <v>46201</v>
      </c>
      <c r="AP19" s="3">
        <v>46202</v>
      </c>
      <c r="AQ19" s="3">
        <v>46203</v>
      </c>
      <c r="AR19" s="3">
        <v>46199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1">
        <v>0</v>
      </c>
      <c r="AY19" s="2" t="s">
        <v>69</v>
      </c>
      <c r="AZ19" s="2" t="s">
        <v>70</v>
      </c>
      <c r="BA19" s="2">
        <v>0</v>
      </c>
      <c r="BB19" s="2">
        <v>0</v>
      </c>
      <c r="BC19" s="2">
        <v>0</v>
      </c>
      <c r="BD19" s="2">
        <v>0</v>
      </c>
      <c r="BE19" s="1" t="s">
        <v>99</v>
      </c>
      <c r="BF19" s="56">
        <v>197.09120000000004</v>
      </c>
    </row>
    <row r="20" spans="1:58" ht="27.75" customHeight="1" x14ac:dyDescent="0.55000000000000004">
      <c r="A20" s="3">
        <v>0</v>
      </c>
      <c r="B20" s="14">
        <v>0</v>
      </c>
      <c r="C20" s="9">
        <v>0</v>
      </c>
      <c r="D20" s="13" t="s">
        <v>93</v>
      </c>
      <c r="E20" s="9">
        <v>18</v>
      </c>
      <c r="F20" s="9">
        <v>25</v>
      </c>
      <c r="G20" s="9" t="s">
        <v>60</v>
      </c>
      <c r="H20" s="9">
        <v>0</v>
      </c>
      <c r="I20" s="9">
        <v>50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9" t="s">
        <v>322</v>
      </c>
      <c r="AC20" s="8">
        <v>22002.75</v>
      </c>
      <c r="AD20" s="8">
        <v>18923.2</v>
      </c>
      <c r="AE20" s="8">
        <v>3079.55</v>
      </c>
      <c r="AF20" s="8">
        <v>0</v>
      </c>
      <c r="AG20" s="8">
        <v>22002.75</v>
      </c>
      <c r="AH20" s="8" t="s">
        <v>58</v>
      </c>
      <c r="AI20" s="1" t="s">
        <v>113</v>
      </c>
      <c r="AJ20" s="1">
        <v>0</v>
      </c>
      <c r="AK20" s="1" t="s">
        <v>15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1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1" t="s">
        <v>325</v>
      </c>
      <c r="BF20" s="56">
        <v>0</v>
      </c>
    </row>
    <row r="21" spans="1:58" ht="27.75" customHeight="1" x14ac:dyDescent="0.55000000000000004">
      <c r="A21" s="3">
        <v>45992</v>
      </c>
      <c r="B21" s="14" t="s">
        <v>520</v>
      </c>
      <c r="C21" s="9" t="s">
        <v>177</v>
      </c>
      <c r="D21" s="13" t="s">
        <v>364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45999</v>
      </c>
      <c r="U21" s="11">
        <v>20000</v>
      </c>
      <c r="V21" s="10">
        <v>10000</v>
      </c>
      <c r="W21" s="10">
        <v>20750</v>
      </c>
      <c r="X21" s="10">
        <v>0</v>
      </c>
      <c r="Y21" s="10">
        <v>10000</v>
      </c>
      <c r="Z21" s="10">
        <v>20750</v>
      </c>
      <c r="AA21" s="10">
        <v>0</v>
      </c>
      <c r="AB21" s="9" t="s">
        <v>144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1" t="s">
        <v>113</v>
      </c>
      <c r="AJ21" s="1" t="s">
        <v>74</v>
      </c>
      <c r="AK21" s="1">
        <v>2</v>
      </c>
      <c r="AL21" s="3">
        <v>45999</v>
      </c>
      <c r="AM21" s="3">
        <v>0</v>
      </c>
      <c r="AN21" s="3">
        <v>45990</v>
      </c>
      <c r="AO21" s="3">
        <v>45997</v>
      </c>
      <c r="AP21" s="3">
        <v>45998</v>
      </c>
      <c r="AQ21" s="3">
        <v>45998</v>
      </c>
      <c r="AR21" s="3">
        <v>45994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1">
        <v>0</v>
      </c>
      <c r="AY21" s="2" t="s">
        <v>64</v>
      </c>
      <c r="AZ21" s="2" t="s">
        <v>70</v>
      </c>
      <c r="BA21" s="2">
        <v>0</v>
      </c>
      <c r="BB21" s="2">
        <v>20750</v>
      </c>
      <c r="BC21" s="2">
        <v>0</v>
      </c>
      <c r="BD21" s="2">
        <v>0</v>
      </c>
      <c r="BE21" s="1" t="s">
        <v>99</v>
      </c>
      <c r="BF21" s="56">
        <v>0</v>
      </c>
    </row>
    <row r="22" spans="1:58" ht="27.75" customHeight="1" x14ac:dyDescent="0.55000000000000004">
      <c r="A22" s="3">
        <v>45982</v>
      </c>
      <c r="B22" s="14" t="s">
        <v>431</v>
      </c>
      <c r="C22" s="9" t="s">
        <v>131</v>
      </c>
      <c r="D22" s="13" t="s">
        <v>120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46002</v>
      </c>
      <c r="U22" s="11">
        <v>50000</v>
      </c>
      <c r="V22" s="10">
        <v>0</v>
      </c>
      <c r="W22" s="10">
        <v>0</v>
      </c>
      <c r="X22" s="10">
        <v>50875</v>
      </c>
      <c r="Y22" s="10">
        <v>50000</v>
      </c>
      <c r="Z22" s="10">
        <v>50875</v>
      </c>
      <c r="AA22" s="10">
        <v>0</v>
      </c>
      <c r="AB22" s="9" t="s">
        <v>144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1" t="s">
        <v>113</v>
      </c>
      <c r="AJ22" s="1" t="s">
        <v>74</v>
      </c>
      <c r="AK22" s="1">
        <v>2</v>
      </c>
      <c r="AL22" s="3">
        <v>46002</v>
      </c>
      <c r="AM22" s="3">
        <v>0</v>
      </c>
      <c r="AN22" s="3">
        <v>45993</v>
      </c>
      <c r="AO22" s="3">
        <v>46000</v>
      </c>
      <c r="AP22" s="3">
        <v>46001</v>
      </c>
      <c r="AQ22" s="3">
        <v>46001</v>
      </c>
      <c r="AR22" s="3">
        <v>45997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1">
        <v>0</v>
      </c>
      <c r="AY22" s="2" t="s">
        <v>64</v>
      </c>
      <c r="AZ22" s="2" t="s">
        <v>70</v>
      </c>
      <c r="BA22" s="2" t="s">
        <v>426</v>
      </c>
      <c r="BB22" s="2">
        <v>0</v>
      </c>
      <c r="BC22" s="2">
        <v>50875</v>
      </c>
      <c r="BD22" s="2">
        <v>0</v>
      </c>
      <c r="BE22" s="1" t="s">
        <v>99</v>
      </c>
      <c r="BF22" s="56">
        <v>0</v>
      </c>
    </row>
    <row r="23" spans="1:58" ht="27.75" customHeight="1" x14ac:dyDescent="0.55000000000000004">
      <c r="A23" s="3">
        <v>45982</v>
      </c>
      <c r="B23" s="14" t="s">
        <v>432</v>
      </c>
      <c r="C23" s="9" t="s">
        <v>131</v>
      </c>
      <c r="D23" s="13" t="s">
        <v>161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46002</v>
      </c>
      <c r="U23" s="11">
        <v>20000</v>
      </c>
      <c r="V23" s="10">
        <v>1419</v>
      </c>
      <c r="W23" s="10">
        <v>1419</v>
      </c>
      <c r="X23" s="10">
        <v>19826</v>
      </c>
      <c r="Y23" s="10">
        <v>18581</v>
      </c>
      <c r="Z23" s="10">
        <v>21245</v>
      </c>
      <c r="AA23" s="10">
        <v>0</v>
      </c>
      <c r="AB23" s="9" t="s">
        <v>144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1" t="s">
        <v>112</v>
      </c>
      <c r="AJ23" s="1" t="s">
        <v>74</v>
      </c>
      <c r="AK23" s="1">
        <v>2</v>
      </c>
      <c r="AL23" s="3">
        <v>46002</v>
      </c>
      <c r="AM23" s="3">
        <v>0</v>
      </c>
      <c r="AN23" s="3">
        <v>45993</v>
      </c>
      <c r="AO23" s="3">
        <v>46000</v>
      </c>
      <c r="AP23" s="3">
        <v>46001</v>
      </c>
      <c r="AQ23" s="3">
        <v>46001</v>
      </c>
      <c r="AR23" s="3">
        <v>45997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1">
        <v>0</v>
      </c>
      <c r="AY23" s="2" t="s">
        <v>64</v>
      </c>
      <c r="AZ23" s="2" t="s">
        <v>70</v>
      </c>
      <c r="BA23" s="2" t="s">
        <v>426</v>
      </c>
      <c r="BB23" s="2">
        <v>1419</v>
      </c>
      <c r="BC23" s="2">
        <v>19826</v>
      </c>
      <c r="BD23" s="2">
        <v>0</v>
      </c>
      <c r="BE23" s="1" t="s">
        <v>99</v>
      </c>
      <c r="BF23" s="56">
        <v>0</v>
      </c>
    </row>
    <row r="24" spans="1:58" ht="27.75" customHeight="1" x14ac:dyDescent="0.55000000000000004">
      <c r="A24" s="3">
        <v>45974</v>
      </c>
      <c r="B24" s="14" t="s">
        <v>365</v>
      </c>
      <c r="C24" s="9" t="s">
        <v>177</v>
      </c>
      <c r="D24" s="13" t="s">
        <v>299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46010</v>
      </c>
      <c r="U24" s="11">
        <v>10000</v>
      </c>
      <c r="V24" s="10">
        <v>0</v>
      </c>
      <c r="W24" s="10">
        <v>0</v>
      </c>
      <c r="X24" s="10">
        <v>10500</v>
      </c>
      <c r="Y24" s="10">
        <v>10000</v>
      </c>
      <c r="Z24" s="10">
        <v>10500</v>
      </c>
      <c r="AA24" s="10">
        <v>0</v>
      </c>
      <c r="AB24" s="9" t="s">
        <v>144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1" t="s">
        <v>113</v>
      </c>
      <c r="AJ24" s="1" t="s">
        <v>74</v>
      </c>
      <c r="AK24" s="1">
        <v>2</v>
      </c>
      <c r="AL24" s="3">
        <v>46010</v>
      </c>
      <c r="AM24" s="3">
        <v>0</v>
      </c>
      <c r="AN24" s="3">
        <v>46001</v>
      </c>
      <c r="AO24" s="3">
        <v>46008</v>
      </c>
      <c r="AP24" s="3">
        <v>46009</v>
      </c>
      <c r="AQ24" s="3">
        <v>46009</v>
      </c>
      <c r="AR24" s="3">
        <v>46005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1">
        <v>0</v>
      </c>
      <c r="AY24" s="2" t="s">
        <v>64</v>
      </c>
      <c r="AZ24" s="2" t="s">
        <v>70</v>
      </c>
      <c r="BA24" s="2">
        <v>0</v>
      </c>
      <c r="BB24" s="2">
        <v>0</v>
      </c>
      <c r="BC24" s="2">
        <v>10500</v>
      </c>
      <c r="BD24" s="2">
        <v>0</v>
      </c>
      <c r="BE24" s="1" t="s">
        <v>99</v>
      </c>
      <c r="BF24" s="56">
        <v>0</v>
      </c>
    </row>
    <row r="25" spans="1:58" ht="27.75" customHeight="1" x14ac:dyDescent="0.55000000000000004">
      <c r="A25" s="3">
        <v>45974</v>
      </c>
      <c r="B25" s="14" t="s">
        <v>365</v>
      </c>
      <c r="C25" s="9" t="s">
        <v>177</v>
      </c>
      <c r="D25" s="13" t="s">
        <v>298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46010</v>
      </c>
      <c r="U25" s="11">
        <v>10000</v>
      </c>
      <c r="V25" s="10">
        <v>0</v>
      </c>
      <c r="W25" s="10">
        <v>0</v>
      </c>
      <c r="X25" s="10">
        <v>10500</v>
      </c>
      <c r="Y25" s="10">
        <v>10000</v>
      </c>
      <c r="Z25" s="10">
        <v>10500</v>
      </c>
      <c r="AA25" s="10">
        <v>0</v>
      </c>
      <c r="AB25" s="9" t="s">
        <v>144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1" t="s">
        <v>113</v>
      </c>
      <c r="AJ25" s="1" t="s">
        <v>74</v>
      </c>
      <c r="AK25" s="1">
        <v>2</v>
      </c>
      <c r="AL25" s="3">
        <v>46010</v>
      </c>
      <c r="AM25" s="3">
        <v>0</v>
      </c>
      <c r="AN25" s="3">
        <v>46001</v>
      </c>
      <c r="AO25" s="3">
        <v>46008</v>
      </c>
      <c r="AP25" s="3">
        <v>46009</v>
      </c>
      <c r="AQ25" s="3">
        <v>46009</v>
      </c>
      <c r="AR25" s="3">
        <v>46005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1">
        <v>0</v>
      </c>
      <c r="AY25" s="2" t="s">
        <v>64</v>
      </c>
      <c r="AZ25" s="2" t="s">
        <v>70</v>
      </c>
      <c r="BA25" s="2">
        <v>0</v>
      </c>
      <c r="BB25" s="2">
        <v>0</v>
      </c>
      <c r="BC25" s="2">
        <v>10500</v>
      </c>
      <c r="BD25" s="2">
        <v>0</v>
      </c>
      <c r="BE25" s="1" t="s">
        <v>99</v>
      </c>
      <c r="BF25" s="56">
        <v>0</v>
      </c>
    </row>
    <row r="26" spans="1:58" ht="27.75" customHeight="1" x14ac:dyDescent="0.55000000000000004">
      <c r="A26" s="3">
        <v>45982</v>
      </c>
      <c r="B26" s="14" t="s">
        <v>431</v>
      </c>
      <c r="C26" s="9" t="s">
        <v>131</v>
      </c>
      <c r="D26" s="13" t="s">
        <v>120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46009</v>
      </c>
      <c r="U26" s="11">
        <v>50000</v>
      </c>
      <c r="V26" s="10">
        <v>0</v>
      </c>
      <c r="W26" s="10">
        <v>0</v>
      </c>
      <c r="X26" s="10">
        <v>52500</v>
      </c>
      <c r="Y26" s="10">
        <v>50000</v>
      </c>
      <c r="Z26" s="10">
        <v>0</v>
      </c>
      <c r="AA26" s="10">
        <v>52500</v>
      </c>
      <c r="AB26" s="9" t="s">
        <v>144</v>
      </c>
      <c r="AC26" s="8">
        <v>44005.499999999993</v>
      </c>
      <c r="AD26" s="8">
        <v>25184</v>
      </c>
      <c r="AE26" s="8">
        <v>18821.499999999993</v>
      </c>
      <c r="AF26" s="8">
        <v>0</v>
      </c>
      <c r="AG26" s="8">
        <v>0</v>
      </c>
      <c r="AH26" s="8">
        <v>0</v>
      </c>
      <c r="AI26" s="1" t="s">
        <v>112</v>
      </c>
      <c r="AJ26" s="1" t="s">
        <v>74</v>
      </c>
      <c r="AK26" s="1">
        <v>2</v>
      </c>
      <c r="AL26" s="3">
        <v>46009</v>
      </c>
      <c r="AM26" s="3">
        <v>0</v>
      </c>
      <c r="AN26" s="3">
        <v>46000</v>
      </c>
      <c r="AO26" s="3">
        <v>46007</v>
      </c>
      <c r="AP26" s="3">
        <v>46008</v>
      </c>
      <c r="AQ26" s="3">
        <v>46008</v>
      </c>
      <c r="AR26" s="3">
        <v>46004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1">
        <v>0</v>
      </c>
      <c r="AY26" s="2" t="s">
        <v>64</v>
      </c>
      <c r="AZ26" s="2" t="s">
        <v>70</v>
      </c>
      <c r="BA26" s="2" t="s">
        <v>427</v>
      </c>
      <c r="BB26" s="2">
        <v>0</v>
      </c>
      <c r="BC26" s="2">
        <v>0</v>
      </c>
      <c r="BD26" s="2">
        <v>0</v>
      </c>
      <c r="BE26" s="1" t="s">
        <v>99</v>
      </c>
      <c r="BF26" s="56">
        <v>1366.8591555555552</v>
      </c>
    </row>
    <row r="27" spans="1:58" ht="27.75" customHeight="1" x14ac:dyDescent="0.55000000000000004">
      <c r="A27" s="3">
        <v>45982</v>
      </c>
      <c r="B27" s="14" t="s">
        <v>432</v>
      </c>
      <c r="C27" s="9" t="s">
        <v>131</v>
      </c>
      <c r="D27" s="13" t="s">
        <v>161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46009</v>
      </c>
      <c r="U27" s="11">
        <v>20000</v>
      </c>
      <c r="V27" s="10">
        <v>0</v>
      </c>
      <c r="W27" s="10">
        <v>0</v>
      </c>
      <c r="X27" s="10">
        <v>21245</v>
      </c>
      <c r="Y27" s="10">
        <v>20000</v>
      </c>
      <c r="Z27" s="10">
        <v>21245</v>
      </c>
      <c r="AA27" s="10">
        <v>0</v>
      </c>
      <c r="AB27" s="9" t="s">
        <v>144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1" t="s">
        <v>61</v>
      </c>
      <c r="AJ27" s="1" t="s">
        <v>74</v>
      </c>
      <c r="AK27" s="1">
        <v>2</v>
      </c>
      <c r="AL27" s="3">
        <v>46009</v>
      </c>
      <c r="AM27" s="3">
        <v>0</v>
      </c>
      <c r="AN27" s="3">
        <v>46000</v>
      </c>
      <c r="AO27" s="3">
        <v>46007</v>
      </c>
      <c r="AP27" s="3">
        <v>46008</v>
      </c>
      <c r="AQ27" s="3">
        <v>46008</v>
      </c>
      <c r="AR27" s="3">
        <v>46004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1">
        <v>0</v>
      </c>
      <c r="AY27" s="2" t="s">
        <v>64</v>
      </c>
      <c r="AZ27" s="2" t="s">
        <v>70</v>
      </c>
      <c r="BA27" s="2" t="s">
        <v>427</v>
      </c>
      <c r="BB27" s="2">
        <v>0</v>
      </c>
      <c r="BC27" s="2">
        <v>21245</v>
      </c>
      <c r="BD27" s="2">
        <v>0</v>
      </c>
      <c r="BE27" s="1" t="s">
        <v>99</v>
      </c>
      <c r="BF27" s="56">
        <v>0</v>
      </c>
    </row>
    <row r="28" spans="1:58" ht="27.75" customHeight="1" x14ac:dyDescent="0.55000000000000004">
      <c r="A28" s="3">
        <v>0</v>
      </c>
      <c r="B28" s="14" t="s">
        <v>521</v>
      </c>
      <c r="C28" s="9" t="s">
        <v>177</v>
      </c>
      <c r="D28" s="13" t="s">
        <v>364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46013</v>
      </c>
      <c r="U28" s="11">
        <v>20000</v>
      </c>
      <c r="V28" s="10">
        <v>0</v>
      </c>
      <c r="W28" s="10">
        <v>8429</v>
      </c>
      <c r="X28" s="10">
        <v>12471</v>
      </c>
      <c r="Y28" s="10">
        <v>20000</v>
      </c>
      <c r="Z28" s="10">
        <v>20900</v>
      </c>
      <c r="AA28" s="10">
        <v>0</v>
      </c>
      <c r="AB28" s="9" t="s">
        <v>144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1" t="s">
        <v>111</v>
      </c>
      <c r="AJ28" s="1" t="s">
        <v>74</v>
      </c>
      <c r="AK28" s="1">
        <v>2</v>
      </c>
      <c r="AL28" s="3">
        <v>46013</v>
      </c>
      <c r="AM28" s="3">
        <v>0</v>
      </c>
      <c r="AN28" s="3">
        <v>46004</v>
      </c>
      <c r="AO28" s="3">
        <v>46011</v>
      </c>
      <c r="AP28" s="3">
        <v>46012</v>
      </c>
      <c r="AQ28" s="3">
        <v>46012</v>
      </c>
      <c r="AR28" s="3">
        <v>46008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1">
        <v>0</v>
      </c>
      <c r="AY28" s="2" t="s">
        <v>64</v>
      </c>
      <c r="AZ28" s="2" t="s">
        <v>70</v>
      </c>
      <c r="BA28" s="2">
        <v>0</v>
      </c>
      <c r="BB28" s="2">
        <v>8429</v>
      </c>
      <c r="BC28" s="2">
        <v>12471</v>
      </c>
      <c r="BD28" s="2">
        <v>0</v>
      </c>
      <c r="BE28" s="1" t="s">
        <v>99</v>
      </c>
      <c r="BF28" s="56">
        <v>0</v>
      </c>
    </row>
    <row r="29" spans="1:58" ht="27.75" customHeight="1" x14ac:dyDescent="0.55000000000000004">
      <c r="A29" s="3" t="s">
        <v>130</v>
      </c>
      <c r="B29" s="14" t="s">
        <v>130</v>
      </c>
      <c r="C29" s="9" t="s">
        <v>164</v>
      </c>
      <c r="D29" s="13" t="s">
        <v>165</v>
      </c>
      <c r="E29" s="9">
        <v>19</v>
      </c>
      <c r="F29" s="9">
        <v>32</v>
      </c>
      <c r="G29" s="9" t="s">
        <v>60</v>
      </c>
      <c r="H29" s="9">
        <v>0</v>
      </c>
      <c r="I29" s="9">
        <v>64</v>
      </c>
      <c r="J29" s="9" t="s">
        <v>57</v>
      </c>
      <c r="K29" s="9">
        <v>5</v>
      </c>
      <c r="L29" s="9" t="s">
        <v>90</v>
      </c>
      <c r="M29" s="10">
        <v>20</v>
      </c>
      <c r="N29" s="9">
        <v>35</v>
      </c>
      <c r="O29" s="9">
        <v>40</v>
      </c>
      <c r="P29" s="10">
        <v>341.36903080895991</v>
      </c>
      <c r="Q29" s="10">
        <v>0</v>
      </c>
      <c r="R29" s="10">
        <v>341.36903080895991</v>
      </c>
      <c r="S29" s="9" t="s">
        <v>67</v>
      </c>
      <c r="T29" s="12">
        <v>46016</v>
      </c>
      <c r="U29" s="11">
        <v>20000</v>
      </c>
      <c r="V29" s="10">
        <v>233</v>
      </c>
      <c r="W29" s="10">
        <v>0</v>
      </c>
      <c r="X29" s="10">
        <v>20755.350000000002</v>
      </c>
      <c r="Y29" s="10">
        <v>19767</v>
      </c>
      <c r="Z29" s="10">
        <v>0</v>
      </c>
      <c r="AA29" s="10">
        <v>20755.350000000002</v>
      </c>
      <c r="AB29" s="9" t="s">
        <v>144</v>
      </c>
      <c r="AC29" s="8">
        <v>18501.714330000003</v>
      </c>
      <c r="AD29" s="8">
        <v>0</v>
      </c>
      <c r="AE29" s="8">
        <v>18501.714330000003</v>
      </c>
      <c r="AF29" s="8">
        <v>0</v>
      </c>
      <c r="AG29" s="8">
        <v>0</v>
      </c>
      <c r="AH29" s="8">
        <v>0</v>
      </c>
      <c r="AI29" s="1" t="s">
        <v>111</v>
      </c>
      <c r="AJ29" s="1" t="s">
        <v>72</v>
      </c>
      <c r="AK29" s="1">
        <v>3</v>
      </c>
      <c r="AL29" s="3">
        <v>46016</v>
      </c>
      <c r="AM29" s="3">
        <v>0</v>
      </c>
      <c r="AN29" s="3">
        <v>46006</v>
      </c>
      <c r="AO29" s="3">
        <v>46013</v>
      </c>
      <c r="AP29" s="3">
        <v>46014</v>
      </c>
      <c r="AQ29" s="3">
        <v>46014</v>
      </c>
      <c r="AR29" s="3">
        <v>46011</v>
      </c>
      <c r="AS29" s="3">
        <v>46015</v>
      </c>
      <c r="AT29" s="3">
        <v>0</v>
      </c>
      <c r="AU29" s="3">
        <v>0</v>
      </c>
      <c r="AV29" s="3">
        <v>0</v>
      </c>
      <c r="AW29" s="3">
        <v>0</v>
      </c>
      <c r="AX29" s="1">
        <v>0</v>
      </c>
      <c r="AY29" s="2" t="s">
        <v>64</v>
      </c>
      <c r="AZ29" s="2" t="s">
        <v>65</v>
      </c>
      <c r="BA29" s="2">
        <v>0</v>
      </c>
      <c r="BB29" s="2">
        <v>0</v>
      </c>
      <c r="BC29" s="2">
        <v>0</v>
      </c>
      <c r="BD29" s="2">
        <v>0</v>
      </c>
      <c r="BE29" s="1" t="s">
        <v>99</v>
      </c>
      <c r="BF29" s="56">
        <v>1343.6356095653334</v>
      </c>
    </row>
    <row r="30" spans="1:58" ht="27.75" customHeight="1" x14ac:dyDescent="0.55000000000000004">
      <c r="A30" s="3" t="s">
        <v>130</v>
      </c>
      <c r="B30" s="14" t="s">
        <v>130</v>
      </c>
      <c r="C30" s="9" t="s">
        <v>177</v>
      </c>
      <c r="D30" s="13" t="s">
        <v>61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46016</v>
      </c>
      <c r="U30" s="11">
        <v>40000</v>
      </c>
      <c r="V30" s="10">
        <v>0</v>
      </c>
      <c r="W30" s="10">
        <v>0</v>
      </c>
      <c r="X30" s="10">
        <v>42000</v>
      </c>
      <c r="Y30" s="10">
        <v>40000</v>
      </c>
      <c r="Z30" s="10">
        <v>0</v>
      </c>
      <c r="AA30" s="10">
        <v>42000</v>
      </c>
      <c r="AB30" s="9" t="s">
        <v>144</v>
      </c>
      <c r="AC30" s="8">
        <v>35204.400000000001</v>
      </c>
      <c r="AD30" s="8">
        <v>0</v>
      </c>
      <c r="AE30" s="8">
        <v>35204.400000000001</v>
      </c>
      <c r="AF30" s="8">
        <v>0</v>
      </c>
      <c r="AG30" s="8">
        <v>0</v>
      </c>
      <c r="AH30" s="8">
        <v>0</v>
      </c>
      <c r="AI30" s="1" t="s">
        <v>111</v>
      </c>
      <c r="AJ30" s="1" t="s">
        <v>74</v>
      </c>
      <c r="AK30" s="1">
        <v>2</v>
      </c>
      <c r="AL30" s="3">
        <v>46016</v>
      </c>
      <c r="AM30" s="3">
        <v>0</v>
      </c>
      <c r="AN30" s="3">
        <v>46007</v>
      </c>
      <c r="AO30" s="3">
        <v>46014</v>
      </c>
      <c r="AP30" s="3">
        <v>46015</v>
      </c>
      <c r="AQ30" s="3">
        <v>46015</v>
      </c>
      <c r="AR30" s="3">
        <v>46011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1">
        <v>0</v>
      </c>
      <c r="AY30" s="2" t="s">
        <v>64</v>
      </c>
      <c r="AZ30" s="2" t="s">
        <v>65</v>
      </c>
      <c r="BA30" s="2">
        <v>0</v>
      </c>
      <c r="BB30" s="2">
        <v>0</v>
      </c>
      <c r="BC30" s="2">
        <v>0</v>
      </c>
      <c r="BD30" s="2">
        <v>0</v>
      </c>
      <c r="BE30" s="1" t="s">
        <v>99</v>
      </c>
      <c r="BF30" s="56">
        <v>2556.6217600000009</v>
      </c>
    </row>
    <row r="31" spans="1:58" ht="27.75" customHeight="1" x14ac:dyDescent="0.55000000000000004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30</v>
      </c>
      <c r="G31" s="9" t="s">
        <v>60</v>
      </c>
      <c r="H31" s="9">
        <v>0</v>
      </c>
      <c r="I31" s="9">
        <v>60</v>
      </c>
      <c r="J31" s="9" t="s">
        <v>57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9" t="s">
        <v>144</v>
      </c>
      <c r="AC31" s="8">
        <v>97711.614329999997</v>
      </c>
      <c r="AD31" s="8">
        <v>25184</v>
      </c>
      <c r="AE31" s="8">
        <v>72527.614329999997</v>
      </c>
      <c r="AF31" s="8">
        <v>0</v>
      </c>
      <c r="AG31" s="8">
        <v>0</v>
      </c>
      <c r="AH31" s="8" t="s">
        <v>58</v>
      </c>
      <c r="AI31" s="1" t="s">
        <v>111</v>
      </c>
      <c r="AJ31" s="1">
        <v>0</v>
      </c>
      <c r="AK31" s="1" t="s">
        <v>15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1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1" t="s">
        <v>99</v>
      </c>
      <c r="BF31" s="56">
        <v>0</v>
      </c>
    </row>
    <row r="32" spans="1:58" ht="27.75" customHeight="1" x14ac:dyDescent="0.55000000000000004">
      <c r="A32" s="3">
        <v>45989</v>
      </c>
      <c r="B32" s="14" t="s">
        <v>470</v>
      </c>
      <c r="C32" s="9" t="s">
        <v>73</v>
      </c>
      <c r="D32" s="13" t="s">
        <v>185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45997</v>
      </c>
      <c r="U32" s="11">
        <v>5000</v>
      </c>
      <c r="V32" s="10">
        <v>5238</v>
      </c>
      <c r="W32" s="10">
        <v>5359</v>
      </c>
      <c r="X32" s="10">
        <v>0</v>
      </c>
      <c r="Y32" s="10">
        <v>0</v>
      </c>
      <c r="Z32" s="10">
        <v>5359</v>
      </c>
      <c r="AA32" s="10">
        <v>0</v>
      </c>
      <c r="AB32" s="9" t="s">
        <v>145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 t="s">
        <v>477</v>
      </c>
      <c r="AI32" s="1" t="s">
        <v>111</v>
      </c>
      <c r="AJ32" s="1" t="s">
        <v>74</v>
      </c>
      <c r="AK32" s="1">
        <v>2</v>
      </c>
      <c r="AL32" s="3">
        <v>45997</v>
      </c>
      <c r="AM32" s="3">
        <v>0</v>
      </c>
      <c r="AN32" s="3">
        <v>45988</v>
      </c>
      <c r="AO32" s="3">
        <v>45995</v>
      </c>
      <c r="AP32" s="3">
        <v>45996</v>
      </c>
      <c r="AQ32" s="3">
        <v>45996</v>
      </c>
      <c r="AR32" s="3">
        <v>45992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1">
        <v>0</v>
      </c>
      <c r="AY32" s="2" t="s">
        <v>64</v>
      </c>
      <c r="AZ32" s="2" t="s">
        <v>70</v>
      </c>
      <c r="BA32" s="2">
        <v>0</v>
      </c>
      <c r="BB32" s="2">
        <v>5359</v>
      </c>
      <c r="BC32" s="2">
        <v>0</v>
      </c>
      <c r="BD32" s="2">
        <v>0</v>
      </c>
      <c r="BE32" s="1" t="s">
        <v>146</v>
      </c>
      <c r="BF32" s="56">
        <v>0</v>
      </c>
    </row>
    <row r="33" spans="1:58" ht="27.75" customHeight="1" x14ac:dyDescent="0.55000000000000004">
      <c r="A33" s="3">
        <v>45989</v>
      </c>
      <c r="B33" s="14" t="s">
        <v>470</v>
      </c>
      <c r="C33" s="9" t="s">
        <v>73</v>
      </c>
      <c r="D33" s="13" t="s">
        <v>272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45997</v>
      </c>
      <c r="U33" s="11">
        <v>5000</v>
      </c>
      <c r="V33" s="10">
        <v>4800</v>
      </c>
      <c r="W33" s="10">
        <v>5250</v>
      </c>
      <c r="X33" s="10">
        <v>0</v>
      </c>
      <c r="Y33" s="10">
        <v>200</v>
      </c>
      <c r="Z33" s="10">
        <v>5250</v>
      </c>
      <c r="AA33" s="10">
        <v>0</v>
      </c>
      <c r="AB33" s="9" t="s">
        <v>145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 t="s">
        <v>477</v>
      </c>
      <c r="AI33" s="1" t="s">
        <v>113</v>
      </c>
      <c r="AJ33" s="1" t="s">
        <v>74</v>
      </c>
      <c r="AK33" s="1">
        <v>2</v>
      </c>
      <c r="AL33" s="3">
        <v>45997</v>
      </c>
      <c r="AM33" s="3">
        <v>0</v>
      </c>
      <c r="AN33" s="3">
        <v>45988</v>
      </c>
      <c r="AO33" s="3">
        <v>45995</v>
      </c>
      <c r="AP33" s="3">
        <v>45996</v>
      </c>
      <c r="AQ33" s="3">
        <v>45996</v>
      </c>
      <c r="AR33" s="3">
        <v>45992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1">
        <v>0</v>
      </c>
      <c r="AY33" s="2" t="s">
        <v>64</v>
      </c>
      <c r="AZ33" s="2" t="s">
        <v>70</v>
      </c>
      <c r="BA33" s="2">
        <v>0</v>
      </c>
      <c r="BB33" s="2">
        <v>5250</v>
      </c>
      <c r="BC33" s="2">
        <v>0</v>
      </c>
      <c r="BD33" s="2">
        <v>0</v>
      </c>
      <c r="BE33" s="1" t="s">
        <v>146</v>
      </c>
      <c r="BF33" s="56">
        <v>0</v>
      </c>
    </row>
    <row r="34" spans="1:58" ht="27.75" customHeight="1" x14ac:dyDescent="0.55000000000000004">
      <c r="A34" s="3">
        <v>45989</v>
      </c>
      <c r="B34" s="14" t="s">
        <v>470</v>
      </c>
      <c r="C34" s="9" t="s">
        <v>73</v>
      </c>
      <c r="D34" s="13" t="s">
        <v>331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45997</v>
      </c>
      <c r="U34" s="11">
        <v>5000</v>
      </c>
      <c r="V34" s="10">
        <v>5339</v>
      </c>
      <c r="W34" s="10">
        <v>5300</v>
      </c>
      <c r="X34" s="10">
        <v>0</v>
      </c>
      <c r="Y34" s="10">
        <v>0</v>
      </c>
      <c r="Z34" s="10">
        <v>5300</v>
      </c>
      <c r="AA34" s="10">
        <v>0</v>
      </c>
      <c r="AB34" s="9" t="s">
        <v>145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 t="s">
        <v>477</v>
      </c>
      <c r="AI34" s="1" t="s">
        <v>113</v>
      </c>
      <c r="AJ34" s="1" t="s">
        <v>74</v>
      </c>
      <c r="AK34" s="1">
        <v>2</v>
      </c>
      <c r="AL34" s="3">
        <v>45997</v>
      </c>
      <c r="AM34" s="3">
        <v>0</v>
      </c>
      <c r="AN34" s="3">
        <v>45988</v>
      </c>
      <c r="AO34" s="3">
        <v>45995</v>
      </c>
      <c r="AP34" s="3">
        <v>45996</v>
      </c>
      <c r="AQ34" s="3">
        <v>45996</v>
      </c>
      <c r="AR34" s="3">
        <v>45992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1">
        <v>0</v>
      </c>
      <c r="AY34" s="2" t="s">
        <v>64</v>
      </c>
      <c r="AZ34" s="2" t="s">
        <v>70</v>
      </c>
      <c r="BA34" s="2">
        <v>0</v>
      </c>
      <c r="BB34" s="2">
        <v>5300</v>
      </c>
      <c r="BC34" s="2">
        <v>0</v>
      </c>
      <c r="BD34" s="2">
        <v>0</v>
      </c>
      <c r="BE34" s="1" t="s">
        <v>146</v>
      </c>
      <c r="BF34" s="56">
        <v>0</v>
      </c>
    </row>
    <row r="35" spans="1:58" ht="27.75" customHeight="1" x14ac:dyDescent="0.55000000000000004">
      <c r="A35" s="3">
        <v>45989</v>
      </c>
      <c r="B35" s="14" t="s">
        <v>470</v>
      </c>
      <c r="C35" s="9" t="s">
        <v>73</v>
      </c>
      <c r="D35" s="13" t="s">
        <v>332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45997</v>
      </c>
      <c r="U35" s="11">
        <v>5000</v>
      </c>
      <c r="V35" s="10">
        <v>5000</v>
      </c>
      <c r="W35" s="10">
        <v>5250</v>
      </c>
      <c r="X35" s="10">
        <v>0</v>
      </c>
      <c r="Y35" s="10">
        <v>0</v>
      </c>
      <c r="Z35" s="10">
        <v>5250</v>
      </c>
      <c r="AA35" s="10">
        <v>0</v>
      </c>
      <c r="AB35" s="9" t="s">
        <v>145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 t="s">
        <v>477</v>
      </c>
      <c r="AI35" s="1" t="s">
        <v>113</v>
      </c>
      <c r="AJ35" s="1" t="s">
        <v>74</v>
      </c>
      <c r="AK35" s="1">
        <v>2</v>
      </c>
      <c r="AL35" s="3">
        <v>45997</v>
      </c>
      <c r="AM35" s="3">
        <v>0</v>
      </c>
      <c r="AN35" s="3">
        <v>45988</v>
      </c>
      <c r="AO35" s="3">
        <v>45995</v>
      </c>
      <c r="AP35" s="3">
        <v>45996</v>
      </c>
      <c r="AQ35" s="3">
        <v>45996</v>
      </c>
      <c r="AR35" s="3">
        <v>45992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1">
        <v>0</v>
      </c>
      <c r="AY35" s="2" t="s">
        <v>64</v>
      </c>
      <c r="AZ35" s="2" t="s">
        <v>70</v>
      </c>
      <c r="BA35" s="2">
        <v>0</v>
      </c>
      <c r="BB35" s="2">
        <v>5250</v>
      </c>
      <c r="BC35" s="2">
        <v>0</v>
      </c>
      <c r="BD35" s="2">
        <v>0</v>
      </c>
      <c r="BE35" s="1" t="s">
        <v>146</v>
      </c>
      <c r="BF35" s="56">
        <v>0</v>
      </c>
    </row>
    <row r="36" spans="1:58" ht="27.75" customHeight="1" x14ac:dyDescent="0.55000000000000004">
      <c r="A36" s="3">
        <v>45989</v>
      </c>
      <c r="B36" s="14" t="s">
        <v>470</v>
      </c>
      <c r="C36" s="9" t="s">
        <v>73</v>
      </c>
      <c r="D36" s="13" t="s">
        <v>456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45997</v>
      </c>
      <c r="U36" s="11">
        <v>5000</v>
      </c>
      <c r="V36" s="10">
        <v>1700</v>
      </c>
      <c r="W36" s="10">
        <v>5400</v>
      </c>
      <c r="X36" s="10">
        <v>0</v>
      </c>
      <c r="Y36" s="10">
        <v>3300</v>
      </c>
      <c r="Z36" s="10">
        <v>5400</v>
      </c>
      <c r="AA36" s="10">
        <v>0</v>
      </c>
      <c r="AB36" s="9" t="s">
        <v>145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 t="s">
        <v>477</v>
      </c>
      <c r="AI36" s="1" t="s">
        <v>113</v>
      </c>
      <c r="AJ36" s="1" t="s">
        <v>74</v>
      </c>
      <c r="AK36" s="1">
        <v>2</v>
      </c>
      <c r="AL36" s="3">
        <v>45997</v>
      </c>
      <c r="AM36" s="3">
        <v>0</v>
      </c>
      <c r="AN36" s="3">
        <v>45988</v>
      </c>
      <c r="AO36" s="3">
        <v>45995</v>
      </c>
      <c r="AP36" s="3">
        <v>45996</v>
      </c>
      <c r="AQ36" s="3">
        <v>45996</v>
      </c>
      <c r="AR36" s="3">
        <v>45992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1">
        <v>0</v>
      </c>
      <c r="AY36" s="2" t="s">
        <v>64</v>
      </c>
      <c r="AZ36" s="2" t="s">
        <v>70</v>
      </c>
      <c r="BA36" s="2">
        <v>0</v>
      </c>
      <c r="BB36" s="2">
        <v>5400</v>
      </c>
      <c r="BC36" s="2">
        <v>0</v>
      </c>
      <c r="BD36" s="2">
        <v>0</v>
      </c>
      <c r="BE36" s="1" t="s">
        <v>146</v>
      </c>
      <c r="BF36" s="56">
        <v>0</v>
      </c>
    </row>
    <row r="37" spans="1:58" ht="27.75" customHeight="1" x14ac:dyDescent="0.55000000000000004">
      <c r="A37" s="3">
        <v>45990</v>
      </c>
      <c r="B37" s="14" t="s">
        <v>488</v>
      </c>
      <c r="C37" s="9" t="s">
        <v>73</v>
      </c>
      <c r="D37" s="13" t="s">
        <v>272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46000</v>
      </c>
      <c r="U37" s="11">
        <v>5000</v>
      </c>
      <c r="V37" s="10">
        <v>0</v>
      </c>
      <c r="W37" s="10">
        <v>2943</v>
      </c>
      <c r="X37" s="10">
        <v>2307</v>
      </c>
      <c r="Y37" s="10">
        <v>5000</v>
      </c>
      <c r="Z37" s="10">
        <v>5250</v>
      </c>
      <c r="AA37" s="10">
        <v>0</v>
      </c>
      <c r="AB37" s="9" t="s">
        <v>145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 t="s">
        <v>489</v>
      </c>
      <c r="AI37" s="1" t="s">
        <v>113</v>
      </c>
      <c r="AJ37" s="1" t="s">
        <v>74</v>
      </c>
      <c r="AK37" s="1">
        <v>2</v>
      </c>
      <c r="AL37" s="3">
        <v>46000</v>
      </c>
      <c r="AM37" s="3">
        <v>0</v>
      </c>
      <c r="AN37" s="3">
        <v>45991</v>
      </c>
      <c r="AO37" s="3">
        <v>45998</v>
      </c>
      <c r="AP37" s="3">
        <v>45999</v>
      </c>
      <c r="AQ37" s="3">
        <v>45999</v>
      </c>
      <c r="AR37" s="3">
        <v>45995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1">
        <v>0</v>
      </c>
      <c r="AY37" s="2" t="s">
        <v>64</v>
      </c>
      <c r="AZ37" s="2" t="s">
        <v>70</v>
      </c>
      <c r="BA37" s="2">
        <v>0</v>
      </c>
      <c r="BB37" s="2">
        <v>2943</v>
      </c>
      <c r="BC37" s="2">
        <v>2307</v>
      </c>
      <c r="BD37" s="2">
        <v>0</v>
      </c>
      <c r="BE37" s="1" t="s">
        <v>146</v>
      </c>
      <c r="BF37" s="56">
        <v>0</v>
      </c>
    </row>
    <row r="38" spans="1:58" ht="27.75" customHeight="1" x14ac:dyDescent="0.55000000000000004">
      <c r="A38" s="3">
        <v>45989</v>
      </c>
      <c r="B38" s="14" t="s">
        <v>470</v>
      </c>
      <c r="C38" s="9" t="s">
        <v>73</v>
      </c>
      <c r="D38" s="13" t="s">
        <v>369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46000</v>
      </c>
      <c r="U38" s="11">
        <v>5000</v>
      </c>
      <c r="V38" s="10">
        <v>0</v>
      </c>
      <c r="W38" s="10">
        <v>5400</v>
      </c>
      <c r="X38" s="10">
        <v>0</v>
      </c>
      <c r="Y38" s="10">
        <v>5000</v>
      </c>
      <c r="Z38" s="10">
        <v>5400</v>
      </c>
      <c r="AA38" s="10">
        <v>0</v>
      </c>
      <c r="AB38" s="9" t="s">
        <v>145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 t="s">
        <v>478</v>
      </c>
      <c r="AI38" s="1" t="s">
        <v>113</v>
      </c>
      <c r="AJ38" s="1" t="s">
        <v>74</v>
      </c>
      <c r="AK38" s="1">
        <v>2</v>
      </c>
      <c r="AL38" s="3">
        <v>46000</v>
      </c>
      <c r="AM38" s="3">
        <v>0</v>
      </c>
      <c r="AN38" s="3">
        <v>45991</v>
      </c>
      <c r="AO38" s="3">
        <v>45998</v>
      </c>
      <c r="AP38" s="3">
        <v>45999</v>
      </c>
      <c r="AQ38" s="3">
        <v>45999</v>
      </c>
      <c r="AR38" s="3">
        <v>45995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1">
        <v>0</v>
      </c>
      <c r="AY38" s="2" t="s">
        <v>64</v>
      </c>
      <c r="AZ38" s="2" t="s">
        <v>70</v>
      </c>
      <c r="BA38" s="2">
        <v>0</v>
      </c>
      <c r="BB38" s="2">
        <v>5400</v>
      </c>
      <c r="BC38" s="2">
        <v>0</v>
      </c>
      <c r="BD38" s="2">
        <v>0</v>
      </c>
      <c r="BE38" s="1" t="s">
        <v>146</v>
      </c>
      <c r="BF38" s="56">
        <v>0</v>
      </c>
    </row>
    <row r="39" spans="1:58" ht="27.75" customHeight="1" x14ac:dyDescent="0.55000000000000004">
      <c r="A39" s="3">
        <v>45989</v>
      </c>
      <c r="B39" s="14" t="s">
        <v>470</v>
      </c>
      <c r="C39" s="9" t="s">
        <v>73</v>
      </c>
      <c r="D39" s="13" t="s">
        <v>429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46000</v>
      </c>
      <c r="U39" s="11">
        <v>5000</v>
      </c>
      <c r="V39" s="10">
        <v>0</v>
      </c>
      <c r="W39" s="10">
        <v>0</v>
      </c>
      <c r="X39" s="10">
        <v>5300</v>
      </c>
      <c r="Y39" s="10">
        <v>5000</v>
      </c>
      <c r="Z39" s="10">
        <v>5300</v>
      </c>
      <c r="AA39" s="10">
        <v>0</v>
      </c>
      <c r="AB39" s="9" t="s">
        <v>145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 t="s">
        <v>478</v>
      </c>
      <c r="AI39" s="1" t="s">
        <v>113</v>
      </c>
      <c r="AJ39" s="1" t="s">
        <v>74</v>
      </c>
      <c r="AK39" s="1">
        <v>2</v>
      </c>
      <c r="AL39" s="3">
        <v>46000</v>
      </c>
      <c r="AM39" s="3">
        <v>0</v>
      </c>
      <c r="AN39" s="3">
        <v>45991</v>
      </c>
      <c r="AO39" s="3">
        <v>45998</v>
      </c>
      <c r="AP39" s="3">
        <v>45999</v>
      </c>
      <c r="AQ39" s="3">
        <v>45999</v>
      </c>
      <c r="AR39" s="3">
        <v>45995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1">
        <v>0</v>
      </c>
      <c r="AY39" s="2" t="s">
        <v>64</v>
      </c>
      <c r="AZ39" s="2" t="s">
        <v>70</v>
      </c>
      <c r="BA39" s="2">
        <v>0</v>
      </c>
      <c r="BB39" s="2">
        <v>0</v>
      </c>
      <c r="BC39" s="2">
        <v>5300</v>
      </c>
      <c r="BD39" s="2">
        <v>0</v>
      </c>
      <c r="BE39" s="1" t="s">
        <v>146</v>
      </c>
      <c r="BF39" s="56">
        <v>0</v>
      </c>
    </row>
    <row r="40" spans="1:58" ht="27.75" customHeight="1" x14ac:dyDescent="0.55000000000000004">
      <c r="A40" s="3">
        <v>45990</v>
      </c>
      <c r="B40" s="14" t="s">
        <v>488</v>
      </c>
      <c r="C40" s="9" t="s">
        <v>73</v>
      </c>
      <c r="D40" s="13" t="s">
        <v>429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46000</v>
      </c>
      <c r="U40" s="11">
        <v>10000</v>
      </c>
      <c r="V40" s="10">
        <v>0</v>
      </c>
      <c r="W40" s="10">
        <v>0</v>
      </c>
      <c r="X40" s="10">
        <v>10500</v>
      </c>
      <c r="Y40" s="10">
        <v>10000</v>
      </c>
      <c r="Z40" s="10">
        <v>10500</v>
      </c>
      <c r="AA40" s="10">
        <v>0</v>
      </c>
      <c r="AB40" s="9" t="s">
        <v>145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 t="s">
        <v>489</v>
      </c>
      <c r="AI40" s="1" t="s">
        <v>112</v>
      </c>
      <c r="AJ40" s="1" t="s">
        <v>74</v>
      </c>
      <c r="AK40" s="1">
        <v>2</v>
      </c>
      <c r="AL40" s="3">
        <v>46000</v>
      </c>
      <c r="AM40" s="3">
        <v>0</v>
      </c>
      <c r="AN40" s="3">
        <v>45991</v>
      </c>
      <c r="AO40" s="3">
        <v>45998</v>
      </c>
      <c r="AP40" s="3">
        <v>45999</v>
      </c>
      <c r="AQ40" s="3">
        <v>45999</v>
      </c>
      <c r="AR40" s="3">
        <v>45995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1">
        <v>0</v>
      </c>
      <c r="AY40" s="2" t="s">
        <v>64</v>
      </c>
      <c r="AZ40" s="2" t="s">
        <v>70</v>
      </c>
      <c r="BA40" s="2">
        <v>0</v>
      </c>
      <c r="BB40" s="2">
        <v>0</v>
      </c>
      <c r="BC40" s="2">
        <v>10500</v>
      </c>
      <c r="BD40" s="2">
        <v>0</v>
      </c>
      <c r="BE40" s="1" t="s">
        <v>146</v>
      </c>
      <c r="BF40" s="56">
        <v>0</v>
      </c>
    </row>
    <row r="41" spans="1:58" ht="27.75" customHeight="1" x14ac:dyDescent="0.55000000000000004">
      <c r="A41" s="3">
        <v>45989</v>
      </c>
      <c r="B41" s="14" t="s">
        <v>470</v>
      </c>
      <c r="C41" s="9" t="s">
        <v>73</v>
      </c>
      <c r="D41" s="13" t="s">
        <v>220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46000</v>
      </c>
      <c r="U41" s="11">
        <v>5000</v>
      </c>
      <c r="V41" s="10">
        <v>0</v>
      </c>
      <c r="W41" s="10">
        <v>1894</v>
      </c>
      <c r="X41" s="10">
        <v>3406</v>
      </c>
      <c r="Y41" s="10">
        <v>5000</v>
      </c>
      <c r="Z41" s="10">
        <v>5300</v>
      </c>
      <c r="AA41" s="10">
        <v>0</v>
      </c>
      <c r="AB41" s="9" t="s">
        <v>145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 t="s">
        <v>478</v>
      </c>
      <c r="AI41" s="1" t="s">
        <v>114</v>
      </c>
      <c r="AJ41" s="1" t="s">
        <v>74</v>
      </c>
      <c r="AK41" s="1">
        <v>2</v>
      </c>
      <c r="AL41" s="3">
        <v>46000</v>
      </c>
      <c r="AM41" s="3">
        <v>0</v>
      </c>
      <c r="AN41" s="3">
        <v>45991</v>
      </c>
      <c r="AO41" s="3">
        <v>45998</v>
      </c>
      <c r="AP41" s="3">
        <v>45999</v>
      </c>
      <c r="AQ41" s="3">
        <v>45999</v>
      </c>
      <c r="AR41" s="3">
        <v>45995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1">
        <v>0</v>
      </c>
      <c r="AY41" s="2" t="s">
        <v>64</v>
      </c>
      <c r="AZ41" s="2" t="s">
        <v>70</v>
      </c>
      <c r="BA41" s="2">
        <v>0</v>
      </c>
      <c r="BB41" s="2">
        <v>1894</v>
      </c>
      <c r="BC41" s="2">
        <v>3406</v>
      </c>
      <c r="BD41" s="2">
        <v>0</v>
      </c>
      <c r="BE41" s="1" t="s">
        <v>146</v>
      </c>
      <c r="BF41" s="56">
        <v>0</v>
      </c>
    </row>
    <row r="42" spans="1:58" ht="27.75" customHeight="1" x14ac:dyDescent="0.55000000000000004">
      <c r="A42" s="3">
        <v>45989</v>
      </c>
      <c r="B42" s="14" t="s">
        <v>470</v>
      </c>
      <c r="C42" s="9" t="s">
        <v>73</v>
      </c>
      <c r="D42" s="13" t="s">
        <v>428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46000</v>
      </c>
      <c r="U42" s="11">
        <v>10000</v>
      </c>
      <c r="V42" s="10">
        <v>5000</v>
      </c>
      <c r="W42" s="10">
        <v>9517</v>
      </c>
      <c r="X42" s="10">
        <v>983</v>
      </c>
      <c r="Y42" s="10">
        <v>5000</v>
      </c>
      <c r="Z42" s="10">
        <v>10500</v>
      </c>
      <c r="AA42" s="10">
        <v>0</v>
      </c>
      <c r="AB42" s="9" t="s">
        <v>145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 t="s">
        <v>478</v>
      </c>
      <c r="AI42" s="1" t="s">
        <v>114</v>
      </c>
      <c r="AJ42" s="1" t="s">
        <v>74</v>
      </c>
      <c r="AK42" s="1">
        <v>2</v>
      </c>
      <c r="AL42" s="3">
        <v>46000</v>
      </c>
      <c r="AM42" s="3">
        <v>0</v>
      </c>
      <c r="AN42" s="3">
        <v>45991</v>
      </c>
      <c r="AO42" s="3">
        <v>45998</v>
      </c>
      <c r="AP42" s="3">
        <v>45999</v>
      </c>
      <c r="AQ42" s="3">
        <v>45999</v>
      </c>
      <c r="AR42" s="3">
        <v>45995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1">
        <v>0</v>
      </c>
      <c r="AY42" s="2" t="s">
        <v>64</v>
      </c>
      <c r="AZ42" s="2" t="s">
        <v>70</v>
      </c>
      <c r="BA42" s="2">
        <v>0</v>
      </c>
      <c r="BB42" s="2">
        <v>9517</v>
      </c>
      <c r="BC42" s="2">
        <v>983</v>
      </c>
      <c r="BD42" s="2">
        <v>0</v>
      </c>
      <c r="BE42" s="1" t="s">
        <v>146</v>
      </c>
      <c r="BF42" s="56">
        <v>0</v>
      </c>
    </row>
    <row r="43" spans="1:58" ht="27.75" customHeight="1" x14ac:dyDescent="0.55000000000000004">
      <c r="A43" s="3">
        <v>45990</v>
      </c>
      <c r="B43" s="14" t="s">
        <v>488</v>
      </c>
      <c r="C43" s="9" t="s">
        <v>73</v>
      </c>
      <c r="D43" s="13" t="s">
        <v>366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46000</v>
      </c>
      <c r="U43" s="11">
        <v>10000</v>
      </c>
      <c r="V43" s="10">
        <v>0</v>
      </c>
      <c r="W43" s="10">
        <v>0</v>
      </c>
      <c r="X43" s="10">
        <v>10500</v>
      </c>
      <c r="Y43" s="10">
        <v>10000</v>
      </c>
      <c r="Z43" s="10">
        <v>0</v>
      </c>
      <c r="AA43" s="10">
        <v>10500</v>
      </c>
      <c r="AB43" s="9" t="s">
        <v>145</v>
      </c>
      <c r="AC43" s="8">
        <v>9359.9000000000015</v>
      </c>
      <c r="AD43" s="8">
        <v>9359.9000000000015</v>
      </c>
      <c r="AE43" s="8">
        <v>0</v>
      </c>
      <c r="AF43" s="8">
        <v>0</v>
      </c>
      <c r="AG43" s="8">
        <v>0</v>
      </c>
      <c r="AH43" s="8" t="s">
        <v>489</v>
      </c>
      <c r="AI43" s="1" t="s">
        <v>113</v>
      </c>
      <c r="AJ43" s="1" t="s">
        <v>74</v>
      </c>
      <c r="AK43" s="1">
        <v>2</v>
      </c>
      <c r="AL43" s="3">
        <v>46000</v>
      </c>
      <c r="AM43" s="3">
        <v>0</v>
      </c>
      <c r="AN43" s="3">
        <v>45991</v>
      </c>
      <c r="AO43" s="3">
        <v>45998</v>
      </c>
      <c r="AP43" s="3">
        <v>45999</v>
      </c>
      <c r="AQ43" s="3">
        <v>45999</v>
      </c>
      <c r="AR43" s="3">
        <v>45995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1">
        <v>0</v>
      </c>
      <c r="AY43" s="2" t="s">
        <v>64</v>
      </c>
      <c r="AZ43" s="2" t="s">
        <v>70</v>
      </c>
      <c r="BA43" s="2">
        <v>0</v>
      </c>
      <c r="BB43" s="2">
        <v>0</v>
      </c>
      <c r="BC43" s="2">
        <v>0</v>
      </c>
      <c r="BD43" s="2">
        <v>0</v>
      </c>
      <c r="BE43" s="1" t="s">
        <v>146</v>
      </c>
      <c r="BF43" s="56">
        <v>0</v>
      </c>
    </row>
    <row r="44" spans="1:58" ht="27.75" customHeight="1" x14ac:dyDescent="0.55000000000000004">
      <c r="A44" s="3">
        <v>45989</v>
      </c>
      <c r="B44" s="14" t="s">
        <v>471</v>
      </c>
      <c r="C44" s="9" t="s">
        <v>73</v>
      </c>
      <c r="D44" s="13" t="s">
        <v>59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46001</v>
      </c>
      <c r="U44" s="11">
        <v>20000</v>
      </c>
      <c r="V44" s="10">
        <v>0</v>
      </c>
      <c r="W44" s="10">
        <v>0</v>
      </c>
      <c r="X44" s="10">
        <v>0</v>
      </c>
      <c r="Y44" s="10">
        <v>20000</v>
      </c>
      <c r="Z44" s="10">
        <v>0</v>
      </c>
      <c r="AA44" s="10">
        <v>0</v>
      </c>
      <c r="AB44" s="9" t="s">
        <v>145</v>
      </c>
      <c r="AC44" s="8">
        <v>18719.800000000003</v>
      </c>
      <c r="AD44" s="8">
        <v>0</v>
      </c>
      <c r="AE44" s="8">
        <v>18719.800000000003</v>
      </c>
      <c r="AF44" s="8">
        <v>0</v>
      </c>
      <c r="AG44" s="8">
        <v>0</v>
      </c>
      <c r="AH44" s="8">
        <v>0</v>
      </c>
      <c r="AI44" s="1" t="s">
        <v>113</v>
      </c>
      <c r="AJ44" s="1" t="s">
        <v>77</v>
      </c>
      <c r="AK44" s="1">
        <v>1</v>
      </c>
      <c r="AL44" s="3">
        <v>46001</v>
      </c>
      <c r="AM44" s="3">
        <v>0</v>
      </c>
      <c r="AN44" s="3">
        <v>0</v>
      </c>
      <c r="AO44" s="3">
        <v>0</v>
      </c>
      <c r="AP44" s="3">
        <v>0</v>
      </c>
      <c r="AQ44" s="3">
        <v>46000</v>
      </c>
      <c r="AR44" s="3">
        <v>45996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1">
        <v>0</v>
      </c>
      <c r="AY44" s="2" t="s">
        <v>6</v>
      </c>
      <c r="AZ44" s="2">
        <v>0</v>
      </c>
      <c r="BA44" s="2">
        <v>0</v>
      </c>
      <c r="BB44" s="2">
        <v>0</v>
      </c>
      <c r="BC44" s="2">
        <v>20000</v>
      </c>
      <c r="BD44" s="2">
        <v>0</v>
      </c>
      <c r="BE44" s="1" t="s">
        <v>146</v>
      </c>
      <c r="BF44" s="56">
        <v>1410.0585351111113</v>
      </c>
    </row>
    <row r="45" spans="1:58" ht="27.75" customHeight="1" x14ac:dyDescent="0.55000000000000004">
      <c r="A45" s="3">
        <v>45989</v>
      </c>
      <c r="B45" s="14" t="s">
        <v>472</v>
      </c>
      <c r="C45" s="9" t="s">
        <v>73</v>
      </c>
      <c r="D45" s="13" t="s">
        <v>59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46001</v>
      </c>
      <c r="U45" s="11">
        <v>20000</v>
      </c>
      <c r="V45" s="10">
        <v>0</v>
      </c>
      <c r="W45" s="10">
        <v>0</v>
      </c>
      <c r="X45" s="10">
        <v>0</v>
      </c>
      <c r="Y45" s="10">
        <v>20000</v>
      </c>
      <c r="Z45" s="10">
        <v>0</v>
      </c>
      <c r="AA45" s="10">
        <v>0</v>
      </c>
      <c r="AB45" s="9" t="s">
        <v>145</v>
      </c>
      <c r="AC45" s="8">
        <v>18719.800000000003</v>
      </c>
      <c r="AD45" s="8">
        <v>0</v>
      </c>
      <c r="AE45" s="8">
        <v>18719.800000000003</v>
      </c>
      <c r="AF45" s="8">
        <v>0</v>
      </c>
      <c r="AG45" s="8">
        <v>0</v>
      </c>
      <c r="AH45" s="8">
        <v>0</v>
      </c>
      <c r="AI45" s="1" t="s">
        <v>113</v>
      </c>
      <c r="AJ45" s="1" t="s">
        <v>77</v>
      </c>
      <c r="AK45" s="1">
        <v>1</v>
      </c>
      <c r="AL45" s="3">
        <v>46001</v>
      </c>
      <c r="AM45" s="3">
        <v>0</v>
      </c>
      <c r="AN45" s="3">
        <v>0</v>
      </c>
      <c r="AO45" s="3">
        <v>0</v>
      </c>
      <c r="AP45" s="3">
        <v>0</v>
      </c>
      <c r="AQ45" s="3">
        <v>46000</v>
      </c>
      <c r="AR45" s="3">
        <v>45996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1">
        <v>0</v>
      </c>
      <c r="AY45" s="2" t="s">
        <v>6</v>
      </c>
      <c r="AZ45" s="2">
        <v>0</v>
      </c>
      <c r="BA45" s="2">
        <v>0</v>
      </c>
      <c r="BB45" s="2">
        <v>0</v>
      </c>
      <c r="BC45" s="2">
        <v>20000</v>
      </c>
      <c r="BD45" s="2">
        <v>0</v>
      </c>
      <c r="BE45" s="1" t="s">
        <v>146</v>
      </c>
      <c r="BF45" s="56">
        <v>1410.0585351111113</v>
      </c>
    </row>
    <row r="46" spans="1:58" ht="27.75" customHeight="1" x14ac:dyDescent="0.55000000000000004">
      <c r="A46" s="3">
        <v>45990</v>
      </c>
      <c r="B46" s="14" t="s">
        <v>488</v>
      </c>
      <c r="C46" s="9" t="s">
        <v>73</v>
      </c>
      <c r="D46" s="13" t="s">
        <v>330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46002</v>
      </c>
      <c r="U46" s="11">
        <v>5000</v>
      </c>
      <c r="V46" s="10">
        <v>0</v>
      </c>
      <c r="W46" s="10">
        <v>0</v>
      </c>
      <c r="X46" s="10">
        <v>5300</v>
      </c>
      <c r="Y46" s="10">
        <v>5000</v>
      </c>
      <c r="Z46" s="10">
        <v>5300</v>
      </c>
      <c r="AA46" s="10">
        <v>0</v>
      </c>
      <c r="AB46" s="9" t="s">
        <v>145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 t="s">
        <v>490</v>
      </c>
      <c r="AI46" s="1" t="s">
        <v>112</v>
      </c>
      <c r="AJ46" s="1" t="s">
        <v>74</v>
      </c>
      <c r="AK46" s="1">
        <v>2</v>
      </c>
      <c r="AL46" s="3">
        <v>46002</v>
      </c>
      <c r="AM46" s="3">
        <v>0</v>
      </c>
      <c r="AN46" s="3">
        <v>45993</v>
      </c>
      <c r="AO46" s="3">
        <v>46000</v>
      </c>
      <c r="AP46" s="3">
        <v>46001</v>
      </c>
      <c r="AQ46" s="3">
        <v>46001</v>
      </c>
      <c r="AR46" s="3">
        <v>45997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1">
        <v>0</v>
      </c>
      <c r="AY46" s="2" t="s">
        <v>64</v>
      </c>
      <c r="AZ46" s="2" t="s">
        <v>70</v>
      </c>
      <c r="BA46" s="2">
        <v>0</v>
      </c>
      <c r="BB46" s="2">
        <v>0</v>
      </c>
      <c r="BC46" s="2">
        <v>5300</v>
      </c>
      <c r="BD46" s="2">
        <v>0</v>
      </c>
      <c r="BE46" s="1" t="s">
        <v>146</v>
      </c>
      <c r="BF46" s="56">
        <v>0</v>
      </c>
    </row>
    <row r="47" spans="1:58" ht="27.75" customHeight="1" x14ac:dyDescent="0.55000000000000004">
      <c r="A47" s="3">
        <v>45989</v>
      </c>
      <c r="B47" s="14" t="s">
        <v>470</v>
      </c>
      <c r="C47" s="9" t="s">
        <v>73</v>
      </c>
      <c r="D47" s="13" t="s">
        <v>207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46002</v>
      </c>
      <c r="U47" s="11">
        <v>10000</v>
      </c>
      <c r="V47" s="10">
        <v>0</v>
      </c>
      <c r="W47" s="10">
        <v>0</v>
      </c>
      <c r="X47" s="10">
        <v>10300</v>
      </c>
      <c r="Y47" s="10">
        <v>10000</v>
      </c>
      <c r="Z47" s="10">
        <v>10300</v>
      </c>
      <c r="AA47" s="10">
        <v>0</v>
      </c>
      <c r="AB47" s="9" t="s">
        <v>145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 t="s">
        <v>479</v>
      </c>
      <c r="AI47" s="1" t="s">
        <v>113</v>
      </c>
      <c r="AJ47" s="1" t="s">
        <v>74</v>
      </c>
      <c r="AK47" s="1">
        <v>2</v>
      </c>
      <c r="AL47" s="3">
        <v>46002</v>
      </c>
      <c r="AM47" s="3">
        <v>0</v>
      </c>
      <c r="AN47" s="3">
        <v>45993</v>
      </c>
      <c r="AO47" s="3">
        <v>46000</v>
      </c>
      <c r="AP47" s="3">
        <v>46001</v>
      </c>
      <c r="AQ47" s="3">
        <v>46001</v>
      </c>
      <c r="AR47" s="3">
        <v>45997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1">
        <v>0</v>
      </c>
      <c r="AY47" s="2" t="s">
        <v>64</v>
      </c>
      <c r="AZ47" s="2" t="s">
        <v>70</v>
      </c>
      <c r="BA47" s="2">
        <v>0</v>
      </c>
      <c r="BB47" s="2">
        <v>0</v>
      </c>
      <c r="BC47" s="2">
        <v>10300</v>
      </c>
      <c r="BD47" s="2">
        <v>0</v>
      </c>
      <c r="BE47" s="1" t="s">
        <v>146</v>
      </c>
      <c r="BF47" s="56">
        <v>0</v>
      </c>
    </row>
    <row r="48" spans="1:58" ht="27.75" customHeight="1" x14ac:dyDescent="0.55000000000000004">
      <c r="A48" s="3">
        <v>45990</v>
      </c>
      <c r="B48" s="14" t="s">
        <v>488</v>
      </c>
      <c r="C48" s="9" t="s">
        <v>73</v>
      </c>
      <c r="D48" s="13" t="s">
        <v>207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46002</v>
      </c>
      <c r="U48" s="11">
        <v>10000</v>
      </c>
      <c r="V48" s="10">
        <v>0</v>
      </c>
      <c r="W48" s="10">
        <v>0</v>
      </c>
      <c r="X48" s="10">
        <v>10300</v>
      </c>
      <c r="Y48" s="10">
        <v>10000</v>
      </c>
      <c r="Z48" s="10">
        <v>10300</v>
      </c>
      <c r="AA48" s="10">
        <v>0</v>
      </c>
      <c r="AB48" s="9" t="s">
        <v>145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 t="s">
        <v>490</v>
      </c>
      <c r="AI48" s="1" t="s">
        <v>112</v>
      </c>
      <c r="AJ48" s="1" t="s">
        <v>74</v>
      </c>
      <c r="AK48" s="1">
        <v>2</v>
      </c>
      <c r="AL48" s="3">
        <v>46002</v>
      </c>
      <c r="AM48" s="3">
        <v>0</v>
      </c>
      <c r="AN48" s="3">
        <v>45993</v>
      </c>
      <c r="AO48" s="3">
        <v>46000</v>
      </c>
      <c r="AP48" s="3">
        <v>46001</v>
      </c>
      <c r="AQ48" s="3">
        <v>46001</v>
      </c>
      <c r="AR48" s="3">
        <v>45997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1">
        <v>0</v>
      </c>
      <c r="AY48" s="2" t="s">
        <v>64</v>
      </c>
      <c r="AZ48" s="2" t="s">
        <v>70</v>
      </c>
      <c r="BA48" s="2">
        <v>0</v>
      </c>
      <c r="BB48" s="2">
        <v>0</v>
      </c>
      <c r="BC48" s="2">
        <v>10300</v>
      </c>
      <c r="BD48" s="2">
        <v>0</v>
      </c>
      <c r="BE48" s="1" t="s">
        <v>146</v>
      </c>
      <c r="BF48" s="56">
        <v>0</v>
      </c>
    </row>
    <row r="49" spans="1:58" ht="27.75" customHeight="1" x14ac:dyDescent="0.55000000000000004">
      <c r="A49" s="3">
        <v>45989</v>
      </c>
      <c r="B49" s="14" t="s">
        <v>470</v>
      </c>
      <c r="C49" s="9" t="s">
        <v>73</v>
      </c>
      <c r="D49" s="13" t="s">
        <v>270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46002</v>
      </c>
      <c r="U49" s="11">
        <v>5000</v>
      </c>
      <c r="V49" s="10">
        <v>0</v>
      </c>
      <c r="W49" s="10">
        <v>0</v>
      </c>
      <c r="X49" s="10">
        <v>5250</v>
      </c>
      <c r="Y49" s="10">
        <v>5000</v>
      </c>
      <c r="Z49" s="10">
        <v>0</v>
      </c>
      <c r="AA49" s="10">
        <v>5250</v>
      </c>
      <c r="AB49" s="9" t="s">
        <v>145</v>
      </c>
      <c r="AC49" s="8">
        <v>4679.9500000000007</v>
      </c>
      <c r="AD49" s="8">
        <v>0</v>
      </c>
      <c r="AE49" s="8">
        <v>4679.9500000000007</v>
      </c>
      <c r="AF49" s="8">
        <v>0</v>
      </c>
      <c r="AG49" s="8">
        <v>0</v>
      </c>
      <c r="AH49" s="8" t="s">
        <v>479</v>
      </c>
      <c r="AI49" s="1" t="s">
        <v>112</v>
      </c>
      <c r="AJ49" s="1" t="s">
        <v>74</v>
      </c>
      <c r="AK49" s="1">
        <v>2</v>
      </c>
      <c r="AL49" s="3">
        <v>46002</v>
      </c>
      <c r="AM49" s="3">
        <v>0</v>
      </c>
      <c r="AN49" s="3">
        <v>45993</v>
      </c>
      <c r="AO49" s="3">
        <v>46000</v>
      </c>
      <c r="AP49" s="3">
        <v>46001</v>
      </c>
      <c r="AQ49" s="3">
        <v>46001</v>
      </c>
      <c r="AR49" s="3">
        <v>45997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1">
        <v>0</v>
      </c>
      <c r="AY49" s="2" t="s">
        <v>64</v>
      </c>
      <c r="AZ49" s="2" t="s">
        <v>70</v>
      </c>
      <c r="BA49" s="2">
        <v>0</v>
      </c>
      <c r="BB49" s="2">
        <v>0</v>
      </c>
      <c r="BC49" s="2">
        <v>0</v>
      </c>
      <c r="BD49" s="2">
        <v>0</v>
      </c>
      <c r="BE49" s="1" t="s">
        <v>146</v>
      </c>
      <c r="BF49" s="56">
        <v>352.51463377777782</v>
      </c>
    </row>
    <row r="50" spans="1:58" ht="27.75" customHeight="1" x14ac:dyDescent="0.55000000000000004">
      <c r="A50" s="3">
        <v>45989</v>
      </c>
      <c r="B50" s="14" t="s">
        <v>470</v>
      </c>
      <c r="C50" s="9" t="s">
        <v>73</v>
      </c>
      <c r="D50" s="13" t="s">
        <v>367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46002</v>
      </c>
      <c r="U50" s="11">
        <v>5000</v>
      </c>
      <c r="V50" s="10">
        <v>0</v>
      </c>
      <c r="W50" s="10">
        <v>0</v>
      </c>
      <c r="X50" s="10">
        <v>5400</v>
      </c>
      <c r="Y50" s="10">
        <v>5000</v>
      </c>
      <c r="Z50" s="10">
        <v>5400</v>
      </c>
      <c r="AA50" s="10">
        <v>0</v>
      </c>
      <c r="AB50" s="9" t="s">
        <v>145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 t="s">
        <v>479</v>
      </c>
      <c r="AI50" s="1" t="s">
        <v>113</v>
      </c>
      <c r="AJ50" s="1" t="s">
        <v>74</v>
      </c>
      <c r="AK50" s="1">
        <v>2</v>
      </c>
      <c r="AL50" s="3">
        <v>46002</v>
      </c>
      <c r="AM50" s="3">
        <v>0</v>
      </c>
      <c r="AN50" s="3">
        <v>45993</v>
      </c>
      <c r="AO50" s="3">
        <v>46000</v>
      </c>
      <c r="AP50" s="3">
        <v>46001</v>
      </c>
      <c r="AQ50" s="3">
        <v>46001</v>
      </c>
      <c r="AR50" s="3">
        <v>45997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1">
        <v>0</v>
      </c>
      <c r="AY50" s="2" t="s">
        <v>64</v>
      </c>
      <c r="AZ50" s="2" t="s">
        <v>70</v>
      </c>
      <c r="BA50" s="2">
        <v>0</v>
      </c>
      <c r="BB50" s="2">
        <v>0</v>
      </c>
      <c r="BC50" s="2">
        <v>5400</v>
      </c>
      <c r="BD50" s="2">
        <v>0</v>
      </c>
      <c r="BE50" s="1" t="s">
        <v>146</v>
      </c>
      <c r="BF50" s="56">
        <v>0</v>
      </c>
    </row>
    <row r="51" spans="1:58" ht="27.75" customHeight="1" x14ac:dyDescent="0.55000000000000004">
      <c r="A51" s="3">
        <v>45989</v>
      </c>
      <c r="B51" s="14" t="s">
        <v>470</v>
      </c>
      <c r="C51" s="9" t="s">
        <v>73</v>
      </c>
      <c r="D51" s="13" t="s">
        <v>366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46002</v>
      </c>
      <c r="U51" s="11">
        <v>5000</v>
      </c>
      <c r="V51" s="10">
        <v>0</v>
      </c>
      <c r="W51" s="10">
        <v>0</v>
      </c>
      <c r="X51" s="10">
        <v>5250</v>
      </c>
      <c r="Y51" s="10">
        <v>5000</v>
      </c>
      <c r="Z51" s="10">
        <v>0</v>
      </c>
      <c r="AA51" s="10">
        <v>5250</v>
      </c>
      <c r="AB51" s="9" t="s">
        <v>145</v>
      </c>
      <c r="AC51" s="8">
        <v>4679.9500000000007</v>
      </c>
      <c r="AD51" s="8">
        <v>0</v>
      </c>
      <c r="AE51" s="8">
        <v>4679.9500000000007</v>
      </c>
      <c r="AF51" s="8">
        <v>0</v>
      </c>
      <c r="AG51" s="8">
        <v>0</v>
      </c>
      <c r="AH51" s="8" t="s">
        <v>479</v>
      </c>
      <c r="AI51" s="1" t="s">
        <v>112</v>
      </c>
      <c r="AJ51" s="1" t="s">
        <v>74</v>
      </c>
      <c r="AK51" s="1">
        <v>2</v>
      </c>
      <c r="AL51" s="3">
        <v>46002</v>
      </c>
      <c r="AM51" s="3">
        <v>0</v>
      </c>
      <c r="AN51" s="3">
        <v>45993</v>
      </c>
      <c r="AO51" s="3">
        <v>46000</v>
      </c>
      <c r="AP51" s="3">
        <v>46001</v>
      </c>
      <c r="AQ51" s="3">
        <v>46001</v>
      </c>
      <c r="AR51" s="3">
        <v>45997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1">
        <v>0</v>
      </c>
      <c r="AY51" s="2" t="s">
        <v>64</v>
      </c>
      <c r="AZ51" s="2" t="s">
        <v>70</v>
      </c>
      <c r="BA51" s="2">
        <v>0</v>
      </c>
      <c r="BB51" s="2">
        <v>0</v>
      </c>
      <c r="BC51" s="2">
        <v>0</v>
      </c>
      <c r="BD51" s="2">
        <v>0</v>
      </c>
      <c r="BE51" s="1" t="s">
        <v>146</v>
      </c>
      <c r="BF51" s="56">
        <v>352.51463377777782</v>
      </c>
    </row>
    <row r="52" spans="1:58" ht="27.75" customHeight="1" x14ac:dyDescent="0.55000000000000004">
      <c r="A52" s="3">
        <v>45990</v>
      </c>
      <c r="B52" s="14" t="s">
        <v>488</v>
      </c>
      <c r="C52" s="9" t="s">
        <v>73</v>
      </c>
      <c r="D52" s="13" t="s">
        <v>333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46002</v>
      </c>
      <c r="U52" s="11">
        <v>10000</v>
      </c>
      <c r="V52" s="10">
        <v>0</v>
      </c>
      <c r="W52" s="10">
        <v>0</v>
      </c>
      <c r="X52" s="10">
        <v>10500</v>
      </c>
      <c r="Y52" s="10">
        <v>10000</v>
      </c>
      <c r="Z52" s="10">
        <v>0</v>
      </c>
      <c r="AA52" s="10">
        <v>10500</v>
      </c>
      <c r="AB52" s="9" t="s">
        <v>145</v>
      </c>
      <c r="AC52" s="8">
        <v>9359.9000000000015</v>
      </c>
      <c r="AD52" s="8">
        <v>0</v>
      </c>
      <c r="AE52" s="8">
        <v>9359.9000000000015</v>
      </c>
      <c r="AF52" s="8">
        <v>0</v>
      </c>
      <c r="AG52" s="8">
        <v>0</v>
      </c>
      <c r="AH52" s="8" t="s">
        <v>490</v>
      </c>
      <c r="AI52" s="1" t="s">
        <v>112</v>
      </c>
      <c r="AJ52" s="1" t="s">
        <v>74</v>
      </c>
      <c r="AK52" s="1">
        <v>2</v>
      </c>
      <c r="AL52" s="3">
        <v>46002</v>
      </c>
      <c r="AM52" s="3">
        <v>0</v>
      </c>
      <c r="AN52" s="3">
        <v>45993</v>
      </c>
      <c r="AO52" s="3">
        <v>46000</v>
      </c>
      <c r="AP52" s="3">
        <v>46001</v>
      </c>
      <c r="AQ52" s="3">
        <v>46001</v>
      </c>
      <c r="AR52" s="3">
        <v>45997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1">
        <v>0</v>
      </c>
      <c r="AY52" s="2" t="s">
        <v>64</v>
      </c>
      <c r="AZ52" s="2" t="s">
        <v>70</v>
      </c>
      <c r="BA52" s="2">
        <v>0</v>
      </c>
      <c r="BB52" s="2">
        <v>0</v>
      </c>
      <c r="BC52" s="2">
        <v>0</v>
      </c>
      <c r="BD52" s="2">
        <v>0</v>
      </c>
      <c r="BE52" s="1" t="s">
        <v>146</v>
      </c>
      <c r="BF52" s="56">
        <v>705.02926755555563</v>
      </c>
    </row>
    <row r="53" spans="1:58" ht="27.75" customHeight="1" x14ac:dyDescent="0.55000000000000004">
      <c r="A53" s="3">
        <v>45990</v>
      </c>
      <c r="B53" s="14" t="s">
        <v>488</v>
      </c>
      <c r="C53" s="9" t="s">
        <v>73</v>
      </c>
      <c r="D53" s="13" t="s">
        <v>272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46004</v>
      </c>
      <c r="U53" s="11">
        <v>5000</v>
      </c>
      <c r="V53" s="10">
        <v>0</v>
      </c>
      <c r="W53" s="10">
        <v>0</v>
      </c>
      <c r="X53" s="10">
        <v>5250</v>
      </c>
      <c r="Y53" s="10">
        <v>5000</v>
      </c>
      <c r="Z53" s="10">
        <v>5250</v>
      </c>
      <c r="AA53" s="10">
        <v>0</v>
      </c>
      <c r="AB53" s="9" t="s">
        <v>145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 t="s">
        <v>491</v>
      </c>
      <c r="AI53" s="1" t="s">
        <v>112</v>
      </c>
      <c r="AJ53" s="1" t="s">
        <v>74</v>
      </c>
      <c r="AK53" s="1">
        <v>2</v>
      </c>
      <c r="AL53" s="3">
        <v>46004</v>
      </c>
      <c r="AM53" s="3">
        <v>0</v>
      </c>
      <c r="AN53" s="3">
        <v>45995</v>
      </c>
      <c r="AO53" s="3">
        <v>46002</v>
      </c>
      <c r="AP53" s="3">
        <v>46003</v>
      </c>
      <c r="AQ53" s="3">
        <v>46003</v>
      </c>
      <c r="AR53" s="3">
        <v>45999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1">
        <v>0</v>
      </c>
      <c r="AY53" s="2" t="s">
        <v>64</v>
      </c>
      <c r="AZ53" s="2" t="s">
        <v>70</v>
      </c>
      <c r="BA53" s="2">
        <v>0</v>
      </c>
      <c r="BB53" s="2">
        <v>0</v>
      </c>
      <c r="BC53" s="2">
        <v>5250</v>
      </c>
      <c r="BD53" s="2">
        <v>0</v>
      </c>
      <c r="BE53" s="1" t="s">
        <v>146</v>
      </c>
      <c r="BF53" s="56">
        <v>0</v>
      </c>
    </row>
    <row r="54" spans="1:58" ht="27.75" customHeight="1" x14ac:dyDescent="0.55000000000000004">
      <c r="A54" s="3">
        <v>45989</v>
      </c>
      <c r="B54" s="14" t="s">
        <v>470</v>
      </c>
      <c r="C54" s="9" t="s">
        <v>73</v>
      </c>
      <c r="D54" s="13" t="s">
        <v>194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46004</v>
      </c>
      <c r="U54" s="11">
        <v>10000</v>
      </c>
      <c r="V54" s="10">
        <v>0</v>
      </c>
      <c r="W54" s="10">
        <v>0</v>
      </c>
      <c r="X54" s="10">
        <v>10500</v>
      </c>
      <c r="Y54" s="10">
        <v>10000</v>
      </c>
      <c r="Z54" s="10">
        <v>0</v>
      </c>
      <c r="AA54" s="10">
        <v>10500</v>
      </c>
      <c r="AB54" s="9" t="s">
        <v>145</v>
      </c>
      <c r="AC54" s="8">
        <v>9359.9000000000015</v>
      </c>
      <c r="AD54" s="8">
        <v>0</v>
      </c>
      <c r="AE54" s="8">
        <v>9359.9000000000015</v>
      </c>
      <c r="AF54" s="8">
        <v>0</v>
      </c>
      <c r="AG54" s="8">
        <v>0</v>
      </c>
      <c r="AH54" s="8" t="s">
        <v>480</v>
      </c>
      <c r="AI54" s="1" t="s">
        <v>112</v>
      </c>
      <c r="AJ54" s="1" t="s">
        <v>74</v>
      </c>
      <c r="AK54" s="1">
        <v>2</v>
      </c>
      <c r="AL54" s="3">
        <v>46004</v>
      </c>
      <c r="AM54" s="3">
        <v>0</v>
      </c>
      <c r="AN54" s="3">
        <v>45995</v>
      </c>
      <c r="AO54" s="3">
        <v>46002</v>
      </c>
      <c r="AP54" s="3">
        <v>46003</v>
      </c>
      <c r="AQ54" s="3">
        <v>46003</v>
      </c>
      <c r="AR54" s="3">
        <v>45999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1">
        <v>0</v>
      </c>
      <c r="AY54" s="2" t="s">
        <v>64</v>
      </c>
      <c r="AZ54" s="2" t="s">
        <v>70</v>
      </c>
      <c r="BA54" s="2">
        <v>0</v>
      </c>
      <c r="BB54" s="2">
        <v>0</v>
      </c>
      <c r="BC54" s="2">
        <v>0</v>
      </c>
      <c r="BD54" s="2">
        <v>0</v>
      </c>
      <c r="BE54" s="1" t="s">
        <v>146</v>
      </c>
      <c r="BF54" s="56">
        <v>705.02926755555563</v>
      </c>
    </row>
    <row r="55" spans="1:58" ht="27.75" customHeight="1" x14ac:dyDescent="0.55000000000000004">
      <c r="A55" s="3">
        <v>45990</v>
      </c>
      <c r="B55" s="14" t="s">
        <v>488</v>
      </c>
      <c r="C55" s="9" t="s">
        <v>73</v>
      </c>
      <c r="D55" s="13" t="s">
        <v>194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46004</v>
      </c>
      <c r="U55" s="11">
        <v>10000</v>
      </c>
      <c r="V55" s="10">
        <v>0</v>
      </c>
      <c r="W55" s="10">
        <v>0</v>
      </c>
      <c r="X55" s="10">
        <v>10500</v>
      </c>
      <c r="Y55" s="10">
        <v>10000</v>
      </c>
      <c r="Z55" s="10">
        <v>0</v>
      </c>
      <c r="AA55" s="10">
        <v>10500</v>
      </c>
      <c r="AB55" s="9" t="s">
        <v>145</v>
      </c>
      <c r="AC55" s="8">
        <v>9359.9000000000015</v>
      </c>
      <c r="AD55" s="8">
        <v>0</v>
      </c>
      <c r="AE55" s="8">
        <v>9359.9000000000015</v>
      </c>
      <c r="AF55" s="8">
        <v>0</v>
      </c>
      <c r="AG55" s="8">
        <v>0</v>
      </c>
      <c r="AH55" s="8" t="s">
        <v>491</v>
      </c>
      <c r="AI55" s="1" t="s">
        <v>112</v>
      </c>
      <c r="AJ55" s="1" t="s">
        <v>74</v>
      </c>
      <c r="AK55" s="1">
        <v>2</v>
      </c>
      <c r="AL55" s="3">
        <v>46004</v>
      </c>
      <c r="AM55" s="3">
        <v>0</v>
      </c>
      <c r="AN55" s="3">
        <v>45995</v>
      </c>
      <c r="AO55" s="3">
        <v>46002</v>
      </c>
      <c r="AP55" s="3">
        <v>46003</v>
      </c>
      <c r="AQ55" s="3">
        <v>46003</v>
      </c>
      <c r="AR55" s="3">
        <v>45999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1">
        <v>0</v>
      </c>
      <c r="AY55" s="2" t="s">
        <v>64</v>
      </c>
      <c r="AZ55" s="2" t="s">
        <v>70</v>
      </c>
      <c r="BA55" s="2">
        <v>0</v>
      </c>
      <c r="BB55" s="2">
        <v>0</v>
      </c>
      <c r="BC55" s="2">
        <v>0</v>
      </c>
      <c r="BD55" s="2">
        <v>0</v>
      </c>
      <c r="BE55" s="1" t="s">
        <v>146</v>
      </c>
      <c r="BF55" s="56">
        <v>705.02926755555563</v>
      </c>
    </row>
    <row r="56" spans="1:58" ht="27.75" customHeight="1" x14ac:dyDescent="0.55000000000000004">
      <c r="A56" s="3">
        <v>45989</v>
      </c>
      <c r="B56" s="14" t="s">
        <v>470</v>
      </c>
      <c r="C56" s="9" t="s">
        <v>73</v>
      </c>
      <c r="D56" s="13" t="s">
        <v>333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46004</v>
      </c>
      <c r="U56" s="11">
        <v>5000</v>
      </c>
      <c r="V56" s="10">
        <v>0</v>
      </c>
      <c r="W56" s="10">
        <v>0</v>
      </c>
      <c r="X56" s="10">
        <v>5250</v>
      </c>
      <c r="Y56" s="10">
        <v>5000</v>
      </c>
      <c r="Z56" s="10">
        <v>0</v>
      </c>
      <c r="AA56" s="10">
        <v>5250</v>
      </c>
      <c r="AB56" s="9" t="s">
        <v>145</v>
      </c>
      <c r="AC56" s="8">
        <v>4679.9500000000007</v>
      </c>
      <c r="AD56" s="8">
        <v>0</v>
      </c>
      <c r="AE56" s="8">
        <v>4679.9500000000007</v>
      </c>
      <c r="AF56" s="8">
        <v>0</v>
      </c>
      <c r="AG56" s="8">
        <v>0</v>
      </c>
      <c r="AH56" s="8" t="s">
        <v>480</v>
      </c>
      <c r="AI56" s="1" t="s">
        <v>112</v>
      </c>
      <c r="AJ56" s="1" t="s">
        <v>74</v>
      </c>
      <c r="AK56" s="1">
        <v>2</v>
      </c>
      <c r="AL56" s="3">
        <v>46004</v>
      </c>
      <c r="AM56" s="3">
        <v>0</v>
      </c>
      <c r="AN56" s="3">
        <v>45995</v>
      </c>
      <c r="AO56" s="3">
        <v>46002</v>
      </c>
      <c r="AP56" s="3">
        <v>46003</v>
      </c>
      <c r="AQ56" s="3">
        <v>46003</v>
      </c>
      <c r="AR56" s="3">
        <v>45999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1">
        <v>0</v>
      </c>
      <c r="AY56" s="2" t="s">
        <v>64</v>
      </c>
      <c r="AZ56" s="2" t="s">
        <v>70</v>
      </c>
      <c r="BA56" s="2">
        <v>0</v>
      </c>
      <c r="BB56" s="2">
        <v>0</v>
      </c>
      <c r="BC56" s="2">
        <v>0</v>
      </c>
      <c r="BD56" s="2">
        <v>0</v>
      </c>
      <c r="BE56" s="1" t="s">
        <v>146</v>
      </c>
      <c r="BF56" s="56">
        <v>352.51463377777782</v>
      </c>
    </row>
    <row r="57" spans="1:58" ht="27.75" customHeight="1" x14ac:dyDescent="0.55000000000000004">
      <c r="A57" s="3">
        <v>45989</v>
      </c>
      <c r="B57" s="14" t="s">
        <v>470</v>
      </c>
      <c r="C57" s="9" t="s">
        <v>73</v>
      </c>
      <c r="D57" s="13" t="s">
        <v>193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46004</v>
      </c>
      <c r="U57" s="11">
        <v>5000</v>
      </c>
      <c r="V57" s="10">
        <v>0</v>
      </c>
      <c r="W57" s="10">
        <v>0</v>
      </c>
      <c r="X57" s="10">
        <v>5250</v>
      </c>
      <c r="Y57" s="10">
        <v>5000</v>
      </c>
      <c r="Z57" s="10">
        <v>0</v>
      </c>
      <c r="AA57" s="10">
        <v>5250</v>
      </c>
      <c r="AB57" s="9" t="s">
        <v>145</v>
      </c>
      <c r="AC57" s="8">
        <v>4679.9500000000007</v>
      </c>
      <c r="AD57" s="8">
        <v>0</v>
      </c>
      <c r="AE57" s="8">
        <v>4679.9500000000007</v>
      </c>
      <c r="AF57" s="8">
        <v>0</v>
      </c>
      <c r="AG57" s="8">
        <v>0</v>
      </c>
      <c r="AH57" s="8" t="s">
        <v>480</v>
      </c>
      <c r="AI57" s="1" t="s">
        <v>113</v>
      </c>
      <c r="AJ57" s="1" t="s">
        <v>74</v>
      </c>
      <c r="AK57" s="1">
        <v>2</v>
      </c>
      <c r="AL57" s="3">
        <v>46004</v>
      </c>
      <c r="AM57" s="3">
        <v>0</v>
      </c>
      <c r="AN57" s="3">
        <v>45995</v>
      </c>
      <c r="AO57" s="3">
        <v>46002</v>
      </c>
      <c r="AP57" s="3">
        <v>46003</v>
      </c>
      <c r="AQ57" s="3">
        <v>46003</v>
      </c>
      <c r="AR57" s="3">
        <v>45999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1">
        <v>0</v>
      </c>
      <c r="AY57" s="2" t="s">
        <v>64</v>
      </c>
      <c r="AZ57" s="2" t="s">
        <v>70</v>
      </c>
      <c r="BA57" s="2">
        <v>0</v>
      </c>
      <c r="BB57" s="2">
        <v>0</v>
      </c>
      <c r="BC57" s="2">
        <v>0</v>
      </c>
      <c r="BD57" s="2">
        <v>0</v>
      </c>
      <c r="BE57" s="1" t="s">
        <v>146</v>
      </c>
      <c r="BF57" s="56">
        <v>352.51463377777782</v>
      </c>
    </row>
    <row r="58" spans="1:58" ht="27.75" customHeight="1" x14ac:dyDescent="0.55000000000000004">
      <c r="A58" s="3">
        <v>45990</v>
      </c>
      <c r="B58" s="14" t="s">
        <v>488</v>
      </c>
      <c r="C58" s="9" t="s">
        <v>73</v>
      </c>
      <c r="D58" s="13" t="s">
        <v>193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>
        <v>46004</v>
      </c>
      <c r="U58" s="11">
        <v>5000</v>
      </c>
      <c r="V58" s="10">
        <v>0</v>
      </c>
      <c r="W58" s="10">
        <v>0</v>
      </c>
      <c r="X58" s="10">
        <v>5250</v>
      </c>
      <c r="Y58" s="10">
        <v>5000</v>
      </c>
      <c r="Z58" s="10">
        <v>0</v>
      </c>
      <c r="AA58" s="10">
        <v>5250</v>
      </c>
      <c r="AB58" s="9" t="s">
        <v>145</v>
      </c>
      <c r="AC58" s="8">
        <v>4679.9500000000007</v>
      </c>
      <c r="AD58" s="8">
        <v>0</v>
      </c>
      <c r="AE58" s="8">
        <v>4679.9500000000007</v>
      </c>
      <c r="AF58" s="8">
        <v>0</v>
      </c>
      <c r="AG58" s="8">
        <v>0</v>
      </c>
      <c r="AH58" s="8" t="s">
        <v>491</v>
      </c>
      <c r="AI58" s="1" t="s">
        <v>113</v>
      </c>
      <c r="AJ58" s="1" t="s">
        <v>74</v>
      </c>
      <c r="AK58" s="1">
        <v>2</v>
      </c>
      <c r="AL58" s="3">
        <v>46004</v>
      </c>
      <c r="AM58" s="3">
        <v>0</v>
      </c>
      <c r="AN58" s="3">
        <v>45995</v>
      </c>
      <c r="AO58" s="3">
        <v>46002</v>
      </c>
      <c r="AP58" s="3">
        <v>46003</v>
      </c>
      <c r="AQ58" s="3">
        <v>46003</v>
      </c>
      <c r="AR58" s="3">
        <v>45999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1">
        <v>0</v>
      </c>
      <c r="AY58" s="2" t="s">
        <v>64</v>
      </c>
      <c r="AZ58" s="2" t="s">
        <v>70</v>
      </c>
      <c r="BA58" s="2">
        <v>0</v>
      </c>
      <c r="BB58" s="2">
        <v>0</v>
      </c>
      <c r="BC58" s="2">
        <v>0</v>
      </c>
      <c r="BD58" s="2">
        <v>0</v>
      </c>
      <c r="BE58" s="1" t="s">
        <v>146</v>
      </c>
      <c r="BF58" s="56">
        <v>352.51463377777782</v>
      </c>
    </row>
    <row r="59" spans="1:58" ht="27.75" customHeight="1" x14ac:dyDescent="0.55000000000000004">
      <c r="A59" s="3">
        <v>45989</v>
      </c>
      <c r="B59" s="14" t="s">
        <v>470</v>
      </c>
      <c r="C59" s="9" t="s">
        <v>73</v>
      </c>
      <c r="D59" s="13" t="s">
        <v>457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135</v>
      </c>
      <c r="T59" s="12">
        <v>46004</v>
      </c>
      <c r="U59" s="11">
        <v>5000</v>
      </c>
      <c r="V59" s="10">
        <v>0</v>
      </c>
      <c r="W59" s="10">
        <v>0</v>
      </c>
      <c r="X59" s="10">
        <v>5250</v>
      </c>
      <c r="Y59" s="10">
        <v>5000</v>
      </c>
      <c r="Z59" s="10">
        <v>0</v>
      </c>
      <c r="AA59" s="10">
        <v>5250</v>
      </c>
      <c r="AB59" s="9" t="s">
        <v>145</v>
      </c>
      <c r="AC59" s="8">
        <v>4679.9500000000007</v>
      </c>
      <c r="AD59" s="8">
        <v>0</v>
      </c>
      <c r="AE59" s="8">
        <v>4679.9500000000007</v>
      </c>
      <c r="AF59" s="8">
        <v>0</v>
      </c>
      <c r="AG59" s="8">
        <v>0</v>
      </c>
      <c r="AH59" s="8" t="s">
        <v>480</v>
      </c>
      <c r="AI59" s="1" t="s">
        <v>112</v>
      </c>
      <c r="AJ59" s="1" t="s">
        <v>74</v>
      </c>
      <c r="AK59" s="1">
        <v>2</v>
      </c>
      <c r="AL59" s="3">
        <v>46004</v>
      </c>
      <c r="AM59" s="3">
        <v>0</v>
      </c>
      <c r="AN59" s="3">
        <v>45995</v>
      </c>
      <c r="AO59" s="3">
        <v>46002</v>
      </c>
      <c r="AP59" s="3">
        <v>46003</v>
      </c>
      <c r="AQ59" s="3">
        <v>46003</v>
      </c>
      <c r="AR59" s="3">
        <v>45999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1">
        <v>0</v>
      </c>
      <c r="AY59" s="2" t="s">
        <v>64</v>
      </c>
      <c r="AZ59" s="2" t="s">
        <v>70</v>
      </c>
      <c r="BA59" s="2">
        <v>0</v>
      </c>
      <c r="BB59" s="2">
        <v>0</v>
      </c>
      <c r="BC59" s="2">
        <v>0</v>
      </c>
      <c r="BD59" s="2">
        <v>0</v>
      </c>
      <c r="BE59" s="1" t="s">
        <v>146</v>
      </c>
      <c r="BF59" s="56">
        <v>352.51463377777782</v>
      </c>
    </row>
    <row r="60" spans="1:58" ht="27.75" customHeight="1" x14ac:dyDescent="0.55000000000000004">
      <c r="A60" s="3">
        <v>45990</v>
      </c>
      <c r="B60" s="14" t="s">
        <v>488</v>
      </c>
      <c r="C60" s="9" t="s">
        <v>73</v>
      </c>
      <c r="D60" s="13">
        <v>997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135</v>
      </c>
      <c r="T60" s="12">
        <v>46004</v>
      </c>
      <c r="U60" s="11">
        <v>5000</v>
      </c>
      <c r="V60" s="10">
        <v>0</v>
      </c>
      <c r="W60" s="10">
        <v>0</v>
      </c>
      <c r="X60" s="10">
        <v>5250</v>
      </c>
      <c r="Y60" s="10">
        <v>5000</v>
      </c>
      <c r="Z60" s="10">
        <v>5250</v>
      </c>
      <c r="AA60" s="10">
        <v>0</v>
      </c>
      <c r="AB60" s="9" t="s">
        <v>145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 t="s">
        <v>491</v>
      </c>
      <c r="AI60" s="1" t="s">
        <v>113</v>
      </c>
      <c r="AJ60" s="1" t="s">
        <v>74</v>
      </c>
      <c r="AK60" s="1">
        <v>2</v>
      </c>
      <c r="AL60" s="3">
        <v>46004</v>
      </c>
      <c r="AM60" s="3">
        <v>0</v>
      </c>
      <c r="AN60" s="3">
        <v>45995</v>
      </c>
      <c r="AO60" s="3">
        <v>46002</v>
      </c>
      <c r="AP60" s="3">
        <v>46003</v>
      </c>
      <c r="AQ60" s="3">
        <v>46003</v>
      </c>
      <c r="AR60" s="3">
        <v>45999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1">
        <v>0</v>
      </c>
      <c r="AY60" s="2" t="s">
        <v>64</v>
      </c>
      <c r="AZ60" s="2" t="s">
        <v>70</v>
      </c>
      <c r="BA60" s="2">
        <v>0</v>
      </c>
      <c r="BB60" s="2">
        <v>0</v>
      </c>
      <c r="BC60" s="2">
        <v>5250</v>
      </c>
      <c r="BD60" s="2">
        <v>0</v>
      </c>
      <c r="BE60" s="1" t="s">
        <v>146</v>
      </c>
      <c r="BF60" s="56">
        <v>0</v>
      </c>
    </row>
    <row r="61" spans="1:58" ht="27.75" customHeight="1" x14ac:dyDescent="0.55000000000000004">
      <c r="A61" s="3">
        <v>45989</v>
      </c>
      <c r="B61" s="14" t="s">
        <v>470</v>
      </c>
      <c r="C61" s="9" t="s">
        <v>73</v>
      </c>
      <c r="D61" s="13" t="s">
        <v>185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135</v>
      </c>
      <c r="T61" s="12">
        <v>46007</v>
      </c>
      <c r="U61" s="11">
        <v>5000</v>
      </c>
      <c r="V61" s="10">
        <v>0</v>
      </c>
      <c r="W61" s="10">
        <v>0</v>
      </c>
      <c r="X61" s="10">
        <v>5359</v>
      </c>
      <c r="Y61" s="10">
        <v>5000</v>
      </c>
      <c r="Z61" s="10">
        <v>5359</v>
      </c>
      <c r="AA61" s="10">
        <v>0</v>
      </c>
      <c r="AB61" s="9" t="s">
        <v>145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 t="s">
        <v>481</v>
      </c>
      <c r="AI61" s="1" t="s">
        <v>112</v>
      </c>
      <c r="AJ61" s="1" t="s">
        <v>74</v>
      </c>
      <c r="AK61" s="1">
        <v>2</v>
      </c>
      <c r="AL61" s="3">
        <v>46007</v>
      </c>
      <c r="AM61" s="3">
        <v>0</v>
      </c>
      <c r="AN61" s="3">
        <v>45998</v>
      </c>
      <c r="AO61" s="3">
        <v>46005</v>
      </c>
      <c r="AP61" s="3">
        <v>46006</v>
      </c>
      <c r="AQ61" s="3">
        <v>46006</v>
      </c>
      <c r="AR61" s="3">
        <v>46002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1">
        <v>0</v>
      </c>
      <c r="AY61" s="2" t="s">
        <v>64</v>
      </c>
      <c r="AZ61" s="2" t="s">
        <v>70</v>
      </c>
      <c r="BA61" s="2">
        <v>0</v>
      </c>
      <c r="BB61" s="2">
        <v>0</v>
      </c>
      <c r="BC61" s="2">
        <v>5359</v>
      </c>
      <c r="BD61" s="2">
        <v>0</v>
      </c>
      <c r="BE61" s="1" t="s">
        <v>146</v>
      </c>
      <c r="BF61" s="56">
        <v>0</v>
      </c>
    </row>
    <row r="62" spans="1:58" ht="27.75" customHeight="1" x14ac:dyDescent="0.55000000000000004">
      <c r="A62" s="3">
        <v>45989</v>
      </c>
      <c r="B62" s="14" t="s">
        <v>470</v>
      </c>
      <c r="C62" s="9" t="s">
        <v>73</v>
      </c>
      <c r="D62" s="13" t="s">
        <v>429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135</v>
      </c>
      <c r="T62" s="12">
        <v>46007</v>
      </c>
      <c r="U62" s="11">
        <v>5000</v>
      </c>
      <c r="V62" s="10">
        <v>0</v>
      </c>
      <c r="W62" s="10">
        <v>0</v>
      </c>
      <c r="X62" s="10">
        <v>5250</v>
      </c>
      <c r="Y62" s="10">
        <v>5000</v>
      </c>
      <c r="Z62" s="10">
        <v>0</v>
      </c>
      <c r="AA62" s="10">
        <v>5250</v>
      </c>
      <c r="AB62" s="9" t="s">
        <v>145</v>
      </c>
      <c r="AC62" s="8">
        <v>4679.9500000000007</v>
      </c>
      <c r="AD62" s="8">
        <v>0</v>
      </c>
      <c r="AE62" s="8">
        <v>4679.9500000000007</v>
      </c>
      <c r="AF62" s="8">
        <v>0</v>
      </c>
      <c r="AG62" s="8">
        <v>0</v>
      </c>
      <c r="AH62" s="8" t="s">
        <v>481</v>
      </c>
      <c r="AI62" s="1" t="s">
        <v>112</v>
      </c>
      <c r="AJ62" s="1" t="s">
        <v>74</v>
      </c>
      <c r="AK62" s="1">
        <v>2</v>
      </c>
      <c r="AL62" s="3">
        <v>46007</v>
      </c>
      <c r="AM62" s="3">
        <v>0</v>
      </c>
      <c r="AN62" s="3">
        <v>45998</v>
      </c>
      <c r="AO62" s="3">
        <v>46005</v>
      </c>
      <c r="AP62" s="3">
        <v>46006</v>
      </c>
      <c r="AQ62" s="3">
        <v>46006</v>
      </c>
      <c r="AR62" s="3">
        <v>46002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1">
        <v>0</v>
      </c>
      <c r="AY62" s="2" t="s">
        <v>64</v>
      </c>
      <c r="AZ62" s="2" t="s">
        <v>70</v>
      </c>
      <c r="BA62" s="2">
        <v>0</v>
      </c>
      <c r="BB62" s="2">
        <v>0</v>
      </c>
      <c r="BC62" s="2">
        <v>0</v>
      </c>
      <c r="BD62" s="2">
        <v>0</v>
      </c>
      <c r="BE62" s="1" t="s">
        <v>146</v>
      </c>
      <c r="BF62" s="56">
        <v>352.51463377777782</v>
      </c>
    </row>
    <row r="63" spans="1:58" ht="27.75" customHeight="1" x14ac:dyDescent="0.55000000000000004">
      <c r="A63" s="3">
        <v>45989</v>
      </c>
      <c r="B63" s="14" t="s">
        <v>470</v>
      </c>
      <c r="C63" s="9" t="s">
        <v>73</v>
      </c>
      <c r="D63" s="13" t="s">
        <v>220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135</v>
      </c>
      <c r="T63" s="12">
        <v>46007</v>
      </c>
      <c r="U63" s="11">
        <v>5000</v>
      </c>
      <c r="V63" s="10">
        <v>0</v>
      </c>
      <c r="W63" s="10">
        <v>0</v>
      </c>
      <c r="X63" s="10">
        <v>5300</v>
      </c>
      <c r="Y63" s="10">
        <v>5000</v>
      </c>
      <c r="Z63" s="10">
        <v>5300</v>
      </c>
      <c r="AA63" s="10">
        <v>0</v>
      </c>
      <c r="AB63" s="9" t="s">
        <v>145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 t="s">
        <v>481</v>
      </c>
      <c r="AI63" s="1" t="s">
        <v>112</v>
      </c>
      <c r="AJ63" s="1" t="s">
        <v>74</v>
      </c>
      <c r="AK63" s="1">
        <v>2</v>
      </c>
      <c r="AL63" s="3">
        <v>46007</v>
      </c>
      <c r="AM63" s="3">
        <v>0</v>
      </c>
      <c r="AN63" s="3">
        <v>45998</v>
      </c>
      <c r="AO63" s="3">
        <v>46005</v>
      </c>
      <c r="AP63" s="3">
        <v>46006</v>
      </c>
      <c r="AQ63" s="3">
        <v>46006</v>
      </c>
      <c r="AR63" s="3">
        <v>46002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1">
        <v>0</v>
      </c>
      <c r="AY63" s="2" t="s">
        <v>64</v>
      </c>
      <c r="AZ63" s="2" t="s">
        <v>70</v>
      </c>
      <c r="BA63" s="2">
        <v>0</v>
      </c>
      <c r="BB63" s="2">
        <v>0</v>
      </c>
      <c r="BC63" s="2">
        <v>5300</v>
      </c>
      <c r="BD63" s="2">
        <v>0</v>
      </c>
      <c r="BE63" s="1" t="s">
        <v>146</v>
      </c>
      <c r="BF63" s="56">
        <v>0</v>
      </c>
    </row>
    <row r="64" spans="1:58" ht="27.75" customHeight="1" x14ac:dyDescent="0.55000000000000004">
      <c r="A64" s="3">
        <v>45990</v>
      </c>
      <c r="B64" s="14" t="s">
        <v>488</v>
      </c>
      <c r="C64" s="9" t="s">
        <v>73</v>
      </c>
      <c r="D64" s="13" t="s">
        <v>366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135</v>
      </c>
      <c r="T64" s="12">
        <v>46007</v>
      </c>
      <c r="U64" s="11">
        <v>10000</v>
      </c>
      <c r="V64" s="10">
        <v>0</v>
      </c>
      <c r="W64" s="10">
        <v>0</v>
      </c>
      <c r="X64" s="10">
        <v>10500</v>
      </c>
      <c r="Y64" s="10">
        <v>10000</v>
      </c>
      <c r="Z64" s="10">
        <v>0</v>
      </c>
      <c r="AA64" s="10">
        <v>10500</v>
      </c>
      <c r="AB64" s="9" t="s">
        <v>145</v>
      </c>
      <c r="AC64" s="8">
        <v>9359.9000000000015</v>
      </c>
      <c r="AD64" s="8">
        <v>0</v>
      </c>
      <c r="AE64" s="8">
        <v>9359.9000000000015</v>
      </c>
      <c r="AF64" s="8">
        <v>0</v>
      </c>
      <c r="AG64" s="8">
        <v>0</v>
      </c>
      <c r="AH64" s="8" t="s">
        <v>492</v>
      </c>
      <c r="AI64" s="1" t="s">
        <v>112</v>
      </c>
      <c r="AJ64" s="1" t="s">
        <v>74</v>
      </c>
      <c r="AK64" s="1">
        <v>2</v>
      </c>
      <c r="AL64" s="3">
        <v>46007</v>
      </c>
      <c r="AM64" s="3">
        <v>0</v>
      </c>
      <c r="AN64" s="3">
        <v>45998</v>
      </c>
      <c r="AO64" s="3">
        <v>46005</v>
      </c>
      <c r="AP64" s="3">
        <v>46006</v>
      </c>
      <c r="AQ64" s="3">
        <v>46006</v>
      </c>
      <c r="AR64" s="3">
        <v>46002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1">
        <v>0</v>
      </c>
      <c r="AY64" s="2" t="s">
        <v>64</v>
      </c>
      <c r="AZ64" s="2" t="s">
        <v>70</v>
      </c>
      <c r="BA64" s="2">
        <v>0</v>
      </c>
      <c r="BB64" s="2">
        <v>0</v>
      </c>
      <c r="BC64" s="2">
        <v>0</v>
      </c>
      <c r="BD64" s="2">
        <v>0</v>
      </c>
      <c r="BE64" s="1" t="s">
        <v>146</v>
      </c>
      <c r="BF64" s="56">
        <v>705.02926755555563</v>
      </c>
    </row>
    <row r="65" spans="1:58" ht="27.75" customHeight="1" x14ac:dyDescent="0.55000000000000004">
      <c r="A65" s="3">
        <v>45990</v>
      </c>
      <c r="B65" s="14" t="s">
        <v>488</v>
      </c>
      <c r="C65" s="9" t="s">
        <v>73</v>
      </c>
      <c r="D65" s="13" t="s">
        <v>193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135</v>
      </c>
      <c r="T65" s="12">
        <v>46007</v>
      </c>
      <c r="U65" s="11">
        <v>5000</v>
      </c>
      <c r="V65" s="10">
        <v>0</v>
      </c>
      <c r="W65" s="10">
        <v>0</v>
      </c>
      <c r="X65" s="10">
        <v>5250</v>
      </c>
      <c r="Y65" s="10">
        <v>5000</v>
      </c>
      <c r="Z65" s="10">
        <v>0</v>
      </c>
      <c r="AA65" s="10">
        <v>5250</v>
      </c>
      <c r="AB65" s="9" t="s">
        <v>145</v>
      </c>
      <c r="AC65" s="8">
        <v>4679.9500000000007</v>
      </c>
      <c r="AD65" s="8">
        <v>0</v>
      </c>
      <c r="AE65" s="8">
        <v>4679.9500000000007</v>
      </c>
      <c r="AF65" s="8">
        <v>0</v>
      </c>
      <c r="AG65" s="8">
        <v>0</v>
      </c>
      <c r="AH65" s="8" t="s">
        <v>492</v>
      </c>
      <c r="AI65" s="1" t="s">
        <v>112</v>
      </c>
      <c r="AJ65" s="1" t="s">
        <v>74</v>
      </c>
      <c r="AK65" s="1">
        <v>2</v>
      </c>
      <c r="AL65" s="3">
        <v>46007</v>
      </c>
      <c r="AM65" s="3">
        <v>0</v>
      </c>
      <c r="AN65" s="3">
        <v>45998</v>
      </c>
      <c r="AO65" s="3">
        <v>46005</v>
      </c>
      <c r="AP65" s="3">
        <v>46006</v>
      </c>
      <c r="AQ65" s="3">
        <v>46006</v>
      </c>
      <c r="AR65" s="3">
        <v>46002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1">
        <v>0</v>
      </c>
      <c r="AY65" s="2" t="s">
        <v>64</v>
      </c>
      <c r="AZ65" s="2" t="s">
        <v>70</v>
      </c>
      <c r="BA65" s="2">
        <v>0</v>
      </c>
      <c r="BB65" s="2">
        <v>0</v>
      </c>
      <c r="BC65" s="2">
        <v>0</v>
      </c>
      <c r="BD65" s="2">
        <v>0</v>
      </c>
      <c r="BE65" s="1" t="s">
        <v>146</v>
      </c>
      <c r="BF65" s="56">
        <v>352.51463377777782</v>
      </c>
    </row>
    <row r="66" spans="1:58" ht="27.75" customHeight="1" x14ac:dyDescent="0.55000000000000004">
      <c r="A66" s="3">
        <v>45989</v>
      </c>
      <c r="B66" s="14" t="s">
        <v>470</v>
      </c>
      <c r="C66" s="9" t="s">
        <v>73</v>
      </c>
      <c r="D66" s="13" t="s">
        <v>458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135</v>
      </c>
      <c r="T66" s="12">
        <v>46007</v>
      </c>
      <c r="U66" s="11">
        <v>5000</v>
      </c>
      <c r="V66" s="10">
        <v>0</v>
      </c>
      <c r="W66" s="10">
        <v>0</v>
      </c>
      <c r="X66" s="10">
        <v>5250</v>
      </c>
      <c r="Y66" s="10">
        <v>5000</v>
      </c>
      <c r="Z66" s="10">
        <v>0</v>
      </c>
      <c r="AA66" s="10">
        <v>5250</v>
      </c>
      <c r="AB66" s="9" t="s">
        <v>145</v>
      </c>
      <c r="AC66" s="8">
        <v>4679.9500000000007</v>
      </c>
      <c r="AD66" s="8">
        <v>0</v>
      </c>
      <c r="AE66" s="8">
        <v>4679.9500000000007</v>
      </c>
      <c r="AF66" s="8">
        <v>0</v>
      </c>
      <c r="AG66" s="8">
        <v>0</v>
      </c>
      <c r="AH66" s="8" t="s">
        <v>481</v>
      </c>
      <c r="AI66" s="1" t="s">
        <v>113</v>
      </c>
      <c r="AJ66" s="1" t="s">
        <v>74</v>
      </c>
      <c r="AK66" s="1">
        <v>2</v>
      </c>
      <c r="AL66" s="3">
        <v>46007</v>
      </c>
      <c r="AM66" s="3">
        <v>0</v>
      </c>
      <c r="AN66" s="3">
        <v>45998</v>
      </c>
      <c r="AO66" s="3">
        <v>46005</v>
      </c>
      <c r="AP66" s="3">
        <v>46006</v>
      </c>
      <c r="AQ66" s="3">
        <v>46006</v>
      </c>
      <c r="AR66" s="3">
        <v>46002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1">
        <v>0</v>
      </c>
      <c r="AY66" s="2" t="s">
        <v>64</v>
      </c>
      <c r="AZ66" s="2" t="s">
        <v>70</v>
      </c>
      <c r="BA66" s="2">
        <v>0</v>
      </c>
      <c r="BB66" s="2">
        <v>0</v>
      </c>
      <c r="BC66" s="2">
        <v>0</v>
      </c>
      <c r="BD66" s="2">
        <v>0</v>
      </c>
      <c r="BE66" s="1" t="s">
        <v>146</v>
      </c>
      <c r="BF66" s="56">
        <v>352.51463377777782</v>
      </c>
    </row>
    <row r="67" spans="1:58" ht="27.75" customHeight="1" x14ac:dyDescent="0.55000000000000004">
      <c r="A67" s="3">
        <v>45990</v>
      </c>
      <c r="B67" s="14" t="s">
        <v>488</v>
      </c>
      <c r="C67" s="9" t="s">
        <v>73</v>
      </c>
      <c r="D67" s="13" t="s">
        <v>459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135</v>
      </c>
      <c r="T67" s="12">
        <v>46007</v>
      </c>
      <c r="U67" s="11">
        <v>5000</v>
      </c>
      <c r="V67" s="10">
        <v>0</v>
      </c>
      <c r="W67" s="10">
        <v>0</v>
      </c>
      <c r="X67" s="10">
        <v>5250</v>
      </c>
      <c r="Y67" s="10">
        <v>5000</v>
      </c>
      <c r="Z67" s="10">
        <v>0</v>
      </c>
      <c r="AA67" s="10">
        <v>5250</v>
      </c>
      <c r="AB67" s="9" t="s">
        <v>145</v>
      </c>
      <c r="AC67" s="8">
        <v>4679.9500000000007</v>
      </c>
      <c r="AD67" s="8">
        <v>0</v>
      </c>
      <c r="AE67" s="8">
        <v>4679.9500000000007</v>
      </c>
      <c r="AF67" s="8">
        <v>0</v>
      </c>
      <c r="AG67" s="8">
        <v>0</v>
      </c>
      <c r="AH67" s="8" t="s">
        <v>492</v>
      </c>
      <c r="AI67" s="1" t="s">
        <v>113</v>
      </c>
      <c r="AJ67" s="1" t="s">
        <v>74</v>
      </c>
      <c r="AK67" s="1">
        <v>2</v>
      </c>
      <c r="AL67" s="3">
        <v>46007</v>
      </c>
      <c r="AM67" s="3">
        <v>0</v>
      </c>
      <c r="AN67" s="3">
        <v>45998</v>
      </c>
      <c r="AO67" s="3">
        <v>46005</v>
      </c>
      <c r="AP67" s="3">
        <v>46006</v>
      </c>
      <c r="AQ67" s="3">
        <v>46006</v>
      </c>
      <c r="AR67" s="3">
        <v>46002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1">
        <v>0</v>
      </c>
      <c r="AY67" s="2" t="s">
        <v>64</v>
      </c>
      <c r="AZ67" s="2" t="s">
        <v>70</v>
      </c>
      <c r="BA67" s="2">
        <v>0</v>
      </c>
      <c r="BB67" s="2">
        <v>0</v>
      </c>
      <c r="BC67" s="2">
        <v>0</v>
      </c>
      <c r="BD67" s="2">
        <v>0</v>
      </c>
      <c r="BE67" s="1" t="s">
        <v>146</v>
      </c>
      <c r="BF67" s="56">
        <v>352.51463377777782</v>
      </c>
    </row>
    <row r="68" spans="1:58" ht="27.75" customHeight="1" x14ac:dyDescent="0.55000000000000004">
      <c r="A68" s="3">
        <v>45990</v>
      </c>
      <c r="B68" s="14" t="s">
        <v>488</v>
      </c>
      <c r="C68" s="9" t="s">
        <v>73</v>
      </c>
      <c r="D68" s="13" t="s">
        <v>368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135</v>
      </c>
      <c r="T68" s="12">
        <v>46007</v>
      </c>
      <c r="U68" s="11">
        <v>5000</v>
      </c>
      <c r="V68" s="10">
        <v>0</v>
      </c>
      <c r="W68" s="10">
        <v>0</v>
      </c>
      <c r="X68" s="10">
        <v>5250</v>
      </c>
      <c r="Y68" s="10">
        <v>5000</v>
      </c>
      <c r="Z68" s="10">
        <v>0</v>
      </c>
      <c r="AA68" s="10">
        <v>5250</v>
      </c>
      <c r="AB68" s="9" t="s">
        <v>145</v>
      </c>
      <c r="AC68" s="8">
        <v>4679.9500000000007</v>
      </c>
      <c r="AD68" s="8">
        <v>0</v>
      </c>
      <c r="AE68" s="8">
        <v>4679.9500000000007</v>
      </c>
      <c r="AF68" s="8">
        <v>0</v>
      </c>
      <c r="AG68" s="8">
        <v>0</v>
      </c>
      <c r="AH68" s="8" t="s">
        <v>492</v>
      </c>
      <c r="AI68" s="1" t="s">
        <v>113</v>
      </c>
      <c r="AJ68" s="1" t="s">
        <v>74</v>
      </c>
      <c r="AK68" s="1">
        <v>2</v>
      </c>
      <c r="AL68" s="3">
        <v>46007</v>
      </c>
      <c r="AM68" s="3">
        <v>0</v>
      </c>
      <c r="AN68" s="3">
        <v>45998</v>
      </c>
      <c r="AO68" s="3">
        <v>46005</v>
      </c>
      <c r="AP68" s="3">
        <v>46006</v>
      </c>
      <c r="AQ68" s="3">
        <v>46006</v>
      </c>
      <c r="AR68" s="3">
        <v>46002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1">
        <v>0</v>
      </c>
      <c r="AY68" s="2" t="s">
        <v>64</v>
      </c>
      <c r="AZ68" s="2" t="s">
        <v>70</v>
      </c>
      <c r="BA68" s="2">
        <v>0</v>
      </c>
      <c r="BB68" s="2">
        <v>0</v>
      </c>
      <c r="BC68" s="2">
        <v>0</v>
      </c>
      <c r="BD68" s="2">
        <v>0</v>
      </c>
      <c r="BE68" s="1" t="s">
        <v>146</v>
      </c>
      <c r="BF68" s="56">
        <v>352.51463377777782</v>
      </c>
    </row>
    <row r="69" spans="1:58" ht="27.75" customHeight="1" x14ac:dyDescent="0.55000000000000004">
      <c r="A69" s="3">
        <v>45990</v>
      </c>
      <c r="B69" s="14" t="s">
        <v>488</v>
      </c>
      <c r="C69" s="9" t="s">
        <v>73</v>
      </c>
      <c r="D69" s="13" t="s">
        <v>207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135</v>
      </c>
      <c r="T69" s="12">
        <v>46009</v>
      </c>
      <c r="U69" s="11">
        <v>5000</v>
      </c>
      <c r="V69" s="10">
        <v>0</v>
      </c>
      <c r="W69" s="10">
        <v>0</v>
      </c>
      <c r="X69" s="10">
        <v>5300</v>
      </c>
      <c r="Y69" s="10">
        <v>5000</v>
      </c>
      <c r="Z69" s="10">
        <v>5300</v>
      </c>
      <c r="AA69" s="10">
        <v>0</v>
      </c>
      <c r="AB69" s="9" t="s">
        <v>145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 t="s">
        <v>493</v>
      </c>
      <c r="AI69" s="1" t="s">
        <v>112</v>
      </c>
      <c r="AJ69" s="1" t="s">
        <v>74</v>
      </c>
      <c r="AK69" s="1">
        <v>2</v>
      </c>
      <c r="AL69" s="3">
        <v>46009</v>
      </c>
      <c r="AM69" s="3">
        <v>0</v>
      </c>
      <c r="AN69" s="3">
        <v>46000</v>
      </c>
      <c r="AO69" s="3">
        <v>46007</v>
      </c>
      <c r="AP69" s="3">
        <v>46008</v>
      </c>
      <c r="AQ69" s="3">
        <v>46008</v>
      </c>
      <c r="AR69" s="3">
        <v>46004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1">
        <v>0</v>
      </c>
      <c r="AY69" s="2" t="s">
        <v>64</v>
      </c>
      <c r="AZ69" s="2" t="s">
        <v>70</v>
      </c>
      <c r="BA69" s="2">
        <v>0</v>
      </c>
      <c r="BB69" s="2">
        <v>0</v>
      </c>
      <c r="BC69" s="2">
        <v>5300</v>
      </c>
      <c r="BD69" s="2">
        <v>0</v>
      </c>
      <c r="BE69" s="1" t="s">
        <v>146</v>
      </c>
      <c r="BF69" s="56">
        <v>0</v>
      </c>
    </row>
    <row r="70" spans="1:58" ht="27.75" customHeight="1" x14ac:dyDescent="0.55000000000000004">
      <c r="A70" s="3">
        <v>45989</v>
      </c>
      <c r="B70" s="14" t="s">
        <v>470</v>
      </c>
      <c r="C70" s="9" t="s">
        <v>73</v>
      </c>
      <c r="D70" s="13" t="s">
        <v>455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135</v>
      </c>
      <c r="T70" s="12">
        <v>46009</v>
      </c>
      <c r="U70" s="11">
        <v>5000</v>
      </c>
      <c r="V70" s="10">
        <v>2300</v>
      </c>
      <c r="W70" s="10">
        <v>0</v>
      </c>
      <c r="X70" s="10">
        <v>5250</v>
      </c>
      <c r="Y70" s="10">
        <v>2700</v>
      </c>
      <c r="Z70" s="10">
        <v>5250</v>
      </c>
      <c r="AA70" s="10">
        <v>0</v>
      </c>
      <c r="AB70" s="9" t="s">
        <v>145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 t="s">
        <v>494</v>
      </c>
      <c r="AI70" s="1" t="s">
        <v>112</v>
      </c>
      <c r="AJ70" s="1" t="s">
        <v>74</v>
      </c>
      <c r="AK70" s="1">
        <v>2</v>
      </c>
      <c r="AL70" s="3">
        <v>46009</v>
      </c>
      <c r="AM70" s="3">
        <v>0</v>
      </c>
      <c r="AN70" s="3">
        <v>46000</v>
      </c>
      <c r="AO70" s="3">
        <v>46007</v>
      </c>
      <c r="AP70" s="3">
        <v>46008</v>
      </c>
      <c r="AQ70" s="3">
        <v>46008</v>
      </c>
      <c r="AR70" s="3">
        <v>46004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1">
        <v>0</v>
      </c>
      <c r="AY70" s="2" t="s">
        <v>64</v>
      </c>
      <c r="AZ70" s="2" t="s">
        <v>70</v>
      </c>
      <c r="BA70" s="2">
        <v>0</v>
      </c>
      <c r="BB70" s="2">
        <v>0</v>
      </c>
      <c r="BC70" s="2">
        <v>5250</v>
      </c>
      <c r="BD70" s="2">
        <v>0</v>
      </c>
      <c r="BE70" s="1" t="s">
        <v>146</v>
      </c>
      <c r="BF70" s="56">
        <v>0</v>
      </c>
    </row>
    <row r="71" spans="1:58" ht="27.75" customHeight="1" x14ac:dyDescent="0.55000000000000004">
      <c r="A71" s="3">
        <v>45989</v>
      </c>
      <c r="B71" s="14" t="s">
        <v>470</v>
      </c>
      <c r="C71" s="9" t="s">
        <v>73</v>
      </c>
      <c r="D71" s="13" t="s">
        <v>272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135</v>
      </c>
      <c r="T71" s="12">
        <v>46009</v>
      </c>
      <c r="U71" s="11">
        <v>5000</v>
      </c>
      <c r="V71" s="10">
        <v>0</v>
      </c>
      <c r="W71" s="10">
        <v>0</v>
      </c>
      <c r="X71" s="10">
        <v>5250</v>
      </c>
      <c r="Y71" s="10">
        <v>5000</v>
      </c>
      <c r="Z71" s="10">
        <v>5250</v>
      </c>
      <c r="AA71" s="10">
        <v>0</v>
      </c>
      <c r="AB71" s="9" t="s">
        <v>145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 t="s">
        <v>494</v>
      </c>
      <c r="AI71" s="1" t="s">
        <v>112</v>
      </c>
      <c r="AJ71" s="1" t="s">
        <v>74</v>
      </c>
      <c r="AK71" s="1">
        <v>2</v>
      </c>
      <c r="AL71" s="3">
        <v>46009</v>
      </c>
      <c r="AM71" s="3">
        <v>0</v>
      </c>
      <c r="AN71" s="3">
        <v>46000</v>
      </c>
      <c r="AO71" s="3">
        <v>46007</v>
      </c>
      <c r="AP71" s="3">
        <v>46008</v>
      </c>
      <c r="AQ71" s="3">
        <v>46008</v>
      </c>
      <c r="AR71" s="3">
        <v>46004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1">
        <v>0</v>
      </c>
      <c r="AY71" s="2" t="s">
        <v>64</v>
      </c>
      <c r="AZ71" s="2" t="s">
        <v>70</v>
      </c>
      <c r="BA71" s="2">
        <v>0</v>
      </c>
      <c r="BB71" s="2">
        <v>0</v>
      </c>
      <c r="BC71" s="2">
        <v>5250</v>
      </c>
      <c r="BD71" s="2">
        <v>0</v>
      </c>
      <c r="BE71" s="1" t="s">
        <v>146</v>
      </c>
      <c r="BF71" s="56">
        <v>0</v>
      </c>
    </row>
    <row r="72" spans="1:58" ht="27.75" customHeight="1" x14ac:dyDescent="0.55000000000000004">
      <c r="A72" s="3">
        <v>45990</v>
      </c>
      <c r="B72" s="14" t="s">
        <v>488</v>
      </c>
      <c r="C72" s="9" t="s">
        <v>73</v>
      </c>
      <c r="D72" s="13" t="s">
        <v>270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135</v>
      </c>
      <c r="T72" s="12">
        <v>46009</v>
      </c>
      <c r="U72" s="11">
        <v>5000</v>
      </c>
      <c r="V72" s="10">
        <v>0</v>
      </c>
      <c r="W72" s="10">
        <v>0</v>
      </c>
      <c r="X72" s="10">
        <v>5250</v>
      </c>
      <c r="Y72" s="10">
        <v>5000</v>
      </c>
      <c r="Z72" s="10">
        <v>0</v>
      </c>
      <c r="AA72" s="10">
        <v>5250</v>
      </c>
      <c r="AB72" s="9" t="s">
        <v>145</v>
      </c>
      <c r="AC72" s="8">
        <v>4679.9500000000007</v>
      </c>
      <c r="AD72" s="8">
        <v>0</v>
      </c>
      <c r="AE72" s="8">
        <v>4679.9500000000007</v>
      </c>
      <c r="AF72" s="8">
        <v>0</v>
      </c>
      <c r="AG72" s="8">
        <v>0</v>
      </c>
      <c r="AH72" s="8" t="s">
        <v>493</v>
      </c>
      <c r="AI72" s="1" t="s">
        <v>113</v>
      </c>
      <c r="AJ72" s="1" t="s">
        <v>74</v>
      </c>
      <c r="AK72" s="1">
        <v>2</v>
      </c>
      <c r="AL72" s="3">
        <v>46009</v>
      </c>
      <c r="AM72" s="3">
        <v>0</v>
      </c>
      <c r="AN72" s="3">
        <v>46000</v>
      </c>
      <c r="AO72" s="3">
        <v>46007</v>
      </c>
      <c r="AP72" s="3">
        <v>46008</v>
      </c>
      <c r="AQ72" s="3">
        <v>46008</v>
      </c>
      <c r="AR72" s="3">
        <v>46004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1">
        <v>0</v>
      </c>
      <c r="AY72" s="2" t="s">
        <v>64</v>
      </c>
      <c r="AZ72" s="2" t="s">
        <v>70</v>
      </c>
      <c r="BA72" s="2">
        <v>0</v>
      </c>
      <c r="BB72" s="2">
        <v>0</v>
      </c>
      <c r="BC72" s="2">
        <v>0</v>
      </c>
      <c r="BD72" s="2">
        <v>0</v>
      </c>
      <c r="BE72" s="1" t="s">
        <v>146</v>
      </c>
      <c r="BF72" s="56">
        <v>352.51463377777782</v>
      </c>
    </row>
    <row r="73" spans="1:58" ht="27.75" customHeight="1" x14ac:dyDescent="0.55000000000000004">
      <c r="A73" s="3">
        <v>45989</v>
      </c>
      <c r="B73" s="14" t="s">
        <v>470</v>
      </c>
      <c r="C73" s="9" t="s">
        <v>73</v>
      </c>
      <c r="D73" s="13" t="s">
        <v>366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135</v>
      </c>
      <c r="T73" s="12">
        <v>46009</v>
      </c>
      <c r="U73" s="11">
        <v>5000</v>
      </c>
      <c r="V73" s="10">
        <v>0</v>
      </c>
      <c r="W73" s="10">
        <v>0</v>
      </c>
      <c r="X73" s="10">
        <v>5250</v>
      </c>
      <c r="Y73" s="10">
        <v>5000</v>
      </c>
      <c r="Z73" s="10">
        <v>0</v>
      </c>
      <c r="AA73" s="10">
        <v>5250</v>
      </c>
      <c r="AB73" s="9" t="s">
        <v>145</v>
      </c>
      <c r="AC73" s="8">
        <v>4679.9500000000007</v>
      </c>
      <c r="AD73" s="8">
        <v>0</v>
      </c>
      <c r="AE73" s="8">
        <v>4679.9500000000007</v>
      </c>
      <c r="AF73" s="8">
        <v>0</v>
      </c>
      <c r="AG73" s="8">
        <v>0</v>
      </c>
      <c r="AH73" s="8" t="s">
        <v>494</v>
      </c>
      <c r="AI73" s="1" t="s">
        <v>112</v>
      </c>
      <c r="AJ73" s="1" t="s">
        <v>74</v>
      </c>
      <c r="AK73" s="1">
        <v>2</v>
      </c>
      <c r="AL73" s="3">
        <v>46009</v>
      </c>
      <c r="AM73" s="3">
        <v>0</v>
      </c>
      <c r="AN73" s="3">
        <v>46000</v>
      </c>
      <c r="AO73" s="3">
        <v>46007</v>
      </c>
      <c r="AP73" s="3">
        <v>46008</v>
      </c>
      <c r="AQ73" s="3">
        <v>46008</v>
      </c>
      <c r="AR73" s="3">
        <v>46004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1">
        <v>0</v>
      </c>
      <c r="AY73" s="2" t="s">
        <v>64</v>
      </c>
      <c r="AZ73" s="2" t="s">
        <v>70</v>
      </c>
      <c r="BA73" s="2">
        <v>0</v>
      </c>
      <c r="BB73" s="2">
        <v>0</v>
      </c>
      <c r="BC73" s="2">
        <v>0</v>
      </c>
      <c r="BD73" s="2">
        <v>0</v>
      </c>
      <c r="BE73" s="1" t="s">
        <v>146</v>
      </c>
      <c r="BF73" s="56">
        <v>352.51463377777782</v>
      </c>
    </row>
    <row r="74" spans="1:58" ht="27.75" customHeight="1" x14ac:dyDescent="0.55000000000000004">
      <c r="A74" s="3">
        <v>45990</v>
      </c>
      <c r="B74" s="14" t="s">
        <v>488</v>
      </c>
      <c r="C74" s="9" t="s">
        <v>73</v>
      </c>
      <c r="D74" s="13" t="s">
        <v>291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135</v>
      </c>
      <c r="T74" s="12">
        <v>46009</v>
      </c>
      <c r="U74" s="11">
        <v>5000</v>
      </c>
      <c r="V74" s="10">
        <v>0</v>
      </c>
      <c r="W74" s="10">
        <v>0</v>
      </c>
      <c r="X74" s="10">
        <v>5250</v>
      </c>
      <c r="Y74" s="10">
        <v>5000</v>
      </c>
      <c r="Z74" s="10">
        <v>0</v>
      </c>
      <c r="AA74" s="10">
        <v>5250</v>
      </c>
      <c r="AB74" s="9" t="s">
        <v>145</v>
      </c>
      <c r="AC74" s="8">
        <v>4679.9500000000007</v>
      </c>
      <c r="AD74" s="8">
        <v>0</v>
      </c>
      <c r="AE74" s="8">
        <v>4679.9500000000007</v>
      </c>
      <c r="AF74" s="8">
        <v>0</v>
      </c>
      <c r="AG74" s="8">
        <v>0</v>
      </c>
      <c r="AH74" s="8" t="s">
        <v>493</v>
      </c>
      <c r="AI74" s="1" t="s">
        <v>115</v>
      </c>
      <c r="AJ74" s="1" t="s">
        <v>74</v>
      </c>
      <c r="AK74" s="1">
        <v>2</v>
      </c>
      <c r="AL74" s="3">
        <v>46009</v>
      </c>
      <c r="AM74" s="3">
        <v>0</v>
      </c>
      <c r="AN74" s="3">
        <v>46000</v>
      </c>
      <c r="AO74" s="3">
        <v>46007</v>
      </c>
      <c r="AP74" s="3">
        <v>46008</v>
      </c>
      <c r="AQ74" s="3">
        <v>46008</v>
      </c>
      <c r="AR74" s="3">
        <v>46004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1">
        <v>0</v>
      </c>
      <c r="AY74" s="2" t="s">
        <v>64</v>
      </c>
      <c r="AZ74" s="2" t="s">
        <v>70</v>
      </c>
      <c r="BA74" s="2">
        <v>0</v>
      </c>
      <c r="BB74" s="2">
        <v>0</v>
      </c>
      <c r="BC74" s="2">
        <v>0</v>
      </c>
      <c r="BD74" s="2">
        <v>0</v>
      </c>
      <c r="BE74" s="1" t="s">
        <v>146</v>
      </c>
      <c r="BF74" s="56">
        <v>352.51463377777782</v>
      </c>
    </row>
    <row r="75" spans="1:58" ht="27.75" customHeight="1" x14ac:dyDescent="0.55000000000000004">
      <c r="A75" s="3">
        <v>45990</v>
      </c>
      <c r="B75" s="14" t="s">
        <v>488</v>
      </c>
      <c r="C75" s="9" t="s">
        <v>73</v>
      </c>
      <c r="D75" s="13" t="s">
        <v>255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135</v>
      </c>
      <c r="T75" s="12">
        <v>46009</v>
      </c>
      <c r="U75" s="11">
        <v>5000</v>
      </c>
      <c r="V75" s="10">
        <v>0</v>
      </c>
      <c r="W75" s="10">
        <v>0</v>
      </c>
      <c r="X75" s="10">
        <v>5700</v>
      </c>
      <c r="Y75" s="10">
        <v>5000</v>
      </c>
      <c r="Z75" s="10">
        <v>5700</v>
      </c>
      <c r="AA75" s="10">
        <v>0</v>
      </c>
      <c r="AB75" s="9" t="s">
        <v>145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 t="s">
        <v>493</v>
      </c>
      <c r="AI75" s="1" t="s">
        <v>113</v>
      </c>
      <c r="AJ75" s="1" t="s">
        <v>74</v>
      </c>
      <c r="AK75" s="1">
        <v>2</v>
      </c>
      <c r="AL75" s="3">
        <v>46009</v>
      </c>
      <c r="AM75" s="3">
        <v>0</v>
      </c>
      <c r="AN75" s="3">
        <v>46000</v>
      </c>
      <c r="AO75" s="3">
        <v>46007</v>
      </c>
      <c r="AP75" s="3">
        <v>46008</v>
      </c>
      <c r="AQ75" s="3">
        <v>46008</v>
      </c>
      <c r="AR75" s="3">
        <v>46004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1">
        <v>0</v>
      </c>
      <c r="AY75" s="2" t="s">
        <v>64</v>
      </c>
      <c r="AZ75" s="2" t="s">
        <v>70</v>
      </c>
      <c r="BA75" s="2">
        <v>0</v>
      </c>
      <c r="BB75" s="2">
        <v>0</v>
      </c>
      <c r="BC75" s="2">
        <v>5700</v>
      </c>
      <c r="BD75" s="2">
        <v>0</v>
      </c>
      <c r="BE75" s="1" t="s">
        <v>146</v>
      </c>
      <c r="BF75" s="56">
        <v>0</v>
      </c>
    </row>
    <row r="76" spans="1:58" ht="27.75" customHeight="1" x14ac:dyDescent="0.55000000000000004">
      <c r="A76" s="3">
        <v>45990</v>
      </c>
      <c r="B76" s="14" t="s">
        <v>488</v>
      </c>
      <c r="C76" s="9" t="s">
        <v>73</v>
      </c>
      <c r="D76" s="13" t="s">
        <v>330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135</v>
      </c>
      <c r="T76" s="12">
        <v>46009</v>
      </c>
      <c r="U76" s="11">
        <v>5000</v>
      </c>
      <c r="V76" s="10">
        <v>0</v>
      </c>
      <c r="W76" s="10">
        <v>0</v>
      </c>
      <c r="X76" s="10">
        <v>5250</v>
      </c>
      <c r="Y76" s="10">
        <v>5000</v>
      </c>
      <c r="Z76" s="10">
        <v>0</v>
      </c>
      <c r="AA76" s="10">
        <v>5250</v>
      </c>
      <c r="AB76" s="9" t="s">
        <v>145</v>
      </c>
      <c r="AC76" s="8">
        <v>4679.9500000000007</v>
      </c>
      <c r="AD76" s="8">
        <v>0</v>
      </c>
      <c r="AE76" s="8">
        <v>4679.9500000000007</v>
      </c>
      <c r="AF76" s="8">
        <v>0</v>
      </c>
      <c r="AG76" s="8">
        <v>0</v>
      </c>
      <c r="AH76" s="8" t="s">
        <v>493</v>
      </c>
      <c r="AI76" s="1" t="s">
        <v>112</v>
      </c>
      <c r="AJ76" s="1" t="s">
        <v>74</v>
      </c>
      <c r="AK76" s="1">
        <v>2</v>
      </c>
      <c r="AL76" s="3">
        <v>46009</v>
      </c>
      <c r="AM76" s="3">
        <v>0</v>
      </c>
      <c r="AN76" s="3">
        <v>46000</v>
      </c>
      <c r="AO76" s="3">
        <v>46007</v>
      </c>
      <c r="AP76" s="3">
        <v>46008</v>
      </c>
      <c r="AQ76" s="3">
        <v>46008</v>
      </c>
      <c r="AR76" s="3">
        <v>46004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1">
        <v>0</v>
      </c>
      <c r="AY76" s="2" t="s">
        <v>64</v>
      </c>
      <c r="AZ76" s="2" t="s">
        <v>70</v>
      </c>
      <c r="BA76" s="2">
        <v>0</v>
      </c>
      <c r="BB76" s="2">
        <v>0</v>
      </c>
      <c r="BC76" s="2">
        <v>0</v>
      </c>
      <c r="BD76" s="2">
        <v>0</v>
      </c>
      <c r="BE76" s="1" t="s">
        <v>146</v>
      </c>
      <c r="BF76" s="56">
        <v>352.51463377777782</v>
      </c>
    </row>
    <row r="77" spans="1:58" ht="27.75" customHeight="1" x14ac:dyDescent="0.55000000000000004">
      <c r="A77" s="3">
        <v>45989</v>
      </c>
      <c r="B77" s="14" t="s">
        <v>470</v>
      </c>
      <c r="C77" s="9" t="s">
        <v>73</v>
      </c>
      <c r="D77" s="13" t="s">
        <v>207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135</v>
      </c>
      <c r="T77" s="12">
        <v>46011</v>
      </c>
      <c r="U77" s="11">
        <v>10000</v>
      </c>
      <c r="V77" s="10">
        <v>0</v>
      </c>
      <c r="W77" s="10">
        <v>0</v>
      </c>
      <c r="X77" s="10">
        <v>10427.5</v>
      </c>
      <c r="Y77" s="10">
        <v>10000</v>
      </c>
      <c r="Z77" s="10">
        <v>1450</v>
      </c>
      <c r="AA77" s="10">
        <v>8977.5</v>
      </c>
      <c r="AB77" s="9" t="s">
        <v>145</v>
      </c>
      <c r="AC77" s="8">
        <v>8402.8502250000001</v>
      </c>
      <c r="AD77" s="8">
        <v>0</v>
      </c>
      <c r="AE77" s="8">
        <v>8402.8502250000001</v>
      </c>
      <c r="AF77" s="8">
        <v>0</v>
      </c>
      <c r="AG77" s="8">
        <v>0</v>
      </c>
      <c r="AH77" s="8" t="s">
        <v>495</v>
      </c>
      <c r="AI77" s="1" t="s">
        <v>112</v>
      </c>
      <c r="AJ77" s="1" t="s">
        <v>74</v>
      </c>
      <c r="AK77" s="1">
        <v>2</v>
      </c>
      <c r="AL77" s="3">
        <v>46011</v>
      </c>
      <c r="AM77" s="3">
        <v>0</v>
      </c>
      <c r="AN77" s="3">
        <v>46002</v>
      </c>
      <c r="AO77" s="3">
        <v>46009</v>
      </c>
      <c r="AP77" s="3">
        <v>46010</v>
      </c>
      <c r="AQ77" s="3">
        <v>46010</v>
      </c>
      <c r="AR77" s="3">
        <v>46006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1">
        <v>0</v>
      </c>
      <c r="AY77" s="2" t="s">
        <v>64</v>
      </c>
      <c r="AZ77" s="2" t="s">
        <v>70</v>
      </c>
      <c r="BA77" s="2">
        <v>0</v>
      </c>
      <c r="BB77" s="2">
        <v>0</v>
      </c>
      <c r="BC77" s="2">
        <v>1450</v>
      </c>
      <c r="BD77" s="2">
        <v>0</v>
      </c>
      <c r="BE77" s="1" t="s">
        <v>146</v>
      </c>
      <c r="BF77" s="56">
        <v>632.94002494799997</v>
      </c>
    </row>
    <row r="78" spans="1:58" ht="27.75" customHeight="1" x14ac:dyDescent="0.55000000000000004">
      <c r="A78" s="3">
        <v>45989</v>
      </c>
      <c r="B78" s="14" t="s">
        <v>470</v>
      </c>
      <c r="C78" s="9" t="s">
        <v>73</v>
      </c>
      <c r="D78" s="13" t="s">
        <v>331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135</v>
      </c>
      <c r="T78" s="12">
        <v>46011</v>
      </c>
      <c r="U78" s="11">
        <v>5000</v>
      </c>
      <c r="V78" s="10">
        <v>0</v>
      </c>
      <c r="W78" s="10">
        <v>303</v>
      </c>
      <c r="X78" s="10">
        <v>4997</v>
      </c>
      <c r="Y78" s="10">
        <v>5000</v>
      </c>
      <c r="Z78" s="10">
        <v>5300</v>
      </c>
      <c r="AA78" s="10">
        <v>0</v>
      </c>
      <c r="AB78" s="9" t="s">
        <v>145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 t="s">
        <v>495</v>
      </c>
      <c r="AI78" s="1" t="s">
        <v>112</v>
      </c>
      <c r="AJ78" s="1" t="s">
        <v>74</v>
      </c>
      <c r="AK78" s="1">
        <v>2</v>
      </c>
      <c r="AL78" s="3">
        <v>46011</v>
      </c>
      <c r="AM78" s="3">
        <v>0</v>
      </c>
      <c r="AN78" s="3">
        <v>46002</v>
      </c>
      <c r="AO78" s="3">
        <v>46009</v>
      </c>
      <c r="AP78" s="3">
        <v>46010</v>
      </c>
      <c r="AQ78" s="3">
        <v>46010</v>
      </c>
      <c r="AR78" s="3">
        <v>46006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1">
        <v>0</v>
      </c>
      <c r="AY78" s="2" t="s">
        <v>64</v>
      </c>
      <c r="AZ78" s="2" t="s">
        <v>70</v>
      </c>
      <c r="BA78" s="2">
        <v>0</v>
      </c>
      <c r="BB78" s="2">
        <v>303</v>
      </c>
      <c r="BC78" s="2">
        <v>4997</v>
      </c>
      <c r="BD78" s="2">
        <v>0</v>
      </c>
      <c r="BE78" s="1" t="s">
        <v>146</v>
      </c>
      <c r="BF78" s="56">
        <v>0</v>
      </c>
    </row>
    <row r="79" spans="1:58" ht="27.75" customHeight="1" x14ac:dyDescent="0.55000000000000004">
      <c r="A79" s="3">
        <v>45990</v>
      </c>
      <c r="B79" s="14" t="s">
        <v>488</v>
      </c>
      <c r="C79" s="9" t="s">
        <v>73</v>
      </c>
      <c r="D79" s="13" t="s">
        <v>429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135</v>
      </c>
      <c r="T79" s="12">
        <v>46011</v>
      </c>
      <c r="U79" s="11">
        <v>5000</v>
      </c>
      <c r="V79" s="10">
        <v>0</v>
      </c>
      <c r="W79" s="10">
        <v>0</v>
      </c>
      <c r="X79" s="10">
        <v>5250</v>
      </c>
      <c r="Y79" s="10">
        <v>5000</v>
      </c>
      <c r="Z79" s="10">
        <v>0</v>
      </c>
      <c r="AA79" s="10">
        <v>5250</v>
      </c>
      <c r="AB79" s="9" t="s">
        <v>145</v>
      </c>
      <c r="AC79" s="8">
        <v>4679.9500000000007</v>
      </c>
      <c r="AD79" s="8">
        <v>0</v>
      </c>
      <c r="AE79" s="8">
        <v>4679.9500000000007</v>
      </c>
      <c r="AF79" s="8">
        <v>0</v>
      </c>
      <c r="AG79" s="8">
        <v>0</v>
      </c>
      <c r="AH79" s="8" t="s">
        <v>496</v>
      </c>
      <c r="AI79" s="1" t="s">
        <v>112</v>
      </c>
      <c r="AJ79" s="1" t="s">
        <v>74</v>
      </c>
      <c r="AK79" s="1">
        <v>2</v>
      </c>
      <c r="AL79" s="3">
        <v>46011</v>
      </c>
      <c r="AM79" s="3">
        <v>0</v>
      </c>
      <c r="AN79" s="3">
        <v>46002</v>
      </c>
      <c r="AO79" s="3">
        <v>46009</v>
      </c>
      <c r="AP79" s="3">
        <v>46010</v>
      </c>
      <c r="AQ79" s="3">
        <v>46010</v>
      </c>
      <c r="AR79" s="3">
        <v>46006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1">
        <v>0</v>
      </c>
      <c r="AY79" s="2" t="s">
        <v>64</v>
      </c>
      <c r="AZ79" s="2" t="s">
        <v>70</v>
      </c>
      <c r="BA79" s="2">
        <v>0</v>
      </c>
      <c r="BB79" s="2">
        <v>0</v>
      </c>
      <c r="BC79" s="2">
        <v>0</v>
      </c>
      <c r="BD79" s="2">
        <v>0</v>
      </c>
      <c r="BE79" s="1" t="s">
        <v>146</v>
      </c>
      <c r="BF79" s="56">
        <v>352.51463377777782</v>
      </c>
    </row>
    <row r="80" spans="1:58" ht="27.75" customHeight="1" x14ac:dyDescent="0.55000000000000004">
      <c r="A80" s="3">
        <v>45990</v>
      </c>
      <c r="B80" s="14" t="s">
        <v>488</v>
      </c>
      <c r="C80" s="9" t="s">
        <v>73</v>
      </c>
      <c r="D80" s="13" t="s">
        <v>366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135</v>
      </c>
      <c r="T80" s="12">
        <v>46011</v>
      </c>
      <c r="U80" s="11">
        <v>10000</v>
      </c>
      <c r="V80" s="10">
        <v>0</v>
      </c>
      <c r="W80" s="10">
        <v>0</v>
      </c>
      <c r="X80" s="10">
        <v>10500</v>
      </c>
      <c r="Y80" s="10">
        <v>10000</v>
      </c>
      <c r="Z80" s="10">
        <v>0</v>
      </c>
      <c r="AA80" s="10">
        <v>10500</v>
      </c>
      <c r="AB80" s="9" t="s">
        <v>145</v>
      </c>
      <c r="AC80" s="8">
        <v>9359.9000000000015</v>
      </c>
      <c r="AD80" s="8">
        <v>0</v>
      </c>
      <c r="AE80" s="8">
        <v>9359.9000000000015</v>
      </c>
      <c r="AF80" s="8">
        <v>0</v>
      </c>
      <c r="AG80" s="8">
        <v>0</v>
      </c>
      <c r="AH80" s="8" t="s">
        <v>496</v>
      </c>
      <c r="AI80" s="1" t="s">
        <v>111</v>
      </c>
      <c r="AJ80" s="1" t="s">
        <v>74</v>
      </c>
      <c r="AK80" s="1">
        <v>2</v>
      </c>
      <c r="AL80" s="3">
        <v>46011</v>
      </c>
      <c r="AM80" s="3">
        <v>0</v>
      </c>
      <c r="AN80" s="3">
        <v>46002</v>
      </c>
      <c r="AO80" s="3">
        <v>46009</v>
      </c>
      <c r="AP80" s="3">
        <v>46010</v>
      </c>
      <c r="AQ80" s="3">
        <v>46010</v>
      </c>
      <c r="AR80" s="3">
        <v>46006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1">
        <v>0</v>
      </c>
      <c r="AY80" s="2" t="s">
        <v>64</v>
      </c>
      <c r="AZ80" s="2" t="s">
        <v>70</v>
      </c>
      <c r="BA80" s="2">
        <v>0</v>
      </c>
      <c r="BB80" s="2">
        <v>0</v>
      </c>
      <c r="BC80" s="2">
        <v>0</v>
      </c>
      <c r="BD80" s="2">
        <v>0</v>
      </c>
      <c r="BE80" s="1" t="s">
        <v>146</v>
      </c>
      <c r="BF80" s="56">
        <v>705.02926755555563</v>
      </c>
    </row>
    <row r="81" spans="1:58" ht="27.75" customHeight="1" x14ac:dyDescent="0.55000000000000004">
      <c r="A81" s="3">
        <v>45990</v>
      </c>
      <c r="B81" s="14" t="s">
        <v>488</v>
      </c>
      <c r="C81" s="9" t="s">
        <v>73</v>
      </c>
      <c r="D81" s="13" t="s">
        <v>194</v>
      </c>
      <c r="E81" s="9">
        <v>19</v>
      </c>
      <c r="F81" s="9">
        <v>32</v>
      </c>
      <c r="G81" s="9" t="s">
        <v>60</v>
      </c>
      <c r="H81" s="9">
        <v>0</v>
      </c>
      <c r="I81" s="9">
        <v>67</v>
      </c>
      <c r="J81" s="9" t="s">
        <v>78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135</v>
      </c>
      <c r="T81" s="12">
        <v>46011</v>
      </c>
      <c r="U81" s="11">
        <v>10000</v>
      </c>
      <c r="V81" s="10">
        <v>0</v>
      </c>
      <c r="W81" s="10">
        <v>0</v>
      </c>
      <c r="X81" s="10">
        <v>10500</v>
      </c>
      <c r="Y81" s="10">
        <v>10000</v>
      </c>
      <c r="Z81" s="10">
        <v>0</v>
      </c>
      <c r="AA81" s="10">
        <v>10500</v>
      </c>
      <c r="AB81" s="9" t="s">
        <v>145</v>
      </c>
      <c r="AC81" s="8">
        <v>9359.9000000000015</v>
      </c>
      <c r="AD81" s="8">
        <v>0</v>
      </c>
      <c r="AE81" s="8">
        <v>9359.9000000000015</v>
      </c>
      <c r="AF81" s="8">
        <v>0</v>
      </c>
      <c r="AG81" s="8">
        <v>0</v>
      </c>
      <c r="AH81" s="8" t="s">
        <v>496</v>
      </c>
      <c r="AI81" s="1" t="s">
        <v>114</v>
      </c>
      <c r="AJ81" s="1" t="s">
        <v>74</v>
      </c>
      <c r="AK81" s="1">
        <v>2</v>
      </c>
      <c r="AL81" s="3">
        <v>46011</v>
      </c>
      <c r="AM81" s="3">
        <v>0</v>
      </c>
      <c r="AN81" s="3">
        <v>46002</v>
      </c>
      <c r="AO81" s="3">
        <v>46009</v>
      </c>
      <c r="AP81" s="3">
        <v>46010</v>
      </c>
      <c r="AQ81" s="3">
        <v>46010</v>
      </c>
      <c r="AR81" s="3">
        <v>46006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1">
        <v>0</v>
      </c>
      <c r="AY81" s="2" t="s">
        <v>64</v>
      </c>
      <c r="AZ81" s="2" t="s">
        <v>70</v>
      </c>
      <c r="BA81" s="2">
        <v>0</v>
      </c>
      <c r="BB81" s="2">
        <v>0</v>
      </c>
      <c r="BC81" s="2">
        <v>0</v>
      </c>
      <c r="BD81" s="2">
        <v>0</v>
      </c>
      <c r="BE81" s="1" t="s">
        <v>146</v>
      </c>
      <c r="BF81" s="56">
        <v>705.02926755555563</v>
      </c>
    </row>
    <row r="82" spans="1:58" ht="27.75" customHeight="1" x14ac:dyDescent="0.55000000000000004">
      <c r="A82" s="3">
        <v>45989</v>
      </c>
      <c r="B82" s="14" t="s">
        <v>470</v>
      </c>
      <c r="C82" s="9" t="s">
        <v>73</v>
      </c>
      <c r="D82" s="13" t="s">
        <v>459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135</v>
      </c>
      <c r="T82" s="12">
        <v>46011</v>
      </c>
      <c r="U82" s="11">
        <v>5000</v>
      </c>
      <c r="V82" s="10">
        <v>0</v>
      </c>
      <c r="W82" s="10">
        <v>0</v>
      </c>
      <c r="X82" s="10">
        <v>5250</v>
      </c>
      <c r="Y82" s="10">
        <v>5000</v>
      </c>
      <c r="Z82" s="10">
        <v>0</v>
      </c>
      <c r="AA82" s="10">
        <v>5250</v>
      </c>
      <c r="AB82" s="9" t="s">
        <v>145</v>
      </c>
      <c r="AC82" s="8">
        <v>4679.9500000000007</v>
      </c>
      <c r="AD82" s="8">
        <v>0</v>
      </c>
      <c r="AE82" s="8">
        <v>4679.9500000000007</v>
      </c>
      <c r="AF82" s="8">
        <v>0</v>
      </c>
      <c r="AG82" s="8">
        <v>0</v>
      </c>
      <c r="AH82" s="8" t="s">
        <v>495</v>
      </c>
      <c r="AI82" s="1" t="s">
        <v>114</v>
      </c>
      <c r="AJ82" s="1" t="s">
        <v>74</v>
      </c>
      <c r="AK82" s="1">
        <v>2</v>
      </c>
      <c r="AL82" s="3">
        <v>46011</v>
      </c>
      <c r="AM82" s="3">
        <v>0</v>
      </c>
      <c r="AN82" s="3">
        <v>46002</v>
      </c>
      <c r="AO82" s="3">
        <v>46009</v>
      </c>
      <c r="AP82" s="3">
        <v>46010</v>
      </c>
      <c r="AQ82" s="3">
        <v>46010</v>
      </c>
      <c r="AR82" s="3">
        <v>46006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1">
        <v>0</v>
      </c>
      <c r="AY82" s="2" t="s">
        <v>64</v>
      </c>
      <c r="AZ82" s="2" t="s">
        <v>70</v>
      </c>
      <c r="BA82" s="2">
        <v>0</v>
      </c>
      <c r="BB82" s="2">
        <v>0</v>
      </c>
      <c r="BC82" s="2">
        <v>0</v>
      </c>
      <c r="BD82" s="2">
        <v>0</v>
      </c>
      <c r="BE82" s="1" t="s">
        <v>146</v>
      </c>
      <c r="BF82" s="56">
        <v>352.51463377777782</v>
      </c>
    </row>
    <row r="83" spans="1:58" ht="27.75" customHeight="1" x14ac:dyDescent="0.55000000000000004">
      <c r="A83" s="3">
        <v>45989</v>
      </c>
      <c r="B83" s="14" t="s">
        <v>470</v>
      </c>
      <c r="C83" s="9" t="s">
        <v>73</v>
      </c>
      <c r="D83" s="13" t="s">
        <v>271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135</v>
      </c>
      <c r="T83" s="12">
        <v>46011</v>
      </c>
      <c r="U83" s="11">
        <v>5000</v>
      </c>
      <c r="V83" s="10">
        <v>5180</v>
      </c>
      <c r="W83" s="10">
        <v>0</v>
      </c>
      <c r="X83" s="10">
        <v>5400</v>
      </c>
      <c r="Y83" s="10">
        <v>0</v>
      </c>
      <c r="Z83" s="10">
        <v>5400</v>
      </c>
      <c r="AA83" s="10">
        <v>0</v>
      </c>
      <c r="AB83" s="9" t="s">
        <v>145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 t="s">
        <v>495</v>
      </c>
      <c r="AI83" s="1" t="s">
        <v>112</v>
      </c>
      <c r="AJ83" s="1" t="s">
        <v>74</v>
      </c>
      <c r="AK83" s="1">
        <v>2</v>
      </c>
      <c r="AL83" s="3">
        <v>46011</v>
      </c>
      <c r="AM83" s="3">
        <v>0</v>
      </c>
      <c r="AN83" s="3">
        <v>46002</v>
      </c>
      <c r="AO83" s="3">
        <v>46009</v>
      </c>
      <c r="AP83" s="3">
        <v>46010</v>
      </c>
      <c r="AQ83" s="3">
        <v>46010</v>
      </c>
      <c r="AR83" s="3">
        <v>46006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1">
        <v>0</v>
      </c>
      <c r="AY83" s="2" t="s">
        <v>64</v>
      </c>
      <c r="AZ83" s="2" t="s">
        <v>70</v>
      </c>
      <c r="BA83" s="2">
        <v>0</v>
      </c>
      <c r="BB83" s="2">
        <v>0</v>
      </c>
      <c r="BC83" s="2">
        <v>5400</v>
      </c>
      <c r="BD83" s="2">
        <v>0</v>
      </c>
      <c r="BE83" s="1" t="s">
        <v>146</v>
      </c>
      <c r="BF83" s="56">
        <v>0</v>
      </c>
    </row>
    <row r="84" spans="1:58" ht="27.75" customHeight="1" x14ac:dyDescent="0.55000000000000004">
      <c r="A84" s="3">
        <v>45989</v>
      </c>
      <c r="B84" s="14" t="s">
        <v>471</v>
      </c>
      <c r="C84" s="9" t="s">
        <v>73</v>
      </c>
      <c r="D84" s="13" t="s">
        <v>59</v>
      </c>
      <c r="E84" s="9">
        <v>19</v>
      </c>
      <c r="F84" s="9">
        <v>32</v>
      </c>
      <c r="G84" s="9" t="s">
        <v>60</v>
      </c>
      <c r="H84" s="9">
        <v>0</v>
      </c>
      <c r="I84" s="9">
        <v>67</v>
      </c>
      <c r="J84" s="9" t="s">
        <v>78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135</v>
      </c>
      <c r="T84" s="12">
        <v>46011</v>
      </c>
      <c r="U84" s="11">
        <v>20000</v>
      </c>
      <c r="V84" s="10">
        <v>0</v>
      </c>
      <c r="W84" s="10">
        <v>0</v>
      </c>
      <c r="X84" s="10">
        <v>0</v>
      </c>
      <c r="Y84" s="10">
        <v>20000</v>
      </c>
      <c r="Z84" s="10">
        <v>0</v>
      </c>
      <c r="AA84" s="10">
        <v>0</v>
      </c>
      <c r="AB84" s="9" t="s">
        <v>145</v>
      </c>
      <c r="AC84" s="8">
        <v>18719.800000000003</v>
      </c>
      <c r="AD84" s="8">
        <v>0</v>
      </c>
      <c r="AE84" s="8">
        <v>18719.800000000003</v>
      </c>
      <c r="AF84" s="8">
        <v>0</v>
      </c>
      <c r="AG84" s="8">
        <v>0</v>
      </c>
      <c r="AH84" s="8" t="s">
        <v>497</v>
      </c>
      <c r="AI84" s="1" t="s">
        <v>113</v>
      </c>
      <c r="AJ84" s="1" t="s">
        <v>77</v>
      </c>
      <c r="AK84" s="1">
        <v>1</v>
      </c>
      <c r="AL84" s="3">
        <v>46011</v>
      </c>
      <c r="AM84" s="3">
        <v>0</v>
      </c>
      <c r="AN84" s="3">
        <v>0</v>
      </c>
      <c r="AO84" s="3">
        <v>0</v>
      </c>
      <c r="AP84" s="3">
        <v>0</v>
      </c>
      <c r="AQ84" s="3">
        <v>46010</v>
      </c>
      <c r="AR84" s="3">
        <v>46006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1">
        <v>0</v>
      </c>
      <c r="AY84" s="2" t="s">
        <v>6</v>
      </c>
      <c r="AZ84" s="2">
        <v>0</v>
      </c>
      <c r="BA84" s="2">
        <v>0</v>
      </c>
      <c r="BB84" s="2">
        <v>0</v>
      </c>
      <c r="BC84" s="2">
        <v>20000</v>
      </c>
      <c r="BD84" s="2">
        <v>0</v>
      </c>
      <c r="BE84" s="1" t="s">
        <v>146</v>
      </c>
      <c r="BF84" s="56">
        <v>1410.0585351111113</v>
      </c>
    </row>
    <row r="85" spans="1:58" ht="27.75" customHeight="1" x14ac:dyDescent="0.55000000000000004">
      <c r="A85" s="3">
        <v>45989</v>
      </c>
      <c r="B85" s="14" t="s">
        <v>472</v>
      </c>
      <c r="C85" s="9" t="s">
        <v>73</v>
      </c>
      <c r="D85" s="13" t="s">
        <v>59</v>
      </c>
      <c r="E85" s="9">
        <v>19</v>
      </c>
      <c r="F85" s="9">
        <v>32</v>
      </c>
      <c r="G85" s="9" t="s">
        <v>60</v>
      </c>
      <c r="H85" s="9">
        <v>0</v>
      </c>
      <c r="I85" s="9">
        <v>67</v>
      </c>
      <c r="J85" s="9" t="s">
        <v>78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135</v>
      </c>
      <c r="T85" s="12">
        <v>46011</v>
      </c>
      <c r="U85" s="11">
        <v>20000</v>
      </c>
      <c r="V85" s="10">
        <v>0</v>
      </c>
      <c r="W85" s="10">
        <v>0</v>
      </c>
      <c r="X85" s="10">
        <v>0</v>
      </c>
      <c r="Y85" s="10">
        <v>20000</v>
      </c>
      <c r="Z85" s="10">
        <v>0</v>
      </c>
      <c r="AA85" s="10">
        <v>0</v>
      </c>
      <c r="AB85" s="9" t="s">
        <v>145</v>
      </c>
      <c r="AC85" s="8">
        <v>18719.800000000003</v>
      </c>
      <c r="AD85" s="8">
        <v>0</v>
      </c>
      <c r="AE85" s="8">
        <v>18719.800000000003</v>
      </c>
      <c r="AF85" s="8">
        <v>0</v>
      </c>
      <c r="AG85" s="8">
        <v>0</v>
      </c>
      <c r="AH85" s="8" t="s">
        <v>497</v>
      </c>
      <c r="AI85" s="1" t="s">
        <v>113</v>
      </c>
      <c r="AJ85" s="1" t="s">
        <v>77</v>
      </c>
      <c r="AK85" s="1">
        <v>1</v>
      </c>
      <c r="AL85" s="3">
        <v>46011</v>
      </c>
      <c r="AM85" s="3">
        <v>0</v>
      </c>
      <c r="AN85" s="3">
        <v>0</v>
      </c>
      <c r="AO85" s="3">
        <v>0</v>
      </c>
      <c r="AP85" s="3">
        <v>0</v>
      </c>
      <c r="AQ85" s="3">
        <v>46010</v>
      </c>
      <c r="AR85" s="3">
        <v>46006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1">
        <v>0</v>
      </c>
      <c r="AY85" s="2" t="s">
        <v>6</v>
      </c>
      <c r="AZ85" s="2">
        <v>0</v>
      </c>
      <c r="BA85" s="2">
        <v>0</v>
      </c>
      <c r="BB85" s="2">
        <v>0</v>
      </c>
      <c r="BC85" s="2">
        <v>20000</v>
      </c>
      <c r="BD85" s="2">
        <v>0</v>
      </c>
      <c r="BE85" s="1" t="s">
        <v>146</v>
      </c>
      <c r="BF85" s="56">
        <v>1410.0585351111113</v>
      </c>
    </row>
    <row r="86" spans="1:58" ht="27.75" customHeight="1" x14ac:dyDescent="0.55000000000000004">
      <c r="A86" s="3">
        <v>45989</v>
      </c>
      <c r="B86" s="14" t="s">
        <v>470</v>
      </c>
      <c r="C86" s="9" t="s">
        <v>73</v>
      </c>
      <c r="D86" s="13" t="s">
        <v>330</v>
      </c>
      <c r="E86" s="9">
        <v>19</v>
      </c>
      <c r="F86" s="9">
        <v>32</v>
      </c>
      <c r="G86" s="9" t="s">
        <v>60</v>
      </c>
      <c r="H86" s="9">
        <v>0</v>
      </c>
      <c r="I86" s="9">
        <v>67</v>
      </c>
      <c r="J86" s="9" t="s">
        <v>78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135</v>
      </c>
      <c r="T86" s="12">
        <v>46013</v>
      </c>
      <c r="U86" s="11">
        <v>5000</v>
      </c>
      <c r="V86" s="10">
        <v>0</v>
      </c>
      <c r="W86" s="10">
        <v>0</v>
      </c>
      <c r="X86" s="10">
        <v>5250</v>
      </c>
      <c r="Y86" s="10">
        <v>5000</v>
      </c>
      <c r="Z86" s="10">
        <v>0</v>
      </c>
      <c r="AA86" s="10">
        <v>5250</v>
      </c>
      <c r="AB86" s="9" t="s">
        <v>145</v>
      </c>
      <c r="AC86" s="8">
        <v>4679.9500000000007</v>
      </c>
      <c r="AD86" s="8">
        <v>0</v>
      </c>
      <c r="AE86" s="8">
        <v>4679.9500000000007</v>
      </c>
      <c r="AF86" s="8">
        <v>0</v>
      </c>
      <c r="AG86" s="8">
        <v>0</v>
      </c>
      <c r="AH86" s="8" t="s">
        <v>482</v>
      </c>
      <c r="AI86" s="1" t="s">
        <v>112</v>
      </c>
      <c r="AJ86" s="1" t="s">
        <v>74</v>
      </c>
      <c r="AK86" s="1">
        <v>2</v>
      </c>
      <c r="AL86" s="3">
        <v>46013</v>
      </c>
      <c r="AM86" s="3">
        <v>0</v>
      </c>
      <c r="AN86" s="3">
        <v>46004</v>
      </c>
      <c r="AO86" s="3">
        <v>46011</v>
      </c>
      <c r="AP86" s="3">
        <v>46012</v>
      </c>
      <c r="AQ86" s="3">
        <v>46012</v>
      </c>
      <c r="AR86" s="3">
        <v>46008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1">
        <v>0</v>
      </c>
      <c r="AY86" s="2" t="s">
        <v>64</v>
      </c>
      <c r="AZ86" s="2" t="s">
        <v>70</v>
      </c>
      <c r="BA86" s="2">
        <v>0</v>
      </c>
      <c r="BB86" s="2">
        <v>0</v>
      </c>
      <c r="BC86" s="2">
        <v>0</v>
      </c>
      <c r="BD86" s="2">
        <v>0</v>
      </c>
      <c r="BE86" s="1" t="s">
        <v>146</v>
      </c>
      <c r="BF86" s="56">
        <v>352.51463377777782</v>
      </c>
    </row>
    <row r="87" spans="1:58" ht="27.75" customHeight="1" x14ac:dyDescent="0.55000000000000004">
      <c r="A87" s="3">
        <v>45990</v>
      </c>
      <c r="B87" s="14" t="s">
        <v>488</v>
      </c>
      <c r="C87" s="9" t="s">
        <v>73</v>
      </c>
      <c r="D87" s="13" t="s">
        <v>272</v>
      </c>
      <c r="E87" s="9">
        <v>19</v>
      </c>
      <c r="F87" s="9">
        <v>32</v>
      </c>
      <c r="G87" s="9" t="s">
        <v>60</v>
      </c>
      <c r="H87" s="9">
        <v>0</v>
      </c>
      <c r="I87" s="9">
        <v>67</v>
      </c>
      <c r="J87" s="9" t="s">
        <v>78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135</v>
      </c>
      <c r="T87" s="12">
        <v>46013</v>
      </c>
      <c r="U87" s="11">
        <v>5000</v>
      </c>
      <c r="V87" s="10">
        <v>0</v>
      </c>
      <c r="W87" s="10">
        <v>0</v>
      </c>
      <c r="X87" s="10">
        <v>5250</v>
      </c>
      <c r="Y87" s="10">
        <v>5000</v>
      </c>
      <c r="Z87" s="10">
        <v>5250</v>
      </c>
      <c r="AA87" s="10">
        <v>0</v>
      </c>
      <c r="AB87" s="9" t="s">
        <v>145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 t="s">
        <v>497</v>
      </c>
      <c r="AI87" s="1" t="s">
        <v>113</v>
      </c>
      <c r="AJ87" s="1" t="s">
        <v>74</v>
      </c>
      <c r="AK87" s="1">
        <v>2</v>
      </c>
      <c r="AL87" s="3">
        <v>46013</v>
      </c>
      <c r="AM87" s="3">
        <v>0</v>
      </c>
      <c r="AN87" s="3">
        <v>46004</v>
      </c>
      <c r="AO87" s="3">
        <v>46011</v>
      </c>
      <c r="AP87" s="3">
        <v>46012</v>
      </c>
      <c r="AQ87" s="3">
        <v>46012</v>
      </c>
      <c r="AR87" s="3">
        <v>46008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1">
        <v>0</v>
      </c>
      <c r="AY87" s="2" t="s">
        <v>64</v>
      </c>
      <c r="AZ87" s="2" t="s">
        <v>70</v>
      </c>
      <c r="BA87" s="2">
        <v>0</v>
      </c>
      <c r="BB87" s="2">
        <v>0</v>
      </c>
      <c r="BC87" s="2">
        <v>5250</v>
      </c>
      <c r="BD87" s="2">
        <v>0</v>
      </c>
      <c r="BE87" s="1" t="s">
        <v>146</v>
      </c>
      <c r="BF87" s="56">
        <v>0</v>
      </c>
    </row>
    <row r="88" spans="1:58" ht="27.75" customHeight="1" x14ac:dyDescent="0.55000000000000004">
      <c r="A88" s="3">
        <v>45989</v>
      </c>
      <c r="B88" s="14" t="s">
        <v>470</v>
      </c>
      <c r="C88" s="9" t="s">
        <v>73</v>
      </c>
      <c r="D88" s="13" t="s">
        <v>332</v>
      </c>
      <c r="E88" s="9">
        <v>19</v>
      </c>
      <c r="F88" s="9">
        <v>32</v>
      </c>
      <c r="G88" s="9" t="s">
        <v>60</v>
      </c>
      <c r="H88" s="9">
        <v>0</v>
      </c>
      <c r="I88" s="9">
        <v>67</v>
      </c>
      <c r="J88" s="9" t="s">
        <v>78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135</v>
      </c>
      <c r="T88" s="12">
        <v>46013</v>
      </c>
      <c r="U88" s="11">
        <v>5000</v>
      </c>
      <c r="V88" s="10">
        <v>0</v>
      </c>
      <c r="W88" s="10">
        <v>0</v>
      </c>
      <c r="X88" s="10">
        <v>5250</v>
      </c>
      <c r="Y88" s="10">
        <v>5000</v>
      </c>
      <c r="Z88" s="10">
        <v>5250</v>
      </c>
      <c r="AA88" s="10">
        <v>0</v>
      </c>
      <c r="AB88" s="9" t="s">
        <v>145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 t="s">
        <v>482</v>
      </c>
      <c r="AI88" s="1" t="s">
        <v>112</v>
      </c>
      <c r="AJ88" s="1" t="s">
        <v>74</v>
      </c>
      <c r="AK88" s="1">
        <v>2</v>
      </c>
      <c r="AL88" s="3">
        <v>46013</v>
      </c>
      <c r="AM88" s="3">
        <v>0</v>
      </c>
      <c r="AN88" s="3">
        <v>46004</v>
      </c>
      <c r="AO88" s="3">
        <v>46011</v>
      </c>
      <c r="AP88" s="3">
        <v>46012</v>
      </c>
      <c r="AQ88" s="3">
        <v>46012</v>
      </c>
      <c r="AR88" s="3">
        <v>46008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1">
        <v>0</v>
      </c>
      <c r="AY88" s="2" t="s">
        <v>64</v>
      </c>
      <c r="AZ88" s="2" t="s">
        <v>70</v>
      </c>
      <c r="BA88" s="2">
        <v>0</v>
      </c>
      <c r="BB88" s="2">
        <v>0</v>
      </c>
      <c r="BC88" s="2">
        <v>5250</v>
      </c>
      <c r="BD88" s="2">
        <v>0</v>
      </c>
      <c r="BE88" s="1" t="s">
        <v>146</v>
      </c>
      <c r="BF88" s="56">
        <v>0</v>
      </c>
    </row>
    <row r="89" spans="1:58" ht="27.75" customHeight="1" x14ac:dyDescent="0.55000000000000004">
      <c r="A89" s="3">
        <v>45989</v>
      </c>
      <c r="B89" s="14" t="s">
        <v>470</v>
      </c>
      <c r="C89" s="9" t="s">
        <v>73</v>
      </c>
      <c r="D89" s="13" t="s">
        <v>429</v>
      </c>
      <c r="E89" s="9">
        <v>19</v>
      </c>
      <c r="F89" s="9">
        <v>32</v>
      </c>
      <c r="G89" s="9" t="s">
        <v>60</v>
      </c>
      <c r="H89" s="9">
        <v>0</v>
      </c>
      <c r="I89" s="9">
        <v>67</v>
      </c>
      <c r="J89" s="9" t="s">
        <v>78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135</v>
      </c>
      <c r="T89" s="12">
        <v>46013</v>
      </c>
      <c r="U89" s="11">
        <v>5000</v>
      </c>
      <c r="V89" s="10">
        <v>0</v>
      </c>
      <c r="W89" s="10">
        <v>0</v>
      </c>
      <c r="X89" s="10">
        <v>5250</v>
      </c>
      <c r="Y89" s="10">
        <v>5000</v>
      </c>
      <c r="Z89" s="10">
        <v>0</v>
      </c>
      <c r="AA89" s="10">
        <v>5250</v>
      </c>
      <c r="AB89" s="9" t="s">
        <v>145</v>
      </c>
      <c r="AC89" s="8">
        <v>4679.9500000000007</v>
      </c>
      <c r="AD89" s="8">
        <v>0</v>
      </c>
      <c r="AE89" s="8">
        <v>4679.9500000000007</v>
      </c>
      <c r="AF89" s="8">
        <v>0</v>
      </c>
      <c r="AG89" s="8">
        <v>0</v>
      </c>
      <c r="AH89" s="8" t="s">
        <v>482</v>
      </c>
      <c r="AI89" s="1" t="s">
        <v>112</v>
      </c>
      <c r="AJ89" s="1" t="s">
        <v>74</v>
      </c>
      <c r="AK89" s="1">
        <v>2</v>
      </c>
      <c r="AL89" s="3">
        <v>46013</v>
      </c>
      <c r="AM89" s="3">
        <v>0</v>
      </c>
      <c r="AN89" s="3">
        <v>46004</v>
      </c>
      <c r="AO89" s="3">
        <v>46011</v>
      </c>
      <c r="AP89" s="3">
        <v>46012</v>
      </c>
      <c r="AQ89" s="3">
        <v>46012</v>
      </c>
      <c r="AR89" s="3">
        <v>46008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1">
        <v>0</v>
      </c>
      <c r="AY89" s="2" t="s">
        <v>64</v>
      </c>
      <c r="AZ89" s="2" t="s">
        <v>70</v>
      </c>
      <c r="BA89" s="2">
        <v>0</v>
      </c>
      <c r="BB89" s="2">
        <v>0</v>
      </c>
      <c r="BC89" s="2">
        <v>0</v>
      </c>
      <c r="BD89" s="2">
        <v>0</v>
      </c>
      <c r="BE89" s="1" t="s">
        <v>146</v>
      </c>
      <c r="BF89" s="56">
        <v>352.51463377777782</v>
      </c>
    </row>
    <row r="90" spans="1:58" ht="27.75" customHeight="1" x14ac:dyDescent="0.55000000000000004">
      <c r="A90" s="3">
        <v>45989</v>
      </c>
      <c r="B90" s="14" t="s">
        <v>470</v>
      </c>
      <c r="C90" s="9" t="s">
        <v>73</v>
      </c>
      <c r="D90" s="13" t="s">
        <v>428</v>
      </c>
      <c r="E90" s="9">
        <v>19</v>
      </c>
      <c r="F90" s="9">
        <v>32</v>
      </c>
      <c r="G90" s="9" t="s">
        <v>60</v>
      </c>
      <c r="H90" s="9">
        <v>0</v>
      </c>
      <c r="I90" s="9">
        <v>67</v>
      </c>
      <c r="J90" s="9" t="s">
        <v>78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135</v>
      </c>
      <c r="T90" s="12">
        <v>46013</v>
      </c>
      <c r="U90" s="11">
        <v>5000</v>
      </c>
      <c r="V90" s="10">
        <v>0</v>
      </c>
      <c r="W90" s="10">
        <v>0</v>
      </c>
      <c r="X90" s="10">
        <v>5500</v>
      </c>
      <c r="Y90" s="10">
        <v>5000</v>
      </c>
      <c r="Z90" s="10">
        <v>5500</v>
      </c>
      <c r="AA90" s="10">
        <v>0</v>
      </c>
      <c r="AB90" s="9" t="s">
        <v>145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 t="s">
        <v>482</v>
      </c>
      <c r="AI90" s="1" t="s">
        <v>112</v>
      </c>
      <c r="AJ90" s="1" t="s">
        <v>74</v>
      </c>
      <c r="AK90" s="1">
        <v>2</v>
      </c>
      <c r="AL90" s="3">
        <v>46013</v>
      </c>
      <c r="AM90" s="3">
        <v>0</v>
      </c>
      <c r="AN90" s="3">
        <v>46004</v>
      </c>
      <c r="AO90" s="3">
        <v>46011</v>
      </c>
      <c r="AP90" s="3">
        <v>46012</v>
      </c>
      <c r="AQ90" s="3">
        <v>46012</v>
      </c>
      <c r="AR90" s="3">
        <v>46008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1">
        <v>0</v>
      </c>
      <c r="AY90" s="2" t="s">
        <v>64</v>
      </c>
      <c r="AZ90" s="2" t="s">
        <v>70</v>
      </c>
      <c r="BA90" s="2">
        <v>0</v>
      </c>
      <c r="BB90" s="2">
        <v>0</v>
      </c>
      <c r="BC90" s="2">
        <v>5500</v>
      </c>
      <c r="BD90" s="2">
        <v>0</v>
      </c>
      <c r="BE90" s="1" t="s">
        <v>146</v>
      </c>
      <c r="BF90" s="56">
        <v>0</v>
      </c>
    </row>
    <row r="91" spans="1:58" ht="27.75" customHeight="1" x14ac:dyDescent="0.55000000000000004">
      <c r="A91" s="3">
        <v>45990</v>
      </c>
      <c r="B91" s="14" t="s">
        <v>488</v>
      </c>
      <c r="C91" s="9" t="s">
        <v>73</v>
      </c>
      <c r="D91" s="13" t="s">
        <v>333</v>
      </c>
      <c r="E91" s="9">
        <v>19</v>
      </c>
      <c r="F91" s="9">
        <v>32</v>
      </c>
      <c r="G91" s="9" t="s">
        <v>60</v>
      </c>
      <c r="H91" s="9">
        <v>0</v>
      </c>
      <c r="I91" s="9">
        <v>67</v>
      </c>
      <c r="J91" s="9" t="s">
        <v>78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135</v>
      </c>
      <c r="T91" s="12">
        <v>46013</v>
      </c>
      <c r="U91" s="11">
        <v>5000</v>
      </c>
      <c r="V91" s="10">
        <v>0</v>
      </c>
      <c r="W91" s="10">
        <v>0</v>
      </c>
      <c r="X91" s="10">
        <v>5250</v>
      </c>
      <c r="Y91" s="10">
        <v>5000</v>
      </c>
      <c r="Z91" s="10">
        <v>0</v>
      </c>
      <c r="AA91" s="10">
        <v>5250</v>
      </c>
      <c r="AB91" s="9" t="s">
        <v>145</v>
      </c>
      <c r="AC91" s="8">
        <v>4679.9500000000007</v>
      </c>
      <c r="AD91" s="8">
        <v>0</v>
      </c>
      <c r="AE91" s="8">
        <v>4679.9500000000007</v>
      </c>
      <c r="AF91" s="8">
        <v>0</v>
      </c>
      <c r="AG91" s="8">
        <v>0</v>
      </c>
      <c r="AH91" s="8" t="s">
        <v>497</v>
      </c>
      <c r="AI91" s="1" t="s">
        <v>113</v>
      </c>
      <c r="AJ91" s="1" t="s">
        <v>74</v>
      </c>
      <c r="AK91" s="1">
        <v>2</v>
      </c>
      <c r="AL91" s="3">
        <v>46013</v>
      </c>
      <c r="AM91" s="3">
        <v>0</v>
      </c>
      <c r="AN91" s="3">
        <v>46004</v>
      </c>
      <c r="AO91" s="3">
        <v>46011</v>
      </c>
      <c r="AP91" s="3">
        <v>46012</v>
      </c>
      <c r="AQ91" s="3">
        <v>46012</v>
      </c>
      <c r="AR91" s="3">
        <v>46008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1">
        <v>0</v>
      </c>
      <c r="AY91" s="2" t="s">
        <v>64</v>
      </c>
      <c r="AZ91" s="2" t="s">
        <v>70</v>
      </c>
      <c r="BA91" s="2">
        <v>0</v>
      </c>
      <c r="BB91" s="2">
        <v>0</v>
      </c>
      <c r="BC91" s="2">
        <v>0</v>
      </c>
      <c r="BD91" s="2">
        <v>0</v>
      </c>
      <c r="BE91" s="1" t="s">
        <v>146</v>
      </c>
      <c r="BF91" s="56">
        <v>352.51463377777782</v>
      </c>
    </row>
    <row r="92" spans="1:58" ht="27.75" customHeight="1" x14ac:dyDescent="0.55000000000000004">
      <c r="A92" s="3">
        <v>45990</v>
      </c>
      <c r="B92" s="14" t="s">
        <v>488</v>
      </c>
      <c r="C92" s="9" t="s">
        <v>73</v>
      </c>
      <c r="D92" s="13" t="s">
        <v>193</v>
      </c>
      <c r="E92" s="9">
        <v>19</v>
      </c>
      <c r="F92" s="9">
        <v>32</v>
      </c>
      <c r="G92" s="9" t="s">
        <v>60</v>
      </c>
      <c r="H92" s="9">
        <v>0</v>
      </c>
      <c r="I92" s="9">
        <v>67</v>
      </c>
      <c r="J92" s="9" t="s">
        <v>78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135</v>
      </c>
      <c r="T92" s="12">
        <v>46013</v>
      </c>
      <c r="U92" s="11">
        <v>5000</v>
      </c>
      <c r="V92" s="10">
        <v>0</v>
      </c>
      <c r="W92" s="10">
        <v>0</v>
      </c>
      <c r="X92" s="10">
        <v>5250</v>
      </c>
      <c r="Y92" s="10">
        <v>5000</v>
      </c>
      <c r="Z92" s="10">
        <v>0</v>
      </c>
      <c r="AA92" s="10">
        <v>5250</v>
      </c>
      <c r="AB92" s="9" t="s">
        <v>145</v>
      </c>
      <c r="AC92" s="8">
        <v>4679.9500000000007</v>
      </c>
      <c r="AD92" s="8">
        <v>0</v>
      </c>
      <c r="AE92" s="8">
        <v>4679.9500000000007</v>
      </c>
      <c r="AF92" s="8">
        <v>0</v>
      </c>
      <c r="AG92" s="8">
        <v>0</v>
      </c>
      <c r="AH92" s="8" t="s">
        <v>497</v>
      </c>
      <c r="AI92" s="1" t="s">
        <v>112</v>
      </c>
      <c r="AJ92" s="1" t="s">
        <v>74</v>
      </c>
      <c r="AK92" s="1">
        <v>2</v>
      </c>
      <c r="AL92" s="3">
        <v>46013</v>
      </c>
      <c r="AM92" s="3">
        <v>0</v>
      </c>
      <c r="AN92" s="3">
        <v>46004</v>
      </c>
      <c r="AO92" s="3">
        <v>46011</v>
      </c>
      <c r="AP92" s="3">
        <v>46012</v>
      </c>
      <c r="AQ92" s="3">
        <v>46012</v>
      </c>
      <c r="AR92" s="3">
        <v>46008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1">
        <v>0</v>
      </c>
      <c r="AY92" s="2" t="s">
        <v>64</v>
      </c>
      <c r="AZ92" s="2" t="s">
        <v>70</v>
      </c>
      <c r="BA92" s="2">
        <v>0</v>
      </c>
      <c r="BB92" s="2">
        <v>0</v>
      </c>
      <c r="BC92" s="2">
        <v>0</v>
      </c>
      <c r="BD92" s="2">
        <v>0</v>
      </c>
      <c r="BE92" s="1" t="s">
        <v>146</v>
      </c>
      <c r="BF92" s="56">
        <v>352.51463377777782</v>
      </c>
    </row>
    <row r="93" spans="1:58" ht="27.75" customHeight="1" x14ac:dyDescent="0.55000000000000004">
      <c r="A93" s="3">
        <v>45989</v>
      </c>
      <c r="B93" s="14" t="s">
        <v>470</v>
      </c>
      <c r="C93" s="9" t="s">
        <v>73</v>
      </c>
      <c r="D93" s="13" t="s">
        <v>460</v>
      </c>
      <c r="E93" s="9">
        <v>19</v>
      </c>
      <c r="F93" s="9">
        <v>32</v>
      </c>
      <c r="G93" s="9" t="s">
        <v>60</v>
      </c>
      <c r="H93" s="9">
        <v>0</v>
      </c>
      <c r="I93" s="9">
        <v>67</v>
      </c>
      <c r="J93" s="9" t="s">
        <v>78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135</v>
      </c>
      <c r="T93" s="12">
        <v>46013</v>
      </c>
      <c r="U93" s="11">
        <v>5000</v>
      </c>
      <c r="V93" s="10">
        <v>0</v>
      </c>
      <c r="W93" s="10">
        <v>0</v>
      </c>
      <c r="X93" s="10">
        <v>5250</v>
      </c>
      <c r="Y93" s="10">
        <v>5000</v>
      </c>
      <c r="Z93" s="10">
        <v>0</v>
      </c>
      <c r="AA93" s="10">
        <v>5250</v>
      </c>
      <c r="AB93" s="9" t="s">
        <v>145</v>
      </c>
      <c r="AC93" s="8">
        <v>4679.9500000000007</v>
      </c>
      <c r="AD93" s="8">
        <v>0</v>
      </c>
      <c r="AE93" s="8">
        <v>4679.9500000000007</v>
      </c>
      <c r="AF93" s="8">
        <v>0</v>
      </c>
      <c r="AG93" s="8">
        <v>0</v>
      </c>
      <c r="AH93" s="8" t="s">
        <v>482</v>
      </c>
      <c r="AI93" s="1" t="s">
        <v>113</v>
      </c>
      <c r="AJ93" s="1" t="s">
        <v>74</v>
      </c>
      <c r="AK93" s="1">
        <v>2</v>
      </c>
      <c r="AL93" s="3">
        <v>46013</v>
      </c>
      <c r="AM93" s="3">
        <v>0</v>
      </c>
      <c r="AN93" s="3">
        <v>46004</v>
      </c>
      <c r="AO93" s="3">
        <v>46011</v>
      </c>
      <c r="AP93" s="3">
        <v>46012</v>
      </c>
      <c r="AQ93" s="3">
        <v>46012</v>
      </c>
      <c r="AR93" s="3">
        <v>46008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1">
        <v>0</v>
      </c>
      <c r="AY93" s="2" t="s">
        <v>64</v>
      </c>
      <c r="AZ93" s="2" t="s">
        <v>70</v>
      </c>
      <c r="BA93" s="2">
        <v>0</v>
      </c>
      <c r="BB93" s="2">
        <v>0</v>
      </c>
      <c r="BC93" s="2">
        <v>0</v>
      </c>
      <c r="BD93" s="2">
        <v>0</v>
      </c>
      <c r="BE93" s="1" t="s">
        <v>146</v>
      </c>
      <c r="BF93" s="56">
        <v>352.51463377777782</v>
      </c>
    </row>
    <row r="94" spans="1:58" ht="27.75" customHeight="1" x14ac:dyDescent="0.55000000000000004">
      <c r="A94" s="3">
        <v>45990</v>
      </c>
      <c r="B94" s="14" t="s">
        <v>488</v>
      </c>
      <c r="C94" s="9" t="s">
        <v>73</v>
      </c>
      <c r="D94" s="13">
        <v>997</v>
      </c>
      <c r="E94" s="9">
        <v>19</v>
      </c>
      <c r="F94" s="9">
        <v>32</v>
      </c>
      <c r="G94" s="9" t="s">
        <v>60</v>
      </c>
      <c r="H94" s="9">
        <v>0</v>
      </c>
      <c r="I94" s="9">
        <v>67</v>
      </c>
      <c r="J94" s="9" t="s">
        <v>78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135</v>
      </c>
      <c r="T94" s="12">
        <v>46013</v>
      </c>
      <c r="U94" s="11">
        <v>5000</v>
      </c>
      <c r="V94" s="10">
        <v>0</v>
      </c>
      <c r="W94" s="10">
        <v>0</v>
      </c>
      <c r="X94" s="10">
        <v>5250</v>
      </c>
      <c r="Y94" s="10">
        <v>5000</v>
      </c>
      <c r="Z94" s="10">
        <v>5250</v>
      </c>
      <c r="AA94" s="10">
        <v>0</v>
      </c>
      <c r="AB94" s="9" t="s">
        <v>145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 t="s">
        <v>497</v>
      </c>
      <c r="AI94" s="1" t="s">
        <v>112</v>
      </c>
      <c r="AJ94" s="1" t="s">
        <v>74</v>
      </c>
      <c r="AK94" s="1">
        <v>2</v>
      </c>
      <c r="AL94" s="3">
        <v>46013</v>
      </c>
      <c r="AM94" s="3">
        <v>0</v>
      </c>
      <c r="AN94" s="3">
        <v>46004</v>
      </c>
      <c r="AO94" s="3">
        <v>46011</v>
      </c>
      <c r="AP94" s="3">
        <v>46012</v>
      </c>
      <c r="AQ94" s="3">
        <v>46012</v>
      </c>
      <c r="AR94" s="3">
        <v>46008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1">
        <v>0</v>
      </c>
      <c r="AY94" s="2" t="s">
        <v>64</v>
      </c>
      <c r="AZ94" s="2" t="s">
        <v>70</v>
      </c>
      <c r="BA94" s="2">
        <v>0</v>
      </c>
      <c r="BB94" s="2">
        <v>0</v>
      </c>
      <c r="BC94" s="2">
        <v>5250</v>
      </c>
      <c r="BD94" s="2">
        <v>0</v>
      </c>
      <c r="BE94" s="1" t="s">
        <v>146</v>
      </c>
      <c r="BF94" s="56">
        <v>0</v>
      </c>
    </row>
    <row r="95" spans="1:58" ht="27.75" customHeight="1" x14ac:dyDescent="0.55000000000000004">
      <c r="A95" s="3">
        <v>45990</v>
      </c>
      <c r="B95" s="14" t="s">
        <v>488</v>
      </c>
      <c r="C95" s="9" t="s">
        <v>73</v>
      </c>
      <c r="D95" s="13" t="s">
        <v>195</v>
      </c>
      <c r="E95" s="9">
        <v>19</v>
      </c>
      <c r="F95" s="9">
        <v>32</v>
      </c>
      <c r="G95" s="9" t="s">
        <v>60</v>
      </c>
      <c r="H95" s="9">
        <v>0</v>
      </c>
      <c r="I95" s="9">
        <v>67</v>
      </c>
      <c r="J95" s="9" t="s">
        <v>78</v>
      </c>
      <c r="K95" s="9">
        <v>5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135</v>
      </c>
      <c r="T95" s="12">
        <v>46013</v>
      </c>
      <c r="U95" s="11">
        <v>5000</v>
      </c>
      <c r="V95" s="10">
        <v>0</v>
      </c>
      <c r="W95" s="10">
        <v>0</v>
      </c>
      <c r="X95" s="10">
        <v>5250</v>
      </c>
      <c r="Y95" s="10">
        <v>5000</v>
      </c>
      <c r="Z95" s="10">
        <v>0</v>
      </c>
      <c r="AA95" s="10">
        <v>5250</v>
      </c>
      <c r="AB95" s="9" t="s">
        <v>145</v>
      </c>
      <c r="AC95" s="8">
        <v>4679.9500000000007</v>
      </c>
      <c r="AD95" s="8">
        <v>0</v>
      </c>
      <c r="AE95" s="8">
        <v>4679.9500000000007</v>
      </c>
      <c r="AF95" s="8">
        <v>0</v>
      </c>
      <c r="AG95" s="8">
        <v>0</v>
      </c>
      <c r="AH95" s="8" t="s">
        <v>497</v>
      </c>
      <c r="AI95" s="1" t="s">
        <v>112</v>
      </c>
      <c r="AJ95" s="1" t="s">
        <v>74</v>
      </c>
      <c r="AK95" s="1">
        <v>2</v>
      </c>
      <c r="AL95" s="3">
        <v>46013</v>
      </c>
      <c r="AM95" s="3">
        <v>0</v>
      </c>
      <c r="AN95" s="3">
        <v>46004</v>
      </c>
      <c r="AO95" s="3">
        <v>46011</v>
      </c>
      <c r="AP95" s="3">
        <v>46012</v>
      </c>
      <c r="AQ95" s="3">
        <v>46012</v>
      </c>
      <c r="AR95" s="3">
        <v>46008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1">
        <v>0</v>
      </c>
      <c r="AY95" s="2" t="s">
        <v>64</v>
      </c>
      <c r="AZ95" s="2" t="s">
        <v>70</v>
      </c>
      <c r="BA95" s="2">
        <v>0</v>
      </c>
      <c r="BB95" s="2">
        <v>0</v>
      </c>
      <c r="BC95" s="2">
        <v>0</v>
      </c>
      <c r="BD95" s="2">
        <v>0</v>
      </c>
      <c r="BE95" s="1" t="s">
        <v>146</v>
      </c>
      <c r="BF95" s="56">
        <v>352.51463377777782</v>
      </c>
    </row>
    <row r="96" spans="1:58" ht="27.75" customHeight="1" x14ac:dyDescent="0.55000000000000004">
      <c r="A96" s="3">
        <v>45989</v>
      </c>
      <c r="B96" s="14" t="s">
        <v>470</v>
      </c>
      <c r="C96" s="9" t="s">
        <v>73</v>
      </c>
      <c r="D96" s="13" t="s">
        <v>220</v>
      </c>
      <c r="E96" s="9">
        <v>19</v>
      </c>
      <c r="F96" s="9">
        <v>32</v>
      </c>
      <c r="G96" s="9" t="s">
        <v>60</v>
      </c>
      <c r="H96" s="9">
        <v>0</v>
      </c>
      <c r="I96" s="9">
        <v>67</v>
      </c>
      <c r="J96" s="9" t="s">
        <v>78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135</v>
      </c>
      <c r="T96" s="12">
        <v>46014</v>
      </c>
      <c r="U96" s="11">
        <v>5000</v>
      </c>
      <c r="V96" s="10">
        <v>0</v>
      </c>
      <c r="W96" s="10">
        <v>0</v>
      </c>
      <c r="X96" s="10">
        <v>5300</v>
      </c>
      <c r="Y96" s="10">
        <v>5000</v>
      </c>
      <c r="Z96" s="10">
        <v>5300</v>
      </c>
      <c r="AA96" s="10">
        <v>0</v>
      </c>
      <c r="AB96" s="9" t="s">
        <v>145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 t="s">
        <v>498</v>
      </c>
      <c r="AI96" s="1" t="s">
        <v>114</v>
      </c>
      <c r="AJ96" s="1" t="s">
        <v>74</v>
      </c>
      <c r="AK96" s="1">
        <v>2</v>
      </c>
      <c r="AL96" s="3">
        <v>46014</v>
      </c>
      <c r="AM96" s="3">
        <v>0</v>
      </c>
      <c r="AN96" s="3">
        <v>46005</v>
      </c>
      <c r="AO96" s="3">
        <v>46012</v>
      </c>
      <c r="AP96" s="3">
        <v>46013</v>
      </c>
      <c r="AQ96" s="3">
        <v>46013</v>
      </c>
      <c r="AR96" s="3">
        <v>46009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1">
        <v>0</v>
      </c>
      <c r="AY96" s="2" t="s">
        <v>64</v>
      </c>
      <c r="AZ96" s="2" t="s">
        <v>70</v>
      </c>
      <c r="BA96" s="2">
        <v>0</v>
      </c>
      <c r="BB96" s="2">
        <v>0</v>
      </c>
      <c r="BC96" s="2">
        <v>5300</v>
      </c>
      <c r="BD96" s="2">
        <v>0</v>
      </c>
      <c r="BE96" s="1" t="s">
        <v>146</v>
      </c>
      <c r="BF96" s="56">
        <v>0</v>
      </c>
    </row>
    <row r="97" spans="1:58" ht="27.75" customHeight="1" x14ac:dyDescent="0.55000000000000004">
      <c r="A97" s="3">
        <v>45989</v>
      </c>
      <c r="B97" s="14" t="s">
        <v>470</v>
      </c>
      <c r="C97" s="9" t="s">
        <v>73</v>
      </c>
      <c r="D97" s="13" t="s">
        <v>194</v>
      </c>
      <c r="E97" s="9">
        <v>19</v>
      </c>
      <c r="F97" s="9">
        <v>32</v>
      </c>
      <c r="G97" s="9" t="s">
        <v>60</v>
      </c>
      <c r="H97" s="9">
        <v>0</v>
      </c>
      <c r="I97" s="9">
        <v>67</v>
      </c>
      <c r="J97" s="9" t="s">
        <v>78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135</v>
      </c>
      <c r="T97" s="12">
        <v>46014</v>
      </c>
      <c r="U97" s="11">
        <v>10000</v>
      </c>
      <c r="V97" s="10">
        <v>0</v>
      </c>
      <c r="W97" s="10">
        <v>0</v>
      </c>
      <c r="X97" s="10">
        <v>10500</v>
      </c>
      <c r="Y97" s="10">
        <v>10000</v>
      </c>
      <c r="Z97" s="10">
        <v>0</v>
      </c>
      <c r="AA97" s="10">
        <v>10500</v>
      </c>
      <c r="AB97" s="9" t="s">
        <v>145</v>
      </c>
      <c r="AC97" s="8">
        <v>9359.9000000000015</v>
      </c>
      <c r="AD97" s="8">
        <v>0</v>
      </c>
      <c r="AE97" s="8">
        <v>9359.9000000000015</v>
      </c>
      <c r="AF97" s="8">
        <v>0</v>
      </c>
      <c r="AG97" s="8">
        <v>0</v>
      </c>
      <c r="AH97" s="8" t="s">
        <v>498</v>
      </c>
      <c r="AI97" s="1" t="s">
        <v>114</v>
      </c>
      <c r="AJ97" s="1" t="s">
        <v>74</v>
      </c>
      <c r="AK97" s="1">
        <v>2</v>
      </c>
      <c r="AL97" s="3">
        <v>46014</v>
      </c>
      <c r="AM97" s="3">
        <v>0</v>
      </c>
      <c r="AN97" s="3">
        <v>46005</v>
      </c>
      <c r="AO97" s="3">
        <v>46012</v>
      </c>
      <c r="AP97" s="3">
        <v>46013</v>
      </c>
      <c r="AQ97" s="3">
        <v>46013</v>
      </c>
      <c r="AR97" s="3">
        <v>46009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1">
        <v>0</v>
      </c>
      <c r="AY97" s="2" t="s">
        <v>64</v>
      </c>
      <c r="AZ97" s="2" t="s">
        <v>70</v>
      </c>
      <c r="BA97" s="2">
        <v>0</v>
      </c>
      <c r="BB97" s="2">
        <v>0</v>
      </c>
      <c r="BC97" s="2">
        <v>0</v>
      </c>
      <c r="BD97" s="2">
        <v>0</v>
      </c>
      <c r="BE97" s="1" t="s">
        <v>146</v>
      </c>
      <c r="BF97" s="56">
        <v>705.02926755555563</v>
      </c>
    </row>
    <row r="98" spans="1:58" ht="27.75" customHeight="1" x14ac:dyDescent="0.55000000000000004">
      <c r="A98" s="3">
        <v>45989</v>
      </c>
      <c r="B98" s="14" t="s">
        <v>470</v>
      </c>
      <c r="C98" s="9" t="s">
        <v>73</v>
      </c>
      <c r="D98" s="13" t="s">
        <v>333</v>
      </c>
      <c r="E98" s="9">
        <v>19</v>
      </c>
      <c r="F98" s="9">
        <v>32</v>
      </c>
      <c r="G98" s="9" t="s">
        <v>60</v>
      </c>
      <c r="H98" s="9">
        <v>0</v>
      </c>
      <c r="I98" s="9">
        <v>67</v>
      </c>
      <c r="J98" s="9" t="s">
        <v>78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135</v>
      </c>
      <c r="T98" s="12">
        <v>46014</v>
      </c>
      <c r="U98" s="11">
        <v>5000</v>
      </c>
      <c r="V98" s="10">
        <v>0</v>
      </c>
      <c r="W98" s="10">
        <v>0</v>
      </c>
      <c r="X98" s="10">
        <v>5250</v>
      </c>
      <c r="Y98" s="10">
        <v>5000</v>
      </c>
      <c r="Z98" s="10">
        <v>0</v>
      </c>
      <c r="AA98" s="10">
        <v>5250</v>
      </c>
      <c r="AB98" s="9" t="s">
        <v>145</v>
      </c>
      <c r="AC98" s="8">
        <v>4679.9500000000007</v>
      </c>
      <c r="AD98" s="8">
        <v>0</v>
      </c>
      <c r="AE98" s="8">
        <v>4679.9500000000007</v>
      </c>
      <c r="AF98" s="8">
        <v>0</v>
      </c>
      <c r="AG98" s="8">
        <v>0</v>
      </c>
      <c r="AH98" s="8" t="s">
        <v>498</v>
      </c>
      <c r="AI98" s="1" t="s">
        <v>61</v>
      </c>
      <c r="AJ98" s="1" t="s">
        <v>74</v>
      </c>
      <c r="AK98" s="1">
        <v>2</v>
      </c>
      <c r="AL98" s="3">
        <v>46014</v>
      </c>
      <c r="AM98" s="3">
        <v>0</v>
      </c>
      <c r="AN98" s="3">
        <v>46005</v>
      </c>
      <c r="AO98" s="3">
        <v>46012</v>
      </c>
      <c r="AP98" s="3">
        <v>46013</v>
      </c>
      <c r="AQ98" s="3">
        <v>46013</v>
      </c>
      <c r="AR98" s="3">
        <v>46009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1">
        <v>0</v>
      </c>
      <c r="AY98" s="2" t="s">
        <v>64</v>
      </c>
      <c r="AZ98" s="2" t="s">
        <v>70</v>
      </c>
      <c r="BA98" s="2">
        <v>0</v>
      </c>
      <c r="BB98" s="2">
        <v>0</v>
      </c>
      <c r="BC98" s="2">
        <v>0</v>
      </c>
      <c r="BD98" s="2">
        <v>0</v>
      </c>
      <c r="BE98" s="1" t="s">
        <v>146</v>
      </c>
      <c r="BF98" s="56">
        <v>352.51463377777782</v>
      </c>
    </row>
    <row r="99" spans="1:58" ht="27.75" customHeight="1" x14ac:dyDescent="0.55000000000000004">
      <c r="A99" s="3">
        <v>45995</v>
      </c>
      <c r="B99" s="14" t="s">
        <v>124</v>
      </c>
      <c r="C99" s="9" t="s">
        <v>73</v>
      </c>
      <c r="D99" s="13" t="s">
        <v>59</v>
      </c>
      <c r="E99" s="9">
        <v>19</v>
      </c>
      <c r="F99" s="9">
        <v>32</v>
      </c>
      <c r="G99" s="9" t="s">
        <v>60</v>
      </c>
      <c r="H99" s="9">
        <v>0</v>
      </c>
      <c r="I99" s="9">
        <v>67</v>
      </c>
      <c r="J99" s="9" t="s">
        <v>78</v>
      </c>
      <c r="K99" s="9">
        <v>5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135</v>
      </c>
      <c r="T99" s="12">
        <v>46032</v>
      </c>
      <c r="U99" s="11">
        <v>40000</v>
      </c>
      <c r="V99" s="10">
        <v>0</v>
      </c>
      <c r="W99" s="10">
        <v>0</v>
      </c>
      <c r="X99" s="10">
        <v>0</v>
      </c>
      <c r="Y99" s="10">
        <v>40000</v>
      </c>
      <c r="Z99" s="10">
        <v>0</v>
      </c>
      <c r="AA99" s="10">
        <v>0</v>
      </c>
      <c r="AB99" s="9" t="s">
        <v>145</v>
      </c>
      <c r="AC99" s="8">
        <v>37439.600000000006</v>
      </c>
      <c r="AD99" s="8">
        <v>0</v>
      </c>
      <c r="AE99" s="8">
        <v>37439.600000000006</v>
      </c>
      <c r="AF99" s="8">
        <v>0</v>
      </c>
      <c r="AG99" s="8">
        <v>0</v>
      </c>
      <c r="AH99" s="8">
        <v>0</v>
      </c>
      <c r="AI99" s="1" t="s">
        <v>61</v>
      </c>
      <c r="AJ99" s="1" t="s">
        <v>77</v>
      </c>
      <c r="AK99" s="1">
        <v>1</v>
      </c>
      <c r="AL99" s="3">
        <v>46032</v>
      </c>
      <c r="AM99" s="3">
        <v>0</v>
      </c>
      <c r="AN99" s="3">
        <v>0</v>
      </c>
      <c r="AO99" s="3">
        <v>0</v>
      </c>
      <c r="AP99" s="3">
        <v>0</v>
      </c>
      <c r="AQ99" s="3">
        <v>46031</v>
      </c>
      <c r="AR99" s="3">
        <v>46027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1">
        <v>0</v>
      </c>
      <c r="AY99" s="2" t="s">
        <v>6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1" t="s">
        <v>146</v>
      </c>
      <c r="BF99" s="56">
        <v>2820.1170702222225</v>
      </c>
    </row>
    <row r="100" spans="1:58" ht="27.75" customHeight="1" x14ac:dyDescent="0.55000000000000004">
      <c r="A100" s="3">
        <v>45995</v>
      </c>
      <c r="B100" s="14" t="s">
        <v>124</v>
      </c>
      <c r="C100" s="9" t="s">
        <v>73</v>
      </c>
      <c r="D100" s="13" t="s">
        <v>59</v>
      </c>
      <c r="E100" s="9">
        <v>19</v>
      </c>
      <c r="F100" s="9">
        <v>32</v>
      </c>
      <c r="G100" s="9" t="s">
        <v>60</v>
      </c>
      <c r="H100" s="9">
        <v>0</v>
      </c>
      <c r="I100" s="9">
        <v>67</v>
      </c>
      <c r="J100" s="9" t="s">
        <v>78</v>
      </c>
      <c r="K100" s="9">
        <v>5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135</v>
      </c>
      <c r="T100" s="12">
        <v>46032</v>
      </c>
      <c r="U100" s="11">
        <v>40000</v>
      </c>
      <c r="V100" s="10">
        <v>0</v>
      </c>
      <c r="W100" s="10">
        <v>0</v>
      </c>
      <c r="X100" s="10">
        <v>0</v>
      </c>
      <c r="Y100" s="10">
        <v>40000</v>
      </c>
      <c r="Z100" s="10">
        <v>0</v>
      </c>
      <c r="AA100" s="10">
        <v>0</v>
      </c>
      <c r="AB100" s="9" t="s">
        <v>145</v>
      </c>
      <c r="AC100" s="8">
        <v>37439.600000000006</v>
      </c>
      <c r="AD100" s="8">
        <v>0</v>
      </c>
      <c r="AE100" s="8">
        <v>37439.600000000006</v>
      </c>
      <c r="AF100" s="8">
        <v>0</v>
      </c>
      <c r="AG100" s="8">
        <v>0</v>
      </c>
      <c r="AH100" s="8">
        <v>0</v>
      </c>
      <c r="AI100" s="1" t="s">
        <v>61</v>
      </c>
      <c r="AJ100" s="1" t="s">
        <v>77</v>
      </c>
      <c r="AK100" s="1">
        <v>1</v>
      </c>
      <c r="AL100" s="3">
        <v>46032</v>
      </c>
      <c r="AM100" s="3">
        <v>0</v>
      </c>
      <c r="AN100" s="3">
        <v>0</v>
      </c>
      <c r="AO100" s="3">
        <v>0</v>
      </c>
      <c r="AP100" s="3">
        <v>0</v>
      </c>
      <c r="AQ100" s="3">
        <v>46031</v>
      </c>
      <c r="AR100" s="3">
        <v>46027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1">
        <v>0</v>
      </c>
      <c r="AY100" s="2" t="s">
        <v>6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1" t="s">
        <v>146</v>
      </c>
      <c r="BF100" s="56">
        <v>2820.1170702222225</v>
      </c>
    </row>
    <row r="101" spans="1:58" ht="27.75" customHeight="1" x14ac:dyDescent="0.55000000000000004">
      <c r="A101" s="3">
        <v>45995</v>
      </c>
      <c r="B101" s="14" t="s">
        <v>124</v>
      </c>
      <c r="C101" s="9" t="s">
        <v>73</v>
      </c>
      <c r="D101" s="13" t="s">
        <v>61</v>
      </c>
      <c r="E101" s="9">
        <v>19</v>
      </c>
      <c r="F101" s="9">
        <v>32</v>
      </c>
      <c r="G101" s="9" t="s">
        <v>60</v>
      </c>
      <c r="H101" s="9">
        <v>0</v>
      </c>
      <c r="I101" s="9">
        <v>67</v>
      </c>
      <c r="J101" s="9" t="s">
        <v>78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135</v>
      </c>
      <c r="T101" s="12">
        <v>46032</v>
      </c>
      <c r="U101" s="11">
        <v>50000</v>
      </c>
      <c r="V101" s="10">
        <v>0</v>
      </c>
      <c r="W101" s="10">
        <v>0</v>
      </c>
      <c r="X101" s="10">
        <v>52500</v>
      </c>
      <c r="Y101" s="10">
        <v>50000</v>
      </c>
      <c r="Z101" s="10">
        <v>0</v>
      </c>
      <c r="AA101" s="10">
        <v>52500</v>
      </c>
      <c r="AB101" s="9" t="s">
        <v>145</v>
      </c>
      <c r="AC101" s="8">
        <v>46799.500000000007</v>
      </c>
      <c r="AD101" s="8">
        <v>0</v>
      </c>
      <c r="AE101" s="8">
        <v>46799.500000000007</v>
      </c>
      <c r="AF101" s="8">
        <v>0</v>
      </c>
      <c r="AG101" s="8">
        <v>0</v>
      </c>
      <c r="AH101" s="8">
        <v>0</v>
      </c>
      <c r="AI101" s="1" t="s">
        <v>111</v>
      </c>
      <c r="AJ101" s="1" t="s">
        <v>74</v>
      </c>
      <c r="AK101" s="1">
        <v>2</v>
      </c>
      <c r="AL101" s="3">
        <v>46032</v>
      </c>
      <c r="AM101" s="3">
        <v>0</v>
      </c>
      <c r="AN101" s="3">
        <v>46023</v>
      </c>
      <c r="AO101" s="3">
        <v>46030</v>
      </c>
      <c r="AP101" s="3">
        <v>46031</v>
      </c>
      <c r="AQ101" s="3">
        <v>46031</v>
      </c>
      <c r="AR101" s="3">
        <v>46027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1">
        <v>0</v>
      </c>
      <c r="AY101" s="2" t="s">
        <v>64</v>
      </c>
      <c r="AZ101" s="2" t="s">
        <v>65</v>
      </c>
      <c r="BA101" s="2">
        <v>0</v>
      </c>
      <c r="BB101" s="2">
        <v>0</v>
      </c>
      <c r="BC101" s="2">
        <v>0</v>
      </c>
      <c r="BD101" s="2">
        <v>0</v>
      </c>
      <c r="BE101" s="1" t="s">
        <v>146</v>
      </c>
      <c r="BF101" s="56">
        <v>3525.1463377777782</v>
      </c>
    </row>
    <row r="102" spans="1:58" ht="27.75" customHeight="1" x14ac:dyDescent="0.55000000000000004">
      <c r="A102" s="3">
        <v>45995</v>
      </c>
      <c r="B102" s="14" t="s">
        <v>124</v>
      </c>
      <c r="C102" s="9" t="s">
        <v>73</v>
      </c>
      <c r="D102" s="13" t="s">
        <v>61</v>
      </c>
      <c r="E102" s="9">
        <v>19</v>
      </c>
      <c r="F102" s="9">
        <v>32</v>
      </c>
      <c r="G102" s="9" t="s">
        <v>60</v>
      </c>
      <c r="H102" s="9">
        <v>0</v>
      </c>
      <c r="I102" s="9">
        <v>67</v>
      </c>
      <c r="J102" s="9" t="s">
        <v>78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135</v>
      </c>
      <c r="T102" s="12">
        <v>46032</v>
      </c>
      <c r="U102" s="11">
        <v>100000</v>
      </c>
      <c r="V102" s="10">
        <v>0</v>
      </c>
      <c r="W102" s="10">
        <v>0</v>
      </c>
      <c r="X102" s="10">
        <v>105000</v>
      </c>
      <c r="Y102" s="10">
        <v>100000</v>
      </c>
      <c r="Z102" s="10">
        <v>0</v>
      </c>
      <c r="AA102" s="10">
        <v>105000</v>
      </c>
      <c r="AB102" s="9" t="s">
        <v>145</v>
      </c>
      <c r="AC102" s="8">
        <v>93599.000000000015</v>
      </c>
      <c r="AD102" s="8">
        <v>0</v>
      </c>
      <c r="AE102" s="8">
        <v>93599.000000000015</v>
      </c>
      <c r="AF102" s="8">
        <v>0</v>
      </c>
      <c r="AG102" s="8">
        <v>0</v>
      </c>
      <c r="AH102" s="8">
        <v>0</v>
      </c>
      <c r="AI102" s="1" t="s">
        <v>112</v>
      </c>
      <c r="AJ102" s="1" t="s">
        <v>74</v>
      </c>
      <c r="AK102" s="1">
        <v>2</v>
      </c>
      <c r="AL102" s="3">
        <v>46032</v>
      </c>
      <c r="AM102" s="3">
        <v>0</v>
      </c>
      <c r="AN102" s="3">
        <v>46023</v>
      </c>
      <c r="AO102" s="3">
        <v>46030</v>
      </c>
      <c r="AP102" s="3">
        <v>46031</v>
      </c>
      <c r="AQ102" s="3">
        <v>46031</v>
      </c>
      <c r="AR102" s="3">
        <v>46027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1">
        <v>0</v>
      </c>
      <c r="AY102" s="2" t="s">
        <v>64</v>
      </c>
      <c r="AZ102" s="2" t="s">
        <v>65</v>
      </c>
      <c r="BA102" s="2">
        <v>0</v>
      </c>
      <c r="BB102" s="2">
        <v>0</v>
      </c>
      <c r="BC102" s="2">
        <v>0</v>
      </c>
      <c r="BD102" s="2">
        <v>0</v>
      </c>
      <c r="BE102" s="1" t="s">
        <v>146</v>
      </c>
      <c r="BF102" s="56">
        <v>7050.2926755555563</v>
      </c>
    </row>
    <row r="103" spans="1:58" ht="27.75" customHeight="1" x14ac:dyDescent="0.55000000000000004">
      <c r="A103" s="3">
        <v>0</v>
      </c>
      <c r="B103" s="14" t="s">
        <v>124</v>
      </c>
      <c r="C103" s="9" t="s">
        <v>73</v>
      </c>
      <c r="D103" s="13" t="s">
        <v>61</v>
      </c>
      <c r="E103" s="9">
        <v>19</v>
      </c>
      <c r="F103" s="9">
        <v>32</v>
      </c>
      <c r="G103" s="9" t="s">
        <v>60</v>
      </c>
      <c r="H103" s="9">
        <v>0</v>
      </c>
      <c r="I103" s="9">
        <v>67</v>
      </c>
      <c r="J103" s="9" t="s">
        <v>78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135</v>
      </c>
      <c r="T103" s="12" t="s">
        <v>63</v>
      </c>
      <c r="U103" s="11">
        <v>400000</v>
      </c>
      <c r="V103" s="10">
        <v>0</v>
      </c>
      <c r="W103" s="10">
        <v>0</v>
      </c>
      <c r="X103" s="10">
        <v>420000</v>
      </c>
      <c r="Y103" s="10">
        <v>400000</v>
      </c>
      <c r="Z103" s="10">
        <v>0</v>
      </c>
      <c r="AA103" s="10">
        <v>420000</v>
      </c>
      <c r="AB103" s="9" t="s">
        <v>145</v>
      </c>
      <c r="AC103" s="8">
        <v>374396.00000000006</v>
      </c>
      <c r="AD103" s="8">
        <v>0</v>
      </c>
      <c r="AE103" s="8">
        <v>374396.00000000006</v>
      </c>
      <c r="AF103" s="8">
        <v>0</v>
      </c>
      <c r="AG103" s="8">
        <v>0</v>
      </c>
      <c r="AH103" s="8">
        <v>0</v>
      </c>
      <c r="AI103" s="1" t="s">
        <v>111</v>
      </c>
      <c r="AJ103" s="1" t="s">
        <v>74</v>
      </c>
      <c r="AK103" s="1">
        <v>2</v>
      </c>
      <c r="AL103" s="3" t="s">
        <v>63</v>
      </c>
      <c r="AM103" s="3">
        <v>0</v>
      </c>
      <c r="AN103" s="3" t="e">
        <v>#VALUE!</v>
      </c>
      <c r="AO103" s="3" t="e">
        <v>#VALUE!</v>
      </c>
      <c r="AP103" s="3" t="e">
        <v>#VALUE!</v>
      </c>
      <c r="AQ103" s="3" t="e">
        <v>#VALUE!</v>
      </c>
      <c r="AR103" s="3" t="e">
        <v>#VALUE!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1">
        <v>0</v>
      </c>
      <c r="AY103" s="2" t="s">
        <v>64</v>
      </c>
      <c r="AZ103" s="2" t="s">
        <v>65</v>
      </c>
      <c r="BA103" s="2">
        <v>0</v>
      </c>
      <c r="BB103" s="2">
        <v>0</v>
      </c>
      <c r="BC103" s="2">
        <v>0</v>
      </c>
      <c r="BD103" s="2">
        <v>0</v>
      </c>
      <c r="BE103" s="1" t="s">
        <v>146</v>
      </c>
      <c r="BF103" s="56">
        <v>28201.170702222225</v>
      </c>
    </row>
    <row r="104" spans="1:58" ht="27.75" customHeight="1" x14ac:dyDescent="0.55000000000000004">
      <c r="A104" s="3">
        <v>0</v>
      </c>
      <c r="B104" s="14">
        <v>0</v>
      </c>
      <c r="C104" s="9">
        <v>0</v>
      </c>
      <c r="D104" s="13">
        <v>0</v>
      </c>
      <c r="E104" s="9">
        <v>19</v>
      </c>
      <c r="F104" s="9">
        <v>30</v>
      </c>
      <c r="G104" s="9">
        <v>0</v>
      </c>
      <c r="H104" s="9">
        <v>0</v>
      </c>
      <c r="I104" s="9">
        <v>63</v>
      </c>
      <c r="J104" s="9" t="s">
        <v>78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9" t="s">
        <v>145</v>
      </c>
      <c r="AC104" s="8">
        <v>860153.75022500008</v>
      </c>
      <c r="AD104" s="8">
        <v>9359.9000000000015</v>
      </c>
      <c r="AE104" s="8">
        <v>850793.85022500018</v>
      </c>
      <c r="AF104" s="8">
        <v>0</v>
      </c>
      <c r="AG104" s="8">
        <v>0</v>
      </c>
      <c r="AH104" s="8" t="s">
        <v>58</v>
      </c>
      <c r="AI104" s="1" t="s">
        <v>111</v>
      </c>
      <c r="AJ104" s="1">
        <v>0</v>
      </c>
      <c r="AK104" s="1" t="s">
        <v>15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1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1" t="s">
        <v>147</v>
      </c>
      <c r="BF104" s="56">
        <v>0</v>
      </c>
    </row>
    <row r="105" spans="1:58" ht="27.75" customHeight="1" x14ac:dyDescent="0.55000000000000004">
      <c r="A105" s="3">
        <v>45990</v>
      </c>
      <c r="B105" s="14" t="s">
        <v>499</v>
      </c>
      <c r="C105" s="9" t="s">
        <v>483</v>
      </c>
      <c r="D105" s="13" t="s">
        <v>484</v>
      </c>
      <c r="E105" s="9">
        <v>19</v>
      </c>
      <c r="F105" s="9">
        <v>34</v>
      </c>
      <c r="G105" s="9" t="s">
        <v>60</v>
      </c>
      <c r="H105" s="9" t="s">
        <v>66</v>
      </c>
      <c r="I105" s="9">
        <v>85</v>
      </c>
      <c r="J105" s="9" t="s">
        <v>57</v>
      </c>
      <c r="K105" s="9">
        <v>5</v>
      </c>
      <c r="L105" s="9" t="s">
        <v>89</v>
      </c>
      <c r="M105" s="10">
        <v>20</v>
      </c>
      <c r="N105" s="9">
        <v>37</v>
      </c>
      <c r="O105" s="9">
        <v>70</v>
      </c>
      <c r="P105" s="10">
        <v>159.74419664000001</v>
      </c>
      <c r="Q105" s="10">
        <v>0</v>
      </c>
      <c r="R105" s="10">
        <v>159.74419664000001</v>
      </c>
      <c r="S105" s="9" t="s">
        <v>71</v>
      </c>
      <c r="T105" s="12">
        <v>46003</v>
      </c>
      <c r="U105" s="11">
        <v>5000</v>
      </c>
      <c r="V105" s="10">
        <v>0</v>
      </c>
      <c r="W105" s="10">
        <v>0</v>
      </c>
      <c r="X105" s="10">
        <v>5250</v>
      </c>
      <c r="Y105" s="10">
        <v>5000</v>
      </c>
      <c r="Z105" s="10">
        <v>0</v>
      </c>
      <c r="AA105" s="10">
        <v>5250</v>
      </c>
      <c r="AB105" s="9" t="s">
        <v>326</v>
      </c>
      <c r="AC105" s="8">
        <v>4959.3500000000004</v>
      </c>
      <c r="AD105" s="8">
        <v>4959.3500000000004</v>
      </c>
      <c r="AE105" s="8">
        <v>0</v>
      </c>
      <c r="AF105" s="8">
        <v>0</v>
      </c>
      <c r="AG105" s="8">
        <v>4959.3500000000004</v>
      </c>
      <c r="AH105" s="8" t="s">
        <v>297</v>
      </c>
      <c r="AI105" s="1" t="s">
        <v>111</v>
      </c>
      <c r="AJ105" s="1" t="s">
        <v>68</v>
      </c>
      <c r="AK105" s="1">
        <v>4</v>
      </c>
      <c r="AL105" s="3">
        <v>46003</v>
      </c>
      <c r="AM105" s="3">
        <v>45999</v>
      </c>
      <c r="AN105" s="3">
        <v>45993</v>
      </c>
      <c r="AO105" s="3">
        <v>46000</v>
      </c>
      <c r="AP105" s="3">
        <v>46001</v>
      </c>
      <c r="AQ105" s="3">
        <v>46001</v>
      </c>
      <c r="AR105" s="3">
        <v>45998</v>
      </c>
      <c r="AS105" s="3">
        <v>46002</v>
      </c>
      <c r="AT105" s="3">
        <v>0</v>
      </c>
      <c r="AU105" s="3">
        <v>0</v>
      </c>
      <c r="AV105" s="3">
        <v>0</v>
      </c>
      <c r="AW105" s="3">
        <v>0</v>
      </c>
      <c r="AX105" s="1">
        <v>0</v>
      </c>
      <c r="AY105" s="2" t="s">
        <v>69</v>
      </c>
      <c r="AZ105" s="2" t="s">
        <v>70</v>
      </c>
      <c r="BA105" s="2">
        <v>0</v>
      </c>
      <c r="BB105" s="2">
        <v>0</v>
      </c>
      <c r="BC105" s="2">
        <v>0</v>
      </c>
      <c r="BD105" s="2">
        <v>0</v>
      </c>
      <c r="BE105" s="1" t="s">
        <v>99</v>
      </c>
      <c r="BF105" s="56">
        <v>0</v>
      </c>
    </row>
    <row r="106" spans="1:58" ht="27.75" customHeight="1" x14ac:dyDescent="0.55000000000000004">
      <c r="A106" s="3">
        <v>0</v>
      </c>
      <c r="B106" s="14">
        <v>0</v>
      </c>
      <c r="C106" s="9">
        <v>0</v>
      </c>
      <c r="D106" s="13">
        <v>0</v>
      </c>
      <c r="E106" s="9">
        <v>19</v>
      </c>
      <c r="F106" s="9">
        <v>30</v>
      </c>
      <c r="G106" s="9">
        <v>0</v>
      </c>
      <c r="H106" s="9">
        <v>0</v>
      </c>
      <c r="I106" s="9">
        <v>56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 t="s">
        <v>93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9" t="s">
        <v>326</v>
      </c>
      <c r="AC106" s="8">
        <v>4959.3500000000004</v>
      </c>
      <c r="AD106" s="8">
        <v>4959.3500000000004</v>
      </c>
      <c r="AE106" s="8">
        <v>0</v>
      </c>
      <c r="AF106" s="8">
        <v>0</v>
      </c>
      <c r="AG106" s="8">
        <v>4959.3500000000004</v>
      </c>
      <c r="AH106" s="8" t="s">
        <v>58</v>
      </c>
      <c r="AI106" s="1" t="s">
        <v>111</v>
      </c>
      <c r="AJ106" s="1">
        <v>0</v>
      </c>
      <c r="AK106" s="1" t="s">
        <v>15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1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1" t="s">
        <v>327</v>
      </c>
      <c r="BF106" s="56">
        <v>0</v>
      </c>
    </row>
    <row r="107" spans="1:58" ht="27.75" customHeight="1" x14ac:dyDescent="0.55000000000000004">
      <c r="A107" s="3">
        <v>45979</v>
      </c>
      <c r="B107" s="14" t="s">
        <v>406</v>
      </c>
      <c r="C107" s="9" t="s">
        <v>134</v>
      </c>
      <c r="D107" s="13" t="s">
        <v>433</v>
      </c>
      <c r="E107" s="9">
        <v>19</v>
      </c>
      <c r="F107" s="9">
        <v>34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158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104</v>
      </c>
      <c r="T107" s="12" t="s">
        <v>63</v>
      </c>
      <c r="U107" s="11">
        <v>127</v>
      </c>
      <c r="V107" s="10">
        <v>0</v>
      </c>
      <c r="W107" s="10">
        <v>0</v>
      </c>
      <c r="X107" s="10">
        <v>6640</v>
      </c>
      <c r="Y107" s="10">
        <v>127</v>
      </c>
      <c r="Z107" s="10">
        <v>6640</v>
      </c>
      <c r="AA107" s="10">
        <v>0</v>
      </c>
      <c r="AB107" s="9" t="s">
        <v>108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 t="s">
        <v>216</v>
      </c>
      <c r="AI107" s="1" t="s">
        <v>111</v>
      </c>
      <c r="AJ107" s="1" t="s">
        <v>75</v>
      </c>
      <c r="AK107" s="1">
        <v>4</v>
      </c>
      <c r="AL107" s="3" t="s">
        <v>63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 t="e">
        <v>#VALUE!</v>
      </c>
      <c r="AR107" s="3" t="e">
        <v>#VALUE!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1">
        <v>0</v>
      </c>
      <c r="AY107" s="2" t="s">
        <v>69</v>
      </c>
      <c r="AZ107" s="2" t="s">
        <v>70</v>
      </c>
      <c r="BA107" s="2">
        <v>0</v>
      </c>
      <c r="BB107" s="2">
        <v>0</v>
      </c>
      <c r="BC107" s="2">
        <v>6640</v>
      </c>
      <c r="BD107" s="2">
        <v>0</v>
      </c>
      <c r="BE107" s="1" t="s">
        <v>153</v>
      </c>
      <c r="BF107" s="56">
        <v>0</v>
      </c>
    </row>
    <row r="108" spans="1:58" ht="27.75" customHeight="1" x14ac:dyDescent="0.55000000000000004">
      <c r="A108" s="3">
        <v>45905</v>
      </c>
      <c r="B108" s="14" t="s">
        <v>221</v>
      </c>
      <c r="C108" s="9" t="s">
        <v>134</v>
      </c>
      <c r="D108" s="13" t="s">
        <v>217</v>
      </c>
      <c r="E108" s="9">
        <v>19</v>
      </c>
      <c r="F108" s="9">
        <v>34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158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104</v>
      </c>
      <c r="T108" s="12" t="s">
        <v>63</v>
      </c>
      <c r="U108" s="11">
        <v>109</v>
      </c>
      <c r="V108" s="10">
        <v>0</v>
      </c>
      <c r="W108" s="10">
        <v>0</v>
      </c>
      <c r="X108" s="10">
        <v>6124</v>
      </c>
      <c r="Y108" s="10">
        <v>109</v>
      </c>
      <c r="Z108" s="10">
        <v>6124</v>
      </c>
      <c r="AA108" s="10">
        <v>0</v>
      </c>
      <c r="AB108" s="9" t="s">
        <v>108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1" t="s">
        <v>111</v>
      </c>
      <c r="AJ108" s="1" t="s">
        <v>75</v>
      </c>
      <c r="AK108" s="1">
        <v>4</v>
      </c>
      <c r="AL108" s="3" t="s">
        <v>63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 t="e">
        <v>#VALUE!</v>
      </c>
      <c r="AR108" s="3" t="e">
        <v>#VALUE!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1">
        <v>0</v>
      </c>
      <c r="AY108" s="2" t="s">
        <v>69</v>
      </c>
      <c r="AZ108" s="2" t="s">
        <v>70</v>
      </c>
      <c r="BA108" s="2">
        <v>0</v>
      </c>
      <c r="BB108" s="2">
        <v>0</v>
      </c>
      <c r="BC108" s="2">
        <v>6124</v>
      </c>
      <c r="BD108" s="2">
        <v>0</v>
      </c>
      <c r="BE108" s="1" t="s">
        <v>153</v>
      </c>
      <c r="BF108" s="56">
        <v>0</v>
      </c>
    </row>
    <row r="109" spans="1:58" ht="27.75" customHeight="1" x14ac:dyDescent="0.55000000000000004">
      <c r="A109" s="3">
        <v>0</v>
      </c>
      <c r="B109" s="14">
        <v>0</v>
      </c>
      <c r="C109" s="9">
        <v>0</v>
      </c>
      <c r="D109" s="13">
        <v>0</v>
      </c>
      <c r="E109" s="9">
        <v>19</v>
      </c>
      <c r="F109" s="9">
        <v>34</v>
      </c>
      <c r="G109" s="9" t="s">
        <v>60</v>
      </c>
      <c r="H109" s="9">
        <v>0</v>
      </c>
      <c r="I109" s="9">
        <v>80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9" t="s">
        <v>108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 t="s">
        <v>58</v>
      </c>
      <c r="AI109" s="1" t="s">
        <v>111</v>
      </c>
      <c r="AJ109" s="1">
        <v>0</v>
      </c>
      <c r="AK109" s="1" t="s">
        <v>15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1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1" t="s">
        <v>154</v>
      </c>
      <c r="BF109" s="56">
        <v>0</v>
      </c>
    </row>
    <row r="110" spans="1:58" ht="27.75" customHeight="1" x14ac:dyDescent="0.55000000000000004">
      <c r="A110" s="3">
        <v>45971</v>
      </c>
      <c r="B110" s="14" t="s">
        <v>383</v>
      </c>
      <c r="C110" s="9" t="s">
        <v>103</v>
      </c>
      <c r="D110" s="13" t="s">
        <v>354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127</v>
      </c>
      <c r="U110" s="11">
        <v>1977</v>
      </c>
      <c r="V110" s="10">
        <v>1977</v>
      </c>
      <c r="W110" s="10">
        <v>5400</v>
      </c>
      <c r="X110" s="10">
        <v>0</v>
      </c>
      <c r="Y110" s="10">
        <v>0</v>
      </c>
      <c r="Z110" s="10">
        <v>5400</v>
      </c>
      <c r="AA110" s="10">
        <v>0</v>
      </c>
      <c r="AB110" s="9" t="s">
        <v>80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1" t="s">
        <v>112</v>
      </c>
      <c r="AJ110" s="1" t="s">
        <v>75</v>
      </c>
      <c r="AK110" s="1">
        <v>5</v>
      </c>
      <c r="AL110" s="3" t="s">
        <v>127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 t="e">
        <v>#VALUE!</v>
      </c>
      <c r="AR110" s="3" t="e">
        <v>#VALUE!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1">
        <v>0</v>
      </c>
      <c r="AY110" s="2" t="s">
        <v>69</v>
      </c>
      <c r="AZ110" s="2" t="s">
        <v>70</v>
      </c>
      <c r="BA110" s="2">
        <v>0</v>
      </c>
      <c r="BB110" s="2">
        <v>5400</v>
      </c>
      <c r="BC110" s="2">
        <v>0</v>
      </c>
      <c r="BD110" s="2">
        <v>0</v>
      </c>
      <c r="BE110" s="1" t="s">
        <v>101</v>
      </c>
      <c r="BF110" s="56">
        <v>0</v>
      </c>
    </row>
    <row r="111" spans="1:58" ht="27.75" customHeight="1" x14ac:dyDescent="0.55000000000000004">
      <c r="A111" s="3">
        <v>45971</v>
      </c>
      <c r="B111" s="14" t="s">
        <v>306</v>
      </c>
      <c r="C111" s="9" t="s">
        <v>103</v>
      </c>
      <c r="D111" s="13" t="s">
        <v>307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46007</v>
      </c>
      <c r="U111" s="11">
        <v>2937</v>
      </c>
      <c r="V111" s="10">
        <v>2937</v>
      </c>
      <c r="W111" s="10">
        <v>3000</v>
      </c>
      <c r="X111" s="10">
        <v>0</v>
      </c>
      <c r="Y111" s="10">
        <v>0</v>
      </c>
      <c r="Z111" s="10">
        <v>3000</v>
      </c>
      <c r="AA111" s="10">
        <v>0</v>
      </c>
      <c r="AB111" s="9" t="s">
        <v>80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1" t="s">
        <v>112</v>
      </c>
      <c r="AJ111" s="1" t="s">
        <v>75</v>
      </c>
      <c r="AK111" s="1">
        <v>5</v>
      </c>
      <c r="AL111" s="3">
        <v>46007</v>
      </c>
      <c r="AM111" s="3">
        <v>46002</v>
      </c>
      <c r="AN111" s="3">
        <v>45995</v>
      </c>
      <c r="AO111" s="3">
        <v>46003</v>
      </c>
      <c r="AP111" s="3">
        <v>46004</v>
      </c>
      <c r="AQ111" s="3">
        <v>46005</v>
      </c>
      <c r="AR111" s="3">
        <v>46002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1">
        <v>0</v>
      </c>
      <c r="AY111" s="2" t="s">
        <v>69</v>
      </c>
      <c r="AZ111" s="2" t="s">
        <v>70</v>
      </c>
      <c r="BA111" s="2">
        <v>0</v>
      </c>
      <c r="BB111" s="2">
        <v>3000</v>
      </c>
      <c r="BC111" s="2">
        <v>0</v>
      </c>
      <c r="BD111" s="2">
        <v>0</v>
      </c>
      <c r="BE111" s="1" t="s">
        <v>101</v>
      </c>
      <c r="BF111" s="56">
        <v>0</v>
      </c>
    </row>
    <row r="112" spans="1:58" ht="27.75" customHeight="1" x14ac:dyDescent="0.55000000000000004">
      <c r="A112" s="3">
        <v>45979</v>
      </c>
      <c r="B112" s="14" t="s">
        <v>414</v>
      </c>
      <c r="C112" s="9" t="s">
        <v>134</v>
      </c>
      <c r="D112" s="13" t="s">
        <v>390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398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104</v>
      </c>
      <c r="T112" s="12">
        <v>45997</v>
      </c>
      <c r="U112" s="11">
        <v>5040</v>
      </c>
      <c r="V112" s="10">
        <v>1028</v>
      </c>
      <c r="W112" s="10">
        <v>5000</v>
      </c>
      <c r="X112" s="10">
        <v>42</v>
      </c>
      <c r="Y112" s="10">
        <v>4012</v>
      </c>
      <c r="Z112" s="10">
        <v>5000</v>
      </c>
      <c r="AA112" s="10">
        <v>42</v>
      </c>
      <c r="AB112" s="9" t="s">
        <v>80</v>
      </c>
      <c r="AC112" s="8">
        <v>44.005500000000005</v>
      </c>
      <c r="AD112" s="8">
        <v>44.005500000000005</v>
      </c>
      <c r="AE112" s="8">
        <v>0</v>
      </c>
      <c r="AF112" s="8">
        <v>44.005500000000005</v>
      </c>
      <c r="AG112" s="8">
        <v>0</v>
      </c>
      <c r="AH112" s="8">
        <v>0</v>
      </c>
      <c r="AI112" s="1" t="s">
        <v>112</v>
      </c>
      <c r="AJ112" s="1" t="s">
        <v>75</v>
      </c>
      <c r="AK112" s="1">
        <v>4</v>
      </c>
      <c r="AL112" s="3">
        <v>45997</v>
      </c>
      <c r="AM112" s="3">
        <v>45993</v>
      </c>
      <c r="AN112" s="3">
        <v>45986</v>
      </c>
      <c r="AO112" s="3">
        <v>45994</v>
      </c>
      <c r="AP112" s="3">
        <v>45995</v>
      </c>
      <c r="AQ112" s="3">
        <v>45996</v>
      </c>
      <c r="AR112" s="3">
        <v>45992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1">
        <v>0</v>
      </c>
      <c r="AY112" s="2" t="s">
        <v>69</v>
      </c>
      <c r="AZ112" s="2" t="s">
        <v>70</v>
      </c>
      <c r="BA112" s="2">
        <v>0</v>
      </c>
      <c r="BB112" s="2">
        <v>5000</v>
      </c>
      <c r="BC112" s="2">
        <v>0</v>
      </c>
      <c r="BD112" s="2">
        <v>0</v>
      </c>
      <c r="BE112" s="1" t="s">
        <v>101</v>
      </c>
      <c r="BF112" s="56">
        <v>0</v>
      </c>
    </row>
    <row r="113" spans="1:58" ht="27.75" customHeight="1" x14ac:dyDescent="0.55000000000000004">
      <c r="A113" s="3">
        <v>45979</v>
      </c>
      <c r="B113" s="14" t="s">
        <v>414</v>
      </c>
      <c r="C113" s="9" t="s">
        <v>134</v>
      </c>
      <c r="D113" s="13" t="s">
        <v>391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398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104</v>
      </c>
      <c r="T113" s="12">
        <v>45997</v>
      </c>
      <c r="U113" s="11">
        <v>5040</v>
      </c>
      <c r="V113" s="10">
        <v>480</v>
      </c>
      <c r="W113" s="10">
        <v>0</v>
      </c>
      <c r="X113" s="10">
        <v>4788</v>
      </c>
      <c r="Y113" s="10">
        <v>4560</v>
      </c>
      <c r="Z113" s="10">
        <v>0</v>
      </c>
      <c r="AA113" s="10">
        <v>4788</v>
      </c>
      <c r="AB113" s="9" t="s">
        <v>80</v>
      </c>
      <c r="AC113" s="8">
        <v>4777.74</v>
      </c>
      <c r="AD113" s="8">
        <v>4777.74</v>
      </c>
      <c r="AE113" s="8">
        <v>0</v>
      </c>
      <c r="AF113" s="8">
        <v>4777.74</v>
      </c>
      <c r="AG113" s="8">
        <v>0</v>
      </c>
      <c r="AH113" s="8">
        <v>0</v>
      </c>
      <c r="AI113" s="1" t="s">
        <v>111</v>
      </c>
      <c r="AJ113" s="1" t="s">
        <v>75</v>
      </c>
      <c r="AK113" s="1">
        <v>4</v>
      </c>
      <c r="AL113" s="3">
        <v>45997</v>
      </c>
      <c r="AM113" s="3">
        <v>45993</v>
      </c>
      <c r="AN113" s="3">
        <v>45986</v>
      </c>
      <c r="AO113" s="3">
        <v>45994</v>
      </c>
      <c r="AP113" s="3">
        <v>45995</v>
      </c>
      <c r="AQ113" s="3">
        <v>45996</v>
      </c>
      <c r="AR113" s="3">
        <v>45992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1">
        <v>0</v>
      </c>
      <c r="AY113" s="2" t="s">
        <v>69</v>
      </c>
      <c r="AZ113" s="2" t="s">
        <v>70</v>
      </c>
      <c r="BA113" s="2">
        <v>0</v>
      </c>
      <c r="BB113" s="2">
        <v>0</v>
      </c>
      <c r="BC113" s="2">
        <v>0</v>
      </c>
      <c r="BD113" s="2">
        <v>0</v>
      </c>
      <c r="BE113" s="1" t="s">
        <v>101</v>
      </c>
      <c r="BF113" s="56">
        <v>0</v>
      </c>
    </row>
    <row r="114" spans="1:58" ht="27.75" customHeight="1" x14ac:dyDescent="0.55000000000000004">
      <c r="A114" s="3">
        <v>45916</v>
      </c>
      <c r="B114" s="14" t="s">
        <v>243</v>
      </c>
      <c r="C114" s="9" t="s">
        <v>188</v>
      </c>
      <c r="D114" s="13">
        <v>551</v>
      </c>
      <c r="E114" s="9">
        <v>20</v>
      </c>
      <c r="F114" s="9">
        <v>39</v>
      </c>
      <c r="G114" s="9" t="s">
        <v>60</v>
      </c>
      <c r="H114" s="9" t="s">
        <v>76</v>
      </c>
      <c r="I114" s="9">
        <v>102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106</v>
      </c>
      <c r="T114" s="12">
        <v>45999</v>
      </c>
      <c r="U114" s="11">
        <v>2500</v>
      </c>
      <c r="V114" s="10">
        <v>0</v>
      </c>
      <c r="W114" s="10">
        <v>0</v>
      </c>
      <c r="X114" s="10">
        <v>2625</v>
      </c>
      <c r="Y114" s="10">
        <v>2500</v>
      </c>
      <c r="Z114" s="10">
        <v>0</v>
      </c>
      <c r="AA114" s="10">
        <v>2625</v>
      </c>
      <c r="AB114" s="9" t="s">
        <v>80</v>
      </c>
      <c r="AC114" s="8">
        <v>2828.9250000000002</v>
      </c>
      <c r="AD114" s="8">
        <v>0</v>
      </c>
      <c r="AE114" s="8">
        <v>2828.9250000000002</v>
      </c>
      <c r="AF114" s="8">
        <v>0</v>
      </c>
      <c r="AG114" s="8">
        <v>2828.9250000000002</v>
      </c>
      <c r="AH114" s="8">
        <v>0</v>
      </c>
      <c r="AI114" s="1" t="s">
        <v>113</v>
      </c>
      <c r="AJ114" s="1" t="s">
        <v>75</v>
      </c>
      <c r="AK114" s="1">
        <v>4</v>
      </c>
      <c r="AL114" s="3">
        <v>45999</v>
      </c>
      <c r="AM114" s="3">
        <v>45995</v>
      </c>
      <c r="AN114" s="3">
        <v>45988</v>
      </c>
      <c r="AO114" s="3">
        <v>45996</v>
      </c>
      <c r="AP114" s="3">
        <v>45997</v>
      </c>
      <c r="AQ114" s="3">
        <v>45998</v>
      </c>
      <c r="AR114" s="3">
        <v>45994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1">
        <v>0</v>
      </c>
      <c r="AY114" s="2" t="s">
        <v>69</v>
      </c>
      <c r="AZ114" s="2" t="s">
        <v>70</v>
      </c>
      <c r="BA114" s="2">
        <v>0</v>
      </c>
      <c r="BB114" s="2">
        <v>0</v>
      </c>
      <c r="BC114" s="2">
        <v>0</v>
      </c>
      <c r="BD114" s="2">
        <v>0</v>
      </c>
      <c r="BE114" s="1" t="s">
        <v>101</v>
      </c>
      <c r="BF114" s="56">
        <v>213.74100000000001</v>
      </c>
    </row>
    <row r="115" spans="1:58" ht="27.75" customHeight="1" x14ac:dyDescent="0.55000000000000004">
      <c r="A115" s="3">
        <v>45975</v>
      </c>
      <c r="B115" s="14" t="s">
        <v>379</v>
      </c>
      <c r="C115" s="9" t="s">
        <v>186</v>
      </c>
      <c r="D115" s="13" t="s">
        <v>251</v>
      </c>
      <c r="E115" s="9">
        <v>20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45999</v>
      </c>
      <c r="U115" s="11">
        <v>10000</v>
      </c>
      <c r="V115" s="10">
        <v>300</v>
      </c>
      <c r="W115" s="10">
        <v>0</v>
      </c>
      <c r="X115" s="10">
        <v>10185</v>
      </c>
      <c r="Y115" s="10">
        <v>9700</v>
      </c>
      <c r="Z115" s="10">
        <v>0</v>
      </c>
      <c r="AA115" s="10">
        <v>10185</v>
      </c>
      <c r="AB115" s="9" t="s">
        <v>80</v>
      </c>
      <c r="AC115" s="8">
        <v>10434.192999999999</v>
      </c>
      <c r="AD115" s="8">
        <v>10434.192999999999</v>
      </c>
      <c r="AE115" s="8">
        <v>0</v>
      </c>
      <c r="AF115" s="8">
        <v>7377</v>
      </c>
      <c r="AG115" s="8">
        <v>3057.1929999999993</v>
      </c>
      <c r="AH115" s="8">
        <v>0</v>
      </c>
      <c r="AI115" s="1" t="s">
        <v>111</v>
      </c>
      <c r="AJ115" s="1" t="s">
        <v>75</v>
      </c>
      <c r="AK115" s="1">
        <v>5</v>
      </c>
      <c r="AL115" s="3">
        <v>45999</v>
      </c>
      <c r="AM115" s="3">
        <v>45994</v>
      </c>
      <c r="AN115" s="3">
        <v>45987</v>
      </c>
      <c r="AO115" s="3">
        <v>45995</v>
      </c>
      <c r="AP115" s="3">
        <v>45996</v>
      </c>
      <c r="AQ115" s="3">
        <v>45997</v>
      </c>
      <c r="AR115" s="3">
        <v>45994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1">
        <v>0</v>
      </c>
      <c r="AY115" s="2" t="s">
        <v>69</v>
      </c>
      <c r="AZ115" s="2" t="s">
        <v>70</v>
      </c>
      <c r="BA115" s="2">
        <v>0</v>
      </c>
      <c r="BB115" s="2">
        <v>0</v>
      </c>
      <c r="BC115" s="2">
        <v>0</v>
      </c>
      <c r="BD115" s="2">
        <v>0</v>
      </c>
      <c r="BE115" s="1" t="s">
        <v>101</v>
      </c>
      <c r="BF115" s="56">
        <v>0</v>
      </c>
    </row>
    <row r="116" spans="1:58" ht="27.75" customHeight="1" x14ac:dyDescent="0.55000000000000004">
      <c r="A116" s="3">
        <v>45916</v>
      </c>
      <c r="B116" s="14" t="s">
        <v>243</v>
      </c>
      <c r="C116" s="9" t="s">
        <v>188</v>
      </c>
      <c r="D116" s="13">
        <v>953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106</v>
      </c>
      <c r="T116" s="12">
        <v>45999</v>
      </c>
      <c r="U116" s="11">
        <v>2500</v>
      </c>
      <c r="V116" s="10">
        <v>2700</v>
      </c>
      <c r="W116" s="10">
        <v>2600</v>
      </c>
      <c r="X116" s="10">
        <v>0</v>
      </c>
      <c r="Y116" s="10">
        <v>0</v>
      </c>
      <c r="Z116" s="10">
        <v>2600</v>
      </c>
      <c r="AA116" s="10">
        <v>0</v>
      </c>
      <c r="AB116" s="9" t="s">
        <v>80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1" t="s">
        <v>112</v>
      </c>
      <c r="AJ116" s="1" t="s">
        <v>75</v>
      </c>
      <c r="AK116" s="1">
        <v>4</v>
      </c>
      <c r="AL116" s="3">
        <v>45999</v>
      </c>
      <c r="AM116" s="3">
        <v>45995</v>
      </c>
      <c r="AN116" s="3">
        <v>45988</v>
      </c>
      <c r="AO116" s="3">
        <v>45996</v>
      </c>
      <c r="AP116" s="3">
        <v>45997</v>
      </c>
      <c r="AQ116" s="3">
        <v>45998</v>
      </c>
      <c r="AR116" s="3">
        <v>45994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1">
        <v>0</v>
      </c>
      <c r="AY116" s="2" t="s">
        <v>69</v>
      </c>
      <c r="AZ116" s="2" t="s">
        <v>70</v>
      </c>
      <c r="BA116" s="2">
        <v>0</v>
      </c>
      <c r="BB116" s="2">
        <v>2600</v>
      </c>
      <c r="BC116" s="2">
        <v>0</v>
      </c>
      <c r="BD116" s="2">
        <v>0</v>
      </c>
      <c r="BE116" s="1" t="s">
        <v>101</v>
      </c>
      <c r="BF116" s="56">
        <v>0</v>
      </c>
    </row>
    <row r="117" spans="1:58" ht="27.75" customHeight="1" x14ac:dyDescent="0.55000000000000004">
      <c r="A117" s="3">
        <v>45916</v>
      </c>
      <c r="B117" s="14" t="s">
        <v>243</v>
      </c>
      <c r="C117" s="9" t="s">
        <v>188</v>
      </c>
      <c r="D117" s="13">
        <v>952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>
        <v>45999</v>
      </c>
      <c r="U117" s="11">
        <v>5000</v>
      </c>
      <c r="V117" s="10">
        <v>0</v>
      </c>
      <c r="W117" s="10">
        <v>5250</v>
      </c>
      <c r="X117" s="10">
        <v>0</v>
      </c>
      <c r="Y117" s="10">
        <v>5000</v>
      </c>
      <c r="Z117" s="10">
        <v>5250</v>
      </c>
      <c r="AA117" s="10">
        <v>0</v>
      </c>
      <c r="AB117" s="9" t="s">
        <v>80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1" t="s">
        <v>113</v>
      </c>
      <c r="AJ117" s="1" t="s">
        <v>75</v>
      </c>
      <c r="AK117" s="1">
        <v>4</v>
      </c>
      <c r="AL117" s="3">
        <v>45999</v>
      </c>
      <c r="AM117" s="3">
        <v>45995</v>
      </c>
      <c r="AN117" s="3">
        <v>45988</v>
      </c>
      <c r="AO117" s="3">
        <v>45996</v>
      </c>
      <c r="AP117" s="3">
        <v>45997</v>
      </c>
      <c r="AQ117" s="3">
        <v>45998</v>
      </c>
      <c r="AR117" s="3">
        <v>45994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1">
        <v>0</v>
      </c>
      <c r="AY117" s="2" t="s">
        <v>69</v>
      </c>
      <c r="AZ117" s="2" t="s">
        <v>70</v>
      </c>
      <c r="BA117" s="2">
        <v>0</v>
      </c>
      <c r="BB117" s="2">
        <v>5250</v>
      </c>
      <c r="BC117" s="2">
        <v>0</v>
      </c>
      <c r="BD117" s="2">
        <v>0</v>
      </c>
      <c r="BE117" s="1" t="s">
        <v>101</v>
      </c>
      <c r="BF117" s="56">
        <v>0</v>
      </c>
    </row>
    <row r="118" spans="1:58" ht="27.75" customHeight="1" x14ac:dyDescent="0.55000000000000004">
      <c r="A118" s="3">
        <v>45975</v>
      </c>
      <c r="B118" s="14" t="s">
        <v>378</v>
      </c>
      <c r="C118" s="9" t="s">
        <v>186</v>
      </c>
      <c r="D118" s="13" t="s">
        <v>294</v>
      </c>
      <c r="E118" s="9">
        <v>20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45999</v>
      </c>
      <c r="U118" s="11">
        <v>20000</v>
      </c>
      <c r="V118" s="10">
        <v>19544</v>
      </c>
      <c r="W118" s="10">
        <v>20000</v>
      </c>
      <c r="X118" s="10">
        <v>0</v>
      </c>
      <c r="Y118" s="10">
        <v>456</v>
      </c>
      <c r="Z118" s="10">
        <v>20000</v>
      </c>
      <c r="AA118" s="10">
        <v>0</v>
      </c>
      <c r="AB118" s="9" t="s">
        <v>80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1" t="s">
        <v>112</v>
      </c>
      <c r="AJ118" s="1" t="s">
        <v>75</v>
      </c>
      <c r="AK118" s="1">
        <v>5</v>
      </c>
      <c r="AL118" s="3">
        <v>45999</v>
      </c>
      <c r="AM118" s="3">
        <v>45994</v>
      </c>
      <c r="AN118" s="3">
        <v>45987</v>
      </c>
      <c r="AO118" s="3">
        <v>45995</v>
      </c>
      <c r="AP118" s="3">
        <v>45996</v>
      </c>
      <c r="AQ118" s="3">
        <v>45997</v>
      </c>
      <c r="AR118" s="3">
        <v>45994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1">
        <v>0</v>
      </c>
      <c r="AY118" s="2" t="s">
        <v>69</v>
      </c>
      <c r="AZ118" s="2" t="s">
        <v>70</v>
      </c>
      <c r="BA118" s="2">
        <v>0</v>
      </c>
      <c r="BB118" s="2">
        <v>20000</v>
      </c>
      <c r="BC118" s="2">
        <v>0</v>
      </c>
      <c r="BD118" s="2">
        <v>0</v>
      </c>
      <c r="BE118" s="1" t="s">
        <v>101</v>
      </c>
      <c r="BF118" s="56">
        <v>0</v>
      </c>
    </row>
    <row r="119" spans="1:58" ht="27.75" customHeight="1" x14ac:dyDescent="0.55000000000000004">
      <c r="A119" s="3">
        <v>45975</v>
      </c>
      <c r="B119" s="14" t="s">
        <v>378</v>
      </c>
      <c r="C119" s="9" t="s">
        <v>186</v>
      </c>
      <c r="D119" s="13" t="s">
        <v>315</v>
      </c>
      <c r="E119" s="9">
        <v>20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45999</v>
      </c>
      <c r="U119" s="11">
        <v>10000</v>
      </c>
      <c r="V119" s="10">
        <v>0</v>
      </c>
      <c r="W119" s="10">
        <v>0</v>
      </c>
      <c r="X119" s="10">
        <v>10500</v>
      </c>
      <c r="Y119" s="10">
        <v>10000</v>
      </c>
      <c r="Z119" s="10">
        <v>0</v>
      </c>
      <c r="AA119" s="10">
        <v>10500</v>
      </c>
      <c r="AB119" s="9" t="s">
        <v>80</v>
      </c>
      <c r="AC119" s="8">
        <v>10756.900000000001</v>
      </c>
      <c r="AD119" s="8">
        <v>10756.900000000001</v>
      </c>
      <c r="AE119" s="8">
        <v>0</v>
      </c>
      <c r="AF119" s="8">
        <v>0</v>
      </c>
      <c r="AG119" s="8">
        <v>10756.900000000001</v>
      </c>
      <c r="AH119" s="8">
        <v>0</v>
      </c>
      <c r="AI119" s="1" t="s">
        <v>111</v>
      </c>
      <c r="AJ119" s="1" t="s">
        <v>75</v>
      </c>
      <c r="AK119" s="1">
        <v>5</v>
      </c>
      <c r="AL119" s="3">
        <v>45999</v>
      </c>
      <c r="AM119" s="3">
        <v>45994</v>
      </c>
      <c r="AN119" s="3">
        <v>45987</v>
      </c>
      <c r="AO119" s="3">
        <v>45995</v>
      </c>
      <c r="AP119" s="3">
        <v>45996</v>
      </c>
      <c r="AQ119" s="3">
        <v>45997</v>
      </c>
      <c r="AR119" s="3">
        <v>45994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1">
        <v>0</v>
      </c>
      <c r="AY119" s="2" t="s">
        <v>69</v>
      </c>
      <c r="AZ119" s="2" t="s">
        <v>70</v>
      </c>
      <c r="BA119" s="2">
        <v>0</v>
      </c>
      <c r="BB119" s="2">
        <v>0</v>
      </c>
      <c r="BC119" s="2">
        <v>0</v>
      </c>
      <c r="BD119" s="2">
        <v>0</v>
      </c>
      <c r="BE119" s="1" t="s">
        <v>101</v>
      </c>
      <c r="BF119" s="56">
        <v>0</v>
      </c>
    </row>
    <row r="120" spans="1:58" ht="27.75" customHeight="1" x14ac:dyDescent="0.55000000000000004">
      <c r="A120" s="3">
        <v>45975</v>
      </c>
      <c r="B120" s="14" t="s">
        <v>378</v>
      </c>
      <c r="C120" s="9" t="s">
        <v>186</v>
      </c>
      <c r="D120" s="13" t="s">
        <v>316</v>
      </c>
      <c r="E120" s="9">
        <v>20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45999</v>
      </c>
      <c r="U120" s="11">
        <v>10000</v>
      </c>
      <c r="V120" s="10">
        <v>9041</v>
      </c>
      <c r="W120" s="10">
        <v>10194</v>
      </c>
      <c r="X120" s="10">
        <v>0</v>
      </c>
      <c r="Y120" s="10">
        <v>959</v>
      </c>
      <c r="Z120" s="10">
        <v>10194</v>
      </c>
      <c r="AA120" s="10">
        <v>0</v>
      </c>
      <c r="AB120" s="9" t="s">
        <v>80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  <c r="AI120" s="1" t="s">
        <v>111</v>
      </c>
      <c r="AJ120" s="1" t="s">
        <v>75</v>
      </c>
      <c r="AK120" s="1">
        <v>5</v>
      </c>
      <c r="AL120" s="3">
        <v>45999</v>
      </c>
      <c r="AM120" s="3">
        <v>45994</v>
      </c>
      <c r="AN120" s="3">
        <v>45987</v>
      </c>
      <c r="AO120" s="3">
        <v>45995</v>
      </c>
      <c r="AP120" s="3">
        <v>45996</v>
      </c>
      <c r="AQ120" s="3">
        <v>45997</v>
      </c>
      <c r="AR120" s="3">
        <v>45994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1">
        <v>0</v>
      </c>
      <c r="AY120" s="2" t="s">
        <v>69</v>
      </c>
      <c r="AZ120" s="2" t="s">
        <v>70</v>
      </c>
      <c r="BA120" s="2">
        <v>0</v>
      </c>
      <c r="BB120" s="2">
        <v>10194</v>
      </c>
      <c r="BC120" s="2">
        <v>0</v>
      </c>
      <c r="BD120" s="2">
        <v>0</v>
      </c>
      <c r="BE120" s="1" t="s">
        <v>101</v>
      </c>
      <c r="BF120" s="56">
        <v>0</v>
      </c>
    </row>
    <row r="121" spans="1:58" ht="27.75" customHeight="1" x14ac:dyDescent="0.55000000000000004">
      <c r="A121" s="3">
        <v>45975</v>
      </c>
      <c r="B121" s="14" t="s">
        <v>380</v>
      </c>
      <c r="C121" s="9" t="s">
        <v>186</v>
      </c>
      <c r="D121" s="13" t="s">
        <v>296</v>
      </c>
      <c r="E121" s="9">
        <v>20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45999</v>
      </c>
      <c r="U121" s="11">
        <v>20000</v>
      </c>
      <c r="V121" s="10">
        <v>0</v>
      </c>
      <c r="W121" s="10">
        <v>0</v>
      </c>
      <c r="X121" s="10">
        <v>21000</v>
      </c>
      <c r="Y121" s="10">
        <v>20000</v>
      </c>
      <c r="Z121" s="10">
        <v>0</v>
      </c>
      <c r="AA121" s="10">
        <v>21000</v>
      </c>
      <c r="AB121" s="9" t="s">
        <v>80</v>
      </c>
      <c r="AC121" s="8">
        <v>21513.800000000003</v>
      </c>
      <c r="AD121" s="8">
        <v>21513.800000000003</v>
      </c>
      <c r="AE121" s="8">
        <v>0</v>
      </c>
      <c r="AF121" s="8">
        <v>0</v>
      </c>
      <c r="AG121" s="8">
        <v>21513.800000000003</v>
      </c>
      <c r="AH121" s="8">
        <v>0</v>
      </c>
      <c r="AI121" s="1" t="s">
        <v>111</v>
      </c>
      <c r="AJ121" s="1" t="s">
        <v>75</v>
      </c>
      <c r="AK121" s="1">
        <v>5</v>
      </c>
      <c r="AL121" s="3">
        <v>45999</v>
      </c>
      <c r="AM121" s="3">
        <v>45994</v>
      </c>
      <c r="AN121" s="3">
        <v>45987</v>
      </c>
      <c r="AO121" s="3">
        <v>45995</v>
      </c>
      <c r="AP121" s="3">
        <v>45996</v>
      </c>
      <c r="AQ121" s="3">
        <v>45997</v>
      </c>
      <c r="AR121" s="3">
        <v>45994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1">
        <v>0</v>
      </c>
      <c r="AY121" s="2" t="s">
        <v>69</v>
      </c>
      <c r="AZ121" s="2" t="s">
        <v>70</v>
      </c>
      <c r="BA121" s="2">
        <v>0</v>
      </c>
      <c r="BB121" s="2">
        <v>0</v>
      </c>
      <c r="BC121" s="2">
        <v>0</v>
      </c>
      <c r="BD121" s="2">
        <v>0</v>
      </c>
      <c r="BE121" s="1" t="s">
        <v>101</v>
      </c>
      <c r="BF121" s="56">
        <v>0</v>
      </c>
    </row>
    <row r="122" spans="1:58" ht="27.75" customHeight="1" x14ac:dyDescent="0.55000000000000004">
      <c r="A122" s="3">
        <v>45916</v>
      </c>
      <c r="B122" s="14" t="s">
        <v>243</v>
      </c>
      <c r="C122" s="9" t="s">
        <v>188</v>
      </c>
      <c r="D122" s="13" t="s">
        <v>230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45999</v>
      </c>
      <c r="U122" s="11">
        <v>2300</v>
      </c>
      <c r="V122" s="10">
        <v>2700</v>
      </c>
      <c r="W122" s="10">
        <v>5155</v>
      </c>
      <c r="X122" s="10">
        <v>0</v>
      </c>
      <c r="Y122" s="10">
        <v>0</v>
      </c>
      <c r="Z122" s="10">
        <v>5155</v>
      </c>
      <c r="AA122" s="10">
        <v>0</v>
      </c>
      <c r="AB122" s="9" t="s">
        <v>80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1" t="s">
        <v>112</v>
      </c>
      <c r="AJ122" s="1" t="s">
        <v>75</v>
      </c>
      <c r="AK122" s="1">
        <v>4</v>
      </c>
      <c r="AL122" s="3">
        <v>45999</v>
      </c>
      <c r="AM122" s="3">
        <v>45995</v>
      </c>
      <c r="AN122" s="3">
        <v>45988</v>
      </c>
      <c r="AO122" s="3">
        <v>45996</v>
      </c>
      <c r="AP122" s="3">
        <v>45997</v>
      </c>
      <c r="AQ122" s="3">
        <v>45998</v>
      </c>
      <c r="AR122" s="3">
        <v>45994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1">
        <v>0</v>
      </c>
      <c r="AY122" s="2" t="s">
        <v>69</v>
      </c>
      <c r="AZ122" s="2" t="s">
        <v>70</v>
      </c>
      <c r="BA122" s="2">
        <v>0</v>
      </c>
      <c r="BB122" s="2">
        <v>5155</v>
      </c>
      <c r="BC122" s="2">
        <v>0</v>
      </c>
      <c r="BD122" s="2">
        <v>0</v>
      </c>
      <c r="BE122" s="1" t="s">
        <v>101</v>
      </c>
      <c r="BF122" s="56">
        <v>0</v>
      </c>
    </row>
    <row r="123" spans="1:58" ht="27.75" customHeight="1" x14ac:dyDescent="0.55000000000000004">
      <c r="A123" s="3">
        <v>45908</v>
      </c>
      <c r="B123" s="14" t="s">
        <v>224</v>
      </c>
      <c r="C123" s="9" t="s">
        <v>181</v>
      </c>
      <c r="D123" s="13" t="s">
        <v>182</v>
      </c>
      <c r="E123" s="9">
        <v>20</v>
      </c>
      <c r="F123" s="9">
        <v>34</v>
      </c>
      <c r="G123" s="9" t="s">
        <v>60</v>
      </c>
      <c r="H123" s="9" t="s">
        <v>66</v>
      </c>
      <c r="I123" s="9">
        <v>95</v>
      </c>
      <c r="J123" s="9" t="s">
        <v>57</v>
      </c>
      <c r="K123" s="9">
        <v>5</v>
      </c>
      <c r="L123" s="9" t="s">
        <v>88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45999</v>
      </c>
      <c r="U123" s="11">
        <v>4000</v>
      </c>
      <c r="V123" s="10">
        <v>4000</v>
      </c>
      <c r="W123" s="10">
        <v>4060</v>
      </c>
      <c r="X123" s="10">
        <v>0</v>
      </c>
      <c r="Y123" s="10">
        <v>0</v>
      </c>
      <c r="Z123" s="10">
        <v>4060</v>
      </c>
      <c r="AA123" s="10">
        <v>0</v>
      </c>
      <c r="AB123" s="9" t="s">
        <v>80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1" t="s">
        <v>112</v>
      </c>
      <c r="AJ123" s="1" t="s">
        <v>75</v>
      </c>
      <c r="AK123" s="1">
        <v>4</v>
      </c>
      <c r="AL123" s="3">
        <v>45999</v>
      </c>
      <c r="AM123" s="3">
        <v>45995</v>
      </c>
      <c r="AN123" s="3">
        <v>45988</v>
      </c>
      <c r="AO123" s="3">
        <v>45996</v>
      </c>
      <c r="AP123" s="3">
        <v>45997</v>
      </c>
      <c r="AQ123" s="3">
        <v>45998</v>
      </c>
      <c r="AR123" s="3">
        <v>45994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1">
        <v>0</v>
      </c>
      <c r="AY123" s="2" t="s">
        <v>69</v>
      </c>
      <c r="AZ123" s="2" t="s">
        <v>70</v>
      </c>
      <c r="BA123" s="2">
        <v>0</v>
      </c>
      <c r="BB123" s="2">
        <v>4060</v>
      </c>
      <c r="BC123" s="2">
        <v>0</v>
      </c>
      <c r="BD123" s="2">
        <v>0</v>
      </c>
      <c r="BE123" s="1" t="s">
        <v>101</v>
      </c>
      <c r="BF123" s="56">
        <v>0</v>
      </c>
    </row>
    <row r="124" spans="1:58" ht="27.75" customHeight="1" x14ac:dyDescent="0.55000000000000004">
      <c r="A124" s="3">
        <v>45908</v>
      </c>
      <c r="B124" s="14" t="s">
        <v>224</v>
      </c>
      <c r="C124" s="9" t="s">
        <v>181</v>
      </c>
      <c r="D124" s="13" t="s">
        <v>205</v>
      </c>
      <c r="E124" s="9">
        <v>20</v>
      </c>
      <c r="F124" s="9">
        <v>34</v>
      </c>
      <c r="G124" s="9" t="s">
        <v>60</v>
      </c>
      <c r="H124" s="9" t="s">
        <v>66</v>
      </c>
      <c r="I124" s="9">
        <v>95</v>
      </c>
      <c r="J124" s="9" t="s">
        <v>57</v>
      </c>
      <c r="K124" s="9">
        <v>5</v>
      </c>
      <c r="L124" s="9" t="s">
        <v>88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45999</v>
      </c>
      <c r="U124" s="11">
        <v>4000</v>
      </c>
      <c r="V124" s="10">
        <v>4000</v>
      </c>
      <c r="W124" s="10">
        <v>4060</v>
      </c>
      <c r="X124" s="10">
        <v>0</v>
      </c>
      <c r="Y124" s="10">
        <v>0</v>
      </c>
      <c r="Z124" s="10">
        <v>4060</v>
      </c>
      <c r="AA124" s="10">
        <v>0</v>
      </c>
      <c r="AB124" s="9" t="s">
        <v>80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1" t="s">
        <v>111</v>
      </c>
      <c r="AJ124" s="1" t="s">
        <v>75</v>
      </c>
      <c r="AK124" s="1">
        <v>4</v>
      </c>
      <c r="AL124" s="3">
        <v>45999</v>
      </c>
      <c r="AM124" s="3">
        <v>45995</v>
      </c>
      <c r="AN124" s="3">
        <v>45988</v>
      </c>
      <c r="AO124" s="3">
        <v>45996</v>
      </c>
      <c r="AP124" s="3">
        <v>45997</v>
      </c>
      <c r="AQ124" s="3">
        <v>45998</v>
      </c>
      <c r="AR124" s="3">
        <v>45994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1">
        <v>0</v>
      </c>
      <c r="AY124" s="2" t="s">
        <v>69</v>
      </c>
      <c r="AZ124" s="2" t="s">
        <v>70</v>
      </c>
      <c r="BA124" s="2">
        <v>0</v>
      </c>
      <c r="BB124" s="2">
        <v>4060</v>
      </c>
      <c r="BC124" s="2">
        <v>0</v>
      </c>
      <c r="BD124" s="2">
        <v>0</v>
      </c>
      <c r="BE124" s="1" t="s">
        <v>101</v>
      </c>
      <c r="BF124" s="56">
        <v>0</v>
      </c>
    </row>
    <row r="125" spans="1:58" ht="27.75" customHeight="1" x14ac:dyDescent="0.55000000000000004">
      <c r="A125" s="3">
        <v>45916</v>
      </c>
      <c r="B125" s="14" t="s">
        <v>243</v>
      </c>
      <c r="C125" s="9" t="s">
        <v>188</v>
      </c>
      <c r="D125" s="13" t="s">
        <v>233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>
        <v>46000</v>
      </c>
      <c r="U125" s="11">
        <v>2500</v>
      </c>
      <c r="V125" s="10">
        <v>0</v>
      </c>
      <c r="W125" s="10">
        <v>0</v>
      </c>
      <c r="X125" s="10">
        <v>2625</v>
      </c>
      <c r="Y125" s="10">
        <v>2500</v>
      </c>
      <c r="Z125" s="10">
        <v>0</v>
      </c>
      <c r="AA125" s="10">
        <v>2625</v>
      </c>
      <c r="AB125" s="9" t="s">
        <v>80</v>
      </c>
      <c r="AC125" s="8">
        <v>2759.0749999999998</v>
      </c>
      <c r="AD125" s="8">
        <v>0</v>
      </c>
      <c r="AE125" s="8">
        <v>2759.0749999999998</v>
      </c>
      <c r="AF125" s="8">
        <v>0</v>
      </c>
      <c r="AG125" s="8">
        <v>2759.0749999999998</v>
      </c>
      <c r="AH125" s="8">
        <v>0</v>
      </c>
      <c r="AI125" s="1" t="s">
        <v>111</v>
      </c>
      <c r="AJ125" s="1" t="s">
        <v>75</v>
      </c>
      <c r="AK125" s="1">
        <v>4</v>
      </c>
      <c r="AL125" s="3">
        <v>46000</v>
      </c>
      <c r="AM125" s="3">
        <v>45996</v>
      </c>
      <c r="AN125" s="3">
        <v>45989</v>
      </c>
      <c r="AO125" s="3">
        <v>45997</v>
      </c>
      <c r="AP125" s="3">
        <v>45998</v>
      </c>
      <c r="AQ125" s="3">
        <v>45999</v>
      </c>
      <c r="AR125" s="3">
        <v>45995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1">
        <v>0</v>
      </c>
      <c r="AY125" s="2" t="s">
        <v>69</v>
      </c>
      <c r="AZ125" s="2" t="s">
        <v>70</v>
      </c>
      <c r="BA125" s="2">
        <v>0</v>
      </c>
      <c r="BB125" s="2">
        <v>0</v>
      </c>
      <c r="BC125" s="2">
        <v>0</v>
      </c>
      <c r="BD125" s="2">
        <v>0</v>
      </c>
      <c r="BE125" s="1" t="s">
        <v>101</v>
      </c>
      <c r="BF125" s="56">
        <v>208.46344444444443</v>
      </c>
    </row>
    <row r="126" spans="1:58" ht="27.75" customHeight="1" x14ac:dyDescent="0.55000000000000004">
      <c r="A126" s="3">
        <v>45916</v>
      </c>
      <c r="B126" s="14" t="s">
        <v>243</v>
      </c>
      <c r="C126" s="9" t="s">
        <v>188</v>
      </c>
      <c r="D126" s="13" t="s">
        <v>229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>
        <v>46000</v>
      </c>
      <c r="U126" s="11">
        <v>2500</v>
      </c>
      <c r="V126" s="10">
        <v>1679</v>
      </c>
      <c r="W126" s="10">
        <v>0</v>
      </c>
      <c r="X126" s="10">
        <v>862.05000000000007</v>
      </c>
      <c r="Y126" s="10">
        <v>821</v>
      </c>
      <c r="Z126" s="10">
        <v>0</v>
      </c>
      <c r="AA126" s="10">
        <v>862.05000000000007</v>
      </c>
      <c r="AB126" s="9" t="s">
        <v>80</v>
      </c>
      <c r="AC126" s="8">
        <v>906.08022999999991</v>
      </c>
      <c r="AD126" s="8">
        <v>0</v>
      </c>
      <c r="AE126" s="8">
        <v>906.08022999999991</v>
      </c>
      <c r="AF126" s="8">
        <v>0</v>
      </c>
      <c r="AG126" s="8">
        <v>906.08022999999991</v>
      </c>
      <c r="AH126" s="8">
        <v>0</v>
      </c>
      <c r="AI126" s="1" t="s">
        <v>112</v>
      </c>
      <c r="AJ126" s="1" t="s">
        <v>75</v>
      </c>
      <c r="AK126" s="1">
        <v>4</v>
      </c>
      <c r="AL126" s="3">
        <v>46000</v>
      </c>
      <c r="AM126" s="3">
        <v>45996</v>
      </c>
      <c r="AN126" s="3">
        <v>45989</v>
      </c>
      <c r="AO126" s="3">
        <v>45997</v>
      </c>
      <c r="AP126" s="3">
        <v>45998</v>
      </c>
      <c r="AQ126" s="3">
        <v>45999</v>
      </c>
      <c r="AR126" s="3">
        <v>45995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1">
        <v>0</v>
      </c>
      <c r="AY126" s="2" t="s">
        <v>69</v>
      </c>
      <c r="AZ126" s="2" t="s">
        <v>70</v>
      </c>
      <c r="BA126" s="2">
        <v>0</v>
      </c>
      <c r="BB126" s="2">
        <v>0</v>
      </c>
      <c r="BC126" s="2">
        <v>0</v>
      </c>
      <c r="BD126" s="2">
        <v>0</v>
      </c>
      <c r="BE126" s="1" t="s">
        <v>101</v>
      </c>
      <c r="BF126" s="56">
        <v>68.459395155555555</v>
      </c>
    </row>
    <row r="127" spans="1:58" ht="27.75" customHeight="1" x14ac:dyDescent="0.55000000000000004">
      <c r="A127" s="3">
        <v>45916</v>
      </c>
      <c r="B127" s="14" t="s">
        <v>243</v>
      </c>
      <c r="C127" s="9" t="s">
        <v>188</v>
      </c>
      <c r="D127" s="13">
        <v>956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46000</v>
      </c>
      <c r="U127" s="11">
        <v>2500</v>
      </c>
      <c r="V127" s="10">
        <v>2700</v>
      </c>
      <c r="W127" s="10">
        <v>2666</v>
      </c>
      <c r="X127" s="10">
        <v>0</v>
      </c>
      <c r="Y127" s="10">
        <v>0</v>
      </c>
      <c r="Z127" s="10">
        <v>2666</v>
      </c>
      <c r="AA127" s="10">
        <v>0</v>
      </c>
      <c r="AB127" s="9" t="s">
        <v>80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1" t="s">
        <v>112</v>
      </c>
      <c r="AJ127" s="1" t="s">
        <v>75</v>
      </c>
      <c r="AK127" s="1">
        <v>4</v>
      </c>
      <c r="AL127" s="3">
        <v>46000</v>
      </c>
      <c r="AM127" s="3">
        <v>45996</v>
      </c>
      <c r="AN127" s="3">
        <v>45989</v>
      </c>
      <c r="AO127" s="3">
        <v>45997</v>
      </c>
      <c r="AP127" s="3">
        <v>45998</v>
      </c>
      <c r="AQ127" s="3">
        <v>45999</v>
      </c>
      <c r="AR127" s="3">
        <v>45995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1">
        <v>0</v>
      </c>
      <c r="AY127" s="2" t="s">
        <v>69</v>
      </c>
      <c r="AZ127" s="2" t="s">
        <v>70</v>
      </c>
      <c r="BA127" s="2">
        <v>0</v>
      </c>
      <c r="BB127" s="2">
        <v>2666</v>
      </c>
      <c r="BC127" s="2">
        <v>0</v>
      </c>
      <c r="BD127" s="2">
        <v>0</v>
      </c>
      <c r="BE127" s="1" t="s">
        <v>101</v>
      </c>
      <c r="BF127" s="56">
        <v>0</v>
      </c>
    </row>
    <row r="128" spans="1:58" ht="27.75" customHeight="1" x14ac:dyDescent="0.55000000000000004">
      <c r="A128" s="3">
        <v>45916</v>
      </c>
      <c r="B128" s="14" t="s">
        <v>243</v>
      </c>
      <c r="C128" s="9" t="s">
        <v>188</v>
      </c>
      <c r="D128" s="13">
        <v>953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46001</v>
      </c>
      <c r="U128" s="11">
        <v>5000</v>
      </c>
      <c r="V128" s="10">
        <v>5100</v>
      </c>
      <c r="W128" s="10">
        <v>5200</v>
      </c>
      <c r="X128" s="10">
        <v>0</v>
      </c>
      <c r="Y128" s="10">
        <v>0</v>
      </c>
      <c r="Z128" s="10">
        <v>5200</v>
      </c>
      <c r="AA128" s="10">
        <v>0</v>
      </c>
      <c r="AB128" s="9" t="s">
        <v>80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1" t="s">
        <v>111</v>
      </c>
      <c r="AJ128" s="1" t="s">
        <v>75</v>
      </c>
      <c r="AK128" s="1">
        <v>4</v>
      </c>
      <c r="AL128" s="3">
        <v>46001</v>
      </c>
      <c r="AM128" s="3">
        <v>45997</v>
      </c>
      <c r="AN128" s="3">
        <v>45990</v>
      </c>
      <c r="AO128" s="3">
        <v>45998</v>
      </c>
      <c r="AP128" s="3">
        <v>45999</v>
      </c>
      <c r="AQ128" s="3">
        <v>46000</v>
      </c>
      <c r="AR128" s="3">
        <v>45996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1">
        <v>0</v>
      </c>
      <c r="AY128" s="2" t="s">
        <v>69</v>
      </c>
      <c r="AZ128" s="2" t="s">
        <v>70</v>
      </c>
      <c r="BA128" s="2">
        <v>0</v>
      </c>
      <c r="BB128" s="2">
        <v>5200</v>
      </c>
      <c r="BC128" s="2">
        <v>0</v>
      </c>
      <c r="BD128" s="2">
        <v>0</v>
      </c>
      <c r="BE128" s="1" t="s">
        <v>101</v>
      </c>
      <c r="BF128" s="56">
        <v>0</v>
      </c>
    </row>
    <row r="129" spans="1:58" ht="27.75" customHeight="1" x14ac:dyDescent="0.55000000000000004">
      <c r="A129" s="3">
        <v>45989</v>
      </c>
      <c r="B129" s="14" t="s">
        <v>500</v>
      </c>
      <c r="C129" s="9" t="s">
        <v>485</v>
      </c>
      <c r="D129" s="13" t="s">
        <v>486</v>
      </c>
      <c r="E129" s="9">
        <v>20</v>
      </c>
      <c r="F129" s="9">
        <v>37</v>
      </c>
      <c r="G129" s="9" t="s">
        <v>60</v>
      </c>
      <c r="H129" s="9" t="s">
        <v>66</v>
      </c>
      <c r="I129" s="9">
        <v>97</v>
      </c>
      <c r="J129" s="9" t="s">
        <v>57</v>
      </c>
      <c r="K129" s="9">
        <v>5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46001</v>
      </c>
      <c r="U129" s="11">
        <v>4000</v>
      </c>
      <c r="V129" s="10">
        <v>0</v>
      </c>
      <c r="W129" s="10">
        <v>0</v>
      </c>
      <c r="X129" s="10">
        <v>4200</v>
      </c>
      <c r="Y129" s="10">
        <v>4000</v>
      </c>
      <c r="Z129" s="10">
        <v>0</v>
      </c>
      <c r="AA129" s="10">
        <v>4200</v>
      </c>
      <c r="AB129" s="9" t="s">
        <v>80</v>
      </c>
      <c r="AC129" s="8">
        <v>4302.76</v>
      </c>
      <c r="AD129" s="8">
        <v>0</v>
      </c>
      <c r="AE129" s="8">
        <v>4302.76</v>
      </c>
      <c r="AF129" s="8">
        <v>0</v>
      </c>
      <c r="AG129" s="8">
        <v>4302.76</v>
      </c>
      <c r="AH129" s="8">
        <v>0</v>
      </c>
      <c r="AI129" s="1" t="s">
        <v>111</v>
      </c>
      <c r="AJ129" s="1" t="s">
        <v>75</v>
      </c>
      <c r="AK129" s="1">
        <v>4</v>
      </c>
      <c r="AL129" s="3">
        <v>46001</v>
      </c>
      <c r="AM129" s="3">
        <v>45997</v>
      </c>
      <c r="AN129" s="3">
        <v>45990</v>
      </c>
      <c r="AO129" s="3">
        <v>45998</v>
      </c>
      <c r="AP129" s="3">
        <v>45999</v>
      </c>
      <c r="AQ129" s="3">
        <v>46000</v>
      </c>
      <c r="AR129" s="3">
        <v>45996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1">
        <v>0</v>
      </c>
      <c r="AY129" s="2" t="s">
        <v>69</v>
      </c>
      <c r="AZ129" s="2" t="s">
        <v>70</v>
      </c>
      <c r="BA129" s="2">
        <v>0</v>
      </c>
      <c r="BB129" s="2">
        <v>0</v>
      </c>
      <c r="BC129" s="2">
        <v>0</v>
      </c>
      <c r="BD129" s="2">
        <v>0</v>
      </c>
      <c r="BE129" s="1" t="s">
        <v>101</v>
      </c>
      <c r="BF129" s="56">
        <v>325.09742222222218</v>
      </c>
    </row>
    <row r="130" spans="1:58" ht="27.75" customHeight="1" x14ac:dyDescent="0.55000000000000004">
      <c r="A130" s="3">
        <v>45916</v>
      </c>
      <c r="B130" s="14" t="s">
        <v>243</v>
      </c>
      <c r="C130" s="9" t="s">
        <v>188</v>
      </c>
      <c r="D130" s="13">
        <v>917</v>
      </c>
      <c r="E130" s="9">
        <v>20</v>
      </c>
      <c r="F130" s="9">
        <v>37</v>
      </c>
      <c r="G130" s="9" t="s">
        <v>60</v>
      </c>
      <c r="H130" s="9" t="s">
        <v>76</v>
      </c>
      <c r="I130" s="9">
        <v>98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46001</v>
      </c>
      <c r="U130" s="11">
        <v>2500</v>
      </c>
      <c r="V130" s="10">
        <v>0</v>
      </c>
      <c r="W130" s="10">
        <v>0</v>
      </c>
      <c r="X130" s="10">
        <v>2625</v>
      </c>
      <c r="Y130" s="10">
        <v>2500</v>
      </c>
      <c r="Z130" s="10">
        <v>0</v>
      </c>
      <c r="AA130" s="10">
        <v>2625</v>
      </c>
      <c r="AB130" s="9" t="s">
        <v>80</v>
      </c>
      <c r="AC130" s="8">
        <v>2689.2250000000004</v>
      </c>
      <c r="AD130" s="8">
        <v>0</v>
      </c>
      <c r="AE130" s="8">
        <v>2689.2250000000004</v>
      </c>
      <c r="AF130" s="8">
        <v>0</v>
      </c>
      <c r="AG130" s="8">
        <v>2689.2250000000004</v>
      </c>
      <c r="AH130" s="8">
        <v>0</v>
      </c>
      <c r="AI130" s="1" t="s">
        <v>111</v>
      </c>
      <c r="AJ130" s="1" t="s">
        <v>75</v>
      </c>
      <c r="AK130" s="1">
        <v>4</v>
      </c>
      <c r="AL130" s="3">
        <v>46001</v>
      </c>
      <c r="AM130" s="3">
        <v>45997</v>
      </c>
      <c r="AN130" s="3">
        <v>45990</v>
      </c>
      <c r="AO130" s="3">
        <v>45998</v>
      </c>
      <c r="AP130" s="3">
        <v>45999</v>
      </c>
      <c r="AQ130" s="3">
        <v>46000</v>
      </c>
      <c r="AR130" s="3">
        <v>45996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1">
        <v>0</v>
      </c>
      <c r="AY130" s="2" t="s">
        <v>69</v>
      </c>
      <c r="AZ130" s="2" t="s">
        <v>70</v>
      </c>
      <c r="BA130" s="2">
        <v>0</v>
      </c>
      <c r="BB130" s="2">
        <v>0</v>
      </c>
      <c r="BC130" s="2">
        <v>0</v>
      </c>
      <c r="BD130" s="2">
        <v>0</v>
      </c>
      <c r="BE130" s="1" t="s">
        <v>101</v>
      </c>
      <c r="BF130" s="56">
        <v>203.18588888888891</v>
      </c>
    </row>
    <row r="131" spans="1:58" ht="27.75" customHeight="1" x14ac:dyDescent="0.55000000000000004">
      <c r="A131" s="3">
        <v>45941</v>
      </c>
      <c r="B131" s="14" t="s">
        <v>312</v>
      </c>
      <c r="C131" s="9" t="s">
        <v>103</v>
      </c>
      <c r="D131" s="13" t="s">
        <v>273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46001</v>
      </c>
      <c r="U131" s="11">
        <v>3000</v>
      </c>
      <c r="V131" s="10">
        <v>3114</v>
      </c>
      <c r="W131" s="10">
        <v>3300</v>
      </c>
      <c r="X131" s="10">
        <v>0</v>
      </c>
      <c r="Y131" s="10">
        <v>0</v>
      </c>
      <c r="Z131" s="10">
        <v>3300</v>
      </c>
      <c r="AA131" s="10">
        <v>0</v>
      </c>
      <c r="AB131" s="9" t="s">
        <v>80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1" t="s">
        <v>112</v>
      </c>
      <c r="AJ131" s="1" t="s">
        <v>75</v>
      </c>
      <c r="AK131" s="1">
        <v>4</v>
      </c>
      <c r="AL131" s="3">
        <v>46001</v>
      </c>
      <c r="AM131" s="3">
        <v>45997</v>
      </c>
      <c r="AN131" s="3">
        <v>45990</v>
      </c>
      <c r="AO131" s="3">
        <v>45998</v>
      </c>
      <c r="AP131" s="3">
        <v>45999</v>
      </c>
      <c r="AQ131" s="3">
        <v>46000</v>
      </c>
      <c r="AR131" s="3">
        <v>45996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1">
        <v>0</v>
      </c>
      <c r="AY131" s="2" t="s">
        <v>69</v>
      </c>
      <c r="AZ131" s="2" t="s">
        <v>70</v>
      </c>
      <c r="BA131" s="2">
        <v>0</v>
      </c>
      <c r="BB131" s="2">
        <v>3300</v>
      </c>
      <c r="BC131" s="2">
        <v>0</v>
      </c>
      <c r="BD131" s="2">
        <v>0</v>
      </c>
      <c r="BE131" s="1" t="s">
        <v>101</v>
      </c>
      <c r="BF131" s="56">
        <v>0</v>
      </c>
    </row>
    <row r="132" spans="1:58" ht="27.75" customHeight="1" x14ac:dyDescent="0.55000000000000004">
      <c r="A132" s="3">
        <v>45892</v>
      </c>
      <c r="B132" s="14" t="s">
        <v>206</v>
      </c>
      <c r="C132" s="9" t="s">
        <v>79</v>
      </c>
      <c r="D132" s="13" t="s">
        <v>170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46002</v>
      </c>
      <c r="U132" s="11">
        <v>3000</v>
      </c>
      <c r="V132" s="10">
        <v>2244</v>
      </c>
      <c r="W132" s="10">
        <v>3000</v>
      </c>
      <c r="X132" s="10">
        <v>0</v>
      </c>
      <c r="Y132" s="10">
        <v>756</v>
      </c>
      <c r="Z132" s="10">
        <v>3000</v>
      </c>
      <c r="AA132" s="10">
        <v>0</v>
      </c>
      <c r="AB132" s="9" t="s">
        <v>80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  <c r="AI132" s="1" t="s">
        <v>112</v>
      </c>
      <c r="AJ132" s="1" t="s">
        <v>75</v>
      </c>
      <c r="AK132" s="1">
        <v>4</v>
      </c>
      <c r="AL132" s="3">
        <v>46002</v>
      </c>
      <c r="AM132" s="3">
        <v>45998</v>
      </c>
      <c r="AN132" s="3">
        <v>45991</v>
      </c>
      <c r="AO132" s="3">
        <v>45999</v>
      </c>
      <c r="AP132" s="3">
        <v>46000</v>
      </c>
      <c r="AQ132" s="3">
        <v>46001</v>
      </c>
      <c r="AR132" s="3">
        <v>45997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1">
        <v>0</v>
      </c>
      <c r="AY132" s="2" t="s">
        <v>69</v>
      </c>
      <c r="AZ132" s="2" t="s">
        <v>70</v>
      </c>
      <c r="BA132" s="2">
        <v>3000</v>
      </c>
      <c r="BB132" s="2">
        <v>3000</v>
      </c>
      <c r="BC132" s="2">
        <v>0</v>
      </c>
      <c r="BD132" s="2">
        <v>0</v>
      </c>
      <c r="BE132" s="1" t="s">
        <v>101</v>
      </c>
      <c r="BF132" s="56">
        <v>0</v>
      </c>
    </row>
    <row r="133" spans="1:58" ht="27.75" customHeight="1" x14ac:dyDescent="0.55000000000000004">
      <c r="A133" s="3">
        <v>45877</v>
      </c>
      <c r="B133" s="14" t="s">
        <v>202</v>
      </c>
      <c r="C133" s="9" t="s">
        <v>79</v>
      </c>
      <c r="D133" s="13" t="s">
        <v>203</v>
      </c>
      <c r="E133" s="9">
        <v>20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46002</v>
      </c>
      <c r="U133" s="11">
        <v>1217</v>
      </c>
      <c r="V133" s="10">
        <v>1217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9" t="s">
        <v>80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 t="s">
        <v>442</v>
      </c>
      <c r="AI133" s="1" t="s">
        <v>112</v>
      </c>
      <c r="AJ133" s="1" t="s">
        <v>75</v>
      </c>
      <c r="AK133" s="1">
        <v>4</v>
      </c>
      <c r="AL133" s="3">
        <v>46002</v>
      </c>
      <c r="AM133" s="3">
        <v>45998</v>
      </c>
      <c r="AN133" s="3">
        <v>45991</v>
      </c>
      <c r="AO133" s="3">
        <v>45999</v>
      </c>
      <c r="AP133" s="3">
        <v>46000</v>
      </c>
      <c r="AQ133" s="3">
        <v>46001</v>
      </c>
      <c r="AR133" s="3">
        <v>45997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1">
        <v>0</v>
      </c>
      <c r="AY133" s="2" t="s">
        <v>69</v>
      </c>
      <c r="AZ133" s="2" t="s">
        <v>70</v>
      </c>
      <c r="BA133" s="2">
        <v>0</v>
      </c>
      <c r="BB133" s="2">
        <v>0</v>
      </c>
      <c r="BC133" s="2">
        <v>0</v>
      </c>
      <c r="BD133" s="2">
        <v>0</v>
      </c>
      <c r="BE133" s="1" t="s">
        <v>101</v>
      </c>
      <c r="BF133" s="56">
        <v>0</v>
      </c>
    </row>
    <row r="134" spans="1:58" ht="27.75" customHeight="1" x14ac:dyDescent="0.55000000000000004">
      <c r="A134" s="3">
        <v>45995</v>
      </c>
      <c r="B134" s="14" t="s">
        <v>542</v>
      </c>
      <c r="C134" s="9" t="s">
        <v>79</v>
      </c>
      <c r="D134" s="13" t="s">
        <v>543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46002</v>
      </c>
      <c r="U134" s="11">
        <v>3000</v>
      </c>
      <c r="V134" s="10">
        <v>0</v>
      </c>
      <c r="W134" s="10">
        <v>0</v>
      </c>
      <c r="X134" s="10">
        <v>3150</v>
      </c>
      <c r="Y134" s="10">
        <v>3000</v>
      </c>
      <c r="Z134" s="10">
        <v>0</v>
      </c>
      <c r="AA134" s="10">
        <v>3150</v>
      </c>
      <c r="AB134" s="9" t="s">
        <v>80</v>
      </c>
      <c r="AC134" s="8">
        <v>3310.89</v>
      </c>
      <c r="AD134" s="8">
        <v>0</v>
      </c>
      <c r="AE134" s="8">
        <v>3310.89</v>
      </c>
      <c r="AF134" s="8">
        <v>0</v>
      </c>
      <c r="AG134" s="8">
        <v>3310.89</v>
      </c>
      <c r="AH134" s="8">
        <v>0</v>
      </c>
      <c r="AI134" s="1" t="s">
        <v>111</v>
      </c>
      <c r="AJ134" s="1" t="s">
        <v>75</v>
      </c>
      <c r="AK134" s="1">
        <v>4</v>
      </c>
      <c r="AL134" s="3">
        <v>46002</v>
      </c>
      <c r="AM134" s="3">
        <v>45998</v>
      </c>
      <c r="AN134" s="3">
        <v>45991</v>
      </c>
      <c r="AO134" s="3">
        <v>45999</v>
      </c>
      <c r="AP134" s="3">
        <v>46000</v>
      </c>
      <c r="AQ134" s="3">
        <v>46001</v>
      </c>
      <c r="AR134" s="3">
        <v>45997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1">
        <v>0</v>
      </c>
      <c r="AY134" s="2" t="s">
        <v>69</v>
      </c>
      <c r="AZ134" s="2" t="s">
        <v>65</v>
      </c>
      <c r="BA134" s="2">
        <v>0</v>
      </c>
      <c r="BB134" s="2">
        <v>0</v>
      </c>
      <c r="BC134" s="2">
        <v>0</v>
      </c>
      <c r="BD134" s="2">
        <v>0</v>
      </c>
      <c r="BE134" s="1" t="s">
        <v>101</v>
      </c>
      <c r="BF134" s="56">
        <v>250.15613333333337</v>
      </c>
    </row>
    <row r="135" spans="1:58" ht="27.75" customHeight="1" x14ac:dyDescent="0.55000000000000004">
      <c r="A135" s="3">
        <v>45971</v>
      </c>
      <c r="B135" s="14" t="s">
        <v>348</v>
      </c>
      <c r="C135" s="9" t="s">
        <v>79</v>
      </c>
      <c r="D135" s="13" t="s">
        <v>222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46002</v>
      </c>
      <c r="U135" s="11">
        <v>10000</v>
      </c>
      <c r="V135" s="10">
        <v>0</v>
      </c>
      <c r="W135" s="10">
        <v>0</v>
      </c>
      <c r="X135" s="10">
        <v>10500</v>
      </c>
      <c r="Y135" s="10">
        <v>10000</v>
      </c>
      <c r="Z135" s="10">
        <v>0</v>
      </c>
      <c r="AA135" s="10">
        <v>10500</v>
      </c>
      <c r="AB135" s="9" t="s">
        <v>80</v>
      </c>
      <c r="AC135" s="8">
        <v>11036.3</v>
      </c>
      <c r="AD135" s="8">
        <v>0</v>
      </c>
      <c r="AE135" s="8">
        <v>11036.3</v>
      </c>
      <c r="AF135" s="8">
        <v>0</v>
      </c>
      <c r="AG135" s="8">
        <v>11036.3</v>
      </c>
      <c r="AH135" s="8">
        <v>0</v>
      </c>
      <c r="AI135" s="1" t="s">
        <v>112</v>
      </c>
      <c r="AJ135" s="1" t="s">
        <v>75</v>
      </c>
      <c r="AK135" s="1">
        <v>5</v>
      </c>
      <c r="AL135" s="3">
        <v>46002</v>
      </c>
      <c r="AM135" s="3">
        <v>45997</v>
      </c>
      <c r="AN135" s="3">
        <v>45990</v>
      </c>
      <c r="AO135" s="3">
        <v>45998</v>
      </c>
      <c r="AP135" s="3">
        <v>45999</v>
      </c>
      <c r="AQ135" s="3">
        <v>46000</v>
      </c>
      <c r="AR135" s="3">
        <v>45997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1">
        <v>0</v>
      </c>
      <c r="AY135" s="2" t="s">
        <v>69</v>
      </c>
      <c r="AZ135" s="2" t="s">
        <v>70</v>
      </c>
      <c r="BA135" s="2">
        <v>0</v>
      </c>
      <c r="BB135" s="2">
        <v>0</v>
      </c>
      <c r="BC135" s="2">
        <v>0</v>
      </c>
      <c r="BD135" s="2">
        <v>0</v>
      </c>
      <c r="BE135" s="1" t="s">
        <v>101</v>
      </c>
      <c r="BF135" s="56">
        <v>833.85377777777774</v>
      </c>
    </row>
    <row r="136" spans="1:58" ht="27.75" customHeight="1" x14ac:dyDescent="0.55000000000000004">
      <c r="A136" s="3">
        <v>45971</v>
      </c>
      <c r="B136" s="14" t="s">
        <v>346</v>
      </c>
      <c r="C136" s="9" t="s">
        <v>103</v>
      </c>
      <c r="D136" s="13" t="s">
        <v>347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46003</v>
      </c>
      <c r="U136" s="11">
        <v>3000</v>
      </c>
      <c r="V136" s="10">
        <v>0</v>
      </c>
      <c r="W136" s="10">
        <v>0</v>
      </c>
      <c r="X136" s="10">
        <v>3150</v>
      </c>
      <c r="Y136" s="10">
        <v>3000</v>
      </c>
      <c r="Z136" s="10">
        <v>0</v>
      </c>
      <c r="AA136" s="10">
        <v>3150</v>
      </c>
      <c r="AB136" s="9" t="s">
        <v>80</v>
      </c>
      <c r="AC136" s="8">
        <v>3310.89</v>
      </c>
      <c r="AD136" s="8">
        <v>0</v>
      </c>
      <c r="AE136" s="8">
        <v>3310.89</v>
      </c>
      <c r="AF136" s="8">
        <v>0</v>
      </c>
      <c r="AG136" s="8">
        <v>3310.89</v>
      </c>
      <c r="AH136" s="8">
        <v>0</v>
      </c>
      <c r="AI136" s="1" t="s">
        <v>112</v>
      </c>
      <c r="AJ136" s="1" t="s">
        <v>75</v>
      </c>
      <c r="AK136" s="1">
        <v>5</v>
      </c>
      <c r="AL136" s="3">
        <v>46003</v>
      </c>
      <c r="AM136" s="3">
        <v>45998</v>
      </c>
      <c r="AN136" s="3">
        <v>45991</v>
      </c>
      <c r="AO136" s="3">
        <v>45999</v>
      </c>
      <c r="AP136" s="3">
        <v>46000</v>
      </c>
      <c r="AQ136" s="3">
        <v>46001</v>
      </c>
      <c r="AR136" s="3">
        <v>45998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1">
        <v>0</v>
      </c>
      <c r="AY136" s="2" t="s">
        <v>69</v>
      </c>
      <c r="AZ136" s="2" t="s">
        <v>70</v>
      </c>
      <c r="BA136" s="2">
        <v>0</v>
      </c>
      <c r="BB136" s="2">
        <v>0</v>
      </c>
      <c r="BC136" s="2">
        <v>0</v>
      </c>
      <c r="BD136" s="2">
        <v>0</v>
      </c>
      <c r="BE136" s="1" t="s">
        <v>101</v>
      </c>
      <c r="BF136" s="56">
        <v>250.15613333333337</v>
      </c>
    </row>
    <row r="137" spans="1:58" ht="27.75" customHeight="1" x14ac:dyDescent="0.55000000000000004">
      <c r="A137" s="3">
        <v>45948</v>
      </c>
      <c r="B137" s="14" t="s">
        <v>285</v>
      </c>
      <c r="C137" s="9" t="s">
        <v>103</v>
      </c>
      <c r="D137" s="13" t="s">
        <v>286</v>
      </c>
      <c r="E137" s="9">
        <v>20</v>
      </c>
      <c r="F137" s="9">
        <v>38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46003</v>
      </c>
      <c r="U137" s="11">
        <v>3000</v>
      </c>
      <c r="V137" s="10">
        <v>3021</v>
      </c>
      <c r="W137" s="10">
        <v>6400</v>
      </c>
      <c r="X137" s="10">
        <v>0</v>
      </c>
      <c r="Y137" s="10">
        <v>0</v>
      </c>
      <c r="Z137" s="10">
        <v>6400</v>
      </c>
      <c r="AA137" s="10">
        <v>0</v>
      </c>
      <c r="AB137" s="9" t="s">
        <v>80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  <c r="AI137" s="1" t="s">
        <v>112</v>
      </c>
      <c r="AJ137" s="1" t="s">
        <v>75</v>
      </c>
      <c r="AK137" s="1">
        <v>4</v>
      </c>
      <c r="AL137" s="3">
        <v>46003</v>
      </c>
      <c r="AM137" s="3">
        <v>45999</v>
      </c>
      <c r="AN137" s="3">
        <v>45992</v>
      </c>
      <c r="AO137" s="3">
        <v>46000</v>
      </c>
      <c r="AP137" s="3">
        <v>46001</v>
      </c>
      <c r="AQ137" s="3">
        <v>46002</v>
      </c>
      <c r="AR137" s="3">
        <v>45998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1">
        <v>0</v>
      </c>
      <c r="AY137" s="2" t="s">
        <v>69</v>
      </c>
      <c r="AZ137" s="2" t="s">
        <v>70</v>
      </c>
      <c r="BA137" s="2">
        <v>0</v>
      </c>
      <c r="BB137" s="2">
        <v>6400</v>
      </c>
      <c r="BC137" s="2">
        <v>0</v>
      </c>
      <c r="BD137" s="2">
        <v>0</v>
      </c>
      <c r="BE137" s="1" t="s">
        <v>101</v>
      </c>
      <c r="BF137" s="56">
        <v>0</v>
      </c>
    </row>
    <row r="138" spans="1:58" ht="27.75" customHeight="1" x14ac:dyDescent="0.55000000000000004">
      <c r="A138" s="3">
        <v>45975</v>
      </c>
      <c r="B138" s="14" t="s">
        <v>379</v>
      </c>
      <c r="C138" s="9" t="s">
        <v>186</v>
      </c>
      <c r="D138" s="13" t="s">
        <v>251</v>
      </c>
      <c r="E138" s="9">
        <v>20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46004</v>
      </c>
      <c r="U138" s="11">
        <v>30000</v>
      </c>
      <c r="V138" s="10">
        <v>0</v>
      </c>
      <c r="W138" s="10">
        <v>0</v>
      </c>
      <c r="X138" s="10">
        <v>31500</v>
      </c>
      <c r="Y138" s="10">
        <v>30000</v>
      </c>
      <c r="Z138" s="10">
        <v>0</v>
      </c>
      <c r="AA138" s="10">
        <v>31500</v>
      </c>
      <c r="AB138" s="9" t="s">
        <v>80</v>
      </c>
      <c r="AC138" s="8">
        <v>32270.700000000004</v>
      </c>
      <c r="AD138" s="8">
        <v>0</v>
      </c>
      <c r="AE138" s="8">
        <v>32270.700000000004</v>
      </c>
      <c r="AF138" s="8">
        <v>0</v>
      </c>
      <c r="AG138" s="8">
        <v>32270.700000000004</v>
      </c>
      <c r="AH138" s="8">
        <v>0</v>
      </c>
      <c r="AI138" s="1" t="s">
        <v>112</v>
      </c>
      <c r="AJ138" s="1" t="s">
        <v>75</v>
      </c>
      <c r="AK138" s="1">
        <v>5</v>
      </c>
      <c r="AL138" s="3">
        <v>46004</v>
      </c>
      <c r="AM138" s="3">
        <v>45999</v>
      </c>
      <c r="AN138" s="3">
        <v>45992</v>
      </c>
      <c r="AO138" s="3">
        <v>46000</v>
      </c>
      <c r="AP138" s="3">
        <v>46001</v>
      </c>
      <c r="AQ138" s="3">
        <v>46002</v>
      </c>
      <c r="AR138" s="3">
        <v>45999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1">
        <v>0</v>
      </c>
      <c r="AY138" s="2" t="s">
        <v>69</v>
      </c>
      <c r="AZ138" s="2" t="s">
        <v>70</v>
      </c>
      <c r="BA138" s="2">
        <v>0</v>
      </c>
      <c r="BB138" s="2">
        <v>0</v>
      </c>
      <c r="BC138" s="2">
        <v>0</v>
      </c>
      <c r="BD138" s="2">
        <v>0</v>
      </c>
      <c r="BE138" s="1" t="s">
        <v>101</v>
      </c>
      <c r="BF138" s="56">
        <v>2438.2306666666668</v>
      </c>
    </row>
    <row r="139" spans="1:58" ht="27.75" customHeight="1" x14ac:dyDescent="0.55000000000000004">
      <c r="A139" s="3">
        <v>45975</v>
      </c>
      <c r="B139" s="14" t="s">
        <v>380</v>
      </c>
      <c r="C139" s="9" t="s">
        <v>186</v>
      </c>
      <c r="D139" s="13" t="s">
        <v>372</v>
      </c>
      <c r="E139" s="9">
        <v>20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46004</v>
      </c>
      <c r="U139" s="11">
        <v>3000</v>
      </c>
      <c r="V139" s="10">
        <v>0</v>
      </c>
      <c r="W139" s="10">
        <v>0</v>
      </c>
      <c r="X139" s="10">
        <v>3150</v>
      </c>
      <c r="Y139" s="10">
        <v>3000</v>
      </c>
      <c r="Z139" s="10">
        <v>0</v>
      </c>
      <c r="AA139" s="10">
        <v>3150</v>
      </c>
      <c r="AB139" s="9" t="s">
        <v>80</v>
      </c>
      <c r="AC139" s="8">
        <v>3227.07</v>
      </c>
      <c r="AD139" s="8">
        <v>0</v>
      </c>
      <c r="AE139" s="8">
        <v>3227.07</v>
      </c>
      <c r="AF139" s="8">
        <v>0</v>
      </c>
      <c r="AG139" s="8">
        <v>3227.07</v>
      </c>
      <c r="AH139" s="8">
        <v>0</v>
      </c>
      <c r="AI139" s="1" t="s">
        <v>112</v>
      </c>
      <c r="AJ139" s="1" t="s">
        <v>75</v>
      </c>
      <c r="AK139" s="1">
        <v>5</v>
      </c>
      <c r="AL139" s="3">
        <v>46004</v>
      </c>
      <c r="AM139" s="3">
        <v>45999</v>
      </c>
      <c r="AN139" s="3">
        <v>45992</v>
      </c>
      <c r="AO139" s="3">
        <v>46000</v>
      </c>
      <c r="AP139" s="3">
        <v>46001</v>
      </c>
      <c r="AQ139" s="3">
        <v>46002</v>
      </c>
      <c r="AR139" s="3">
        <v>45999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1">
        <v>0</v>
      </c>
      <c r="AY139" s="2" t="s">
        <v>69</v>
      </c>
      <c r="AZ139" s="2" t="s">
        <v>70</v>
      </c>
      <c r="BA139" s="2">
        <v>0</v>
      </c>
      <c r="BB139" s="2">
        <v>0</v>
      </c>
      <c r="BC139" s="2">
        <v>0</v>
      </c>
      <c r="BD139" s="2">
        <v>0</v>
      </c>
      <c r="BE139" s="1" t="s">
        <v>101</v>
      </c>
      <c r="BF139" s="56">
        <v>243.82306666666665</v>
      </c>
    </row>
    <row r="140" spans="1:58" ht="27.75" customHeight="1" x14ac:dyDescent="0.55000000000000004">
      <c r="A140" s="3">
        <v>45916</v>
      </c>
      <c r="B140" s="14" t="s">
        <v>243</v>
      </c>
      <c r="C140" s="9" t="s">
        <v>188</v>
      </c>
      <c r="D140" s="13" t="s">
        <v>233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46007</v>
      </c>
      <c r="U140" s="11">
        <v>2500</v>
      </c>
      <c r="V140" s="10">
        <v>0</v>
      </c>
      <c r="W140" s="10">
        <v>0</v>
      </c>
      <c r="X140" s="10">
        <v>2625</v>
      </c>
      <c r="Y140" s="10">
        <v>2500</v>
      </c>
      <c r="Z140" s="10">
        <v>0</v>
      </c>
      <c r="AA140" s="10">
        <v>2625</v>
      </c>
      <c r="AB140" s="9" t="s">
        <v>80</v>
      </c>
      <c r="AC140" s="8">
        <v>2759.0749999999998</v>
      </c>
      <c r="AD140" s="8">
        <v>0</v>
      </c>
      <c r="AE140" s="8">
        <v>2759.0749999999998</v>
      </c>
      <c r="AF140" s="8">
        <v>0</v>
      </c>
      <c r="AG140" s="8">
        <v>2759.0749999999998</v>
      </c>
      <c r="AH140" s="8">
        <v>0</v>
      </c>
      <c r="AI140" s="1" t="s">
        <v>112</v>
      </c>
      <c r="AJ140" s="1" t="s">
        <v>75</v>
      </c>
      <c r="AK140" s="1">
        <v>4</v>
      </c>
      <c r="AL140" s="3">
        <v>46007</v>
      </c>
      <c r="AM140" s="3">
        <v>46003</v>
      </c>
      <c r="AN140" s="3">
        <v>45996</v>
      </c>
      <c r="AO140" s="3">
        <v>46004</v>
      </c>
      <c r="AP140" s="3">
        <v>46005</v>
      </c>
      <c r="AQ140" s="3">
        <v>46006</v>
      </c>
      <c r="AR140" s="3">
        <v>46002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1">
        <v>0</v>
      </c>
      <c r="AY140" s="2" t="s">
        <v>69</v>
      </c>
      <c r="AZ140" s="2" t="s">
        <v>70</v>
      </c>
      <c r="BA140" s="2">
        <v>0</v>
      </c>
      <c r="BB140" s="2">
        <v>0</v>
      </c>
      <c r="BC140" s="2">
        <v>0</v>
      </c>
      <c r="BD140" s="2">
        <v>0</v>
      </c>
      <c r="BE140" s="1" t="s">
        <v>101</v>
      </c>
      <c r="BF140" s="56">
        <v>208.46344444444443</v>
      </c>
    </row>
    <row r="141" spans="1:58" ht="27.75" customHeight="1" x14ac:dyDescent="0.55000000000000004">
      <c r="A141" s="3">
        <v>45916</v>
      </c>
      <c r="B141" s="14" t="s">
        <v>243</v>
      </c>
      <c r="C141" s="9" t="s">
        <v>188</v>
      </c>
      <c r="D141" s="13" t="s">
        <v>229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46007</v>
      </c>
      <c r="U141" s="11">
        <v>7500</v>
      </c>
      <c r="V141" s="10">
        <v>0</v>
      </c>
      <c r="W141" s="10">
        <v>0</v>
      </c>
      <c r="X141" s="10">
        <v>7875</v>
      </c>
      <c r="Y141" s="10">
        <v>7500</v>
      </c>
      <c r="Z141" s="10">
        <v>0</v>
      </c>
      <c r="AA141" s="10">
        <v>7875</v>
      </c>
      <c r="AB141" s="9" t="s">
        <v>80</v>
      </c>
      <c r="AC141" s="8">
        <v>8277.2250000000004</v>
      </c>
      <c r="AD141" s="8">
        <v>0</v>
      </c>
      <c r="AE141" s="8">
        <v>8277.2250000000004</v>
      </c>
      <c r="AF141" s="8">
        <v>0</v>
      </c>
      <c r="AG141" s="8">
        <v>8277.2250000000004</v>
      </c>
      <c r="AH141" s="8">
        <v>0</v>
      </c>
      <c r="AI141" s="1" t="s">
        <v>112</v>
      </c>
      <c r="AJ141" s="1" t="s">
        <v>75</v>
      </c>
      <c r="AK141" s="1">
        <v>4</v>
      </c>
      <c r="AL141" s="3">
        <v>46007</v>
      </c>
      <c r="AM141" s="3">
        <v>46003</v>
      </c>
      <c r="AN141" s="3">
        <v>45996</v>
      </c>
      <c r="AO141" s="3">
        <v>46004</v>
      </c>
      <c r="AP141" s="3">
        <v>46005</v>
      </c>
      <c r="AQ141" s="3">
        <v>46006</v>
      </c>
      <c r="AR141" s="3">
        <v>46002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1">
        <v>0</v>
      </c>
      <c r="AY141" s="2" t="s">
        <v>69</v>
      </c>
      <c r="AZ141" s="2" t="s">
        <v>70</v>
      </c>
      <c r="BA141" s="2">
        <v>0</v>
      </c>
      <c r="BB141" s="2">
        <v>0</v>
      </c>
      <c r="BC141" s="2">
        <v>0</v>
      </c>
      <c r="BD141" s="2">
        <v>0</v>
      </c>
      <c r="BE141" s="1" t="s">
        <v>101</v>
      </c>
      <c r="BF141" s="56">
        <v>625.39033333333339</v>
      </c>
    </row>
    <row r="142" spans="1:58" ht="27.75" customHeight="1" x14ac:dyDescent="0.55000000000000004">
      <c r="A142" s="3">
        <v>45916</v>
      </c>
      <c r="B142" s="14" t="s">
        <v>243</v>
      </c>
      <c r="C142" s="9" t="s">
        <v>188</v>
      </c>
      <c r="D142" s="13">
        <v>917</v>
      </c>
      <c r="E142" s="9">
        <v>20</v>
      </c>
      <c r="F142" s="9">
        <v>37</v>
      </c>
      <c r="G142" s="9" t="s">
        <v>60</v>
      </c>
      <c r="H142" s="9" t="s">
        <v>76</v>
      </c>
      <c r="I142" s="9">
        <v>98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46007</v>
      </c>
      <c r="U142" s="11">
        <v>2500</v>
      </c>
      <c r="V142" s="10">
        <v>0</v>
      </c>
      <c r="W142" s="10">
        <v>0</v>
      </c>
      <c r="X142" s="10">
        <v>2625</v>
      </c>
      <c r="Y142" s="10">
        <v>2500</v>
      </c>
      <c r="Z142" s="10">
        <v>0</v>
      </c>
      <c r="AA142" s="10">
        <v>2625</v>
      </c>
      <c r="AB142" s="9" t="s">
        <v>80</v>
      </c>
      <c r="AC142" s="8">
        <v>2689.2250000000004</v>
      </c>
      <c r="AD142" s="8">
        <v>0</v>
      </c>
      <c r="AE142" s="8">
        <v>2689.2250000000004</v>
      </c>
      <c r="AF142" s="8">
        <v>0</v>
      </c>
      <c r="AG142" s="8">
        <v>2689.2250000000004</v>
      </c>
      <c r="AH142" s="8">
        <v>0</v>
      </c>
      <c r="AI142" s="1" t="s">
        <v>112</v>
      </c>
      <c r="AJ142" s="1" t="s">
        <v>75</v>
      </c>
      <c r="AK142" s="1">
        <v>4</v>
      </c>
      <c r="AL142" s="3">
        <v>46007</v>
      </c>
      <c r="AM142" s="3">
        <v>46003</v>
      </c>
      <c r="AN142" s="3">
        <v>45996</v>
      </c>
      <c r="AO142" s="3">
        <v>46004</v>
      </c>
      <c r="AP142" s="3">
        <v>46005</v>
      </c>
      <c r="AQ142" s="3">
        <v>46006</v>
      </c>
      <c r="AR142" s="3">
        <v>46002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1">
        <v>0</v>
      </c>
      <c r="AY142" s="2" t="s">
        <v>69</v>
      </c>
      <c r="AZ142" s="2" t="s">
        <v>70</v>
      </c>
      <c r="BA142" s="2">
        <v>0</v>
      </c>
      <c r="BB142" s="2">
        <v>0</v>
      </c>
      <c r="BC142" s="2">
        <v>0</v>
      </c>
      <c r="BD142" s="2">
        <v>0</v>
      </c>
      <c r="BE142" s="1" t="s">
        <v>101</v>
      </c>
      <c r="BF142" s="56">
        <v>203.18588888888891</v>
      </c>
    </row>
    <row r="143" spans="1:58" ht="27.75" customHeight="1" x14ac:dyDescent="0.55000000000000004">
      <c r="A143" s="3">
        <v>45916</v>
      </c>
      <c r="B143" s="14" t="s">
        <v>243</v>
      </c>
      <c r="C143" s="9" t="s">
        <v>188</v>
      </c>
      <c r="D143" s="13" t="s">
        <v>233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46007</v>
      </c>
      <c r="U143" s="11">
        <v>2500</v>
      </c>
      <c r="V143" s="10">
        <v>0</v>
      </c>
      <c r="W143" s="10">
        <v>0</v>
      </c>
      <c r="X143" s="10">
        <v>2625</v>
      </c>
      <c r="Y143" s="10">
        <v>2500</v>
      </c>
      <c r="Z143" s="10">
        <v>0</v>
      </c>
      <c r="AA143" s="10">
        <v>2625</v>
      </c>
      <c r="AB143" s="9" t="s">
        <v>80</v>
      </c>
      <c r="AC143" s="8">
        <v>2759.0749999999998</v>
      </c>
      <c r="AD143" s="8">
        <v>0</v>
      </c>
      <c r="AE143" s="8">
        <v>2759.0749999999998</v>
      </c>
      <c r="AF143" s="8">
        <v>0</v>
      </c>
      <c r="AG143" s="8">
        <v>2759.0749999999998</v>
      </c>
      <c r="AH143" s="8">
        <v>0</v>
      </c>
      <c r="AI143" s="1" t="s">
        <v>112</v>
      </c>
      <c r="AJ143" s="1" t="s">
        <v>75</v>
      </c>
      <c r="AK143" s="1">
        <v>4</v>
      </c>
      <c r="AL143" s="3">
        <v>46007</v>
      </c>
      <c r="AM143" s="3">
        <v>46003</v>
      </c>
      <c r="AN143" s="3">
        <v>45996</v>
      </c>
      <c r="AO143" s="3">
        <v>46004</v>
      </c>
      <c r="AP143" s="3">
        <v>46005</v>
      </c>
      <c r="AQ143" s="3">
        <v>46006</v>
      </c>
      <c r="AR143" s="3">
        <v>46002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1">
        <v>0</v>
      </c>
      <c r="AY143" s="2" t="s">
        <v>69</v>
      </c>
      <c r="AZ143" s="2" t="s">
        <v>70</v>
      </c>
      <c r="BA143" s="2">
        <v>0</v>
      </c>
      <c r="BB143" s="2">
        <v>0</v>
      </c>
      <c r="BC143" s="2">
        <v>0</v>
      </c>
      <c r="BD143" s="2">
        <v>0</v>
      </c>
      <c r="BE143" s="1" t="s">
        <v>101</v>
      </c>
      <c r="BF143" s="56">
        <v>208.46344444444443</v>
      </c>
    </row>
    <row r="144" spans="1:58" ht="27.75" customHeight="1" x14ac:dyDescent="0.55000000000000004">
      <c r="A144" s="3">
        <v>45916</v>
      </c>
      <c r="B144" s="14" t="s">
        <v>243</v>
      </c>
      <c r="C144" s="9" t="s">
        <v>188</v>
      </c>
      <c r="D144" s="13">
        <v>551</v>
      </c>
      <c r="E144" s="9">
        <v>20</v>
      </c>
      <c r="F144" s="9">
        <v>39</v>
      </c>
      <c r="G144" s="9" t="s">
        <v>60</v>
      </c>
      <c r="H144" s="9" t="s">
        <v>76</v>
      </c>
      <c r="I144" s="9">
        <v>102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46007</v>
      </c>
      <c r="U144" s="11">
        <v>2500</v>
      </c>
      <c r="V144" s="10">
        <v>0</v>
      </c>
      <c r="W144" s="10">
        <v>0</v>
      </c>
      <c r="X144" s="10">
        <v>2625</v>
      </c>
      <c r="Y144" s="10">
        <v>2500</v>
      </c>
      <c r="Z144" s="10">
        <v>0</v>
      </c>
      <c r="AA144" s="10">
        <v>2625</v>
      </c>
      <c r="AB144" s="9" t="s">
        <v>80</v>
      </c>
      <c r="AC144" s="8">
        <v>2828.9250000000002</v>
      </c>
      <c r="AD144" s="8">
        <v>0</v>
      </c>
      <c r="AE144" s="8">
        <v>2828.9250000000002</v>
      </c>
      <c r="AF144" s="8">
        <v>0</v>
      </c>
      <c r="AG144" s="8">
        <v>2828.9250000000002</v>
      </c>
      <c r="AH144" s="8">
        <v>0</v>
      </c>
      <c r="AI144" s="1" t="s">
        <v>112</v>
      </c>
      <c r="AJ144" s="1" t="s">
        <v>75</v>
      </c>
      <c r="AK144" s="1">
        <v>4</v>
      </c>
      <c r="AL144" s="3">
        <v>46007</v>
      </c>
      <c r="AM144" s="3">
        <v>46003</v>
      </c>
      <c r="AN144" s="3">
        <v>45996</v>
      </c>
      <c r="AO144" s="3">
        <v>46004</v>
      </c>
      <c r="AP144" s="3">
        <v>46005</v>
      </c>
      <c r="AQ144" s="3">
        <v>46006</v>
      </c>
      <c r="AR144" s="3">
        <v>46002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1">
        <v>0</v>
      </c>
      <c r="AY144" s="2" t="s">
        <v>69</v>
      </c>
      <c r="AZ144" s="2" t="s">
        <v>70</v>
      </c>
      <c r="BA144" s="2">
        <v>0</v>
      </c>
      <c r="BB144" s="2">
        <v>0</v>
      </c>
      <c r="BC144" s="2">
        <v>0</v>
      </c>
      <c r="BD144" s="2">
        <v>0</v>
      </c>
      <c r="BE144" s="1" t="s">
        <v>101</v>
      </c>
      <c r="BF144" s="56">
        <v>213.74100000000001</v>
      </c>
    </row>
    <row r="145" spans="1:58" ht="27.75" customHeight="1" x14ac:dyDescent="0.55000000000000004">
      <c r="A145" s="3">
        <v>45971</v>
      </c>
      <c r="B145" s="14" t="s">
        <v>350</v>
      </c>
      <c r="C145" s="9" t="s">
        <v>79</v>
      </c>
      <c r="D145" s="13" t="s">
        <v>351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46007</v>
      </c>
      <c r="U145" s="11">
        <v>3000</v>
      </c>
      <c r="V145" s="10">
        <v>0</v>
      </c>
      <c r="W145" s="10">
        <v>0</v>
      </c>
      <c r="X145" s="10">
        <v>3150</v>
      </c>
      <c r="Y145" s="10">
        <v>3000</v>
      </c>
      <c r="Z145" s="10">
        <v>0</v>
      </c>
      <c r="AA145" s="10">
        <v>3150</v>
      </c>
      <c r="AB145" s="9" t="s">
        <v>80</v>
      </c>
      <c r="AC145" s="8">
        <v>3310.89</v>
      </c>
      <c r="AD145" s="8">
        <v>0</v>
      </c>
      <c r="AE145" s="8">
        <v>3310.89</v>
      </c>
      <c r="AF145" s="8">
        <v>0</v>
      </c>
      <c r="AG145" s="8">
        <v>3310.89</v>
      </c>
      <c r="AH145" s="8">
        <v>0</v>
      </c>
      <c r="AI145" s="1" t="s">
        <v>111</v>
      </c>
      <c r="AJ145" s="1" t="s">
        <v>75</v>
      </c>
      <c r="AK145" s="1">
        <v>5</v>
      </c>
      <c r="AL145" s="3">
        <v>46007</v>
      </c>
      <c r="AM145" s="3">
        <v>46002</v>
      </c>
      <c r="AN145" s="3">
        <v>45995</v>
      </c>
      <c r="AO145" s="3">
        <v>46003</v>
      </c>
      <c r="AP145" s="3">
        <v>46004</v>
      </c>
      <c r="AQ145" s="3">
        <v>46005</v>
      </c>
      <c r="AR145" s="3">
        <v>46002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1">
        <v>0</v>
      </c>
      <c r="AY145" s="2" t="s">
        <v>69</v>
      </c>
      <c r="AZ145" s="2" t="s">
        <v>70</v>
      </c>
      <c r="BA145" s="2">
        <v>0</v>
      </c>
      <c r="BB145" s="2">
        <v>0</v>
      </c>
      <c r="BC145" s="2">
        <v>0</v>
      </c>
      <c r="BD145" s="2">
        <v>0</v>
      </c>
      <c r="BE145" s="1" t="s">
        <v>101</v>
      </c>
      <c r="BF145" s="56">
        <v>250.15613333333337</v>
      </c>
    </row>
    <row r="146" spans="1:58" ht="27.75" customHeight="1" x14ac:dyDescent="0.55000000000000004">
      <c r="A146" s="3">
        <v>45993</v>
      </c>
      <c r="B146" s="14" t="s">
        <v>522</v>
      </c>
      <c r="C146" s="9" t="s">
        <v>503</v>
      </c>
      <c r="D146" s="13" t="s">
        <v>504</v>
      </c>
      <c r="E146" s="9">
        <v>20</v>
      </c>
      <c r="F146" s="9">
        <v>30</v>
      </c>
      <c r="G146" s="9" t="s">
        <v>60</v>
      </c>
      <c r="H146" s="9" t="s">
        <v>66</v>
      </c>
      <c r="I146" s="9">
        <v>80</v>
      </c>
      <c r="J146" s="9" t="s">
        <v>57</v>
      </c>
      <c r="K146" s="9">
        <v>5</v>
      </c>
      <c r="L146" s="9" t="s">
        <v>505</v>
      </c>
      <c r="M146" s="10">
        <v>21</v>
      </c>
      <c r="N146" s="9">
        <v>33</v>
      </c>
      <c r="O146" s="9">
        <v>40</v>
      </c>
      <c r="P146" s="10">
        <v>136.77557160960001</v>
      </c>
      <c r="Q146" s="10">
        <v>0</v>
      </c>
      <c r="R146" s="10">
        <v>136.77557160960001</v>
      </c>
      <c r="S146" s="9" t="s">
        <v>71</v>
      </c>
      <c r="T146" s="12">
        <v>46008</v>
      </c>
      <c r="U146" s="11">
        <v>8000</v>
      </c>
      <c r="V146" s="10">
        <v>0</v>
      </c>
      <c r="W146" s="10">
        <v>0</v>
      </c>
      <c r="X146" s="10">
        <v>8400</v>
      </c>
      <c r="Y146" s="10">
        <v>8000</v>
      </c>
      <c r="Z146" s="10">
        <v>0</v>
      </c>
      <c r="AA146" s="10">
        <v>8400</v>
      </c>
      <c r="AB146" s="9" t="s">
        <v>80</v>
      </c>
      <c r="AC146" s="8">
        <v>7040.88</v>
      </c>
      <c r="AD146" s="8">
        <v>0</v>
      </c>
      <c r="AE146" s="8">
        <v>7040.88</v>
      </c>
      <c r="AF146" s="8">
        <v>0</v>
      </c>
      <c r="AG146" s="8">
        <v>7040.88</v>
      </c>
      <c r="AH146" s="8">
        <v>0</v>
      </c>
      <c r="AI146" s="1" t="s">
        <v>112</v>
      </c>
      <c r="AJ146" s="1" t="s">
        <v>68</v>
      </c>
      <c r="AK146" s="1">
        <v>4</v>
      </c>
      <c r="AL146" s="3">
        <v>46008</v>
      </c>
      <c r="AM146" s="3">
        <v>46004</v>
      </c>
      <c r="AN146" s="3">
        <v>45998</v>
      </c>
      <c r="AO146" s="3">
        <v>46005</v>
      </c>
      <c r="AP146" s="3">
        <v>46006</v>
      </c>
      <c r="AQ146" s="3">
        <v>46006</v>
      </c>
      <c r="AR146" s="3">
        <v>46003</v>
      </c>
      <c r="AS146" s="3">
        <v>46007</v>
      </c>
      <c r="AT146" s="3">
        <v>0</v>
      </c>
      <c r="AU146" s="3">
        <v>0</v>
      </c>
      <c r="AV146" s="3">
        <v>0</v>
      </c>
      <c r="AW146" s="3">
        <v>0</v>
      </c>
      <c r="AX146" s="1">
        <v>0</v>
      </c>
      <c r="AY146" s="2" t="s">
        <v>69</v>
      </c>
      <c r="AZ146" s="2" t="s">
        <v>70</v>
      </c>
      <c r="BA146" s="2">
        <v>0</v>
      </c>
      <c r="BB146" s="2">
        <v>0</v>
      </c>
      <c r="BC146" s="2">
        <v>0</v>
      </c>
      <c r="BD146" s="2">
        <v>0</v>
      </c>
      <c r="BE146" s="1" t="s">
        <v>101</v>
      </c>
      <c r="BF146" s="56">
        <v>531.97760000000005</v>
      </c>
    </row>
    <row r="147" spans="1:58" ht="27.75" customHeight="1" x14ac:dyDescent="0.55000000000000004">
      <c r="A147" s="3">
        <v>45916</v>
      </c>
      <c r="B147" s="14" t="s">
        <v>243</v>
      </c>
      <c r="C147" s="9" t="s">
        <v>188</v>
      </c>
      <c r="D147" s="13">
        <v>952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46009</v>
      </c>
      <c r="U147" s="11">
        <v>4000</v>
      </c>
      <c r="V147" s="10">
        <v>0</v>
      </c>
      <c r="W147" s="10">
        <v>0</v>
      </c>
      <c r="X147" s="10">
        <v>4200</v>
      </c>
      <c r="Y147" s="10">
        <v>4000</v>
      </c>
      <c r="Z147" s="10">
        <v>0</v>
      </c>
      <c r="AA147" s="10">
        <v>4200</v>
      </c>
      <c r="AB147" s="9" t="s">
        <v>80</v>
      </c>
      <c r="AC147" s="8">
        <v>4414.5199999999995</v>
      </c>
      <c r="AD147" s="8">
        <v>0</v>
      </c>
      <c r="AE147" s="8">
        <v>4414.5199999999995</v>
      </c>
      <c r="AF147" s="8">
        <v>0</v>
      </c>
      <c r="AG147" s="8">
        <v>4414.5199999999995</v>
      </c>
      <c r="AH147" s="8">
        <v>0</v>
      </c>
      <c r="AI147" s="1" t="s">
        <v>112</v>
      </c>
      <c r="AJ147" s="1" t="s">
        <v>75</v>
      </c>
      <c r="AK147" s="1">
        <v>4</v>
      </c>
      <c r="AL147" s="3">
        <v>46009</v>
      </c>
      <c r="AM147" s="3">
        <v>46005</v>
      </c>
      <c r="AN147" s="3">
        <v>45998</v>
      </c>
      <c r="AO147" s="3">
        <v>46006</v>
      </c>
      <c r="AP147" s="3">
        <v>46007</v>
      </c>
      <c r="AQ147" s="3">
        <v>46008</v>
      </c>
      <c r="AR147" s="3">
        <v>46004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1">
        <v>0</v>
      </c>
      <c r="AY147" s="2" t="s">
        <v>69</v>
      </c>
      <c r="AZ147" s="2" t="s">
        <v>70</v>
      </c>
      <c r="BA147" s="2">
        <v>0</v>
      </c>
      <c r="BB147" s="2">
        <v>0</v>
      </c>
      <c r="BC147" s="2">
        <v>0</v>
      </c>
      <c r="BD147" s="2">
        <v>0</v>
      </c>
      <c r="BE147" s="1" t="s">
        <v>101</v>
      </c>
      <c r="BF147" s="56">
        <v>333.54151111111111</v>
      </c>
    </row>
    <row r="148" spans="1:58" ht="27.75" customHeight="1" x14ac:dyDescent="0.55000000000000004">
      <c r="A148" s="3">
        <v>45916</v>
      </c>
      <c r="B148" s="14" t="s">
        <v>243</v>
      </c>
      <c r="C148" s="9" t="s">
        <v>188</v>
      </c>
      <c r="D148" s="13">
        <v>953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46009</v>
      </c>
      <c r="U148" s="11">
        <v>5000</v>
      </c>
      <c r="V148" s="10">
        <v>5100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9" t="s">
        <v>80</v>
      </c>
      <c r="AC148" s="8">
        <v>0</v>
      </c>
      <c r="AD148" s="8">
        <v>0</v>
      </c>
      <c r="AE148" s="8">
        <v>0</v>
      </c>
      <c r="AF148" s="8">
        <v>0</v>
      </c>
      <c r="AG148" s="8">
        <v>0</v>
      </c>
      <c r="AH148" s="8">
        <v>0</v>
      </c>
      <c r="AI148" s="1" t="s">
        <v>115</v>
      </c>
      <c r="AJ148" s="1" t="s">
        <v>75</v>
      </c>
      <c r="AK148" s="1">
        <v>4</v>
      </c>
      <c r="AL148" s="3">
        <v>46009</v>
      </c>
      <c r="AM148" s="3">
        <v>46005</v>
      </c>
      <c r="AN148" s="3">
        <v>45998</v>
      </c>
      <c r="AO148" s="3">
        <v>46006</v>
      </c>
      <c r="AP148" s="3">
        <v>46007</v>
      </c>
      <c r="AQ148" s="3">
        <v>46008</v>
      </c>
      <c r="AR148" s="3">
        <v>46004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1">
        <v>0</v>
      </c>
      <c r="AY148" s="2" t="s">
        <v>69</v>
      </c>
      <c r="AZ148" s="2" t="s">
        <v>70</v>
      </c>
      <c r="BA148" s="2">
        <v>0</v>
      </c>
      <c r="BB148" s="2">
        <v>0</v>
      </c>
      <c r="BC148" s="2">
        <v>0</v>
      </c>
      <c r="BD148" s="2">
        <v>0</v>
      </c>
      <c r="BE148" s="1" t="s">
        <v>101</v>
      </c>
      <c r="BF148" s="56">
        <v>0</v>
      </c>
    </row>
    <row r="149" spans="1:58" ht="27.75" customHeight="1" x14ac:dyDescent="0.55000000000000004">
      <c r="A149" s="3">
        <v>45916</v>
      </c>
      <c r="B149" s="14" t="s">
        <v>243</v>
      </c>
      <c r="C149" s="9" t="s">
        <v>188</v>
      </c>
      <c r="D149" s="13">
        <v>957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46009</v>
      </c>
      <c r="U149" s="11">
        <v>2500</v>
      </c>
      <c r="V149" s="10">
        <v>0</v>
      </c>
      <c r="W149" s="10">
        <v>0</v>
      </c>
      <c r="X149" s="10">
        <v>2625</v>
      </c>
      <c r="Y149" s="10">
        <v>2500</v>
      </c>
      <c r="Z149" s="10">
        <v>0</v>
      </c>
      <c r="AA149" s="10">
        <v>2625</v>
      </c>
      <c r="AB149" s="9" t="s">
        <v>80</v>
      </c>
      <c r="AC149" s="8">
        <v>2759.0749999999998</v>
      </c>
      <c r="AD149" s="8">
        <v>0</v>
      </c>
      <c r="AE149" s="8">
        <v>2759.0749999999998</v>
      </c>
      <c r="AF149" s="8">
        <v>0</v>
      </c>
      <c r="AG149" s="8">
        <v>2759.0749999999998</v>
      </c>
      <c r="AH149" s="8">
        <v>0</v>
      </c>
      <c r="AI149" s="1" t="s">
        <v>112</v>
      </c>
      <c r="AJ149" s="1" t="s">
        <v>75</v>
      </c>
      <c r="AK149" s="1">
        <v>4</v>
      </c>
      <c r="AL149" s="3">
        <v>46009</v>
      </c>
      <c r="AM149" s="3">
        <v>46005</v>
      </c>
      <c r="AN149" s="3">
        <v>45998</v>
      </c>
      <c r="AO149" s="3">
        <v>46006</v>
      </c>
      <c r="AP149" s="3">
        <v>46007</v>
      </c>
      <c r="AQ149" s="3">
        <v>46008</v>
      </c>
      <c r="AR149" s="3">
        <v>46004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1">
        <v>0</v>
      </c>
      <c r="AY149" s="2" t="s">
        <v>69</v>
      </c>
      <c r="AZ149" s="2" t="s">
        <v>70</v>
      </c>
      <c r="BA149" s="2">
        <v>0</v>
      </c>
      <c r="BB149" s="2">
        <v>0</v>
      </c>
      <c r="BC149" s="2">
        <v>0</v>
      </c>
      <c r="BD149" s="2">
        <v>0</v>
      </c>
      <c r="BE149" s="1" t="s">
        <v>101</v>
      </c>
      <c r="BF149" s="56">
        <v>208.46344444444443</v>
      </c>
    </row>
    <row r="150" spans="1:58" ht="27.75" customHeight="1" x14ac:dyDescent="0.55000000000000004">
      <c r="A150" s="3">
        <v>45916</v>
      </c>
      <c r="B150" s="14" t="s">
        <v>243</v>
      </c>
      <c r="C150" s="9" t="s">
        <v>188</v>
      </c>
      <c r="D150" s="13">
        <v>952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46009</v>
      </c>
      <c r="U150" s="11">
        <v>5000</v>
      </c>
      <c r="V150" s="10">
        <v>0</v>
      </c>
      <c r="W150" s="10">
        <v>0</v>
      </c>
      <c r="X150" s="10">
        <v>5250</v>
      </c>
      <c r="Y150" s="10">
        <v>5000</v>
      </c>
      <c r="Z150" s="10">
        <v>0</v>
      </c>
      <c r="AA150" s="10">
        <v>5250</v>
      </c>
      <c r="AB150" s="9" t="s">
        <v>80</v>
      </c>
      <c r="AC150" s="8">
        <v>5518.15</v>
      </c>
      <c r="AD150" s="8">
        <v>0</v>
      </c>
      <c r="AE150" s="8">
        <v>5518.15</v>
      </c>
      <c r="AF150" s="8">
        <v>0</v>
      </c>
      <c r="AG150" s="8">
        <v>5518.15</v>
      </c>
      <c r="AH150" s="8">
        <v>0</v>
      </c>
      <c r="AI150" s="1" t="s">
        <v>112</v>
      </c>
      <c r="AJ150" s="1" t="s">
        <v>75</v>
      </c>
      <c r="AK150" s="1">
        <v>4</v>
      </c>
      <c r="AL150" s="3">
        <v>46009</v>
      </c>
      <c r="AM150" s="3">
        <v>46005</v>
      </c>
      <c r="AN150" s="3">
        <v>45998</v>
      </c>
      <c r="AO150" s="3">
        <v>46006</v>
      </c>
      <c r="AP150" s="3">
        <v>46007</v>
      </c>
      <c r="AQ150" s="3">
        <v>46008</v>
      </c>
      <c r="AR150" s="3">
        <v>46004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1">
        <v>0</v>
      </c>
      <c r="AY150" s="2" t="s">
        <v>69</v>
      </c>
      <c r="AZ150" s="2" t="s">
        <v>70</v>
      </c>
      <c r="BA150" s="2">
        <v>0</v>
      </c>
      <c r="BB150" s="2">
        <v>0</v>
      </c>
      <c r="BC150" s="2">
        <v>0</v>
      </c>
      <c r="BD150" s="2">
        <v>0</v>
      </c>
      <c r="BE150" s="1" t="s">
        <v>101</v>
      </c>
      <c r="BF150" s="56">
        <v>416.92688888888887</v>
      </c>
    </row>
    <row r="151" spans="1:58" ht="27.75" customHeight="1" x14ac:dyDescent="0.55000000000000004">
      <c r="A151" s="3">
        <v>45916</v>
      </c>
      <c r="B151" s="14" t="s">
        <v>243</v>
      </c>
      <c r="C151" s="9" t="s">
        <v>188</v>
      </c>
      <c r="D151" s="13" t="s">
        <v>230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46010</v>
      </c>
      <c r="U151" s="11">
        <v>5000</v>
      </c>
      <c r="V151" s="10">
        <v>1008</v>
      </c>
      <c r="W151" s="10">
        <v>1008</v>
      </c>
      <c r="X151" s="10">
        <v>1915</v>
      </c>
      <c r="Y151" s="10">
        <v>3992</v>
      </c>
      <c r="Z151" s="10">
        <v>1915</v>
      </c>
      <c r="AA151" s="10">
        <v>1008</v>
      </c>
      <c r="AB151" s="9" t="s">
        <v>80</v>
      </c>
      <c r="AC151" s="8">
        <v>1112.45904</v>
      </c>
      <c r="AD151" s="8">
        <v>0</v>
      </c>
      <c r="AE151" s="8">
        <v>1112.45904</v>
      </c>
      <c r="AF151" s="8">
        <v>0</v>
      </c>
      <c r="AG151" s="8">
        <v>1112.45904</v>
      </c>
      <c r="AH151" s="8">
        <v>0</v>
      </c>
      <c r="AI151" s="1" t="s">
        <v>112</v>
      </c>
      <c r="AJ151" s="1" t="s">
        <v>75</v>
      </c>
      <c r="AK151" s="1">
        <v>4</v>
      </c>
      <c r="AL151" s="3">
        <v>46010</v>
      </c>
      <c r="AM151" s="3">
        <v>46006</v>
      </c>
      <c r="AN151" s="3">
        <v>45999</v>
      </c>
      <c r="AO151" s="3">
        <v>46007</v>
      </c>
      <c r="AP151" s="3">
        <v>46008</v>
      </c>
      <c r="AQ151" s="3">
        <v>46009</v>
      </c>
      <c r="AR151" s="3">
        <v>46005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1">
        <v>0</v>
      </c>
      <c r="AY151" s="2" t="s">
        <v>69</v>
      </c>
      <c r="AZ151" s="2" t="s">
        <v>70</v>
      </c>
      <c r="BA151" s="2">
        <v>0</v>
      </c>
      <c r="BB151" s="2">
        <v>1008</v>
      </c>
      <c r="BC151" s="2">
        <v>907</v>
      </c>
      <c r="BD151" s="2">
        <v>0</v>
      </c>
      <c r="BE151" s="1" t="s">
        <v>101</v>
      </c>
      <c r="BF151" s="56">
        <v>84.052460800000006</v>
      </c>
    </row>
    <row r="152" spans="1:58" ht="27.75" customHeight="1" x14ac:dyDescent="0.55000000000000004">
      <c r="A152" s="3">
        <v>45916</v>
      </c>
      <c r="B152" s="14" t="s">
        <v>243</v>
      </c>
      <c r="C152" s="9" t="s">
        <v>188</v>
      </c>
      <c r="D152" s="13">
        <v>952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46010</v>
      </c>
      <c r="U152" s="11">
        <v>5000</v>
      </c>
      <c r="V152" s="10">
        <v>0</v>
      </c>
      <c r="W152" s="10">
        <v>0</v>
      </c>
      <c r="X152" s="10">
        <v>5250</v>
      </c>
      <c r="Y152" s="10">
        <v>5000</v>
      </c>
      <c r="Z152" s="10">
        <v>0</v>
      </c>
      <c r="AA152" s="10">
        <v>5250</v>
      </c>
      <c r="AB152" s="9" t="s">
        <v>80</v>
      </c>
      <c r="AC152" s="8">
        <v>5518.15</v>
      </c>
      <c r="AD152" s="8">
        <v>0</v>
      </c>
      <c r="AE152" s="8">
        <v>5518.15</v>
      </c>
      <c r="AF152" s="8">
        <v>0</v>
      </c>
      <c r="AG152" s="8">
        <v>5518.15</v>
      </c>
      <c r="AH152" s="8">
        <v>0</v>
      </c>
      <c r="AI152" s="1" t="s">
        <v>111</v>
      </c>
      <c r="AJ152" s="1" t="s">
        <v>75</v>
      </c>
      <c r="AK152" s="1">
        <v>4</v>
      </c>
      <c r="AL152" s="3">
        <v>46010</v>
      </c>
      <c r="AM152" s="3">
        <v>46006</v>
      </c>
      <c r="AN152" s="3">
        <v>45999</v>
      </c>
      <c r="AO152" s="3">
        <v>46007</v>
      </c>
      <c r="AP152" s="3">
        <v>46008</v>
      </c>
      <c r="AQ152" s="3">
        <v>46009</v>
      </c>
      <c r="AR152" s="3">
        <v>46005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1">
        <v>0</v>
      </c>
      <c r="AY152" s="2" t="s">
        <v>69</v>
      </c>
      <c r="AZ152" s="2" t="s">
        <v>70</v>
      </c>
      <c r="BA152" s="2">
        <v>0</v>
      </c>
      <c r="BB152" s="2">
        <v>0</v>
      </c>
      <c r="BC152" s="2">
        <v>0</v>
      </c>
      <c r="BD152" s="2">
        <v>0</v>
      </c>
      <c r="BE152" s="1" t="s">
        <v>101</v>
      </c>
      <c r="BF152" s="56">
        <v>416.92688888888887</v>
      </c>
    </row>
    <row r="153" spans="1:58" ht="27.75" customHeight="1" x14ac:dyDescent="0.55000000000000004">
      <c r="A153" s="3">
        <v>45916</v>
      </c>
      <c r="B153" s="14" t="s">
        <v>243</v>
      </c>
      <c r="C153" s="9" t="s">
        <v>188</v>
      </c>
      <c r="D153" s="13" t="s">
        <v>229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46013</v>
      </c>
      <c r="U153" s="11">
        <v>5000</v>
      </c>
      <c r="V153" s="10">
        <v>0</v>
      </c>
      <c r="W153" s="10">
        <v>0</v>
      </c>
      <c r="X153" s="10">
        <v>5250</v>
      </c>
      <c r="Y153" s="10">
        <v>5000</v>
      </c>
      <c r="Z153" s="10">
        <v>0</v>
      </c>
      <c r="AA153" s="10">
        <v>5250</v>
      </c>
      <c r="AB153" s="9" t="s">
        <v>80</v>
      </c>
      <c r="AC153" s="8">
        <v>5518.15</v>
      </c>
      <c r="AD153" s="8">
        <v>0</v>
      </c>
      <c r="AE153" s="8">
        <v>5518.15</v>
      </c>
      <c r="AF153" s="8">
        <v>0</v>
      </c>
      <c r="AG153" s="8">
        <v>5518.15</v>
      </c>
      <c r="AH153" s="8">
        <v>0</v>
      </c>
      <c r="AI153" s="1" t="s">
        <v>112</v>
      </c>
      <c r="AJ153" s="1" t="s">
        <v>75</v>
      </c>
      <c r="AK153" s="1">
        <v>4</v>
      </c>
      <c r="AL153" s="3">
        <v>46013</v>
      </c>
      <c r="AM153" s="3">
        <v>46009</v>
      </c>
      <c r="AN153" s="3">
        <v>46002</v>
      </c>
      <c r="AO153" s="3">
        <v>46010</v>
      </c>
      <c r="AP153" s="3">
        <v>46011</v>
      </c>
      <c r="AQ153" s="3">
        <v>46012</v>
      </c>
      <c r="AR153" s="3">
        <v>46008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1">
        <v>0</v>
      </c>
      <c r="AY153" s="2" t="s">
        <v>69</v>
      </c>
      <c r="AZ153" s="2" t="s">
        <v>70</v>
      </c>
      <c r="BA153" s="2">
        <v>0</v>
      </c>
      <c r="BB153" s="2">
        <v>0</v>
      </c>
      <c r="BC153" s="2">
        <v>0</v>
      </c>
      <c r="BD153" s="2">
        <v>0</v>
      </c>
      <c r="BE153" s="1" t="s">
        <v>101</v>
      </c>
      <c r="BF153" s="56">
        <v>416.92688888888887</v>
      </c>
    </row>
    <row r="154" spans="1:58" ht="27.75" customHeight="1" x14ac:dyDescent="0.55000000000000004">
      <c r="A154" s="3">
        <v>45916</v>
      </c>
      <c r="B154" s="14" t="s">
        <v>243</v>
      </c>
      <c r="C154" s="9" t="s">
        <v>188</v>
      </c>
      <c r="D154" s="13">
        <v>917</v>
      </c>
      <c r="E154" s="9">
        <v>20</v>
      </c>
      <c r="F154" s="9">
        <v>37</v>
      </c>
      <c r="G154" s="9" t="s">
        <v>60</v>
      </c>
      <c r="H154" s="9" t="s">
        <v>76</v>
      </c>
      <c r="I154" s="9">
        <v>98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46014</v>
      </c>
      <c r="U154" s="11">
        <v>5000</v>
      </c>
      <c r="V154" s="10">
        <v>0</v>
      </c>
      <c r="W154" s="10">
        <v>0</v>
      </c>
      <c r="X154" s="10">
        <v>5250</v>
      </c>
      <c r="Y154" s="10">
        <v>5000</v>
      </c>
      <c r="Z154" s="10">
        <v>0</v>
      </c>
      <c r="AA154" s="10">
        <v>5250</v>
      </c>
      <c r="AB154" s="9" t="s">
        <v>80</v>
      </c>
      <c r="AC154" s="8">
        <v>5378.4500000000007</v>
      </c>
      <c r="AD154" s="8">
        <v>0</v>
      </c>
      <c r="AE154" s="8">
        <v>5378.4500000000007</v>
      </c>
      <c r="AF154" s="8">
        <v>0</v>
      </c>
      <c r="AG154" s="8">
        <v>5378.4500000000007</v>
      </c>
      <c r="AH154" s="8">
        <v>0</v>
      </c>
      <c r="AI154" s="1" t="s">
        <v>112</v>
      </c>
      <c r="AJ154" s="1" t="s">
        <v>75</v>
      </c>
      <c r="AK154" s="1">
        <v>4</v>
      </c>
      <c r="AL154" s="3">
        <v>46014</v>
      </c>
      <c r="AM154" s="3">
        <v>46010</v>
      </c>
      <c r="AN154" s="3">
        <v>46003</v>
      </c>
      <c r="AO154" s="3">
        <v>46011</v>
      </c>
      <c r="AP154" s="3">
        <v>46012</v>
      </c>
      <c r="AQ154" s="3">
        <v>46013</v>
      </c>
      <c r="AR154" s="3">
        <v>46009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1">
        <v>0</v>
      </c>
      <c r="AY154" s="2" t="s">
        <v>69</v>
      </c>
      <c r="AZ154" s="2" t="s">
        <v>70</v>
      </c>
      <c r="BA154" s="2">
        <v>0</v>
      </c>
      <c r="BB154" s="2">
        <v>0</v>
      </c>
      <c r="BC154" s="2">
        <v>0</v>
      </c>
      <c r="BD154" s="2">
        <v>0</v>
      </c>
      <c r="BE154" s="1" t="s">
        <v>101</v>
      </c>
      <c r="BF154" s="56">
        <v>406.37177777777782</v>
      </c>
    </row>
    <row r="155" spans="1:58" ht="27.75" customHeight="1" x14ac:dyDescent="0.55000000000000004">
      <c r="A155" s="3">
        <v>45916</v>
      </c>
      <c r="B155" s="14" t="s">
        <v>243</v>
      </c>
      <c r="C155" s="9" t="s">
        <v>188</v>
      </c>
      <c r="D155" s="13">
        <v>956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46014</v>
      </c>
      <c r="U155" s="11">
        <v>2500</v>
      </c>
      <c r="V155" s="10">
        <v>2700</v>
      </c>
      <c r="W155" s="10">
        <v>2666</v>
      </c>
      <c r="X155" s="10">
        <v>0</v>
      </c>
      <c r="Y155" s="10">
        <v>0</v>
      </c>
      <c r="Z155" s="10">
        <v>2666</v>
      </c>
      <c r="AA155" s="10">
        <v>0</v>
      </c>
      <c r="AB155" s="9" t="s">
        <v>80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1" t="s">
        <v>112</v>
      </c>
      <c r="AJ155" s="1" t="s">
        <v>75</v>
      </c>
      <c r="AK155" s="1">
        <v>4</v>
      </c>
      <c r="AL155" s="3">
        <v>46014</v>
      </c>
      <c r="AM155" s="3">
        <v>46010</v>
      </c>
      <c r="AN155" s="3">
        <v>46003</v>
      </c>
      <c r="AO155" s="3">
        <v>46011</v>
      </c>
      <c r="AP155" s="3">
        <v>46012</v>
      </c>
      <c r="AQ155" s="3">
        <v>46013</v>
      </c>
      <c r="AR155" s="3">
        <v>46009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1">
        <v>0</v>
      </c>
      <c r="AY155" s="2" t="s">
        <v>69</v>
      </c>
      <c r="AZ155" s="2" t="s">
        <v>70</v>
      </c>
      <c r="BA155" s="2">
        <v>0</v>
      </c>
      <c r="BB155" s="2">
        <v>2666</v>
      </c>
      <c r="BC155" s="2">
        <v>0</v>
      </c>
      <c r="BD155" s="2">
        <v>0</v>
      </c>
      <c r="BE155" s="1" t="s">
        <v>101</v>
      </c>
      <c r="BF155" s="56">
        <v>0</v>
      </c>
    </row>
    <row r="156" spans="1:58" ht="27.75" customHeight="1" x14ac:dyDescent="0.55000000000000004">
      <c r="A156" s="3">
        <v>45916</v>
      </c>
      <c r="B156" s="14" t="s">
        <v>243</v>
      </c>
      <c r="C156" s="9" t="s">
        <v>188</v>
      </c>
      <c r="D156" s="13" t="s">
        <v>233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46014</v>
      </c>
      <c r="U156" s="11">
        <v>5000</v>
      </c>
      <c r="V156" s="10">
        <v>0</v>
      </c>
      <c r="W156" s="10">
        <v>0</v>
      </c>
      <c r="X156" s="10">
        <v>5250</v>
      </c>
      <c r="Y156" s="10">
        <v>5000</v>
      </c>
      <c r="Z156" s="10">
        <v>0</v>
      </c>
      <c r="AA156" s="10">
        <v>5250</v>
      </c>
      <c r="AB156" s="9" t="s">
        <v>80</v>
      </c>
      <c r="AC156" s="8">
        <v>5518.15</v>
      </c>
      <c r="AD156" s="8">
        <v>0</v>
      </c>
      <c r="AE156" s="8">
        <v>5518.15</v>
      </c>
      <c r="AF156" s="8">
        <v>0</v>
      </c>
      <c r="AG156" s="8">
        <v>5518.15</v>
      </c>
      <c r="AH156" s="8">
        <v>0</v>
      </c>
      <c r="AI156" s="1" t="s">
        <v>111</v>
      </c>
      <c r="AJ156" s="1" t="s">
        <v>75</v>
      </c>
      <c r="AK156" s="1">
        <v>4</v>
      </c>
      <c r="AL156" s="3">
        <v>46014</v>
      </c>
      <c r="AM156" s="3">
        <v>46010</v>
      </c>
      <c r="AN156" s="3">
        <v>46003</v>
      </c>
      <c r="AO156" s="3">
        <v>46011</v>
      </c>
      <c r="AP156" s="3">
        <v>46012</v>
      </c>
      <c r="AQ156" s="3">
        <v>46013</v>
      </c>
      <c r="AR156" s="3">
        <v>46009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1">
        <v>0</v>
      </c>
      <c r="AY156" s="2" t="s">
        <v>69</v>
      </c>
      <c r="AZ156" s="2" t="s">
        <v>70</v>
      </c>
      <c r="BA156" s="2">
        <v>0</v>
      </c>
      <c r="BB156" s="2">
        <v>0</v>
      </c>
      <c r="BC156" s="2">
        <v>0</v>
      </c>
      <c r="BD156" s="2">
        <v>0</v>
      </c>
      <c r="BE156" s="1" t="s">
        <v>101</v>
      </c>
      <c r="BF156" s="56">
        <v>416.92688888888887</v>
      </c>
    </row>
    <row r="157" spans="1:58" ht="27.75" customHeight="1" x14ac:dyDescent="0.55000000000000004">
      <c r="A157" s="3">
        <v>45916</v>
      </c>
      <c r="B157" s="14" t="s">
        <v>243</v>
      </c>
      <c r="C157" s="9" t="s">
        <v>188</v>
      </c>
      <c r="D157" s="13" t="s">
        <v>230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46015</v>
      </c>
      <c r="U157" s="11">
        <v>5000</v>
      </c>
      <c r="V157" s="10">
        <v>0</v>
      </c>
      <c r="W157" s="10">
        <v>0</v>
      </c>
      <c r="X157" s="10">
        <v>5250</v>
      </c>
      <c r="Y157" s="10">
        <v>5000</v>
      </c>
      <c r="Z157" s="10">
        <v>0</v>
      </c>
      <c r="AA157" s="10">
        <v>5250</v>
      </c>
      <c r="AB157" s="9" t="s">
        <v>80</v>
      </c>
      <c r="AC157" s="8">
        <v>5518.15</v>
      </c>
      <c r="AD157" s="8">
        <v>0</v>
      </c>
      <c r="AE157" s="8">
        <v>5518.15</v>
      </c>
      <c r="AF157" s="8">
        <v>0</v>
      </c>
      <c r="AG157" s="8">
        <v>5518.15</v>
      </c>
      <c r="AH157" s="8">
        <v>0</v>
      </c>
      <c r="AI157" s="1" t="s">
        <v>112</v>
      </c>
      <c r="AJ157" s="1" t="s">
        <v>75</v>
      </c>
      <c r="AK157" s="1">
        <v>4</v>
      </c>
      <c r="AL157" s="3">
        <v>46015</v>
      </c>
      <c r="AM157" s="3">
        <v>46011</v>
      </c>
      <c r="AN157" s="3">
        <v>46004</v>
      </c>
      <c r="AO157" s="3">
        <v>46012</v>
      </c>
      <c r="AP157" s="3">
        <v>46013</v>
      </c>
      <c r="AQ157" s="3">
        <v>46014</v>
      </c>
      <c r="AR157" s="3">
        <v>46010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1">
        <v>0</v>
      </c>
      <c r="AY157" s="2" t="s">
        <v>69</v>
      </c>
      <c r="AZ157" s="2" t="s">
        <v>70</v>
      </c>
      <c r="BA157" s="2">
        <v>0</v>
      </c>
      <c r="BB157" s="2">
        <v>0</v>
      </c>
      <c r="BC157" s="2">
        <v>0</v>
      </c>
      <c r="BD157" s="2">
        <v>0</v>
      </c>
      <c r="BE157" s="1" t="s">
        <v>101</v>
      </c>
      <c r="BF157" s="56">
        <v>416.92688888888887</v>
      </c>
    </row>
    <row r="158" spans="1:58" ht="27.75" customHeight="1" x14ac:dyDescent="0.55000000000000004">
      <c r="A158" s="3">
        <v>45916</v>
      </c>
      <c r="B158" s="14" t="s">
        <v>243</v>
      </c>
      <c r="C158" s="9" t="s">
        <v>188</v>
      </c>
      <c r="D158" s="13">
        <v>953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46017</v>
      </c>
      <c r="U158" s="11">
        <v>5000</v>
      </c>
      <c r="V158" s="10">
        <v>3899</v>
      </c>
      <c r="W158" s="10">
        <v>0</v>
      </c>
      <c r="X158" s="10">
        <v>1156.05</v>
      </c>
      <c r="Y158" s="10">
        <v>1101</v>
      </c>
      <c r="Z158" s="10">
        <v>0</v>
      </c>
      <c r="AA158" s="10">
        <v>1156.05</v>
      </c>
      <c r="AB158" s="9" t="s">
        <v>80</v>
      </c>
      <c r="AC158" s="8">
        <v>1215.0966299999998</v>
      </c>
      <c r="AD158" s="8">
        <v>0</v>
      </c>
      <c r="AE158" s="8">
        <v>1215.0966299999998</v>
      </c>
      <c r="AF158" s="8">
        <v>0</v>
      </c>
      <c r="AG158" s="8">
        <v>1215.0966299999998</v>
      </c>
      <c r="AH158" s="8">
        <v>0</v>
      </c>
      <c r="AI158" s="1" t="s">
        <v>111</v>
      </c>
      <c r="AJ158" s="1" t="s">
        <v>75</v>
      </c>
      <c r="AK158" s="1">
        <v>4</v>
      </c>
      <c r="AL158" s="3">
        <v>46017</v>
      </c>
      <c r="AM158" s="3">
        <v>46013</v>
      </c>
      <c r="AN158" s="3">
        <v>46006</v>
      </c>
      <c r="AO158" s="3">
        <v>46014</v>
      </c>
      <c r="AP158" s="3">
        <v>46015</v>
      </c>
      <c r="AQ158" s="3">
        <v>46016</v>
      </c>
      <c r="AR158" s="3">
        <v>46012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1">
        <v>0</v>
      </c>
      <c r="AY158" s="2" t="s">
        <v>69</v>
      </c>
      <c r="AZ158" s="2" t="s">
        <v>70</v>
      </c>
      <c r="BA158" s="2">
        <v>0</v>
      </c>
      <c r="BB158" s="2">
        <v>0</v>
      </c>
      <c r="BC158" s="2">
        <v>0</v>
      </c>
      <c r="BD158" s="2">
        <v>0</v>
      </c>
      <c r="BE158" s="1" t="s">
        <v>101</v>
      </c>
      <c r="BF158" s="56">
        <v>91.807300933333323</v>
      </c>
    </row>
    <row r="159" spans="1:58" ht="27.75" customHeight="1" x14ac:dyDescent="0.55000000000000004">
      <c r="A159" s="3">
        <v>45891</v>
      </c>
      <c r="B159" s="14" t="s">
        <v>208</v>
      </c>
      <c r="C159" s="9" t="s">
        <v>79</v>
      </c>
      <c r="D159" s="13" t="s">
        <v>209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>
        <v>46017</v>
      </c>
      <c r="U159" s="11">
        <v>3000</v>
      </c>
      <c r="V159" s="10">
        <v>2447</v>
      </c>
      <c r="W159" s="10">
        <v>3000</v>
      </c>
      <c r="X159" s="10">
        <v>0</v>
      </c>
      <c r="Y159" s="10">
        <v>553</v>
      </c>
      <c r="Z159" s="10">
        <v>3000</v>
      </c>
      <c r="AA159" s="10">
        <v>0</v>
      </c>
      <c r="AB159" s="9" t="s">
        <v>80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1" t="s">
        <v>112</v>
      </c>
      <c r="AJ159" s="1" t="s">
        <v>75</v>
      </c>
      <c r="AK159" s="1">
        <v>5</v>
      </c>
      <c r="AL159" s="3">
        <v>46017</v>
      </c>
      <c r="AM159" s="3">
        <v>46012</v>
      </c>
      <c r="AN159" s="3">
        <v>46005</v>
      </c>
      <c r="AO159" s="3">
        <v>46013</v>
      </c>
      <c r="AP159" s="3">
        <v>46014</v>
      </c>
      <c r="AQ159" s="3">
        <v>46015</v>
      </c>
      <c r="AR159" s="3">
        <v>46012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1">
        <v>0</v>
      </c>
      <c r="AY159" s="2" t="s">
        <v>69</v>
      </c>
      <c r="AZ159" s="2" t="s">
        <v>70</v>
      </c>
      <c r="BA159" s="2">
        <v>8447</v>
      </c>
      <c r="BB159" s="2">
        <v>3000</v>
      </c>
      <c r="BC159" s="2">
        <v>0</v>
      </c>
      <c r="BD159" s="2">
        <v>0</v>
      </c>
      <c r="BE159" s="1" t="s">
        <v>101</v>
      </c>
      <c r="BF159" s="56">
        <v>0</v>
      </c>
    </row>
    <row r="160" spans="1:58" ht="27.75" customHeight="1" x14ac:dyDescent="0.55000000000000004">
      <c r="A160" s="3">
        <v>45971</v>
      </c>
      <c r="B160" s="14" t="s">
        <v>349</v>
      </c>
      <c r="C160" s="9" t="s">
        <v>79</v>
      </c>
      <c r="D160" s="13" t="s">
        <v>210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57</v>
      </c>
      <c r="K160" s="9">
        <v>5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>
        <v>46020</v>
      </c>
      <c r="U160" s="11">
        <v>12000</v>
      </c>
      <c r="V160" s="10">
        <v>0</v>
      </c>
      <c r="W160" s="10">
        <v>0</v>
      </c>
      <c r="X160" s="10">
        <v>12600</v>
      </c>
      <c r="Y160" s="10">
        <v>12000</v>
      </c>
      <c r="Z160" s="10">
        <v>0</v>
      </c>
      <c r="AA160" s="10">
        <v>12600</v>
      </c>
      <c r="AB160" s="9" t="s">
        <v>80</v>
      </c>
      <c r="AC160" s="8">
        <v>13243.56</v>
      </c>
      <c r="AD160" s="8">
        <v>0</v>
      </c>
      <c r="AE160" s="8">
        <v>13243.56</v>
      </c>
      <c r="AF160" s="8">
        <v>0</v>
      </c>
      <c r="AG160" s="8">
        <v>13243.56</v>
      </c>
      <c r="AH160" s="8">
        <v>0</v>
      </c>
      <c r="AI160" s="1" t="s">
        <v>112</v>
      </c>
      <c r="AJ160" s="1" t="s">
        <v>75</v>
      </c>
      <c r="AK160" s="1">
        <v>5</v>
      </c>
      <c r="AL160" s="3">
        <v>46020</v>
      </c>
      <c r="AM160" s="3">
        <v>46015</v>
      </c>
      <c r="AN160" s="3">
        <v>46008</v>
      </c>
      <c r="AO160" s="3">
        <v>46016</v>
      </c>
      <c r="AP160" s="3">
        <v>46017</v>
      </c>
      <c r="AQ160" s="3">
        <v>46018</v>
      </c>
      <c r="AR160" s="3">
        <v>46015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1">
        <v>0</v>
      </c>
      <c r="AY160" s="2" t="s">
        <v>69</v>
      </c>
      <c r="AZ160" s="2" t="s">
        <v>70</v>
      </c>
      <c r="BA160" s="2">
        <v>0</v>
      </c>
      <c r="BB160" s="2">
        <v>0</v>
      </c>
      <c r="BC160" s="2">
        <v>0</v>
      </c>
      <c r="BD160" s="2">
        <v>0</v>
      </c>
      <c r="BE160" s="1" t="s">
        <v>101</v>
      </c>
      <c r="BF160" s="56">
        <v>1000.6245333333335</v>
      </c>
    </row>
    <row r="161" spans="1:58" ht="27.75" customHeight="1" x14ac:dyDescent="0.55000000000000004">
      <c r="A161" s="3">
        <v>45916</v>
      </c>
      <c r="B161" s="14" t="s">
        <v>243</v>
      </c>
      <c r="C161" s="9" t="s">
        <v>188</v>
      </c>
      <c r="D161" s="13">
        <v>956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46021</v>
      </c>
      <c r="U161" s="11">
        <v>2500</v>
      </c>
      <c r="V161" s="10">
        <v>3892</v>
      </c>
      <c r="W161" s="10">
        <v>2666</v>
      </c>
      <c r="X161" s="10">
        <v>0</v>
      </c>
      <c r="Y161" s="10">
        <v>0</v>
      </c>
      <c r="Z161" s="10">
        <v>2666</v>
      </c>
      <c r="AA161" s="10">
        <v>0</v>
      </c>
      <c r="AB161" s="9" t="s">
        <v>80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1" t="s">
        <v>112</v>
      </c>
      <c r="AJ161" s="1" t="s">
        <v>75</v>
      </c>
      <c r="AK161" s="1">
        <v>4</v>
      </c>
      <c r="AL161" s="3">
        <v>46021</v>
      </c>
      <c r="AM161" s="3">
        <v>46017</v>
      </c>
      <c r="AN161" s="3">
        <v>46010</v>
      </c>
      <c r="AO161" s="3">
        <v>46018</v>
      </c>
      <c r="AP161" s="3">
        <v>46019</v>
      </c>
      <c r="AQ161" s="3">
        <v>46020</v>
      </c>
      <c r="AR161" s="3">
        <v>46016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1">
        <v>0</v>
      </c>
      <c r="AY161" s="2" t="s">
        <v>69</v>
      </c>
      <c r="AZ161" s="2" t="s">
        <v>70</v>
      </c>
      <c r="BA161" s="2">
        <v>0</v>
      </c>
      <c r="BB161" s="2">
        <v>2666</v>
      </c>
      <c r="BC161" s="2">
        <v>0</v>
      </c>
      <c r="BD161" s="2">
        <v>0</v>
      </c>
      <c r="BE161" s="1" t="s">
        <v>101</v>
      </c>
      <c r="BF161" s="56">
        <v>0</v>
      </c>
    </row>
    <row r="162" spans="1:58" ht="27.75" customHeight="1" x14ac:dyDescent="0.55000000000000004">
      <c r="A162" s="3">
        <v>45916</v>
      </c>
      <c r="B162" s="14" t="s">
        <v>243</v>
      </c>
      <c r="C162" s="9" t="s">
        <v>188</v>
      </c>
      <c r="D162" s="13">
        <v>957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46021</v>
      </c>
      <c r="U162" s="11">
        <v>2500</v>
      </c>
      <c r="V162" s="10">
        <v>0</v>
      </c>
      <c r="W162" s="10">
        <v>0</v>
      </c>
      <c r="X162" s="10">
        <v>2625</v>
      </c>
      <c r="Y162" s="10">
        <v>2500</v>
      </c>
      <c r="Z162" s="10">
        <v>0</v>
      </c>
      <c r="AA162" s="10">
        <v>2625</v>
      </c>
      <c r="AB162" s="9" t="s">
        <v>80</v>
      </c>
      <c r="AC162" s="8">
        <v>2759.0749999999998</v>
      </c>
      <c r="AD162" s="8">
        <v>0</v>
      </c>
      <c r="AE162" s="8">
        <v>2759.0749999999998</v>
      </c>
      <c r="AF162" s="8">
        <v>0</v>
      </c>
      <c r="AG162" s="8">
        <v>2759.0749999999998</v>
      </c>
      <c r="AH162" s="8">
        <v>0</v>
      </c>
      <c r="AI162" s="1" t="s">
        <v>112</v>
      </c>
      <c r="AJ162" s="1" t="s">
        <v>75</v>
      </c>
      <c r="AK162" s="1">
        <v>4</v>
      </c>
      <c r="AL162" s="3">
        <v>46021</v>
      </c>
      <c r="AM162" s="3">
        <v>46017</v>
      </c>
      <c r="AN162" s="3">
        <v>46010</v>
      </c>
      <c r="AO162" s="3">
        <v>46018</v>
      </c>
      <c r="AP162" s="3">
        <v>46019</v>
      </c>
      <c r="AQ162" s="3">
        <v>46020</v>
      </c>
      <c r="AR162" s="3">
        <v>46016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1">
        <v>0</v>
      </c>
      <c r="AY162" s="2" t="s">
        <v>69</v>
      </c>
      <c r="AZ162" s="2" t="s">
        <v>70</v>
      </c>
      <c r="BA162" s="2">
        <v>0</v>
      </c>
      <c r="BB162" s="2">
        <v>0</v>
      </c>
      <c r="BC162" s="2">
        <v>0</v>
      </c>
      <c r="BD162" s="2">
        <v>0</v>
      </c>
      <c r="BE162" s="1" t="s">
        <v>101</v>
      </c>
      <c r="BF162" s="56">
        <v>208.46344444444443</v>
      </c>
    </row>
    <row r="163" spans="1:58" ht="27.75" customHeight="1" x14ac:dyDescent="0.55000000000000004">
      <c r="A163" s="3">
        <v>45916</v>
      </c>
      <c r="B163" s="14" t="s">
        <v>243</v>
      </c>
      <c r="C163" s="9" t="s">
        <v>188</v>
      </c>
      <c r="D163" s="13">
        <v>551</v>
      </c>
      <c r="E163" s="9">
        <v>20</v>
      </c>
      <c r="F163" s="9">
        <v>39</v>
      </c>
      <c r="G163" s="9" t="s">
        <v>60</v>
      </c>
      <c r="H163" s="9" t="s">
        <v>76</v>
      </c>
      <c r="I163" s="9">
        <v>102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46031</v>
      </c>
      <c r="U163" s="11">
        <v>2500</v>
      </c>
      <c r="V163" s="10">
        <v>0</v>
      </c>
      <c r="W163" s="10">
        <v>0</v>
      </c>
      <c r="X163" s="10">
        <v>2625</v>
      </c>
      <c r="Y163" s="10">
        <v>2500</v>
      </c>
      <c r="Z163" s="10">
        <v>0</v>
      </c>
      <c r="AA163" s="10">
        <v>2625</v>
      </c>
      <c r="AB163" s="9" t="s">
        <v>80</v>
      </c>
      <c r="AC163" s="8">
        <v>2828.9250000000002</v>
      </c>
      <c r="AD163" s="8">
        <v>0</v>
      </c>
      <c r="AE163" s="8">
        <v>2828.9250000000002</v>
      </c>
      <c r="AF163" s="8">
        <v>0</v>
      </c>
      <c r="AG163" s="8">
        <v>2828.9250000000002</v>
      </c>
      <c r="AH163" s="8">
        <v>0</v>
      </c>
      <c r="AI163" s="1" t="s">
        <v>112</v>
      </c>
      <c r="AJ163" s="1" t="s">
        <v>75</v>
      </c>
      <c r="AK163" s="1">
        <v>4</v>
      </c>
      <c r="AL163" s="3">
        <v>46031</v>
      </c>
      <c r="AM163" s="3">
        <v>46027</v>
      </c>
      <c r="AN163" s="3">
        <v>46020</v>
      </c>
      <c r="AO163" s="3">
        <v>46028</v>
      </c>
      <c r="AP163" s="3">
        <v>46029</v>
      </c>
      <c r="AQ163" s="3">
        <v>46030</v>
      </c>
      <c r="AR163" s="3">
        <v>46026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1">
        <v>0</v>
      </c>
      <c r="AY163" s="2" t="s">
        <v>69</v>
      </c>
      <c r="AZ163" s="2" t="s">
        <v>70</v>
      </c>
      <c r="BA163" s="2">
        <v>0</v>
      </c>
      <c r="BB163" s="2">
        <v>0</v>
      </c>
      <c r="BC163" s="2">
        <v>0</v>
      </c>
      <c r="BD163" s="2">
        <v>0</v>
      </c>
      <c r="BE163" s="1" t="s">
        <v>101</v>
      </c>
      <c r="BF163" s="56">
        <v>213.74100000000001</v>
      </c>
    </row>
    <row r="164" spans="1:58" ht="27.75" customHeight="1" x14ac:dyDescent="0.55000000000000004">
      <c r="A164" s="3">
        <v>45995</v>
      </c>
      <c r="B164" s="14" t="s">
        <v>544</v>
      </c>
      <c r="C164" s="9" t="s">
        <v>103</v>
      </c>
      <c r="D164" s="13" t="s">
        <v>545</v>
      </c>
      <c r="E164" s="9">
        <v>20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 t="s">
        <v>63</v>
      </c>
      <c r="U164" s="11">
        <v>3000</v>
      </c>
      <c r="V164" s="10">
        <v>0</v>
      </c>
      <c r="W164" s="10">
        <v>0</v>
      </c>
      <c r="X164" s="10">
        <v>3150</v>
      </c>
      <c r="Y164" s="10">
        <v>3000</v>
      </c>
      <c r="Z164" s="10">
        <v>0</v>
      </c>
      <c r="AA164" s="10">
        <v>3150</v>
      </c>
      <c r="AB164" s="9" t="s">
        <v>80</v>
      </c>
      <c r="AC164" s="8">
        <v>3310.89</v>
      </c>
      <c r="AD164" s="8">
        <v>0</v>
      </c>
      <c r="AE164" s="8">
        <v>3310.89</v>
      </c>
      <c r="AF164" s="8">
        <v>0</v>
      </c>
      <c r="AG164" s="8">
        <v>3310.89</v>
      </c>
      <c r="AH164" s="8">
        <v>0</v>
      </c>
      <c r="AI164" s="1" t="s">
        <v>112</v>
      </c>
      <c r="AJ164" s="1" t="s">
        <v>75</v>
      </c>
      <c r="AK164" s="1">
        <v>4</v>
      </c>
      <c r="AL164" s="3" t="s">
        <v>63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 t="e">
        <v>#VALUE!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1">
        <v>0</v>
      </c>
      <c r="AY164" s="2" t="s">
        <v>69</v>
      </c>
      <c r="AZ164" s="2" t="s">
        <v>70</v>
      </c>
      <c r="BA164" s="2">
        <v>0</v>
      </c>
      <c r="BB164" s="2">
        <v>0</v>
      </c>
      <c r="BC164" s="2">
        <v>0</v>
      </c>
      <c r="BD164" s="2">
        <v>0</v>
      </c>
      <c r="BE164" s="1" t="s">
        <v>101</v>
      </c>
      <c r="BF164" s="56">
        <v>250.15613333333337</v>
      </c>
    </row>
    <row r="165" spans="1:58" ht="27.75" customHeight="1" x14ac:dyDescent="0.55000000000000004">
      <c r="A165" s="3">
        <v>45995</v>
      </c>
      <c r="B165" s="14" t="s">
        <v>546</v>
      </c>
      <c r="C165" s="9" t="s">
        <v>103</v>
      </c>
      <c r="D165" s="13" t="s">
        <v>547</v>
      </c>
      <c r="E165" s="9">
        <v>20</v>
      </c>
      <c r="F165" s="9">
        <v>38</v>
      </c>
      <c r="G165" s="9" t="s">
        <v>60</v>
      </c>
      <c r="H165" s="9" t="s">
        <v>66</v>
      </c>
      <c r="I165" s="9">
        <v>100</v>
      </c>
      <c r="J165" s="9" t="s">
        <v>57</v>
      </c>
      <c r="K165" s="9">
        <v>5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67</v>
      </c>
      <c r="T165" s="12">
        <v>46008</v>
      </c>
      <c r="U165" s="11">
        <v>3000</v>
      </c>
      <c r="V165" s="10">
        <v>0</v>
      </c>
      <c r="W165" s="10">
        <v>0</v>
      </c>
      <c r="X165" s="10">
        <v>3150</v>
      </c>
      <c r="Y165" s="10">
        <v>3000</v>
      </c>
      <c r="Z165" s="10">
        <v>0</v>
      </c>
      <c r="AA165" s="10">
        <v>3150</v>
      </c>
      <c r="AB165" s="9" t="s">
        <v>80</v>
      </c>
      <c r="AC165" s="8">
        <v>3310.89</v>
      </c>
      <c r="AD165" s="8">
        <v>0</v>
      </c>
      <c r="AE165" s="8">
        <v>3310.89</v>
      </c>
      <c r="AF165" s="8">
        <v>0</v>
      </c>
      <c r="AG165" s="8">
        <v>3310.89</v>
      </c>
      <c r="AH165" s="8">
        <v>0</v>
      </c>
      <c r="AI165" s="1" t="s">
        <v>111</v>
      </c>
      <c r="AJ165" s="1" t="s">
        <v>75</v>
      </c>
      <c r="AK165" s="1">
        <v>4</v>
      </c>
      <c r="AL165" s="3">
        <v>46008</v>
      </c>
      <c r="AM165" s="3">
        <v>46004</v>
      </c>
      <c r="AN165" s="3">
        <v>45997</v>
      </c>
      <c r="AO165" s="3">
        <v>46005</v>
      </c>
      <c r="AP165" s="3">
        <v>46006</v>
      </c>
      <c r="AQ165" s="3">
        <v>46007</v>
      </c>
      <c r="AR165" s="3">
        <v>46003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1">
        <v>0</v>
      </c>
      <c r="AY165" s="2" t="s">
        <v>69</v>
      </c>
      <c r="AZ165" s="2" t="s">
        <v>70</v>
      </c>
      <c r="BA165" s="2">
        <v>0</v>
      </c>
      <c r="BB165" s="2">
        <v>0</v>
      </c>
      <c r="BC165" s="2">
        <v>0</v>
      </c>
      <c r="BD165" s="2">
        <v>0</v>
      </c>
      <c r="BE165" s="1" t="s">
        <v>101</v>
      </c>
      <c r="BF165" s="56">
        <v>250.15613333333337</v>
      </c>
    </row>
    <row r="166" spans="1:58" ht="27.75" customHeight="1" x14ac:dyDescent="0.55000000000000004">
      <c r="A166" s="3">
        <v>45995</v>
      </c>
      <c r="B166" s="14" t="s">
        <v>548</v>
      </c>
      <c r="C166" s="9" t="s">
        <v>103</v>
      </c>
      <c r="D166" s="13" t="s">
        <v>549</v>
      </c>
      <c r="E166" s="9">
        <v>20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46008</v>
      </c>
      <c r="U166" s="11">
        <v>3000</v>
      </c>
      <c r="V166" s="10">
        <v>0</v>
      </c>
      <c r="W166" s="10">
        <v>0</v>
      </c>
      <c r="X166" s="10">
        <v>3150</v>
      </c>
      <c r="Y166" s="10">
        <v>3000</v>
      </c>
      <c r="Z166" s="10">
        <v>0</v>
      </c>
      <c r="AA166" s="10">
        <v>3150</v>
      </c>
      <c r="AB166" s="9" t="s">
        <v>80</v>
      </c>
      <c r="AC166" s="8">
        <v>3310.89</v>
      </c>
      <c r="AD166" s="8">
        <v>0</v>
      </c>
      <c r="AE166" s="8">
        <v>3310.89</v>
      </c>
      <c r="AF166" s="8">
        <v>0</v>
      </c>
      <c r="AG166" s="8">
        <v>3310.89</v>
      </c>
      <c r="AH166" s="8">
        <v>0</v>
      </c>
      <c r="AI166" s="1" t="s">
        <v>112</v>
      </c>
      <c r="AJ166" s="1" t="s">
        <v>75</v>
      </c>
      <c r="AK166" s="1">
        <v>4</v>
      </c>
      <c r="AL166" s="3">
        <v>46008</v>
      </c>
      <c r="AM166" s="3">
        <v>46004</v>
      </c>
      <c r="AN166" s="3">
        <v>45997</v>
      </c>
      <c r="AO166" s="3">
        <v>46005</v>
      </c>
      <c r="AP166" s="3">
        <v>46006</v>
      </c>
      <c r="AQ166" s="3">
        <v>46007</v>
      </c>
      <c r="AR166" s="3">
        <v>46003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1">
        <v>0</v>
      </c>
      <c r="AY166" s="2" t="s">
        <v>69</v>
      </c>
      <c r="AZ166" s="2" t="s">
        <v>70</v>
      </c>
      <c r="BA166" s="2">
        <v>0</v>
      </c>
      <c r="BB166" s="2">
        <v>0</v>
      </c>
      <c r="BC166" s="2">
        <v>0</v>
      </c>
      <c r="BD166" s="2">
        <v>0</v>
      </c>
      <c r="BE166" s="1" t="s">
        <v>101</v>
      </c>
      <c r="BF166" s="56">
        <v>250.15613333333337</v>
      </c>
    </row>
    <row r="167" spans="1:58" ht="27.75" customHeight="1" x14ac:dyDescent="0.55000000000000004">
      <c r="A167" s="3">
        <v>45995</v>
      </c>
      <c r="B167" s="14" t="s">
        <v>550</v>
      </c>
      <c r="C167" s="9" t="s">
        <v>103</v>
      </c>
      <c r="D167" s="13" t="s">
        <v>551</v>
      </c>
      <c r="E167" s="9">
        <v>20</v>
      </c>
      <c r="F167" s="9">
        <v>38</v>
      </c>
      <c r="G167" s="9" t="s">
        <v>60</v>
      </c>
      <c r="H167" s="9" t="s">
        <v>66</v>
      </c>
      <c r="I167" s="9">
        <v>100</v>
      </c>
      <c r="J167" s="9" t="s">
        <v>57</v>
      </c>
      <c r="K167" s="9">
        <v>5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 t="s">
        <v>63</v>
      </c>
      <c r="U167" s="11">
        <v>3000</v>
      </c>
      <c r="V167" s="10">
        <v>0</v>
      </c>
      <c r="W167" s="10">
        <v>0</v>
      </c>
      <c r="X167" s="10">
        <v>3150</v>
      </c>
      <c r="Y167" s="10">
        <v>3000</v>
      </c>
      <c r="Z167" s="10">
        <v>0</v>
      </c>
      <c r="AA167" s="10">
        <v>3150</v>
      </c>
      <c r="AB167" s="9" t="s">
        <v>80</v>
      </c>
      <c r="AC167" s="8">
        <v>3310.89</v>
      </c>
      <c r="AD167" s="8">
        <v>0</v>
      </c>
      <c r="AE167" s="8">
        <v>3310.89</v>
      </c>
      <c r="AF167" s="8">
        <v>0</v>
      </c>
      <c r="AG167" s="8">
        <v>3310.89</v>
      </c>
      <c r="AH167" s="8">
        <v>0</v>
      </c>
      <c r="AI167" s="1" t="s">
        <v>112</v>
      </c>
      <c r="AJ167" s="1" t="s">
        <v>75</v>
      </c>
      <c r="AK167" s="1">
        <v>4</v>
      </c>
      <c r="AL167" s="3" t="s">
        <v>63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 t="e">
        <v>#VALUE!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1">
        <v>0</v>
      </c>
      <c r="AY167" s="2" t="s">
        <v>69</v>
      </c>
      <c r="AZ167" s="2" t="s">
        <v>70</v>
      </c>
      <c r="BA167" s="2">
        <v>0</v>
      </c>
      <c r="BB167" s="2">
        <v>0</v>
      </c>
      <c r="BC167" s="2">
        <v>0</v>
      </c>
      <c r="BD167" s="2">
        <v>0</v>
      </c>
      <c r="BE167" s="1" t="s">
        <v>101</v>
      </c>
      <c r="BF167" s="56">
        <v>250.15613333333337</v>
      </c>
    </row>
    <row r="168" spans="1:58" ht="27.75" customHeight="1" x14ac:dyDescent="0.55000000000000004">
      <c r="A168" s="3">
        <v>45923</v>
      </c>
      <c r="B168" s="14" t="s">
        <v>252</v>
      </c>
      <c r="C168" s="9" t="s">
        <v>79</v>
      </c>
      <c r="D168" s="13" t="s">
        <v>253</v>
      </c>
      <c r="E168" s="9">
        <v>20</v>
      </c>
      <c r="F168" s="9">
        <v>38</v>
      </c>
      <c r="G168" s="9" t="s">
        <v>60</v>
      </c>
      <c r="H168" s="9" t="s">
        <v>66</v>
      </c>
      <c r="I168" s="9">
        <v>100</v>
      </c>
      <c r="J168" s="9" t="s">
        <v>57</v>
      </c>
      <c r="K168" s="9">
        <v>5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6000</v>
      </c>
      <c r="V168" s="10">
        <v>5458</v>
      </c>
      <c r="W168" s="10">
        <v>6200</v>
      </c>
      <c r="X168" s="10">
        <v>0</v>
      </c>
      <c r="Y168" s="10">
        <v>542</v>
      </c>
      <c r="Z168" s="10">
        <v>6200</v>
      </c>
      <c r="AA168" s="10">
        <v>0</v>
      </c>
      <c r="AB168" s="9" t="s">
        <v>80</v>
      </c>
      <c r="AC168" s="8">
        <v>0</v>
      </c>
      <c r="AD168" s="8">
        <v>0</v>
      </c>
      <c r="AE168" s="8">
        <v>0</v>
      </c>
      <c r="AF168" s="8">
        <v>0</v>
      </c>
      <c r="AG168" s="8">
        <v>0</v>
      </c>
      <c r="AH168" s="8">
        <v>0</v>
      </c>
      <c r="AI168" s="1" t="s">
        <v>111</v>
      </c>
      <c r="AJ168" s="1" t="s">
        <v>75</v>
      </c>
      <c r="AK168" s="1">
        <v>4</v>
      </c>
      <c r="AL168" s="3" t="s">
        <v>63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 t="e">
        <v>#VALUE!</v>
      </c>
      <c r="AR168" s="3" t="e">
        <v>#VALUE!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1">
        <v>0</v>
      </c>
      <c r="AY168" s="2" t="s">
        <v>69</v>
      </c>
      <c r="AZ168" s="2" t="s">
        <v>129</v>
      </c>
      <c r="BA168" s="2">
        <v>0</v>
      </c>
      <c r="BB168" s="2">
        <v>6200</v>
      </c>
      <c r="BC168" s="2">
        <v>0</v>
      </c>
      <c r="BD168" s="2">
        <v>0</v>
      </c>
      <c r="BE168" s="1" t="s">
        <v>101</v>
      </c>
      <c r="BF168" s="56">
        <v>0</v>
      </c>
    </row>
    <row r="169" spans="1:58" ht="27.75" customHeight="1" x14ac:dyDescent="0.55000000000000004">
      <c r="A169" s="3">
        <v>45979</v>
      </c>
      <c r="B169" s="14" t="s">
        <v>412</v>
      </c>
      <c r="C169" s="9" t="s">
        <v>134</v>
      </c>
      <c r="D169" s="13" t="s">
        <v>139</v>
      </c>
      <c r="E169" s="9">
        <v>20</v>
      </c>
      <c r="F169" s="9">
        <v>36</v>
      </c>
      <c r="G169" s="9" t="s">
        <v>60</v>
      </c>
      <c r="H169" s="9" t="s">
        <v>76</v>
      </c>
      <c r="I169" s="9">
        <v>100</v>
      </c>
      <c r="J169" s="9" t="s">
        <v>57</v>
      </c>
      <c r="K169" s="9">
        <v>5</v>
      </c>
      <c r="L169" s="9" t="s">
        <v>158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104</v>
      </c>
      <c r="T169" s="12" t="s">
        <v>63</v>
      </c>
      <c r="U169" s="11">
        <v>1662</v>
      </c>
      <c r="V169" s="10">
        <v>0</v>
      </c>
      <c r="W169" s="10">
        <v>0</v>
      </c>
      <c r="X169" s="10">
        <v>1745.1000000000001</v>
      </c>
      <c r="Y169" s="10">
        <v>1662</v>
      </c>
      <c r="Z169" s="10">
        <v>0</v>
      </c>
      <c r="AA169" s="10">
        <v>1745.1000000000001</v>
      </c>
      <c r="AB169" s="9" t="s">
        <v>80</v>
      </c>
      <c r="AC169" s="8">
        <v>1741.3605000000002</v>
      </c>
      <c r="AD169" s="8">
        <v>0</v>
      </c>
      <c r="AE169" s="8">
        <v>1741.3605000000002</v>
      </c>
      <c r="AF169" s="8">
        <v>0</v>
      </c>
      <c r="AG169" s="8">
        <v>1741.3605000000002</v>
      </c>
      <c r="AH169" s="8">
        <v>0</v>
      </c>
      <c r="AI169" s="1" t="s">
        <v>112</v>
      </c>
      <c r="AJ169" s="1" t="s">
        <v>75</v>
      </c>
      <c r="AK169" s="1">
        <v>4</v>
      </c>
      <c r="AL169" s="3" t="s">
        <v>63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 t="e">
        <v>#VALUE!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1">
        <v>0</v>
      </c>
      <c r="AY169" s="2" t="s">
        <v>69</v>
      </c>
      <c r="AZ169" s="2" t="s">
        <v>70</v>
      </c>
      <c r="BA169" s="2">
        <v>0</v>
      </c>
      <c r="BB169" s="2">
        <v>0</v>
      </c>
      <c r="BC169" s="2">
        <v>0</v>
      </c>
      <c r="BD169" s="2">
        <v>0</v>
      </c>
      <c r="BE169" s="1" t="s">
        <v>101</v>
      </c>
      <c r="BF169" s="56">
        <v>131.56945999999999</v>
      </c>
    </row>
    <row r="170" spans="1:58" ht="27.75" customHeight="1" x14ac:dyDescent="0.55000000000000004">
      <c r="A170" s="3">
        <v>45979</v>
      </c>
      <c r="B170" s="14" t="s">
        <v>410</v>
      </c>
      <c r="C170" s="9" t="s">
        <v>134</v>
      </c>
      <c r="D170" s="13" t="s">
        <v>173</v>
      </c>
      <c r="E170" s="9">
        <v>20</v>
      </c>
      <c r="F170" s="9">
        <v>36</v>
      </c>
      <c r="G170" s="9" t="s">
        <v>60</v>
      </c>
      <c r="H170" s="9" t="s">
        <v>76</v>
      </c>
      <c r="I170" s="9">
        <v>100</v>
      </c>
      <c r="J170" s="9" t="s">
        <v>57</v>
      </c>
      <c r="K170" s="9">
        <v>5</v>
      </c>
      <c r="L170" s="9" t="s">
        <v>158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104</v>
      </c>
      <c r="T170" s="12" t="s">
        <v>63</v>
      </c>
      <c r="U170" s="11">
        <v>902</v>
      </c>
      <c r="V170" s="10">
        <v>0</v>
      </c>
      <c r="W170" s="10">
        <v>0</v>
      </c>
      <c r="X170" s="10">
        <v>947.1</v>
      </c>
      <c r="Y170" s="10">
        <v>902</v>
      </c>
      <c r="Z170" s="10">
        <v>0</v>
      </c>
      <c r="AA170" s="10">
        <v>947.1</v>
      </c>
      <c r="AB170" s="9" t="s">
        <v>80</v>
      </c>
      <c r="AC170" s="8">
        <v>945.07050000000004</v>
      </c>
      <c r="AD170" s="8">
        <v>0</v>
      </c>
      <c r="AE170" s="8">
        <v>945.07050000000004</v>
      </c>
      <c r="AF170" s="8">
        <v>0</v>
      </c>
      <c r="AG170" s="8">
        <v>945.07050000000004</v>
      </c>
      <c r="AH170" s="8">
        <v>0</v>
      </c>
      <c r="AI170" s="1" t="s">
        <v>112</v>
      </c>
      <c r="AJ170" s="1" t="s">
        <v>75</v>
      </c>
      <c r="AK170" s="1">
        <v>4</v>
      </c>
      <c r="AL170" s="3" t="s">
        <v>63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 t="e">
        <v>#VALUE!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1">
        <v>0</v>
      </c>
      <c r="AY170" s="2" t="s">
        <v>69</v>
      </c>
      <c r="AZ170" s="2" t="s">
        <v>70</v>
      </c>
      <c r="BA170" s="2">
        <v>0</v>
      </c>
      <c r="BB170" s="2">
        <v>0</v>
      </c>
      <c r="BC170" s="2">
        <v>0</v>
      </c>
      <c r="BD170" s="2">
        <v>0</v>
      </c>
      <c r="BE170" s="1" t="s">
        <v>101</v>
      </c>
      <c r="BF170" s="56">
        <v>71.405326666666667</v>
      </c>
    </row>
    <row r="171" spans="1:58" ht="27.75" customHeight="1" x14ac:dyDescent="0.55000000000000004">
      <c r="A171" s="3">
        <v>45979</v>
      </c>
      <c r="B171" s="14" t="s">
        <v>413</v>
      </c>
      <c r="C171" s="9" t="s">
        <v>134</v>
      </c>
      <c r="D171" s="13" t="s">
        <v>388</v>
      </c>
      <c r="E171" s="9">
        <v>20</v>
      </c>
      <c r="F171" s="9">
        <v>36</v>
      </c>
      <c r="G171" s="9" t="s">
        <v>60</v>
      </c>
      <c r="H171" s="9" t="s">
        <v>76</v>
      </c>
      <c r="I171" s="9">
        <v>100</v>
      </c>
      <c r="J171" s="9" t="s">
        <v>57</v>
      </c>
      <c r="K171" s="9">
        <v>5</v>
      </c>
      <c r="L171" s="9" t="s">
        <v>398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104</v>
      </c>
      <c r="T171" s="12" t="s">
        <v>63</v>
      </c>
      <c r="U171" s="11">
        <v>425</v>
      </c>
      <c r="V171" s="10">
        <v>0</v>
      </c>
      <c r="W171" s="10">
        <v>0</v>
      </c>
      <c r="X171" s="10">
        <v>446.25</v>
      </c>
      <c r="Y171" s="10">
        <v>425</v>
      </c>
      <c r="Z171" s="10">
        <v>0</v>
      </c>
      <c r="AA171" s="10">
        <v>446.25</v>
      </c>
      <c r="AB171" s="9" t="s">
        <v>80</v>
      </c>
      <c r="AC171" s="8">
        <v>445.29375000000005</v>
      </c>
      <c r="AD171" s="8">
        <v>0</v>
      </c>
      <c r="AE171" s="8">
        <v>445.29375000000005</v>
      </c>
      <c r="AF171" s="8">
        <v>0</v>
      </c>
      <c r="AG171" s="8">
        <v>445.29375000000005</v>
      </c>
      <c r="AH171" s="8">
        <v>0</v>
      </c>
      <c r="AI171" s="1" t="s">
        <v>111</v>
      </c>
      <c r="AJ171" s="1" t="s">
        <v>75</v>
      </c>
      <c r="AK171" s="1">
        <v>4</v>
      </c>
      <c r="AL171" s="3" t="s">
        <v>63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 t="e">
        <v>#VALUE!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1">
        <v>0</v>
      </c>
      <c r="AY171" s="2" t="s">
        <v>69</v>
      </c>
      <c r="AZ171" s="2" t="s">
        <v>70</v>
      </c>
      <c r="BA171" s="2">
        <v>0</v>
      </c>
      <c r="BB171" s="2">
        <v>0</v>
      </c>
      <c r="BC171" s="2">
        <v>0</v>
      </c>
      <c r="BD171" s="2">
        <v>0</v>
      </c>
      <c r="BE171" s="1" t="s">
        <v>101</v>
      </c>
      <c r="BF171" s="56">
        <v>33.644416666666665</v>
      </c>
    </row>
    <row r="172" spans="1:58" ht="27.75" customHeight="1" x14ac:dyDescent="0.55000000000000004">
      <c r="A172" s="3">
        <v>45979</v>
      </c>
      <c r="B172" s="14" t="s">
        <v>413</v>
      </c>
      <c r="C172" s="9" t="s">
        <v>134</v>
      </c>
      <c r="D172" s="13" t="s">
        <v>389</v>
      </c>
      <c r="E172" s="9">
        <v>20</v>
      </c>
      <c r="F172" s="9">
        <v>36</v>
      </c>
      <c r="G172" s="9" t="s">
        <v>60</v>
      </c>
      <c r="H172" s="9" t="s">
        <v>76</v>
      </c>
      <c r="I172" s="9">
        <v>100</v>
      </c>
      <c r="J172" s="9" t="s">
        <v>57</v>
      </c>
      <c r="K172" s="9">
        <v>5</v>
      </c>
      <c r="L172" s="9" t="s">
        <v>398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104</v>
      </c>
      <c r="T172" s="12" t="s">
        <v>63</v>
      </c>
      <c r="U172" s="11">
        <v>833</v>
      </c>
      <c r="V172" s="10">
        <v>0</v>
      </c>
      <c r="W172" s="10">
        <v>0</v>
      </c>
      <c r="X172" s="10">
        <v>874.65000000000009</v>
      </c>
      <c r="Y172" s="10">
        <v>833</v>
      </c>
      <c r="Z172" s="10">
        <v>0</v>
      </c>
      <c r="AA172" s="10">
        <v>874.65000000000009</v>
      </c>
      <c r="AB172" s="9" t="s">
        <v>80</v>
      </c>
      <c r="AC172" s="8">
        <v>872.77575000000013</v>
      </c>
      <c r="AD172" s="8">
        <v>0</v>
      </c>
      <c r="AE172" s="8">
        <v>872.77575000000013</v>
      </c>
      <c r="AF172" s="8">
        <v>0</v>
      </c>
      <c r="AG172" s="8">
        <v>872.77575000000013</v>
      </c>
      <c r="AH172" s="8">
        <v>0</v>
      </c>
      <c r="AI172" s="1" t="s">
        <v>111</v>
      </c>
      <c r="AJ172" s="1" t="s">
        <v>75</v>
      </c>
      <c r="AK172" s="1">
        <v>4</v>
      </c>
      <c r="AL172" s="3" t="s">
        <v>63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 t="e">
        <v>#VALUE!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1">
        <v>0</v>
      </c>
      <c r="AY172" s="2" t="s">
        <v>69</v>
      </c>
      <c r="AZ172" s="2" t="s">
        <v>70</v>
      </c>
      <c r="BA172" s="2">
        <v>0</v>
      </c>
      <c r="BB172" s="2">
        <v>0</v>
      </c>
      <c r="BC172" s="2">
        <v>0</v>
      </c>
      <c r="BD172" s="2">
        <v>0</v>
      </c>
      <c r="BE172" s="1" t="s">
        <v>101</v>
      </c>
      <c r="BF172" s="56">
        <v>65.943056666666649</v>
      </c>
    </row>
    <row r="173" spans="1:58" ht="27.75" customHeight="1" x14ac:dyDescent="0.55000000000000004">
      <c r="A173" s="3">
        <v>45979</v>
      </c>
      <c r="B173" s="14" t="s">
        <v>411</v>
      </c>
      <c r="C173" s="9" t="s">
        <v>134</v>
      </c>
      <c r="D173" s="13" t="s">
        <v>126</v>
      </c>
      <c r="E173" s="9">
        <v>20</v>
      </c>
      <c r="F173" s="9">
        <v>36</v>
      </c>
      <c r="G173" s="9" t="s">
        <v>60</v>
      </c>
      <c r="H173" s="9" t="s">
        <v>76</v>
      </c>
      <c r="I173" s="9">
        <v>100</v>
      </c>
      <c r="J173" s="9" t="s">
        <v>57</v>
      </c>
      <c r="K173" s="9">
        <v>5</v>
      </c>
      <c r="L173" s="9" t="s">
        <v>158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104</v>
      </c>
      <c r="T173" s="12" t="s">
        <v>63</v>
      </c>
      <c r="U173" s="11">
        <v>1582</v>
      </c>
      <c r="V173" s="10">
        <v>0</v>
      </c>
      <c r="W173" s="10">
        <v>0</v>
      </c>
      <c r="X173" s="10">
        <v>1661.1000000000001</v>
      </c>
      <c r="Y173" s="10">
        <v>1582</v>
      </c>
      <c r="Z173" s="10">
        <v>0</v>
      </c>
      <c r="AA173" s="10">
        <v>1661.1000000000001</v>
      </c>
      <c r="AB173" s="9" t="s">
        <v>80</v>
      </c>
      <c r="AC173" s="8">
        <v>1657.5405000000001</v>
      </c>
      <c r="AD173" s="8">
        <v>0</v>
      </c>
      <c r="AE173" s="8">
        <v>1657.5405000000001</v>
      </c>
      <c r="AF173" s="8">
        <v>0</v>
      </c>
      <c r="AG173" s="8">
        <v>1657.5405000000001</v>
      </c>
      <c r="AH173" s="8">
        <v>0</v>
      </c>
      <c r="AI173" s="1" t="s">
        <v>111</v>
      </c>
      <c r="AJ173" s="1" t="s">
        <v>75</v>
      </c>
      <c r="AK173" s="1">
        <v>4</v>
      </c>
      <c r="AL173" s="3" t="s">
        <v>63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 t="e">
        <v>#VALUE!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1">
        <v>0</v>
      </c>
      <c r="AY173" s="2" t="s">
        <v>69</v>
      </c>
      <c r="AZ173" s="2" t="s">
        <v>70</v>
      </c>
      <c r="BA173" s="2">
        <v>0</v>
      </c>
      <c r="BB173" s="2">
        <v>0</v>
      </c>
      <c r="BC173" s="2">
        <v>0</v>
      </c>
      <c r="BD173" s="2">
        <v>0</v>
      </c>
      <c r="BE173" s="1" t="s">
        <v>101</v>
      </c>
      <c r="BF173" s="56">
        <v>125.23639333333331</v>
      </c>
    </row>
    <row r="174" spans="1:58" ht="27.75" customHeight="1" x14ac:dyDescent="0.55000000000000004">
      <c r="A174" s="3">
        <v>45979</v>
      </c>
      <c r="B174" s="14" t="s">
        <v>407</v>
      </c>
      <c r="C174" s="9" t="s">
        <v>134</v>
      </c>
      <c r="D174" s="13" t="s">
        <v>178</v>
      </c>
      <c r="E174" s="9">
        <v>20</v>
      </c>
      <c r="F174" s="9">
        <v>36</v>
      </c>
      <c r="G174" s="9" t="s">
        <v>60</v>
      </c>
      <c r="H174" s="9" t="s">
        <v>76</v>
      </c>
      <c r="I174" s="9">
        <v>100</v>
      </c>
      <c r="J174" s="9" t="s">
        <v>57</v>
      </c>
      <c r="K174" s="9">
        <v>5</v>
      </c>
      <c r="L174" s="9" t="s">
        <v>158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104</v>
      </c>
      <c r="T174" s="12" t="s">
        <v>63</v>
      </c>
      <c r="U174" s="11">
        <v>7</v>
      </c>
      <c r="V174" s="10">
        <v>0</v>
      </c>
      <c r="W174" s="10">
        <v>0</v>
      </c>
      <c r="X174" s="10">
        <v>7.3500000000000005</v>
      </c>
      <c r="Y174" s="10">
        <v>7</v>
      </c>
      <c r="Z174" s="10">
        <v>0</v>
      </c>
      <c r="AA174" s="10">
        <v>7.3500000000000005</v>
      </c>
      <c r="AB174" s="9" t="s">
        <v>80</v>
      </c>
      <c r="AC174" s="8">
        <v>7.3342500000000008</v>
      </c>
      <c r="AD174" s="8">
        <v>0</v>
      </c>
      <c r="AE174" s="8">
        <v>7.3342500000000008</v>
      </c>
      <c r="AF174" s="8">
        <v>0</v>
      </c>
      <c r="AG174" s="8">
        <v>7.3342500000000008</v>
      </c>
      <c r="AH174" s="8">
        <v>0</v>
      </c>
      <c r="AI174" s="1" t="s">
        <v>112</v>
      </c>
      <c r="AJ174" s="1" t="s">
        <v>75</v>
      </c>
      <c r="AK174" s="1">
        <v>4</v>
      </c>
      <c r="AL174" s="3" t="s">
        <v>63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 t="e">
        <v>#VALUE!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1">
        <v>0</v>
      </c>
      <c r="AY174" s="2" t="s">
        <v>69</v>
      </c>
      <c r="AZ174" s="2" t="s">
        <v>70</v>
      </c>
      <c r="BA174" s="2">
        <v>0</v>
      </c>
      <c r="BB174" s="2">
        <v>0</v>
      </c>
      <c r="BC174" s="2">
        <v>0</v>
      </c>
      <c r="BD174" s="2">
        <v>0</v>
      </c>
      <c r="BE174" s="1" t="s">
        <v>101</v>
      </c>
      <c r="BF174" s="56">
        <v>0.55414333333333332</v>
      </c>
    </row>
    <row r="175" spans="1:58" ht="27.75" customHeight="1" x14ac:dyDescent="0.55000000000000004">
      <c r="A175" s="3">
        <v>45979</v>
      </c>
      <c r="B175" s="14" t="s">
        <v>408</v>
      </c>
      <c r="C175" s="9" t="s">
        <v>134</v>
      </c>
      <c r="D175" s="13" t="s">
        <v>219</v>
      </c>
      <c r="E175" s="9">
        <v>20</v>
      </c>
      <c r="F175" s="9">
        <v>36</v>
      </c>
      <c r="G175" s="9" t="s">
        <v>60</v>
      </c>
      <c r="H175" s="9" t="s">
        <v>76</v>
      </c>
      <c r="I175" s="9">
        <v>100</v>
      </c>
      <c r="J175" s="9" t="s">
        <v>57</v>
      </c>
      <c r="K175" s="9">
        <v>5</v>
      </c>
      <c r="L175" s="9" t="s">
        <v>158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104</v>
      </c>
      <c r="T175" s="12" t="s">
        <v>63</v>
      </c>
      <c r="U175" s="11">
        <v>161</v>
      </c>
      <c r="V175" s="10">
        <v>0</v>
      </c>
      <c r="W175" s="10">
        <v>0</v>
      </c>
      <c r="X175" s="10">
        <v>169.05</v>
      </c>
      <c r="Y175" s="10">
        <v>161</v>
      </c>
      <c r="Z175" s="10">
        <v>0</v>
      </c>
      <c r="AA175" s="10">
        <v>169.05</v>
      </c>
      <c r="AB175" s="9" t="s">
        <v>80</v>
      </c>
      <c r="AC175" s="8">
        <v>168.68774999999999</v>
      </c>
      <c r="AD175" s="8">
        <v>0</v>
      </c>
      <c r="AE175" s="8">
        <v>168.68774999999999</v>
      </c>
      <c r="AF175" s="8">
        <v>0</v>
      </c>
      <c r="AG175" s="8">
        <v>168.68774999999999</v>
      </c>
      <c r="AH175" s="8">
        <v>0</v>
      </c>
      <c r="AI175" s="1" t="s">
        <v>111</v>
      </c>
      <c r="AJ175" s="1" t="s">
        <v>75</v>
      </c>
      <c r="AK175" s="1">
        <v>4</v>
      </c>
      <c r="AL175" s="3" t="s">
        <v>63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 t="e">
        <v>#VALUE!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1">
        <v>0</v>
      </c>
      <c r="AY175" s="2" t="s">
        <v>69</v>
      </c>
      <c r="AZ175" s="2" t="s">
        <v>70</v>
      </c>
      <c r="BA175" s="2">
        <v>0</v>
      </c>
      <c r="BB175" s="2">
        <v>0</v>
      </c>
      <c r="BC175" s="2">
        <v>0</v>
      </c>
      <c r="BD175" s="2">
        <v>0</v>
      </c>
      <c r="BE175" s="1" t="s">
        <v>101</v>
      </c>
      <c r="BF175" s="56">
        <v>12.745296666666663</v>
      </c>
    </row>
    <row r="176" spans="1:58" ht="27.75" customHeight="1" x14ac:dyDescent="0.55000000000000004">
      <c r="A176" s="3">
        <v>45979</v>
      </c>
      <c r="B176" s="14" t="s">
        <v>406</v>
      </c>
      <c r="C176" s="9" t="s">
        <v>134</v>
      </c>
      <c r="D176" s="13" t="s">
        <v>392</v>
      </c>
      <c r="E176" s="9">
        <v>20</v>
      </c>
      <c r="F176" s="9">
        <v>35</v>
      </c>
      <c r="G176" s="9" t="s">
        <v>60</v>
      </c>
      <c r="H176" s="9" t="s">
        <v>76</v>
      </c>
      <c r="I176" s="9">
        <v>97</v>
      </c>
      <c r="J176" s="9" t="s">
        <v>57</v>
      </c>
      <c r="K176" s="9">
        <v>5</v>
      </c>
      <c r="L176" s="9" t="s">
        <v>88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104</v>
      </c>
      <c r="T176" s="12" t="s">
        <v>63</v>
      </c>
      <c r="U176" s="11">
        <v>458</v>
      </c>
      <c r="V176" s="10">
        <v>0</v>
      </c>
      <c r="W176" s="10">
        <v>0</v>
      </c>
      <c r="X176" s="10">
        <v>480.90000000000003</v>
      </c>
      <c r="Y176" s="10">
        <v>458</v>
      </c>
      <c r="Z176" s="10">
        <v>0</v>
      </c>
      <c r="AA176" s="10">
        <v>480.90000000000003</v>
      </c>
      <c r="AB176" s="9" t="s">
        <v>80</v>
      </c>
      <c r="AC176" s="8">
        <v>467.07297999999997</v>
      </c>
      <c r="AD176" s="8">
        <v>0</v>
      </c>
      <c r="AE176" s="8">
        <v>467.07297999999997</v>
      </c>
      <c r="AF176" s="8">
        <v>0</v>
      </c>
      <c r="AG176" s="8">
        <v>467.07297999999997</v>
      </c>
      <c r="AH176" s="8">
        <v>0</v>
      </c>
      <c r="AI176" s="1" t="s">
        <v>112</v>
      </c>
      <c r="AJ176" s="1" t="s">
        <v>75</v>
      </c>
      <c r="AK176" s="1">
        <v>4</v>
      </c>
      <c r="AL176" s="3" t="s">
        <v>63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 t="e">
        <v>#VALUE!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1">
        <v>0</v>
      </c>
      <c r="AY176" s="2" t="s">
        <v>69</v>
      </c>
      <c r="AZ176" s="2" t="s">
        <v>70</v>
      </c>
      <c r="BA176" s="2">
        <v>0</v>
      </c>
      <c r="BB176" s="2">
        <v>0</v>
      </c>
      <c r="BC176" s="2">
        <v>0</v>
      </c>
      <c r="BD176" s="2">
        <v>0</v>
      </c>
      <c r="BE176" s="1" t="s">
        <v>101</v>
      </c>
      <c r="BF176" s="56">
        <v>35.289958488888878</v>
      </c>
    </row>
    <row r="177" spans="1:58" ht="27.75" customHeight="1" x14ac:dyDescent="0.55000000000000004">
      <c r="A177" s="3">
        <v>45975</v>
      </c>
      <c r="B177" s="14" t="s">
        <v>376</v>
      </c>
      <c r="C177" s="9" t="s">
        <v>79</v>
      </c>
      <c r="D177" s="13" t="s">
        <v>377</v>
      </c>
      <c r="E177" s="9">
        <v>20</v>
      </c>
      <c r="F177" s="9">
        <v>38</v>
      </c>
      <c r="G177" s="9" t="s">
        <v>60</v>
      </c>
      <c r="H177" s="9" t="s">
        <v>76</v>
      </c>
      <c r="I177" s="9">
        <v>100</v>
      </c>
      <c r="J177" s="9" t="s">
        <v>57</v>
      </c>
      <c r="K177" s="9">
        <v>5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67</v>
      </c>
      <c r="T177" s="12" t="s">
        <v>63</v>
      </c>
      <c r="U177" s="11">
        <v>3000</v>
      </c>
      <c r="V177" s="10">
        <v>0</v>
      </c>
      <c r="W177" s="10">
        <v>0</v>
      </c>
      <c r="X177" s="10">
        <v>3150</v>
      </c>
      <c r="Y177" s="10">
        <v>3000</v>
      </c>
      <c r="Z177" s="10">
        <v>0</v>
      </c>
      <c r="AA177" s="10">
        <v>3150</v>
      </c>
      <c r="AB177" s="9" t="s">
        <v>80</v>
      </c>
      <c r="AC177" s="8">
        <v>3310.89</v>
      </c>
      <c r="AD177" s="8">
        <v>0</v>
      </c>
      <c r="AE177" s="8">
        <v>3310.89</v>
      </c>
      <c r="AF177" s="8">
        <v>0</v>
      </c>
      <c r="AG177" s="8">
        <v>3310.89</v>
      </c>
      <c r="AH177" s="8">
        <v>0</v>
      </c>
      <c r="AI177" s="1" t="s">
        <v>112</v>
      </c>
      <c r="AJ177" s="1" t="s">
        <v>75</v>
      </c>
      <c r="AK177" s="1">
        <v>4</v>
      </c>
      <c r="AL177" s="3" t="s">
        <v>63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 t="e">
        <v>#VALUE!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1">
        <v>0</v>
      </c>
      <c r="AY177" s="2" t="s">
        <v>69</v>
      </c>
      <c r="AZ177" s="2" t="s">
        <v>70</v>
      </c>
      <c r="BA177" s="2">
        <v>0</v>
      </c>
      <c r="BB177" s="2">
        <v>0</v>
      </c>
      <c r="BC177" s="2">
        <v>0</v>
      </c>
      <c r="BD177" s="2">
        <v>0</v>
      </c>
      <c r="BE177" s="1" t="s">
        <v>101</v>
      </c>
      <c r="BF177" s="56">
        <v>250.15613333333337</v>
      </c>
    </row>
    <row r="178" spans="1:58" ht="27.75" customHeight="1" x14ac:dyDescent="0.55000000000000004">
      <c r="A178" s="3">
        <v>45951</v>
      </c>
      <c r="B178" s="14" t="s">
        <v>293</v>
      </c>
      <c r="C178" s="9" t="s">
        <v>134</v>
      </c>
      <c r="D178" s="13" t="s">
        <v>199</v>
      </c>
      <c r="E178" s="9">
        <v>20</v>
      </c>
      <c r="F178" s="9">
        <v>36</v>
      </c>
      <c r="G178" s="9" t="s">
        <v>60</v>
      </c>
      <c r="H178" s="9" t="s">
        <v>76</v>
      </c>
      <c r="I178" s="9">
        <v>100</v>
      </c>
      <c r="J178" s="9" t="s">
        <v>57</v>
      </c>
      <c r="K178" s="9">
        <v>5</v>
      </c>
      <c r="L178" s="9" t="s">
        <v>158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104</v>
      </c>
      <c r="T178" s="12" t="s">
        <v>63</v>
      </c>
      <c r="U178" s="11">
        <v>535</v>
      </c>
      <c r="V178" s="10">
        <v>0</v>
      </c>
      <c r="W178" s="10">
        <v>0</v>
      </c>
      <c r="X178" s="10">
        <v>561.75</v>
      </c>
      <c r="Y178" s="10">
        <v>535</v>
      </c>
      <c r="Z178" s="10">
        <v>0</v>
      </c>
      <c r="AA178" s="10">
        <v>561.75</v>
      </c>
      <c r="AB178" s="9" t="s">
        <v>80</v>
      </c>
      <c r="AC178" s="8">
        <v>560.5462500000001</v>
      </c>
      <c r="AD178" s="8">
        <v>0</v>
      </c>
      <c r="AE178" s="8">
        <v>560.5462500000001</v>
      </c>
      <c r="AF178" s="8">
        <v>0</v>
      </c>
      <c r="AG178" s="8">
        <v>560.5462500000001</v>
      </c>
      <c r="AH178" s="8" t="s">
        <v>314</v>
      </c>
      <c r="AI178" s="1" t="s">
        <v>61</v>
      </c>
      <c r="AJ178" s="1" t="s">
        <v>75</v>
      </c>
      <c r="AK178" s="1">
        <v>4</v>
      </c>
      <c r="AL178" s="3" t="s">
        <v>63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 t="e">
        <v>#VALUE!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1">
        <v>0</v>
      </c>
      <c r="AY178" s="2" t="s">
        <v>69</v>
      </c>
      <c r="AZ178" s="2" t="s">
        <v>70</v>
      </c>
      <c r="BA178" s="2">
        <v>0</v>
      </c>
      <c r="BB178" s="2">
        <v>0</v>
      </c>
      <c r="BC178" s="2">
        <v>0</v>
      </c>
      <c r="BD178" s="2">
        <v>0</v>
      </c>
      <c r="BE178" s="1" t="s">
        <v>101</v>
      </c>
      <c r="BF178" s="56">
        <v>42.352383333333329</v>
      </c>
    </row>
    <row r="179" spans="1:58" ht="27.75" customHeight="1" x14ac:dyDescent="0.55000000000000004">
      <c r="A179" s="3">
        <v>45971</v>
      </c>
      <c r="B179" s="14" t="s">
        <v>352</v>
      </c>
      <c r="C179" s="9" t="s">
        <v>79</v>
      </c>
      <c r="D179" s="13" t="s">
        <v>353</v>
      </c>
      <c r="E179" s="9">
        <v>20</v>
      </c>
      <c r="F179" s="9">
        <v>38</v>
      </c>
      <c r="G179" s="9" t="s">
        <v>60</v>
      </c>
      <c r="H179" s="9" t="s">
        <v>76</v>
      </c>
      <c r="I179" s="9">
        <v>100</v>
      </c>
      <c r="J179" s="9" t="s">
        <v>57</v>
      </c>
      <c r="K179" s="9">
        <v>5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 t="s">
        <v>63</v>
      </c>
      <c r="U179" s="11">
        <v>3000</v>
      </c>
      <c r="V179" s="10">
        <v>0</v>
      </c>
      <c r="W179" s="10">
        <v>0</v>
      </c>
      <c r="X179" s="10">
        <v>3150</v>
      </c>
      <c r="Y179" s="10">
        <v>3000</v>
      </c>
      <c r="Z179" s="10">
        <v>0</v>
      </c>
      <c r="AA179" s="10">
        <v>3150</v>
      </c>
      <c r="AB179" s="9" t="s">
        <v>80</v>
      </c>
      <c r="AC179" s="8">
        <v>3310.89</v>
      </c>
      <c r="AD179" s="8">
        <v>0</v>
      </c>
      <c r="AE179" s="8">
        <v>3310.89</v>
      </c>
      <c r="AF179" s="8">
        <v>0</v>
      </c>
      <c r="AG179" s="8">
        <v>3310.89</v>
      </c>
      <c r="AH179" s="8">
        <v>0</v>
      </c>
      <c r="AI179" s="1" t="s">
        <v>61</v>
      </c>
      <c r="AJ179" s="1" t="s">
        <v>75</v>
      </c>
      <c r="AK179" s="1">
        <v>5</v>
      </c>
      <c r="AL179" s="3" t="s">
        <v>63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 t="e">
        <v>#VALUE!</v>
      </c>
      <c r="AR179" s="3" t="e">
        <v>#VALUE!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1">
        <v>0</v>
      </c>
      <c r="AY179" s="2" t="s">
        <v>69</v>
      </c>
      <c r="AZ179" s="2" t="s">
        <v>70</v>
      </c>
      <c r="BA179" s="2">
        <v>0</v>
      </c>
      <c r="BB179" s="2">
        <v>0</v>
      </c>
      <c r="BC179" s="2">
        <v>0</v>
      </c>
      <c r="BD179" s="2">
        <v>0</v>
      </c>
      <c r="BE179" s="1" t="s">
        <v>101</v>
      </c>
      <c r="BF179" s="56">
        <v>250.15613333333337</v>
      </c>
    </row>
    <row r="180" spans="1:58" ht="27.75" customHeight="1" x14ac:dyDescent="0.55000000000000004">
      <c r="A180" s="3">
        <v>45971</v>
      </c>
      <c r="B180" s="14" t="s">
        <v>383</v>
      </c>
      <c r="C180" s="9" t="s">
        <v>103</v>
      </c>
      <c r="D180" s="13" t="s">
        <v>354</v>
      </c>
      <c r="E180" s="9">
        <v>20</v>
      </c>
      <c r="F180" s="9">
        <v>38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67</v>
      </c>
      <c r="T180" s="12" t="s">
        <v>63</v>
      </c>
      <c r="U180" s="11">
        <v>5000</v>
      </c>
      <c r="V180" s="10">
        <v>0</v>
      </c>
      <c r="W180" s="10">
        <v>0</v>
      </c>
      <c r="X180" s="10">
        <v>5250</v>
      </c>
      <c r="Y180" s="10">
        <v>5000</v>
      </c>
      <c r="Z180" s="10">
        <v>0</v>
      </c>
      <c r="AA180" s="10">
        <v>5250</v>
      </c>
      <c r="AB180" s="9" t="s">
        <v>80</v>
      </c>
      <c r="AC180" s="8">
        <v>5518.15</v>
      </c>
      <c r="AD180" s="8">
        <v>0</v>
      </c>
      <c r="AE180" s="8">
        <v>5518.15</v>
      </c>
      <c r="AF180" s="8">
        <v>0</v>
      </c>
      <c r="AG180" s="8">
        <v>5518.15</v>
      </c>
      <c r="AH180" s="8">
        <v>0</v>
      </c>
      <c r="AI180" s="1" t="s">
        <v>61</v>
      </c>
      <c r="AJ180" s="1" t="s">
        <v>75</v>
      </c>
      <c r="AK180" s="1">
        <v>5</v>
      </c>
      <c r="AL180" s="3" t="s">
        <v>63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 t="e">
        <v>#VALUE!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1">
        <v>0</v>
      </c>
      <c r="AY180" s="2" t="s">
        <v>69</v>
      </c>
      <c r="AZ180" s="2" t="s">
        <v>70</v>
      </c>
      <c r="BA180" s="2">
        <v>0</v>
      </c>
      <c r="BB180" s="2">
        <v>0</v>
      </c>
      <c r="BC180" s="2">
        <v>0</v>
      </c>
      <c r="BD180" s="2">
        <v>0</v>
      </c>
      <c r="BE180" s="1" t="s">
        <v>101</v>
      </c>
      <c r="BF180" s="56">
        <v>416.92688888888887</v>
      </c>
    </row>
    <row r="181" spans="1:58" ht="27.75" customHeight="1" x14ac:dyDescent="0.55000000000000004">
      <c r="A181" s="3" t="s">
        <v>130</v>
      </c>
      <c r="B181" s="14" t="s">
        <v>130</v>
      </c>
      <c r="C181" s="9" t="s">
        <v>79</v>
      </c>
      <c r="D181" s="13" t="s">
        <v>61</v>
      </c>
      <c r="E181" s="9">
        <v>20</v>
      </c>
      <c r="F181" s="9">
        <v>38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67</v>
      </c>
      <c r="T181" s="12" t="s">
        <v>63</v>
      </c>
      <c r="U181" s="11">
        <v>20000</v>
      </c>
      <c r="V181" s="10">
        <v>0</v>
      </c>
      <c r="W181" s="10">
        <v>0</v>
      </c>
      <c r="X181" s="10">
        <v>21000</v>
      </c>
      <c r="Y181" s="10">
        <v>20000</v>
      </c>
      <c r="Z181" s="10">
        <v>0</v>
      </c>
      <c r="AA181" s="10">
        <v>21000</v>
      </c>
      <c r="AB181" s="9" t="s">
        <v>80</v>
      </c>
      <c r="AC181" s="8">
        <v>22072.6</v>
      </c>
      <c r="AD181" s="8">
        <v>0</v>
      </c>
      <c r="AE181" s="8">
        <v>22072.6</v>
      </c>
      <c r="AF181" s="8">
        <v>0</v>
      </c>
      <c r="AG181" s="8">
        <v>22072.6</v>
      </c>
      <c r="AH181" s="8">
        <v>0</v>
      </c>
      <c r="AI181" s="1" t="s">
        <v>112</v>
      </c>
      <c r="AJ181" s="1" t="s">
        <v>75</v>
      </c>
      <c r="AK181" s="1">
        <v>4</v>
      </c>
      <c r="AL181" s="3" t="s">
        <v>63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 t="e">
        <v>#VALUE!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1">
        <v>0</v>
      </c>
      <c r="AY181" s="2" t="s">
        <v>69</v>
      </c>
      <c r="AZ181" s="2" t="s">
        <v>65</v>
      </c>
      <c r="BA181" s="2">
        <v>0</v>
      </c>
      <c r="BB181" s="2">
        <v>0</v>
      </c>
      <c r="BC181" s="2">
        <v>0</v>
      </c>
      <c r="BD181" s="2">
        <v>0</v>
      </c>
      <c r="BE181" s="1" t="s">
        <v>101</v>
      </c>
      <c r="BF181" s="56">
        <v>1667.7075555555555</v>
      </c>
    </row>
    <row r="182" spans="1:58" ht="27.75" customHeight="1" x14ac:dyDescent="0.55000000000000004">
      <c r="A182" s="3" t="s">
        <v>130</v>
      </c>
      <c r="B182" s="14" t="s">
        <v>130</v>
      </c>
      <c r="C182" s="9" t="s">
        <v>94</v>
      </c>
      <c r="D182" s="13" t="s">
        <v>61</v>
      </c>
      <c r="E182" s="9">
        <v>20</v>
      </c>
      <c r="F182" s="9">
        <v>37</v>
      </c>
      <c r="G182" s="9" t="s">
        <v>60</v>
      </c>
      <c r="H182" s="9" t="s">
        <v>76</v>
      </c>
      <c r="I182" s="9">
        <v>97</v>
      </c>
      <c r="J182" s="9" t="s">
        <v>57</v>
      </c>
      <c r="K182" s="9">
        <v>5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71</v>
      </c>
      <c r="T182" s="12" t="s">
        <v>63</v>
      </c>
      <c r="U182" s="11">
        <v>20000</v>
      </c>
      <c r="V182" s="10">
        <v>0</v>
      </c>
      <c r="W182" s="10">
        <v>0</v>
      </c>
      <c r="X182" s="10">
        <v>21000</v>
      </c>
      <c r="Y182" s="10">
        <v>20000</v>
      </c>
      <c r="Z182" s="10">
        <v>0</v>
      </c>
      <c r="AA182" s="10">
        <v>21000</v>
      </c>
      <c r="AB182" s="9" t="s">
        <v>80</v>
      </c>
      <c r="AC182" s="8">
        <v>21513.800000000003</v>
      </c>
      <c r="AD182" s="8">
        <v>0</v>
      </c>
      <c r="AE182" s="8">
        <v>21513.800000000003</v>
      </c>
      <c r="AF182" s="8">
        <v>0</v>
      </c>
      <c r="AG182" s="8">
        <v>21513.800000000003</v>
      </c>
      <c r="AH182" s="8">
        <v>0</v>
      </c>
      <c r="AI182" s="1" t="s">
        <v>112</v>
      </c>
      <c r="AJ182" s="1" t="s">
        <v>75</v>
      </c>
      <c r="AK182" s="1">
        <v>4</v>
      </c>
      <c r="AL182" s="3" t="s">
        <v>63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 t="e">
        <v>#VALUE!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1">
        <v>0</v>
      </c>
      <c r="AY182" s="2" t="s">
        <v>69</v>
      </c>
      <c r="AZ182" s="2" t="s">
        <v>65</v>
      </c>
      <c r="BA182" s="2">
        <v>0</v>
      </c>
      <c r="BB182" s="2">
        <v>0</v>
      </c>
      <c r="BC182" s="2">
        <v>0</v>
      </c>
      <c r="BD182" s="2">
        <v>0</v>
      </c>
      <c r="BE182" s="1" t="s">
        <v>101</v>
      </c>
      <c r="BF182" s="56">
        <v>1625.4871111111113</v>
      </c>
    </row>
    <row r="183" spans="1:58" ht="27.75" customHeight="1" x14ac:dyDescent="0.55000000000000004">
      <c r="A183" s="3" t="s">
        <v>130</v>
      </c>
      <c r="B183" s="14" t="s">
        <v>130</v>
      </c>
      <c r="C183" s="9" t="s">
        <v>188</v>
      </c>
      <c r="D183" s="13" t="s">
        <v>61</v>
      </c>
      <c r="E183" s="9">
        <v>20</v>
      </c>
      <c r="F183" s="9">
        <v>38</v>
      </c>
      <c r="G183" s="9" t="s">
        <v>60</v>
      </c>
      <c r="H183" s="9" t="s">
        <v>76</v>
      </c>
      <c r="I183" s="9">
        <v>100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 t="s">
        <v>63</v>
      </c>
      <c r="U183" s="11">
        <v>305000</v>
      </c>
      <c r="V183" s="10">
        <v>0</v>
      </c>
      <c r="W183" s="10">
        <v>0</v>
      </c>
      <c r="X183" s="10">
        <v>320250</v>
      </c>
      <c r="Y183" s="10">
        <v>305000</v>
      </c>
      <c r="Z183" s="10">
        <v>0</v>
      </c>
      <c r="AA183" s="10">
        <v>320250</v>
      </c>
      <c r="AB183" s="9" t="s">
        <v>80</v>
      </c>
      <c r="AC183" s="8">
        <v>336607.14999999997</v>
      </c>
      <c r="AD183" s="8">
        <v>0</v>
      </c>
      <c r="AE183" s="8">
        <v>336607.14999999997</v>
      </c>
      <c r="AF183" s="8">
        <v>0</v>
      </c>
      <c r="AG183" s="8">
        <v>336607.14999999997</v>
      </c>
      <c r="AH183" s="8">
        <v>0</v>
      </c>
      <c r="AI183" s="1" t="s">
        <v>111</v>
      </c>
      <c r="AJ183" s="1" t="s">
        <v>75</v>
      </c>
      <c r="AK183" s="1">
        <v>4</v>
      </c>
      <c r="AL183" s="3" t="s">
        <v>63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 t="e">
        <v>#VALUE!</v>
      </c>
      <c r="AR183" s="3" t="e">
        <v>#VALUE!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1">
        <v>0</v>
      </c>
      <c r="AY183" s="2" t="s">
        <v>69</v>
      </c>
      <c r="AZ183" s="2" t="s">
        <v>65</v>
      </c>
      <c r="BA183" s="2">
        <v>0</v>
      </c>
      <c r="BB183" s="2">
        <v>0</v>
      </c>
      <c r="BC183" s="2">
        <v>0</v>
      </c>
      <c r="BD183" s="2">
        <v>0</v>
      </c>
      <c r="BE183" s="1" t="s">
        <v>101</v>
      </c>
      <c r="BF183" s="56">
        <v>25432.540222222222</v>
      </c>
    </row>
    <row r="184" spans="1:58" ht="27.75" customHeight="1" x14ac:dyDescent="0.55000000000000004">
      <c r="A184" s="3">
        <v>45933</v>
      </c>
      <c r="B184" s="14" t="s">
        <v>263</v>
      </c>
      <c r="C184" s="9" t="s">
        <v>103</v>
      </c>
      <c r="D184" s="13" t="s">
        <v>169</v>
      </c>
      <c r="E184" s="9">
        <v>20</v>
      </c>
      <c r="F184" s="9">
        <v>38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67</v>
      </c>
      <c r="T184" s="12" t="s">
        <v>63</v>
      </c>
      <c r="U184" s="11">
        <v>3000</v>
      </c>
      <c r="V184" s="10">
        <v>0</v>
      </c>
      <c r="W184" s="10">
        <v>0</v>
      </c>
      <c r="X184" s="10">
        <v>3150</v>
      </c>
      <c r="Y184" s="10">
        <v>3000</v>
      </c>
      <c r="Z184" s="10">
        <v>0</v>
      </c>
      <c r="AA184" s="10">
        <v>3150</v>
      </c>
      <c r="AB184" s="9" t="s">
        <v>80</v>
      </c>
      <c r="AC184" s="8">
        <v>3310.89</v>
      </c>
      <c r="AD184" s="8">
        <v>0</v>
      </c>
      <c r="AE184" s="8">
        <v>3310.89</v>
      </c>
      <c r="AF184" s="8">
        <v>0</v>
      </c>
      <c r="AG184" s="8">
        <v>3310.89</v>
      </c>
      <c r="AH184" s="8">
        <v>0</v>
      </c>
      <c r="AI184" s="1" t="s">
        <v>111</v>
      </c>
      <c r="AJ184" s="1" t="s">
        <v>75</v>
      </c>
      <c r="AK184" s="1">
        <v>4</v>
      </c>
      <c r="AL184" s="3" t="s">
        <v>63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 t="e">
        <v>#VALUE!</v>
      </c>
      <c r="AR184" s="3" t="e">
        <v>#VALUE!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1">
        <v>0</v>
      </c>
      <c r="AY184" s="2" t="s">
        <v>69</v>
      </c>
      <c r="AZ184" s="2" t="s">
        <v>70</v>
      </c>
      <c r="BA184" s="2">
        <v>0</v>
      </c>
      <c r="BB184" s="2">
        <v>0</v>
      </c>
      <c r="BC184" s="2">
        <v>0</v>
      </c>
      <c r="BD184" s="2">
        <v>0</v>
      </c>
      <c r="BE184" s="1" t="s">
        <v>101</v>
      </c>
      <c r="BF184" s="56">
        <v>250.15613333333337</v>
      </c>
    </row>
    <row r="185" spans="1:58" ht="27.75" customHeight="1" x14ac:dyDescent="0.55000000000000004">
      <c r="A185" s="3">
        <v>45923</v>
      </c>
      <c r="B185" s="14" t="s">
        <v>252</v>
      </c>
      <c r="C185" s="9" t="s">
        <v>79</v>
      </c>
      <c r="D185" s="13" t="s">
        <v>253</v>
      </c>
      <c r="E185" s="9">
        <v>20</v>
      </c>
      <c r="F185" s="9">
        <v>38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67</v>
      </c>
      <c r="T185" s="12" t="s">
        <v>63</v>
      </c>
      <c r="U185" s="11">
        <v>13000</v>
      </c>
      <c r="V185" s="10">
        <v>0</v>
      </c>
      <c r="W185" s="10">
        <v>0</v>
      </c>
      <c r="X185" s="10">
        <v>13650</v>
      </c>
      <c r="Y185" s="10">
        <v>13000</v>
      </c>
      <c r="Z185" s="10">
        <v>0</v>
      </c>
      <c r="AA185" s="10">
        <v>13650</v>
      </c>
      <c r="AB185" s="9" t="s">
        <v>80</v>
      </c>
      <c r="AC185" s="8">
        <v>14347.189999999999</v>
      </c>
      <c r="AD185" s="8">
        <v>0</v>
      </c>
      <c r="AE185" s="8">
        <v>14347.189999999999</v>
      </c>
      <c r="AF185" s="8">
        <v>0</v>
      </c>
      <c r="AG185" s="8">
        <v>14347.189999999999</v>
      </c>
      <c r="AH185" s="8">
        <v>0</v>
      </c>
      <c r="AI185" s="1" t="s">
        <v>111</v>
      </c>
      <c r="AJ185" s="1" t="s">
        <v>75</v>
      </c>
      <c r="AK185" s="1">
        <v>4</v>
      </c>
      <c r="AL185" s="3" t="s">
        <v>63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 t="e">
        <v>#VALUE!</v>
      </c>
      <c r="AR185" s="3" t="e">
        <v>#VALUE!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1">
        <v>0</v>
      </c>
      <c r="AY185" s="2" t="s">
        <v>69</v>
      </c>
      <c r="AZ185" s="2" t="s">
        <v>129</v>
      </c>
      <c r="BA185" s="2">
        <v>0</v>
      </c>
      <c r="BB185" s="2">
        <v>0</v>
      </c>
      <c r="BC185" s="2">
        <v>0</v>
      </c>
      <c r="BD185" s="2">
        <v>0</v>
      </c>
      <c r="BE185" s="1" t="s">
        <v>101</v>
      </c>
      <c r="BF185" s="56">
        <v>1084.009911111111</v>
      </c>
    </row>
    <row r="186" spans="1:58" ht="27.75" customHeight="1" x14ac:dyDescent="0.55000000000000004">
      <c r="A186" s="3">
        <v>45796</v>
      </c>
      <c r="B186" s="14" t="s">
        <v>180</v>
      </c>
      <c r="C186" s="9" t="s">
        <v>134</v>
      </c>
      <c r="D186" s="13" t="s">
        <v>179</v>
      </c>
      <c r="E186" s="9">
        <v>20</v>
      </c>
      <c r="F186" s="9">
        <v>36</v>
      </c>
      <c r="G186" s="9" t="s">
        <v>60</v>
      </c>
      <c r="H186" s="9" t="s">
        <v>76</v>
      </c>
      <c r="I186" s="9">
        <v>100</v>
      </c>
      <c r="J186" s="9" t="s">
        <v>57</v>
      </c>
      <c r="K186" s="9">
        <v>5</v>
      </c>
      <c r="L186" s="9" t="s">
        <v>158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104</v>
      </c>
      <c r="T186" s="12" t="s">
        <v>63</v>
      </c>
      <c r="U186" s="11">
        <v>302</v>
      </c>
      <c r="V186" s="10">
        <v>363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9" t="s">
        <v>80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  <c r="AI186" s="1" t="s">
        <v>112</v>
      </c>
      <c r="AJ186" s="1" t="s">
        <v>75</v>
      </c>
      <c r="AK186" s="1">
        <v>4</v>
      </c>
      <c r="AL186" s="3" t="s">
        <v>63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 t="e">
        <v>#VALUE!</v>
      </c>
      <c r="AR186" s="3" t="e">
        <v>#VALUE!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1">
        <v>0</v>
      </c>
      <c r="AY186" s="2" t="s">
        <v>69</v>
      </c>
      <c r="AZ186" s="2" t="s">
        <v>70</v>
      </c>
      <c r="BA186" s="2">
        <v>0</v>
      </c>
      <c r="BB186" s="2">
        <v>0</v>
      </c>
      <c r="BC186" s="2">
        <v>0</v>
      </c>
      <c r="BD186" s="2">
        <v>0</v>
      </c>
      <c r="BE186" s="1" t="s">
        <v>101</v>
      </c>
      <c r="BF186" s="56">
        <v>0</v>
      </c>
    </row>
    <row r="187" spans="1:58" ht="27.75" customHeight="1" x14ac:dyDescent="0.55000000000000004">
      <c r="A187" s="3">
        <v>45674</v>
      </c>
      <c r="B187" s="14" t="s">
        <v>175</v>
      </c>
      <c r="C187" s="9" t="s">
        <v>134</v>
      </c>
      <c r="D187" s="13" t="s">
        <v>174</v>
      </c>
      <c r="E187" s="9">
        <v>20</v>
      </c>
      <c r="F187" s="9">
        <v>35</v>
      </c>
      <c r="G187" s="9" t="s">
        <v>60</v>
      </c>
      <c r="H187" s="9" t="s">
        <v>76</v>
      </c>
      <c r="I187" s="9">
        <v>97</v>
      </c>
      <c r="J187" s="9" t="s">
        <v>57</v>
      </c>
      <c r="K187" s="9">
        <v>5</v>
      </c>
      <c r="L187" s="9" t="s">
        <v>158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104</v>
      </c>
      <c r="T187" s="12" t="s">
        <v>63</v>
      </c>
      <c r="U187" s="11">
        <v>152</v>
      </c>
      <c r="V187" s="10">
        <v>0</v>
      </c>
      <c r="W187" s="10">
        <v>0</v>
      </c>
      <c r="X187" s="10">
        <v>159.6</v>
      </c>
      <c r="Y187" s="10">
        <v>152</v>
      </c>
      <c r="Z187" s="10">
        <v>0</v>
      </c>
      <c r="AA187" s="10">
        <v>159.6</v>
      </c>
      <c r="AB187" s="9" t="s">
        <v>80</v>
      </c>
      <c r="AC187" s="8">
        <v>155.01112000000001</v>
      </c>
      <c r="AD187" s="8">
        <v>0</v>
      </c>
      <c r="AE187" s="8">
        <v>155.01112000000001</v>
      </c>
      <c r="AF187" s="8">
        <v>0</v>
      </c>
      <c r="AG187" s="8">
        <v>155.01112000000001</v>
      </c>
      <c r="AH187" s="8">
        <v>5987</v>
      </c>
      <c r="AI187" s="1" t="s">
        <v>111</v>
      </c>
      <c r="AJ187" s="1" t="s">
        <v>75</v>
      </c>
      <c r="AK187" s="1">
        <v>4</v>
      </c>
      <c r="AL187" s="3" t="s">
        <v>63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 t="e">
        <v>#VALUE!</v>
      </c>
      <c r="AR187" s="3" t="e">
        <v>#VALUE!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1">
        <v>0</v>
      </c>
      <c r="AY187" s="2" t="s">
        <v>69</v>
      </c>
      <c r="AZ187" s="2" t="s">
        <v>70</v>
      </c>
      <c r="BA187" s="2" t="s">
        <v>176</v>
      </c>
      <c r="BB187" s="2">
        <v>0</v>
      </c>
      <c r="BC187" s="2">
        <v>0</v>
      </c>
      <c r="BD187" s="2">
        <v>0</v>
      </c>
      <c r="BE187" s="1" t="s">
        <v>101</v>
      </c>
      <c r="BF187" s="56">
        <v>11.711951288888885</v>
      </c>
    </row>
    <row r="188" spans="1:58" ht="27.75" customHeight="1" x14ac:dyDescent="0.55000000000000004">
      <c r="A188" s="3">
        <v>45611</v>
      </c>
      <c r="B188" s="14" t="s">
        <v>157</v>
      </c>
      <c r="C188" s="9" t="s">
        <v>134</v>
      </c>
      <c r="D188" s="13" t="s">
        <v>156</v>
      </c>
      <c r="E188" s="9">
        <v>20</v>
      </c>
      <c r="F188" s="9">
        <v>36</v>
      </c>
      <c r="G188" s="9" t="s">
        <v>60</v>
      </c>
      <c r="H188" s="9" t="s">
        <v>76</v>
      </c>
      <c r="I188" s="9">
        <v>100</v>
      </c>
      <c r="J188" s="9" t="s">
        <v>57</v>
      </c>
      <c r="K188" s="9">
        <v>5</v>
      </c>
      <c r="L188" s="9" t="s">
        <v>88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104</v>
      </c>
      <c r="T188" s="12" t="s">
        <v>63</v>
      </c>
      <c r="U188" s="11">
        <v>117</v>
      </c>
      <c r="V188" s="10">
        <v>0</v>
      </c>
      <c r="W188" s="10">
        <v>0</v>
      </c>
      <c r="X188" s="10">
        <v>122.85000000000001</v>
      </c>
      <c r="Y188" s="10">
        <v>117</v>
      </c>
      <c r="Z188" s="10">
        <v>0</v>
      </c>
      <c r="AA188" s="10">
        <v>122.85000000000001</v>
      </c>
      <c r="AB188" s="9" t="s">
        <v>80</v>
      </c>
      <c r="AC188" s="8">
        <v>122.58675000000001</v>
      </c>
      <c r="AD188" s="8">
        <v>0</v>
      </c>
      <c r="AE188" s="8">
        <v>122.58675000000001</v>
      </c>
      <c r="AF188" s="8">
        <v>0</v>
      </c>
      <c r="AG188" s="8">
        <v>122.58675000000001</v>
      </c>
      <c r="AH188" s="8">
        <v>0</v>
      </c>
      <c r="AI188" s="1" t="s">
        <v>111</v>
      </c>
      <c r="AJ188" s="1" t="s">
        <v>75</v>
      </c>
      <c r="AK188" s="1">
        <v>4</v>
      </c>
      <c r="AL188" s="3" t="s">
        <v>63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 t="e">
        <v>#VALUE!</v>
      </c>
      <c r="AR188" s="3" t="e">
        <v>#VALUE!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1">
        <v>0</v>
      </c>
      <c r="AY188" s="2" t="s">
        <v>69</v>
      </c>
      <c r="AZ188" s="2" t="s">
        <v>70</v>
      </c>
      <c r="BA188" s="2">
        <v>0</v>
      </c>
      <c r="BB188" s="2">
        <v>0</v>
      </c>
      <c r="BC188" s="2">
        <v>0</v>
      </c>
      <c r="BD188" s="2">
        <v>0</v>
      </c>
      <c r="BE188" s="1" t="s">
        <v>101</v>
      </c>
      <c r="BF188" s="56">
        <v>9.2621099999999981</v>
      </c>
    </row>
    <row r="189" spans="1:58" ht="27.75" customHeight="1" x14ac:dyDescent="0.55000000000000004">
      <c r="A189" s="3">
        <v>45523</v>
      </c>
      <c r="B189" s="14" t="s">
        <v>149</v>
      </c>
      <c r="C189" s="9" t="s">
        <v>134</v>
      </c>
      <c r="D189" s="13" t="s">
        <v>148</v>
      </c>
      <c r="E189" s="9">
        <v>20</v>
      </c>
      <c r="F189" s="9">
        <v>36</v>
      </c>
      <c r="G189" s="9" t="s">
        <v>60</v>
      </c>
      <c r="H189" s="9" t="s">
        <v>76</v>
      </c>
      <c r="I189" s="9">
        <v>100</v>
      </c>
      <c r="J189" s="9" t="s">
        <v>57</v>
      </c>
      <c r="K189" s="9">
        <v>5</v>
      </c>
      <c r="L189" s="9" t="s">
        <v>88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104</v>
      </c>
      <c r="T189" s="12" t="s">
        <v>63</v>
      </c>
      <c r="U189" s="11">
        <v>1260</v>
      </c>
      <c r="V189" s="10">
        <v>0</v>
      </c>
      <c r="W189" s="10">
        <v>0</v>
      </c>
      <c r="X189" s="10">
        <v>1323</v>
      </c>
      <c r="Y189" s="10">
        <v>1260</v>
      </c>
      <c r="Z189" s="10">
        <v>0</v>
      </c>
      <c r="AA189" s="10">
        <v>1323</v>
      </c>
      <c r="AB189" s="9" t="s">
        <v>80</v>
      </c>
      <c r="AC189" s="8">
        <v>1320.1650000000002</v>
      </c>
      <c r="AD189" s="8">
        <v>0</v>
      </c>
      <c r="AE189" s="8">
        <v>1320.1650000000002</v>
      </c>
      <c r="AF189" s="8">
        <v>0</v>
      </c>
      <c r="AG189" s="8">
        <v>1320.1650000000002</v>
      </c>
      <c r="AH189" s="8">
        <v>0</v>
      </c>
      <c r="AI189" s="1" t="s">
        <v>111</v>
      </c>
      <c r="AJ189" s="1" t="s">
        <v>75</v>
      </c>
      <c r="AK189" s="1">
        <v>4</v>
      </c>
      <c r="AL189" s="3" t="s">
        <v>63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 t="e">
        <v>#VALUE!</v>
      </c>
      <c r="AR189" s="3" t="e">
        <v>#VALUE!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1">
        <v>0</v>
      </c>
      <c r="AY189" s="2" t="s">
        <v>69</v>
      </c>
      <c r="AZ189" s="2" t="s">
        <v>70</v>
      </c>
      <c r="BA189" s="2">
        <v>0</v>
      </c>
      <c r="BB189" s="2">
        <v>0</v>
      </c>
      <c r="BC189" s="2">
        <v>0</v>
      </c>
      <c r="BD189" s="2">
        <v>0</v>
      </c>
      <c r="BE189" s="1" t="s">
        <v>101</v>
      </c>
      <c r="BF189" s="56">
        <v>99.745800000000003</v>
      </c>
    </row>
    <row r="190" spans="1:58" ht="27.75" customHeight="1" x14ac:dyDescent="0.55000000000000004">
      <c r="A190" s="3">
        <v>45799</v>
      </c>
      <c r="B190" s="14" t="s">
        <v>184</v>
      </c>
      <c r="C190" s="9" t="s">
        <v>181</v>
      </c>
      <c r="D190" s="13" t="s">
        <v>182</v>
      </c>
      <c r="E190" s="9">
        <v>20</v>
      </c>
      <c r="F190" s="9">
        <v>34</v>
      </c>
      <c r="G190" s="9" t="s">
        <v>60</v>
      </c>
      <c r="H190" s="9" t="s">
        <v>66</v>
      </c>
      <c r="I190" s="9">
        <v>95</v>
      </c>
      <c r="J190" s="9" t="s">
        <v>57</v>
      </c>
      <c r="K190" s="9">
        <v>5</v>
      </c>
      <c r="L190" s="9" t="s">
        <v>88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71</v>
      </c>
      <c r="T190" s="12" t="s">
        <v>127</v>
      </c>
      <c r="U190" s="11">
        <v>4000</v>
      </c>
      <c r="V190" s="10">
        <v>3975</v>
      </c>
      <c r="W190" s="10">
        <v>4140</v>
      </c>
      <c r="X190" s="10">
        <v>0</v>
      </c>
      <c r="Y190" s="10">
        <v>25</v>
      </c>
      <c r="Z190" s="10">
        <v>4140</v>
      </c>
      <c r="AA190" s="10">
        <v>0</v>
      </c>
      <c r="AB190" s="9" t="s">
        <v>80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 t="s">
        <v>166</v>
      </c>
      <c r="AI190" s="1" t="s">
        <v>111</v>
      </c>
      <c r="AJ190" s="1" t="s">
        <v>75</v>
      </c>
      <c r="AK190" s="1">
        <v>4</v>
      </c>
      <c r="AL190" s="3" t="s">
        <v>127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 t="e">
        <v>#VALUE!</v>
      </c>
      <c r="AR190" s="3" t="e">
        <v>#VALUE!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1">
        <v>0</v>
      </c>
      <c r="AY190" s="2" t="s">
        <v>69</v>
      </c>
      <c r="AZ190" s="2" t="s">
        <v>70</v>
      </c>
      <c r="BA190" s="2">
        <v>0</v>
      </c>
      <c r="BB190" s="2">
        <v>4140</v>
      </c>
      <c r="BC190" s="2">
        <v>0</v>
      </c>
      <c r="BD190" s="2">
        <v>0</v>
      </c>
      <c r="BE190" s="1" t="s">
        <v>101</v>
      </c>
      <c r="BF190" s="56">
        <v>0</v>
      </c>
    </row>
    <row r="191" spans="1:58" ht="27.75" customHeight="1" x14ac:dyDescent="0.55000000000000004">
      <c r="A191" s="3">
        <v>45799</v>
      </c>
      <c r="B191" s="14" t="s">
        <v>184</v>
      </c>
      <c r="C191" s="9" t="s">
        <v>181</v>
      </c>
      <c r="D191" s="13" t="s">
        <v>205</v>
      </c>
      <c r="E191" s="9">
        <v>20</v>
      </c>
      <c r="F191" s="9">
        <v>34</v>
      </c>
      <c r="G191" s="9" t="s">
        <v>60</v>
      </c>
      <c r="H191" s="9" t="s">
        <v>66</v>
      </c>
      <c r="I191" s="9">
        <v>95</v>
      </c>
      <c r="J191" s="9" t="s">
        <v>57</v>
      </c>
      <c r="K191" s="9">
        <v>5</v>
      </c>
      <c r="L191" s="9" t="s">
        <v>88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71</v>
      </c>
      <c r="T191" s="12" t="s">
        <v>127</v>
      </c>
      <c r="U191" s="11">
        <v>4000</v>
      </c>
      <c r="V191" s="10">
        <v>4056</v>
      </c>
      <c r="W191" s="10">
        <v>4404</v>
      </c>
      <c r="X191" s="10">
        <v>0</v>
      </c>
      <c r="Y191" s="10">
        <v>0</v>
      </c>
      <c r="Z191" s="10">
        <v>4404</v>
      </c>
      <c r="AA191" s="10">
        <v>0</v>
      </c>
      <c r="AB191" s="9" t="s">
        <v>80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 t="s">
        <v>166</v>
      </c>
      <c r="AI191" s="1" t="s">
        <v>111</v>
      </c>
      <c r="AJ191" s="1" t="s">
        <v>75</v>
      </c>
      <c r="AK191" s="1">
        <v>4</v>
      </c>
      <c r="AL191" s="3" t="s">
        <v>127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 t="e">
        <v>#VALUE!</v>
      </c>
      <c r="AR191" s="3" t="e">
        <v>#VALUE!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1">
        <v>0</v>
      </c>
      <c r="AY191" s="2" t="s">
        <v>69</v>
      </c>
      <c r="AZ191" s="2" t="s">
        <v>70</v>
      </c>
      <c r="BA191" s="2">
        <v>0</v>
      </c>
      <c r="BB191" s="2">
        <v>4404</v>
      </c>
      <c r="BC191" s="2">
        <v>0</v>
      </c>
      <c r="BD191" s="2">
        <v>0</v>
      </c>
      <c r="BE191" s="1" t="s">
        <v>101</v>
      </c>
      <c r="BF191" s="56">
        <v>0</v>
      </c>
    </row>
    <row r="192" spans="1:58" ht="27.75" customHeight="1" x14ac:dyDescent="0.55000000000000004">
      <c r="A192" s="3">
        <v>45911</v>
      </c>
      <c r="B192" s="14" t="s">
        <v>225</v>
      </c>
      <c r="C192" s="9" t="s">
        <v>103</v>
      </c>
      <c r="D192" s="13" t="s">
        <v>226</v>
      </c>
      <c r="E192" s="9">
        <v>20</v>
      </c>
      <c r="F192" s="9">
        <v>38</v>
      </c>
      <c r="G192" s="9" t="s">
        <v>60</v>
      </c>
      <c r="H192" s="9" t="s">
        <v>66</v>
      </c>
      <c r="I192" s="9">
        <v>100</v>
      </c>
      <c r="J192" s="9" t="s">
        <v>57</v>
      </c>
      <c r="K192" s="9">
        <v>5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67</v>
      </c>
      <c r="T192" s="12" t="s">
        <v>127</v>
      </c>
      <c r="U192" s="11">
        <v>3000</v>
      </c>
      <c r="V192" s="10">
        <v>2477</v>
      </c>
      <c r="W192" s="10">
        <v>8465</v>
      </c>
      <c r="X192" s="10">
        <v>0</v>
      </c>
      <c r="Y192" s="10">
        <v>523</v>
      </c>
      <c r="Z192" s="10">
        <v>8465</v>
      </c>
      <c r="AA192" s="10">
        <v>0</v>
      </c>
      <c r="AB192" s="9" t="s">
        <v>80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  <c r="AI192" s="1" t="s">
        <v>113</v>
      </c>
      <c r="AJ192" s="1" t="s">
        <v>75</v>
      </c>
      <c r="AK192" s="1">
        <v>4</v>
      </c>
      <c r="AL192" s="3" t="s">
        <v>127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 t="e">
        <v>#VALUE!</v>
      </c>
      <c r="AR192" s="3" t="e">
        <v>#VALUE!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1">
        <v>0</v>
      </c>
      <c r="AY192" s="2" t="s">
        <v>69</v>
      </c>
      <c r="AZ192" s="2" t="s">
        <v>70</v>
      </c>
      <c r="BA192" s="2">
        <v>0</v>
      </c>
      <c r="BB192" s="2">
        <v>8465</v>
      </c>
      <c r="BC192" s="2">
        <v>0</v>
      </c>
      <c r="BD192" s="2">
        <v>0</v>
      </c>
      <c r="BE192" s="1" t="s">
        <v>101</v>
      </c>
      <c r="BF192" s="56">
        <v>0</v>
      </c>
    </row>
    <row r="193" spans="1:58" ht="27.75" customHeight="1" x14ac:dyDescent="0.55000000000000004">
      <c r="A193" s="3">
        <v>45541</v>
      </c>
      <c r="B193" s="14" t="s">
        <v>150</v>
      </c>
      <c r="C193" s="9" t="s">
        <v>103</v>
      </c>
      <c r="D193" s="13" t="s">
        <v>151</v>
      </c>
      <c r="E193" s="9">
        <v>20</v>
      </c>
      <c r="F193" s="9">
        <v>40</v>
      </c>
      <c r="G193" s="9" t="s">
        <v>60</v>
      </c>
      <c r="H193" s="9" t="s">
        <v>76</v>
      </c>
      <c r="I193" s="9">
        <v>108</v>
      </c>
      <c r="J193" s="9" t="s">
        <v>57</v>
      </c>
      <c r="K193" s="9">
        <v>5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67</v>
      </c>
      <c r="T193" s="12" t="s">
        <v>127</v>
      </c>
      <c r="U193" s="11">
        <v>3000</v>
      </c>
      <c r="V193" s="10">
        <v>3318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9" t="s">
        <v>80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 t="s">
        <v>152</v>
      </c>
      <c r="AI193" s="1" t="s">
        <v>111</v>
      </c>
      <c r="AJ193" s="1" t="s">
        <v>75</v>
      </c>
      <c r="AK193" s="1">
        <v>4</v>
      </c>
      <c r="AL193" s="3" t="s">
        <v>127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 t="e">
        <v>#VALUE!</v>
      </c>
      <c r="AR193" s="3" t="e">
        <v>#VALUE!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1">
        <v>0</v>
      </c>
      <c r="AY193" s="2" t="s">
        <v>69</v>
      </c>
      <c r="AZ193" s="2">
        <v>0</v>
      </c>
      <c r="BA193" s="2" t="s">
        <v>172</v>
      </c>
      <c r="BB193" s="2">
        <v>0</v>
      </c>
      <c r="BC193" s="2">
        <v>0</v>
      </c>
      <c r="BD193" s="2">
        <v>0</v>
      </c>
      <c r="BE193" s="1" t="s">
        <v>101</v>
      </c>
      <c r="BF193" s="56">
        <v>0</v>
      </c>
    </row>
    <row r="194" spans="1:58" ht="27.75" customHeight="1" x14ac:dyDescent="0.55000000000000004">
      <c r="A194" s="3">
        <v>0</v>
      </c>
      <c r="B194" s="14">
        <v>0</v>
      </c>
      <c r="C194" s="9">
        <v>0</v>
      </c>
      <c r="D194" s="13">
        <v>0</v>
      </c>
      <c r="E194" s="9">
        <v>20</v>
      </c>
      <c r="F194" s="9">
        <v>38</v>
      </c>
      <c r="G194" s="9">
        <v>0</v>
      </c>
      <c r="H194" s="9">
        <v>0</v>
      </c>
      <c r="I194" s="9">
        <v>84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9" t="s">
        <v>80</v>
      </c>
      <c r="AC194" s="8">
        <v>636834.3245000001</v>
      </c>
      <c r="AD194" s="8">
        <v>47526.638500000001</v>
      </c>
      <c r="AE194" s="8">
        <v>589307.68600000022</v>
      </c>
      <c r="AF194" s="8">
        <v>12198.745500000001</v>
      </c>
      <c r="AG194" s="8">
        <v>624635.57900000014</v>
      </c>
      <c r="AH194" s="8" t="s">
        <v>58</v>
      </c>
      <c r="AI194" s="1" t="s">
        <v>112</v>
      </c>
      <c r="AJ194" s="1">
        <v>0</v>
      </c>
      <c r="AK194" s="1" t="s">
        <v>15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1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1" t="s">
        <v>101</v>
      </c>
      <c r="BF194" s="56">
        <v>0</v>
      </c>
    </row>
    <row r="195" spans="1:58" ht="27.75" customHeight="1" x14ac:dyDescent="0.55000000000000004">
      <c r="A195" s="3">
        <v>45916</v>
      </c>
      <c r="B195" s="14" t="s">
        <v>244</v>
      </c>
      <c r="C195" s="9" t="s">
        <v>188</v>
      </c>
      <c r="D195" s="13" t="s">
        <v>239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45999</v>
      </c>
      <c r="U195" s="11">
        <v>5000</v>
      </c>
      <c r="V195" s="10">
        <v>2700</v>
      </c>
      <c r="W195" s="10">
        <v>6205</v>
      </c>
      <c r="X195" s="10">
        <v>0</v>
      </c>
      <c r="Y195" s="10">
        <v>2300</v>
      </c>
      <c r="Z195" s="10">
        <v>6205</v>
      </c>
      <c r="AA195" s="10">
        <v>0</v>
      </c>
      <c r="AB195" s="9" t="s">
        <v>189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1" t="s">
        <v>111</v>
      </c>
      <c r="AJ195" s="1" t="s">
        <v>74</v>
      </c>
      <c r="AK195" s="1">
        <v>2</v>
      </c>
      <c r="AL195" s="3">
        <v>45999</v>
      </c>
      <c r="AM195" s="3">
        <v>0</v>
      </c>
      <c r="AN195" s="3">
        <v>45990</v>
      </c>
      <c r="AO195" s="3">
        <v>45997</v>
      </c>
      <c r="AP195" s="3">
        <v>45998</v>
      </c>
      <c r="AQ195" s="3">
        <v>45998</v>
      </c>
      <c r="AR195" s="3">
        <v>45994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1">
        <v>0</v>
      </c>
      <c r="AY195" s="2" t="s">
        <v>64</v>
      </c>
      <c r="AZ195" s="2" t="s">
        <v>70</v>
      </c>
      <c r="BA195" s="2">
        <v>0</v>
      </c>
      <c r="BB195" s="2">
        <v>6205</v>
      </c>
      <c r="BC195" s="2">
        <v>0</v>
      </c>
      <c r="BD195" s="2">
        <v>0</v>
      </c>
      <c r="BE195" s="1" t="s">
        <v>190</v>
      </c>
      <c r="BF195" s="56">
        <v>0</v>
      </c>
    </row>
    <row r="196" spans="1:58" ht="27.75" customHeight="1" x14ac:dyDescent="0.55000000000000004">
      <c r="A196" s="3">
        <v>45916</v>
      </c>
      <c r="B196" s="14" t="s">
        <v>244</v>
      </c>
      <c r="C196" s="9" t="s">
        <v>188</v>
      </c>
      <c r="D196" s="13" t="s">
        <v>237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45999</v>
      </c>
      <c r="U196" s="11">
        <v>6000</v>
      </c>
      <c r="V196" s="10">
        <v>8925</v>
      </c>
      <c r="W196" s="10">
        <v>10500</v>
      </c>
      <c r="X196" s="10">
        <v>0</v>
      </c>
      <c r="Y196" s="10">
        <v>0</v>
      </c>
      <c r="Z196" s="10">
        <v>10500</v>
      </c>
      <c r="AA196" s="10">
        <v>0</v>
      </c>
      <c r="AB196" s="9" t="s">
        <v>189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  <c r="AI196" s="1" t="s">
        <v>112</v>
      </c>
      <c r="AJ196" s="1" t="s">
        <v>74</v>
      </c>
      <c r="AK196" s="1">
        <v>2</v>
      </c>
      <c r="AL196" s="3">
        <v>45999</v>
      </c>
      <c r="AM196" s="3">
        <v>0</v>
      </c>
      <c r="AN196" s="3">
        <v>45990</v>
      </c>
      <c r="AO196" s="3">
        <v>45997</v>
      </c>
      <c r="AP196" s="3">
        <v>45998</v>
      </c>
      <c r="AQ196" s="3">
        <v>45998</v>
      </c>
      <c r="AR196" s="3">
        <v>45994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1">
        <v>0</v>
      </c>
      <c r="AY196" s="2" t="s">
        <v>64</v>
      </c>
      <c r="AZ196" s="2" t="s">
        <v>70</v>
      </c>
      <c r="BA196" s="2">
        <v>0</v>
      </c>
      <c r="BB196" s="2">
        <v>10500</v>
      </c>
      <c r="BC196" s="2">
        <v>0</v>
      </c>
      <c r="BD196" s="2">
        <v>0</v>
      </c>
      <c r="BE196" s="1" t="s">
        <v>190</v>
      </c>
      <c r="BF196" s="56">
        <v>0</v>
      </c>
    </row>
    <row r="197" spans="1:58" ht="27.75" customHeight="1" x14ac:dyDescent="0.55000000000000004">
      <c r="A197" s="3">
        <v>45916</v>
      </c>
      <c r="B197" s="14" t="s">
        <v>244</v>
      </c>
      <c r="C197" s="9" t="s">
        <v>188</v>
      </c>
      <c r="D197" s="13" t="s">
        <v>235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45999</v>
      </c>
      <c r="U197" s="11">
        <v>5000</v>
      </c>
      <c r="V197" s="10">
        <v>0</v>
      </c>
      <c r="W197" s="10">
        <v>0</v>
      </c>
      <c r="X197" s="10">
        <v>5250</v>
      </c>
      <c r="Y197" s="10">
        <v>5000</v>
      </c>
      <c r="Z197" s="10">
        <v>0</v>
      </c>
      <c r="AA197" s="10">
        <v>5250</v>
      </c>
      <c r="AB197" s="9" t="s">
        <v>189</v>
      </c>
      <c r="AC197" s="8">
        <v>5657.85</v>
      </c>
      <c r="AD197" s="8">
        <v>5657.85</v>
      </c>
      <c r="AE197" s="8">
        <v>0</v>
      </c>
      <c r="AF197" s="8">
        <v>0</v>
      </c>
      <c r="AG197" s="8">
        <v>0</v>
      </c>
      <c r="AH197" s="8">
        <v>0</v>
      </c>
      <c r="AI197" s="1" t="s">
        <v>113</v>
      </c>
      <c r="AJ197" s="1" t="s">
        <v>74</v>
      </c>
      <c r="AK197" s="1">
        <v>2</v>
      </c>
      <c r="AL197" s="3">
        <v>45999</v>
      </c>
      <c r="AM197" s="3">
        <v>0</v>
      </c>
      <c r="AN197" s="3">
        <v>45990</v>
      </c>
      <c r="AO197" s="3">
        <v>45997</v>
      </c>
      <c r="AP197" s="3">
        <v>45998</v>
      </c>
      <c r="AQ197" s="3">
        <v>45998</v>
      </c>
      <c r="AR197" s="3">
        <v>45994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1">
        <v>0</v>
      </c>
      <c r="AY197" s="2" t="s">
        <v>64</v>
      </c>
      <c r="AZ197" s="2" t="s">
        <v>70</v>
      </c>
      <c r="BA197" s="2">
        <v>0</v>
      </c>
      <c r="BB197" s="2">
        <v>0</v>
      </c>
      <c r="BC197" s="2">
        <v>0</v>
      </c>
      <c r="BD197" s="2">
        <v>0</v>
      </c>
      <c r="BE197" s="1" t="s">
        <v>190</v>
      </c>
      <c r="BF197" s="56">
        <v>0</v>
      </c>
    </row>
    <row r="198" spans="1:58" ht="27.75" customHeight="1" x14ac:dyDescent="0.55000000000000004">
      <c r="A198" s="3">
        <v>45916</v>
      </c>
      <c r="B198" s="14" t="s">
        <v>244</v>
      </c>
      <c r="C198" s="9" t="s">
        <v>188</v>
      </c>
      <c r="D198" s="13" t="s">
        <v>234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45999</v>
      </c>
      <c r="U198" s="11">
        <v>10000</v>
      </c>
      <c r="V198" s="10">
        <v>10200</v>
      </c>
      <c r="W198" s="10">
        <v>10500</v>
      </c>
      <c r="X198" s="10">
        <v>0</v>
      </c>
      <c r="Y198" s="10">
        <v>0</v>
      </c>
      <c r="Z198" s="10">
        <v>10500</v>
      </c>
      <c r="AA198" s="10">
        <v>0</v>
      </c>
      <c r="AB198" s="9" t="s">
        <v>189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  <c r="AI198" s="1" t="s">
        <v>111</v>
      </c>
      <c r="AJ198" s="1" t="s">
        <v>74</v>
      </c>
      <c r="AK198" s="1">
        <v>2</v>
      </c>
      <c r="AL198" s="3">
        <v>45999</v>
      </c>
      <c r="AM198" s="3">
        <v>0</v>
      </c>
      <c r="AN198" s="3">
        <v>45990</v>
      </c>
      <c r="AO198" s="3">
        <v>45997</v>
      </c>
      <c r="AP198" s="3">
        <v>45998</v>
      </c>
      <c r="AQ198" s="3">
        <v>45998</v>
      </c>
      <c r="AR198" s="3">
        <v>45994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1">
        <v>0</v>
      </c>
      <c r="AY198" s="2" t="s">
        <v>64</v>
      </c>
      <c r="AZ198" s="2" t="s">
        <v>70</v>
      </c>
      <c r="BA198" s="2">
        <v>0</v>
      </c>
      <c r="BB198" s="2">
        <v>10500</v>
      </c>
      <c r="BC198" s="2">
        <v>0</v>
      </c>
      <c r="BD198" s="2">
        <v>0</v>
      </c>
      <c r="BE198" s="1" t="s">
        <v>190</v>
      </c>
      <c r="BF198" s="56">
        <v>0</v>
      </c>
    </row>
    <row r="199" spans="1:58" ht="27.75" customHeight="1" x14ac:dyDescent="0.55000000000000004">
      <c r="A199" s="3">
        <v>45916</v>
      </c>
      <c r="B199" s="14" t="s">
        <v>244</v>
      </c>
      <c r="C199" s="9" t="s">
        <v>188</v>
      </c>
      <c r="D199" s="13">
        <v>968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45999</v>
      </c>
      <c r="U199" s="11">
        <v>3500</v>
      </c>
      <c r="V199" s="10">
        <v>0</v>
      </c>
      <c r="W199" s="10">
        <v>0</v>
      </c>
      <c r="X199" s="10">
        <v>3675</v>
      </c>
      <c r="Y199" s="10">
        <v>3500</v>
      </c>
      <c r="Z199" s="10">
        <v>0</v>
      </c>
      <c r="AA199" s="10">
        <v>3675</v>
      </c>
      <c r="AB199" s="9" t="s">
        <v>189</v>
      </c>
      <c r="AC199" s="8">
        <v>3960.4950000000003</v>
      </c>
      <c r="AD199" s="8">
        <v>3960.4950000000003</v>
      </c>
      <c r="AE199" s="8">
        <v>0</v>
      </c>
      <c r="AF199" s="8">
        <v>0</v>
      </c>
      <c r="AG199" s="8">
        <v>0</v>
      </c>
      <c r="AH199" s="8">
        <v>0</v>
      </c>
      <c r="AI199" s="1" t="s">
        <v>112</v>
      </c>
      <c r="AJ199" s="1" t="s">
        <v>74</v>
      </c>
      <c r="AK199" s="1">
        <v>2</v>
      </c>
      <c r="AL199" s="3">
        <v>45999</v>
      </c>
      <c r="AM199" s="3">
        <v>0</v>
      </c>
      <c r="AN199" s="3">
        <v>45990</v>
      </c>
      <c r="AO199" s="3">
        <v>45997</v>
      </c>
      <c r="AP199" s="3">
        <v>45998</v>
      </c>
      <c r="AQ199" s="3">
        <v>45998</v>
      </c>
      <c r="AR199" s="3">
        <v>45994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1">
        <v>0</v>
      </c>
      <c r="AY199" s="2" t="s">
        <v>64</v>
      </c>
      <c r="AZ199" s="2" t="s">
        <v>70</v>
      </c>
      <c r="BA199" s="2">
        <v>0</v>
      </c>
      <c r="BB199" s="2">
        <v>0</v>
      </c>
      <c r="BC199" s="2">
        <v>0</v>
      </c>
      <c r="BD199" s="2">
        <v>0</v>
      </c>
      <c r="BE199" s="1" t="s">
        <v>190</v>
      </c>
      <c r="BF199" s="56">
        <v>0</v>
      </c>
    </row>
    <row r="200" spans="1:58" ht="27.75" customHeight="1" x14ac:dyDescent="0.55000000000000004">
      <c r="A200" s="3">
        <v>45916</v>
      </c>
      <c r="B200" s="14" t="s">
        <v>244</v>
      </c>
      <c r="C200" s="9" t="s">
        <v>188</v>
      </c>
      <c r="D200" s="13" t="s">
        <v>284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45999</v>
      </c>
      <c r="U200" s="11">
        <v>7500</v>
      </c>
      <c r="V200" s="10">
        <v>6228</v>
      </c>
      <c r="W200" s="10">
        <v>7800</v>
      </c>
      <c r="X200" s="10">
        <v>0</v>
      </c>
      <c r="Y200" s="10">
        <v>1272</v>
      </c>
      <c r="Z200" s="10">
        <v>7800</v>
      </c>
      <c r="AA200" s="10">
        <v>0</v>
      </c>
      <c r="AB200" s="9" t="s">
        <v>189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1" t="s">
        <v>113</v>
      </c>
      <c r="AJ200" s="1" t="s">
        <v>74</v>
      </c>
      <c r="AK200" s="1">
        <v>2</v>
      </c>
      <c r="AL200" s="3">
        <v>45999</v>
      </c>
      <c r="AM200" s="3">
        <v>0</v>
      </c>
      <c r="AN200" s="3">
        <v>45990</v>
      </c>
      <c r="AO200" s="3">
        <v>45997</v>
      </c>
      <c r="AP200" s="3">
        <v>45998</v>
      </c>
      <c r="AQ200" s="3">
        <v>45998</v>
      </c>
      <c r="AR200" s="3">
        <v>45994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1">
        <v>0</v>
      </c>
      <c r="AY200" s="2" t="s">
        <v>64</v>
      </c>
      <c r="AZ200" s="2" t="s">
        <v>70</v>
      </c>
      <c r="BA200" s="2">
        <v>0</v>
      </c>
      <c r="BB200" s="2">
        <v>7800</v>
      </c>
      <c r="BC200" s="2">
        <v>0</v>
      </c>
      <c r="BD200" s="2">
        <v>0</v>
      </c>
      <c r="BE200" s="1" t="s">
        <v>190</v>
      </c>
      <c r="BF200" s="56">
        <v>0</v>
      </c>
    </row>
    <row r="201" spans="1:58" ht="27.75" customHeight="1" x14ac:dyDescent="0.55000000000000004">
      <c r="A201" s="3">
        <v>45916</v>
      </c>
      <c r="B201" s="14" t="s">
        <v>244</v>
      </c>
      <c r="C201" s="9" t="s">
        <v>188</v>
      </c>
      <c r="D201" s="13">
        <v>959</v>
      </c>
      <c r="E201" s="9">
        <v>20</v>
      </c>
      <c r="F201" s="9">
        <v>38</v>
      </c>
      <c r="G201" s="9" t="s">
        <v>60</v>
      </c>
      <c r="H201" s="9">
        <v>0</v>
      </c>
      <c r="I201" s="9">
        <v>82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46000</v>
      </c>
      <c r="U201" s="11">
        <v>2500</v>
      </c>
      <c r="V201" s="10">
        <v>1800</v>
      </c>
      <c r="W201" s="10">
        <v>2650</v>
      </c>
      <c r="X201" s="10">
        <v>0</v>
      </c>
      <c r="Y201" s="10">
        <v>700</v>
      </c>
      <c r="Z201" s="10">
        <v>2650</v>
      </c>
      <c r="AA201" s="10">
        <v>0</v>
      </c>
      <c r="AB201" s="9" t="s">
        <v>189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  <c r="AI201" s="1" t="s">
        <v>112</v>
      </c>
      <c r="AJ201" s="1" t="s">
        <v>74</v>
      </c>
      <c r="AK201" s="1">
        <v>2</v>
      </c>
      <c r="AL201" s="3">
        <v>46000</v>
      </c>
      <c r="AM201" s="3">
        <v>0</v>
      </c>
      <c r="AN201" s="3">
        <v>45991</v>
      </c>
      <c r="AO201" s="3">
        <v>45998</v>
      </c>
      <c r="AP201" s="3">
        <v>45999</v>
      </c>
      <c r="AQ201" s="3">
        <v>45999</v>
      </c>
      <c r="AR201" s="3">
        <v>45995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1">
        <v>0</v>
      </c>
      <c r="AY201" s="2" t="s">
        <v>64</v>
      </c>
      <c r="AZ201" s="2" t="s">
        <v>70</v>
      </c>
      <c r="BA201" s="2">
        <v>0</v>
      </c>
      <c r="BB201" s="2">
        <v>2650</v>
      </c>
      <c r="BC201" s="2">
        <v>0</v>
      </c>
      <c r="BD201" s="2">
        <v>0</v>
      </c>
      <c r="BE201" s="1" t="s">
        <v>190</v>
      </c>
      <c r="BF201" s="56">
        <v>0</v>
      </c>
    </row>
    <row r="202" spans="1:58" ht="27.75" customHeight="1" x14ac:dyDescent="0.55000000000000004">
      <c r="A202" s="3">
        <v>45916</v>
      </c>
      <c r="B202" s="14" t="s">
        <v>244</v>
      </c>
      <c r="C202" s="9" t="s">
        <v>188</v>
      </c>
      <c r="D202" s="13" t="s">
        <v>385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46000</v>
      </c>
      <c r="U202" s="11">
        <v>2500</v>
      </c>
      <c r="V202" s="10">
        <v>0</v>
      </c>
      <c r="W202" s="10">
        <v>0</v>
      </c>
      <c r="X202" s="10">
        <v>2625</v>
      </c>
      <c r="Y202" s="10">
        <v>2500</v>
      </c>
      <c r="Z202" s="10">
        <v>0</v>
      </c>
      <c r="AA202" s="10">
        <v>2625</v>
      </c>
      <c r="AB202" s="9" t="s">
        <v>189</v>
      </c>
      <c r="AC202" s="8">
        <v>2828.9250000000002</v>
      </c>
      <c r="AD202" s="8">
        <v>2828.9250000000002</v>
      </c>
      <c r="AE202" s="8">
        <v>0</v>
      </c>
      <c r="AF202" s="8">
        <v>0</v>
      </c>
      <c r="AG202" s="8">
        <v>0</v>
      </c>
      <c r="AH202" s="8">
        <v>0</v>
      </c>
      <c r="AI202" s="1" t="s">
        <v>111</v>
      </c>
      <c r="AJ202" s="1" t="s">
        <v>74</v>
      </c>
      <c r="AK202" s="1">
        <v>2</v>
      </c>
      <c r="AL202" s="3">
        <v>46000</v>
      </c>
      <c r="AM202" s="3">
        <v>0</v>
      </c>
      <c r="AN202" s="3">
        <v>45991</v>
      </c>
      <c r="AO202" s="3">
        <v>45998</v>
      </c>
      <c r="AP202" s="3">
        <v>45999</v>
      </c>
      <c r="AQ202" s="3">
        <v>45999</v>
      </c>
      <c r="AR202" s="3">
        <v>45995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1">
        <v>0</v>
      </c>
      <c r="AY202" s="2" t="s">
        <v>64</v>
      </c>
      <c r="AZ202" s="2" t="s">
        <v>70</v>
      </c>
      <c r="BA202" s="2">
        <v>0</v>
      </c>
      <c r="BB202" s="2">
        <v>0</v>
      </c>
      <c r="BC202" s="2">
        <v>0</v>
      </c>
      <c r="BD202" s="2">
        <v>0</v>
      </c>
      <c r="BE202" s="1" t="s">
        <v>190</v>
      </c>
      <c r="BF202" s="56">
        <v>0</v>
      </c>
    </row>
    <row r="203" spans="1:58" ht="27.75" customHeight="1" x14ac:dyDescent="0.55000000000000004">
      <c r="A203" s="3">
        <v>45916</v>
      </c>
      <c r="B203" s="14" t="s">
        <v>244</v>
      </c>
      <c r="C203" s="9" t="s">
        <v>188</v>
      </c>
      <c r="D203" s="13">
        <v>931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46000</v>
      </c>
      <c r="U203" s="11">
        <v>7500</v>
      </c>
      <c r="V203" s="10">
        <v>900</v>
      </c>
      <c r="W203" s="10">
        <v>8289</v>
      </c>
      <c r="X203" s="10">
        <v>0</v>
      </c>
      <c r="Y203" s="10">
        <v>6600</v>
      </c>
      <c r="Z203" s="10">
        <v>8289</v>
      </c>
      <c r="AA203" s="10">
        <v>0</v>
      </c>
      <c r="AB203" s="9" t="s">
        <v>189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1" t="s">
        <v>113</v>
      </c>
      <c r="AJ203" s="1" t="s">
        <v>74</v>
      </c>
      <c r="AK203" s="1">
        <v>2</v>
      </c>
      <c r="AL203" s="3">
        <v>46000</v>
      </c>
      <c r="AM203" s="3">
        <v>0</v>
      </c>
      <c r="AN203" s="3">
        <v>45991</v>
      </c>
      <c r="AO203" s="3">
        <v>45998</v>
      </c>
      <c r="AP203" s="3">
        <v>45999</v>
      </c>
      <c r="AQ203" s="3">
        <v>45999</v>
      </c>
      <c r="AR203" s="3">
        <v>45995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1">
        <v>0</v>
      </c>
      <c r="AY203" s="2" t="s">
        <v>64</v>
      </c>
      <c r="AZ203" s="2" t="s">
        <v>70</v>
      </c>
      <c r="BA203" s="2">
        <v>0</v>
      </c>
      <c r="BB203" s="2">
        <v>8289</v>
      </c>
      <c r="BC203" s="2">
        <v>0</v>
      </c>
      <c r="BD203" s="2">
        <v>0</v>
      </c>
      <c r="BE203" s="1" t="s">
        <v>190</v>
      </c>
      <c r="BF203" s="56">
        <v>0</v>
      </c>
    </row>
    <row r="204" spans="1:58" ht="27.75" customHeight="1" x14ac:dyDescent="0.55000000000000004">
      <c r="A204" s="3">
        <v>45916</v>
      </c>
      <c r="B204" s="14" t="s">
        <v>244</v>
      </c>
      <c r="C204" s="9" t="s">
        <v>188</v>
      </c>
      <c r="D204" s="13" t="s">
        <v>254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46000</v>
      </c>
      <c r="U204" s="11">
        <v>2500</v>
      </c>
      <c r="V204" s="10">
        <v>0</v>
      </c>
      <c r="W204" s="10">
        <v>0</v>
      </c>
      <c r="X204" s="10">
        <v>2625</v>
      </c>
      <c r="Y204" s="10">
        <v>2500</v>
      </c>
      <c r="Z204" s="10">
        <v>0</v>
      </c>
      <c r="AA204" s="10">
        <v>2625</v>
      </c>
      <c r="AB204" s="9" t="s">
        <v>189</v>
      </c>
      <c r="AC204" s="8">
        <v>2828.9250000000002</v>
      </c>
      <c r="AD204" s="8">
        <v>2828.9250000000002</v>
      </c>
      <c r="AE204" s="8">
        <v>0</v>
      </c>
      <c r="AF204" s="8">
        <v>0</v>
      </c>
      <c r="AG204" s="8">
        <v>0</v>
      </c>
      <c r="AH204" s="8">
        <v>0</v>
      </c>
      <c r="AI204" s="1" t="s">
        <v>112</v>
      </c>
      <c r="AJ204" s="1" t="s">
        <v>74</v>
      </c>
      <c r="AK204" s="1">
        <v>2</v>
      </c>
      <c r="AL204" s="3">
        <v>46000</v>
      </c>
      <c r="AM204" s="3">
        <v>0</v>
      </c>
      <c r="AN204" s="3">
        <v>45991</v>
      </c>
      <c r="AO204" s="3">
        <v>45998</v>
      </c>
      <c r="AP204" s="3">
        <v>45999</v>
      </c>
      <c r="AQ204" s="3">
        <v>45999</v>
      </c>
      <c r="AR204" s="3">
        <v>45995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1">
        <v>0</v>
      </c>
      <c r="AY204" s="2" t="s">
        <v>64</v>
      </c>
      <c r="AZ204" s="2" t="s">
        <v>70</v>
      </c>
      <c r="BA204" s="2">
        <v>0</v>
      </c>
      <c r="BB204" s="2">
        <v>0</v>
      </c>
      <c r="BC204" s="2">
        <v>0</v>
      </c>
      <c r="BD204" s="2">
        <v>0</v>
      </c>
      <c r="BE204" s="1" t="s">
        <v>190</v>
      </c>
      <c r="BF204" s="56">
        <v>0</v>
      </c>
    </row>
    <row r="205" spans="1:58" ht="27.75" customHeight="1" x14ac:dyDescent="0.55000000000000004">
      <c r="A205" s="3">
        <v>45916</v>
      </c>
      <c r="B205" s="14" t="s">
        <v>244</v>
      </c>
      <c r="C205" s="9" t="s">
        <v>188</v>
      </c>
      <c r="D205" s="13" t="s">
        <v>232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46000</v>
      </c>
      <c r="U205" s="11">
        <v>2500</v>
      </c>
      <c r="V205" s="10">
        <v>2350</v>
      </c>
      <c r="W205" s="10">
        <v>2700</v>
      </c>
      <c r="X205" s="10">
        <v>0</v>
      </c>
      <c r="Y205" s="10">
        <v>150</v>
      </c>
      <c r="Z205" s="10">
        <v>2700</v>
      </c>
      <c r="AA205" s="10">
        <v>0</v>
      </c>
      <c r="AB205" s="9" t="s">
        <v>189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1" t="s">
        <v>112</v>
      </c>
      <c r="AJ205" s="1" t="s">
        <v>74</v>
      </c>
      <c r="AK205" s="1">
        <v>2</v>
      </c>
      <c r="AL205" s="3">
        <v>46000</v>
      </c>
      <c r="AM205" s="3">
        <v>0</v>
      </c>
      <c r="AN205" s="3">
        <v>45991</v>
      </c>
      <c r="AO205" s="3">
        <v>45998</v>
      </c>
      <c r="AP205" s="3">
        <v>45999</v>
      </c>
      <c r="AQ205" s="3">
        <v>45999</v>
      </c>
      <c r="AR205" s="3">
        <v>45995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1">
        <v>0</v>
      </c>
      <c r="AY205" s="2" t="s">
        <v>64</v>
      </c>
      <c r="AZ205" s="2" t="s">
        <v>70</v>
      </c>
      <c r="BA205" s="2">
        <v>0</v>
      </c>
      <c r="BB205" s="2">
        <v>2700</v>
      </c>
      <c r="BC205" s="2">
        <v>0</v>
      </c>
      <c r="BD205" s="2">
        <v>0</v>
      </c>
      <c r="BE205" s="1" t="s">
        <v>190</v>
      </c>
      <c r="BF205" s="56">
        <v>0</v>
      </c>
    </row>
    <row r="206" spans="1:58" ht="27.75" customHeight="1" x14ac:dyDescent="0.55000000000000004">
      <c r="A206" s="3">
        <v>45916</v>
      </c>
      <c r="B206" s="14" t="s">
        <v>244</v>
      </c>
      <c r="C206" s="9" t="s">
        <v>188</v>
      </c>
      <c r="D206" s="13">
        <v>935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46000</v>
      </c>
      <c r="U206" s="11">
        <v>10000</v>
      </c>
      <c r="V206" s="10">
        <v>9000</v>
      </c>
      <c r="W206" s="10">
        <v>10350</v>
      </c>
      <c r="X206" s="10">
        <v>0</v>
      </c>
      <c r="Y206" s="10">
        <v>1000</v>
      </c>
      <c r="Z206" s="10">
        <v>10350</v>
      </c>
      <c r="AA206" s="10">
        <v>0</v>
      </c>
      <c r="AB206" s="9" t="s">
        <v>189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  <c r="AI206" s="1" t="s">
        <v>112</v>
      </c>
      <c r="AJ206" s="1" t="s">
        <v>74</v>
      </c>
      <c r="AK206" s="1">
        <v>2</v>
      </c>
      <c r="AL206" s="3">
        <v>46000</v>
      </c>
      <c r="AM206" s="3">
        <v>0</v>
      </c>
      <c r="AN206" s="3">
        <v>45991</v>
      </c>
      <c r="AO206" s="3">
        <v>45998</v>
      </c>
      <c r="AP206" s="3">
        <v>45999</v>
      </c>
      <c r="AQ206" s="3">
        <v>45999</v>
      </c>
      <c r="AR206" s="3">
        <v>45995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1">
        <v>0</v>
      </c>
      <c r="AY206" s="2" t="s">
        <v>64</v>
      </c>
      <c r="AZ206" s="2" t="s">
        <v>70</v>
      </c>
      <c r="BA206" s="2">
        <v>0</v>
      </c>
      <c r="BB206" s="2">
        <v>10350</v>
      </c>
      <c r="BC206" s="2">
        <v>0</v>
      </c>
      <c r="BD206" s="2">
        <v>0</v>
      </c>
      <c r="BE206" s="1" t="s">
        <v>190</v>
      </c>
      <c r="BF206" s="56">
        <v>0</v>
      </c>
    </row>
    <row r="207" spans="1:58" ht="27.75" customHeight="1" x14ac:dyDescent="0.55000000000000004">
      <c r="A207" s="3">
        <v>45916</v>
      </c>
      <c r="B207" s="14" t="s">
        <v>244</v>
      </c>
      <c r="C207" s="9" t="s">
        <v>188</v>
      </c>
      <c r="D207" s="13" t="s">
        <v>236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46000</v>
      </c>
      <c r="U207" s="11">
        <v>3500</v>
      </c>
      <c r="V207" s="10">
        <v>1000</v>
      </c>
      <c r="W207" s="10">
        <v>0</v>
      </c>
      <c r="X207" s="10">
        <v>2625</v>
      </c>
      <c r="Y207" s="10">
        <v>2500</v>
      </c>
      <c r="Z207" s="10">
        <v>0</v>
      </c>
      <c r="AA207" s="10">
        <v>2625</v>
      </c>
      <c r="AB207" s="9" t="s">
        <v>189</v>
      </c>
      <c r="AC207" s="8">
        <v>2689.2250000000004</v>
      </c>
      <c r="AD207" s="8">
        <v>2689.2250000000004</v>
      </c>
      <c r="AE207" s="8">
        <v>0</v>
      </c>
      <c r="AF207" s="8">
        <v>0</v>
      </c>
      <c r="AG207" s="8">
        <v>0</v>
      </c>
      <c r="AH207" s="8">
        <v>0</v>
      </c>
      <c r="AI207" s="1" t="s">
        <v>112</v>
      </c>
      <c r="AJ207" s="1" t="s">
        <v>74</v>
      </c>
      <c r="AK207" s="1">
        <v>2</v>
      </c>
      <c r="AL207" s="3">
        <v>46000</v>
      </c>
      <c r="AM207" s="3">
        <v>0</v>
      </c>
      <c r="AN207" s="3">
        <v>45991</v>
      </c>
      <c r="AO207" s="3">
        <v>45998</v>
      </c>
      <c r="AP207" s="3">
        <v>45999</v>
      </c>
      <c r="AQ207" s="3">
        <v>45999</v>
      </c>
      <c r="AR207" s="3">
        <v>45995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1">
        <v>0</v>
      </c>
      <c r="AY207" s="2" t="s">
        <v>64</v>
      </c>
      <c r="AZ207" s="2" t="s">
        <v>70</v>
      </c>
      <c r="BA207" s="2">
        <v>0</v>
      </c>
      <c r="BB207" s="2">
        <v>0</v>
      </c>
      <c r="BC207" s="2">
        <v>0</v>
      </c>
      <c r="BD207" s="2">
        <v>0</v>
      </c>
      <c r="BE207" s="1" t="s">
        <v>190</v>
      </c>
      <c r="BF207" s="56">
        <v>0</v>
      </c>
    </row>
    <row r="208" spans="1:58" ht="27.75" customHeight="1" x14ac:dyDescent="0.55000000000000004">
      <c r="A208" s="3">
        <v>45916</v>
      </c>
      <c r="B208" s="14" t="s">
        <v>244</v>
      </c>
      <c r="C208" s="9" t="s">
        <v>188</v>
      </c>
      <c r="D208" s="13">
        <v>21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46001</v>
      </c>
      <c r="U208" s="11">
        <v>2500</v>
      </c>
      <c r="V208" s="10">
        <v>0</v>
      </c>
      <c r="W208" s="10">
        <v>0</v>
      </c>
      <c r="X208" s="10">
        <v>2625</v>
      </c>
      <c r="Y208" s="10">
        <v>2500</v>
      </c>
      <c r="Z208" s="10">
        <v>0</v>
      </c>
      <c r="AA208" s="10">
        <v>2625</v>
      </c>
      <c r="AB208" s="9" t="s">
        <v>189</v>
      </c>
      <c r="AC208" s="8">
        <v>2828.9250000000002</v>
      </c>
      <c r="AD208" s="8">
        <v>2828.9250000000002</v>
      </c>
      <c r="AE208" s="8">
        <v>0</v>
      </c>
      <c r="AF208" s="8">
        <v>0</v>
      </c>
      <c r="AG208" s="8">
        <v>0</v>
      </c>
      <c r="AH208" s="8">
        <v>0</v>
      </c>
      <c r="AI208" s="1" t="s">
        <v>112</v>
      </c>
      <c r="AJ208" s="1" t="s">
        <v>74</v>
      </c>
      <c r="AK208" s="1">
        <v>2</v>
      </c>
      <c r="AL208" s="3">
        <v>46001</v>
      </c>
      <c r="AM208" s="3">
        <v>0</v>
      </c>
      <c r="AN208" s="3">
        <v>45992</v>
      </c>
      <c r="AO208" s="3">
        <v>45999</v>
      </c>
      <c r="AP208" s="3">
        <v>46000</v>
      </c>
      <c r="AQ208" s="3">
        <v>46000</v>
      </c>
      <c r="AR208" s="3">
        <v>45996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1">
        <v>0</v>
      </c>
      <c r="AY208" s="2" t="s">
        <v>64</v>
      </c>
      <c r="AZ208" s="2" t="s">
        <v>70</v>
      </c>
      <c r="BA208" s="2">
        <v>0</v>
      </c>
      <c r="BB208" s="2">
        <v>0</v>
      </c>
      <c r="BC208" s="2">
        <v>0</v>
      </c>
      <c r="BD208" s="2">
        <v>0</v>
      </c>
      <c r="BE208" s="1" t="s">
        <v>190</v>
      </c>
      <c r="BF208" s="56">
        <v>0</v>
      </c>
    </row>
    <row r="209" spans="1:58" ht="27.75" customHeight="1" x14ac:dyDescent="0.55000000000000004">
      <c r="A209" s="3">
        <v>45916</v>
      </c>
      <c r="B209" s="14" t="s">
        <v>244</v>
      </c>
      <c r="C209" s="9" t="s">
        <v>188</v>
      </c>
      <c r="D209" s="13">
        <v>331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46001</v>
      </c>
      <c r="U209" s="11">
        <v>2500</v>
      </c>
      <c r="V209" s="10">
        <v>0</v>
      </c>
      <c r="W209" s="10">
        <v>0</v>
      </c>
      <c r="X209" s="10">
        <v>2625</v>
      </c>
      <c r="Y209" s="10">
        <v>2500</v>
      </c>
      <c r="Z209" s="10">
        <v>0</v>
      </c>
      <c r="AA209" s="10">
        <v>2625</v>
      </c>
      <c r="AB209" s="9" t="s">
        <v>189</v>
      </c>
      <c r="AC209" s="8">
        <v>2828.9250000000002</v>
      </c>
      <c r="AD209" s="8">
        <v>2828.9250000000002</v>
      </c>
      <c r="AE209" s="8">
        <v>0</v>
      </c>
      <c r="AF209" s="8">
        <v>0</v>
      </c>
      <c r="AG209" s="8">
        <v>0</v>
      </c>
      <c r="AH209" s="8">
        <v>0</v>
      </c>
      <c r="AI209" s="1" t="s">
        <v>112</v>
      </c>
      <c r="AJ209" s="1" t="s">
        <v>74</v>
      </c>
      <c r="AK209" s="1">
        <v>2</v>
      </c>
      <c r="AL209" s="3">
        <v>46001</v>
      </c>
      <c r="AM209" s="3">
        <v>0</v>
      </c>
      <c r="AN209" s="3">
        <v>45992</v>
      </c>
      <c r="AO209" s="3">
        <v>45999</v>
      </c>
      <c r="AP209" s="3">
        <v>46000</v>
      </c>
      <c r="AQ209" s="3">
        <v>46000</v>
      </c>
      <c r="AR209" s="3">
        <v>45996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1">
        <v>0</v>
      </c>
      <c r="AY209" s="2" t="s">
        <v>64</v>
      </c>
      <c r="AZ209" s="2" t="s">
        <v>70</v>
      </c>
      <c r="BA209" s="2">
        <v>0</v>
      </c>
      <c r="BB209" s="2">
        <v>0</v>
      </c>
      <c r="BC209" s="2">
        <v>0</v>
      </c>
      <c r="BD209" s="2">
        <v>0</v>
      </c>
      <c r="BE209" s="1" t="s">
        <v>190</v>
      </c>
      <c r="BF209" s="56">
        <v>0</v>
      </c>
    </row>
    <row r="210" spans="1:58" ht="27.75" customHeight="1" x14ac:dyDescent="0.55000000000000004">
      <c r="A210" s="3">
        <v>45916</v>
      </c>
      <c r="B210" s="14" t="s">
        <v>244</v>
      </c>
      <c r="C210" s="9" t="s">
        <v>188</v>
      </c>
      <c r="D210" s="13" t="s">
        <v>240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46001</v>
      </c>
      <c r="U210" s="11">
        <v>2500</v>
      </c>
      <c r="V210" s="10">
        <v>0</v>
      </c>
      <c r="W210" s="10">
        <v>0</v>
      </c>
      <c r="X210" s="10">
        <v>2625</v>
      </c>
      <c r="Y210" s="10">
        <v>2500</v>
      </c>
      <c r="Z210" s="10">
        <v>0</v>
      </c>
      <c r="AA210" s="10">
        <v>2625</v>
      </c>
      <c r="AB210" s="9" t="s">
        <v>189</v>
      </c>
      <c r="AC210" s="8">
        <v>2828.9250000000002</v>
      </c>
      <c r="AD210" s="8">
        <v>2828.9250000000002</v>
      </c>
      <c r="AE210" s="8">
        <v>0</v>
      </c>
      <c r="AF210" s="8">
        <v>0</v>
      </c>
      <c r="AG210" s="8">
        <v>0</v>
      </c>
      <c r="AH210" s="8">
        <v>0</v>
      </c>
      <c r="AI210" s="1" t="s">
        <v>112</v>
      </c>
      <c r="AJ210" s="1" t="s">
        <v>74</v>
      </c>
      <c r="AK210" s="1">
        <v>2</v>
      </c>
      <c r="AL210" s="3">
        <v>46001</v>
      </c>
      <c r="AM210" s="3">
        <v>0</v>
      </c>
      <c r="AN210" s="3">
        <v>45992</v>
      </c>
      <c r="AO210" s="3">
        <v>45999</v>
      </c>
      <c r="AP210" s="3">
        <v>46000</v>
      </c>
      <c r="AQ210" s="3">
        <v>46000</v>
      </c>
      <c r="AR210" s="3">
        <v>45996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1">
        <v>0</v>
      </c>
      <c r="AY210" s="2" t="s">
        <v>64</v>
      </c>
      <c r="AZ210" s="2" t="s">
        <v>70</v>
      </c>
      <c r="BA210" s="2">
        <v>0</v>
      </c>
      <c r="BB210" s="2">
        <v>0</v>
      </c>
      <c r="BC210" s="2">
        <v>0</v>
      </c>
      <c r="BD210" s="2">
        <v>0</v>
      </c>
      <c r="BE210" s="1" t="s">
        <v>190</v>
      </c>
      <c r="BF210" s="56">
        <v>0</v>
      </c>
    </row>
    <row r="211" spans="1:58" ht="27.75" customHeight="1" x14ac:dyDescent="0.55000000000000004">
      <c r="A211" s="3">
        <v>45916</v>
      </c>
      <c r="B211" s="14" t="s">
        <v>244</v>
      </c>
      <c r="C211" s="9" t="s">
        <v>188</v>
      </c>
      <c r="D211" s="13" t="s">
        <v>242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46001</v>
      </c>
      <c r="U211" s="11">
        <v>2500</v>
      </c>
      <c r="V211" s="10">
        <v>0</v>
      </c>
      <c r="W211" s="10">
        <v>0</v>
      </c>
      <c r="X211" s="10">
        <v>2625</v>
      </c>
      <c r="Y211" s="10">
        <v>2500</v>
      </c>
      <c r="Z211" s="10">
        <v>0</v>
      </c>
      <c r="AA211" s="10">
        <v>2625</v>
      </c>
      <c r="AB211" s="9" t="s">
        <v>189</v>
      </c>
      <c r="AC211" s="8">
        <v>2828.9250000000002</v>
      </c>
      <c r="AD211" s="8">
        <v>2828.9250000000002</v>
      </c>
      <c r="AE211" s="8">
        <v>0</v>
      </c>
      <c r="AF211" s="8">
        <v>0</v>
      </c>
      <c r="AG211" s="8">
        <v>0</v>
      </c>
      <c r="AH211" s="8">
        <v>0</v>
      </c>
      <c r="AI211" s="1" t="s">
        <v>112</v>
      </c>
      <c r="AJ211" s="1" t="s">
        <v>74</v>
      </c>
      <c r="AK211" s="1">
        <v>2</v>
      </c>
      <c r="AL211" s="3">
        <v>46001</v>
      </c>
      <c r="AM211" s="3">
        <v>0</v>
      </c>
      <c r="AN211" s="3">
        <v>45992</v>
      </c>
      <c r="AO211" s="3">
        <v>45999</v>
      </c>
      <c r="AP211" s="3">
        <v>46000</v>
      </c>
      <c r="AQ211" s="3">
        <v>46000</v>
      </c>
      <c r="AR211" s="3">
        <v>45996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1">
        <v>0</v>
      </c>
      <c r="AY211" s="2" t="s">
        <v>64</v>
      </c>
      <c r="AZ211" s="2" t="s">
        <v>70</v>
      </c>
      <c r="BA211" s="2">
        <v>0</v>
      </c>
      <c r="BB211" s="2">
        <v>0</v>
      </c>
      <c r="BC211" s="2">
        <v>0</v>
      </c>
      <c r="BD211" s="2">
        <v>0</v>
      </c>
      <c r="BE211" s="1" t="s">
        <v>190</v>
      </c>
      <c r="BF211" s="56">
        <v>0</v>
      </c>
    </row>
    <row r="212" spans="1:58" ht="27.75" customHeight="1" x14ac:dyDescent="0.55000000000000004">
      <c r="A212" s="3">
        <v>45916</v>
      </c>
      <c r="B212" s="14" t="s">
        <v>244</v>
      </c>
      <c r="C212" s="9" t="s">
        <v>188</v>
      </c>
      <c r="D212" s="13" t="s">
        <v>237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46001</v>
      </c>
      <c r="U212" s="11">
        <v>6000</v>
      </c>
      <c r="V212" s="10">
        <v>0</v>
      </c>
      <c r="W212" s="10">
        <v>0</v>
      </c>
      <c r="X212" s="10">
        <v>6300</v>
      </c>
      <c r="Y212" s="10">
        <v>6000</v>
      </c>
      <c r="Z212" s="10">
        <v>0</v>
      </c>
      <c r="AA212" s="10">
        <v>6300</v>
      </c>
      <c r="AB212" s="9" t="s">
        <v>189</v>
      </c>
      <c r="AC212" s="8">
        <v>6454.14</v>
      </c>
      <c r="AD212" s="8">
        <v>6454.14</v>
      </c>
      <c r="AE212" s="8">
        <v>0</v>
      </c>
      <c r="AF212" s="8">
        <v>0</v>
      </c>
      <c r="AG212" s="8">
        <v>0</v>
      </c>
      <c r="AH212" s="8">
        <v>0</v>
      </c>
      <c r="AI212" s="1" t="s">
        <v>112</v>
      </c>
      <c r="AJ212" s="1" t="s">
        <v>74</v>
      </c>
      <c r="AK212" s="1">
        <v>2</v>
      </c>
      <c r="AL212" s="3">
        <v>46001</v>
      </c>
      <c r="AM212" s="3">
        <v>0</v>
      </c>
      <c r="AN212" s="3">
        <v>45992</v>
      </c>
      <c r="AO212" s="3">
        <v>45999</v>
      </c>
      <c r="AP212" s="3">
        <v>46000</v>
      </c>
      <c r="AQ212" s="3">
        <v>46000</v>
      </c>
      <c r="AR212" s="3">
        <v>45996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1">
        <v>0</v>
      </c>
      <c r="AY212" s="2" t="s">
        <v>64</v>
      </c>
      <c r="AZ212" s="2" t="s">
        <v>70</v>
      </c>
      <c r="BA212" s="2">
        <v>0</v>
      </c>
      <c r="BB212" s="2">
        <v>0</v>
      </c>
      <c r="BC212" s="2">
        <v>0</v>
      </c>
      <c r="BD212" s="2">
        <v>0</v>
      </c>
      <c r="BE212" s="1" t="s">
        <v>190</v>
      </c>
      <c r="BF212" s="56">
        <v>0</v>
      </c>
    </row>
    <row r="213" spans="1:58" ht="27.75" customHeight="1" x14ac:dyDescent="0.55000000000000004">
      <c r="A213" s="3">
        <v>45916</v>
      </c>
      <c r="B213" s="14" t="s">
        <v>244</v>
      </c>
      <c r="C213" s="9" t="s">
        <v>188</v>
      </c>
      <c r="D213" s="13">
        <v>969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46001</v>
      </c>
      <c r="U213" s="11">
        <v>3500</v>
      </c>
      <c r="V213" s="10">
        <v>0</v>
      </c>
      <c r="W213" s="10">
        <v>0</v>
      </c>
      <c r="X213" s="10">
        <v>3675</v>
      </c>
      <c r="Y213" s="10">
        <v>3500</v>
      </c>
      <c r="Z213" s="10">
        <v>0</v>
      </c>
      <c r="AA213" s="10">
        <v>3675</v>
      </c>
      <c r="AB213" s="9" t="s">
        <v>189</v>
      </c>
      <c r="AC213" s="8">
        <v>3960.4950000000003</v>
      </c>
      <c r="AD213" s="8">
        <v>3960.4950000000003</v>
      </c>
      <c r="AE213" s="8">
        <v>0</v>
      </c>
      <c r="AF213" s="8">
        <v>0</v>
      </c>
      <c r="AG213" s="8">
        <v>0</v>
      </c>
      <c r="AH213" s="8">
        <v>0</v>
      </c>
      <c r="AI213" s="1" t="s">
        <v>112</v>
      </c>
      <c r="AJ213" s="1" t="s">
        <v>74</v>
      </c>
      <c r="AK213" s="1">
        <v>2</v>
      </c>
      <c r="AL213" s="3">
        <v>46001</v>
      </c>
      <c r="AM213" s="3">
        <v>0</v>
      </c>
      <c r="AN213" s="3">
        <v>45992</v>
      </c>
      <c r="AO213" s="3">
        <v>45999</v>
      </c>
      <c r="AP213" s="3">
        <v>46000</v>
      </c>
      <c r="AQ213" s="3">
        <v>46000</v>
      </c>
      <c r="AR213" s="3">
        <v>45996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1">
        <v>0</v>
      </c>
      <c r="AY213" s="2" t="s">
        <v>64</v>
      </c>
      <c r="AZ213" s="2" t="s">
        <v>70</v>
      </c>
      <c r="BA213" s="2">
        <v>0</v>
      </c>
      <c r="BB213" s="2">
        <v>0</v>
      </c>
      <c r="BC213" s="2">
        <v>0</v>
      </c>
      <c r="BD213" s="2">
        <v>0</v>
      </c>
      <c r="BE213" s="1" t="s">
        <v>190</v>
      </c>
      <c r="BF213" s="56">
        <v>0</v>
      </c>
    </row>
    <row r="214" spans="1:58" ht="27.75" customHeight="1" x14ac:dyDescent="0.55000000000000004">
      <c r="A214" s="3">
        <v>45916</v>
      </c>
      <c r="B214" s="14" t="s">
        <v>244</v>
      </c>
      <c r="C214" s="9" t="s">
        <v>188</v>
      </c>
      <c r="D214" s="13">
        <v>959</v>
      </c>
      <c r="E214" s="9">
        <v>20</v>
      </c>
      <c r="F214" s="9">
        <v>38</v>
      </c>
      <c r="G214" s="9" t="s">
        <v>60</v>
      </c>
      <c r="H214" s="9">
        <v>0</v>
      </c>
      <c r="I214" s="9">
        <v>82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46003</v>
      </c>
      <c r="U214" s="11">
        <v>2500</v>
      </c>
      <c r="V214" s="10">
        <v>0</v>
      </c>
      <c r="W214" s="10">
        <v>0</v>
      </c>
      <c r="X214" s="10">
        <v>2625</v>
      </c>
      <c r="Y214" s="10">
        <v>2500</v>
      </c>
      <c r="Z214" s="10">
        <v>0</v>
      </c>
      <c r="AA214" s="10">
        <v>2625</v>
      </c>
      <c r="AB214" s="9" t="s">
        <v>189</v>
      </c>
      <c r="AC214" s="8">
        <v>2759.0749999999998</v>
      </c>
      <c r="AD214" s="8">
        <v>2759.0749999999998</v>
      </c>
      <c r="AE214" s="8">
        <v>0</v>
      </c>
      <c r="AF214" s="8">
        <v>0</v>
      </c>
      <c r="AG214" s="8">
        <v>0</v>
      </c>
      <c r="AH214" s="8">
        <v>0</v>
      </c>
      <c r="AI214" s="1" t="s">
        <v>112</v>
      </c>
      <c r="AJ214" s="1" t="s">
        <v>74</v>
      </c>
      <c r="AK214" s="1">
        <v>2</v>
      </c>
      <c r="AL214" s="3">
        <v>46003</v>
      </c>
      <c r="AM214" s="3">
        <v>0</v>
      </c>
      <c r="AN214" s="3">
        <v>45994</v>
      </c>
      <c r="AO214" s="3">
        <v>46001</v>
      </c>
      <c r="AP214" s="3">
        <v>46002</v>
      </c>
      <c r="AQ214" s="3">
        <v>46002</v>
      </c>
      <c r="AR214" s="3">
        <v>45998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1">
        <v>0</v>
      </c>
      <c r="AY214" s="2" t="s">
        <v>64</v>
      </c>
      <c r="AZ214" s="2" t="s">
        <v>70</v>
      </c>
      <c r="BA214" s="2">
        <v>0</v>
      </c>
      <c r="BB214" s="2">
        <v>0</v>
      </c>
      <c r="BC214" s="2">
        <v>0</v>
      </c>
      <c r="BD214" s="2">
        <v>0</v>
      </c>
      <c r="BE214" s="1" t="s">
        <v>190</v>
      </c>
      <c r="BF214" s="56">
        <v>0</v>
      </c>
    </row>
    <row r="215" spans="1:58" ht="27.75" customHeight="1" x14ac:dyDescent="0.55000000000000004">
      <c r="A215" s="3">
        <v>45916</v>
      </c>
      <c r="B215" s="14" t="s">
        <v>244</v>
      </c>
      <c r="C215" s="9" t="s">
        <v>188</v>
      </c>
      <c r="D215" s="13" t="s">
        <v>239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46003</v>
      </c>
      <c r="U215" s="11">
        <v>5000</v>
      </c>
      <c r="V215" s="10">
        <v>0</v>
      </c>
      <c r="W215" s="10">
        <v>0</v>
      </c>
      <c r="X215" s="10">
        <v>5250</v>
      </c>
      <c r="Y215" s="10">
        <v>5000</v>
      </c>
      <c r="Z215" s="10">
        <v>0</v>
      </c>
      <c r="AA215" s="10">
        <v>5250</v>
      </c>
      <c r="AB215" s="9" t="s">
        <v>189</v>
      </c>
      <c r="AC215" s="8">
        <v>5378.4500000000007</v>
      </c>
      <c r="AD215" s="8">
        <v>5378.4500000000007</v>
      </c>
      <c r="AE215" s="8">
        <v>0</v>
      </c>
      <c r="AF215" s="8">
        <v>0</v>
      </c>
      <c r="AG215" s="8">
        <v>0</v>
      </c>
      <c r="AH215" s="8">
        <v>0</v>
      </c>
      <c r="AI215" s="1" t="s">
        <v>112</v>
      </c>
      <c r="AJ215" s="1" t="s">
        <v>74</v>
      </c>
      <c r="AK215" s="1">
        <v>2</v>
      </c>
      <c r="AL215" s="3">
        <v>46003</v>
      </c>
      <c r="AM215" s="3">
        <v>0</v>
      </c>
      <c r="AN215" s="3">
        <v>45994</v>
      </c>
      <c r="AO215" s="3">
        <v>46001</v>
      </c>
      <c r="AP215" s="3">
        <v>46002</v>
      </c>
      <c r="AQ215" s="3">
        <v>46002</v>
      </c>
      <c r="AR215" s="3">
        <v>45998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1">
        <v>0</v>
      </c>
      <c r="AY215" s="2" t="s">
        <v>64</v>
      </c>
      <c r="AZ215" s="2" t="s">
        <v>70</v>
      </c>
      <c r="BA215" s="2">
        <v>0</v>
      </c>
      <c r="BB215" s="2">
        <v>0</v>
      </c>
      <c r="BC215" s="2">
        <v>0</v>
      </c>
      <c r="BD215" s="2">
        <v>0</v>
      </c>
      <c r="BE215" s="1" t="s">
        <v>190</v>
      </c>
      <c r="BF215" s="56">
        <v>0</v>
      </c>
    </row>
    <row r="216" spans="1:58" ht="27.75" customHeight="1" x14ac:dyDescent="0.55000000000000004">
      <c r="A216" s="3">
        <v>45916</v>
      </c>
      <c r="B216" s="14" t="s">
        <v>244</v>
      </c>
      <c r="C216" s="9" t="s">
        <v>188</v>
      </c>
      <c r="D216" s="13" t="s">
        <v>237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46003</v>
      </c>
      <c r="U216" s="11">
        <v>5000</v>
      </c>
      <c r="V216" s="10">
        <v>0</v>
      </c>
      <c r="W216" s="10">
        <v>0</v>
      </c>
      <c r="X216" s="10">
        <v>5250</v>
      </c>
      <c r="Y216" s="10">
        <v>5000</v>
      </c>
      <c r="Z216" s="10">
        <v>0</v>
      </c>
      <c r="AA216" s="10">
        <v>5250</v>
      </c>
      <c r="AB216" s="9" t="s">
        <v>189</v>
      </c>
      <c r="AC216" s="8">
        <v>5378.4500000000007</v>
      </c>
      <c r="AD216" s="8">
        <v>5378.4500000000007</v>
      </c>
      <c r="AE216" s="8">
        <v>0</v>
      </c>
      <c r="AF216" s="8">
        <v>0</v>
      </c>
      <c r="AG216" s="8">
        <v>0</v>
      </c>
      <c r="AH216" s="8">
        <v>0</v>
      </c>
      <c r="AI216" s="1" t="s">
        <v>111</v>
      </c>
      <c r="AJ216" s="1" t="s">
        <v>74</v>
      </c>
      <c r="AK216" s="1">
        <v>2</v>
      </c>
      <c r="AL216" s="3">
        <v>46003</v>
      </c>
      <c r="AM216" s="3">
        <v>0</v>
      </c>
      <c r="AN216" s="3">
        <v>45994</v>
      </c>
      <c r="AO216" s="3">
        <v>46001</v>
      </c>
      <c r="AP216" s="3">
        <v>46002</v>
      </c>
      <c r="AQ216" s="3">
        <v>46002</v>
      </c>
      <c r="AR216" s="3">
        <v>45998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1">
        <v>0</v>
      </c>
      <c r="AY216" s="2" t="s">
        <v>64</v>
      </c>
      <c r="AZ216" s="2" t="s">
        <v>70</v>
      </c>
      <c r="BA216" s="2">
        <v>0</v>
      </c>
      <c r="BB216" s="2">
        <v>0</v>
      </c>
      <c r="BC216" s="2">
        <v>0</v>
      </c>
      <c r="BD216" s="2">
        <v>0</v>
      </c>
      <c r="BE216" s="1" t="s">
        <v>190</v>
      </c>
      <c r="BF216" s="56">
        <v>0</v>
      </c>
    </row>
    <row r="217" spans="1:58" ht="27.75" customHeight="1" x14ac:dyDescent="0.55000000000000004">
      <c r="A217" s="3">
        <v>45916</v>
      </c>
      <c r="B217" s="14" t="s">
        <v>244</v>
      </c>
      <c r="C217" s="9" t="s">
        <v>188</v>
      </c>
      <c r="D217" s="13">
        <v>935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46003</v>
      </c>
      <c r="U217" s="11">
        <v>5000</v>
      </c>
      <c r="V217" s="10">
        <v>0</v>
      </c>
      <c r="W217" s="10">
        <v>0</v>
      </c>
      <c r="X217" s="10">
        <v>5250</v>
      </c>
      <c r="Y217" s="10">
        <v>5000</v>
      </c>
      <c r="Z217" s="10">
        <v>0</v>
      </c>
      <c r="AA217" s="10">
        <v>5250</v>
      </c>
      <c r="AB217" s="9" t="s">
        <v>189</v>
      </c>
      <c r="AC217" s="8">
        <v>5378.4500000000007</v>
      </c>
      <c r="AD217" s="8">
        <v>5378.4500000000007</v>
      </c>
      <c r="AE217" s="8">
        <v>0</v>
      </c>
      <c r="AF217" s="8">
        <v>0</v>
      </c>
      <c r="AG217" s="8">
        <v>0</v>
      </c>
      <c r="AH217" s="8">
        <v>0</v>
      </c>
      <c r="AI217" s="1" t="s">
        <v>112</v>
      </c>
      <c r="AJ217" s="1" t="s">
        <v>74</v>
      </c>
      <c r="AK217" s="1">
        <v>2</v>
      </c>
      <c r="AL217" s="3">
        <v>46003</v>
      </c>
      <c r="AM217" s="3">
        <v>0</v>
      </c>
      <c r="AN217" s="3">
        <v>45994</v>
      </c>
      <c r="AO217" s="3">
        <v>46001</v>
      </c>
      <c r="AP217" s="3">
        <v>46002</v>
      </c>
      <c r="AQ217" s="3">
        <v>46002</v>
      </c>
      <c r="AR217" s="3">
        <v>45998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1">
        <v>0</v>
      </c>
      <c r="AY217" s="2" t="s">
        <v>64</v>
      </c>
      <c r="AZ217" s="2" t="s">
        <v>70</v>
      </c>
      <c r="BA217" s="2">
        <v>0</v>
      </c>
      <c r="BB217" s="2">
        <v>0</v>
      </c>
      <c r="BC217" s="2">
        <v>0</v>
      </c>
      <c r="BD217" s="2">
        <v>0</v>
      </c>
      <c r="BE217" s="1" t="s">
        <v>190</v>
      </c>
      <c r="BF217" s="56">
        <v>0</v>
      </c>
    </row>
    <row r="218" spans="1:58" ht="27.75" customHeight="1" x14ac:dyDescent="0.55000000000000004">
      <c r="A218" s="3">
        <v>45916</v>
      </c>
      <c r="B218" s="14" t="s">
        <v>244</v>
      </c>
      <c r="C218" s="9" t="s">
        <v>188</v>
      </c>
      <c r="D218" s="13" t="s">
        <v>235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46003</v>
      </c>
      <c r="U218" s="11">
        <v>7500</v>
      </c>
      <c r="V218" s="10">
        <v>0</v>
      </c>
      <c r="W218" s="10">
        <v>0</v>
      </c>
      <c r="X218" s="10">
        <v>7875</v>
      </c>
      <c r="Y218" s="10">
        <v>7500</v>
      </c>
      <c r="Z218" s="10">
        <v>0</v>
      </c>
      <c r="AA218" s="10">
        <v>7875</v>
      </c>
      <c r="AB218" s="9" t="s">
        <v>189</v>
      </c>
      <c r="AC218" s="8">
        <v>8486.7750000000015</v>
      </c>
      <c r="AD218" s="8">
        <v>8486.7750000000015</v>
      </c>
      <c r="AE218" s="8">
        <v>0</v>
      </c>
      <c r="AF218" s="8">
        <v>0</v>
      </c>
      <c r="AG218" s="8">
        <v>0</v>
      </c>
      <c r="AH218" s="8">
        <v>0</v>
      </c>
      <c r="AI218" s="1" t="s">
        <v>112</v>
      </c>
      <c r="AJ218" s="1" t="s">
        <v>74</v>
      </c>
      <c r="AK218" s="1">
        <v>2</v>
      </c>
      <c r="AL218" s="3">
        <v>46003</v>
      </c>
      <c r="AM218" s="3">
        <v>0</v>
      </c>
      <c r="AN218" s="3">
        <v>45994</v>
      </c>
      <c r="AO218" s="3">
        <v>46001</v>
      </c>
      <c r="AP218" s="3">
        <v>46002</v>
      </c>
      <c r="AQ218" s="3">
        <v>46002</v>
      </c>
      <c r="AR218" s="3">
        <v>45998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1">
        <v>0</v>
      </c>
      <c r="AY218" s="2" t="s">
        <v>64</v>
      </c>
      <c r="AZ218" s="2" t="s">
        <v>70</v>
      </c>
      <c r="BA218" s="2">
        <v>0</v>
      </c>
      <c r="BB218" s="2">
        <v>0</v>
      </c>
      <c r="BC218" s="2">
        <v>0</v>
      </c>
      <c r="BD218" s="2">
        <v>0</v>
      </c>
      <c r="BE218" s="1" t="s">
        <v>190</v>
      </c>
      <c r="BF218" s="56">
        <v>0</v>
      </c>
    </row>
    <row r="219" spans="1:58" ht="27.75" customHeight="1" x14ac:dyDescent="0.55000000000000004">
      <c r="A219" s="3">
        <v>45916</v>
      </c>
      <c r="B219" s="14" t="s">
        <v>244</v>
      </c>
      <c r="C219" s="9" t="s">
        <v>188</v>
      </c>
      <c r="D219" s="13">
        <v>932</v>
      </c>
      <c r="E219" s="9">
        <v>20</v>
      </c>
      <c r="F219" s="9">
        <v>38</v>
      </c>
      <c r="G219" s="9" t="s">
        <v>60</v>
      </c>
      <c r="H219" s="9">
        <v>0</v>
      </c>
      <c r="I219" s="9">
        <v>82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46003</v>
      </c>
      <c r="U219" s="11">
        <v>2500</v>
      </c>
      <c r="V219" s="10">
        <v>2175</v>
      </c>
      <c r="W219" s="10">
        <v>2600</v>
      </c>
      <c r="X219" s="10">
        <v>0</v>
      </c>
      <c r="Y219" s="10">
        <v>325</v>
      </c>
      <c r="Z219" s="10">
        <v>2600</v>
      </c>
      <c r="AA219" s="10">
        <v>0</v>
      </c>
      <c r="AB219" s="9" t="s">
        <v>189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  <c r="AI219" s="1" t="s">
        <v>112</v>
      </c>
      <c r="AJ219" s="1" t="s">
        <v>74</v>
      </c>
      <c r="AK219" s="1">
        <v>2</v>
      </c>
      <c r="AL219" s="3">
        <v>46003</v>
      </c>
      <c r="AM219" s="3">
        <v>0</v>
      </c>
      <c r="AN219" s="3">
        <v>45994</v>
      </c>
      <c r="AO219" s="3">
        <v>46001</v>
      </c>
      <c r="AP219" s="3">
        <v>46002</v>
      </c>
      <c r="AQ219" s="3">
        <v>46002</v>
      </c>
      <c r="AR219" s="3">
        <v>45998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1">
        <v>0</v>
      </c>
      <c r="AY219" s="2" t="s">
        <v>64</v>
      </c>
      <c r="AZ219" s="2" t="s">
        <v>70</v>
      </c>
      <c r="BA219" s="2">
        <v>0</v>
      </c>
      <c r="BB219" s="2">
        <v>2600</v>
      </c>
      <c r="BC219" s="2">
        <v>0</v>
      </c>
      <c r="BD219" s="2">
        <v>0</v>
      </c>
      <c r="BE219" s="1" t="s">
        <v>190</v>
      </c>
      <c r="BF219" s="56">
        <v>0</v>
      </c>
    </row>
    <row r="220" spans="1:58" ht="27.75" customHeight="1" x14ac:dyDescent="0.55000000000000004">
      <c r="A220" s="3">
        <v>45916</v>
      </c>
      <c r="B220" s="14" t="s">
        <v>244</v>
      </c>
      <c r="C220" s="9" t="s">
        <v>188</v>
      </c>
      <c r="D220" s="13" t="s">
        <v>241</v>
      </c>
      <c r="E220" s="9">
        <v>20</v>
      </c>
      <c r="F220" s="9">
        <v>38</v>
      </c>
      <c r="G220" s="9" t="s">
        <v>60</v>
      </c>
      <c r="H220" s="9">
        <v>0</v>
      </c>
      <c r="I220" s="9">
        <v>82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46006</v>
      </c>
      <c r="U220" s="11">
        <v>5000</v>
      </c>
      <c r="V220" s="10">
        <v>0</v>
      </c>
      <c r="W220" s="10">
        <v>0</v>
      </c>
      <c r="X220" s="10">
        <v>5250</v>
      </c>
      <c r="Y220" s="10">
        <v>5000</v>
      </c>
      <c r="Z220" s="10">
        <v>0</v>
      </c>
      <c r="AA220" s="10">
        <v>5250</v>
      </c>
      <c r="AB220" s="9" t="s">
        <v>189</v>
      </c>
      <c r="AC220" s="8">
        <v>5518.15</v>
      </c>
      <c r="AD220" s="8">
        <v>5518.15</v>
      </c>
      <c r="AE220" s="8">
        <v>0</v>
      </c>
      <c r="AF220" s="8">
        <v>0</v>
      </c>
      <c r="AG220" s="8">
        <v>0</v>
      </c>
      <c r="AH220" s="8">
        <v>0</v>
      </c>
      <c r="AI220" s="1" t="s">
        <v>112</v>
      </c>
      <c r="AJ220" s="1" t="s">
        <v>74</v>
      </c>
      <c r="AK220" s="1">
        <v>2</v>
      </c>
      <c r="AL220" s="3">
        <v>46006</v>
      </c>
      <c r="AM220" s="3">
        <v>0</v>
      </c>
      <c r="AN220" s="3">
        <v>45997</v>
      </c>
      <c r="AO220" s="3">
        <v>46004</v>
      </c>
      <c r="AP220" s="3">
        <v>46005</v>
      </c>
      <c r="AQ220" s="3">
        <v>46005</v>
      </c>
      <c r="AR220" s="3">
        <v>46001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1">
        <v>0</v>
      </c>
      <c r="AY220" s="2" t="s">
        <v>64</v>
      </c>
      <c r="AZ220" s="2" t="s">
        <v>70</v>
      </c>
      <c r="BA220" s="2">
        <v>0</v>
      </c>
      <c r="BB220" s="2">
        <v>0</v>
      </c>
      <c r="BC220" s="2">
        <v>0</v>
      </c>
      <c r="BD220" s="2">
        <v>0</v>
      </c>
      <c r="BE220" s="1" t="s">
        <v>190</v>
      </c>
      <c r="BF220" s="56">
        <v>0</v>
      </c>
    </row>
    <row r="221" spans="1:58" ht="27.75" customHeight="1" x14ac:dyDescent="0.55000000000000004">
      <c r="A221" s="3">
        <v>45916</v>
      </c>
      <c r="B221" s="14" t="s">
        <v>244</v>
      </c>
      <c r="C221" s="9" t="s">
        <v>188</v>
      </c>
      <c r="D221" s="13" t="s">
        <v>239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46006</v>
      </c>
      <c r="U221" s="11">
        <v>5000</v>
      </c>
      <c r="V221" s="10">
        <v>0</v>
      </c>
      <c r="W221" s="10">
        <v>0</v>
      </c>
      <c r="X221" s="10">
        <v>5250</v>
      </c>
      <c r="Y221" s="10">
        <v>5000</v>
      </c>
      <c r="Z221" s="10">
        <v>0</v>
      </c>
      <c r="AA221" s="10">
        <v>5250</v>
      </c>
      <c r="AB221" s="9" t="s">
        <v>189</v>
      </c>
      <c r="AC221" s="8">
        <v>5378.4500000000007</v>
      </c>
      <c r="AD221" s="8">
        <v>5378.4500000000007</v>
      </c>
      <c r="AE221" s="8">
        <v>0</v>
      </c>
      <c r="AF221" s="8">
        <v>0</v>
      </c>
      <c r="AG221" s="8">
        <v>0</v>
      </c>
      <c r="AH221" s="8">
        <v>0</v>
      </c>
      <c r="AI221" s="1" t="s">
        <v>112</v>
      </c>
      <c r="AJ221" s="1" t="s">
        <v>74</v>
      </c>
      <c r="AK221" s="1">
        <v>2</v>
      </c>
      <c r="AL221" s="3">
        <v>46006</v>
      </c>
      <c r="AM221" s="3">
        <v>0</v>
      </c>
      <c r="AN221" s="3">
        <v>45997</v>
      </c>
      <c r="AO221" s="3">
        <v>46004</v>
      </c>
      <c r="AP221" s="3">
        <v>46005</v>
      </c>
      <c r="AQ221" s="3">
        <v>46005</v>
      </c>
      <c r="AR221" s="3">
        <v>46001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1">
        <v>0</v>
      </c>
      <c r="AY221" s="2" t="s">
        <v>64</v>
      </c>
      <c r="AZ221" s="2" t="s">
        <v>70</v>
      </c>
      <c r="BA221" s="2">
        <v>0</v>
      </c>
      <c r="BB221" s="2">
        <v>0</v>
      </c>
      <c r="BC221" s="2">
        <v>0</v>
      </c>
      <c r="BD221" s="2">
        <v>0</v>
      </c>
      <c r="BE221" s="1" t="s">
        <v>190</v>
      </c>
      <c r="BF221" s="56">
        <v>0</v>
      </c>
    </row>
    <row r="222" spans="1:58" ht="27.75" customHeight="1" x14ac:dyDescent="0.55000000000000004">
      <c r="A222" s="3">
        <v>45916</v>
      </c>
      <c r="B222" s="14" t="s">
        <v>244</v>
      </c>
      <c r="C222" s="9" t="s">
        <v>188</v>
      </c>
      <c r="D222" s="13" t="s">
        <v>237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46006</v>
      </c>
      <c r="U222" s="11">
        <v>5000</v>
      </c>
      <c r="V222" s="10">
        <v>0</v>
      </c>
      <c r="W222" s="10">
        <v>0</v>
      </c>
      <c r="X222" s="10">
        <v>5250</v>
      </c>
      <c r="Y222" s="10">
        <v>5000</v>
      </c>
      <c r="Z222" s="10">
        <v>0</v>
      </c>
      <c r="AA222" s="10">
        <v>5250</v>
      </c>
      <c r="AB222" s="9" t="s">
        <v>189</v>
      </c>
      <c r="AC222" s="8">
        <v>5378.4500000000007</v>
      </c>
      <c r="AD222" s="8">
        <v>4931</v>
      </c>
      <c r="AE222" s="8">
        <v>447.45000000000073</v>
      </c>
      <c r="AF222" s="8">
        <v>0</v>
      </c>
      <c r="AG222" s="8">
        <v>0</v>
      </c>
      <c r="AH222" s="8">
        <v>0</v>
      </c>
      <c r="AI222" s="1" t="s">
        <v>112</v>
      </c>
      <c r="AJ222" s="1" t="s">
        <v>74</v>
      </c>
      <c r="AK222" s="1">
        <v>2</v>
      </c>
      <c r="AL222" s="3">
        <v>46006</v>
      </c>
      <c r="AM222" s="3">
        <v>0</v>
      </c>
      <c r="AN222" s="3">
        <v>45997</v>
      </c>
      <c r="AO222" s="3">
        <v>46004</v>
      </c>
      <c r="AP222" s="3">
        <v>46005</v>
      </c>
      <c r="AQ222" s="3">
        <v>46005</v>
      </c>
      <c r="AR222" s="3">
        <v>46001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1">
        <v>0</v>
      </c>
      <c r="AY222" s="2" t="s">
        <v>64</v>
      </c>
      <c r="AZ222" s="2" t="s">
        <v>70</v>
      </c>
      <c r="BA222" s="2">
        <v>0</v>
      </c>
      <c r="BB222" s="2">
        <v>0</v>
      </c>
      <c r="BC222" s="2">
        <v>0</v>
      </c>
      <c r="BD222" s="2">
        <v>0</v>
      </c>
      <c r="BE222" s="1" t="s">
        <v>190</v>
      </c>
      <c r="BF222" s="56">
        <v>35.249116666666723</v>
      </c>
    </row>
    <row r="223" spans="1:58" ht="27.75" customHeight="1" x14ac:dyDescent="0.55000000000000004">
      <c r="A223" s="3">
        <v>45916</v>
      </c>
      <c r="B223" s="14" t="s">
        <v>244</v>
      </c>
      <c r="C223" s="9" t="s">
        <v>188</v>
      </c>
      <c r="D223" s="13" t="s">
        <v>238</v>
      </c>
      <c r="E223" s="9">
        <v>20</v>
      </c>
      <c r="F223" s="9">
        <v>38</v>
      </c>
      <c r="G223" s="9" t="s">
        <v>60</v>
      </c>
      <c r="H223" s="9">
        <v>0</v>
      </c>
      <c r="I223" s="9">
        <v>82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46006</v>
      </c>
      <c r="U223" s="11">
        <v>5000</v>
      </c>
      <c r="V223" s="10">
        <v>0</v>
      </c>
      <c r="W223" s="10">
        <v>0</v>
      </c>
      <c r="X223" s="10">
        <v>5250</v>
      </c>
      <c r="Y223" s="10">
        <v>5000</v>
      </c>
      <c r="Z223" s="10">
        <v>0</v>
      </c>
      <c r="AA223" s="10">
        <v>5250</v>
      </c>
      <c r="AB223" s="9" t="s">
        <v>189</v>
      </c>
      <c r="AC223" s="8">
        <v>5518.15</v>
      </c>
      <c r="AD223" s="8">
        <v>0</v>
      </c>
      <c r="AE223" s="8">
        <v>5518.15</v>
      </c>
      <c r="AF223" s="8">
        <v>0</v>
      </c>
      <c r="AG223" s="8">
        <v>0</v>
      </c>
      <c r="AH223" s="8">
        <v>0</v>
      </c>
      <c r="AI223" s="1" t="s">
        <v>112</v>
      </c>
      <c r="AJ223" s="1" t="s">
        <v>74</v>
      </c>
      <c r="AK223" s="1">
        <v>2</v>
      </c>
      <c r="AL223" s="3">
        <v>46006</v>
      </c>
      <c r="AM223" s="3">
        <v>0</v>
      </c>
      <c r="AN223" s="3">
        <v>45997</v>
      </c>
      <c r="AO223" s="3">
        <v>46004</v>
      </c>
      <c r="AP223" s="3">
        <v>46005</v>
      </c>
      <c r="AQ223" s="3">
        <v>46005</v>
      </c>
      <c r="AR223" s="3">
        <v>46001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1">
        <v>0</v>
      </c>
      <c r="AY223" s="2" t="s">
        <v>64</v>
      </c>
      <c r="AZ223" s="2" t="s">
        <v>70</v>
      </c>
      <c r="BA223" s="2">
        <v>0</v>
      </c>
      <c r="BB223" s="2">
        <v>0</v>
      </c>
      <c r="BC223" s="2">
        <v>0</v>
      </c>
      <c r="BD223" s="2">
        <v>0</v>
      </c>
      <c r="BE223" s="1" t="s">
        <v>190</v>
      </c>
      <c r="BF223" s="56">
        <v>434.7075944444444</v>
      </c>
    </row>
    <row r="224" spans="1:58" ht="27.75" customHeight="1" x14ac:dyDescent="0.55000000000000004">
      <c r="A224" s="3">
        <v>45916</v>
      </c>
      <c r="B224" s="14" t="s">
        <v>244</v>
      </c>
      <c r="C224" s="9" t="s">
        <v>188</v>
      </c>
      <c r="D224" s="13">
        <v>931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46007</v>
      </c>
      <c r="U224" s="11">
        <v>2500</v>
      </c>
      <c r="V224" s="10">
        <v>0</v>
      </c>
      <c r="W224" s="10">
        <v>0</v>
      </c>
      <c r="X224" s="10">
        <v>2625</v>
      </c>
      <c r="Y224" s="10">
        <v>2500</v>
      </c>
      <c r="Z224" s="10">
        <v>0</v>
      </c>
      <c r="AA224" s="10">
        <v>2625</v>
      </c>
      <c r="AB224" s="9" t="s">
        <v>189</v>
      </c>
      <c r="AC224" s="8">
        <v>2828.9250000000002</v>
      </c>
      <c r="AD224" s="8">
        <v>0</v>
      </c>
      <c r="AE224" s="8">
        <v>2828.9250000000002</v>
      </c>
      <c r="AF224" s="8">
        <v>0</v>
      </c>
      <c r="AG224" s="8">
        <v>0</v>
      </c>
      <c r="AH224" s="8">
        <v>0</v>
      </c>
      <c r="AI224" s="1" t="s">
        <v>112</v>
      </c>
      <c r="AJ224" s="1" t="s">
        <v>74</v>
      </c>
      <c r="AK224" s="1">
        <v>2</v>
      </c>
      <c r="AL224" s="3">
        <v>46007</v>
      </c>
      <c r="AM224" s="3">
        <v>0</v>
      </c>
      <c r="AN224" s="3">
        <v>45998</v>
      </c>
      <c r="AO224" s="3">
        <v>46005</v>
      </c>
      <c r="AP224" s="3">
        <v>46006</v>
      </c>
      <c r="AQ224" s="3">
        <v>46006</v>
      </c>
      <c r="AR224" s="3">
        <v>46002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1">
        <v>0</v>
      </c>
      <c r="AY224" s="2" t="s">
        <v>64</v>
      </c>
      <c r="AZ224" s="2" t="s">
        <v>70</v>
      </c>
      <c r="BA224" s="2">
        <v>0</v>
      </c>
      <c r="BB224" s="2">
        <v>0</v>
      </c>
      <c r="BC224" s="2">
        <v>0</v>
      </c>
      <c r="BD224" s="2">
        <v>0</v>
      </c>
      <c r="BE224" s="1" t="s">
        <v>190</v>
      </c>
      <c r="BF224" s="56">
        <v>222.85642500000006</v>
      </c>
    </row>
    <row r="225" spans="1:58" ht="27.75" customHeight="1" x14ac:dyDescent="0.55000000000000004">
      <c r="A225" s="3">
        <v>45916</v>
      </c>
      <c r="B225" s="14" t="s">
        <v>244</v>
      </c>
      <c r="C225" s="9" t="s">
        <v>188</v>
      </c>
      <c r="D225" s="13" t="s">
        <v>254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46007</v>
      </c>
      <c r="U225" s="11">
        <v>2500</v>
      </c>
      <c r="V225" s="10">
        <v>0</v>
      </c>
      <c r="W225" s="10">
        <v>0</v>
      </c>
      <c r="X225" s="10">
        <v>2625</v>
      </c>
      <c r="Y225" s="10">
        <v>2500</v>
      </c>
      <c r="Z225" s="10">
        <v>0</v>
      </c>
      <c r="AA225" s="10">
        <v>2625</v>
      </c>
      <c r="AB225" s="9" t="s">
        <v>189</v>
      </c>
      <c r="AC225" s="8">
        <v>2828.9250000000002</v>
      </c>
      <c r="AD225" s="8">
        <v>0</v>
      </c>
      <c r="AE225" s="8">
        <v>2828.9250000000002</v>
      </c>
      <c r="AF225" s="8">
        <v>0</v>
      </c>
      <c r="AG225" s="8">
        <v>0</v>
      </c>
      <c r="AH225" s="8">
        <v>0</v>
      </c>
      <c r="AI225" s="1" t="s">
        <v>112</v>
      </c>
      <c r="AJ225" s="1" t="s">
        <v>74</v>
      </c>
      <c r="AK225" s="1">
        <v>2</v>
      </c>
      <c r="AL225" s="3">
        <v>46007</v>
      </c>
      <c r="AM225" s="3">
        <v>0</v>
      </c>
      <c r="AN225" s="3">
        <v>45998</v>
      </c>
      <c r="AO225" s="3">
        <v>46005</v>
      </c>
      <c r="AP225" s="3">
        <v>46006</v>
      </c>
      <c r="AQ225" s="3">
        <v>46006</v>
      </c>
      <c r="AR225" s="3">
        <v>46002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1">
        <v>0</v>
      </c>
      <c r="AY225" s="2" t="s">
        <v>64</v>
      </c>
      <c r="AZ225" s="2" t="s">
        <v>70</v>
      </c>
      <c r="BA225" s="2">
        <v>0</v>
      </c>
      <c r="BB225" s="2">
        <v>0</v>
      </c>
      <c r="BC225" s="2">
        <v>0</v>
      </c>
      <c r="BD225" s="2">
        <v>0</v>
      </c>
      <c r="BE225" s="1" t="s">
        <v>190</v>
      </c>
      <c r="BF225" s="56">
        <v>222.85642500000006</v>
      </c>
    </row>
    <row r="226" spans="1:58" ht="27.75" customHeight="1" x14ac:dyDescent="0.55000000000000004">
      <c r="A226" s="3">
        <v>45916</v>
      </c>
      <c r="B226" s="14" t="s">
        <v>244</v>
      </c>
      <c r="C226" s="9" t="s">
        <v>188</v>
      </c>
      <c r="D226" s="13" t="s">
        <v>232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46007</v>
      </c>
      <c r="U226" s="11">
        <v>5000</v>
      </c>
      <c r="V226" s="10">
        <v>0</v>
      </c>
      <c r="W226" s="10">
        <v>0</v>
      </c>
      <c r="X226" s="10">
        <v>5250</v>
      </c>
      <c r="Y226" s="10">
        <v>5000</v>
      </c>
      <c r="Z226" s="10">
        <v>0</v>
      </c>
      <c r="AA226" s="10">
        <v>5250</v>
      </c>
      <c r="AB226" s="9" t="s">
        <v>189</v>
      </c>
      <c r="AC226" s="8">
        <v>5657.85</v>
      </c>
      <c r="AD226" s="8">
        <v>0</v>
      </c>
      <c r="AE226" s="8">
        <v>5657.85</v>
      </c>
      <c r="AF226" s="8">
        <v>0</v>
      </c>
      <c r="AG226" s="8">
        <v>0</v>
      </c>
      <c r="AH226" s="8">
        <v>0</v>
      </c>
      <c r="AI226" s="1" t="s">
        <v>112</v>
      </c>
      <c r="AJ226" s="1" t="s">
        <v>74</v>
      </c>
      <c r="AK226" s="1">
        <v>2</v>
      </c>
      <c r="AL226" s="3">
        <v>46007</v>
      </c>
      <c r="AM226" s="3">
        <v>0</v>
      </c>
      <c r="AN226" s="3">
        <v>45998</v>
      </c>
      <c r="AO226" s="3">
        <v>46005</v>
      </c>
      <c r="AP226" s="3">
        <v>46006</v>
      </c>
      <c r="AQ226" s="3">
        <v>46006</v>
      </c>
      <c r="AR226" s="3">
        <v>46002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1">
        <v>0</v>
      </c>
      <c r="AY226" s="2" t="s">
        <v>64</v>
      </c>
      <c r="AZ226" s="2" t="s">
        <v>70</v>
      </c>
      <c r="BA226" s="2">
        <v>0</v>
      </c>
      <c r="BB226" s="2">
        <v>0</v>
      </c>
      <c r="BC226" s="2">
        <v>0</v>
      </c>
      <c r="BD226" s="2">
        <v>0</v>
      </c>
      <c r="BE226" s="1" t="s">
        <v>190</v>
      </c>
      <c r="BF226" s="56">
        <v>445.71285000000012</v>
      </c>
    </row>
    <row r="227" spans="1:58" ht="27.75" customHeight="1" x14ac:dyDescent="0.55000000000000004">
      <c r="A227" s="3">
        <v>45916</v>
      </c>
      <c r="B227" s="14" t="s">
        <v>244</v>
      </c>
      <c r="C227" s="9" t="s">
        <v>188</v>
      </c>
      <c r="D227" s="13">
        <v>935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46007</v>
      </c>
      <c r="U227" s="11">
        <v>5000</v>
      </c>
      <c r="V227" s="10">
        <v>0</v>
      </c>
      <c r="W227" s="10">
        <v>0</v>
      </c>
      <c r="X227" s="10">
        <v>5250</v>
      </c>
      <c r="Y227" s="10">
        <v>5000</v>
      </c>
      <c r="Z227" s="10">
        <v>0</v>
      </c>
      <c r="AA227" s="10">
        <v>5250</v>
      </c>
      <c r="AB227" s="9" t="s">
        <v>189</v>
      </c>
      <c r="AC227" s="8">
        <v>5378.4500000000007</v>
      </c>
      <c r="AD227" s="8">
        <v>0</v>
      </c>
      <c r="AE227" s="8">
        <v>5378.4500000000007</v>
      </c>
      <c r="AF227" s="8">
        <v>0</v>
      </c>
      <c r="AG227" s="8">
        <v>0</v>
      </c>
      <c r="AH227" s="8">
        <v>0</v>
      </c>
      <c r="AI227" s="1" t="s">
        <v>112</v>
      </c>
      <c r="AJ227" s="1" t="s">
        <v>74</v>
      </c>
      <c r="AK227" s="1">
        <v>2</v>
      </c>
      <c r="AL227" s="3">
        <v>46007</v>
      </c>
      <c r="AM227" s="3">
        <v>0</v>
      </c>
      <c r="AN227" s="3">
        <v>45998</v>
      </c>
      <c r="AO227" s="3">
        <v>46005</v>
      </c>
      <c r="AP227" s="3">
        <v>46006</v>
      </c>
      <c r="AQ227" s="3">
        <v>46006</v>
      </c>
      <c r="AR227" s="3">
        <v>46002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1">
        <v>0</v>
      </c>
      <c r="AY227" s="2" t="s">
        <v>64</v>
      </c>
      <c r="AZ227" s="2" t="s">
        <v>70</v>
      </c>
      <c r="BA227" s="2">
        <v>0</v>
      </c>
      <c r="BB227" s="2">
        <v>0</v>
      </c>
      <c r="BC227" s="2">
        <v>0</v>
      </c>
      <c r="BD227" s="2">
        <v>0</v>
      </c>
      <c r="BE227" s="1" t="s">
        <v>190</v>
      </c>
      <c r="BF227" s="56">
        <v>423.7023388888889</v>
      </c>
    </row>
    <row r="228" spans="1:58" ht="27.75" customHeight="1" x14ac:dyDescent="0.55000000000000004">
      <c r="A228" s="3">
        <v>45916</v>
      </c>
      <c r="B228" s="14" t="s">
        <v>244</v>
      </c>
      <c r="C228" s="9" t="s">
        <v>188</v>
      </c>
      <c r="D228" s="13" t="s">
        <v>239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46008</v>
      </c>
      <c r="U228" s="11">
        <v>5000</v>
      </c>
      <c r="V228" s="10">
        <v>0</v>
      </c>
      <c r="W228" s="10">
        <v>0</v>
      </c>
      <c r="X228" s="10">
        <v>5250</v>
      </c>
      <c r="Y228" s="10">
        <v>5000</v>
      </c>
      <c r="Z228" s="10">
        <v>0</v>
      </c>
      <c r="AA228" s="10">
        <v>5250</v>
      </c>
      <c r="AB228" s="9" t="s">
        <v>189</v>
      </c>
      <c r="AC228" s="8">
        <v>5378.4500000000007</v>
      </c>
      <c r="AD228" s="8">
        <v>0</v>
      </c>
      <c r="AE228" s="8">
        <v>5378.4500000000007</v>
      </c>
      <c r="AF228" s="8">
        <v>0</v>
      </c>
      <c r="AG228" s="8">
        <v>0</v>
      </c>
      <c r="AH228" s="8">
        <v>0</v>
      </c>
      <c r="AI228" s="1" t="s">
        <v>112</v>
      </c>
      <c r="AJ228" s="1" t="s">
        <v>74</v>
      </c>
      <c r="AK228" s="1">
        <v>2</v>
      </c>
      <c r="AL228" s="3">
        <v>46008</v>
      </c>
      <c r="AM228" s="3">
        <v>0</v>
      </c>
      <c r="AN228" s="3">
        <v>45999</v>
      </c>
      <c r="AO228" s="3">
        <v>46006</v>
      </c>
      <c r="AP228" s="3">
        <v>46007</v>
      </c>
      <c r="AQ228" s="3">
        <v>46007</v>
      </c>
      <c r="AR228" s="3">
        <v>46003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1">
        <v>0</v>
      </c>
      <c r="AY228" s="2" t="s">
        <v>64</v>
      </c>
      <c r="AZ228" s="2" t="s">
        <v>70</v>
      </c>
      <c r="BA228" s="2">
        <v>0</v>
      </c>
      <c r="BB228" s="2">
        <v>0</v>
      </c>
      <c r="BC228" s="2">
        <v>0</v>
      </c>
      <c r="BD228" s="2">
        <v>0</v>
      </c>
      <c r="BE228" s="1" t="s">
        <v>190</v>
      </c>
      <c r="BF228" s="56">
        <v>423.7023388888889</v>
      </c>
    </row>
    <row r="229" spans="1:58" ht="27.75" customHeight="1" x14ac:dyDescent="0.55000000000000004">
      <c r="A229" s="3">
        <v>45916</v>
      </c>
      <c r="B229" s="14" t="s">
        <v>244</v>
      </c>
      <c r="C229" s="9" t="s">
        <v>188</v>
      </c>
      <c r="D229" s="13" t="s">
        <v>237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46008</v>
      </c>
      <c r="U229" s="11">
        <v>10000</v>
      </c>
      <c r="V229" s="10">
        <v>0</v>
      </c>
      <c r="W229" s="10">
        <v>0</v>
      </c>
      <c r="X229" s="10">
        <v>10500</v>
      </c>
      <c r="Y229" s="10">
        <v>10000</v>
      </c>
      <c r="Z229" s="10">
        <v>0</v>
      </c>
      <c r="AA229" s="10">
        <v>10500</v>
      </c>
      <c r="AB229" s="9" t="s">
        <v>189</v>
      </c>
      <c r="AC229" s="8">
        <v>10756.900000000001</v>
      </c>
      <c r="AD229" s="8">
        <v>0</v>
      </c>
      <c r="AE229" s="8">
        <v>10756.900000000001</v>
      </c>
      <c r="AF229" s="8">
        <v>0</v>
      </c>
      <c r="AG229" s="8">
        <v>0</v>
      </c>
      <c r="AH229" s="8">
        <v>0</v>
      </c>
      <c r="AI229" s="1" t="s">
        <v>112</v>
      </c>
      <c r="AJ229" s="1" t="s">
        <v>74</v>
      </c>
      <c r="AK229" s="1">
        <v>2</v>
      </c>
      <c r="AL229" s="3">
        <v>46008</v>
      </c>
      <c r="AM229" s="3">
        <v>0</v>
      </c>
      <c r="AN229" s="3">
        <v>45999</v>
      </c>
      <c r="AO229" s="3">
        <v>46006</v>
      </c>
      <c r="AP229" s="3">
        <v>46007</v>
      </c>
      <c r="AQ229" s="3">
        <v>46007</v>
      </c>
      <c r="AR229" s="3">
        <v>46003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1">
        <v>0</v>
      </c>
      <c r="AY229" s="2" t="s">
        <v>64</v>
      </c>
      <c r="AZ229" s="2" t="s">
        <v>70</v>
      </c>
      <c r="BA229" s="2">
        <v>0</v>
      </c>
      <c r="BB229" s="2">
        <v>0</v>
      </c>
      <c r="BC229" s="2">
        <v>0</v>
      </c>
      <c r="BD229" s="2">
        <v>0</v>
      </c>
      <c r="BE229" s="1" t="s">
        <v>190</v>
      </c>
      <c r="BF229" s="56">
        <v>847.40467777777781</v>
      </c>
    </row>
    <row r="230" spans="1:58" ht="27.75" customHeight="1" x14ac:dyDescent="0.55000000000000004">
      <c r="A230" s="3">
        <v>45916</v>
      </c>
      <c r="B230" s="14" t="s">
        <v>244</v>
      </c>
      <c r="C230" s="9" t="s">
        <v>188</v>
      </c>
      <c r="D230" s="13">
        <v>935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46008</v>
      </c>
      <c r="U230" s="11">
        <v>5000</v>
      </c>
      <c r="V230" s="10">
        <v>0</v>
      </c>
      <c r="W230" s="10">
        <v>0</v>
      </c>
      <c r="X230" s="10">
        <v>5250</v>
      </c>
      <c r="Y230" s="10">
        <v>5000</v>
      </c>
      <c r="Z230" s="10">
        <v>0</v>
      </c>
      <c r="AA230" s="10">
        <v>5250</v>
      </c>
      <c r="AB230" s="9" t="s">
        <v>189</v>
      </c>
      <c r="AC230" s="8">
        <v>5378.4500000000007</v>
      </c>
      <c r="AD230" s="8">
        <v>0</v>
      </c>
      <c r="AE230" s="8">
        <v>5378.4500000000007</v>
      </c>
      <c r="AF230" s="8">
        <v>0</v>
      </c>
      <c r="AG230" s="8">
        <v>0</v>
      </c>
      <c r="AH230" s="8">
        <v>0</v>
      </c>
      <c r="AI230" s="1" t="s">
        <v>112</v>
      </c>
      <c r="AJ230" s="1" t="s">
        <v>74</v>
      </c>
      <c r="AK230" s="1">
        <v>2</v>
      </c>
      <c r="AL230" s="3">
        <v>46008</v>
      </c>
      <c r="AM230" s="3">
        <v>0</v>
      </c>
      <c r="AN230" s="3">
        <v>45999</v>
      </c>
      <c r="AO230" s="3">
        <v>46006</v>
      </c>
      <c r="AP230" s="3">
        <v>46007</v>
      </c>
      <c r="AQ230" s="3">
        <v>46007</v>
      </c>
      <c r="AR230" s="3">
        <v>46003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1">
        <v>0</v>
      </c>
      <c r="AY230" s="2" t="s">
        <v>64</v>
      </c>
      <c r="AZ230" s="2" t="s">
        <v>70</v>
      </c>
      <c r="BA230" s="2">
        <v>0</v>
      </c>
      <c r="BB230" s="2">
        <v>0</v>
      </c>
      <c r="BC230" s="2">
        <v>0</v>
      </c>
      <c r="BD230" s="2">
        <v>0</v>
      </c>
      <c r="BE230" s="1" t="s">
        <v>190</v>
      </c>
      <c r="BF230" s="56">
        <v>423.7023388888889</v>
      </c>
    </row>
    <row r="231" spans="1:58" ht="27.75" customHeight="1" x14ac:dyDescent="0.55000000000000004">
      <c r="A231" s="3">
        <v>45916</v>
      </c>
      <c r="B231" s="14" t="s">
        <v>244</v>
      </c>
      <c r="C231" s="9" t="s">
        <v>188</v>
      </c>
      <c r="D231" s="13" t="s">
        <v>240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46009</v>
      </c>
      <c r="U231" s="11">
        <v>2500</v>
      </c>
      <c r="V231" s="10">
        <v>0</v>
      </c>
      <c r="W231" s="10">
        <v>0</v>
      </c>
      <c r="X231" s="10">
        <v>2625</v>
      </c>
      <c r="Y231" s="10">
        <v>2500</v>
      </c>
      <c r="Z231" s="10">
        <v>0</v>
      </c>
      <c r="AA231" s="10">
        <v>2625</v>
      </c>
      <c r="AB231" s="9" t="s">
        <v>189</v>
      </c>
      <c r="AC231" s="8">
        <v>2828.9250000000002</v>
      </c>
      <c r="AD231" s="8">
        <v>0</v>
      </c>
      <c r="AE231" s="8">
        <v>2828.9250000000002</v>
      </c>
      <c r="AF231" s="8">
        <v>0</v>
      </c>
      <c r="AG231" s="8">
        <v>0</v>
      </c>
      <c r="AH231" s="8">
        <v>0</v>
      </c>
      <c r="AI231" s="1" t="s">
        <v>112</v>
      </c>
      <c r="AJ231" s="1" t="s">
        <v>74</v>
      </c>
      <c r="AK231" s="1">
        <v>2</v>
      </c>
      <c r="AL231" s="3">
        <v>46009</v>
      </c>
      <c r="AM231" s="3">
        <v>0</v>
      </c>
      <c r="AN231" s="3">
        <v>46000</v>
      </c>
      <c r="AO231" s="3">
        <v>46007</v>
      </c>
      <c r="AP231" s="3">
        <v>46008</v>
      </c>
      <c r="AQ231" s="3">
        <v>46008</v>
      </c>
      <c r="AR231" s="3">
        <v>46004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1">
        <v>0</v>
      </c>
      <c r="AY231" s="2" t="s">
        <v>64</v>
      </c>
      <c r="AZ231" s="2" t="s">
        <v>70</v>
      </c>
      <c r="BA231" s="2">
        <v>0</v>
      </c>
      <c r="BB231" s="2">
        <v>0</v>
      </c>
      <c r="BC231" s="2">
        <v>0</v>
      </c>
      <c r="BD231" s="2">
        <v>0</v>
      </c>
      <c r="BE231" s="1" t="s">
        <v>190</v>
      </c>
      <c r="BF231" s="56">
        <v>222.85642500000006</v>
      </c>
    </row>
    <row r="232" spans="1:58" ht="27.75" customHeight="1" x14ac:dyDescent="0.55000000000000004">
      <c r="A232" s="3">
        <v>45916</v>
      </c>
      <c r="B232" s="14" t="s">
        <v>244</v>
      </c>
      <c r="C232" s="9" t="s">
        <v>188</v>
      </c>
      <c r="D232" s="13">
        <v>959</v>
      </c>
      <c r="E232" s="9">
        <v>20</v>
      </c>
      <c r="F232" s="9">
        <v>38</v>
      </c>
      <c r="G232" s="9" t="s">
        <v>60</v>
      </c>
      <c r="H232" s="9">
        <v>0</v>
      </c>
      <c r="I232" s="9">
        <v>82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46009</v>
      </c>
      <c r="U232" s="11">
        <v>2500</v>
      </c>
      <c r="V232" s="10">
        <v>0</v>
      </c>
      <c r="W232" s="10">
        <v>0</v>
      </c>
      <c r="X232" s="10">
        <v>2625</v>
      </c>
      <c r="Y232" s="10">
        <v>2500</v>
      </c>
      <c r="Z232" s="10">
        <v>0</v>
      </c>
      <c r="AA232" s="10">
        <v>2625</v>
      </c>
      <c r="AB232" s="9" t="s">
        <v>189</v>
      </c>
      <c r="AC232" s="8">
        <v>2759.0749999999998</v>
      </c>
      <c r="AD232" s="8">
        <v>0</v>
      </c>
      <c r="AE232" s="8">
        <v>2759.0749999999998</v>
      </c>
      <c r="AF232" s="8">
        <v>0</v>
      </c>
      <c r="AG232" s="8">
        <v>0</v>
      </c>
      <c r="AH232" s="8">
        <v>0</v>
      </c>
      <c r="AI232" s="1" t="s">
        <v>112</v>
      </c>
      <c r="AJ232" s="1" t="s">
        <v>74</v>
      </c>
      <c r="AK232" s="1">
        <v>2</v>
      </c>
      <c r="AL232" s="3">
        <v>46009</v>
      </c>
      <c r="AM232" s="3">
        <v>0</v>
      </c>
      <c r="AN232" s="3">
        <v>46000</v>
      </c>
      <c r="AO232" s="3">
        <v>46007</v>
      </c>
      <c r="AP232" s="3">
        <v>46008</v>
      </c>
      <c r="AQ232" s="3">
        <v>46008</v>
      </c>
      <c r="AR232" s="3">
        <v>46004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1">
        <v>0</v>
      </c>
      <c r="AY232" s="2" t="s">
        <v>64</v>
      </c>
      <c r="AZ232" s="2" t="s">
        <v>70</v>
      </c>
      <c r="BA232" s="2">
        <v>0</v>
      </c>
      <c r="BB232" s="2">
        <v>0</v>
      </c>
      <c r="BC232" s="2">
        <v>0</v>
      </c>
      <c r="BD232" s="2">
        <v>0</v>
      </c>
      <c r="BE232" s="1" t="s">
        <v>190</v>
      </c>
      <c r="BF232" s="56">
        <v>217.3537972222222</v>
      </c>
    </row>
    <row r="233" spans="1:58" ht="27.75" customHeight="1" x14ac:dyDescent="0.55000000000000004">
      <c r="A233" s="3">
        <v>45916</v>
      </c>
      <c r="B233" s="14" t="s">
        <v>244</v>
      </c>
      <c r="C233" s="9" t="s">
        <v>188</v>
      </c>
      <c r="D233" s="13">
        <v>21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46010</v>
      </c>
      <c r="U233" s="11">
        <v>5000</v>
      </c>
      <c r="V233" s="10">
        <v>0</v>
      </c>
      <c r="W233" s="10">
        <v>0</v>
      </c>
      <c r="X233" s="10">
        <v>5250</v>
      </c>
      <c r="Y233" s="10">
        <v>5000</v>
      </c>
      <c r="Z233" s="10">
        <v>0</v>
      </c>
      <c r="AA233" s="10">
        <v>5250</v>
      </c>
      <c r="AB233" s="9" t="s">
        <v>189</v>
      </c>
      <c r="AC233" s="8">
        <v>5657.85</v>
      </c>
      <c r="AD233" s="8">
        <v>0</v>
      </c>
      <c r="AE233" s="8">
        <v>5657.85</v>
      </c>
      <c r="AF233" s="8">
        <v>0</v>
      </c>
      <c r="AG233" s="8">
        <v>0</v>
      </c>
      <c r="AH233" s="8">
        <v>0</v>
      </c>
      <c r="AI233" s="1" t="s">
        <v>112</v>
      </c>
      <c r="AJ233" s="1" t="s">
        <v>74</v>
      </c>
      <c r="AK233" s="1">
        <v>2</v>
      </c>
      <c r="AL233" s="3">
        <v>46010</v>
      </c>
      <c r="AM233" s="3">
        <v>0</v>
      </c>
      <c r="AN233" s="3">
        <v>46001</v>
      </c>
      <c r="AO233" s="3">
        <v>46008</v>
      </c>
      <c r="AP233" s="3">
        <v>46009</v>
      </c>
      <c r="AQ233" s="3">
        <v>46009</v>
      </c>
      <c r="AR233" s="3">
        <v>46005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1">
        <v>0</v>
      </c>
      <c r="AY233" s="2" t="s">
        <v>64</v>
      </c>
      <c r="AZ233" s="2" t="s">
        <v>70</v>
      </c>
      <c r="BA233" s="2">
        <v>0</v>
      </c>
      <c r="BB233" s="2">
        <v>0</v>
      </c>
      <c r="BC233" s="2">
        <v>0</v>
      </c>
      <c r="BD233" s="2">
        <v>0</v>
      </c>
      <c r="BE233" s="1" t="s">
        <v>190</v>
      </c>
      <c r="BF233" s="56">
        <v>445.71285000000012</v>
      </c>
    </row>
    <row r="234" spans="1:58" ht="27.75" customHeight="1" x14ac:dyDescent="0.55000000000000004">
      <c r="A234" s="3">
        <v>45916</v>
      </c>
      <c r="B234" s="14" t="s">
        <v>244</v>
      </c>
      <c r="C234" s="9" t="s">
        <v>188</v>
      </c>
      <c r="D234" s="13" t="s">
        <v>237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46010</v>
      </c>
      <c r="U234" s="11">
        <v>5000</v>
      </c>
      <c r="V234" s="10">
        <v>0</v>
      </c>
      <c r="W234" s="10">
        <v>0</v>
      </c>
      <c r="X234" s="10">
        <v>5250</v>
      </c>
      <c r="Y234" s="10">
        <v>5000</v>
      </c>
      <c r="Z234" s="10">
        <v>0</v>
      </c>
      <c r="AA234" s="10">
        <v>5250</v>
      </c>
      <c r="AB234" s="9" t="s">
        <v>189</v>
      </c>
      <c r="AC234" s="8">
        <v>5378.4500000000007</v>
      </c>
      <c r="AD234" s="8">
        <v>0</v>
      </c>
      <c r="AE234" s="8">
        <v>5378.4500000000007</v>
      </c>
      <c r="AF234" s="8">
        <v>0</v>
      </c>
      <c r="AG234" s="8">
        <v>0</v>
      </c>
      <c r="AH234" s="8">
        <v>0</v>
      </c>
      <c r="AI234" s="1" t="s">
        <v>112</v>
      </c>
      <c r="AJ234" s="1" t="s">
        <v>74</v>
      </c>
      <c r="AK234" s="1">
        <v>2</v>
      </c>
      <c r="AL234" s="3">
        <v>46010</v>
      </c>
      <c r="AM234" s="3">
        <v>0</v>
      </c>
      <c r="AN234" s="3">
        <v>46001</v>
      </c>
      <c r="AO234" s="3">
        <v>46008</v>
      </c>
      <c r="AP234" s="3">
        <v>46009</v>
      </c>
      <c r="AQ234" s="3">
        <v>46009</v>
      </c>
      <c r="AR234" s="3">
        <v>46005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1">
        <v>0</v>
      </c>
      <c r="AY234" s="2" t="s">
        <v>64</v>
      </c>
      <c r="AZ234" s="2" t="s">
        <v>70</v>
      </c>
      <c r="BA234" s="2">
        <v>0</v>
      </c>
      <c r="BB234" s="2">
        <v>0</v>
      </c>
      <c r="BC234" s="2">
        <v>0</v>
      </c>
      <c r="BD234" s="2">
        <v>0</v>
      </c>
      <c r="BE234" s="1" t="s">
        <v>190</v>
      </c>
      <c r="BF234" s="56">
        <v>423.7023388888889</v>
      </c>
    </row>
    <row r="235" spans="1:58" ht="27.75" customHeight="1" x14ac:dyDescent="0.55000000000000004">
      <c r="A235" s="3">
        <v>45916</v>
      </c>
      <c r="B235" s="14" t="s">
        <v>244</v>
      </c>
      <c r="C235" s="9" t="s">
        <v>188</v>
      </c>
      <c r="D235" s="13" t="s">
        <v>234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46010</v>
      </c>
      <c r="U235" s="11">
        <v>5000</v>
      </c>
      <c r="V235" s="10">
        <v>2458</v>
      </c>
      <c r="W235" s="10">
        <v>0</v>
      </c>
      <c r="X235" s="10">
        <v>2669.1</v>
      </c>
      <c r="Y235" s="10">
        <v>2542</v>
      </c>
      <c r="Z235" s="10">
        <v>0</v>
      </c>
      <c r="AA235" s="10">
        <v>2669.1</v>
      </c>
      <c r="AB235" s="9" t="s">
        <v>189</v>
      </c>
      <c r="AC235" s="8">
        <v>2876.4509400000002</v>
      </c>
      <c r="AD235" s="8">
        <v>0</v>
      </c>
      <c r="AE235" s="8">
        <v>2876.4509400000002</v>
      </c>
      <c r="AF235" s="8">
        <v>0</v>
      </c>
      <c r="AG235" s="8">
        <v>0</v>
      </c>
      <c r="AH235" s="8">
        <v>0</v>
      </c>
      <c r="AI235" s="1" t="s">
        <v>112</v>
      </c>
      <c r="AJ235" s="1" t="s">
        <v>74</v>
      </c>
      <c r="AK235" s="1">
        <v>2</v>
      </c>
      <c r="AL235" s="3">
        <v>46010</v>
      </c>
      <c r="AM235" s="3">
        <v>0</v>
      </c>
      <c r="AN235" s="3">
        <v>46001</v>
      </c>
      <c r="AO235" s="3">
        <v>46008</v>
      </c>
      <c r="AP235" s="3">
        <v>46009</v>
      </c>
      <c r="AQ235" s="3">
        <v>46009</v>
      </c>
      <c r="AR235" s="3">
        <v>46005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1">
        <v>0</v>
      </c>
      <c r="AY235" s="2" t="s">
        <v>64</v>
      </c>
      <c r="AZ235" s="2" t="s">
        <v>70</v>
      </c>
      <c r="BA235" s="2">
        <v>0</v>
      </c>
      <c r="BB235" s="2">
        <v>0</v>
      </c>
      <c r="BC235" s="2">
        <v>0</v>
      </c>
      <c r="BD235" s="2">
        <v>0</v>
      </c>
      <c r="BE235" s="1" t="s">
        <v>190</v>
      </c>
      <c r="BF235" s="56">
        <v>226.60041294000004</v>
      </c>
    </row>
    <row r="236" spans="1:58" ht="27.75" customHeight="1" x14ac:dyDescent="0.55000000000000004">
      <c r="A236" s="3">
        <v>45916</v>
      </c>
      <c r="B236" s="14" t="s">
        <v>244</v>
      </c>
      <c r="C236" s="9" t="s">
        <v>188</v>
      </c>
      <c r="D236" s="13">
        <v>935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46010</v>
      </c>
      <c r="U236" s="11">
        <v>5000</v>
      </c>
      <c r="V236" s="10">
        <v>0</v>
      </c>
      <c r="W236" s="10">
        <v>0</v>
      </c>
      <c r="X236" s="10">
        <v>5250</v>
      </c>
      <c r="Y236" s="10">
        <v>5000</v>
      </c>
      <c r="Z236" s="10">
        <v>0</v>
      </c>
      <c r="AA236" s="10">
        <v>5250</v>
      </c>
      <c r="AB236" s="9" t="s">
        <v>189</v>
      </c>
      <c r="AC236" s="8">
        <v>5378.4500000000007</v>
      </c>
      <c r="AD236" s="8">
        <v>0</v>
      </c>
      <c r="AE236" s="8">
        <v>5378.4500000000007</v>
      </c>
      <c r="AF236" s="8">
        <v>0</v>
      </c>
      <c r="AG236" s="8">
        <v>0</v>
      </c>
      <c r="AH236" s="8">
        <v>0</v>
      </c>
      <c r="AI236" s="1" t="s">
        <v>112</v>
      </c>
      <c r="AJ236" s="1" t="s">
        <v>74</v>
      </c>
      <c r="AK236" s="1">
        <v>2</v>
      </c>
      <c r="AL236" s="3">
        <v>46010</v>
      </c>
      <c r="AM236" s="3">
        <v>0</v>
      </c>
      <c r="AN236" s="3">
        <v>46001</v>
      </c>
      <c r="AO236" s="3">
        <v>46008</v>
      </c>
      <c r="AP236" s="3">
        <v>46009</v>
      </c>
      <c r="AQ236" s="3">
        <v>46009</v>
      </c>
      <c r="AR236" s="3">
        <v>46005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1">
        <v>0</v>
      </c>
      <c r="AY236" s="2" t="s">
        <v>64</v>
      </c>
      <c r="AZ236" s="2" t="s">
        <v>70</v>
      </c>
      <c r="BA236" s="2">
        <v>0</v>
      </c>
      <c r="BB236" s="2">
        <v>0</v>
      </c>
      <c r="BC236" s="2">
        <v>0</v>
      </c>
      <c r="BD236" s="2">
        <v>0</v>
      </c>
      <c r="BE236" s="1" t="s">
        <v>190</v>
      </c>
      <c r="BF236" s="56">
        <v>423.7023388888889</v>
      </c>
    </row>
    <row r="237" spans="1:58" ht="27.75" customHeight="1" x14ac:dyDescent="0.55000000000000004">
      <c r="A237" s="3">
        <v>45916</v>
      </c>
      <c r="B237" s="14" t="s">
        <v>244</v>
      </c>
      <c r="C237" s="9" t="s">
        <v>188</v>
      </c>
      <c r="D237" s="13" t="s">
        <v>235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46010</v>
      </c>
      <c r="U237" s="11">
        <v>5000</v>
      </c>
      <c r="V237" s="10">
        <v>0</v>
      </c>
      <c r="W237" s="10">
        <v>0</v>
      </c>
      <c r="X237" s="10">
        <v>5250</v>
      </c>
      <c r="Y237" s="10">
        <v>5000</v>
      </c>
      <c r="Z237" s="10">
        <v>0</v>
      </c>
      <c r="AA237" s="10">
        <v>5250</v>
      </c>
      <c r="AB237" s="9" t="s">
        <v>189</v>
      </c>
      <c r="AC237" s="8">
        <v>5657.85</v>
      </c>
      <c r="AD237" s="8">
        <v>0</v>
      </c>
      <c r="AE237" s="8">
        <v>5657.85</v>
      </c>
      <c r="AF237" s="8">
        <v>0</v>
      </c>
      <c r="AG237" s="8">
        <v>0</v>
      </c>
      <c r="AH237" s="8">
        <v>0</v>
      </c>
      <c r="AI237" s="1" t="s">
        <v>112</v>
      </c>
      <c r="AJ237" s="1" t="s">
        <v>74</v>
      </c>
      <c r="AK237" s="1">
        <v>2</v>
      </c>
      <c r="AL237" s="3">
        <v>46010</v>
      </c>
      <c r="AM237" s="3">
        <v>0</v>
      </c>
      <c r="AN237" s="3">
        <v>46001</v>
      </c>
      <c r="AO237" s="3">
        <v>46008</v>
      </c>
      <c r="AP237" s="3">
        <v>46009</v>
      </c>
      <c r="AQ237" s="3">
        <v>46009</v>
      </c>
      <c r="AR237" s="3">
        <v>46005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1">
        <v>0</v>
      </c>
      <c r="AY237" s="2" t="s">
        <v>64</v>
      </c>
      <c r="AZ237" s="2" t="s">
        <v>70</v>
      </c>
      <c r="BA237" s="2">
        <v>0</v>
      </c>
      <c r="BB237" s="2">
        <v>0</v>
      </c>
      <c r="BC237" s="2">
        <v>0</v>
      </c>
      <c r="BD237" s="2">
        <v>0</v>
      </c>
      <c r="BE237" s="1" t="s">
        <v>190</v>
      </c>
      <c r="BF237" s="56">
        <v>445.71285000000012</v>
      </c>
    </row>
    <row r="238" spans="1:58" ht="27.75" customHeight="1" x14ac:dyDescent="0.55000000000000004">
      <c r="A238" s="3">
        <v>45916</v>
      </c>
      <c r="B238" s="14" t="s">
        <v>244</v>
      </c>
      <c r="C238" s="9" t="s">
        <v>188</v>
      </c>
      <c r="D238" s="13">
        <v>21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46010</v>
      </c>
      <c r="U238" s="11">
        <v>2500</v>
      </c>
      <c r="V238" s="10">
        <v>0</v>
      </c>
      <c r="W238" s="10">
        <v>0</v>
      </c>
      <c r="X238" s="10">
        <v>2625</v>
      </c>
      <c r="Y238" s="10">
        <v>2500</v>
      </c>
      <c r="Z238" s="10">
        <v>0</v>
      </c>
      <c r="AA238" s="10">
        <v>2625</v>
      </c>
      <c r="AB238" s="9" t="s">
        <v>189</v>
      </c>
      <c r="AC238" s="8">
        <v>2828.9250000000002</v>
      </c>
      <c r="AD238" s="8">
        <v>0</v>
      </c>
      <c r="AE238" s="8">
        <v>2828.9250000000002</v>
      </c>
      <c r="AF238" s="8">
        <v>0</v>
      </c>
      <c r="AG238" s="8">
        <v>0</v>
      </c>
      <c r="AH238" s="8">
        <v>0</v>
      </c>
      <c r="AI238" s="1" t="s">
        <v>112</v>
      </c>
      <c r="AJ238" s="1" t="s">
        <v>74</v>
      </c>
      <c r="AK238" s="1">
        <v>2</v>
      </c>
      <c r="AL238" s="3">
        <v>46010</v>
      </c>
      <c r="AM238" s="3">
        <v>0</v>
      </c>
      <c r="AN238" s="3">
        <v>46001</v>
      </c>
      <c r="AO238" s="3">
        <v>46008</v>
      </c>
      <c r="AP238" s="3">
        <v>46009</v>
      </c>
      <c r="AQ238" s="3">
        <v>46009</v>
      </c>
      <c r="AR238" s="3">
        <v>46005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1">
        <v>0</v>
      </c>
      <c r="AY238" s="2" t="s">
        <v>64</v>
      </c>
      <c r="AZ238" s="2" t="s">
        <v>70</v>
      </c>
      <c r="BA238" s="2">
        <v>0</v>
      </c>
      <c r="BB238" s="2">
        <v>0</v>
      </c>
      <c r="BC238" s="2">
        <v>0</v>
      </c>
      <c r="BD238" s="2">
        <v>0</v>
      </c>
      <c r="BE238" s="1" t="s">
        <v>190</v>
      </c>
      <c r="BF238" s="56">
        <v>222.85642500000006</v>
      </c>
    </row>
    <row r="239" spans="1:58" ht="27.75" customHeight="1" x14ac:dyDescent="0.55000000000000004">
      <c r="A239" s="3">
        <v>45916</v>
      </c>
      <c r="B239" s="14" t="s">
        <v>244</v>
      </c>
      <c r="C239" s="9" t="s">
        <v>188</v>
      </c>
      <c r="D239" s="13">
        <v>932</v>
      </c>
      <c r="E239" s="9">
        <v>20</v>
      </c>
      <c r="F239" s="9">
        <v>38</v>
      </c>
      <c r="G239" s="9" t="s">
        <v>60</v>
      </c>
      <c r="H239" s="9">
        <v>0</v>
      </c>
      <c r="I239" s="9">
        <v>82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46010</v>
      </c>
      <c r="U239" s="11">
        <v>2500</v>
      </c>
      <c r="V239" s="10">
        <v>0</v>
      </c>
      <c r="W239" s="10">
        <v>0</v>
      </c>
      <c r="X239" s="10">
        <v>2625</v>
      </c>
      <c r="Y239" s="10">
        <v>2500</v>
      </c>
      <c r="Z239" s="10">
        <v>0</v>
      </c>
      <c r="AA239" s="10">
        <v>2625</v>
      </c>
      <c r="AB239" s="9" t="s">
        <v>189</v>
      </c>
      <c r="AC239" s="8">
        <v>2759.0749999999998</v>
      </c>
      <c r="AD239" s="8">
        <v>0</v>
      </c>
      <c r="AE239" s="8">
        <v>2759.0749999999998</v>
      </c>
      <c r="AF239" s="8">
        <v>0</v>
      </c>
      <c r="AG239" s="8">
        <v>0</v>
      </c>
      <c r="AH239" s="8">
        <v>0</v>
      </c>
      <c r="AI239" s="1" t="s">
        <v>112</v>
      </c>
      <c r="AJ239" s="1" t="s">
        <v>74</v>
      </c>
      <c r="AK239" s="1">
        <v>2</v>
      </c>
      <c r="AL239" s="3">
        <v>46010</v>
      </c>
      <c r="AM239" s="3">
        <v>0</v>
      </c>
      <c r="AN239" s="3">
        <v>46001</v>
      </c>
      <c r="AO239" s="3">
        <v>46008</v>
      </c>
      <c r="AP239" s="3">
        <v>46009</v>
      </c>
      <c r="AQ239" s="3">
        <v>46009</v>
      </c>
      <c r="AR239" s="3">
        <v>46005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1">
        <v>0</v>
      </c>
      <c r="AY239" s="2" t="s">
        <v>64</v>
      </c>
      <c r="AZ239" s="2" t="s">
        <v>70</v>
      </c>
      <c r="BA239" s="2">
        <v>0</v>
      </c>
      <c r="BB239" s="2">
        <v>0</v>
      </c>
      <c r="BC239" s="2">
        <v>0</v>
      </c>
      <c r="BD239" s="2">
        <v>0</v>
      </c>
      <c r="BE239" s="1" t="s">
        <v>190</v>
      </c>
      <c r="BF239" s="56">
        <v>217.3537972222222</v>
      </c>
    </row>
    <row r="240" spans="1:58" ht="27.75" customHeight="1" x14ac:dyDescent="0.55000000000000004">
      <c r="A240" s="3">
        <v>45916</v>
      </c>
      <c r="B240" s="14" t="s">
        <v>244</v>
      </c>
      <c r="C240" s="9" t="s">
        <v>188</v>
      </c>
      <c r="D240" s="13" t="s">
        <v>237</v>
      </c>
      <c r="E240" s="9">
        <v>20</v>
      </c>
      <c r="F240" s="9">
        <v>37</v>
      </c>
      <c r="G240" s="9" t="s">
        <v>60</v>
      </c>
      <c r="H240" s="9">
        <v>0</v>
      </c>
      <c r="I240" s="9">
        <v>80</v>
      </c>
      <c r="J240" s="9" t="s">
        <v>78</v>
      </c>
      <c r="K240" s="9">
        <v>0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46013</v>
      </c>
      <c r="U240" s="11">
        <v>5000</v>
      </c>
      <c r="V240" s="10">
        <v>0</v>
      </c>
      <c r="W240" s="10">
        <v>0</v>
      </c>
      <c r="X240" s="10">
        <v>5250</v>
      </c>
      <c r="Y240" s="10">
        <v>5000</v>
      </c>
      <c r="Z240" s="10">
        <v>0</v>
      </c>
      <c r="AA240" s="10">
        <v>5250</v>
      </c>
      <c r="AB240" s="9" t="s">
        <v>189</v>
      </c>
      <c r="AC240" s="8">
        <v>5378.4500000000007</v>
      </c>
      <c r="AD240" s="8">
        <v>0</v>
      </c>
      <c r="AE240" s="8">
        <v>5378.4500000000007</v>
      </c>
      <c r="AF240" s="8">
        <v>0</v>
      </c>
      <c r="AG240" s="8">
        <v>0</v>
      </c>
      <c r="AH240" s="8">
        <v>0</v>
      </c>
      <c r="AI240" s="1" t="s">
        <v>112</v>
      </c>
      <c r="AJ240" s="1" t="s">
        <v>74</v>
      </c>
      <c r="AK240" s="1">
        <v>2</v>
      </c>
      <c r="AL240" s="3">
        <v>46013</v>
      </c>
      <c r="AM240" s="3">
        <v>0</v>
      </c>
      <c r="AN240" s="3">
        <v>46004</v>
      </c>
      <c r="AO240" s="3">
        <v>46011</v>
      </c>
      <c r="AP240" s="3">
        <v>46012</v>
      </c>
      <c r="AQ240" s="3">
        <v>46012</v>
      </c>
      <c r="AR240" s="3">
        <v>46008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1">
        <v>0</v>
      </c>
      <c r="AY240" s="2" t="s">
        <v>64</v>
      </c>
      <c r="AZ240" s="2" t="s">
        <v>70</v>
      </c>
      <c r="BA240" s="2">
        <v>0</v>
      </c>
      <c r="BB240" s="2">
        <v>0</v>
      </c>
      <c r="BC240" s="2">
        <v>0</v>
      </c>
      <c r="BD240" s="2">
        <v>0</v>
      </c>
      <c r="BE240" s="1" t="s">
        <v>190</v>
      </c>
      <c r="BF240" s="56">
        <v>423.7023388888889</v>
      </c>
    </row>
    <row r="241" spans="1:58" ht="27.75" customHeight="1" x14ac:dyDescent="0.55000000000000004">
      <c r="A241" s="3">
        <v>45916</v>
      </c>
      <c r="B241" s="14" t="s">
        <v>244</v>
      </c>
      <c r="C241" s="9" t="s">
        <v>188</v>
      </c>
      <c r="D241" s="13">
        <v>935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46013</v>
      </c>
      <c r="U241" s="11">
        <v>10000</v>
      </c>
      <c r="V241" s="10">
        <v>0</v>
      </c>
      <c r="W241" s="10">
        <v>0</v>
      </c>
      <c r="X241" s="10">
        <v>10500</v>
      </c>
      <c r="Y241" s="10">
        <v>10000</v>
      </c>
      <c r="Z241" s="10">
        <v>0</v>
      </c>
      <c r="AA241" s="10">
        <v>10500</v>
      </c>
      <c r="AB241" s="9" t="s">
        <v>189</v>
      </c>
      <c r="AC241" s="8">
        <v>10756.900000000001</v>
      </c>
      <c r="AD241" s="8">
        <v>0</v>
      </c>
      <c r="AE241" s="8">
        <v>10756.900000000001</v>
      </c>
      <c r="AF241" s="8">
        <v>0</v>
      </c>
      <c r="AG241" s="8">
        <v>0</v>
      </c>
      <c r="AH241" s="8">
        <v>0</v>
      </c>
      <c r="AI241" s="1" t="s">
        <v>112</v>
      </c>
      <c r="AJ241" s="1" t="s">
        <v>74</v>
      </c>
      <c r="AK241" s="1">
        <v>2</v>
      </c>
      <c r="AL241" s="3">
        <v>46013</v>
      </c>
      <c r="AM241" s="3">
        <v>0</v>
      </c>
      <c r="AN241" s="3">
        <v>46004</v>
      </c>
      <c r="AO241" s="3">
        <v>46011</v>
      </c>
      <c r="AP241" s="3">
        <v>46012</v>
      </c>
      <c r="AQ241" s="3">
        <v>46012</v>
      </c>
      <c r="AR241" s="3">
        <v>46008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1">
        <v>0</v>
      </c>
      <c r="AY241" s="2" t="s">
        <v>64</v>
      </c>
      <c r="AZ241" s="2" t="s">
        <v>70</v>
      </c>
      <c r="BA241" s="2">
        <v>0</v>
      </c>
      <c r="BB241" s="2">
        <v>0</v>
      </c>
      <c r="BC241" s="2">
        <v>0</v>
      </c>
      <c r="BD241" s="2">
        <v>0</v>
      </c>
      <c r="BE241" s="1" t="s">
        <v>190</v>
      </c>
      <c r="BF241" s="56">
        <v>847.40467777777781</v>
      </c>
    </row>
    <row r="242" spans="1:58" ht="27.75" customHeight="1" x14ac:dyDescent="0.55000000000000004">
      <c r="A242" s="3">
        <v>45916</v>
      </c>
      <c r="B242" s="14" t="s">
        <v>244</v>
      </c>
      <c r="C242" s="9" t="s">
        <v>188</v>
      </c>
      <c r="D242" s="13">
        <v>931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46014</v>
      </c>
      <c r="U242" s="11">
        <v>5000</v>
      </c>
      <c r="V242" s="10">
        <v>0</v>
      </c>
      <c r="W242" s="10">
        <v>0</v>
      </c>
      <c r="X242" s="10">
        <v>5250</v>
      </c>
      <c r="Y242" s="10">
        <v>5000</v>
      </c>
      <c r="Z242" s="10">
        <v>0</v>
      </c>
      <c r="AA242" s="10">
        <v>5250</v>
      </c>
      <c r="AB242" s="9" t="s">
        <v>189</v>
      </c>
      <c r="AC242" s="8">
        <v>5657.85</v>
      </c>
      <c r="AD242" s="8">
        <v>0</v>
      </c>
      <c r="AE242" s="8">
        <v>5657.85</v>
      </c>
      <c r="AF242" s="8">
        <v>0</v>
      </c>
      <c r="AG242" s="8">
        <v>0</v>
      </c>
      <c r="AH242" s="8">
        <v>0</v>
      </c>
      <c r="AI242" s="1" t="s">
        <v>112</v>
      </c>
      <c r="AJ242" s="1" t="s">
        <v>74</v>
      </c>
      <c r="AK242" s="1">
        <v>2</v>
      </c>
      <c r="AL242" s="3">
        <v>46014</v>
      </c>
      <c r="AM242" s="3">
        <v>0</v>
      </c>
      <c r="AN242" s="3">
        <v>46005</v>
      </c>
      <c r="AO242" s="3">
        <v>46012</v>
      </c>
      <c r="AP242" s="3">
        <v>46013</v>
      </c>
      <c r="AQ242" s="3">
        <v>46013</v>
      </c>
      <c r="AR242" s="3">
        <v>46009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1">
        <v>0</v>
      </c>
      <c r="AY242" s="2" t="s">
        <v>64</v>
      </c>
      <c r="AZ242" s="2" t="s">
        <v>70</v>
      </c>
      <c r="BA242" s="2">
        <v>0</v>
      </c>
      <c r="BB242" s="2">
        <v>0</v>
      </c>
      <c r="BC242" s="2">
        <v>0</v>
      </c>
      <c r="BD242" s="2">
        <v>0</v>
      </c>
      <c r="BE242" s="1" t="s">
        <v>190</v>
      </c>
      <c r="BF242" s="56">
        <v>445.71285000000012</v>
      </c>
    </row>
    <row r="243" spans="1:58" ht="27.75" customHeight="1" x14ac:dyDescent="0.55000000000000004">
      <c r="A243" s="3">
        <v>45916</v>
      </c>
      <c r="B243" s="14" t="s">
        <v>244</v>
      </c>
      <c r="C243" s="9" t="s">
        <v>188</v>
      </c>
      <c r="D243" s="13" t="s">
        <v>241</v>
      </c>
      <c r="E243" s="9">
        <v>20</v>
      </c>
      <c r="F243" s="9">
        <v>38</v>
      </c>
      <c r="G243" s="9" t="s">
        <v>60</v>
      </c>
      <c r="H243" s="9">
        <v>0</v>
      </c>
      <c r="I243" s="9">
        <v>82</v>
      </c>
      <c r="J243" s="9" t="s">
        <v>78</v>
      </c>
      <c r="K243" s="9">
        <v>0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46014</v>
      </c>
      <c r="U243" s="11">
        <v>5000</v>
      </c>
      <c r="V243" s="10">
        <v>0</v>
      </c>
      <c r="W243" s="10">
        <v>0</v>
      </c>
      <c r="X243" s="10">
        <v>5250</v>
      </c>
      <c r="Y243" s="10">
        <v>5000</v>
      </c>
      <c r="Z243" s="10">
        <v>0</v>
      </c>
      <c r="AA243" s="10">
        <v>5250</v>
      </c>
      <c r="AB243" s="9" t="s">
        <v>189</v>
      </c>
      <c r="AC243" s="8">
        <v>5518.15</v>
      </c>
      <c r="AD243" s="8">
        <v>0</v>
      </c>
      <c r="AE243" s="8">
        <v>5518.15</v>
      </c>
      <c r="AF243" s="8">
        <v>0</v>
      </c>
      <c r="AG243" s="8">
        <v>0</v>
      </c>
      <c r="AH243" s="8">
        <v>0</v>
      </c>
      <c r="AI243" s="1" t="s">
        <v>112</v>
      </c>
      <c r="AJ243" s="1" t="s">
        <v>74</v>
      </c>
      <c r="AK243" s="1">
        <v>2</v>
      </c>
      <c r="AL243" s="3">
        <v>46014</v>
      </c>
      <c r="AM243" s="3">
        <v>0</v>
      </c>
      <c r="AN243" s="3">
        <v>46005</v>
      </c>
      <c r="AO243" s="3">
        <v>46012</v>
      </c>
      <c r="AP243" s="3">
        <v>46013</v>
      </c>
      <c r="AQ243" s="3">
        <v>46013</v>
      </c>
      <c r="AR243" s="3">
        <v>46009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1">
        <v>0</v>
      </c>
      <c r="AY243" s="2" t="s">
        <v>64</v>
      </c>
      <c r="AZ243" s="2" t="s">
        <v>70</v>
      </c>
      <c r="BA243" s="2">
        <v>0</v>
      </c>
      <c r="BB243" s="2">
        <v>0</v>
      </c>
      <c r="BC243" s="2">
        <v>0</v>
      </c>
      <c r="BD243" s="2">
        <v>0</v>
      </c>
      <c r="BE243" s="1" t="s">
        <v>190</v>
      </c>
      <c r="BF243" s="56">
        <v>434.7075944444444</v>
      </c>
    </row>
    <row r="244" spans="1:58" ht="27.75" customHeight="1" x14ac:dyDescent="0.55000000000000004">
      <c r="A244" s="3">
        <v>45916</v>
      </c>
      <c r="B244" s="14" t="s">
        <v>244</v>
      </c>
      <c r="C244" s="9" t="s">
        <v>188</v>
      </c>
      <c r="D244" s="13">
        <v>959</v>
      </c>
      <c r="E244" s="9">
        <v>20</v>
      </c>
      <c r="F244" s="9">
        <v>38</v>
      </c>
      <c r="G244" s="9" t="s">
        <v>60</v>
      </c>
      <c r="H244" s="9">
        <v>0</v>
      </c>
      <c r="I244" s="9">
        <v>82</v>
      </c>
      <c r="J244" s="9" t="s">
        <v>78</v>
      </c>
      <c r="K244" s="9">
        <v>0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46014</v>
      </c>
      <c r="U244" s="11">
        <v>5000</v>
      </c>
      <c r="V244" s="10">
        <v>0</v>
      </c>
      <c r="W244" s="10">
        <v>0</v>
      </c>
      <c r="X244" s="10">
        <v>5250</v>
      </c>
      <c r="Y244" s="10">
        <v>5000</v>
      </c>
      <c r="Z244" s="10">
        <v>0</v>
      </c>
      <c r="AA244" s="10">
        <v>5250</v>
      </c>
      <c r="AB244" s="9" t="s">
        <v>189</v>
      </c>
      <c r="AC244" s="8">
        <v>5518.15</v>
      </c>
      <c r="AD244" s="8">
        <v>0</v>
      </c>
      <c r="AE244" s="8">
        <v>5518.15</v>
      </c>
      <c r="AF244" s="8">
        <v>0</v>
      </c>
      <c r="AG244" s="8">
        <v>0</v>
      </c>
      <c r="AH244" s="8">
        <v>0</v>
      </c>
      <c r="AI244" s="1" t="s">
        <v>112</v>
      </c>
      <c r="AJ244" s="1" t="s">
        <v>74</v>
      </c>
      <c r="AK244" s="1">
        <v>2</v>
      </c>
      <c r="AL244" s="3">
        <v>46014</v>
      </c>
      <c r="AM244" s="3">
        <v>0</v>
      </c>
      <c r="AN244" s="3">
        <v>46005</v>
      </c>
      <c r="AO244" s="3">
        <v>46012</v>
      </c>
      <c r="AP244" s="3">
        <v>46013</v>
      </c>
      <c r="AQ244" s="3">
        <v>46013</v>
      </c>
      <c r="AR244" s="3">
        <v>46009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1">
        <v>0</v>
      </c>
      <c r="AY244" s="2" t="s">
        <v>64</v>
      </c>
      <c r="AZ244" s="2" t="s">
        <v>70</v>
      </c>
      <c r="BA244" s="2">
        <v>0</v>
      </c>
      <c r="BB244" s="2">
        <v>0</v>
      </c>
      <c r="BC244" s="2">
        <v>0</v>
      </c>
      <c r="BD244" s="2">
        <v>0</v>
      </c>
      <c r="BE244" s="1" t="s">
        <v>190</v>
      </c>
      <c r="BF244" s="56">
        <v>434.7075944444444</v>
      </c>
    </row>
    <row r="245" spans="1:58" ht="27.75" customHeight="1" x14ac:dyDescent="0.55000000000000004">
      <c r="A245" s="3">
        <v>45916</v>
      </c>
      <c r="B245" s="14" t="s">
        <v>244</v>
      </c>
      <c r="C245" s="9" t="s">
        <v>188</v>
      </c>
      <c r="D245" s="13">
        <v>331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46014</v>
      </c>
      <c r="U245" s="11">
        <v>2500</v>
      </c>
      <c r="V245" s="10">
        <v>0</v>
      </c>
      <c r="W245" s="10">
        <v>0</v>
      </c>
      <c r="X245" s="10">
        <v>2625</v>
      </c>
      <c r="Y245" s="10">
        <v>2500</v>
      </c>
      <c r="Z245" s="10">
        <v>0</v>
      </c>
      <c r="AA245" s="10">
        <v>2625</v>
      </c>
      <c r="AB245" s="9" t="s">
        <v>189</v>
      </c>
      <c r="AC245" s="8">
        <v>2828.9250000000002</v>
      </c>
      <c r="AD245" s="8">
        <v>0</v>
      </c>
      <c r="AE245" s="8">
        <v>2828.9250000000002</v>
      </c>
      <c r="AF245" s="8">
        <v>0</v>
      </c>
      <c r="AG245" s="8">
        <v>0</v>
      </c>
      <c r="AH245" s="8">
        <v>0</v>
      </c>
      <c r="AI245" s="1" t="s">
        <v>112</v>
      </c>
      <c r="AJ245" s="1" t="s">
        <v>74</v>
      </c>
      <c r="AK245" s="1">
        <v>2</v>
      </c>
      <c r="AL245" s="3">
        <v>46014</v>
      </c>
      <c r="AM245" s="3">
        <v>0</v>
      </c>
      <c r="AN245" s="3">
        <v>46005</v>
      </c>
      <c r="AO245" s="3">
        <v>46012</v>
      </c>
      <c r="AP245" s="3">
        <v>46013</v>
      </c>
      <c r="AQ245" s="3">
        <v>46013</v>
      </c>
      <c r="AR245" s="3">
        <v>46009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1">
        <v>0</v>
      </c>
      <c r="AY245" s="2" t="s">
        <v>64</v>
      </c>
      <c r="AZ245" s="2" t="s">
        <v>70</v>
      </c>
      <c r="BA245" s="2">
        <v>0</v>
      </c>
      <c r="BB245" s="2">
        <v>0</v>
      </c>
      <c r="BC245" s="2">
        <v>0</v>
      </c>
      <c r="BD245" s="2">
        <v>0</v>
      </c>
      <c r="BE245" s="1" t="s">
        <v>190</v>
      </c>
      <c r="BF245" s="56">
        <v>222.85642500000006</v>
      </c>
    </row>
    <row r="246" spans="1:58" ht="27.75" customHeight="1" x14ac:dyDescent="0.55000000000000004">
      <c r="A246" s="3">
        <v>45916</v>
      </c>
      <c r="B246" s="14" t="s">
        <v>244</v>
      </c>
      <c r="C246" s="9" t="s">
        <v>188</v>
      </c>
      <c r="D246" s="13" t="s">
        <v>239</v>
      </c>
      <c r="E246" s="9">
        <v>20</v>
      </c>
      <c r="F246" s="9">
        <v>37</v>
      </c>
      <c r="G246" s="9" t="s">
        <v>60</v>
      </c>
      <c r="H246" s="9">
        <v>0</v>
      </c>
      <c r="I246" s="9">
        <v>80</v>
      </c>
      <c r="J246" s="9" t="s">
        <v>78</v>
      </c>
      <c r="K246" s="9">
        <v>0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46014</v>
      </c>
      <c r="U246" s="11">
        <v>5000</v>
      </c>
      <c r="V246" s="10">
        <v>0</v>
      </c>
      <c r="W246" s="10">
        <v>0</v>
      </c>
      <c r="X246" s="10">
        <v>5250</v>
      </c>
      <c r="Y246" s="10">
        <v>5000</v>
      </c>
      <c r="Z246" s="10">
        <v>0</v>
      </c>
      <c r="AA246" s="10">
        <v>5250</v>
      </c>
      <c r="AB246" s="9" t="s">
        <v>189</v>
      </c>
      <c r="AC246" s="8">
        <v>5378.4500000000007</v>
      </c>
      <c r="AD246" s="8">
        <v>0</v>
      </c>
      <c r="AE246" s="8">
        <v>5378.4500000000007</v>
      </c>
      <c r="AF246" s="8">
        <v>0</v>
      </c>
      <c r="AG246" s="8">
        <v>0</v>
      </c>
      <c r="AH246" s="8">
        <v>0</v>
      </c>
      <c r="AI246" s="1" t="s">
        <v>112</v>
      </c>
      <c r="AJ246" s="1" t="s">
        <v>74</v>
      </c>
      <c r="AK246" s="1">
        <v>2</v>
      </c>
      <c r="AL246" s="3">
        <v>46014</v>
      </c>
      <c r="AM246" s="3">
        <v>0</v>
      </c>
      <c r="AN246" s="3">
        <v>46005</v>
      </c>
      <c r="AO246" s="3">
        <v>46012</v>
      </c>
      <c r="AP246" s="3">
        <v>46013</v>
      </c>
      <c r="AQ246" s="3">
        <v>46013</v>
      </c>
      <c r="AR246" s="3">
        <v>46009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1">
        <v>0</v>
      </c>
      <c r="AY246" s="2" t="s">
        <v>64</v>
      </c>
      <c r="AZ246" s="2" t="s">
        <v>70</v>
      </c>
      <c r="BA246" s="2">
        <v>0</v>
      </c>
      <c r="BB246" s="2">
        <v>0</v>
      </c>
      <c r="BC246" s="2">
        <v>0</v>
      </c>
      <c r="BD246" s="2">
        <v>0</v>
      </c>
      <c r="BE246" s="1" t="s">
        <v>190</v>
      </c>
      <c r="BF246" s="56">
        <v>423.7023388888889</v>
      </c>
    </row>
    <row r="247" spans="1:58" ht="27.75" customHeight="1" x14ac:dyDescent="0.55000000000000004">
      <c r="A247" s="3">
        <v>45916</v>
      </c>
      <c r="B247" s="14" t="s">
        <v>244</v>
      </c>
      <c r="C247" s="9" t="s">
        <v>188</v>
      </c>
      <c r="D247" s="13" t="s">
        <v>232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46014</v>
      </c>
      <c r="U247" s="11">
        <v>5000</v>
      </c>
      <c r="V247" s="10">
        <v>0</v>
      </c>
      <c r="W247" s="10">
        <v>0</v>
      </c>
      <c r="X247" s="10">
        <v>5250</v>
      </c>
      <c r="Y247" s="10">
        <v>5000</v>
      </c>
      <c r="Z247" s="10">
        <v>0</v>
      </c>
      <c r="AA247" s="10">
        <v>5250</v>
      </c>
      <c r="AB247" s="9" t="s">
        <v>189</v>
      </c>
      <c r="AC247" s="8">
        <v>5657.85</v>
      </c>
      <c r="AD247" s="8">
        <v>0</v>
      </c>
      <c r="AE247" s="8">
        <v>5657.85</v>
      </c>
      <c r="AF247" s="8">
        <v>0</v>
      </c>
      <c r="AG247" s="8">
        <v>0</v>
      </c>
      <c r="AH247" s="8">
        <v>0</v>
      </c>
      <c r="AI247" s="1" t="s">
        <v>112</v>
      </c>
      <c r="AJ247" s="1" t="s">
        <v>74</v>
      </c>
      <c r="AK247" s="1">
        <v>2</v>
      </c>
      <c r="AL247" s="3">
        <v>46014</v>
      </c>
      <c r="AM247" s="3">
        <v>0</v>
      </c>
      <c r="AN247" s="3">
        <v>46005</v>
      </c>
      <c r="AO247" s="3">
        <v>46012</v>
      </c>
      <c r="AP247" s="3">
        <v>46013</v>
      </c>
      <c r="AQ247" s="3">
        <v>46013</v>
      </c>
      <c r="AR247" s="3">
        <v>46009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1">
        <v>0</v>
      </c>
      <c r="AY247" s="2" t="s">
        <v>64</v>
      </c>
      <c r="AZ247" s="2" t="s">
        <v>70</v>
      </c>
      <c r="BA247" s="2">
        <v>0</v>
      </c>
      <c r="BB247" s="2">
        <v>0</v>
      </c>
      <c r="BC247" s="2">
        <v>0</v>
      </c>
      <c r="BD247" s="2">
        <v>0</v>
      </c>
      <c r="BE247" s="1" t="s">
        <v>190</v>
      </c>
      <c r="BF247" s="56">
        <v>445.71285000000012</v>
      </c>
    </row>
    <row r="248" spans="1:58" ht="27.75" customHeight="1" x14ac:dyDescent="0.55000000000000004">
      <c r="A248" s="3">
        <v>45916</v>
      </c>
      <c r="B248" s="14" t="s">
        <v>244</v>
      </c>
      <c r="C248" s="9" t="s">
        <v>188</v>
      </c>
      <c r="D248" s="13" t="s">
        <v>238</v>
      </c>
      <c r="E248" s="9">
        <v>20</v>
      </c>
      <c r="F248" s="9">
        <v>38</v>
      </c>
      <c r="G248" s="9" t="s">
        <v>60</v>
      </c>
      <c r="H248" s="9">
        <v>0</v>
      </c>
      <c r="I248" s="9">
        <v>82</v>
      </c>
      <c r="J248" s="9" t="s">
        <v>78</v>
      </c>
      <c r="K248" s="9">
        <v>0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46014</v>
      </c>
      <c r="U248" s="11">
        <v>5000</v>
      </c>
      <c r="V248" s="10">
        <v>0</v>
      </c>
      <c r="W248" s="10">
        <v>0</v>
      </c>
      <c r="X248" s="10">
        <v>5250</v>
      </c>
      <c r="Y248" s="10">
        <v>5000</v>
      </c>
      <c r="Z248" s="10">
        <v>0</v>
      </c>
      <c r="AA248" s="10">
        <v>5250</v>
      </c>
      <c r="AB248" s="9" t="s">
        <v>189</v>
      </c>
      <c r="AC248" s="8">
        <v>5518.15</v>
      </c>
      <c r="AD248" s="8">
        <v>0</v>
      </c>
      <c r="AE248" s="8">
        <v>5518.15</v>
      </c>
      <c r="AF248" s="8">
        <v>0</v>
      </c>
      <c r="AG248" s="8">
        <v>0</v>
      </c>
      <c r="AH248" s="8">
        <v>0</v>
      </c>
      <c r="AI248" s="1" t="s">
        <v>112</v>
      </c>
      <c r="AJ248" s="1" t="s">
        <v>74</v>
      </c>
      <c r="AK248" s="1">
        <v>2</v>
      </c>
      <c r="AL248" s="3">
        <v>46014</v>
      </c>
      <c r="AM248" s="3">
        <v>0</v>
      </c>
      <c r="AN248" s="3">
        <v>46005</v>
      </c>
      <c r="AO248" s="3">
        <v>46012</v>
      </c>
      <c r="AP248" s="3">
        <v>46013</v>
      </c>
      <c r="AQ248" s="3">
        <v>46013</v>
      </c>
      <c r="AR248" s="3">
        <v>46009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1">
        <v>0</v>
      </c>
      <c r="AY248" s="2" t="s">
        <v>64</v>
      </c>
      <c r="AZ248" s="2" t="s">
        <v>70</v>
      </c>
      <c r="BA248" s="2">
        <v>0</v>
      </c>
      <c r="BB248" s="2">
        <v>0</v>
      </c>
      <c r="BC248" s="2">
        <v>0</v>
      </c>
      <c r="BD248" s="2">
        <v>0</v>
      </c>
      <c r="BE248" s="1" t="s">
        <v>190</v>
      </c>
      <c r="BF248" s="56">
        <v>434.7075944444444</v>
      </c>
    </row>
    <row r="249" spans="1:58" ht="27.75" customHeight="1" x14ac:dyDescent="0.55000000000000004">
      <c r="A249" s="3">
        <v>45916</v>
      </c>
      <c r="B249" s="14" t="s">
        <v>244</v>
      </c>
      <c r="C249" s="9" t="s">
        <v>188</v>
      </c>
      <c r="D249" s="13" t="s">
        <v>237</v>
      </c>
      <c r="E249" s="9">
        <v>20</v>
      </c>
      <c r="F249" s="9">
        <v>37</v>
      </c>
      <c r="G249" s="9" t="s">
        <v>60</v>
      </c>
      <c r="H249" s="9">
        <v>0</v>
      </c>
      <c r="I249" s="9">
        <v>80</v>
      </c>
      <c r="J249" s="9" t="s">
        <v>78</v>
      </c>
      <c r="K249" s="9">
        <v>0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46015</v>
      </c>
      <c r="U249" s="11">
        <v>10000</v>
      </c>
      <c r="V249" s="10">
        <v>0</v>
      </c>
      <c r="W249" s="10">
        <v>0</v>
      </c>
      <c r="X249" s="10">
        <v>10500</v>
      </c>
      <c r="Y249" s="10">
        <v>10000</v>
      </c>
      <c r="Z249" s="10">
        <v>0</v>
      </c>
      <c r="AA249" s="10">
        <v>10500</v>
      </c>
      <c r="AB249" s="9" t="s">
        <v>189</v>
      </c>
      <c r="AC249" s="8">
        <v>10756.900000000001</v>
      </c>
      <c r="AD249" s="8">
        <v>0</v>
      </c>
      <c r="AE249" s="8">
        <v>10756.900000000001</v>
      </c>
      <c r="AF249" s="8">
        <v>0</v>
      </c>
      <c r="AG249" s="8">
        <v>0</v>
      </c>
      <c r="AH249" s="8">
        <v>0</v>
      </c>
      <c r="AI249" s="1" t="s">
        <v>112</v>
      </c>
      <c r="AJ249" s="1" t="s">
        <v>74</v>
      </c>
      <c r="AK249" s="1">
        <v>2</v>
      </c>
      <c r="AL249" s="3">
        <v>46015</v>
      </c>
      <c r="AM249" s="3">
        <v>0</v>
      </c>
      <c r="AN249" s="3">
        <v>46006</v>
      </c>
      <c r="AO249" s="3">
        <v>46013</v>
      </c>
      <c r="AP249" s="3">
        <v>46014</v>
      </c>
      <c r="AQ249" s="3">
        <v>46014</v>
      </c>
      <c r="AR249" s="3">
        <v>46010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1">
        <v>0</v>
      </c>
      <c r="AY249" s="2" t="s">
        <v>64</v>
      </c>
      <c r="AZ249" s="2" t="s">
        <v>70</v>
      </c>
      <c r="BA249" s="2">
        <v>0</v>
      </c>
      <c r="BB249" s="2">
        <v>0</v>
      </c>
      <c r="BC249" s="2">
        <v>0</v>
      </c>
      <c r="BD249" s="2">
        <v>0</v>
      </c>
      <c r="BE249" s="1" t="s">
        <v>190</v>
      </c>
      <c r="BF249" s="56">
        <v>847.40467777777781</v>
      </c>
    </row>
    <row r="250" spans="1:58" ht="27.75" customHeight="1" x14ac:dyDescent="0.55000000000000004">
      <c r="A250" s="3">
        <v>45916</v>
      </c>
      <c r="B250" s="14" t="s">
        <v>244</v>
      </c>
      <c r="C250" s="9" t="s">
        <v>188</v>
      </c>
      <c r="D250" s="13">
        <v>935</v>
      </c>
      <c r="E250" s="9">
        <v>20</v>
      </c>
      <c r="F250" s="9">
        <v>37</v>
      </c>
      <c r="G250" s="9" t="s">
        <v>60</v>
      </c>
      <c r="H250" s="9">
        <v>0</v>
      </c>
      <c r="I250" s="9">
        <v>80</v>
      </c>
      <c r="J250" s="9" t="s">
        <v>78</v>
      </c>
      <c r="K250" s="9">
        <v>0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46015</v>
      </c>
      <c r="U250" s="11">
        <v>5000</v>
      </c>
      <c r="V250" s="10">
        <v>0</v>
      </c>
      <c r="W250" s="10">
        <v>0</v>
      </c>
      <c r="X250" s="10">
        <v>5250</v>
      </c>
      <c r="Y250" s="10">
        <v>5000</v>
      </c>
      <c r="Z250" s="10">
        <v>0</v>
      </c>
      <c r="AA250" s="10">
        <v>5250</v>
      </c>
      <c r="AB250" s="9" t="s">
        <v>189</v>
      </c>
      <c r="AC250" s="8">
        <v>5378.4500000000007</v>
      </c>
      <c r="AD250" s="8">
        <v>0</v>
      </c>
      <c r="AE250" s="8">
        <v>5378.4500000000007</v>
      </c>
      <c r="AF250" s="8">
        <v>0</v>
      </c>
      <c r="AG250" s="8">
        <v>0</v>
      </c>
      <c r="AH250" s="8">
        <v>0</v>
      </c>
      <c r="AI250" s="1" t="s">
        <v>112</v>
      </c>
      <c r="AJ250" s="1" t="s">
        <v>74</v>
      </c>
      <c r="AK250" s="1">
        <v>2</v>
      </c>
      <c r="AL250" s="3">
        <v>46015</v>
      </c>
      <c r="AM250" s="3">
        <v>0</v>
      </c>
      <c r="AN250" s="3">
        <v>46006</v>
      </c>
      <c r="AO250" s="3">
        <v>46013</v>
      </c>
      <c r="AP250" s="3">
        <v>46014</v>
      </c>
      <c r="AQ250" s="3">
        <v>46014</v>
      </c>
      <c r="AR250" s="3">
        <v>46010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1">
        <v>0</v>
      </c>
      <c r="AY250" s="2" t="s">
        <v>64</v>
      </c>
      <c r="AZ250" s="2" t="s">
        <v>70</v>
      </c>
      <c r="BA250" s="2">
        <v>0</v>
      </c>
      <c r="BB250" s="2">
        <v>0</v>
      </c>
      <c r="BC250" s="2">
        <v>0</v>
      </c>
      <c r="BD250" s="2">
        <v>0</v>
      </c>
      <c r="BE250" s="1" t="s">
        <v>190</v>
      </c>
      <c r="BF250" s="56">
        <v>423.7023388888889</v>
      </c>
    </row>
    <row r="251" spans="1:58" ht="27.75" customHeight="1" x14ac:dyDescent="0.55000000000000004">
      <c r="A251" s="3">
        <v>45916</v>
      </c>
      <c r="B251" s="14" t="s">
        <v>244</v>
      </c>
      <c r="C251" s="9" t="s">
        <v>188</v>
      </c>
      <c r="D251" s="13">
        <v>932</v>
      </c>
      <c r="E251" s="9">
        <v>20</v>
      </c>
      <c r="F251" s="9">
        <v>38</v>
      </c>
      <c r="G251" s="9" t="s">
        <v>60</v>
      </c>
      <c r="H251" s="9">
        <v>0</v>
      </c>
      <c r="I251" s="9">
        <v>82</v>
      </c>
      <c r="J251" s="9" t="s">
        <v>78</v>
      </c>
      <c r="K251" s="9">
        <v>0</v>
      </c>
      <c r="L251" s="9" t="s">
        <v>89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46015</v>
      </c>
      <c r="U251" s="11">
        <v>5000</v>
      </c>
      <c r="V251" s="10">
        <v>0</v>
      </c>
      <c r="W251" s="10">
        <v>0</v>
      </c>
      <c r="X251" s="10">
        <v>5250</v>
      </c>
      <c r="Y251" s="10">
        <v>5000</v>
      </c>
      <c r="Z251" s="10">
        <v>0</v>
      </c>
      <c r="AA251" s="10">
        <v>5250</v>
      </c>
      <c r="AB251" s="9" t="s">
        <v>189</v>
      </c>
      <c r="AC251" s="8">
        <v>5518.15</v>
      </c>
      <c r="AD251" s="8">
        <v>0</v>
      </c>
      <c r="AE251" s="8">
        <v>5518.15</v>
      </c>
      <c r="AF251" s="8">
        <v>0</v>
      </c>
      <c r="AG251" s="8">
        <v>0</v>
      </c>
      <c r="AH251" s="8">
        <v>0</v>
      </c>
      <c r="AI251" s="1" t="s">
        <v>112</v>
      </c>
      <c r="AJ251" s="1" t="s">
        <v>74</v>
      </c>
      <c r="AK251" s="1">
        <v>2</v>
      </c>
      <c r="AL251" s="3">
        <v>46015</v>
      </c>
      <c r="AM251" s="3">
        <v>0</v>
      </c>
      <c r="AN251" s="3">
        <v>46006</v>
      </c>
      <c r="AO251" s="3">
        <v>46013</v>
      </c>
      <c r="AP251" s="3">
        <v>46014</v>
      </c>
      <c r="AQ251" s="3">
        <v>46014</v>
      </c>
      <c r="AR251" s="3">
        <v>46010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1">
        <v>0</v>
      </c>
      <c r="AY251" s="2" t="s">
        <v>64</v>
      </c>
      <c r="AZ251" s="2" t="s">
        <v>70</v>
      </c>
      <c r="BA251" s="2">
        <v>0</v>
      </c>
      <c r="BB251" s="2">
        <v>0</v>
      </c>
      <c r="BC251" s="2">
        <v>0</v>
      </c>
      <c r="BD251" s="2">
        <v>0</v>
      </c>
      <c r="BE251" s="1" t="s">
        <v>190</v>
      </c>
      <c r="BF251" s="56">
        <v>434.7075944444444</v>
      </c>
    </row>
    <row r="252" spans="1:58" ht="27.75" customHeight="1" x14ac:dyDescent="0.55000000000000004">
      <c r="A252" s="3">
        <v>45916</v>
      </c>
      <c r="B252" s="14" t="s">
        <v>244</v>
      </c>
      <c r="C252" s="9" t="s">
        <v>188</v>
      </c>
      <c r="D252" s="13" t="s">
        <v>239</v>
      </c>
      <c r="E252" s="9">
        <v>20</v>
      </c>
      <c r="F252" s="9">
        <v>37</v>
      </c>
      <c r="G252" s="9" t="s">
        <v>60</v>
      </c>
      <c r="H252" s="9">
        <v>0</v>
      </c>
      <c r="I252" s="9">
        <v>80</v>
      </c>
      <c r="J252" s="9" t="s">
        <v>78</v>
      </c>
      <c r="K252" s="9">
        <v>0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46017</v>
      </c>
      <c r="U252" s="11">
        <v>5000</v>
      </c>
      <c r="V252" s="10">
        <v>0</v>
      </c>
      <c r="W252" s="10">
        <v>0</v>
      </c>
      <c r="X252" s="10">
        <v>5250</v>
      </c>
      <c r="Y252" s="10">
        <v>5000</v>
      </c>
      <c r="Z252" s="10">
        <v>0</v>
      </c>
      <c r="AA252" s="10">
        <v>5250</v>
      </c>
      <c r="AB252" s="9" t="s">
        <v>189</v>
      </c>
      <c r="AC252" s="8">
        <v>5378.4500000000007</v>
      </c>
      <c r="AD252" s="8">
        <v>0</v>
      </c>
      <c r="AE252" s="8">
        <v>5378.4500000000007</v>
      </c>
      <c r="AF252" s="8">
        <v>0</v>
      </c>
      <c r="AG252" s="8">
        <v>0</v>
      </c>
      <c r="AH252" s="8">
        <v>0</v>
      </c>
      <c r="AI252" s="1" t="s">
        <v>112</v>
      </c>
      <c r="AJ252" s="1" t="s">
        <v>74</v>
      </c>
      <c r="AK252" s="1">
        <v>2</v>
      </c>
      <c r="AL252" s="3">
        <v>46017</v>
      </c>
      <c r="AM252" s="3">
        <v>0</v>
      </c>
      <c r="AN252" s="3">
        <v>46008</v>
      </c>
      <c r="AO252" s="3">
        <v>46015</v>
      </c>
      <c r="AP252" s="3">
        <v>46016</v>
      </c>
      <c r="AQ252" s="3">
        <v>46016</v>
      </c>
      <c r="AR252" s="3">
        <v>46012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1">
        <v>0</v>
      </c>
      <c r="AY252" s="2" t="s">
        <v>64</v>
      </c>
      <c r="AZ252" s="2" t="s">
        <v>70</v>
      </c>
      <c r="BA252" s="2">
        <v>0</v>
      </c>
      <c r="BB252" s="2">
        <v>0</v>
      </c>
      <c r="BC252" s="2">
        <v>0</v>
      </c>
      <c r="BD252" s="2">
        <v>0</v>
      </c>
      <c r="BE252" s="1" t="s">
        <v>190</v>
      </c>
      <c r="BF252" s="56">
        <v>423.7023388888889</v>
      </c>
    </row>
    <row r="253" spans="1:58" ht="27.75" customHeight="1" x14ac:dyDescent="0.55000000000000004">
      <c r="A253" s="3">
        <v>45916</v>
      </c>
      <c r="B253" s="14" t="s">
        <v>244</v>
      </c>
      <c r="C253" s="9" t="s">
        <v>188</v>
      </c>
      <c r="D253" s="13" t="s">
        <v>235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90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46017</v>
      </c>
      <c r="U253" s="11">
        <v>10000</v>
      </c>
      <c r="V253" s="10">
        <v>0</v>
      </c>
      <c r="W253" s="10">
        <v>0</v>
      </c>
      <c r="X253" s="10">
        <v>10500</v>
      </c>
      <c r="Y253" s="10">
        <v>10000</v>
      </c>
      <c r="Z253" s="10">
        <v>0</v>
      </c>
      <c r="AA253" s="10">
        <v>10500</v>
      </c>
      <c r="AB253" s="9" t="s">
        <v>189</v>
      </c>
      <c r="AC253" s="8">
        <v>11315.7</v>
      </c>
      <c r="AD253" s="8">
        <v>0</v>
      </c>
      <c r="AE253" s="8">
        <v>11315.7</v>
      </c>
      <c r="AF253" s="8">
        <v>0</v>
      </c>
      <c r="AG253" s="8">
        <v>0</v>
      </c>
      <c r="AH253" s="8">
        <v>0</v>
      </c>
      <c r="AI253" s="1" t="s">
        <v>112</v>
      </c>
      <c r="AJ253" s="1" t="s">
        <v>74</v>
      </c>
      <c r="AK253" s="1">
        <v>2</v>
      </c>
      <c r="AL253" s="3">
        <v>46017</v>
      </c>
      <c r="AM253" s="3">
        <v>0</v>
      </c>
      <c r="AN253" s="3">
        <v>46008</v>
      </c>
      <c r="AO253" s="3">
        <v>46015</v>
      </c>
      <c r="AP253" s="3">
        <v>46016</v>
      </c>
      <c r="AQ253" s="3">
        <v>46016</v>
      </c>
      <c r="AR253" s="3">
        <v>46012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1">
        <v>0</v>
      </c>
      <c r="AY253" s="2" t="s">
        <v>64</v>
      </c>
      <c r="AZ253" s="2" t="s">
        <v>70</v>
      </c>
      <c r="BA253" s="2">
        <v>0</v>
      </c>
      <c r="BB253" s="2">
        <v>0</v>
      </c>
      <c r="BC253" s="2">
        <v>0</v>
      </c>
      <c r="BD253" s="2">
        <v>0</v>
      </c>
      <c r="BE253" s="1" t="s">
        <v>190</v>
      </c>
      <c r="BF253" s="56">
        <v>891.42570000000023</v>
      </c>
    </row>
    <row r="254" spans="1:58" ht="27.75" customHeight="1" x14ac:dyDescent="0.55000000000000004">
      <c r="A254" s="3">
        <v>45916</v>
      </c>
      <c r="B254" s="14" t="s">
        <v>244</v>
      </c>
      <c r="C254" s="9" t="s">
        <v>188</v>
      </c>
      <c r="D254" s="13" t="s">
        <v>237</v>
      </c>
      <c r="E254" s="9">
        <v>20</v>
      </c>
      <c r="F254" s="9">
        <v>37</v>
      </c>
      <c r="G254" s="9" t="s">
        <v>60</v>
      </c>
      <c r="H254" s="9">
        <v>0</v>
      </c>
      <c r="I254" s="9">
        <v>80</v>
      </c>
      <c r="J254" s="9" t="s">
        <v>78</v>
      </c>
      <c r="K254" s="9">
        <v>0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46018</v>
      </c>
      <c r="U254" s="11">
        <v>10000</v>
      </c>
      <c r="V254" s="10">
        <v>0</v>
      </c>
      <c r="W254" s="10">
        <v>0</v>
      </c>
      <c r="X254" s="10">
        <v>10500</v>
      </c>
      <c r="Y254" s="10">
        <v>10000</v>
      </c>
      <c r="Z254" s="10">
        <v>0</v>
      </c>
      <c r="AA254" s="10">
        <v>10500</v>
      </c>
      <c r="AB254" s="9" t="s">
        <v>189</v>
      </c>
      <c r="AC254" s="8">
        <v>10756.900000000001</v>
      </c>
      <c r="AD254" s="8">
        <v>0</v>
      </c>
      <c r="AE254" s="8">
        <v>10756.900000000001</v>
      </c>
      <c r="AF254" s="8">
        <v>0</v>
      </c>
      <c r="AG254" s="8">
        <v>0</v>
      </c>
      <c r="AH254" s="8">
        <v>0</v>
      </c>
      <c r="AI254" s="1" t="s">
        <v>112</v>
      </c>
      <c r="AJ254" s="1" t="s">
        <v>74</v>
      </c>
      <c r="AK254" s="1">
        <v>2</v>
      </c>
      <c r="AL254" s="3">
        <v>46018</v>
      </c>
      <c r="AM254" s="3">
        <v>0</v>
      </c>
      <c r="AN254" s="3">
        <v>46009</v>
      </c>
      <c r="AO254" s="3">
        <v>46016</v>
      </c>
      <c r="AP254" s="3">
        <v>46017</v>
      </c>
      <c r="AQ254" s="3">
        <v>46017</v>
      </c>
      <c r="AR254" s="3">
        <v>46013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1">
        <v>0</v>
      </c>
      <c r="AY254" s="2" t="s">
        <v>64</v>
      </c>
      <c r="AZ254" s="2" t="s">
        <v>70</v>
      </c>
      <c r="BA254" s="2">
        <v>0</v>
      </c>
      <c r="BB254" s="2">
        <v>0</v>
      </c>
      <c r="BC254" s="2">
        <v>0</v>
      </c>
      <c r="BD254" s="2">
        <v>0</v>
      </c>
      <c r="BE254" s="1" t="s">
        <v>190</v>
      </c>
      <c r="BF254" s="56">
        <v>847.40467777777781</v>
      </c>
    </row>
    <row r="255" spans="1:58" ht="27.75" customHeight="1" x14ac:dyDescent="0.55000000000000004">
      <c r="A255" s="3">
        <v>45916</v>
      </c>
      <c r="B255" s="14" t="s">
        <v>244</v>
      </c>
      <c r="C255" s="9" t="s">
        <v>188</v>
      </c>
      <c r="D255" s="13" t="s">
        <v>234</v>
      </c>
      <c r="E255" s="9">
        <v>20</v>
      </c>
      <c r="F255" s="9">
        <v>39</v>
      </c>
      <c r="G255" s="9" t="s">
        <v>60</v>
      </c>
      <c r="H255" s="9">
        <v>0</v>
      </c>
      <c r="I255" s="9">
        <v>84</v>
      </c>
      <c r="J255" s="9" t="s">
        <v>78</v>
      </c>
      <c r="K255" s="9">
        <v>0</v>
      </c>
      <c r="L255" s="9" t="s">
        <v>90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46018</v>
      </c>
      <c r="U255" s="11">
        <v>10000</v>
      </c>
      <c r="V255" s="10">
        <v>0</v>
      </c>
      <c r="W255" s="10">
        <v>0</v>
      </c>
      <c r="X255" s="10">
        <v>10500</v>
      </c>
      <c r="Y255" s="10">
        <v>10000</v>
      </c>
      <c r="Z255" s="10">
        <v>0</v>
      </c>
      <c r="AA255" s="10">
        <v>10500</v>
      </c>
      <c r="AB255" s="9" t="s">
        <v>189</v>
      </c>
      <c r="AC255" s="8">
        <v>11315.7</v>
      </c>
      <c r="AD255" s="8">
        <v>0</v>
      </c>
      <c r="AE255" s="8">
        <v>11315.7</v>
      </c>
      <c r="AF255" s="8">
        <v>0</v>
      </c>
      <c r="AG255" s="8">
        <v>0</v>
      </c>
      <c r="AH255" s="8">
        <v>0</v>
      </c>
      <c r="AI255" s="1" t="s">
        <v>112</v>
      </c>
      <c r="AJ255" s="1" t="s">
        <v>74</v>
      </c>
      <c r="AK255" s="1">
        <v>2</v>
      </c>
      <c r="AL255" s="3">
        <v>46018</v>
      </c>
      <c r="AM255" s="3">
        <v>0</v>
      </c>
      <c r="AN255" s="3">
        <v>46009</v>
      </c>
      <c r="AO255" s="3">
        <v>46016</v>
      </c>
      <c r="AP255" s="3">
        <v>46017</v>
      </c>
      <c r="AQ255" s="3">
        <v>46017</v>
      </c>
      <c r="AR255" s="3">
        <v>46013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1">
        <v>0</v>
      </c>
      <c r="AY255" s="2" t="s">
        <v>64</v>
      </c>
      <c r="AZ255" s="2" t="s">
        <v>70</v>
      </c>
      <c r="BA255" s="2">
        <v>0</v>
      </c>
      <c r="BB255" s="2">
        <v>0</v>
      </c>
      <c r="BC255" s="2">
        <v>0</v>
      </c>
      <c r="BD255" s="2">
        <v>0</v>
      </c>
      <c r="BE255" s="1" t="s">
        <v>190</v>
      </c>
      <c r="BF255" s="56">
        <v>891.42570000000023</v>
      </c>
    </row>
    <row r="256" spans="1:58" ht="27.75" customHeight="1" x14ac:dyDescent="0.55000000000000004">
      <c r="A256" s="3">
        <v>45916</v>
      </c>
      <c r="B256" s="14" t="s">
        <v>244</v>
      </c>
      <c r="C256" s="9" t="s">
        <v>188</v>
      </c>
      <c r="D256" s="13">
        <v>935</v>
      </c>
      <c r="E256" s="9">
        <v>20</v>
      </c>
      <c r="F256" s="9">
        <v>37</v>
      </c>
      <c r="G256" s="9" t="s">
        <v>60</v>
      </c>
      <c r="H256" s="9">
        <v>0</v>
      </c>
      <c r="I256" s="9">
        <v>80</v>
      </c>
      <c r="J256" s="9" t="s">
        <v>78</v>
      </c>
      <c r="K256" s="9">
        <v>0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46018</v>
      </c>
      <c r="U256" s="11">
        <v>5000</v>
      </c>
      <c r="V256" s="10">
        <v>0</v>
      </c>
      <c r="W256" s="10">
        <v>0</v>
      </c>
      <c r="X256" s="10">
        <v>5250</v>
      </c>
      <c r="Y256" s="10">
        <v>5000</v>
      </c>
      <c r="Z256" s="10">
        <v>0</v>
      </c>
      <c r="AA256" s="10">
        <v>5250</v>
      </c>
      <c r="AB256" s="9" t="s">
        <v>189</v>
      </c>
      <c r="AC256" s="8">
        <v>5378.4500000000007</v>
      </c>
      <c r="AD256" s="8">
        <v>0</v>
      </c>
      <c r="AE256" s="8">
        <v>5378.4500000000007</v>
      </c>
      <c r="AF256" s="8">
        <v>0</v>
      </c>
      <c r="AG256" s="8">
        <v>0</v>
      </c>
      <c r="AH256" s="8">
        <v>0</v>
      </c>
      <c r="AI256" s="1" t="s">
        <v>112</v>
      </c>
      <c r="AJ256" s="1" t="s">
        <v>74</v>
      </c>
      <c r="AK256" s="1">
        <v>2</v>
      </c>
      <c r="AL256" s="3">
        <v>46018</v>
      </c>
      <c r="AM256" s="3">
        <v>0</v>
      </c>
      <c r="AN256" s="3">
        <v>46009</v>
      </c>
      <c r="AO256" s="3">
        <v>46016</v>
      </c>
      <c r="AP256" s="3">
        <v>46017</v>
      </c>
      <c r="AQ256" s="3">
        <v>46017</v>
      </c>
      <c r="AR256" s="3">
        <v>46013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1">
        <v>0</v>
      </c>
      <c r="AY256" s="2" t="s">
        <v>64</v>
      </c>
      <c r="AZ256" s="2" t="s">
        <v>70</v>
      </c>
      <c r="BA256" s="2">
        <v>0</v>
      </c>
      <c r="BB256" s="2">
        <v>0</v>
      </c>
      <c r="BC256" s="2">
        <v>0</v>
      </c>
      <c r="BD256" s="2">
        <v>0</v>
      </c>
      <c r="BE256" s="1" t="s">
        <v>190</v>
      </c>
      <c r="BF256" s="56">
        <v>423.7023388888889</v>
      </c>
    </row>
    <row r="257" spans="1:58" ht="27.75" customHeight="1" x14ac:dyDescent="0.55000000000000004">
      <c r="A257" s="3">
        <v>45916</v>
      </c>
      <c r="B257" s="14" t="s">
        <v>244</v>
      </c>
      <c r="C257" s="9" t="s">
        <v>188</v>
      </c>
      <c r="D257" s="13">
        <v>21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46018</v>
      </c>
      <c r="U257" s="11">
        <v>5000</v>
      </c>
      <c r="V257" s="10">
        <v>0</v>
      </c>
      <c r="W257" s="10">
        <v>0</v>
      </c>
      <c r="X257" s="10">
        <v>5250</v>
      </c>
      <c r="Y257" s="10">
        <v>5000</v>
      </c>
      <c r="Z257" s="10">
        <v>0</v>
      </c>
      <c r="AA257" s="10">
        <v>5250</v>
      </c>
      <c r="AB257" s="9" t="s">
        <v>189</v>
      </c>
      <c r="AC257" s="8">
        <v>5657.85</v>
      </c>
      <c r="AD257" s="8">
        <v>0</v>
      </c>
      <c r="AE257" s="8">
        <v>5657.85</v>
      </c>
      <c r="AF257" s="8">
        <v>0</v>
      </c>
      <c r="AG257" s="8">
        <v>0</v>
      </c>
      <c r="AH257" s="8">
        <v>0</v>
      </c>
      <c r="AI257" s="1" t="s">
        <v>112</v>
      </c>
      <c r="AJ257" s="1" t="s">
        <v>74</v>
      </c>
      <c r="AK257" s="1">
        <v>2</v>
      </c>
      <c r="AL257" s="3">
        <v>46018</v>
      </c>
      <c r="AM257" s="3">
        <v>0</v>
      </c>
      <c r="AN257" s="3">
        <v>46009</v>
      </c>
      <c r="AO257" s="3">
        <v>46016</v>
      </c>
      <c r="AP257" s="3">
        <v>46017</v>
      </c>
      <c r="AQ257" s="3">
        <v>46017</v>
      </c>
      <c r="AR257" s="3">
        <v>46013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1">
        <v>0</v>
      </c>
      <c r="AY257" s="2" t="s">
        <v>64</v>
      </c>
      <c r="AZ257" s="2" t="s">
        <v>70</v>
      </c>
      <c r="BA257" s="2">
        <v>0</v>
      </c>
      <c r="BB257" s="2">
        <v>0</v>
      </c>
      <c r="BC257" s="2">
        <v>0</v>
      </c>
      <c r="BD257" s="2">
        <v>0</v>
      </c>
      <c r="BE257" s="1" t="s">
        <v>190</v>
      </c>
      <c r="BF257" s="56">
        <v>445.71285000000012</v>
      </c>
    </row>
    <row r="258" spans="1:58" ht="27.75" customHeight="1" x14ac:dyDescent="0.55000000000000004">
      <c r="A258" s="3">
        <v>45916</v>
      </c>
      <c r="B258" s="14" t="s">
        <v>244</v>
      </c>
      <c r="C258" s="9" t="s">
        <v>188</v>
      </c>
      <c r="D258" s="13" t="s">
        <v>386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46018</v>
      </c>
      <c r="U258" s="11">
        <v>3500</v>
      </c>
      <c r="V258" s="10">
        <v>0</v>
      </c>
      <c r="W258" s="10">
        <v>0</v>
      </c>
      <c r="X258" s="10">
        <v>3675</v>
      </c>
      <c r="Y258" s="10">
        <v>3500</v>
      </c>
      <c r="Z258" s="10">
        <v>0</v>
      </c>
      <c r="AA258" s="10">
        <v>3675</v>
      </c>
      <c r="AB258" s="9" t="s">
        <v>189</v>
      </c>
      <c r="AC258" s="8">
        <v>3960.4950000000003</v>
      </c>
      <c r="AD258" s="8">
        <v>0</v>
      </c>
      <c r="AE258" s="8">
        <v>3960.4950000000003</v>
      </c>
      <c r="AF258" s="8">
        <v>0</v>
      </c>
      <c r="AG258" s="8">
        <v>0</v>
      </c>
      <c r="AH258" s="8">
        <v>0</v>
      </c>
      <c r="AI258" s="1" t="s">
        <v>112</v>
      </c>
      <c r="AJ258" s="1" t="s">
        <v>74</v>
      </c>
      <c r="AK258" s="1">
        <v>2</v>
      </c>
      <c r="AL258" s="3">
        <v>46018</v>
      </c>
      <c r="AM258" s="3">
        <v>0</v>
      </c>
      <c r="AN258" s="3">
        <v>46009</v>
      </c>
      <c r="AO258" s="3">
        <v>46016</v>
      </c>
      <c r="AP258" s="3">
        <v>46017</v>
      </c>
      <c r="AQ258" s="3">
        <v>46017</v>
      </c>
      <c r="AR258" s="3">
        <v>46013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1">
        <v>0</v>
      </c>
      <c r="AY258" s="2" t="s">
        <v>64</v>
      </c>
      <c r="AZ258" s="2" t="s">
        <v>70</v>
      </c>
      <c r="BA258" s="2">
        <v>0</v>
      </c>
      <c r="BB258" s="2">
        <v>0</v>
      </c>
      <c r="BC258" s="2">
        <v>0</v>
      </c>
      <c r="BD258" s="2">
        <v>0</v>
      </c>
      <c r="BE258" s="1" t="s">
        <v>190</v>
      </c>
      <c r="BF258" s="56">
        <v>311.99899500000004</v>
      </c>
    </row>
    <row r="259" spans="1:58" ht="27.75" customHeight="1" x14ac:dyDescent="0.55000000000000004">
      <c r="A259" s="3">
        <v>45916</v>
      </c>
      <c r="B259" s="14" t="s">
        <v>244</v>
      </c>
      <c r="C259" s="9" t="s">
        <v>188</v>
      </c>
      <c r="D259" s="13" t="s">
        <v>239</v>
      </c>
      <c r="E259" s="9">
        <v>20</v>
      </c>
      <c r="F259" s="9">
        <v>37</v>
      </c>
      <c r="G259" s="9" t="s">
        <v>60</v>
      </c>
      <c r="H259" s="9">
        <v>0</v>
      </c>
      <c r="I259" s="9">
        <v>80</v>
      </c>
      <c r="J259" s="9" t="s">
        <v>78</v>
      </c>
      <c r="K259" s="9">
        <v>0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46020</v>
      </c>
      <c r="U259" s="11">
        <v>10000</v>
      </c>
      <c r="V259" s="10">
        <v>0</v>
      </c>
      <c r="W259" s="10">
        <v>0</v>
      </c>
      <c r="X259" s="10">
        <v>10500</v>
      </c>
      <c r="Y259" s="10">
        <v>10000</v>
      </c>
      <c r="Z259" s="10">
        <v>0</v>
      </c>
      <c r="AA259" s="10">
        <v>10500</v>
      </c>
      <c r="AB259" s="9" t="s">
        <v>189</v>
      </c>
      <c r="AC259" s="8">
        <v>10756.900000000001</v>
      </c>
      <c r="AD259" s="8">
        <v>0</v>
      </c>
      <c r="AE259" s="8">
        <v>10756.900000000001</v>
      </c>
      <c r="AF259" s="8">
        <v>0</v>
      </c>
      <c r="AG259" s="8">
        <v>0</v>
      </c>
      <c r="AH259" s="8">
        <v>0</v>
      </c>
      <c r="AI259" s="1" t="s">
        <v>112</v>
      </c>
      <c r="AJ259" s="1" t="s">
        <v>74</v>
      </c>
      <c r="AK259" s="1">
        <v>2</v>
      </c>
      <c r="AL259" s="3">
        <v>46020</v>
      </c>
      <c r="AM259" s="3">
        <v>0</v>
      </c>
      <c r="AN259" s="3">
        <v>46011</v>
      </c>
      <c r="AO259" s="3">
        <v>46018</v>
      </c>
      <c r="AP259" s="3">
        <v>46019</v>
      </c>
      <c r="AQ259" s="3">
        <v>46019</v>
      </c>
      <c r="AR259" s="3">
        <v>46015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1">
        <v>0</v>
      </c>
      <c r="AY259" s="2" t="s">
        <v>64</v>
      </c>
      <c r="AZ259" s="2" t="s">
        <v>70</v>
      </c>
      <c r="BA259" s="2">
        <v>0</v>
      </c>
      <c r="BB259" s="2">
        <v>0</v>
      </c>
      <c r="BC259" s="2">
        <v>0</v>
      </c>
      <c r="BD259" s="2">
        <v>0</v>
      </c>
      <c r="BE259" s="1" t="s">
        <v>190</v>
      </c>
      <c r="BF259" s="56">
        <v>847.40467777777781</v>
      </c>
    </row>
    <row r="260" spans="1:58" ht="27.75" customHeight="1" x14ac:dyDescent="0.55000000000000004">
      <c r="A260" s="3">
        <v>45916</v>
      </c>
      <c r="B260" s="14" t="s">
        <v>244</v>
      </c>
      <c r="C260" s="9" t="s">
        <v>188</v>
      </c>
      <c r="D260" s="13" t="s">
        <v>234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46020</v>
      </c>
      <c r="U260" s="11">
        <v>10000</v>
      </c>
      <c r="V260" s="10">
        <v>0</v>
      </c>
      <c r="W260" s="10">
        <v>0</v>
      </c>
      <c r="X260" s="10">
        <v>10500</v>
      </c>
      <c r="Y260" s="10">
        <v>10000</v>
      </c>
      <c r="Z260" s="10">
        <v>0</v>
      </c>
      <c r="AA260" s="10">
        <v>10500</v>
      </c>
      <c r="AB260" s="9" t="s">
        <v>189</v>
      </c>
      <c r="AC260" s="8">
        <v>11315.7</v>
      </c>
      <c r="AD260" s="8">
        <v>0</v>
      </c>
      <c r="AE260" s="8">
        <v>11315.7</v>
      </c>
      <c r="AF260" s="8">
        <v>0</v>
      </c>
      <c r="AG260" s="8">
        <v>0</v>
      </c>
      <c r="AH260" s="8">
        <v>0</v>
      </c>
      <c r="AI260" s="1" t="s">
        <v>112</v>
      </c>
      <c r="AJ260" s="1" t="s">
        <v>74</v>
      </c>
      <c r="AK260" s="1">
        <v>2</v>
      </c>
      <c r="AL260" s="3">
        <v>46020</v>
      </c>
      <c r="AM260" s="3">
        <v>0</v>
      </c>
      <c r="AN260" s="3">
        <v>46011</v>
      </c>
      <c r="AO260" s="3">
        <v>46018</v>
      </c>
      <c r="AP260" s="3">
        <v>46019</v>
      </c>
      <c r="AQ260" s="3">
        <v>46019</v>
      </c>
      <c r="AR260" s="3">
        <v>46015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1">
        <v>0</v>
      </c>
      <c r="AY260" s="2" t="s">
        <v>64</v>
      </c>
      <c r="AZ260" s="2" t="s">
        <v>70</v>
      </c>
      <c r="BA260" s="2">
        <v>0</v>
      </c>
      <c r="BB260" s="2">
        <v>0</v>
      </c>
      <c r="BC260" s="2">
        <v>0</v>
      </c>
      <c r="BD260" s="2">
        <v>0</v>
      </c>
      <c r="BE260" s="1" t="s">
        <v>190</v>
      </c>
      <c r="BF260" s="56">
        <v>891.42570000000023</v>
      </c>
    </row>
    <row r="261" spans="1:58" ht="27.75" customHeight="1" x14ac:dyDescent="0.55000000000000004">
      <c r="A261" s="3">
        <v>45916</v>
      </c>
      <c r="B261" s="14" t="s">
        <v>244</v>
      </c>
      <c r="C261" s="9" t="s">
        <v>188</v>
      </c>
      <c r="D261" s="13" t="s">
        <v>235</v>
      </c>
      <c r="E261" s="9">
        <v>20</v>
      </c>
      <c r="F261" s="9">
        <v>39</v>
      </c>
      <c r="G261" s="9" t="s">
        <v>60</v>
      </c>
      <c r="H261" s="9">
        <v>0</v>
      </c>
      <c r="I261" s="9">
        <v>84</v>
      </c>
      <c r="J261" s="9" t="s">
        <v>78</v>
      </c>
      <c r="K261" s="9">
        <v>0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46020</v>
      </c>
      <c r="U261" s="11">
        <v>5000</v>
      </c>
      <c r="V261" s="10">
        <v>0</v>
      </c>
      <c r="W261" s="10">
        <v>0</v>
      </c>
      <c r="X261" s="10">
        <v>5250</v>
      </c>
      <c r="Y261" s="10">
        <v>5000</v>
      </c>
      <c r="Z261" s="10">
        <v>0</v>
      </c>
      <c r="AA261" s="10">
        <v>5250</v>
      </c>
      <c r="AB261" s="9" t="s">
        <v>189</v>
      </c>
      <c r="AC261" s="8">
        <v>5657.85</v>
      </c>
      <c r="AD261" s="8">
        <v>0</v>
      </c>
      <c r="AE261" s="8">
        <v>5657.85</v>
      </c>
      <c r="AF261" s="8">
        <v>0</v>
      </c>
      <c r="AG261" s="8">
        <v>0</v>
      </c>
      <c r="AH261" s="8">
        <v>0</v>
      </c>
      <c r="AI261" s="1" t="s">
        <v>112</v>
      </c>
      <c r="AJ261" s="1" t="s">
        <v>74</v>
      </c>
      <c r="AK261" s="1">
        <v>2</v>
      </c>
      <c r="AL261" s="3">
        <v>46020</v>
      </c>
      <c r="AM261" s="3">
        <v>0</v>
      </c>
      <c r="AN261" s="3">
        <v>46011</v>
      </c>
      <c r="AO261" s="3">
        <v>46018</v>
      </c>
      <c r="AP261" s="3">
        <v>46019</v>
      </c>
      <c r="AQ261" s="3">
        <v>46019</v>
      </c>
      <c r="AR261" s="3">
        <v>46015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1">
        <v>0</v>
      </c>
      <c r="AY261" s="2" t="s">
        <v>64</v>
      </c>
      <c r="AZ261" s="2" t="s">
        <v>70</v>
      </c>
      <c r="BA261" s="2">
        <v>0</v>
      </c>
      <c r="BB261" s="2">
        <v>0</v>
      </c>
      <c r="BC261" s="2">
        <v>0</v>
      </c>
      <c r="BD261" s="2">
        <v>0</v>
      </c>
      <c r="BE261" s="1" t="s">
        <v>190</v>
      </c>
      <c r="BF261" s="56">
        <v>445.71285000000012</v>
      </c>
    </row>
    <row r="262" spans="1:58" ht="27.75" customHeight="1" x14ac:dyDescent="0.55000000000000004">
      <c r="A262" s="3">
        <v>45916</v>
      </c>
      <c r="B262" s="14" t="s">
        <v>244</v>
      </c>
      <c r="C262" s="9" t="s">
        <v>188</v>
      </c>
      <c r="D262" s="13" t="s">
        <v>283</v>
      </c>
      <c r="E262" s="9">
        <v>20</v>
      </c>
      <c r="F262" s="9">
        <v>38</v>
      </c>
      <c r="G262" s="9" t="s">
        <v>60</v>
      </c>
      <c r="H262" s="9">
        <v>0</v>
      </c>
      <c r="I262" s="9">
        <v>82</v>
      </c>
      <c r="J262" s="9" t="s">
        <v>78</v>
      </c>
      <c r="K262" s="9">
        <v>0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46020</v>
      </c>
      <c r="U262" s="11">
        <v>3500</v>
      </c>
      <c r="V262" s="10">
        <v>0</v>
      </c>
      <c r="W262" s="10">
        <v>0</v>
      </c>
      <c r="X262" s="10">
        <v>3675</v>
      </c>
      <c r="Y262" s="10">
        <v>3500</v>
      </c>
      <c r="Z262" s="10">
        <v>0</v>
      </c>
      <c r="AA262" s="10">
        <v>3675</v>
      </c>
      <c r="AB262" s="9" t="s">
        <v>189</v>
      </c>
      <c r="AC262" s="8">
        <v>3862.7049999999999</v>
      </c>
      <c r="AD262" s="8">
        <v>0</v>
      </c>
      <c r="AE262" s="8">
        <v>3862.7049999999999</v>
      </c>
      <c r="AF262" s="8">
        <v>0</v>
      </c>
      <c r="AG262" s="8">
        <v>0</v>
      </c>
      <c r="AH262" s="8">
        <v>0</v>
      </c>
      <c r="AI262" s="1" t="s">
        <v>112</v>
      </c>
      <c r="AJ262" s="1" t="s">
        <v>74</v>
      </c>
      <c r="AK262" s="1">
        <v>2</v>
      </c>
      <c r="AL262" s="3">
        <v>46020</v>
      </c>
      <c r="AM262" s="3">
        <v>0</v>
      </c>
      <c r="AN262" s="3">
        <v>46011</v>
      </c>
      <c r="AO262" s="3">
        <v>46018</v>
      </c>
      <c r="AP262" s="3">
        <v>46019</v>
      </c>
      <c r="AQ262" s="3">
        <v>46019</v>
      </c>
      <c r="AR262" s="3">
        <v>46015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1">
        <v>0</v>
      </c>
      <c r="AY262" s="2" t="s">
        <v>64</v>
      </c>
      <c r="AZ262" s="2" t="s">
        <v>70</v>
      </c>
      <c r="BA262" s="2">
        <v>0</v>
      </c>
      <c r="BB262" s="2">
        <v>0</v>
      </c>
      <c r="BC262" s="2">
        <v>0</v>
      </c>
      <c r="BD262" s="2">
        <v>0</v>
      </c>
      <c r="BE262" s="1" t="s">
        <v>190</v>
      </c>
      <c r="BF262" s="56">
        <v>304.29531611111116</v>
      </c>
    </row>
    <row r="263" spans="1:58" ht="27.75" customHeight="1" x14ac:dyDescent="0.55000000000000004">
      <c r="A263" s="3">
        <v>45916</v>
      </c>
      <c r="B263" s="14" t="s">
        <v>244</v>
      </c>
      <c r="C263" s="9" t="s">
        <v>188</v>
      </c>
      <c r="D263" s="13">
        <v>931</v>
      </c>
      <c r="E263" s="9">
        <v>20</v>
      </c>
      <c r="F263" s="9">
        <v>39</v>
      </c>
      <c r="G263" s="9" t="s">
        <v>60</v>
      </c>
      <c r="H263" s="9">
        <v>0</v>
      </c>
      <c r="I263" s="9">
        <v>84</v>
      </c>
      <c r="J263" s="9" t="s">
        <v>78</v>
      </c>
      <c r="K263" s="9">
        <v>0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46021</v>
      </c>
      <c r="U263" s="11">
        <v>2500</v>
      </c>
      <c r="V263" s="10">
        <v>0</v>
      </c>
      <c r="W263" s="10">
        <v>0</v>
      </c>
      <c r="X263" s="10">
        <v>2625</v>
      </c>
      <c r="Y263" s="10">
        <v>2500</v>
      </c>
      <c r="Z263" s="10">
        <v>0</v>
      </c>
      <c r="AA263" s="10">
        <v>2625</v>
      </c>
      <c r="AB263" s="9" t="s">
        <v>189</v>
      </c>
      <c r="AC263" s="8">
        <v>2828.9250000000002</v>
      </c>
      <c r="AD263" s="8">
        <v>0</v>
      </c>
      <c r="AE263" s="8">
        <v>2828.9250000000002</v>
      </c>
      <c r="AF263" s="8">
        <v>0</v>
      </c>
      <c r="AG263" s="8">
        <v>0</v>
      </c>
      <c r="AH263" s="8">
        <v>0</v>
      </c>
      <c r="AI263" s="1" t="s">
        <v>112</v>
      </c>
      <c r="AJ263" s="1" t="s">
        <v>74</v>
      </c>
      <c r="AK263" s="1">
        <v>2</v>
      </c>
      <c r="AL263" s="3">
        <v>46021</v>
      </c>
      <c r="AM263" s="3">
        <v>0</v>
      </c>
      <c r="AN263" s="3">
        <v>46012</v>
      </c>
      <c r="AO263" s="3">
        <v>46019</v>
      </c>
      <c r="AP263" s="3">
        <v>46020</v>
      </c>
      <c r="AQ263" s="3">
        <v>46020</v>
      </c>
      <c r="AR263" s="3">
        <v>46016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1">
        <v>0</v>
      </c>
      <c r="AY263" s="2" t="s">
        <v>64</v>
      </c>
      <c r="AZ263" s="2" t="s">
        <v>70</v>
      </c>
      <c r="BA263" s="2">
        <v>0</v>
      </c>
      <c r="BB263" s="2">
        <v>0</v>
      </c>
      <c r="BC263" s="2">
        <v>0</v>
      </c>
      <c r="BD263" s="2">
        <v>0</v>
      </c>
      <c r="BE263" s="1" t="s">
        <v>190</v>
      </c>
      <c r="BF263" s="56">
        <v>222.85642500000006</v>
      </c>
    </row>
    <row r="264" spans="1:58" ht="27.75" customHeight="1" x14ac:dyDescent="0.55000000000000004">
      <c r="A264" s="3">
        <v>45916</v>
      </c>
      <c r="B264" s="14" t="s">
        <v>244</v>
      </c>
      <c r="C264" s="9" t="s">
        <v>188</v>
      </c>
      <c r="D264" s="13" t="s">
        <v>237</v>
      </c>
      <c r="E264" s="9">
        <v>20</v>
      </c>
      <c r="F264" s="9">
        <v>37</v>
      </c>
      <c r="G264" s="9" t="s">
        <v>60</v>
      </c>
      <c r="H264" s="9">
        <v>0</v>
      </c>
      <c r="I264" s="9">
        <v>80</v>
      </c>
      <c r="J264" s="9" t="s">
        <v>78</v>
      </c>
      <c r="K264" s="9">
        <v>0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46021</v>
      </c>
      <c r="U264" s="11">
        <v>10000</v>
      </c>
      <c r="V264" s="10">
        <v>0</v>
      </c>
      <c r="W264" s="10">
        <v>0</v>
      </c>
      <c r="X264" s="10">
        <v>10500</v>
      </c>
      <c r="Y264" s="10">
        <v>10000</v>
      </c>
      <c r="Z264" s="10">
        <v>0</v>
      </c>
      <c r="AA264" s="10">
        <v>10500</v>
      </c>
      <c r="AB264" s="9" t="s">
        <v>189</v>
      </c>
      <c r="AC264" s="8">
        <v>10756.900000000001</v>
      </c>
      <c r="AD264" s="8">
        <v>0</v>
      </c>
      <c r="AE264" s="8">
        <v>10756.900000000001</v>
      </c>
      <c r="AF264" s="8">
        <v>0</v>
      </c>
      <c r="AG264" s="8">
        <v>0</v>
      </c>
      <c r="AH264" s="8">
        <v>0</v>
      </c>
      <c r="AI264" s="1" t="s">
        <v>112</v>
      </c>
      <c r="AJ264" s="1" t="s">
        <v>74</v>
      </c>
      <c r="AK264" s="1">
        <v>2</v>
      </c>
      <c r="AL264" s="3">
        <v>46021</v>
      </c>
      <c r="AM264" s="3">
        <v>0</v>
      </c>
      <c r="AN264" s="3">
        <v>46012</v>
      </c>
      <c r="AO264" s="3">
        <v>46019</v>
      </c>
      <c r="AP264" s="3">
        <v>46020</v>
      </c>
      <c r="AQ264" s="3">
        <v>46020</v>
      </c>
      <c r="AR264" s="3">
        <v>46016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1">
        <v>0</v>
      </c>
      <c r="AY264" s="2" t="s">
        <v>64</v>
      </c>
      <c r="AZ264" s="2" t="s">
        <v>70</v>
      </c>
      <c r="BA264" s="2">
        <v>0</v>
      </c>
      <c r="BB264" s="2">
        <v>0</v>
      </c>
      <c r="BC264" s="2">
        <v>0</v>
      </c>
      <c r="BD264" s="2">
        <v>0</v>
      </c>
      <c r="BE264" s="1" t="s">
        <v>190</v>
      </c>
      <c r="BF264" s="56">
        <v>847.40467777777781</v>
      </c>
    </row>
    <row r="265" spans="1:58" ht="27.75" customHeight="1" x14ac:dyDescent="0.55000000000000004">
      <c r="A265" s="3">
        <v>45916</v>
      </c>
      <c r="B265" s="14" t="s">
        <v>244</v>
      </c>
      <c r="C265" s="9" t="s">
        <v>188</v>
      </c>
      <c r="D265" s="13">
        <v>935</v>
      </c>
      <c r="E265" s="9">
        <v>20</v>
      </c>
      <c r="F265" s="9">
        <v>37</v>
      </c>
      <c r="G265" s="9" t="s">
        <v>60</v>
      </c>
      <c r="H265" s="9">
        <v>0</v>
      </c>
      <c r="I265" s="9">
        <v>80</v>
      </c>
      <c r="J265" s="9" t="s">
        <v>78</v>
      </c>
      <c r="K265" s="9">
        <v>0</v>
      </c>
      <c r="L265" s="9" t="s">
        <v>89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46021</v>
      </c>
      <c r="U265" s="11">
        <v>10000</v>
      </c>
      <c r="V265" s="10">
        <v>0</v>
      </c>
      <c r="W265" s="10">
        <v>0</v>
      </c>
      <c r="X265" s="10">
        <v>10500</v>
      </c>
      <c r="Y265" s="10">
        <v>10000</v>
      </c>
      <c r="Z265" s="10">
        <v>0</v>
      </c>
      <c r="AA265" s="10">
        <v>10500</v>
      </c>
      <c r="AB265" s="9" t="s">
        <v>189</v>
      </c>
      <c r="AC265" s="8">
        <v>10756.900000000001</v>
      </c>
      <c r="AD265" s="8">
        <v>0</v>
      </c>
      <c r="AE265" s="8">
        <v>10756.900000000001</v>
      </c>
      <c r="AF265" s="8">
        <v>0</v>
      </c>
      <c r="AG265" s="8">
        <v>0</v>
      </c>
      <c r="AH265" s="8">
        <v>0</v>
      </c>
      <c r="AI265" s="1" t="s">
        <v>112</v>
      </c>
      <c r="AJ265" s="1" t="s">
        <v>74</v>
      </c>
      <c r="AK265" s="1">
        <v>2</v>
      </c>
      <c r="AL265" s="3">
        <v>46021</v>
      </c>
      <c r="AM265" s="3">
        <v>0</v>
      </c>
      <c r="AN265" s="3">
        <v>46012</v>
      </c>
      <c r="AO265" s="3">
        <v>46019</v>
      </c>
      <c r="AP265" s="3">
        <v>46020</v>
      </c>
      <c r="AQ265" s="3">
        <v>46020</v>
      </c>
      <c r="AR265" s="3">
        <v>46016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1">
        <v>0</v>
      </c>
      <c r="AY265" s="2" t="s">
        <v>64</v>
      </c>
      <c r="AZ265" s="2" t="s">
        <v>70</v>
      </c>
      <c r="BA265" s="2">
        <v>0</v>
      </c>
      <c r="BB265" s="2">
        <v>0</v>
      </c>
      <c r="BC265" s="2">
        <v>0</v>
      </c>
      <c r="BD265" s="2">
        <v>0</v>
      </c>
      <c r="BE265" s="1" t="s">
        <v>190</v>
      </c>
      <c r="BF265" s="56">
        <v>847.40467777777781</v>
      </c>
    </row>
    <row r="266" spans="1:58" ht="27.75" customHeight="1" x14ac:dyDescent="0.55000000000000004">
      <c r="A266" s="3">
        <v>45916</v>
      </c>
      <c r="B266" s="14" t="s">
        <v>244</v>
      </c>
      <c r="C266" s="9" t="s">
        <v>188</v>
      </c>
      <c r="D266" s="13" t="s">
        <v>234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90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46024</v>
      </c>
      <c r="U266" s="11">
        <v>5000</v>
      </c>
      <c r="V266" s="10">
        <v>0</v>
      </c>
      <c r="W266" s="10">
        <v>0</v>
      </c>
      <c r="X266" s="10">
        <v>5250</v>
      </c>
      <c r="Y266" s="10">
        <v>5000</v>
      </c>
      <c r="Z266" s="10">
        <v>0</v>
      </c>
      <c r="AA266" s="10">
        <v>5250</v>
      </c>
      <c r="AB266" s="9" t="s">
        <v>189</v>
      </c>
      <c r="AC266" s="8">
        <v>5657.85</v>
      </c>
      <c r="AD266" s="8">
        <v>0</v>
      </c>
      <c r="AE266" s="8">
        <v>5657.85</v>
      </c>
      <c r="AF266" s="8">
        <v>0</v>
      </c>
      <c r="AG266" s="8">
        <v>0</v>
      </c>
      <c r="AH266" s="8">
        <v>0</v>
      </c>
      <c r="AI266" s="1" t="s">
        <v>112</v>
      </c>
      <c r="AJ266" s="1" t="s">
        <v>74</v>
      </c>
      <c r="AK266" s="1">
        <v>2</v>
      </c>
      <c r="AL266" s="3">
        <v>46024</v>
      </c>
      <c r="AM266" s="3">
        <v>0</v>
      </c>
      <c r="AN266" s="3">
        <v>46015</v>
      </c>
      <c r="AO266" s="3">
        <v>46022</v>
      </c>
      <c r="AP266" s="3">
        <v>46023</v>
      </c>
      <c r="AQ266" s="3">
        <v>46023</v>
      </c>
      <c r="AR266" s="3">
        <v>46019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1">
        <v>0</v>
      </c>
      <c r="AY266" s="2" t="s">
        <v>64</v>
      </c>
      <c r="AZ266" s="2" t="s">
        <v>70</v>
      </c>
      <c r="BA266" s="2">
        <v>0</v>
      </c>
      <c r="BB266" s="2">
        <v>0</v>
      </c>
      <c r="BC266" s="2">
        <v>0</v>
      </c>
      <c r="BD266" s="2">
        <v>0</v>
      </c>
      <c r="BE266" s="1" t="s">
        <v>190</v>
      </c>
      <c r="BF266" s="56">
        <v>445.71285000000012</v>
      </c>
    </row>
    <row r="267" spans="1:58" ht="27.75" customHeight="1" x14ac:dyDescent="0.55000000000000004">
      <c r="A267" s="3">
        <v>45916</v>
      </c>
      <c r="B267" s="14" t="s">
        <v>244</v>
      </c>
      <c r="C267" s="9" t="s">
        <v>188</v>
      </c>
      <c r="D267" s="13" t="s">
        <v>242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46024</v>
      </c>
      <c r="U267" s="11">
        <v>5000</v>
      </c>
      <c r="V267" s="10">
        <v>0</v>
      </c>
      <c r="W267" s="10">
        <v>0</v>
      </c>
      <c r="X267" s="10">
        <v>5250</v>
      </c>
      <c r="Y267" s="10">
        <v>5000</v>
      </c>
      <c r="Z267" s="10">
        <v>0</v>
      </c>
      <c r="AA267" s="10">
        <v>5250</v>
      </c>
      <c r="AB267" s="9" t="s">
        <v>189</v>
      </c>
      <c r="AC267" s="8">
        <v>5657.85</v>
      </c>
      <c r="AD267" s="8">
        <v>0</v>
      </c>
      <c r="AE267" s="8">
        <v>5657.85</v>
      </c>
      <c r="AF267" s="8">
        <v>0</v>
      </c>
      <c r="AG267" s="8">
        <v>0</v>
      </c>
      <c r="AH267" s="8">
        <v>0</v>
      </c>
      <c r="AI267" s="1" t="s">
        <v>112</v>
      </c>
      <c r="AJ267" s="1" t="s">
        <v>74</v>
      </c>
      <c r="AK267" s="1">
        <v>2</v>
      </c>
      <c r="AL267" s="3">
        <v>46024</v>
      </c>
      <c r="AM267" s="3">
        <v>0</v>
      </c>
      <c r="AN267" s="3">
        <v>46015</v>
      </c>
      <c r="AO267" s="3">
        <v>46022</v>
      </c>
      <c r="AP267" s="3">
        <v>46023</v>
      </c>
      <c r="AQ267" s="3">
        <v>46023</v>
      </c>
      <c r="AR267" s="3">
        <v>46019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1">
        <v>0</v>
      </c>
      <c r="AY267" s="2" t="s">
        <v>64</v>
      </c>
      <c r="AZ267" s="2" t="s">
        <v>70</v>
      </c>
      <c r="BA267" s="2">
        <v>0</v>
      </c>
      <c r="BB267" s="2">
        <v>0</v>
      </c>
      <c r="BC267" s="2">
        <v>0</v>
      </c>
      <c r="BD267" s="2">
        <v>0</v>
      </c>
      <c r="BE267" s="1" t="s">
        <v>190</v>
      </c>
      <c r="BF267" s="56">
        <v>445.71285000000012</v>
      </c>
    </row>
    <row r="268" spans="1:58" ht="27.75" customHeight="1" x14ac:dyDescent="0.55000000000000004">
      <c r="A268" s="3">
        <v>45916</v>
      </c>
      <c r="B268" s="14" t="s">
        <v>244</v>
      </c>
      <c r="C268" s="9" t="s">
        <v>188</v>
      </c>
      <c r="D268" s="13" t="s">
        <v>385</v>
      </c>
      <c r="E268" s="9">
        <v>20</v>
      </c>
      <c r="F268" s="9">
        <v>39</v>
      </c>
      <c r="G268" s="9" t="s">
        <v>60</v>
      </c>
      <c r="H268" s="9">
        <v>0</v>
      </c>
      <c r="I268" s="9">
        <v>84</v>
      </c>
      <c r="J268" s="9" t="s">
        <v>78</v>
      </c>
      <c r="K268" s="9">
        <v>0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>
        <v>46024</v>
      </c>
      <c r="U268" s="11">
        <v>2500</v>
      </c>
      <c r="V268" s="10">
        <v>0</v>
      </c>
      <c r="W268" s="10">
        <v>0</v>
      </c>
      <c r="X268" s="10">
        <v>2625</v>
      </c>
      <c r="Y268" s="10">
        <v>2500</v>
      </c>
      <c r="Z268" s="10">
        <v>0</v>
      </c>
      <c r="AA268" s="10">
        <v>2625</v>
      </c>
      <c r="AB268" s="9" t="s">
        <v>189</v>
      </c>
      <c r="AC268" s="8">
        <v>2828.9250000000002</v>
      </c>
      <c r="AD268" s="8">
        <v>0</v>
      </c>
      <c r="AE268" s="8">
        <v>2828.9250000000002</v>
      </c>
      <c r="AF268" s="8">
        <v>0</v>
      </c>
      <c r="AG268" s="8">
        <v>0</v>
      </c>
      <c r="AH268" s="8">
        <v>0</v>
      </c>
      <c r="AI268" s="1" t="s">
        <v>112</v>
      </c>
      <c r="AJ268" s="1" t="s">
        <v>74</v>
      </c>
      <c r="AK268" s="1">
        <v>2</v>
      </c>
      <c r="AL268" s="3">
        <v>46024</v>
      </c>
      <c r="AM268" s="3">
        <v>0</v>
      </c>
      <c r="AN268" s="3">
        <v>46015</v>
      </c>
      <c r="AO268" s="3">
        <v>46022</v>
      </c>
      <c r="AP268" s="3">
        <v>46023</v>
      </c>
      <c r="AQ268" s="3">
        <v>46023</v>
      </c>
      <c r="AR268" s="3">
        <v>46019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1">
        <v>0</v>
      </c>
      <c r="AY268" s="2" t="s">
        <v>64</v>
      </c>
      <c r="AZ268" s="2" t="s">
        <v>70</v>
      </c>
      <c r="BA268" s="2">
        <v>0</v>
      </c>
      <c r="BB268" s="2">
        <v>0</v>
      </c>
      <c r="BC268" s="2">
        <v>0</v>
      </c>
      <c r="BD268" s="2">
        <v>0</v>
      </c>
      <c r="BE268" s="1" t="s">
        <v>190</v>
      </c>
      <c r="BF268" s="56">
        <v>222.85642500000006</v>
      </c>
    </row>
    <row r="269" spans="1:58" ht="27.75" customHeight="1" x14ac:dyDescent="0.55000000000000004">
      <c r="A269" s="3">
        <v>45916</v>
      </c>
      <c r="B269" s="14" t="s">
        <v>244</v>
      </c>
      <c r="C269" s="9" t="s">
        <v>188</v>
      </c>
      <c r="D269" s="13" t="s">
        <v>254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89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46024</v>
      </c>
      <c r="U269" s="11">
        <v>2500</v>
      </c>
      <c r="V269" s="10">
        <v>0</v>
      </c>
      <c r="W269" s="10">
        <v>0</v>
      </c>
      <c r="X269" s="10">
        <v>2625</v>
      </c>
      <c r="Y269" s="10">
        <v>2500</v>
      </c>
      <c r="Z269" s="10">
        <v>0</v>
      </c>
      <c r="AA269" s="10">
        <v>2625</v>
      </c>
      <c r="AB269" s="9" t="s">
        <v>189</v>
      </c>
      <c r="AC269" s="8">
        <v>2828.9250000000002</v>
      </c>
      <c r="AD269" s="8">
        <v>0</v>
      </c>
      <c r="AE269" s="8">
        <v>2828.9250000000002</v>
      </c>
      <c r="AF269" s="8">
        <v>0</v>
      </c>
      <c r="AG269" s="8">
        <v>0</v>
      </c>
      <c r="AH269" s="8">
        <v>0</v>
      </c>
      <c r="AI269" s="1" t="s">
        <v>112</v>
      </c>
      <c r="AJ269" s="1" t="s">
        <v>74</v>
      </c>
      <c r="AK269" s="1">
        <v>2</v>
      </c>
      <c r="AL269" s="3">
        <v>46024</v>
      </c>
      <c r="AM269" s="3">
        <v>0</v>
      </c>
      <c r="AN269" s="3">
        <v>46015</v>
      </c>
      <c r="AO269" s="3">
        <v>46022</v>
      </c>
      <c r="AP269" s="3">
        <v>46023</v>
      </c>
      <c r="AQ269" s="3">
        <v>46023</v>
      </c>
      <c r="AR269" s="3">
        <v>46019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1">
        <v>0</v>
      </c>
      <c r="AY269" s="2" t="s">
        <v>64</v>
      </c>
      <c r="AZ269" s="2" t="s">
        <v>70</v>
      </c>
      <c r="BA269" s="2">
        <v>0</v>
      </c>
      <c r="BB269" s="2">
        <v>0</v>
      </c>
      <c r="BC269" s="2">
        <v>0</v>
      </c>
      <c r="BD269" s="2">
        <v>0</v>
      </c>
      <c r="BE269" s="1" t="s">
        <v>190</v>
      </c>
      <c r="BF269" s="56">
        <v>222.85642500000006</v>
      </c>
    </row>
    <row r="270" spans="1:58" ht="27.75" customHeight="1" x14ac:dyDescent="0.55000000000000004">
      <c r="A270" s="3">
        <v>45916</v>
      </c>
      <c r="B270" s="14" t="s">
        <v>244</v>
      </c>
      <c r="C270" s="9" t="s">
        <v>188</v>
      </c>
      <c r="D270" s="13" t="s">
        <v>235</v>
      </c>
      <c r="E270" s="9">
        <v>20</v>
      </c>
      <c r="F270" s="9">
        <v>39</v>
      </c>
      <c r="G270" s="9" t="s">
        <v>60</v>
      </c>
      <c r="H270" s="9">
        <v>0</v>
      </c>
      <c r="I270" s="9">
        <v>84</v>
      </c>
      <c r="J270" s="9" t="s">
        <v>78</v>
      </c>
      <c r="K270" s="9">
        <v>0</v>
      </c>
      <c r="L270" s="9" t="s">
        <v>90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46024</v>
      </c>
      <c r="U270" s="11">
        <v>5000</v>
      </c>
      <c r="V270" s="10">
        <v>0</v>
      </c>
      <c r="W270" s="10">
        <v>0</v>
      </c>
      <c r="X270" s="10">
        <v>5250</v>
      </c>
      <c r="Y270" s="10">
        <v>5000</v>
      </c>
      <c r="Z270" s="10">
        <v>0</v>
      </c>
      <c r="AA270" s="10">
        <v>5250</v>
      </c>
      <c r="AB270" s="9" t="s">
        <v>189</v>
      </c>
      <c r="AC270" s="8">
        <v>5657.85</v>
      </c>
      <c r="AD270" s="8">
        <v>0</v>
      </c>
      <c r="AE270" s="8">
        <v>5657.85</v>
      </c>
      <c r="AF270" s="8">
        <v>0</v>
      </c>
      <c r="AG270" s="8">
        <v>0</v>
      </c>
      <c r="AH270" s="8">
        <v>0</v>
      </c>
      <c r="AI270" s="1" t="s">
        <v>112</v>
      </c>
      <c r="AJ270" s="1" t="s">
        <v>74</v>
      </c>
      <c r="AK270" s="1">
        <v>2</v>
      </c>
      <c r="AL270" s="3">
        <v>46024</v>
      </c>
      <c r="AM270" s="3">
        <v>0</v>
      </c>
      <c r="AN270" s="3">
        <v>46015</v>
      </c>
      <c r="AO270" s="3">
        <v>46022</v>
      </c>
      <c r="AP270" s="3">
        <v>46023</v>
      </c>
      <c r="AQ270" s="3">
        <v>46023</v>
      </c>
      <c r="AR270" s="3">
        <v>46019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1">
        <v>0</v>
      </c>
      <c r="AY270" s="2" t="s">
        <v>64</v>
      </c>
      <c r="AZ270" s="2" t="s">
        <v>70</v>
      </c>
      <c r="BA270" s="2">
        <v>0</v>
      </c>
      <c r="BB270" s="2">
        <v>0</v>
      </c>
      <c r="BC270" s="2">
        <v>0</v>
      </c>
      <c r="BD270" s="2">
        <v>0</v>
      </c>
      <c r="BE270" s="1" t="s">
        <v>190</v>
      </c>
      <c r="BF270" s="56">
        <v>445.71285000000012</v>
      </c>
    </row>
    <row r="271" spans="1:58" ht="27.75" customHeight="1" x14ac:dyDescent="0.55000000000000004">
      <c r="A271" s="3">
        <v>45916</v>
      </c>
      <c r="B271" s="14" t="s">
        <v>244</v>
      </c>
      <c r="C271" s="9" t="s">
        <v>188</v>
      </c>
      <c r="D271" s="13" t="s">
        <v>234</v>
      </c>
      <c r="E271" s="9">
        <v>20</v>
      </c>
      <c r="F271" s="9">
        <v>39</v>
      </c>
      <c r="G271" s="9" t="s">
        <v>60</v>
      </c>
      <c r="H271" s="9">
        <v>0</v>
      </c>
      <c r="I271" s="9">
        <v>84</v>
      </c>
      <c r="J271" s="9" t="s">
        <v>78</v>
      </c>
      <c r="K271" s="9">
        <v>0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>
        <v>46028</v>
      </c>
      <c r="U271" s="11">
        <v>5000</v>
      </c>
      <c r="V271" s="10">
        <v>0</v>
      </c>
      <c r="W271" s="10">
        <v>0</v>
      </c>
      <c r="X271" s="10">
        <v>5250</v>
      </c>
      <c r="Y271" s="10">
        <v>5000</v>
      </c>
      <c r="Z271" s="10">
        <v>0</v>
      </c>
      <c r="AA271" s="10">
        <v>5250</v>
      </c>
      <c r="AB271" s="9" t="s">
        <v>189</v>
      </c>
      <c r="AC271" s="8">
        <v>5657.85</v>
      </c>
      <c r="AD271" s="8">
        <v>0</v>
      </c>
      <c r="AE271" s="8">
        <v>5657.85</v>
      </c>
      <c r="AF271" s="8">
        <v>0</v>
      </c>
      <c r="AG271" s="8">
        <v>0</v>
      </c>
      <c r="AH271" s="8">
        <v>0</v>
      </c>
      <c r="AI271" s="1" t="s">
        <v>112</v>
      </c>
      <c r="AJ271" s="1" t="s">
        <v>74</v>
      </c>
      <c r="AK271" s="1">
        <v>2</v>
      </c>
      <c r="AL271" s="3">
        <v>46028</v>
      </c>
      <c r="AM271" s="3">
        <v>0</v>
      </c>
      <c r="AN271" s="3">
        <v>46019</v>
      </c>
      <c r="AO271" s="3">
        <v>46026</v>
      </c>
      <c r="AP271" s="3">
        <v>46027</v>
      </c>
      <c r="AQ271" s="3">
        <v>46027</v>
      </c>
      <c r="AR271" s="3">
        <v>46023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1">
        <v>0</v>
      </c>
      <c r="AY271" s="2" t="s">
        <v>64</v>
      </c>
      <c r="AZ271" s="2" t="s">
        <v>70</v>
      </c>
      <c r="BA271" s="2">
        <v>0</v>
      </c>
      <c r="BB271" s="2">
        <v>0</v>
      </c>
      <c r="BC271" s="2">
        <v>0</v>
      </c>
      <c r="BD271" s="2">
        <v>0</v>
      </c>
      <c r="BE271" s="1" t="s">
        <v>190</v>
      </c>
      <c r="BF271" s="56">
        <v>445.71285000000012</v>
      </c>
    </row>
    <row r="272" spans="1:58" ht="27.75" customHeight="1" x14ac:dyDescent="0.55000000000000004">
      <c r="A272" s="3">
        <v>45916</v>
      </c>
      <c r="B272" s="14" t="s">
        <v>244</v>
      </c>
      <c r="C272" s="9" t="s">
        <v>188</v>
      </c>
      <c r="D272" s="13" t="s">
        <v>240</v>
      </c>
      <c r="E272" s="9">
        <v>20</v>
      </c>
      <c r="F272" s="9">
        <v>39</v>
      </c>
      <c r="G272" s="9" t="s">
        <v>60</v>
      </c>
      <c r="H272" s="9">
        <v>0</v>
      </c>
      <c r="I272" s="9">
        <v>84</v>
      </c>
      <c r="J272" s="9" t="s">
        <v>78</v>
      </c>
      <c r="K272" s="9">
        <v>0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46028</v>
      </c>
      <c r="U272" s="11">
        <v>5000</v>
      </c>
      <c r="V272" s="10">
        <v>0</v>
      </c>
      <c r="W272" s="10">
        <v>0</v>
      </c>
      <c r="X272" s="10">
        <v>5250</v>
      </c>
      <c r="Y272" s="10">
        <v>5000</v>
      </c>
      <c r="Z272" s="10">
        <v>0</v>
      </c>
      <c r="AA272" s="10">
        <v>5250</v>
      </c>
      <c r="AB272" s="9" t="s">
        <v>189</v>
      </c>
      <c r="AC272" s="8">
        <v>5657.85</v>
      </c>
      <c r="AD272" s="8">
        <v>0</v>
      </c>
      <c r="AE272" s="8">
        <v>5657.85</v>
      </c>
      <c r="AF272" s="8">
        <v>0</v>
      </c>
      <c r="AG272" s="8">
        <v>0</v>
      </c>
      <c r="AH272" s="8">
        <v>0</v>
      </c>
      <c r="AI272" s="1" t="s">
        <v>112</v>
      </c>
      <c r="AJ272" s="1" t="s">
        <v>74</v>
      </c>
      <c r="AK272" s="1">
        <v>2</v>
      </c>
      <c r="AL272" s="3">
        <v>46028</v>
      </c>
      <c r="AM272" s="3">
        <v>0</v>
      </c>
      <c r="AN272" s="3">
        <v>46019</v>
      </c>
      <c r="AO272" s="3">
        <v>46026</v>
      </c>
      <c r="AP272" s="3">
        <v>46027</v>
      </c>
      <c r="AQ272" s="3">
        <v>46027</v>
      </c>
      <c r="AR272" s="3">
        <v>46023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1">
        <v>0</v>
      </c>
      <c r="AY272" s="2" t="s">
        <v>64</v>
      </c>
      <c r="AZ272" s="2" t="s">
        <v>70</v>
      </c>
      <c r="BA272" s="2">
        <v>0</v>
      </c>
      <c r="BB272" s="2">
        <v>0</v>
      </c>
      <c r="BC272" s="2">
        <v>0</v>
      </c>
      <c r="BD272" s="2">
        <v>0</v>
      </c>
      <c r="BE272" s="1" t="s">
        <v>190</v>
      </c>
      <c r="BF272" s="56">
        <v>445.71285000000012</v>
      </c>
    </row>
    <row r="273" spans="1:58" ht="27.75" customHeight="1" x14ac:dyDescent="0.55000000000000004">
      <c r="A273" s="3">
        <v>45916</v>
      </c>
      <c r="B273" s="14" t="s">
        <v>244</v>
      </c>
      <c r="C273" s="9" t="s">
        <v>188</v>
      </c>
      <c r="D273" s="13" t="s">
        <v>242</v>
      </c>
      <c r="E273" s="9">
        <v>20</v>
      </c>
      <c r="F273" s="9">
        <v>39</v>
      </c>
      <c r="G273" s="9" t="s">
        <v>60</v>
      </c>
      <c r="H273" s="9">
        <v>0</v>
      </c>
      <c r="I273" s="9">
        <v>84</v>
      </c>
      <c r="J273" s="9" t="s">
        <v>78</v>
      </c>
      <c r="K273" s="9">
        <v>0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>
        <v>46028</v>
      </c>
      <c r="U273" s="11">
        <v>7500</v>
      </c>
      <c r="V273" s="10">
        <v>0</v>
      </c>
      <c r="W273" s="10">
        <v>0</v>
      </c>
      <c r="X273" s="10">
        <v>7875</v>
      </c>
      <c r="Y273" s="10">
        <v>7500</v>
      </c>
      <c r="Z273" s="10">
        <v>0</v>
      </c>
      <c r="AA273" s="10">
        <v>7875</v>
      </c>
      <c r="AB273" s="9" t="s">
        <v>189</v>
      </c>
      <c r="AC273" s="8">
        <v>8486.7750000000015</v>
      </c>
      <c r="AD273" s="8">
        <v>0</v>
      </c>
      <c r="AE273" s="8">
        <v>8486.7750000000015</v>
      </c>
      <c r="AF273" s="8">
        <v>0</v>
      </c>
      <c r="AG273" s="8">
        <v>0</v>
      </c>
      <c r="AH273" s="8">
        <v>0</v>
      </c>
      <c r="AI273" s="1" t="s">
        <v>112</v>
      </c>
      <c r="AJ273" s="1" t="s">
        <v>74</v>
      </c>
      <c r="AK273" s="1">
        <v>2</v>
      </c>
      <c r="AL273" s="3">
        <v>46028</v>
      </c>
      <c r="AM273" s="3">
        <v>0</v>
      </c>
      <c r="AN273" s="3">
        <v>46019</v>
      </c>
      <c r="AO273" s="3">
        <v>46026</v>
      </c>
      <c r="AP273" s="3">
        <v>46027</v>
      </c>
      <c r="AQ273" s="3">
        <v>46027</v>
      </c>
      <c r="AR273" s="3">
        <v>46023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1">
        <v>0</v>
      </c>
      <c r="AY273" s="2" t="s">
        <v>64</v>
      </c>
      <c r="AZ273" s="2" t="s">
        <v>70</v>
      </c>
      <c r="BA273" s="2">
        <v>0</v>
      </c>
      <c r="BB273" s="2">
        <v>0</v>
      </c>
      <c r="BC273" s="2">
        <v>0</v>
      </c>
      <c r="BD273" s="2">
        <v>0</v>
      </c>
      <c r="BE273" s="1" t="s">
        <v>190</v>
      </c>
      <c r="BF273" s="56">
        <v>668.56927500000018</v>
      </c>
    </row>
    <row r="274" spans="1:58" ht="27.75" customHeight="1" x14ac:dyDescent="0.55000000000000004">
      <c r="A274" s="3">
        <v>45916</v>
      </c>
      <c r="B274" s="14" t="s">
        <v>244</v>
      </c>
      <c r="C274" s="9" t="s">
        <v>188</v>
      </c>
      <c r="D274" s="13" t="s">
        <v>254</v>
      </c>
      <c r="E274" s="9">
        <v>20</v>
      </c>
      <c r="F274" s="9">
        <v>39</v>
      </c>
      <c r="G274" s="9" t="s">
        <v>60</v>
      </c>
      <c r="H274" s="9">
        <v>0</v>
      </c>
      <c r="I274" s="9">
        <v>84</v>
      </c>
      <c r="J274" s="9" t="s">
        <v>78</v>
      </c>
      <c r="K274" s="9">
        <v>0</v>
      </c>
      <c r="L274" s="9" t="s">
        <v>89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106</v>
      </c>
      <c r="T274" s="12">
        <v>46028</v>
      </c>
      <c r="U274" s="11">
        <v>5000</v>
      </c>
      <c r="V274" s="10">
        <v>0</v>
      </c>
      <c r="W274" s="10">
        <v>0</v>
      </c>
      <c r="X274" s="10">
        <v>5250</v>
      </c>
      <c r="Y274" s="10">
        <v>5000</v>
      </c>
      <c r="Z274" s="10">
        <v>0</v>
      </c>
      <c r="AA274" s="10">
        <v>5250</v>
      </c>
      <c r="AB274" s="9" t="s">
        <v>189</v>
      </c>
      <c r="AC274" s="8">
        <v>5657.85</v>
      </c>
      <c r="AD274" s="8">
        <v>0</v>
      </c>
      <c r="AE274" s="8">
        <v>5657.85</v>
      </c>
      <c r="AF274" s="8">
        <v>0</v>
      </c>
      <c r="AG274" s="8">
        <v>0</v>
      </c>
      <c r="AH274" s="8">
        <v>0</v>
      </c>
      <c r="AI274" s="1" t="s">
        <v>112</v>
      </c>
      <c r="AJ274" s="1" t="s">
        <v>74</v>
      </c>
      <c r="AK274" s="1">
        <v>2</v>
      </c>
      <c r="AL274" s="3">
        <v>46028</v>
      </c>
      <c r="AM274" s="3">
        <v>0</v>
      </c>
      <c r="AN274" s="3">
        <v>46019</v>
      </c>
      <c r="AO274" s="3">
        <v>46026</v>
      </c>
      <c r="AP274" s="3">
        <v>46027</v>
      </c>
      <c r="AQ274" s="3">
        <v>46027</v>
      </c>
      <c r="AR274" s="3">
        <v>46023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1">
        <v>0</v>
      </c>
      <c r="AY274" s="2" t="s">
        <v>64</v>
      </c>
      <c r="AZ274" s="2" t="s">
        <v>70</v>
      </c>
      <c r="BA274" s="2">
        <v>0</v>
      </c>
      <c r="BB274" s="2">
        <v>0</v>
      </c>
      <c r="BC274" s="2">
        <v>0</v>
      </c>
      <c r="BD274" s="2">
        <v>0</v>
      </c>
      <c r="BE274" s="1" t="s">
        <v>190</v>
      </c>
      <c r="BF274" s="56">
        <v>445.71285000000012</v>
      </c>
    </row>
    <row r="275" spans="1:58" ht="27.75" customHeight="1" x14ac:dyDescent="0.55000000000000004">
      <c r="A275" s="3">
        <v>45916</v>
      </c>
      <c r="B275" s="14" t="s">
        <v>244</v>
      </c>
      <c r="C275" s="9" t="s">
        <v>188</v>
      </c>
      <c r="D275" s="13">
        <v>21</v>
      </c>
      <c r="E275" s="9">
        <v>20</v>
      </c>
      <c r="F275" s="9">
        <v>39</v>
      </c>
      <c r="G275" s="9" t="s">
        <v>60</v>
      </c>
      <c r="H275" s="9">
        <v>0</v>
      </c>
      <c r="I275" s="9">
        <v>84</v>
      </c>
      <c r="J275" s="9" t="s">
        <v>78</v>
      </c>
      <c r="K275" s="9">
        <v>0</v>
      </c>
      <c r="L275" s="9" t="s">
        <v>89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106</v>
      </c>
      <c r="T275" s="12">
        <v>46028</v>
      </c>
      <c r="U275" s="11">
        <v>5000</v>
      </c>
      <c r="V275" s="10">
        <v>0</v>
      </c>
      <c r="W275" s="10">
        <v>0</v>
      </c>
      <c r="X275" s="10">
        <v>5250</v>
      </c>
      <c r="Y275" s="10">
        <v>5000</v>
      </c>
      <c r="Z275" s="10">
        <v>0</v>
      </c>
      <c r="AA275" s="10">
        <v>5250</v>
      </c>
      <c r="AB275" s="9" t="s">
        <v>189</v>
      </c>
      <c r="AC275" s="8">
        <v>5657.85</v>
      </c>
      <c r="AD275" s="8">
        <v>0</v>
      </c>
      <c r="AE275" s="8">
        <v>5657.85</v>
      </c>
      <c r="AF275" s="8">
        <v>0</v>
      </c>
      <c r="AG275" s="8">
        <v>0</v>
      </c>
      <c r="AH275" s="8">
        <v>0</v>
      </c>
      <c r="AI275" s="1" t="s">
        <v>112</v>
      </c>
      <c r="AJ275" s="1" t="s">
        <v>74</v>
      </c>
      <c r="AK275" s="1">
        <v>2</v>
      </c>
      <c r="AL275" s="3">
        <v>46028</v>
      </c>
      <c r="AM275" s="3">
        <v>0</v>
      </c>
      <c r="AN275" s="3">
        <v>46019</v>
      </c>
      <c r="AO275" s="3">
        <v>46026</v>
      </c>
      <c r="AP275" s="3">
        <v>46027</v>
      </c>
      <c r="AQ275" s="3">
        <v>46027</v>
      </c>
      <c r="AR275" s="3">
        <v>46023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1">
        <v>0</v>
      </c>
      <c r="AY275" s="2" t="s">
        <v>64</v>
      </c>
      <c r="AZ275" s="2" t="s">
        <v>70</v>
      </c>
      <c r="BA275" s="2">
        <v>0</v>
      </c>
      <c r="BB275" s="2">
        <v>0</v>
      </c>
      <c r="BC275" s="2">
        <v>0</v>
      </c>
      <c r="BD275" s="2">
        <v>0</v>
      </c>
      <c r="BE275" s="1" t="s">
        <v>190</v>
      </c>
      <c r="BF275" s="56">
        <v>445.71285000000012</v>
      </c>
    </row>
    <row r="276" spans="1:58" ht="27.75" customHeight="1" x14ac:dyDescent="0.55000000000000004">
      <c r="A276" s="3">
        <v>45916</v>
      </c>
      <c r="B276" s="14" t="s">
        <v>244</v>
      </c>
      <c r="C276" s="9" t="s">
        <v>188</v>
      </c>
      <c r="D276" s="13">
        <v>931</v>
      </c>
      <c r="E276" s="9">
        <v>20</v>
      </c>
      <c r="F276" s="9">
        <v>39</v>
      </c>
      <c r="G276" s="9" t="s">
        <v>60</v>
      </c>
      <c r="H276" s="9">
        <v>0</v>
      </c>
      <c r="I276" s="9">
        <v>84</v>
      </c>
      <c r="J276" s="9" t="s">
        <v>78</v>
      </c>
      <c r="K276" s="9">
        <v>0</v>
      </c>
      <c r="L276" s="9" t="s">
        <v>89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106</v>
      </c>
      <c r="T276" s="12">
        <v>46031</v>
      </c>
      <c r="U276" s="11">
        <v>2500</v>
      </c>
      <c r="V276" s="10">
        <v>0</v>
      </c>
      <c r="W276" s="10">
        <v>0</v>
      </c>
      <c r="X276" s="10">
        <v>2625</v>
      </c>
      <c r="Y276" s="10">
        <v>2500</v>
      </c>
      <c r="Z276" s="10">
        <v>0</v>
      </c>
      <c r="AA276" s="10">
        <v>2625</v>
      </c>
      <c r="AB276" s="9" t="s">
        <v>189</v>
      </c>
      <c r="AC276" s="8">
        <v>2828.9250000000002</v>
      </c>
      <c r="AD276" s="8">
        <v>0</v>
      </c>
      <c r="AE276" s="8">
        <v>2828.9250000000002</v>
      </c>
      <c r="AF276" s="8">
        <v>0</v>
      </c>
      <c r="AG276" s="8">
        <v>0</v>
      </c>
      <c r="AH276" s="8">
        <v>0</v>
      </c>
      <c r="AI276" s="1" t="s">
        <v>112</v>
      </c>
      <c r="AJ276" s="1" t="s">
        <v>74</v>
      </c>
      <c r="AK276" s="1">
        <v>2</v>
      </c>
      <c r="AL276" s="3">
        <v>46031</v>
      </c>
      <c r="AM276" s="3">
        <v>0</v>
      </c>
      <c r="AN276" s="3">
        <v>46022</v>
      </c>
      <c r="AO276" s="3">
        <v>46029</v>
      </c>
      <c r="AP276" s="3">
        <v>46030</v>
      </c>
      <c r="AQ276" s="3">
        <v>46030</v>
      </c>
      <c r="AR276" s="3">
        <v>46026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1">
        <v>0</v>
      </c>
      <c r="AY276" s="2" t="s">
        <v>64</v>
      </c>
      <c r="AZ276" s="2" t="s">
        <v>70</v>
      </c>
      <c r="BA276" s="2">
        <v>0</v>
      </c>
      <c r="BB276" s="2">
        <v>0</v>
      </c>
      <c r="BC276" s="2">
        <v>0</v>
      </c>
      <c r="BD276" s="2">
        <v>0</v>
      </c>
      <c r="BE276" s="1" t="s">
        <v>190</v>
      </c>
      <c r="BF276" s="56">
        <v>222.85642500000006</v>
      </c>
    </row>
    <row r="277" spans="1:58" ht="27.75" customHeight="1" x14ac:dyDescent="0.55000000000000004">
      <c r="A277" s="3">
        <v>45916</v>
      </c>
      <c r="B277" s="14" t="s">
        <v>244</v>
      </c>
      <c r="C277" s="9" t="s">
        <v>188</v>
      </c>
      <c r="D277" s="13" t="s">
        <v>232</v>
      </c>
      <c r="E277" s="9">
        <v>20</v>
      </c>
      <c r="F277" s="9">
        <v>39</v>
      </c>
      <c r="G277" s="9" t="s">
        <v>60</v>
      </c>
      <c r="H277" s="9">
        <v>0</v>
      </c>
      <c r="I277" s="9">
        <v>84</v>
      </c>
      <c r="J277" s="9" t="s">
        <v>78</v>
      </c>
      <c r="K277" s="9">
        <v>0</v>
      </c>
      <c r="L277" s="9" t="s">
        <v>90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106</v>
      </c>
      <c r="T277" s="12">
        <v>46031</v>
      </c>
      <c r="U277" s="11">
        <v>5000</v>
      </c>
      <c r="V277" s="10">
        <v>0</v>
      </c>
      <c r="W277" s="10">
        <v>0</v>
      </c>
      <c r="X277" s="10">
        <v>5250</v>
      </c>
      <c r="Y277" s="10">
        <v>5000</v>
      </c>
      <c r="Z277" s="10">
        <v>0</v>
      </c>
      <c r="AA277" s="10">
        <v>5250</v>
      </c>
      <c r="AB277" s="9" t="s">
        <v>189</v>
      </c>
      <c r="AC277" s="8">
        <v>5657.85</v>
      </c>
      <c r="AD277" s="8">
        <v>0</v>
      </c>
      <c r="AE277" s="8">
        <v>5657.85</v>
      </c>
      <c r="AF277" s="8">
        <v>0</v>
      </c>
      <c r="AG277" s="8">
        <v>0</v>
      </c>
      <c r="AH277" s="8">
        <v>0</v>
      </c>
      <c r="AI277" s="1" t="s">
        <v>61</v>
      </c>
      <c r="AJ277" s="1" t="s">
        <v>74</v>
      </c>
      <c r="AK277" s="1">
        <v>2</v>
      </c>
      <c r="AL277" s="3">
        <v>46031</v>
      </c>
      <c r="AM277" s="3">
        <v>0</v>
      </c>
      <c r="AN277" s="3">
        <v>46022</v>
      </c>
      <c r="AO277" s="3">
        <v>46029</v>
      </c>
      <c r="AP277" s="3">
        <v>46030</v>
      </c>
      <c r="AQ277" s="3">
        <v>46030</v>
      </c>
      <c r="AR277" s="3">
        <v>46026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1">
        <v>0</v>
      </c>
      <c r="AY277" s="2" t="s">
        <v>64</v>
      </c>
      <c r="AZ277" s="2" t="s">
        <v>70</v>
      </c>
      <c r="BA277" s="2">
        <v>0</v>
      </c>
      <c r="BB277" s="2">
        <v>0</v>
      </c>
      <c r="BC277" s="2">
        <v>0</v>
      </c>
      <c r="BD277" s="2">
        <v>0</v>
      </c>
      <c r="BE277" s="1" t="s">
        <v>190</v>
      </c>
      <c r="BF277" s="56">
        <v>445.71285000000012</v>
      </c>
    </row>
    <row r="278" spans="1:58" ht="27.75" customHeight="1" x14ac:dyDescent="0.55000000000000004">
      <c r="A278" s="3">
        <v>45916</v>
      </c>
      <c r="B278" s="14" t="s">
        <v>244</v>
      </c>
      <c r="C278" s="9" t="s">
        <v>188</v>
      </c>
      <c r="D278" s="13" t="s">
        <v>231</v>
      </c>
      <c r="E278" s="9">
        <v>20</v>
      </c>
      <c r="F278" s="9">
        <v>39</v>
      </c>
      <c r="G278" s="9" t="s">
        <v>60</v>
      </c>
      <c r="H278" s="9">
        <v>0</v>
      </c>
      <c r="I278" s="9">
        <v>84</v>
      </c>
      <c r="J278" s="9" t="s">
        <v>78</v>
      </c>
      <c r="K278" s="9">
        <v>0</v>
      </c>
      <c r="L278" s="9" t="s">
        <v>90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106</v>
      </c>
      <c r="T278" s="12">
        <v>46031</v>
      </c>
      <c r="U278" s="11">
        <v>3500</v>
      </c>
      <c r="V278" s="10">
        <v>1566</v>
      </c>
      <c r="W278" s="10">
        <v>0</v>
      </c>
      <c r="X278" s="10">
        <v>2030.7</v>
      </c>
      <c r="Y278" s="10">
        <v>1934</v>
      </c>
      <c r="Z278" s="10">
        <v>0</v>
      </c>
      <c r="AA278" s="10">
        <v>2030.7</v>
      </c>
      <c r="AB278" s="9" t="s">
        <v>189</v>
      </c>
      <c r="AC278" s="8">
        <v>2188.4563800000001</v>
      </c>
      <c r="AD278" s="8">
        <v>0</v>
      </c>
      <c r="AE278" s="8">
        <v>2188.4563800000001</v>
      </c>
      <c r="AF278" s="8">
        <v>0</v>
      </c>
      <c r="AG278" s="8">
        <v>0</v>
      </c>
      <c r="AH278" s="8">
        <v>0</v>
      </c>
      <c r="AI278" s="1" t="s">
        <v>111</v>
      </c>
      <c r="AJ278" s="1" t="s">
        <v>74</v>
      </c>
      <c r="AK278" s="1">
        <v>2</v>
      </c>
      <c r="AL278" s="3">
        <v>46031</v>
      </c>
      <c r="AM278" s="3">
        <v>0</v>
      </c>
      <c r="AN278" s="3">
        <v>46022</v>
      </c>
      <c r="AO278" s="3">
        <v>46029</v>
      </c>
      <c r="AP278" s="3">
        <v>46030</v>
      </c>
      <c r="AQ278" s="3">
        <v>46030</v>
      </c>
      <c r="AR278" s="3">
        <v>46026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1">
        <v>0</v>
      </c>
      <c r="AY278" s="2" t="s">
        <v>64</v>
      </c>
      <c r="AZ278" s="2" t="s">
        <v>70</v>
      </c>
      <c r="BA278" s="2">
        <v>0</v>
      </c>
      <c r="BB278" s="2">
        <v>0</v>
      </c>
      <c r="BC278" s="2">
        <v>0</v>
      </c>
      <c r="BD278" s="2">
        <v>0</v>
      </c>
      <c r="BE278" s="1" t="s">
        <v>190</v>
      </c>
      <c r="BF278" s="56">
        <v>172.40173038000003</v>
      </c>
    </row>
    <row r="279" spans="1:58" ht="27.75" customHeight="1" x14ac:dyDescent="0.55000000000000004">
      <c r="A279" s="3">
        <v>45916</v>
      </c>
      <c r="B279" s="14" t="s">
        <v>244</v>
      </c>
      <c r="C279" s="9" t="s">
        <v>188</v>
      </c>
      <c r="D279" s="13" t="s">
        <v>387</v>
      </c>
      <c r="E279" s="9">
        <v>20</v>
      </c>
      <c r="F279" s="9">
        <v>39</v>
      </c>
      <c r="G279" s="9" t="s">
        <v>60</v>
      </c>
      <c r="H279" s="9">
        <v>0</v>
      </c>
      <c r="I279" s="9">
        <v>84</v>
      </c>
      <c r="J279" s="9" t="s">
        <v>78</v>
      </c>
      <c r="K279" s="9">
        <v>0</v>
      </c>
      <c r="L279" s="9" t="s">
        <v>90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106</v>
      </c>
      <c r="T279" s="12">
        <v>46031</v>
      </c>
      <c r="U279" s="11">
        <v>3500</v>
      </c>
      <c r="V279" s="10">
        <v>0</v>
      </c>
      <c r="W279" s="10">
        <v>0</v>
      </c>
      <c r="X279" s="10">
        <v>3675</v>
      </c>
      <c r="Y279" s="10">
        <v>3500</v>
      </c>
      <c r="Z279" s="10">
        <v>0</v>
      </c>
      <c r="AA279" s="10">
        <v>3675</v>
      </c>
      <c r="AB279" s="9" t="s">
        <v>189</v>
      </c>
      <c r="AC279" s="8">
        <v>3960.4950000000003</v>
      </c>
      <c r="AD279" s="8">
        <v>0</v>
      </c>
      <c r="AE279" s="8">
        <v>3960.4950000000003</v>
      </c>
      <c r="AF279" s="8">
        <v>0</v>
      </c>
      <c r="AG279" s="8">
        <v>0</v>
      </c>
      <c r="AH279" s="8">
        <v>0</v>
      </c>
      <c r="AI279" s="1" t="s">
        <v>111</v>
      </c>
      <c r="AJ279" s="1" t="s">
        <v>74</v>
      </c>
      <c r="AK279" s="1">
        <v>2</v>
      </c>
      <c r="AL279" s="3">
        <v>46031</v>
      </c>
      <c r="AM279" s="3">
        <v>0</v>
      </c>
      <c r="AN279" s="3">
        <v>46022</v>
      </c>
      <c r="AO279" s="3">
        <v>46029</v>
      </c>
      <c r="AP279" s="3">
        <v>46030</v>
      </c>
      <c r="AQ279" s="3">
        <v>46030</v>
      </c>
      <c r="AR279" s="3">
        <v>46026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1">
        <v>0</v>
      </c>
      <c r="AY279" s="2" t="s">
        <v>64</v>
      </c>
      <c r="AZ279" s="2" t="s">
        <v>70</v>
      </c>
      <c r="BA279" s="2">
        <v>0</v>
      </c>
      <c r="BB279" s="2">
        <v>0</v>
      </c>
      <c r="BC279" s="2">
        <v>0</v>
      </c>
      <c r="BD279" s="2">
        <v>0</v>
      </c>
      <c r="BE279" s="1" t="s">
        <v>190</v>
      </c>
      <c r="BF279" s="56">
        <v>311.99899500000004</v>
      </c>
    </row>
    <row r="280" spans="1:58" ht="27.75" customHeight="1" x14ac:dyDescent="0.55000000000000004">
      <c r="A280" s="3" t="s">
        <v>130</v>
      </c>
      <c r="B280" s="14" t="s">
        <v>130</v>
      </c>
      <c r="C280" s="9" t="s">
        <v>188</v>
      </c>
      <c r="D280" s="13" t="s">
        <v>61</v>
      </c>
      <c r="E280" s="9">
        <v>20</v>
      </c>
      <c r="F280" s="9">
        <v>39</v>
      </c>
      <c r="G280" s="9" t="s">
        <v>60</v>
      </c>
      <c r="H280" s="9">
        <v>0</v>
      </c>
      <c r="I280" s="9">
        <v>84</v>
      </c>
      <c r="J280" s="9" t="s">
        <v>78</v>
      </c>
      <c r="K280" s="9">
        <v>0</v>
      </c>
      <c r="L280" s="9" t="s">
        <v>89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106</v>
      </c>
      <c r="T280" s="12" t="s">
        <v>63</v>
      </c>
      <c r="U280" s="11">
        <v>867500</v>
      </c>
      <c r="V280" s="10">
        <v>0</v>
      </c>
      <c r="W280" s="10">
        <v>0</v>
      </c>
      <c r="X280" s="10">
        <v>910875</v>
      </c>
      <c r="Y280" s="10">
        <v>867500</v>
      </c>
      <c r="Z280" s="10">
        <v>0</v>
      </c>
      <c r="AA280" s="10">
        <v>910875</v>
      </c>
      <c r="AB280" s="9" t="s">
        <v>189</v>
      </c>
      <c r="AC280" s="8">
        <v>981636.97500000009</v>
      </c>
      <c r="AD280" s="8">
        <v>0</v>
      </c>
      <c r="AE280" s="8">
        <v>981636.97500000009</v>
      </c>
      <c r="AF280" s="8">
        <v>0</v>
      </c>
      <c r="AG280" s="8">
        <v>0</v>
      </c>
      <c r="AH280" s="8">
        <v>0</v>
      </c>
      <c r="AI280" s="1" t="s">
        <v>113</v>
      </c>
      <c r="AJ280" s="1" t="s">
        <v>74</v>
      </c>
      <c r="AK280" s="1">
        <v>2</v>
      </c>
      <c r="AL280" s="3" t="s">
        <v>63</v>
      </c>
      <c r="AM280" s="3">
        <v>0</v>
      </c>
      <c r="AN280" s="3" t="e">
        <v>#VALUE!</v>
      </c>
      <c r="AO280" s="3" t="e">
        <v>#VALUE!</v>
      </c>
      <c r="AP280" s="3" t="e">
        <v>#VALUE!</v>
      </c>
      <c r="AQ280" s="3" t="e">
        <v>#VALUE!</v>
      </c>
      <c r="AR280" s="3" t="e">
        <v>#VALUE!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1">
        <v>0</v>
      </c>
      <c r="AY280" s="2" t="s">
        <v>64</v>
      </c>
      <c r="AZ280" s="2" t="s">
        <v>65</v>
      </c>
      <c r="BA280" s="2">
        <v>0</v>
      </c>
      <c r="BB280" s="2">
        <v>0</v>
      </c>
      <c r="BC280" s="2">
        <v>0</v>
      </c>
      <c r="BD280" s="2">
        <v>0</v>
      </c>
      <c r="BE280" s="1" t="s">
        <v>190</v>
      </c>
      <c r="BF280" s="56">
        <v>77331.179475000012</v>
      </c>
    </row>
    <row r="281" spans="1:58" ht="27.75" customHeight="1" x14ac:dyDescent="0.55000000000000004">
      <c r="A281" s="3">
        <v>0</v>
      </c>
      <c r="B281" s="14">
        <v>0</v>
      </c>
      <c r="C281" s="9">
        <v>0</v>
      </c>
      <c r="D281" s="13">
        <v>0</v>
      </c>
      <c r="E281" s="9">
        <v>20</v>
      </c>
      <c r="F281" s="9">
        <v>38</v>
      </c>
      <c r="G281" s="9">
        <v>0</v>
      </c>
      <c r="H281" s="9">
        <v>0</v>
      </c>
      <c r="I281" s="9">
        <v>82</v>
      </c>
      <c r="J281" s="9" t="s">
        <v>78</v>
      </c>
      <c r="K281" s="9">
        <v>2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9" t="s">
        <v>189</v>
      </c>
      <c r="AC281" s="8">
        <v>1396791.23232</v>
      </c>
      <c r="AD281" s="8">
        <v>82904.554999999978</v>
      </c>
      <c r="AE281" s="8">
        <v>1313886.6773199998</v>
      </c>
      <c r="AF281" s="8">
        <v>0</v>
      </c>
      <c r="AG281" s="8">
        <v>0</v>
      </c>
      <c r="AH281" s="8" t="s">
        <v>58</v>
      </c>
      <c r="AI281" s="1" t="s">
        <v>111</v>
      </c>
      <c r="AJ281" s="1">
        <v>0</v>
      </c>
      <c r="AK281" s="1" t="s">
        <v>15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1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1" t="s">
        <v>191</v>
      </c>
      <c r="BF281" s="56">
        <v>0</v>
      </c>
    </row>
    <row r="282" spans="1:58" ht="27.75" customHeight="1" x14ac:dyDescent="0.55000000000000004">
      <c r="A282" s="3">
        <v>45979</v>
      </c>
      <c r="B282" s="14" t="s">
        <v>416</v>
      </c>
      <c r="C282" s="9" t="s">
        <v>134</v>
      </c>
      <c r="D282" s="13" t="s">
        <v>394</v>
      </c>
      <c r="E282" s="9">
        <v>20</v>
      </c>
      <c r="F282" s="9">
        <v>36</v>
      </c>
      <c r="G282" s="9" t="s">
        <v>60</v>
      </c>
      <c r="H282" s="9">
        <v>0</v>
      </c>
      <c r="I282" s="9">
        <v>78</v>
      </c>
      <c r="J282" s="9" t="s">
        <v>57</v>
      </c>
      <c r="K282" s="9">
        <v>5</v>
      </c>
      <c r="L282" s="9" t="s">
        <v>158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104</v>
      </c>
      <c r="T282" s="12">
        <v>45999</v>
      </c>
      <c r="U282" s="11">
        <v>100000</v>
      </c>
      <c r="V282" s="10">
        <v>41040</v>
      </c>
      <c r="W282" s="10">
        <v>72879</v>
      </c>
      <c r="X282" s="10">
        <v>30131</v>
      </c>
      <c r="Y282" s="10">
        <v>58960</v>
      </c>
      <c r="Z282" s="10">
        <v>103010</v>
      </c>
      <c r="AA282" s="10">
        <v>0</v>
      </c>
      <c r="AB282" s="9" t="s">
        <v>81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 t="s">
        <v>166</v>
      </c>
      <c r="AI282" s="1" t="s">
        <v>114</v>
      </c>
      <c r="AJ282" s="1" t="s">
        <v>74</v>
      </c>
      <c r="AK282" s="1">
        <v>2</v>
      </c>
      <c r="AL282" s="3">
        <v>45999</v>
      </c>
      <c r="AM282" s="3">
        <v>0</v>
      </c>
      <c r="AN282" s="3">
        <v>45990</v>
      </c>
      <c r="AO282" s="3">
        <v>45997</v>
      </c>
      <c r="AP282" s="3">
        <v>45998</v>
      </c>
      <c r="AQ282" s="3">
        <v>45998</v>
      </c>
      <c r="AR282" s="3">
        <v>45994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1">
        <v>0</v>
      </c>
      <c r="AY282" s="2" t="s">
        <v>64</v>
      </c>
      <c r="AZ282" s="2" t="s">
        <v>70</v>
      </c>
      <c r="BA282" s="2" t="s">
        <v>400</v>
      </c>
      <c r="BB282" s="2">
        <v>72879</v>
      </c>
      <c r="BC282" s="2">
        <v>30131</v>
      </c>
      <c r="BD282" s="2">
        <v>0</v>
      </c>
      <c r="BE282" s="1" t="s">
        <v>99</v>
      </c>
      <c r="BF282" s="56">
        <v>0</v>
      </c>
    </row>
    <row r="283" spans="1:58" ht="27.75" customHeight="1" x14ac:dyDescent="0.55000000000000004">
      <c r="A283" s="3">
        <v>45979</v>
      </c>
      <c r="B283" s="14" t="s">
        <v>417</v>
      </c>
      <c r="C283" s="9" t="s">
        <v>134</v>
      </c>
      <c r="D283" s="13" t="s">
        <v>187</v>
      </c>
      <c r="E283" s="9">
        <v>20</v>
      </c>
      <c r="F283" s="9">
        <v>36</v>
      </c>
      <c r="G283" s="9" t="s">
        <v>60</v>
      </c>
      <c r="H283" s="9">
        <v>0</v>
      </c>
      <c r="I283" s="9">
        <v>78</v>
      </c>
      <c r="J283" s="9" t="s">
        <v>57</v>
      </c>
      <c r="K283" s="9">
        <v>5</v>
      </c>
      <c r="L283" s="9" t="s">
        <v>158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104</v>
      </c>
      <c r="T283" s="12">
        <v>45999</v>
      </c>
      <c r="U283" s="11">
        <v>120000</v>
      </c>
      <c r="V283" s="10">
        <v>123360</v>
      </c>
      <c r="W283" s="10">
        <v>159961</v>
      </c>
      <c r="X283" s="10">
        <v>0</v>
      </c>
      <c r="Y283" s="10">
        <v>0</v>
      </c>
      <c r="Z283" s="10">
        <v>159961</v>
      </c>
      <c r="AA283" s="10">
        <v>0</v>
      </c>
      <c r="AB283" s="9" t="s">
        <v>81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 t="s">
        <v>166</v>
      </c>
      <c r="AI283" s="1" t="s">
        <v>112</v>
      </c>
      <c r="AJ283" s="1" t="s">
        <v>74</v>
      </c>
      <c r="AK283" s="1">
        <v>2</v>
      </c>
      <c r="AL283" s="3">
        <v>45999</v>
      </c>
      <c r="AM283" s="3">
        <v>0</v>
      </c>
      <c r="AN283" s="3">
        <v>45990</v>
      </c>
      <c r="AO283" s="3">
        <v>45997</v>
      </c>
      <c r="AP283" s="3">
        <v>45998</v>
      </c>
      <c r="AQ283" s="3">
        <v>45998</v>
      </c>
      <c r="AR283" s="3">
        <v>45994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1">
        <v>0</v>
      </c>
      <c r="AY283" s="2" t="s">
        <v>64</v>
      </c>
      <c r="AZ283" s="2" t="s">
        <v>70</v>
      </c>
      <c r="BA283" s="2" t="s">
        <v>401</v>
      </c>
      <c r="BB283" s="2">
        <v>159961</v>
      </c>
      <c r="BC283" s="2">
        <v>0</v>
      </c>
      <c r="BD283" s="2">
        <v>0</v>
      </c>
      <c r="BE283" s="1" t="s">
        <v>99</v>
      </c>
      <c r="BF283" s="56">
        <v>0</v>
      </c>
    </row>
    <row r="284" spans="1:58" ht="27.75" customHeight="1" x14ac:dyDescent="0.55000000000000004">
      <c r="A284" s="3">
        <v>45989</v>
      </c>
      <c r="B284" s="14" t="s">
        <v>473</v>
      </c>
      <c r="C284" s="9" t="s">
        <v>73</v>
      </c>
      <c r="D284" s="13" t="s">
        <v>373</v>
      </c>
      <c r="E284" s="9">
        <v>20</v>
      </c>
      <c r="F284" s="9">
        <v>32</v>
      </c>
      <c r="G284" s="9" t="s">
        <v>60</v>
      </c>
      <c r="H284" s="9">
        <v>0</v>
      </c>
      <c r="I284" s="9">
        <v>72</v>
      </c>
      <c r="J284" s="9" t="s">
        <v>57</v>
      </c>
      <c r="K284" s="9">
        <v>5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135</v>
      </c>
      <c r="T284" s="12">
        <v>46009</v>
      </c>
      <c r="U284" s="11">
        <v>10000</v>
      </c>
      <c r="V284" s="10">
        <v>0</v>
      </c>
      <c r="W284" s="10">
        <v>0</v>
      </c>
      <c r="X284" s="10">
        <v>10500</v>
      </c>
      <c r="Y284" s="10">
        <v>10000</v>
      </c>
      <c r="Z284" s="10">
        <v>0</v>
      </c>
      <c r="AA284" s="10">
        <v>10500</v>
      </c>
      <c r="AB284" s="9" t="s">
        <v>81</v>
      </c>
      <c r="AC284" s="8">
        <v>9359.9000000000015</v>
      </c>
      <c r="AD284" s="8">
        <v>2500</v>
      </c>
      <c r="AE284" s="8">
        <v>6859.9000000000015</v>
      </c>
      <c r="AF284" s="8">
        <v>0</v>
      </c>
      <c r="AG284" s="8">
        <v>0</v>
      </c>
      <c r="AH284" s="8">
        <v>0</v>
      </c>
      <c r="AI284" s="1" t="s">
        <v>112</v>
      </c>
      <c r="AJ284" s="1" t="s">
        <v>74</v>
      </c>
      <c r="AK284" s="1">
        <v>2</v>
      </c>
      <c r="AL284" s="3">
        <v>46009</v>
      </c>
      <c r="AM284" s="3">
        <v>0</v>
      </c>
      <c r="AN284" s="3">
        <v>46000</v>
      </c>
      <c r="AO284" s="3">
        <v>46007</v>
      </c>
      <c r="AP284" s="3">
        <v>46008</v>
      </c>
      <c r="AQ284" s="3">
        <v>46008</v>
      </c>
      <c r="AR284" s="3">
        <v>46004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1">
        <v>0</v>
      </c>
      <c r="AY284" s="2" t="s">
        <v>64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1" t="s">
        <v>99</v>
      </c>
      <c r="BF284" s="56">
        <v>524.4012444444445</v>
      </c>
    </row>
    <row r="285" spans="1:58" ht="27.75" customHeight="1" x14ac:dyDescent="0.55000000000000004">
      <c r="A285" s="3">
        <v>45994</v>
      </c>
      <c r="B285" s="14" t="s">
        <v>552</v>
      </c>
      <c r="C285" s="9" t="s">
        <v>94</v>
      </c>
      <c r="D285" s="13" t="s">
        <v>59</v>
      </c>
      <c r="E285" s="9">
        <v>20</v>
      </c>
      <c r="F285" s="9">
        <v>37</v>
      </c>
      <c r="G285" s="9" t="s">
        <v>60</v>
      </c>
      <c r="H285" s="9">
        <v>0</v>
      </c>
      <c r="I285" s="9">
        <v>80</v>
      </c>
      <c r="J285" s="9" t="s">
        <v>57</v>
      </c>
      <c r="K285" s="9">
        <v>5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71</v>
      </c>
      <c r="T285" s="12">
        <v>46010</v>
      </c>
      <c r="U285" s="11">
        <v>30000</v>
      </c>
      <c r="V285" s="10">
        <v>0</v>
      </c>
      <c r="W285" s="10">
        <v>0</v>
      </c>
      <c r="X285" s="10">
        <v>0</v>
      </c>
      <c r="Y285" s="10">
        <v>30000</v>
      </c>
      <c r="Z285" s="10">
        <v>0</v>
      </c>
      <c r="AA285" s="10">
        <v>0</v>
      </c>
      <c r="AB285" s="9" t="s">
        <v>81</v>
      </c>
      <c r="AC285" s="8">
        <v>32270.700000000004</v>
      </c>
      <c r="AD285" s="8">
        <v>0</v>
      </c>
      <c r="AE285" s="8">
        <v>32270.700000000004</v>
      </c>
      <c r="AF285" s="8">
        <v>0</v>
      </c>
      <c r="AG285" s="8">
        <v>0</v>
      </c>
      <c r="AH285" s="8">
        <v>0</v>
      </c>
      <c r="AI285" s="1" t="s">
        <v>111</v>
      </c>
      <c r="AJ285" s="1" t="s">
        <v>77</v>
      </c>
      <c r="AK285" s="1">
        <v>1</v>
      </c>
      <c r="AL285" s="3">
        <v>46010</v>
      </c>
      <c r="AM285" s="3">
        <v>0</v>
      </c>
      <c r="AN285" s="3">
        <v>0</v>
      </c>
      <c r="AO285" s="3">
        <v>0</v>
      </c>
      <c r="AP285" s="3">
        <v>0</v>
      </c>
      <c r="AQ285" s="3">
        <v>46009</v>
      </c>
      <c r="AR285" s="3">
        <v>46005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1">
        <v>0</v>
      </c>
      <c r="AY285" s="2" t="s">
        <v>6</v>
      </c>
      <c r="AZ285" s="2">
        <v>0</v>
      </c>
      <c r="BA285" s="2">
        <v>0</v>
      </c>
      <c r="BB285" s="2">
        <v>0</v>
      </c>
      <c r="BC285" s="2">
        <v>30000</v>
      </c>
      <c r="BD285" s="2">
        <v>0</v>
      </c>
      <c r="BE285" s="1" t="s">
        <v>99</v>
      </c>
      <c r="BF285" s="56">
        <v>2466.9157333333337</v>
      </c>
    </row>
    <row r="286" spans="1:58" ht="27.75" customHeight="1" x14ac:dyDescent="0.55000000000000004">
      <c r="A286" s="3">
        <v>45989</v>
      </c>
      <c r="B286" s="14" t="s">
        <v>473</v>
      </c>
      <c r="C286" s="9" t="s">
        <v>73</v>
      </c>
      <c r="D286" s="13" t="s">
        <v>373</v>
      </c>
      <c r="E286" s="9">
        <v>20</v>
      </c>
      <c r="F286" s="9">
        <v>32</v>
      </c>
      <c r="G286" s="9" t="s">
        <v>60</v>
      </c>
      <c r="H286" s="9">
        <v>0</v>
      </c>
      <c r="I286" s="9">
        <v>72</v>
      </c>
      <c r="J286" s="9" t="s">
        <v>57</v>
      </c>
      <c r="K286" s="9">
        <v>5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135</v>
      </c>
      <c r="T286" s="12">
        <v>46014</v>
      </c>
      <c r="U286" s="11">
        <v>5000</v>
      </c>
      <c r="V286" s="10">
        <v>0</v>
      </c>
      <c r="W286" s="10">
        <v>0</v>
      </c>
      <c r="X286" s="10">
        <v>5250</v>
      </c>
      <c r="Y286" s="10">
        <v>5000</v>
      </c>
      <c r="Z286" s="10">
        <v>0</v>
      </c>
      <c r="AA286" s="10">
        <v>5250</v>
      </c>
      <c r="AB286" s="9" t="s">
        <v>81</v>
      </c>
      <c r="AC286" s="8">
        <v>4679.9500000000007</v>
      </c>
      <c r="AD286" s="8">
        <v>0</v>
      </c>
      <c r="AE286" s="8">
        <v>4679.9500000000007</v>
      </c>
      <c r="AF286" s="8">
        <v>0</v>
      </c>
      <c r="AG286" s="8">
        <v>0</v>
      </c>
      <c r="AH286" s="8">
        <v>0</v>
      </c>
      <c r="AI286" s="1" t="s">
        <v>111</v>
      </c>
      <c r="AJ286" s="1" t="s">
        <v>74</v>
      </c>
      <c r="AK286" s="1">
        <v>2</v>
      </c>
      <c r="AL286" s="3">
        <v>46014</v>
      </c>
      <c r="AM286" s="3">
        <v>0</v>
      </c>
      <c r="AN286" s="3">
        <v>46005</v>
      </c>
      <c r="AO286" s="3">
        <v>46012</v>
      </c>
      <c r="AP286" s="3">
        <v>46013</v>
      </c>
      <c r="AQ286" s="3">
        <v>46013</v>
      </c>
      <c r="AR286" s="3">
        <v>46009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1">
        <v>0</v>
      </c>
      <c r="AY286" s="2" t="s">
        <v>64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1" t="s">
        <v>99</v>
      </c>
      <c r="BF286" s="56">
        <v>357.75617777777779</v>
      </c>
    </row>
    <row r="287" spans="1:58" ht="27.75" customHeight="1" x14ac:dyDescent="0.55000000000000004">
      <c r="A287" s="3">
        <v>45989</v>
      </c>
      <c r="B287" s="14" t="s">
        <v>473</v>
      </c>
      <c r="C287" s="9" t="s">
        <v>73</v>
      </c>
      <c r="D287" s="13" t="s">
        <v>461</v>
      </c>
      <c r="E287" s="9">
        <v>20</v>
      </c>
      <c r="F287" s="9">
        <v>32</v>
      </c>
      <c r="G287" s="9" t="s">
        <v>60</v>
      </c>
      <c r="H287" s="9">
        <v>0</v>
      </c>
      <c r="I287" s="9">
        <v>72</v>
      </c>
      <c r="J287" s="9" t="s">
        <v>57</v>
      </c>
      <c r="K287" s="9">
        <v>5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135</v>
      </c>
      <c r="T287" s="12">
        <v>46007</v>
      </c>
      <c r="U287" s="11">
        <v>5000</v>
      </c>
      <c r="V287" s="10">
        <v>0</v>
      </c>
      <c r="W287" s="10">
        <v>0</v>
      </c>
      <c r="X287" s="10">
        <v>5250</v>
      </c>
      <c r="Y287" s="10">
        <v>5000</v>
      </c>
      <c r="Z287" s="10">
        <v>0</v>
      </c>
      <c r="AA287" s="10">
        <v>5250</v>
      </c>
      <c r="AB287" s="9" t="s">
        <v>81</v>
      </c>
      <c r="AC287" s="8">
        <v>4679.9500000000007</v>
      </c>
      <c r="AD287" s="8">
        <v>0</v>
      </c>
      <c r="AE287" s="8">
        <v>4679.9500000000007</v>
      </c>
      <c r="AF287" s="8">
        <v>0</v>
      </c>
      <c r="AG287" s="8">
        <v>0</v>
      </c>
      <c r="AH287" s="8">
        <v>0</v>
      </c>
      <c r="AI287" s="1" t="s">
        <v>111</v>
      </c>
      <c r="AJ287" s="1" t="s">
        <v>74</v>
      </c>
      <c r="AK287" s="1">
        <v>2</v>
      </c>
      <c r="AL287" s="3">
        <v>46007</v>
      </c>
      <c r="AM287" s="3">
        <v>0</v>
      </c>
      <c r="AN287" s="3">
        <v>45998</v>
      </c>
      <c r="AO287" s="3">
        <v>46005</v>
      </c>
      <c r="AP287" s="3">
        <v>46006</v>
      </c>
      <c r="AQ287" s="3">
        <v>46006</v>
      </c>
      <c r="AR287" s="3">
        <v>46002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1">
        <v>0</v>
      </c>
      <c r="AY287" s="2" t="s">
        <v>64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1" t="s">
        <v>99</v>
      </c>
      <c r="BF287" s="56">
        <v>357.75617777777779</v>
      </c>
    </row>
    <row r="288" spans="1:58" ht="27.75" customHeight="1" x14ac:dyDescent="0.55000000000000004">
      <c r="A288" s="3">
        <v>0</v>
      </c>
      <c r="B288" s="14">
        <v>0</v>
      </c>
      <c r="C288" s="9">
        <v>0</v>
      </c>
      <c r="D288" s="13">
        <v>0</v>
      </c>
      <c r="E288" s="9">
        <v>20</v>
      </c>
      <c r="F288" s="9">
        <v>37</v>
      </c>
      <c r="G288" s="9">
        <v>0</v>
      </c>
      <c r="H288" s="9">
        <v>0</v>
      </c>
      <c r="I288" s="9">
        <v>80</v>
      </c>
      <c r="J288" s="9" t="s">
        <v>57</v>
      </c>
      <c r="K288" s="9">
        <v>3</v>
      </c>
      <c r="L288" s="9">
        <v>0</v>
      </c>
      <c r="M288" s="10">
        <v>0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>
        <v>0</v>
      </c>
      <c r="T288" s="12"/>
      <c r="U288" s="11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9" t="s">
        <v>81</v>
      </c>
      <c r="AC288" s="8">
        <v>50990.5</v>
      </c>
      <c r="AD288" s="8">
        <v>2500</v>
      </c>
      <c r="AE288" s="8">
        <v>48490.5</v>
      </c>
      <c r="AF288" s="8">
        <v>0</v>
      </c>
      <c r="AG288" s="8">
        <v>0</v>
      </c>
      <c r="AH288" s="8" t="s">
        <v>58</v>
      </c>
      <c r="AI288" s="1" t="s">
        <v>111</v>
      </c>
      <c r="AJ288" s="1">
        <v>0</v>
      </c>
      <c r="AK288" s="1" t="s">
        <v>15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1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1" t="s">
        <v>99</v>
      </c>
      <c r="BF288" s="56">
        <v>0</v>
      </c>
    </row>
    <row r="289" spans="1:58" ht="27.75" customHeight="1" x14ac:dyDescent="0.55000000000000004">
      <c r="A289" s="3">
        <v>45993</v>
      </c>
      <c r="B289" s="14" t="s">
        <v>517</v>
      </c>
      <c r="C289" s="9" t="s">
        <v>277</v>
      </c>
      <c r="D289" s="13" t="s">
        <v>523</v>
      </c>
      <c r="E289" s="9">
        <v>21</v>
      </c>
      <c r="F289" s="9">
        <v>32</v>
      </c>
      <c r="G289" s="9" t="s">
        <v>60</v>
      </c>
      <c r="H289" s="9">
        <v>0</v>
      </c>
      <c r="I289" s="9">
        <v>70</v>
      </c>
      <c r="J289" s="9" t="s">
        <v>57</v>
      </c>
      <c r="K289" s="9">
        <v>5</v>
      </c>
      <c r="L289" s="9" t="s">
        <v>90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67</v>
      </c>
      <c r="T289" s="12">
        <v>46003</v>
      </c>
      <c r="U289" s="11">
        <v>4150</v>
      </c>
      <c r="V289" s="10">
        <v>0</v>
      </c>
      <c r="W289" s="10">
        <v>0</v>
      </c>
      <c r="X289" s="10">
        <v>4357.5</v>
      </c>
      <c r="Y289" s="10">
        <v>4150</v>
      </c>
      <c r="Z289" s="10">
        <v>0</v>
      </c>
      <c r="AA289" s="10">
        <v>4357.5</v>
      </c>
      <c r="AB289" s="9" t="s">
        <v>507</v>
      </c>
      <c r="AC289" s="8">
        <v>3884.3585000000003</v>
      </c>
      <c r="AD289" s="8">
        <v>3884.3585000000003</v>
      </c>
      <c r="AE289" s="8">
        <v>0</v>
      </c>
      <c r="AF289" s="8">
        <v>0</v>
      </c>
      <c r="AG289" s="8">
        <v>0</v>
      </c>
      <c r="AH289" s="8">
        <v>0</v>
      </c>
      <c r="AI289" s="1" t="s">
        <v>111</v>
      </c>
      <c r="AJ289" s="1" t="s">
        <v>74</v>
      </c>
      <c r="AK289" s="1">
        <v>2</v>
      </c>
      <c r="AL289" s="3">
        <v>46003</v>
      </c>
      <c r="AM289" s="3">
        <v>0</v>
      </c>
      <c r="AN289" s="3">
        <v>45994</v>
      </c>
      <c r="AO289" s="3">
        <v>46001</v>
      </c>
      <c r="AP289" s="3">
        <v>46002</v>
      </c>
      <c r="AQ289" s="3">
        <v>46002</v>
      </c>
      <c r="AR289" s="3">
        <v>45998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1">
        <v>0</v>
      </c>
      <c r="AY289" s="2" t="s">
        <v>64</v>
      </c>
      <c r="AZ289" s="2" t="s">
        <v>70</v>
      </c>
      <c r="BA289" s="2">
        <v>0</v>
      </c>
      <c r="BB289" s="2">
        <v>0</v>
      </c>
      <c r="BC289" s="2">
        <v>0</v>
      </c>
      <c r="BD289" s="2">
        <v>0</v>
      </c>
      <c r="BE289" s="1" t="s">
        <v>99</v>
      </c>
      <c r="BF289" s="56">
        <v>0</v>
      </c>
    </row>
    <row r="290" spans="1:58" ht="27.75" customHeight="1" x14ac:dyDescent="0.55000000000000004">
      <c r="A290" s="3">
        <v>45993</v>
      </c>
      <c r="B290" s="14" t="s">
        <v>517</v>
      </c>
      <c r="C290" s="9" t="s">
        <v>277</v>
      </c>
      <c r="D290" s="13" t="s">
        <v>524</v>
      </c>
      <c r="E290" s="9">
        <v>21</v>
      </c>
      <c r="F290" s="9">
        <v>32</v>
      </c>
      <c r="G290" s="9" t="s">
        <v>60</v>
      </c>
      <c r="H290" s="9">
        <v>0</v>
      </c>
      <c r="I290" s="9">
        <v>70</v>
      </c>
      <c r="J290" s="9" t="s">
        <v>57</v>
      </c>
      <c r="K290" s="9">
        <v>5</v>
      </c>
      <c r="L290" s="9" t="s">
        <v>90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67</v>
      </c>
      <c r="T290" s="12">
        <v>46003</v>
      </c>
      <c r="U290" s="11">
        <v>4150</v>
      </c>
      <c r="V290" s="10">
        <v>0</v>
      </c>
      <c r="W290" s="10">
        <v>0</v>
      </c>
      <c r="X290" s="10">
        <v>4357.5</v>
      </c>
      <c r="Y290" s="10">
        <v>4150</v>
      </c>
      <c r="Z290" s="10">
        <v>0</v>
      </c>
      <c r="AA290" s="10">
        <v>4357.5</v>
      </c>
      <c r="AB290" s="9" t="s">
        <v>507</v>
      </c>
      <c r="AC290" s="8">
        <v>3884.3585000000003</v>
      </c>
      <c r="AD290" s="8">
        <v>1116</v>
      </c>
      <c r="AE290" s="8">
        <v>2768.3585000000003</v>
      </c>
      <c r="AF290" s="8">
        <v>0</v>
      </c>
      <c r="AG290" s="8">
        <v>0</v>
      </c>
      <c r="AH290" s="8">
        <v>0</v>
      </c>
      <c r="AI290" s="1" t="s">
        <v>112</v>
      </c>
      <c r="AJ290" s="1" t="s">
        <v>74</v>
      </c>
      <c r="AK290" s="1">
        <v>2</v>
      </c>
      <c r="AL290" s="3">
        <v>46003</v>
      </c>
      <c r="AM290" s="3">
        <v>0</v>
      </c>
      <c r="AN290" s="3">
        <v>45994</v>
      </c>
      <c r="AO290" s="3">
        <v>46001</v>
      </c>
      <c r="AP290" s="3">
        <v>46002</v>
      </c>
      <c r="AQ290" s="3">
        <v>46002</v>
      </c>
      <c r="AR290" s="3">
        <v>45998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1">
        <v>0</v>
      </c>
      <c r="AY290" s="2" t="s">
        <v>64</v>
      </c>
      <c r="AZ290" s="2" t="s">
        <v>70</v>
      </c>
      <c r="BA290" s="2">
        <v>0</v>
      </c>
      <c r="BB290" s="2">
        <v>0</v>
      </c>
      <c r="BC290" s="2">
        <v>0</v>
      </c>
      <c r="BD290" s="2">
        <v>0</v>
      </c>
      <c r="BE290" s="1" t="s">
        <v>99</v>
      </c>
      <c r="BF290" s="56">
        <v>222.20690893333338</v>
      </c>
    </row>
    <row r="291" spans="1:58" ht="27.75" customHeight="1" x14ac:dyDescent="0.55000000000000004">
      <c r="A291" s="3">
        <v>0</v>
      </c>
      <c r="B291" s="14">
        <v>0</v>
      </c>
      <c r="C291" s="9">
        <v>0</v>
      </c>
      <c r="D291" s="13">
        <v>0</v>
      </c>
      <c r="E291" s="9">
        <v>21</v>
      </c>
      <c r="F291" s="9">
        <v>37</v>
      </c>
      <c r="G291" s="9" t="s">
        <v>60</v>
      </c>
      <c r="H291" s="9">
        <v>0</v>
      </c>
      <c r="I291" s="9">
        <v>83</v>
      </c>
      <c r="J291" s="9" t="s">
        <v>57</v>
      </c>
      <c r="K291" s="9">
        <v>5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9" t="s">
        <v>507</v>
      </c>
      <c r="AC291" s="8">
        <v>7768.7170000000006</v>
      </c>
      <c r="AD291" s="8">
        <v>5000.3585000000003</v>
      </c>
      <c r="AE291" s="8">
        <v>2768.3585000000003</v>
      </c>
      <c r="AF291" s="8">
        <v>0</v>
      </c>
      <c r="AG291" s="8">
        <v>0</v>
      </c>
      <c r="AH291" s="8" t="s">
        <v>58</v>
      </c>
      <c r="AI291" s="1" t="s">
        <v>111</v>
      </c>
      <c r="AJ291" s="1">
        <v>0</v>
      </c>
      <c r="AK291" s="1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1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1" t="s">
        <v>525</v>
      </c>
      <c r="BF291" s="56">
        <v>0</v>
      </c>
    </row>
    <row r="292" spans="1:58" ht="27.75" customHeight="1" x14ac:dyDescent="0.55000000000000004">
      <c r="A292" s="3">
        <v>45974</v>
      </c>
      <c r="B292" s="14" t="s">
        <v>374</v>
      </c>
      <c r="C292" s="9" t="s">
        <v>256</v>
      </c>
      <c r="D292" s="13" t="s">
        <v>361</v>
      </c>
      <c r="E292" s="9">
        <v>21</v>
      </c>
      <c r="F292" s="9">
        <v>37</v>
      </c>
      <c r="G292" s="9" t="s">
        <v>60</v>
      </c>
      <c r="H292" s="9" t="s">
        <v>66</v>
      </c>
      <c r="I292" s="9">
        <v>100</v>
      </c>
      <c r="J292" s="9" t="s">
        <v>57</v>
      </c>
      <c r="K292" s="9">
        <v>5</v>
      </c>
      <c r="L292" s="9" t="s">
        <v>89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71</v>
      </c>
      <c r="T292" s="12">
        <v>46006</v>
      </c>
      <c r="U292" s="11">
        <v>5000</v>
      </c>
      <c r="V292" s="10">
        <v>5071</v>
      </c>
      <c r="W292" s="10">
        <v>5400</v>
      </c>
      <c r="X292" s="10">
        <v>0</v>
      </c>
      <c r="Y292" s="10">
        <v>0</v>
      </c>
      <c r="Z292" s="10">
        <v>5400</v>
      </c>
      <c r="AA292" s="10">
        <v>0</v>
      </c>
      <c r="AB292" s="9" t="s">
        <v>116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1" t="s">
        <v>111</v>
      </c>
      <c r="AJ292" s="1" t="s">
        <v>68</v>
      </c>
      <c r="AK292" s="1">
        <v>4</v>
      </c>
      <c r="AL292" s="3">
        <v>46006</v>
      </c>
      <c r="AM292" s="3">
        <v>46002</v>
      </c>
      <c r="AN292" s="3">
        <v>45996</v>
      </c>
      <c r="AO292" s="3">
        <v>46003</v>
      </c>
      <c r="AP292" s="3">
        <v>46004</v>
      </c>
      <c r="AQ292" s="3">
        <v>46004</v>
      </c>
      <c r="AR292" s="3">
        <v>46001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1">
        <v>0</v>
      </c>
      <c r="AY292" s="2" t="s">
        <v>69</v>
      </c>
      <c r="AZ292" s="2" t="s">
        <v>70</v>
      </c>
      <c r="BA292" s="2">
        <v>0</v>
      </c>
      <c r="BB292" s="2">
        <v>5400</v>
      </c>
      <c r="BC292" s="2">
        <v>0</v>
      </c>
      <c r="BD292" s="2">
        <v>0</v>
      </c>
      <c r="BE292" s="1" t="s">
        <v>117</v>
      </c>
      <c r="BF292" s="56">
        <v>0</v>
      </c>
    </row>
    <row r="293" spans="1:58" ht="27.75" customHeight="1" x14ac:dyDescent="0.55000000000000004">
      <c r="A293" s="3">
        <v>45993</v>
      </c>
      <c r="B293" s="14" t="s">
        <v>526</v>
      </c>
      <c r="C293" s="9" t="s">
        <v>527</v>
      </c>
      <c r="D293" s="13" t="s">
        <v>528</v>
      </c>
      <c r="E293" s="9">
        <v>21</v>
      </c>
      <c r="F293" s="9">
        <v>40</v>
      </c>
      <c r="G293" s="9" t="s">
        <v>60</v>
      </c>
      <c r="H293" s="9" t="s">
        <v>66</v>
      </c>
      <c r="I293" s="9">
        <v>108</v>
      </c>
      <c r="J293" s="9" t="s">
        <v>57</v>
      </c>
      <c r="K293" s="9">
        <v>5</v>
      </c>
      <c r="L293" s="9" t="s">
        <v>90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71</v>
      </c>
      <c r="T293" s="12">
        <v>45999</v>
      </c>
      <c r="U293" s="11">
        <v>4000</v>
      </c>
      <c r="V293" s="10">
        <v>0</v>
      </c>
      <c r="W293" s="10">
        <v>0</v>
      </c>
      <c r="X293" s="10">
        <v>4200</v>
      </c>
      <c r="Y293" s="10">
        <v>4000</v>
      </c>
      <c r="Z293" s="10">
        <v>0</v>
      </c>
      <c r="AA293" s="10">
        <v>4200</v>
      </c>
      <c r="AB293" s="9" t="s">
        <v>116</v>
      </c>
      <c r="AC293" s="8">
        <v>4638.0400000000009</v>
      </c>
      <c r="AD293" s="8">
        <v>4638.0400000000009</v>
      </c>
      <c r="AE293" s="8">
        <v>0</v>
      </c>
      <c r="AF293" s="8">
        <v>4638.0400000000009</v>
      </c>
      <c r="AG293" s="8">
        <v>0</v>
      </c>
      <c r="AH293" s="8">
        <v>0</v>
      </c>
      <c r="AI293" s="1" t="s">
        <v>115</v>
      </c>
      <c r="AJ293" s="1" t="s">
        <v>68</v>
      </c>
      <c r="AK293" s="1">
        <v>4</v>
      </c>
      <c r="AL293" s="3">
        <v>45999</v>
      </c>
      <c r="AM293" s="3">
        <v>45995</v>
      </c>
      <c r="AN293" s="3">
        <v>45989</v>
      </c>
      <c r="AO293" s="3">
        <v>45996</v>
      </c>
      <c r="AP293" s="3">
        <v>45997</v>
      </c>
      <c r="AQ293" s="3">
        <v>45997</v>
      </c>
      <c r="AR293" s="3">
        <v>45994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1">
        <v>0</v>
      </c>
      <c r="AY293" s="2" t="s">
        <v>69</v>
      </c>
      <c r="AZ293" s="2" t="s">
        <v>65</v>
      </c>
      <c r="BA293" s="2">
        <v>0</v>
      </c>
      <c r="BB293" s="2">
        <v>0</v>
      </c>
      <c r="BC293" s="2">
        <v>0</v>
      </c>
      <c r="BD293" s="2">
        <v>0</v>
      </c>
      <c r="BE293" s="1" t="s">
        <v>117</v>
      </c>
      <c r="BF293" s="56">
        <v>0</v>
      </c>
    </row>
    <row r="294" spans="1:58" ht="27.75" customHeight="1" x14ac:dyDescent="0.55000000000000004">
      <c r="A294" s="3">
        <v>45983</v>
      </c>
      <c r="B294" s="14" t="s">
        <v>434</v>
      </c>
      <c r="C294" s="9" t="s">
        <v>107</v>
      </c>
      <c r="D294" s="13" t="s">
        <v>423</v>
      </c>
      <c r="E294" s="9">
        <v>21</v>
      </c>
      <c r="F294" s="9">
        <v>37</v>
      </c>
      <c r="G294" s="9" t="s">
        <v>60</v>
      </c>
      <c r="H294" s="9" t="s">
        <v>66</v>
      </c>
      <c r="I294" s="9">
        <v>100</v>
      </c>
      <c r="J294" s="9" t="s">
        <v>57</v>
      </c>
      <c r="K294" s="9">
        <v>5</v>
      </c>
      <c r="L294" s="9" t="s">
        <v>89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67</v>
      </c>
      <c r="T294" s="12">
        <v>46000</v>
      </c>
      <c r="U294" s="11">
        <v>10000</v>
      </c>
      <c r="V294" s="10">
        <v>9806</v>
      </c>
      <c r="W294" s="10">
        <v>10600</v>
      </c>
      <c r="X294" s="10">
        <v>0</v>
      </c>
      <c r="Y294" s="10">
        <v>194</v>
      </c>
      <c r="Z294" s="10">
        <v>10600</v>
      </c>
      <c r="AA294" s="10">
        <v>0</v>
      </c>
      <c r="AB294" s="9" t="s">
        <v>116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1" t="s">
        <v>112</v>
      </c>
      <c r="AJ294" s="1" t="s">
        <v>68</v>
      </c>
      <c r="AK294" s="1">
        <v>4</v>
      </c>
      <c r="AL294" s="3">
        <v>46000</v>
      </c>
      <c r="AM294" s="3">
        <v>45996</v>
      </c>
      <c r="AN294" s="3">
        <v>45990</v>
      </c>
      <c r="AO294" s="3">
        <v>45997</v>
      </c>
      <c r="AP294" s="3">
        <v>45998</v>
      </c>
      <c r="AQ294" s="3">
        <v>45998</v>
      </c>
      <c r="AR294" s="3">
        <v>45995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1">
        <v>0</v>
      </c>
      <c r="AY294" s="2" t="s">
        <v>69</v>
      </c>
      <c r="AZ294" s="2" t="s">
        <v>70</v>
      </c>
      <c r="BA294" s="2" t="s">
        <v>535</v>
      </c>
      <c r="BB294" s="2">
        <v>10600</v>
      </c>
      <c r="BC294" s="2">
        <v>0</v>
      </c>
      <c r="BD294" s="2">
        <v>0</v>
      </c>
      <c r="BE294" s="1" t="s">
        <v>117</v>
      </c>
      <c r="BF294" s="56">
        <v>0</v>
      </c>
    </row>
    <row r="295" spans="1:58" ht="27.75" customHeight="1" x14ac:dyDescent="0.55000000000000004">
      <c r="A295" s="3">
        <v>45983</v>
      </c>
      <c r="B295" s="14" t="s">
        <v>434</v>
      </c>
      <c r="C295" s="9" t="s">
        <v>107</v>
      </c>
      <c r="D295" s="13" t="s">
        <v>424</v>
      </c>
      <c r="E295" s="9">
        <v>21</v>
      </c>
      <c r="F295" s="9">
        <v>37</v>
      </c>
      <c r="G295" s="9" t="s">
        <v>60</v>
      </c>
      <c r="H295" s="9" t="s">
        <v>66</v>
      </c>
      <c r="I295" s="9">
        <v>100</v>
      </c>
      <c r="J295" s="9" t="s">
        <v>57</v>
      </c>
      <c r="K295" s="9">
        <v>5</v>
      </c>
      <c r="L295" s="9" t="s">
        <v>89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67</v>
      </c>
      <c r="T295" s="12">
        <v>46000</v>
      </c>
      <c r="U295" s="11">
        <v>10000</v>
      </c>
      <c r="V295" s="10">
        <v>10041</v>
      </c>
      <c r="W295" s="10">
        <v>10600</v>
      </c>
      <c r="X295" s="10">
        <v>0</v>
      </c>
      <c r="Y295" s="10">
        <v>0</v>
      </c>
      <c r="Z295" s="10">
        <v>10600</v>
      </c>
      <c r="AA295" s="10">
        <v>0</v>
      </c>
      <c r="AB295" s="9" t="s">
        <v>116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  <c r="AI295" s="1" t="s">
        <v>112</v>
      </c>
      <c r="AJ295" s="1" t="s">
        <v>68</v>
      </c>
      <c r="AK295" s="1">
        <v>4</v>
      </c>
      <c r="AL295" s="3">
        <v>46000</v>
      </c>
      <c r="AM295" s="3">
        <v>45996</v>
      </c>
      <c r="AN295" s="3">
        <v>45990</v>
      </c>
      <c r="AO295" s="3">
        <v>45997</v>
      </c>
      <c r="AP295" s="3">
        <v>45998</v>
      </c>
      <c r="AQ295" s="3">
        <v>45998</v>
      </c>
      <c r="AR295" s="3">
        <v>45995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1">
        <v>0</v>
      </c>
      <c r="AY295" s="2" t="s">
        <v>69</v>
      </c>
      <c r="AZ295" s="2" t="s">
        <v>70</v>
      </c>
      <c r="BA295" s="2" t="s">
        <v>535</v>
      </c>
      <c r="BB295" s="2">
        <v>10600</v>
      </c>
      <c r="BC295" s="2">
        <v>0</v>
      </c>
      <c r="BD295" s="2">
        <v>0</v>
      </c>
      <c r="BE295" s="1" t="s">
        <v>117</v>
      </c>
      <c r="BF295" s="56">
        <v>0</v>
      </c>
    </row>
    <row r="296" spans="1:58" ht="27.75" customHeight="1" x14ac:dyDescent="0.55000000000000004">
      <c r="A296" s="3">
        <v>45983</v>
      </c>
      <c r="B296" s="14" t="s">
        <v>435</v>
      </c>
      <c r="C296" s="9" t="s">
        <v>107</v>
      </c>
      <c r="D296" s="13" t="s">
        <v>425</v>
      </c>
      <c r="E296" s="9">
        <v>21</v>
      </c>
      <c r="F296" s="9">
        <v>37</v>
      </c>
      <c r="G296" s="9" t="s">
        <v>60</v>
      </c>
      <c r="H296" s="9" t="s">
        <v>66</v>
      </c>
      <c r="I296" s="9">
        <v>100</v>
      </c>
      <c r="J296" s="9" t="s">
        <v>57</v>
      </c>
      <c r="K296" s="9">
        <v>5</v>
      </c>
      <c r="L296" s="9" t="s">
        <v>89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67</v>
      </c>
      <c r="T296" s="12">
        <v>46000</v>
      </c>
      <c r="U296" s="11">
        <v>10000</v>
      </c>
      <c r="V296" s="10">
        <v>5000</v>
      </c>
      <c r="W296" s="10">
        <v>5935</v>
      </c>
      <c r="X296" s="10">
        <v>4265.5</v>
      </c>
      <c r="Y296" s="10">
        <v>5000</v>
      </c>
      <c r="Z296" s="10">
        <v>5990</v>
      </c>
      <c r="AA296" s="10">
        <v>4210.5</v>
      </c>
      <c r="AB296" s="9" t="s">
        <v>116</v>
      </c>
      <c r="AC296" s="8">
        <v>4529.1927450000003</v>
      </c>
      <c r="AD296" s="8">
        <v>4529.1927450000003</v>
      </c>
      <c r="AE296" s="8">
        <v>0</v>
      </c>
      <c r="AF296" s="8">
        <v>4529.1927450000003</v>
      </c>
      <c r="AG296" s="8">
        <v>0</v>
      </c>
      <c r="AH296" s="8">
        <v>0</v>
      </c>
      <c r="AI296" s="1" t="s">
        <v>114</v>
      </c>
      <c r="AJ296" s="1" t="s">
        <v>68</v>
      </c>
      <c r="AK296" s="1">
        <v>4</v>
      </c>
      <c r="AL296" s="3">
        <v>46000</v>
      </c>
      <c r="AM296" s="3">
        <v>45996</v>
      </c>
      <c r="AN296" s="3">
        <v>45990</v>
      </c>
      <c r="AO296" s="3">
        <v>45997</v>
      </c>
      <c r="AP296" s="3">
        <v>45998</v>
      </c>
      <c r="AQ296" s="3">
        <v>45998</v>
      </c>
      <c r="AR296" s="3">
        <v>45995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1">
        <v>0</v>
      </c>
      <c r="AY296" s="2" t="s">
        <v>69</v>
      </c>
      <c r="AZ296" s="2" t="s">
        <v>70</v>
      </c>
      <c r="BA296" s="2" t="s">
        <v>535</v>
      </c>
      <c r="BB296" s="2">
        <v>5935</v>
      </c>
      <c r="BC296" s="2">
        <v>55</v>
      </c>
      <c r="BD296" s="2">
        <v>0</v>
      </c>
      <c r="BE296" s="1" t="s">
        <v>117</v>
      </c>
      <c r="BF296" s="56">
        <v>0</v>
      </c>
    </row>
    <row r="297" spans="1:58" ht="27.75" customHeight="1" x14ac:dyDescent="0.55000000000000004">
      <c r="A297" s="3">
        <v>45983</v>
      </c>
      <c r="B297" s="14" t="s">
        <v>436</v>
      </c>
      <c r="C297" s="9" t="s">
        <v>107</v>
      </c>
      <c r="D297" s="13" t="s">
        <v>274</v>
      </c>
      <c r="E297" s="9">
        <v>21</v>
      </c>
      <c r="F297" s="9">
        <v>37</v>
      </c>
      <c r="G297" s="9" t="s">
        <v>60</v>
      </c>
      <c r="H297" s="9" t="s">
        <v>66</v>
      </c>
      <c r="I297" s="9">
        <v>100</v>
      </c>
      <c r="J297" s="9" t="s">
        <v>57</v>
      </c>
      <c r="K297" s="9">
        <v>5</v>
      </c>
      <c r="L297" s="9" t="s">
        <v>89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67</v>
      </c>
      <c r="T297" s="12">
        <v>46000</v>
      </c>
      <c r="U297" s="11">
        <v>10000</v>
      </c>
      <c r="V297" s="10">
        <v>0</v>
      </c>
      <c r="W297" s="10">
        <v>0</v>
      </c>
      <c r="X297" s="10">
        <v>10500</v>
      </c>
      <c r="Y297" s="10">
        <v>10000</v>
      </c>
      <c r="Z297" s="10">
        <v>0</v>
      </c>
      <c r="AA297" s="10">
        <v>10500</v>
      </c>
      <c r="AB297" s="9" t="s">
        <v>116</v>
      </c>
      <c r="AC297" s="8">
        <v>10756.900000000001</v>
      </c>
      <c r="AD297" s="8">
        <v>10756.900000000001</v>
      </c>
      <c r="AE297" s="8">
        <v>0</v>
      </c>
      <c r="AF297" s="8">
        <v>10756.900000000001</v>
      </c>
      <c r="AG297" s="8">
        <v>0</v>
      </c>
      <c r="AH297" s="8">
        <v>0</v>
      </c>
      <c r="AI297" s="1" t="s">
        <v>114</v>
      </c>
      <c r="AJ297" s="1" t="s">
        <v>68</v>
      </c>
      <c r="AK297" s="1">
        <v>4</v>
      </c>
      <c r="AL297" s="3">
        <v>46000</v>
      </c>
      <c r="AM297" s="3">
        <v>45996</v>
      </c>
      <c r="AN297" s="3">
        <v>45990</v>
      </c>
      <c r="AO297" s="3">
        <v>45997</v>
      </c>
      <c r="AP297" s="3">
        <v>45998</v>
      </c>
      <c r="AQ297" s="3">
        <v>45998</v>
      </c>
      <c r="AR297" s="3">
        <v>45995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1">
        <v>0</v>
      </c>
      <c r="AY297" s="2" t="s">
        <v>69</v>
      </c>
      <c r="AZ297" s="2" t="s">
        <v>70</v>
      </c>
      <c r="BA297" s="2" t="s">
        <v>535</v>
      </c>
      <c r="BB297" s="2">
        <v>0</v>
      </c>
      <c r="BC297" s="2">
        <v>0</v>
      </c>
      <c r="BD297" s="2">
        <v>0</v>
      </c>
      <c r="BE297" s="1" t="s">
        <v>117</v>
      </c>
      <c r="BF297" s="56">
        <v>0</v>
      </c>
    </row>
    <row r="298" spans="1:58" ht="27.75" customHeight="1" x14ac:dyDescent="0.55000000000000004">
      <c r="A298" s="3">
        <v>45983</v>
      </c>
      <c r="B298" s="14" t="s">
        <v>436</v>
      </c>
      <c r="C298" s="9" t="s">
        <v>107</v>
      </c>
      <c r="D298" s="13" t="s">
        <v>275</v>
      </c>
      <c r="E298" s="9">
        <v>21</v>
      </c>
      <c r="F298" s="9">
        <v>37</v>
      </c>
      <c r="G298" s="9" t="s">
        <v>60</v>
      </c>
      <c r="H298" s="9" t="s">
        <v>66</v>
      </c>
      <c r="I298" s="9">
        <v>100</v>
      </c>
      <c r="J298" s="9" t="s">
        <v>57</v>
      </c>
      <c r="K298" s="9">
        <v>5</v>
      </c>
      <c r="L298" s="9" t="s">
        <v>89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67</v>
      </c>
      <c r="T298" s="12">
        <v>46000</v>
      </c>
      <c r="U298" s="11">
        <v>20000</v>
      </c>
      <c r="V298" s="10">
        <v>0</v>
      </c>
      <c r="W298" s="10">
        <v>0</v>
      </c>
      <c r="X298" s="10">
        <v>21000</v>
      </c>
      <c r="Y298" s="10">
        <v>20000</v>
      </c>
      <c r="Z298" s="10">
        <v>0</v>
      </c>
      <c r="AA298" s="10">
        <v>21000</v>
      </c>
      <c r="AB298" s="9" t="s">
        <v>116</v>
      </c>
      <c r="AC298" s="8">
        <v>21513.800000000003</v>
      </c>
      <c r="AD298" s="8">
        <v>14223</v>
      </c>
      <c r="AE298" s="8">
        <v>7290.8000000000029</v>
      </c>
      <c r="AF298" s="8">
        <v>8000</v>
      </c>
      <c r="AG298" s="8">
        <v>13513.800000000003</v>
      </c>
      <c r="AH298" s="8">
        <v>0</v>
      </c>
      <c r="AI298" s="1" t="s">
        <v>112</v>
      </c>
      <c r="AJ298" s="1" t="s">
        <v>68</v>
      </c>
      <c r="AK298" s="1">
        <v>4</v>
      </c>
      <c r="AL298" s="3">
        <v>46000</v>
      </c>
      <c r="AM298" s="3">
        <v>45996</v>
      </c>
      <c r="AN298" s="3">
        <v>45990</v>
      </c>
      <c r="AO298" s="3">
        <v>45997</v>
      </c>
      <c r="AP298" s="3">
        <v>45998</v>
      </c>
      <c r="AQ298" s="3">
        <v>45998</v>
      </c>
      <c r="AR298" s="3">
        <v>45995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1">
        <v>0</v>
      </c>
      <c r="AY298" s="2" t="s">
        <v>69</v>
      </c>
      <c r="AZ298" s="2" t="s">
        <v>70</v>
      </c>
      <c r="BA298" s="2" t="s">
        <v>535</v>
      </c>
      <c r="BB298" s="2">
        <v>0</v>
      </c>
      <c r="BC298" s="2">
        <v>0</v>
      </c>
      <c r="BD298" s="2">
        <v>0</v>
      </c>
      <c r="BE298" s="1" t="s">
        <v>117</v>
      </c>
      <c r="BF298" s="56">
        <v>524.3057306666667</v>
      </c>
    </row>
    <row r="299" spans="1:58" ht="27.75" customHeight="1" x14ac:dyDescent="0.55000000000000004">
      <c r="A299" s="3">
        <v>45983</v>
      </c>
      <c r="B299" s="14" t="s">
        <v>435</v>
      </c>
      <c r="C299" s="9" t="s">
        <v>107</v>
      </c>
      <c r="D299" s="13" t="s">
        <v>59</v>
      </c>
      <c r="E299" s="9">
        <v>21</v>
      </c>
      <c r="F299" s="9">
        <v>37</v>
      </c>
      <c r="G299" s="9" t="s">
        <v>60</v>
      </c>
      <c r="H299" s="9" t="s">
        <v>76</v>
      </c>
      <c r="I299" s="9">
        <v>100</v>
      </c>
      <c r="J299" s="9" t="s">
        <v>57</v>
      </c>
      <c r="K299" s="9">
        <v>5</v>
      </c>
      <c r="L299" s="9" t="s">
        <v>90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67</v>
      </c>
      <c r="T299" s="12">
        <v>46000</v>
      </c>
      <c r="U299" s="11">
        <v>5000</v>
      </c>
      <c r="V299" s="10">
        <v>0</v>
      </c>
      <c r="W299" s="10">
        <v>0</v>
      </c>
      <c r="X299" s="10">
        <v>0</v>
      </c>
      <c r="Y299" s="10">
        <v>5000</v>
      </c>
      <c r="Z299" s="10">
        <v>0</v>
      </c>
      <c r="AA299" s="10">
        <v>0</v>
      </c>
      <c r="AB299" s="9" t="s">
        <v>116</v>
      </c>
      <c r="AC299" s="8">
        <v>5378.4500000000007</v>
      </c>
      <c r="AD299" s="8">
        <v>5378.4500000000007</v>
      </c>
      <c r="AE299" s="8">
        <v>0</v>
      </c>
      <c r="AF299" s="8">
        <v>5378.4500000000007</v>
      </c>
      <c r="AG299" s="8">
        <v>0</v>
      </c>
      <c r="AH299" s="8">
        <v>0</v>
      </c>
      <c r="AI299" s="1" t="s">
        <v>112</v>
      </c>
      <c r="AJ299" s="1" t="s">
        <v>68</v>
      </c>
      <c r="AK299" s="1">
        <v>4</v>
      </c>
      <c r="AL299" s="3">
        <v>46000</v>
      </c>
      <c r="AM299" s="3">
        <v>45996</v>
      </c>
      <c r="AN299" s="3">
        <v>45990</v>
      </c>
      <c r="AO299" s="3">
        <v>45997</v>
      </c>
      <c r="AP299" s="3">
        <v>45998</v>
      </c>
      <c r="AQ299" s="3">
        <v>45998</v>
      </c>
      <c r="AR299" s="3">
        <v>45995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1">
        <v>0</v>
      </c>
      <c r="AY299" s="2" t="s">
        <v>137</v>
      </c>
      <c r="AZ299" s="2">
        <v>0</v>
      </c>
      <c r="BA299" s="2" t="s">
        <v>535</v>
      </c>
      <c r="BB299" s="2">
        <v>0</v>
      </c>
      <c r="BC299" s="2">
        <v>5000</v>
      </c>
      <c r="BD299" s="2">
        <v>0</v>
      </c>
      <c r="BE299" s="1" t="s">
        <v>117</v>
      </c>
      <c r="BF299" s="56">
        <v>0</v>
      </c>
    </row>
    <row r="300" spans="1:58" ht="27.75" customHeight="1" x14ac:dyDescent="0.55000000000000004">
      <c r="A300" s="3">
        <v>45995</v>
      </c>
      <c r="B300" s="14" t="s">
        <v>124</v>
      </c>
      <c r="C300" s="9" t="s">
        <v>107</v>
      </c>
      <c r="D300" s="13" t="s">
        <v>59</v>
      </c>
      <c r="E300" s="9">
        <v>21</v>
      </c>
      <c r="F300" s="9">
        <v>37</v>
      </c>
      <c r="G300" s="9" t="s">
        <v>60</v>
      </c>
      <c r="H300" s="9" t="s">
        <v>76</v>
      </c>
      <c r="I300" s="9">
        <v>100</v>
      </c>
      <c r="J300" s="9" t="s">
        <v>57</v>
      </c>
      <c r="K300" s="9">
        <v>5</v>
      </c>
      <c r="L300" s="9" t="s">
        <v>90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67</v>
      </c>
      <c r="T300" s="12">
        <v>46000</v>
      </c>
      <c r="U300" s="11">
        <v>1000</v>
      </c>
      <c r="V300" s="10">
        <v>0</v>
      </c>
      <c r="W300" s="10">
        <v>0</v>
      </c>
      <c r="X300" s="10">
        <v>0</v>
      </c>
      <c r="Y300" s="10">
        <v>1000</v>
      </c>
      <c r="Z300" s="10">
        <v>0</v>
      </c>
      <c r="AA300" s="10">
        <v>0</v>
      </c>
      <c r="AB300" s="9" t="s">
        <v>116</v>
      </c>
      <c r="AC300" s="8">
        <v>1075.69</v>
      </c>
      <c r="AD300" s="8">
        <v>1075.69</v>
      </c>
      <c r="AE300" s="8">
        <v>0</v>
      </c>
      <c r="AF300" s="8">
        <v>1075.69</v>
      </c>
      <c r="AG300" s="8">
        <v>0</v>
      </c>
      <c r="AH300" s="8">
        <v>0</v>
      </c>
      <c r="AI300" s="1" t="s">
        <v>112</v>
      </c>
      <c r="AJ300" s="1" t="s">
        <v>68</v>
      </c>
      <c r="AK300" s="1">
        <v>4</v>
      </c>
      <c r="AL300" s="3">
        <v>46000</v>
      </c>
      <c r="AM300" s="3">
        <v>45996</v>
      </c>
      <c r="AN300" s="3">
        <v>45990</v>
      </c>
      <c r="AO300" s="3">
        <v>45997</v>
      </c>
      <c r="AP300" s="3">
        <v>45998</v>
      </c>
      <c r="AQ300" s="3">
        <v>45998</v>
      </c>
      <c r="AR300" s="3">
        <v>45995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1">
        <v>0</v>
      </c>
      <c r="AY300" s="2" t="s">
        <v>137</v>
      </c>
      <c r="AZ300" s="2">
        <v>0</v>
      </c>
      <c r="BA300" s="2" t="s">
        <v>535</v>
      </c>
      <c r="BB300" s="2">
        <v>0</v>
      </c>
      <c r="BC300" s="2">
        <v>1000</v>
      </c>
      <c r="BD300" s="2">
        <v>0</v>
      </c>
      <c r="BE300" s="1" t="s">
        <v>117</v>
      </c>
      <c r="BF300" s="56">
        <v>0</v>
      </c>
    </row>
    <row r="301" spans="1:58" ht="27.75" customHeight="1" x14ac:dyDescent="0.55000000000000004">
      <c r="A301" s="3">
        <v>45958</v>
      </c>
      <c r="B301" s="14" t="s">
        <v>310</v>
      </c>
      <c r="C301" s="9" t="s">
        <v>79</v>
      </c>
      <c r="D301" s="13" t="s">
        <v>311</v>
      </c>
      <c r="E301" s="9">
        <v>21</v>
      </c>
      <c r="F301" s="9">
        <v>38</v>
      </c>
      <c r="G301" s="9" t="s">
        <v>60</v>
      </c>
      <c r="H301" s="9" t="s">
        <v>76</v>
      </c>
      <c r="I301" s="9">
        <v>102</v>
      </c>
      <c r="J301" s="9" t="s">
        <v>57</v>
      </c>
      <c r="K301" s="9">
        <v>5</v>
      </c>
      <c r="L301" s="9" t="s">
        <v>89</v>
      </c>
      <c r="M301" s="10">
        <v>22</v>
      </c>
      <c r="N301" s="9">
        <v>40</v>
      </c>
      <c r="O301" s="9">
        <v>60</v>
      </c>
      <c r="P301" s="10">
        <v>97.696836863999991</v>
      </c>
      <c r="Q301" s="10">
        <v>0</v>
      </c>
      <c r="R301" s="10">
        <v>97.696836863999991</v>
      </c>
      <c r="S301" s="9" t="s">
        <v>67</v>
      </c>
      <c r="T301" s="12">
        <v>46002</v>
      </c>
      <c r="U301" s="11">
        <v>3000</v>
      </c>
      <c r="V301" s="10">
        <v>0</v>
      </c>
      <c r="W301" s="10">
        <v>0</v>
      </c>
      <c r="X301" s="10">
        <v>3150</v>
      </c>
      <c r="Y301" s="10">
        <v>3000</v>
      </c>
      <c r="Z301" s="10">
        <v>0</v>
      </c>
      <c r="AA301" s="10">
        <v>3150</v>
      </c>
      <c r="AB301" s="9" t="s">
        <v>116</v>
      </c>
      <c r="AC301" s="8">
        <v>3310.89</v>
      </c>
      <c r="AD301" s="8">
        <v>864</v>
      </c>
      <c r="AE301" s="8">
        <v>2446.89</v>
      </c>
      <c r="AF301" s="8">
        <v>864</v>
      </c>
      <c r="AG301" s="8">
        <v>2446.89</v>
      </c>
      <c r="AH301" s="8">
        <v>0</v>
      </c>
      <c r="AI301" s="1" t="s">
        <v>112</v>
      </c>
      <c r="AJ301" s="1" t="s">
        <v>68</v>
      </c>
      <c r="AK301" s="1">
        <v>4</v>
      </c>
      <c r="AL301" s="3">
        <v>46002</v>
      </c>
      <c r="AM301" s="3">
        <v>45998</v>
      </c>
      <c r="AN301" s="3">
        <v>45992</v>
      </c>
      <c r="AO301" s="3">
        <v>45999</v>
      </c>
      <c r="AP301" s="3">
        <v>46000</v>
      </c>
      <c r="AQ301" s="3">
        <v>46000</v>
      </c>
      <c r="AR301" s="3">
        <v>45997</v>
      </c>
      <c r="AS301" s="3">
        <v>46001</v>
      </c>
      <c r="AT301" s="3">
        <v>0</v>
      </c>
      <c r="AU301" s="3">
        <v>0</v>
      </c>
      <c r="AV301" s="3">
        <v>0</v>
      </c>
      <c r="AW301" s="3">
        <v>0</v>
      </c>
      <c r="AX301" s="1">
        <v>0</v>
      </c>
      <c r="AY301" s="2" t="s">
        <v>69</v>
      </c>
      <c r="AZ301" s="2" t="s">
        <v>70</v>
      </c>
      <c r="BA301" s="2">
        <v>0</v>
      </c>
      <c r="BB301" s="2">
        <v>0</v>
      </c>
      <c r="BC301" s="2">
        <v>0</v>
      </c>
      <c r="BD301" s="2">
        <v>0</v>
      </c>
      <c r="BE301" s="1" t="s">
        <v>117</v>
      </c>
      <c r="BF301" s="56">
        <v>175.96401619999997</v>
      </c>
    </row>
    <row r="302" spans="1:58" ht="27.75" customHeight="1" x14ac:dyDescent="0.55000000000000004">
      <c r="A302" s="3">
        <v>46017</v>
      </c>
      <c r="B302" s="14" t="s">
        <v>467</v>
      </c>
      <c r="C302" s="9" t="s">
        <v>462</v>
      </c>
      <c r="D302" s="13" t="s">
        <v>463</v>
      </c>
      <c r="E302" s="9">
        <v>21</v>
      </c>
      <c r="F302" s="9">
        <v>37</v>
      </c>
      <c r="G302" s="9" t="s">
        <v>60</v>
      </c>
      <c r="H302" s="9" t="s">
        <v>66</v>
      </c>
      <c r="I302" s="9">
        <v>100</v>
      </c>
      <c r="J302" s="9" t="s">
        <v>57</v>
      </c>
      <c r="K302" s="9">
        <v>5</v>
      </c>
      <c r="L302" s="9" t="s">
        <v>89</v>
      </c>
      <c r="M302" s="10">
        <v>22</v>
      </c>
      <c r="N302" s="9">
        <v>40</v>
      </c>
      <c r="O302" s="9">
        <v>40</v>
      </c>
      <c r="P302" s="10">
        <v>108.55204095999999</v>
      </c>
      <c r="Q302" s="10">
        <v>0</v>
      </c>
      <c r="R302" s="10">
        <v>108.55204095999999</v>
      </c>
      <c r="S302" s="9" t="s">
        <v>71</v>
      </c>
      <c r="T302" s="12">
        <v>46002</v>
      </c>
      <c r="U302" s="11">
        <v>5000</v>
      </c>
      <c r="V302" s="10">
        <v>0</v>
      </c>
      <c r="W302" s="10">
        <v>0</v>
      </c>
      <c r="X302" s="10">
        <v>5250</v>
      </c>
      <c r="Y302" s="10">
        <v>5000</v>
      </c>
      <c r="Z302" s="10">
        <v>0</v>
      </c>
      <c r="AA302" s="10">
        <v>5250</v>
      </c>
      <c r="AB302" s="9" t="s">
        <v>116</v>
      </c>
      <c r="AC302" s="8">
        <v>5378.4500000000007</v>
      </c>
      <c r="AD302" s="8">
        <v>0</v>
      </c>
      <c r="AE302" s="8">
        <v>5378.4500000000007</v>
      </c>
      <c r="AF302" s="8">
        <v>0</v>
      </c>
      <c r="AG302" s="8">
        <v>5378.4500000000007</v>
      </c>
      <c r="AH302" s="8">
        <v>0</v>
      </c>
      <c r="AI302" s="1" t="s">
        <v>112</v>
      </c>
      <c r="AJ302" s="1" t="s">
        <v>68</v>
      </c>
      <c r="AK302" s="1">
        <v>4</v>
      </c>
      <c r="AL302" s="3">
        <v>46002</v>
      </c>
      <c r="AM302" s="3">
        <v>45998</v>
      </c>
      <c r="AN302" s="3">
        <v>45992</v>
      </c>
      <c r="AO302" s="3">
        <v>45999</v>
      </c>
      <c r="AP302" s="3">
        <v>46000</v>
      </c>
      <c r="AQ302" s="3">
        <v>46000</v>
      </c>
      <c r="AR302" s="3">
        <v>45997</v>
      </c>
      <c r="AS302" s="3">
        <v>46001</v>
      </c>
      <c r="AT302" s="3">
        <v>0</v>
      </c>
      <c r="AU302" s="3">
        <v>0</v>
      </c>
      <c r="AV302" s="3">
        <v>0</v>
      </c>
      <c r="AW302" s="3">
        <v>0</v>
      </c>
      <c r="AX302" s="1">
        <v>0</v>
      </c>
      <c r="AY302" s="2" t="s">
        <v>69</v>
      </c>
      <c r="AZ302" s="2" t="s">
        <v>70</v>
      </c>
      <c r="BA302" s="2">
        <v>0</v>
      </c>
      <c r="BB302" s="2">
        <v>0</v>
      </c>
      <c r="BC302" s="2">
        <v>0</v>
      </c>
      <c r="BD302" s="2">
        <v>0</v>
      </c>
      <c r="BE302" s="1" t="s">
        <v>117</v>
      </c>
      <c r="BF302" s="56">
        <v>386.78226766666666</v>
      </c>
    </row>
    <row r="303" spans="1:58" ht="27.75" customHeight="1" x14ac:dyDescent="0.55000000000000004">
      <c r="A303" s="3">
        <v>46017</v>
      </c>
      <c r="B303" s="14" t="s">
        <v>468</v>
      </c>
      <c r="C303" s="9" t="s">
        <v>462</v>
      </c>
      <c r="D303" s="13" t="s">
        <v>464</v>
      </c>
      <c r="E303" s="9">
        <v>21</v>
      </c>
      <c r="F303" s="9">
        <v>37</v>
      </c>
      <c r="G303" s="9" t="s">
        <v>60</v>
      </c>
      <c r="H303" s="9" t="s">
        <v>66</v>
      </c>
      <c r="I303" s="9">
        <v>100</v>
      </c>
      <c r="J303" s="9" t="s">
        <v>57</v>
      </c>
      <c r="K303" s="9">
        <v>5</v>
      </c>
      <c r="L303" s="9" t="s">
        <v>89</v>
      </c>
      <c r="M303" s="10">
        <v>22</v>
      </c>
      <c r="N303" s="9">
        <v>40</v>
      </c>
      <c r="O303" s="9">
        <v>40</v>
      </c>
      <c r="P303" s="10">
        <v>108.55204095999999</v>
      </c>
      <c r="Q303" s="10">
        <v>0</v>
      </c>
      <c r="R303" s="10">
        <v>108.55204095999999</v>
      </c>
      <c r="S303" s="9" t="s">
        <v>71</v>
      </c>
      <c r="T303" s="12">
        <v>46002</v>
      </c>
      <c r="U303" s="11">
        <v>5000</v>
      </c>
      <c r="V303" s="10">
        <v>0</v>
      </c>
      <c r="W303" s="10">
        <v>0</v>
      </c>
      <c r="X303" s="10">
        <v>5250</v>
      </c>
      <c r="Y303" s="10">
        <v>5000</v>
      </c>
      <c r="Z303" s="10">
        <v>0</v>
      </c>
      <c r="AA303" s="10">
        <v>5250</v>
      </c>
      <c r="AB303" s="9" t="s">
        <v>116</v>
      </c>
      <c r="AC303" s="8">
        <v>5378.4500000000007</v>
      </c>
      <c r="AD303" s="8">
        <v>0</v>
      </c>
      <c r="AE303" s="8">
        <v>5378.4500000000007</v>
      </c>
      <c r="AF303" s="8">
        <v>0</v>
      </c>
      <c r="AG303" s="8">
        <v>5378.4500000000007</v>
      </c>
      <c r="AH303" s="8">
        <v>0</v>
      </c>
      <c r="AI303" s="1" t="s">
        <v>112</v>
      </c>
      <c r="AJ303" s="1" t="s">
        <v>68</v>
      </c>
      <c r="AK303" s="1">
        <v>4</v>
      </c>
      <c r="AL303" s="3">
        <v>46002</v>
      </c>
      <c r="AM303" s="3">
        <v>45998</v>
      </c>
      <c r="AN303" s="3">
        <v>45992</v>
      </c>
      <c r="AO303" s="3">
        <v>45999</v>
      </c>
      <c r="AP303" s="3">
        <v>46000</v>
      </c>
      <c r="AQ303" s="3">
        <v>46000</v>
      </c>
      <c r="AR303" s="3">
        <v>45997</v>
      </c>
      <c r="AS303" s="3">
        <v>46001</v>
      </c>
      <c r="AT303" s="3">
        <v>0</v>
      </c>
      <c r="AU303" s="3">
        <v>0</v>
      </c>
      <c r="AV303" s="3">
        <v>0</v>
      </c>
      <c r="AW303" s="3">
        <v>0</v>
      </c>
      <c r="AX303" s="1">
        <v>0</v>
      </c>
      <c r="AY303" s="2" t="s">
        <v>69</v>
      </c>
      <c r="AZ303" s="2" t="s">
        <v>70</v>
      </c>
      <c r="BA303" s="2">
        <v>0</v>
      </c>
      <c r="BB303" s="2">
        <v>0</v>
      </c>
      <c r="BC303" s="2">
        <v>0</v>
      </c>
      <c r="BD303" s="2">
        <v>0</v>
      </c>
      <c r="BE303" s="1" t="s">
        <v>117</v>
      </c>
      <c r="BF303" s="56">
        <v>386.78226766666666</v>
      </c>
    </row>
    <row r="304" spans="1:58" ht="27.75" customHeight="1" x14ac:dyDescent="0.55000000000000004">
      <c r="A304" s="3">
        <v>45958</v>
      </c>
      <c r="B304" s="14" t="s">
        <v>304</v>
      </c>
      <c r="C304" s="9" t="s">
        <v>103</v>
      </c>
      <c r="D304" s="13" t="s">
        <v>305</v>
      </c>
      <c r="E304" s="9">
        <v>21</v>
      </c>
      <c r="F304" s="9">
        <v>38</v>
      </c>
      <c r="G304" s="9" t="s">
        <v>60</v>
      </c>
      <c r="H304" s="9" t="s">
        <v>66</v>
      </c>
      <c r="I304" s="9">
        <v>102</v>
      </c>
      <c r="J304" s="9" t="s">
        <v>57</v>
      </c>
      <c r="K304" s="9">
        <v>5</v>
      </c>
      <c r="L304" s="9" t="s">
        <v>158</v>
      </c>
      <c r="M304" s="10">
        <v>22</v>
      </c>
      <c r="N304" s="9">
        <v>40</v>
      </c>
      <c r="O304" s="9">
        <v>60</v>
      </c>
      <c r="P304" s="10">
        <v>97.696836863999991</v>
      </c>
      <c r="Q304" s="10">
        <v>0</v>
      </c>
      <c r="R304" s="10">
        <v>97.696836863999991</v>
      </c>
      <c r="S304" s="9" t="s">
        <v>67</v>
      </c>
      <c r="T304" s="12">
        <v>46010</v>
      </c>
      <c r="U304" s="11">
        <v>3000</v>
      </c>
      <c r="V304" s="10">
        <v>0</v>
      </c>
      <c r="W304" s="10">
        <v>0</v>
      </c>
      <c r="X304" s="10">
        <v>3150</v>
      </c>
      <c r="Y304" s="10">
        <v>3000</v>
      </c>
      <c r="Z304" s="10">
        <v>0</v>
      </c>
      <c r="AA304" s="10">
        <v>3150</v>
      </c>
      <c r="AB304" s="9" t="s">
        <v>116</v>
      </c>
      <c r="AC304" s="8">
        <v>3310.89</v>
      </c>
      <c r="AD304" s="8">
        <v>0</v>
      </c>
      <c r="AE304" s="8">
        <v>3310.89</v>
      </c>
      <c r="AF304" s="8">
        <v>0</v>
      </c>
      <c r="AG304" s="8">
        <v>3310.89</v>
      </c>
      <c r="AH304" s="8">
        <v>0</v>
      </c>
      <c r="AI304" s="1" t="s">
        <v>112</v>
      </c>
      <c r="AJ304" s="1" t="s">
        <v>68</v>
      </c>
      <c r="AK304" s="1">
        <v>4</v>
      </c>
      <c r="AL304" s="3">
        <v>46010</v>
      </c>
      <c r="AM304" s="3">
        <v>46006</v>
      </c>
      <c r="AN304" s="3">
        <v>46000</v>
      </c>
      <c r="AO304" s="3">
        <v>46007</v>
      </c>
      <c r="AP304" s="3">
        <v>46008</v>
      </c>
      <c r="AQ304" s="3">
        <v>46008</v>
      </c>
      <c r="AR304" s="3">
        <v>46005</v>
      </c>
      <c r="AS304" s="3">
        <v>46009</v>
      </c>
      <c r="AT304" s="3">
        <v>0</v>
      </c>
      <c r="AU304" s="3">
        <v>0</v>
      </c>
      <c r="AV304" s="3">
        <v>0</v>
      </c>
      <c r="AW304" s="3">
        <v>0</v>
      </c>
      <c r="AX304" s="1">
        <v>0</v>
      </c>
      <c r="AY304" s="2" t="s">
        <v>69</v>
      </c>
      <c r="AZ304" s="2" t="s">
        <v>70</v>
      </c>
      <c r="BA304" s="2">
        <v>0</v>
      </c>
      <c r="BB304" s="2">
        <v>0</v>
      </c>
      <c r="BC304" s="2">
        <v>0</v>
      </c>
      <c r="BD304" s="2">
        <v>0</v>
      </c>
      <c r="BE304" s="1" t="s">
        <v>117</v>
      </c>
      <c r="BF304" s="56">
        <v>238.09713619999999</v>
      </c>
    </row>
    <row r="305" spans="1:58" ht="27.75" customHeight="1" x14ac:dyDescent="0.55000000000000004">
      <c r="A305" s="3">
        <v>45983</v>
      </c>
      <c r="B305" s="14" t="s">
        <v>434</v>
      </c>
      <c r="C305" s="9" t="s">
        <v>107</v>
      </c>
      <c r="D305" s="13" t="s">
        <v>422</v>
      </c>
      <c r="E305" s="9">
        <v>21</v>
      </c>
      <c r="F305" s="9">
        <v>37</v>
      </c>
      <c r="G305" s="9" t="s">
        <v>60</v>
      </c>
      <c r="H305" s="9" t="s">
        <v>66</v>
      </c>
      <c r="I305" s="9">
        <v>100</v>
      </c>
      <c r="J305" s="9" t="s">
        <v>57</v>
      </c>
      <c r="K305" s="9">
        <v>5</v>
      </c>
      <c r="L305" s="9" t="s">
        <v>89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67</v>
      </c>
      <c r="T305" s="12">
        <v>46032</v>
      </c>
      <c r="U305" s="11">
        <v>50000</v>
      </c>
      <c r="V305" s="10">
        <v>0</v>
      </c>
      <c r="W305" s="10">
        <v>0</v>
      </c>
      <c r="X305" s="10">
        <v>52500</v>
      </c>
      <c r="Y305" s="10">
        <v>50000</v>
      </c>
      <c r="Z305" s="10">
        <v>0</v>
      </c>
      <c r="AA305" s="10">
        <v>52500</v>
      </c>
      <c r="AB305" s="9" t="s">
        <v>116</v>
      </c>
      <c r="AC305" s="8">
        <v>53784.500000000007</v>
      </c>
      <c r="AD305" s="8">
        <v>0</v>
      </c>
      <c r="AE305" s="8">
        <v>53784.500000000007</v>
      </c>
      <c r="AF305" s="8">
        <v>0</v>
      </c>
      <c r="AG305" s="8">
        <v>53784.500000000007</v>
      </c>
      <c r="AH305" s="8">
        <v>0</v>
      </c>
      <c r="AI305" s="1" t="s">
        <v>112</v>
      </c>
      <c r="AJ305" s="1" t="s">
        <v>68</v>
      </c>
      <c r="AK305" s="1">
        <v>4</v>
      </c>
      <c r="AL305" s="3">
        <v>46032</v>
      </c>
      <c r="AM305" s="3">
        <v>46028</v>
      </c>
      <c r="AN305" s="3">
        <v>46022</v>
      </c>
      <c r="AO305" s="3">
        <v>46029</v>
      </c>
      <c r="AP305" s="3">
        <v>46030</v>
      </c>
      <c r="AQ305" s="3">
        <v>46030</v>
      </c>
      <c r="AR305" s="3">
        <v>46027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1">
        <v>0</v>
      </c>
      <c r="AY305" s="2" t="s">
        <v>69</v>
      </c>
      <c r="AZ305" s="2" t="s">
        <v>70</v>
      </c>
      <c r="BA305" s="2">
        <v>0</v>
      </c>
      <c r="BB305" s="2">
        <v>0</v>
      </c>
      <c r="BC305" s="2">
        <v>0</v>
      </c>
      <c r="BD305" s="2">
        <v>0</v>
      </c>
      <c r="BE305" s="1" t="s">
        <v>117</v>
      </c>
      <c r="BF305" s="56">
        <v>3867.8226766666667</v>
      </c>
    </row>
    <row r="306" spans="1:58" ht="27.75" customHeight="1" x14ac:dyDescent="0.55000000000000004">
      <c r="A306" s="3">
        <v>45983</v>
      </c>
      <c r="B306" s="14" t="s">
        <v>434</v>
      </c>
      <c r="C306" s="9" t="s">
        <v>107</v>
      </c>
      <c r="D306" s="13" t="s">
        <v>423</v>
      </c>
      <c r="E306" s="9">
        <v>21</v>
      </c>
      <c r="F306" s="9">
        <v>37</v>
      </c>
      <c r="G306" s="9" t="s">
        <v>60</v>
      </c>
      <c r="H306" s="9" t="s">
        <v>66</v>
      </c>
      <c r="I306" s="9">
        <v>100</v>
      </c>
      <c r="J306" s="9" t="s">
        <v>57</v>
      </c>
      <c r="K306" s="9">
        <v>5</v>
      </c>
      <c r="L306" s="9" t="s">
        <v>89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67</v>
      </c>
      <c r="T306" s="12">
        <v>46032</v>
      </c>
      <c r="U306" s="11">
        <v>10000</v>
      </c>
      <c r="V306" s="10">
        <v>0</v>
      </c>
      <c r="W306" s="10">
        <v>0</v>
      </c>
      <c r="X306" s="10">
        <v>10500</v>
      </c>
      <c r="Y306" s="10">
        <v>10000</v>
      </c>
      <c r="Z306" s="10">
        <v>0</v>
      </c>
      <c r="AA306" s="10">
        <v>10500</v>
      </c>
      <c r="AB306" s="9" t="s">
        <v>116</v>
      </c>
      <c r="AC306" s="8">
        <v>10756.900000000001</v>
      </c>
      <c r="AD306" s="8">
        <v>0</v>
      </c>
      <c r="AE306" s="8">
        <v>10756.900000000001</v>
      </c>
      <c r="AF306" s="8">
        <v>0</v>
      </c>
      <c r="AG306" s="8">
        <v>10756.900000000001</v>
      </c>
      <c r="AH306" s="8">
        <v>0</v>
      </c>
      <c r="AI306" s="1" t="s">
        <v>114</v>
      </c>
      <c r="AJ306" s="1" t="s">
        <v>68</v>
      </c>
      <c r="AK306" s="1">
        <v>4</v>
      </c>
      <c r="AL306" s="3">
        <v>46032</v>
      </c>
      <c r="AM306" s="3">
        <v>46028</v>
      </c>
      <c r="AN306" s="3">
        <v>46022</v>
      </c>
      <c r="AO306" s="3">
        <v>46029</v>
      </c>
      <c r="AP306" s="3">
        <v>46030</v>
      </c>
      <c r="AQ306" s="3">
        <v>46030</v>
      </c>
      <c r="AR306" s="3">
        <v>46027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1">
        <v>0</v>
      </c>
      <c r="AY306" s="2" t="s">
        <v>69</v>
      </c>
      <c r="AZ306" s="2" t="s">
        <v>70</v>
      </c>
      <c r="BA306" s="2">
        <v>0</v>
      </c>
      <c r="BB306" s="2">
        <v>0</v>
      </c>
      <c r="BC306" s="2">
        <v>0</v>
      </c>
      <c r="BD306" s="2">
        <v>0</v>
      </c>
      <c r="BE306" s="1" t="s">
        <v>117</v>
      </c>
      <c r="BF306" s="56">
        <v>773.56453533333331</v>
      </c>
    </row>
    <row r="307" spans="1:58" ht="27.75" customHeight="1" x14ac:dyDescent="0.55000000000000004">
      <c r="A307" s="3">
        <v>45983</v>
      </c>
      <c r="B307" s="14" t="s">
        <v>436</v>
      </c>
      <c r="C307" s="9" t="s">
        <v>107</v>
      </c>
      <c r="D307" s="13" t="s">
        <v>274</v>
      </c>
      <c r="E307" s="9">
        <v>21</v>
      </c>
      <c r="F307" s="9">
        <v>37</v>
      </c>
      <c r="G307" s="9" t="s">
        <v>60</v>
      </c>
      <c r="H307" s="9" t="s">
        <v>66</v>
      </c>
      <c r="I307" s="9">
        <v>100</v>
      </c>
      <c r="J307" s="9" t="s">
        <v>57</v>
      </c>
      <c r="K307" s="9">
        <v>5</v>
      </c>
      <c r="L307" s="9" t="s">
        <v>89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67</v>
      </c>
      <c r="T307" s="12">
        <v>46032</v>
      </c>
      <c r="U307" s="11">
        <v>15000</v>
      </c>
      <c r="V307" s="10">
        <v>0</v>
      </c>
      <c r="W307" s="10">
        <v>0</v>
      </c>
      <c r="X307" s="10">
        <v>15750</v>
      </c>
      <c r="Y307" s="10">
        <v>15000</v>
      </c>
      <c r="Z307" s="10">
        <v>0</v>
      </c>
      <c r="AA307" s="10">
        <v>15750</v>
      </c>
      <c r="AB307" s="9" t="s">
        <v>116</v>
      </c>
      <c r="AC307" s="8">
        <v>16135.350000000002</v>
      </c>
      <c r="AD307" s="8">
        <v>0</v>
      </c>
      <c r="AE307" s="8">
        <v>16135.350000000002</v>
      </c>
      <c r="AF307" s="8">
        <v>0</v>
      </c>
      <c r="AG307" s="8">
        <v>16135.350000000002</v>
      </c>
      <c r="AH307" s="8">
        <v>0</v>
      </c>
      <c r="AI307" s="1" t="s">
        <v>111</v>
      </c>
      <c r="AJ307" s="1" t="s">
        <v>68</v>
      </c>
      <c r="AK307" s="1">
        <v>4</v>
      </c>
      <c r="AL307" s="3">
        <v>46032</v>
      </c>
      <c r="AM307" s="3">
        <v>46028</v>
      </c>
      <c r="AN307" s="3">
        <v>46022</v>
      </c>
      <c r="AO307" s="3">
        <v>46029</v>
      </c>
      <c r="AP307" s="3">
        <v>46030</v>
      </c>
      <c r="AQ307" s="3">
        <v>46030</v>
      </c>
      <c r="AR307" s="3">
        <v>46027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1">
        <v>0</v>
      </c>
      <c r="AY307" s="2" t="s">
        <v>69</v>
      </c>
      <c r="AZ307" s="2" t="s">
        <v>70</v>
      </c>
      <c r="BA307" s="2">
        <v>0</v>
      </c>
      <c r="BB307" s="2">
        <v>0</v>
      </c>
      <c r="BC307" s="2">
        <v>0</v>
      </c>
      <c r="BD307" s="2">
        <v>0</v>
      </c>
      <c r="BE307" s="1" t="s">
        <v>117</v>
      </c>
      <c r="BF307" s="56">
        <v>1160.3468030000001</v>
      </c>
    </row>
    <row r="308" spans="1:58" ht="27.75" customHeight="1" x14ac:dyDescent="0.55000000000000004">
      <c r="A308" s="3">
        <v>45983</v>
      </c>
      <c r="B308" s="14" t="s">
        <v>436</v>
      </c>
      <c r="C308" s="9" t="s">
        <v>107</v>
      </c>
      <c r="D308" s="13" t="s">
        <v>275</v>
      </c>
      <c r="E308" s="9">
        <v>21</v>
      </c>
      <c r="F308" s="9">
        <v>37</v>
      </c>
      <c r="G308" s="9" t="s">
        <v>60</v>
      </c>
      <c r="H308" s="9" t="s">
        <v>66</v>
      </c>
      <c r="I308" s="9">
        <v>100</v>
      </c>
      <c r="J308" s="9" t="s">
        <v>57</v>
      </c>
      <c r="K308" s="9">
        <v>5</v>
      </c>
      <c r="L308" s="9" t="s">
        <v>89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67</v>
      </c>
      <c r="T308" s="12">
        <v>46032</v>
      </c>
      <c r="U308" s="11">
        <v>30000</v>
      </c>
      <c r="V308" s="10">
        <v>0</v>
      </c>
      <c r="W308" s="10">
        <v>0</v>
      </c>
      <c r="X308" s="10">
        <v>31500</v>
      </c>
      <c r="Y308" s="10">
        <v>30000</v>
      </c>
      <c r="Z308" s="10">
        <v>0</v>
      </c>
      <c r="AA308" s="10">
        <v>31500</v>
      </c>
      <c r="AB308" s="9" t="s">
        <v>116</v>
      </c>
      <c r="AC308" s="8">
        <v>32270.700000000004</v>
      </c>
      <c r="AD308" s="8">
        <v>0</v>
      </c>
      <c r="AE308" s="8">
        <v>32270.700000000004</v>
      </c>
      <c r="AF308" s="8">
        <v>0</v>
      </c>
      <c r="AG308" s="8">
        <v>32270.700000000004</v>
      </c>
      <c r="AH308" s="8">
        <v>0</v>
      </c>
      <c r="AI308" s="1" t="s">
        <v>112</v>
      </c>
      <c r="AJ308" s="1" t="s">
        <v>68</v>
      </c>
      <c r="AK308" s="1">
        <v>4</v>
      </c>
      <c r="AL308" s="3">
        <v>46032</v>
      </c>
      <c r="AM308" s="3">
        <v>46028</v>
      </c>
      <c r="AN308" s="3">
        <v>46022</v>
      </c>
      <c r="AO308" s="3">
        <v>46029</v>
      </c>
      <c r="AP308" s="3">
        <v>46030</v>
      </c>
      <c r="AQ308" s="3">
        <v>46030</v>
      </c>
      <c r="AR308" s="3">
        <v>46027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1">
        <v>0</v>
      </c>
      <c r="AY308" s="2" t="s">
        <v>69</v>
      </c>
      <c r="AZ308" s="2" t="s">
        <v>70</v>
      </c>
      <c r="BA308" s="2">
        <v>0</v>
      </c>
      <c r="BB308" s="2">
        <v>0</v>
      </c>
      <c r="BC308" s="2">
        <v>0</v>
      </c>
      <c r="BD308" s="2">
        <v>0</v>
      </c>
      <c r="BE308" s="1" t="s">
        <v>117</v>
      </c>
      <c r="BF308" s="56">
        <v>2320.6936060000003</v>
      </c>
    </row>
    <row r="309" spans="1:58" ht="27.75" customHeight="1" x14ac:dyDescent="0.55000000000000004">
      <c r="A309" s="3">
        <v>45983</v>
      </c>
      <c r="B309" s="14" t="s">
        <v>435</v>
      </c>
      <c r="C309" s="9" t="s">
        <v>107</v>
      </c>
      <c r="D309" s="13" t="s">
        <v>59</v>
      </c>
      <c r="E309" s="9">
        <v>21</v>
      </c>
      <c r="F309" s="9">
        <v>37</v>
      </c>
      <c r="G309" s="9" t="s">
        <v>60</v>
      </c>
      <c r="H309" s="9" t="s">
        <v>76</v>
      </c>
      <c r="I309" s="9">
        <v>100</v>
      </c>
      <c r="J309" s="9" t="s">
        <v>57</v>
      </c>
      <c r="K309" s="9">
        <v>5</v>
      </c>
      <c r="L309" s="9" t="s">
        <v>90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67</v>
      </c>
      <c r="T309" s="12">
        <v>46032</v>
      </c>
      <c r="U309" s="11">
        <v>5000</v>
      </c>
      <c r="V309" s="10">
        <v>0</v>
      </c>
      <c r="W309" s="10">
        <v>0</v>
      </c>
      <c r="X309" s="10">
        <v>0</v>
      </c>
      <c r="Y309" s="10">
        <v>5000</v>
      </c>
      <c r="Z309" s="10">
        <v>0</v>
      </c>
      <c r="AA309" s="10">
        <v>0</v>
      </c>
      <c r="AB309" s="9" t="s">
        <v>116</v>
      </c>
      <c r="AC309" s="8">
        <v>5378.4500000000007</v>
      </c>
      <c r="AD309" s="8">
        <v>0</v>
      </c>
      <c r="AE309" s="8">
        <v>5378.4500000000007</v>
      </c>
      <c r="AF309" s="8">
        <v>0</v>
      </c>
      <c r="AG309" s="8">
        <v>5378.4500000000007</v>
      </c>
      <c r="AH309" s="8">
        <v>0</v>
      </c>
      <c r="AI309" s="1" t="s">
        <v>112</v>
      </c>
      <c r="AJ309" s="1" t="s">
        <v>68</v>
      </c>
      <c r="AK309" s="1">
        <v>4</v>
      </c>
      <c r="AL309" s="3">
        <v>46032</v>
      </c>
      <c r="AM309" s="3">
        <v>46028</v>
      </c>
      <c r="AN309" s="3">
        <v>46022</v>
      </c>
      <c r="AO309" s="3">
        <v>46029</v>
      </c>
      <c r="AP309" s="3">
        <v>46030</v>
      </c>
      <c r="AQ309" s="3">
        <v>46030</v>
      </c>
      <c r="AR309" s="3">
        <v>46027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1">
        <v>0</v>
      </c>
      <c r="AY309" s="2" t="s">
        <v>137</v>
      </c>
      <c r="AZ309" s="2">
        <v>0</v>
      </c>
      <c r="BA309" s="2">
        <v>0</v>
      </c>
      <c r="BB309" s="2">
        <v>0</v>
      </c>
      <c r="BC309" s="2">
        <v>5000</v>
      </c>
      <c r="BD309" s="2">
        <v>0</v>
      </c>
      <c r="BE309" s="1" t="s">
        <v>117</v>
      </c>
      <c r="BF309" s="56">
        <v>386.78226766666666</v>
      </c>
    </row>
    <row r="310" spans="1:58" ht="27.75" customHeight="1" x14ac:dyDescent="0.55000000000000004">
      <c r="A310" s="3">
        <v>45978</v>
      </c>
      <c r="B310" s="14" t="s">
        <v>421</v>
      </c>
      <c r="C310" s="9" t="s">
        <v>103</v>
      </c>
      <c r="D310" s="13" t="s">
        <v>404</v>
      </c>
      <c r="E310" s="9">
        <v>21</v>
      </c>
      <c r="F310" s="9">
        <v>40</v>
      </c>
      <c r="G310" s="9" t="s">
        <v>60</v>
      </c>
      <c r="H310" s="9" t="s">
        <v>66</v>
      </c>
      <c r="I310" s="9">
        <v>108</v>
      </c>
      <c r="J310" s="9" t="s">
        <v>57</v>
      </c>
      <c r="K310" s="9">
        <v>5</v>
      </c>
      <c r="L310" s="9" t="s">
        <v>88</v>
      </c>
      <c r="M310" s="10">
        <v>22</v>
      </c>
      <c r="N310" s="9">
        <v>42</v>
      </c>
      <c r="O310" s="9">
        <v>60</v>
      </c>
      <c r="P310" s="10">
        <v>0</v>
      </c>
      <c r="Q310" s="10">
        <v>0</v>
      </c>
      <c r="R310" s="10">
        <v>0</v>
      </c>
      <c r="S310" s="9" t="s">
        <v>67</v>
      </c>
      <c r="T310" s="12" t="s">
        <v>63</v>
      </c>
      <c r="U310" s="11">
        <v>3000</v>
      </c>
      <c r="V310" s="10">
        <v>3077</v>
      </c>
      <c r="W310" s="10">
        <v>3100</v>
      </c>
      <c r="X310" s="10">
        <v>0</v>
      </c>
      <c r="Y310" s="10">
        <v>0</v>
      </c>
      <c r="Z310" s="10">
        <v>3100</v>
      </c>
      <c r="AA310" s="10">
        <v>0</v>
      </c>
      <c r="AB310" s="9" t="s">
        <v>116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  <c r="AI310" s="1" t="s">
        <v>112</v>
      </c>
      <c r="AJ310" s="1" t="s">
        <v>68</v>
      </c>
      <c r="AK310" s="1">
        <v>4</v>
      </c>
      <c r="AL310" s="3" t="s">
        <v>63</v>
      </c>
      <c r="AM310" s="3" t="e">
        <v>#VALUE!</v>
      </c>
      <c r="AN310" s="3" t="e">
        <v>#VALUE!</v>
      </c>
      <c r="AO310" s="3" t="e">
        <v>#VALUE!</v>
      </c>
      <c r="AP310" s="3" t="e">
        <v>#VALUE!</v>
      </c>
      <c r="AQ310" s="3" t="e">
        <v>#VALUE!</v>
      </c>
      <c r="AR310" s="3" t="e">
        <v>#VALUE!</v>
      </c>
      <c r="AS310" s="3" t="e">
        <v>#VALUE!</v>
      </c>
      <c r="AT310" s="3">
        <v>0</v>
      </c>
      <c r="AU310" s="3">
        <v>0</v>
      </c>
      <c r="AV310" s="3">
        <v>0</v>
      </c>
      <c r="AW310" s="3">
        <v>0</v>
      </c>
      <c r="AX310" s="1">
        <v>0</v>
      </c>
      <c r="AY310" s="2" t="s">
        <v>69</v>
      </c>
      <c r="AZ310" s="2" t="s">
        <v>70</v>
      </c>
      <c r="BA310" s="2">
        <v>0</v>
      </c>
      <c r="BB310" s="2">
        <v>3100</v>
      </c>
      <c r="BC310" s="2">
        <v>0</v>
      </c>
      <c r="BD310" s="2">
        <v>0</v>
      </c>
      <c r="BE310" s="1" t="s">
        <v>117</v>
      </c>
      <c r="BF310" s="56">
        <v>0</v>
      </c>
    </row>
    <row r="311" spans="1:58" ht="27.75" customHeight="1" x14ac:dyDescent="0.55000000000000004">
      <c r="A311" s="3">
        <v>45962</v>
      </c>
      <c r="B311" s="14" t="s">
        <v>317</v>
      </c>
      <c r="C311" s="9" t="s">
        <v>103</v>
      </c>
      <c r="D311" s="13" t="s">
        <v>228</v>
      </c>
      <c r="E311" s="9">
        <v>21</v>
      </c>
      <c r="F311" s="9">
        <v>38</v>
      </c>
      <c r="G311" s="9" t="s">
        <v>60</v>
      </c>
      <c r="H311" s="9" t="s">
        <v>66</v>
      </c>
      <c r="I311" s="9">
        <v>102</v>
      </c>
      <c r="J311" s="9" t="s">
        <v>57</v>
      </c>
      <c r="K311" s="9">
        <v>5</v>
      </c>
      <c r="L311" s="9" t="s">
        <v>89</v>
      </c>
      <c r="M311" s="10">
        <v>22</v>
      </c>
      <c r="N311" s="9">
        <v>40</v>
      </c>
      <c r="O311" s="9">
        <v>60</v>
      </c>
      <c r="P311" s="10">
        <v>97.696836863999991</v>
      </c>
      <c r="Q311" s="10">
        <v>0</v>
      </c>
      <c r="R311" s="10">
        <v>97.696836863999991</v>
      </c>
      <c r="S311" s="9" t="s">
        <v>67</v>
      </c>
      <c r="T311" s="12" t="s">
        <v>63</v>
      </c>
      <c r="U311" s="11">
        <v>3000</v>
      </c>
      <c r="V311" s="10">
        <v>0</v>
      </c>
      <c r="W311" s="10">
        <v>0</v>
      </c>
      <c r="X311" s="10">
        <v>3150</v>
      </c>
      <c r="Y311" s="10">
        <v>3000</v>
      </c>
      <c r="Z311" s="10">
        <v>0</v>
      </c>
      <c r="AA311" s="10">
        <v>3150</v>
      </c>
      <c r="AB311" s="9" t="s">
        <v>116</v>
      </c>
      <c r="AC311" s="8">
        <v>3310.89</v>
      </c>
      <c r="AD311" s="8">
        <v>0</v>
      </c>
      <c r="AE311" s="8">
        <v>3310.89</v>
      </c>
      <c r="AF311" s="8">
        <v>0</v>
      </c>
      <c r="AG311" s="8">
        <v>3310.89</v>
      </c>
      <c r="AH311" s="8">
        <v>0</v>
      </c>
      <c r="AI311" s="1" t="s">
        <v>112</v>
      </c>
      <c r="AJ311" s="1" t="s">
        <v>68</v>
      </c>
      <c r="AK311" s="1">
        <v>4</v>
      </c>
      <c r="AL311" s="3" t="s">
        <v>63</v>
      </c>
      <c r="AM311" s="3" t="e">
        <v>#VALUE!</v>
      </c>
      <c r="AN311" s="3" t="e">
        <v>#VALUE!</v>
      </c>
      <c r="AO311" s="3" t="e">
        <v>#VALUE!</v>
      </c>
      <c r="AP311" s="3" t="e">
        <v>#VALUE!</v>
      </c>
      <c r="AQ311" s="3" t="e">
        <v>#VALUE!</v>
      </c>
      <c r="AR311" s="3" t="e">
        <v>#VALUE!</v>
      </c>
      <c r="AS311" s="3" t="e">
        <v>#VALUE!</v>
      </c>
      <c r="AT311" s="3">
        <v>0</v>
      </c>
      <c r="AU311" s="3">
        <v>0</v>
      </c>
      <c r="AV311" s="3">
        <v>0</v>
      </c>
      <c r="AW311" s="3">
        <v>0</v>
      </c>
      <c r="AX311" s="1">
        <v>0</v>
      </c>
      <c r="AY311" s="2" t="s">
        <v>69</v>
      </c>
      <c r="AZ311" s="2" t="s">
        <v>70</v>
      </c>
      <c r="BA311" s="2">
        <v>0</v>
      </c>
      <c r="BB311" s="2">
        <v>0</v>
      </c>
      <c r="BC311" s="2">
        <v>0</v>
      </c>
      <c r="BD311" s="2">
        <v>0</v>
      </c>
      <c r="BE311" s="1" t="s">
        <v>117</v>
      </c>
      <c r="BF311" s="56">
        <v>238.09713619999999</v>
      </c>
    </row>
    <row r="312" spans="1:58" ht="27.75" customHeight="1" x14ac:dyDescent="0.55000000000000004">
      <c r="A312" s="3">
        <v>45962</v>
      </c>
      <c r="B312" s="14" t="s">
        <v>318</v>
      </c>
      <c r="C312" s="9" t="s">
        <v>103</v>
      </c>
      <c r="D312" s="13" t="s">
        <v>215</v>
      </c>
      <c r="E312" s="9">
        <v>21</v>
      </c>
      <c r="F312" s="9">
        <v>38</v>
      </c>
      <c r="G312" s="9" t="s">
        <v>60</v>
      </c>
      <c r="H312" s="9" t="s">
        <v>66</v>
      </c>
      <c r="I312" s="9">
        <v>102</v>
      </c>
      <c r="J312" s="9" t="s">
        <v>57</v>
      </c>
      <c r="K312" s="9">
        <v>5</v>
      </c>
      <c r="L312" s="9" t="s">
        <v>88</v>
      </c>
      <c r="M312" s="10">
        <v>22</v>
      </c>
      <c r="N312" s="9">
        <v>40</v>
      </c>
      <c r="O312" s="9">
        <v>60</v>
      </c>
      <c r="P312" s="10">
        <v>97.696836863999991</v>
      </c>
      <c r="Q312" s="10">
        <v>0</v>
      </c>
      <c r="R312" s="10">
        <v>97.696836863999991</v>
      </c>
      <c r="S312" s="9" t="s">
        <v>67</v>
      </c>
      <c r="T312" s="12" t="s">
        <v>63</v>
      </c>
      <c r="U312" s="11">
        <v>3000</v>
      </c>
      <c r="V312" s="10">
        <v>0</v>
      </c>
      <c r="W312" s="10">
        <v>0</v>
      </c>
      <c r="X312" s="10">
        <v>3150</v>
      </c>
      <c r="Y312" s="10">
        <v>3000</v>
      </c>
      <c r="Z312" s="10">
        <v>0</v>
      </c>
      <c r="AA312" s="10">
        <v>3150</v>
      </c>
      <c r="AB312" s="9" t="s">
        <v>116</v>
      </c>
      <c r="AC312" s="8">
        <v>3310.89</v>
      </c>
      <c r="AD312" s="8">
        <v>0</v>
      </c>
      <c r="AE312" s="8">
        <v>3310.89</v>
      </c>
      <c r="AF312" s="8">
        <v>0</v>
      </c>
      <c r="AG312" s="8">
        <v>3310.89</v>
      </c>
      <c r="AH312" s="8">
        <v>0</v>
      </c>
      <c r="AI312" s="1" t="s">
        <v>112</v>
      </c>
      <c r="AJ312" s="1" t="s">
        <v>68</v>
      </c>
      <c r="AK312" s="1">
        <v>4</v>
      </c>
      <c r="AL312" s="3" t="s">
        <v>63</v>
      </c>
      <c r="AM312" s="3" t="e">
        <v>#VALUE!</v>
      </c>
      <c r="AN312" s="3" t="e">
        <v>#VALUE!</v>
      </c>
      <c r="AO312" s="3" t="e">
        <v>#VALUE!</v>
      </c>
      <c r="AP312" s="3" t="e">
        <v>#VALUE!</v>
      </c>
      <c r="AQ312" s="3" t="e">
        <v>#VALUE!</v>
      </c>
      <c r="AR312" s="3" t="e">
        <v>#VALUE!</v>
      </c>
      <c r="AS312" s="3" t="e">
        <v>#VALUE!</v>
      </c>
      <c r="AT312" s="3">
        <v>0</v>
      </c>
      <c r="AU312" s="3">
        <v>0</v>
      </c>
      <c r="AV312" s="3">
        <v>0</v>
      </c>
      <c r="AW312" s="3">
        <v>0</v>
      </c>
      <c r="AX312" s="1">
        <v>0</v>
      </c>
      <c r="AY312" s="2" t="s">
        <v>69</v>
      </c>
      <c r="AZ312" s="2" t="s">
        <v>70</v>
      </c>
      <c r="BA312" s="2">
        <v>0</v>
      </c>
      <c r="BB312" s="2">
        <v>0</v>
      </c>
      <c r="BC312" s="2">
        <v>0</v>
      </c>
      <c r="BD312" s="2">
        <v>0</v>
      </c>
      <c r="BE312" s="1" t="s">
        <v>117</v>
      </c>
      <c r="BF312" s="56">
        <v>238.09713619999999</v>
      </c>
    </row>
    <row r="313" spans="1:58" ht="27.75" customHeight="1" x14ac:dyDescent="0.55000000000000004">
      <c r="A313" s="3">
        <v>45962</v>
      </c>
      <c r="B313" s="14" t="s">
        <v>319</v>
      </c>
      <c r="C313" s="9" t="s">
        <v>103</v>
      </c>
      <c r="D313" s="13" t="s">
        <v>201</v>
      </c>
      <c r="E313" s="9">
        <v>21</v>
      </c>
      <c r="F313" s="9">
        <v>38</v>
      </c>
      <c r="G313" s="9" t="s">
        <v>60</v>
      </c>
      <c r="H313" s="9" t="s">
        <v>66</v>
      </c>
      <c r="I313" s="9">
        <v>102</v>
      </c>
      <c r="J313" s="9" t="s">
        <v>57</v>
      </c>
      <c r="K313" s="9">
        <v>5</v>
      </c>
      <c r="L313" s="9" t="s">
        <v>88</v>
      </c>
      <c r="M313" s="10">
        <v>22</v>
      </c>
      <c r="N313" s="9">
        <v>40</v>
      </c>
      <c r="O313" s="9">
        <v>60</v>
      </c>
      <c r="P313" s="10">
        <v>97.696836863999991</v>
      </c>
      <c r="Q313" s="10">
        <v>0</v>
      </c>
      <c r="R313" s="10">
        <v>97.696836863999991</v>
      </c>
      <c r="S313" s="9" t="s">
        <v>67</v>
      </c>
      <c r="T313" s="12" t="s">
        <v>63</v>
      </c>
      <c r="U313" s="11">
        <v>3000</v>
      </c>
      <c r="V313" s="10">
        <v>0</v>
      </c>
      <c r="W313" s="10">
        <v>0</v>
      </c>
      <c r="X313" s="10">
        <v>3150</v>
      </c>
      <c r="Y313" s="10">
        <v>3000</v>
      </c>
      <c r="Z313" s="10">
        <v>0</v>
      </c>
      <c r="AA313" s="10">
        <v>3150</v>
      </c>
      <c r="AB313" s="9" t="s">
        <v>116</v>
      </c>
      <c r="AC313" s="8">
        <v>3310.89</v>
      </c>
      <c r="AD313" s="8">
        <v>0</v>
      </c>
      <c r="AE313" s="8">
        <v>3310.89</v>
      </c>
      <c r="AF313" s="8">
        <v>0</v>
      </c>
      <c r="AG313" s="8">
        <v>3310.89</v>
      </c>
      <c r="AH313" s="8">
        <v>0</v>
      </c>
      <c r="AI313" s="1" t="s">
        <v>112</v>
      </c>
      <c r="AJ313" s="1" t="s">
        <v>68</v>
      </c>
      <c r="AK313" s="1">
        <v>4</v>
      </c>
      <c r="AL313" s="3" t="s">
        <v>63</v>
      </c>
      <c r="AM313" s="3" t="e">
        <v>#VALUE!</v>
      </c>
      <c r="AN313" s="3" t="e">
        <v>#VALUE!</v>
      </c>
      <c r="AO313" s="3" t="e">
        <v>#VALUE!</v>
      </c>
      <c r="AP313" s="3" t="e">
        <v>#VALUE!</v>
      </c>
      <c r="AQ313" s="3" t="e">
        <v>#VALUE!</v>
      </c>
      <c r="AR313" s="3" t="e">
        <v>#VALUE!</v>
      </c>
      <c r="AS313" s="3" t="e">
        <v>#VALUE!</v>
      </c>
      <c r="AT313" s="3">
        <v>0</v>
      </c>
      <c r="AU313" s="3">
        <v>0</v>
      </c>
      <c r="AV313" s="3">
        <v>0</v>
      </c>
      <c r="AW313" s="3">
        <v>0</v>
      </c>
      <c r="AX313" s="1">
        <v>0</v>
      </c>
      <c r="AY313" s="2" t="s">
        <v>69</v>
      </c>
      <c r="AZ313" s="2" t="s">
        <v>70</v>
      </c>
      <c r="BA313" s="2">
        <v>0</v>
      </c>
      <c r="BB313" s="2">
        <v>0</v>
      </c>
      <c r="BC313" s="2">
        <v>0</v>
      </c>
      <c r="BD313" s="2">
        <v>0</v>
      </c>
      <c r="BE313" s="1" t="s">
        <v>117</v>
      </c>
      <c r="BF313" s="56">
        <v>238.09713619999999</v>
      </c>
    </row>
    <row r="314" spans="1:58" ht="27.75" customHeight="1" x14ac:dyDescent="0.55000000000000004">
      <c r="A314" s="3">
        <v>45631</v>
      </c>
      <c r="B314" s="14" t="s">
        <v>163</v>
      </c>
      <c r="C314" s="9" t="s">
        <v>105</v>
      </c>
      <c r="D314" s="13" t="s">
        <v>138</v>
      </c>
      <c r="E314" s="9">
        <v>21</v>
      </c>
      <c r="F314" s="9">
        <v>37</v>
      </c>
      <c r="G314" s="9" t="s">
        <v>60</v>
      </c>
      <c r="H314" s="9" t="s">
        <v>66</v>
      </c>
      <c r="I314" s="9">
        <v>100</v>
      </c>
      <c r="J314" s="9" t="s">
        <v>57</v>
      </c>
      <c r="K314" s="9">
        <v>5</v>
      </c>
      <c r="L314" s="9" t="s">
        <v>90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106</v>
      </c>
      <c r="T314" s="12" t="s">
        <v>63</v>
      </c>
      <c r="U314" s="11">
        <v>7818</v>
      </c>
      <c r="V314" s="10">
        <v>0</v>
      </c>
      <c r="W314" s="10">
        <v>0</v>
      </c>
      <c r="X314" s="10">
        <v>8208.9</v>
      </c>
      <c r="Y314" s="10">
        <v>7818</v>
      </c>
      <c r="Z314" s="10">
        <v>0</v>
      </c>
      <c r="AA314" s="10">
        <v>8208.9</v>
      </c>
      <c r="AB314" s="9" t="s">
        <v>116</v>
      </c>
      <c r="AC314" s="8">
        <v>8409.7444200000009</v>
      </c>
      <c r="AD314" s="8">
        <v>0</v>
      </c>
      <c r="AE314" s="8">
        <v>8409.7444200000009</v>
      </c>
      <c r="AF314" s="8">
        <v>0</v>
      </c>
      <c r="AG314" s="8">
        <v>8409.7444200000009</v>
      </c>
      <c r="AH314" s="8">
        <v>0</v>
      </c>
      <c r="AI314" s="1" t="s">
        <v>112</v>
      </c>
      <c r="AJ314" s="1" t="s">
        <v>68</v>
      </c>
      <c r="AK314" s="1">
        <v>4</v>
      </c>
      <c r="AL314" s="3" t="s">
        <v>63</v>
      </c>
      <c r="AM314" s="3" t="e">
        <v>#VALUE!</v>
      </c>
      <c r="AN314" s="3" t="e">
        <v>#VALUE!</v>
      </c>
      <c r="AO314" s="3" t="e">
        <v>#VALUE!</v>
      </c>
      <c r="AP314" s="3" t="e">
        <v>#VALUE!</v>
      </c>
      <c r="AQ314" s="3" t="e">
        <v>#VALUE!</v>
      </c>
      <c r="AR314" s="3" t="e">
        <v>#VALUE!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1">
        <v>0</v>
      </c>
      <c r="AY314" s="2" t="s">
        <v>69</v>
      </c>
      <c r="AZ314" s="2" t="s">
        <v>70</v>
      </c>
      <c r="BA314" s="2" t="s">
        <v>168</v>
      </c>
      <c r="BB314" s="2">
        <v>0</v>
      </c>
      <c r="BC314" s="2">
        <v>0</v>
      </c>
      <c r="BD314" s="2">
        <v>0</v>
      </c>
      <c r="BE314" s="1" t="s">
        <v>117</v>
      </c>
      <c r="BF314" s="56">
        <v>604.77275372359998</v>
      </c>
    </row>
    <row r="315" spans="1:58" ht="27.75" customHeight="1" x14ac:dyDescent="0.55000000000000004">
      <c r="A315" s="3">
        <v>45896</v>
      </c>
      <c r="B315" s="14" t="s">
        <v>211</v>
      </c>
      <c r="C315" s="9" t="s">
        <v>103</v>
      </c>
      <c r="D315" s="13" t="s">
        <v>212</v>
      </c>
      <c r="E315" s="9">
        <v>21</v>
      </c>
      <c r="F315" s="9">
        <v>38</v>
      </c>
      <c r="G315" s="9" t="s">
        <v>60</v>
      </c>
      <c r="H315" s="9" t="s">
        <v>66</v>
      </c>
      <c r="I315" s="9">
        <v>102</v>
      </c>
      <c r="J315" s="9" t="s">
        <v>57</v>
      </c>
      <c r="K315" s="9">
        <v>5</v>
      </c>
      <c r="L315" s="9" t="s">
        <v>88</v>
      </c>
      <c r="M315" s="10">
        <v>22</v>
      </c>
      <c r="N315" s="9">
        <v>40</v>
      </c>
      <c r="O315" s="9">
        <v>40</v>
      </c>
      <c r="P315" s="10">
        <v>65.13122457599998</v>
      </c>
      <c r="Q315" s="10">
        <v>0</v>
      </c>
      <c r="R315" s="10">
        <v>65.13122457599998</v>
      </c>
      <c r="S315" s="9" t="s">
        <v>67</v>
      </c>
      <c r="T315" s="12" t="s">
        <v>63</v>
      </c>
      <c r="U315" s="11">
        <v>3000</v>
      </c>
      <c r="V315" s="10">
        <v>0</v>
      </c>
      <c r="W315" s="10">
        <v>0</v>
      </c>
      <c r="X315" s="10">
        <v>3150</v>
      </c>
      <c r="Y315" s="10">
        <v>3000</v>
      </c>
      <c r="Z315" s="10">
        <v>0</v>
      </c>
      <c r="AA315" s="10">
        <v>3150</v>
      </c>
      <c r="AB315" s="9" t="s">
        <v>116</v>
      </c>
      <c r="AC315" s="8">
        <v>3310.89</v>
      </c>
      <c r="AD315" s="8">
        <v>0</v>
      </c>
      <c r="AE315" s="8">
        <v>3310.89</v>
      </c>
      <c r="AF315" s="8">
        <v>0</v>
      </c>
      <c r="AG315" s="8">
        <v>3310.89</v>
      </c>
      <c r="AH315" s="8">
        <v>0</v>
      </c>
      <c r="AI315" s="1" t="s">
        <v>112</v>
      </c>
      <c r="AJ315" s="1" t="s">
        <v>68</v>
      </c>
      <c r="AK315" s="1">
        <v>4</v>
      </c>
      <c r="AL315" s="3" t="s">
        <v>63</v>
      </c>
      <c r="AM315" s="3" t="e">
        <v>#VALUE!</v>
      </c>
      <c r="AN315" s="3" t="e">
        <v>#VALUE!</v>
      </c>
      <c r="AO315" s="3" t="e">
        <v>#VALUE!</v>
      </c>
      <c r="AP315" s="3" t="e">
        <v>#VALUE!</v>
      </c>
      <c r="AQ315" s="3" t="e">
        <v>#VALUE!</v>
      </c>
      <c r="AR315" s="3" t="e">
        <v>#VALUE!</v>
      </c>
      <c r="AS315" s="3" t="e">
        <v>#VALUE!</v>
      </c>
      <c r="AT315" s="3">
        <v>0</v>
      </c>
      <c r="AU315" s="3">
        <v>0</v>
      </c>
      <c r="AV315" s="3">
        <v>0</v>
      </c>
      <c r="AW315" s="3">
        <v>0</v>
      </c>
      <c r="AX315" s="1">
        <v>0</v>
      </c>
      <c r="AY315" s="2" t="s">
        <v>69</v>
      </c>
      <c r="AZ315" s="2" t="s">
        <v>70</v>
      </c>
      <c r="BA315" s="2">
        <v>0</v>
      </c>
      <c r="BB315" s="2">
        <v>0</v>
      </c>
      <c r="BC315" s="2">
        <v>0</v>
      </c>
      <c r="BD315" s="2">
        <v>0</v>
      </c>
      <c r="BE315" s="1" t="s">
        <v>117</v>
      </c>
      <c r="BF315" s="56">
        <v>238.09713619999999</v>
      </c>
    </row>
    <row r="316" spans="1:58" ht="27.75" customHeight="1" x14ac:dyDescent="0.55000000000000004">
      <c r="A316" s="3">
        <v>45896</v>
      </c>
      <c r="B316" s="14" t="s">
        <v>213</v>
      </c>
      <c r="C316" s="9" t="s">
        <v>103</v>
      </c>
      <c r="D316" s="13" t="s">
        <v>201</v>
      </c>
      <c r="E316" s="9">
        <v>21</v>
      </c>
      <c r="F316" s="9">
        <v>38</v>
      </c>
      <c r="G316" s="9" t="s">
        <v>60</v>
      </c>
      <c r="H316" s="9" t="s">
        <v>66</v>
      </c>
      <c r="I316" s="9">
        <v>102</v>
      </c>
      <c r="J316" s="9" t="s">
        <v>57</v>
      </c>
      <c r="K316" s="9">
        <v>5</v>
      </c>
      <c r="L316" s="9" t="s">
        <v>88</v>
      </c>
      <c r="M316" s="10">
        <v>22</v>
      </c>
      <c r="N316" s="9">
        <v>40</v>
      </c>
      <c r="O316" s="9">
        <v>40</v>
      </c>
      <c r="P316" s="10">
        <v>108.55204095999999</v>
      </c>
      <c r="Q316" s="10">
        <v>0</v>
      </c>
      <c r="R316" s="10">
        <v>108.55204095999999</v>
      </c>
      <c r="S316" s="9" t="s">
        <v>67</v>
      </c>
      <c r="T316" s="12" t="s">
        <v>63</v>
      </c>
      <c r="U316" s="11">
        <v>5000</v>
      </c>
      <c r="V316" s="10">
        <v>0</v>
      </c>
      <c r="W316" s="10">
        <v>0</v>
      </c>
      <c r="X316" s="10">
        <v>5250</v>
      </c>
      <c r="Y316" s="10">
        <v>5000</v>
      </c>
      <c r="Z316" s="10">
        <v>0</v>
      </c>
      <c r="AA316" s="10">
        <v>5250</v>
      </c>
      <c r="AB316" s="9" t="s">
        <v>116</v>
      </c>
      <c r="AC316" s="8">
        <v>5518.15</v>
      </c>
      <c r="AD316" s="8">
        <v>0</v>
      </c>
      <c r="AE316" s="8">
        <v>5518.15</v>
      </c>
      <c r="AF316" s="8">
        <v>0</v>
      </c>
      <c r="AG316" s="8">
        <v>5518.15</v>
      </c>
      <c r="AH316" s="8">
        <v>0</v>
      </c>
      <c r="AI316" s="1" t="s">
        <v>112</v>
      </c>
      <c r="AJ316" s="1" t="s">
        <v>68</v>
      </c>
      <c r="AK316" s="1">
        <v>4</v>
      </c>
      <c r="AL316" s="3" t="s">
        <v>63</v>
      </c>
      <c r="AM316" s="3" t="e">
        <v>#VALUE!</v>
      </c>
      <c r="AN316" s="3" t="e">
        <v>#VALUE!</v>
      </c>
      <c r="AO316" s="3" t="e">
        <v>#VALUE!</v>
      </c>
      <c r="AP316" s="3" t="e">
        <v>#VALUE!</v>
      </c>
      <c r="AQ316" s="3" t="e">
        <v>#VALUE!</v>
      </c>
      <c r="AR316" s="3" t="e">
        <v>#VALUE!</v>
      </c>
      <c r="AS316" s="3" t="e">
        <v>#VALUE!</v>
      </c>
      <c r="AT316" s="3">
        <v>0</v>
      </c>
      <c r="AU316" s="3">
        <v>0</v>
      </c>
      <c r="AV316" s="3">
        <v>0</v>
      </c>
      <c r="AW316" s="3">
        <v>0</v>
      </c>
      <c r="AX316" s="1">
        <v>0</v>
      </c>
      <c r="AY316" s="2" t="s">
        <v>69</v>
      </c>
      <c r="AZ316" s="2" t="s">
        <v>70</v>
      </c>
      <c r="BA316" s="2">
        <v>0</v>
      </c>
      <c r="BB316" s="2">
        <v>0</v>
      </c>
      <c r="BC316" s="2">
        <v>0</v>
      </c>
      <c r="BD316" s="2">
        <v>0</v>
      </c>
      <c r="BE316" s="1" t="s">
        <v>117</v>
      </c>
      <c r="BF316" s="56">
        <v>396.82856033333326</v>
      </c>
    </row>
    <row r="317" spans="1:58" ht="27.75" customHeight="1" x14ac:dyDescent="0.55000000000000004">
      <c r="A317" s="3">
        <v>45896</v>
      </c>
      <c r="B317" s="14" t="s">
        <v>214</v>
      </c>
      <c r="C317" s="9" t="s">
        <v>103</v>
      </c>
      <c r="D317" s="13" t="s">
        <v>215</v>
      </c>
      <c r="E317" s="9">
        <v>21</v>
      </c>
      <c r="F317" s="9">
        <v>38</v>
      </c>
      <c r="G317" s="9" t="s">
        <v>60</v>
      </c>
      <c r="H317" s="9" t="s">
        <v>66</v>
      </c>
      <c r="I317" s="9">
        <v>102</v>
      </c>
      <c r="J317" s="9" t="s">
        <v>57</v>
      </c>
      <c r="K317" s="9">
        <v>5</v>
      </c>
      <c r="L317" s="9" t="s">
        <v>88</v>
      </c>
      <c r="M317" s="10">
        <v>22</v>
      </c>
      <c r="N317" s="9">
        <v>40</v>
      </c>
      <c r="O317" s="9">
        <v>40</v>
      </c>
      <c r="P317" s="10">
        <v>65.13122457599998</v>
      </c>
      <c r="Q317" s="10">
        <v>0</v>
      </c>
      <c r="R317" s="10">
        <v>65.13122457599998</v>
      </c>
      <c r="S317" s="9" t="s">
        <v>67</v>
      </c>
      <c r="T317" s="12" t="s">
        <v>63</v>
      </c>
      <c r="U317" s="11">
        <v>3000</v>
      </c>
      <c r="V317" s="10">
        <v>0</v>
      </c>
      <c r="W317" s="10">
        <v>0</v>
      </c>
      <c r="X317" s="10">
        <v>3150</v>
      </c>
      <c r="Y317" s="10">
        <v>3000</v>
      </c>
      <c r="Z317" s="10">
        <v>0</v>
      </c>
      <c r="AA317" s="10">
        <v>3150</v>
      </c>
      <c r="AB317" s="9" t="s">
        <v>116</v>
      </c>
      <c r="AC317" s="8">
        <v>3310.89</v>
      </c>
      <c r="AD317" s="8">
        <v>0</v>
      </c>
      <c r="AE317" s="8">
        <v>3310.89</v>
      </c>
      <c r="AF317" s="8">
        <v>0</v>
      </c>
      <c r="AG317" s="8">
        <v>3310.89</v>
      </c>
      <c r="AH317" s="8">
        <v>0</v>
      </c>
      <c r="AI317" s="1" t="s">
        <v>112</v>
      </c>
      <c r="AJ317" s="1" t="s">
        <v>68</v>
      </c>
      <c r="AK317" s="1">
        <v>4</v>
      </c>
      <c r="AL317" s="3" t="s">
        <v>63</v>
      </c>
      <c r="AM317" s="3" t="e">
        <v>#VALUE!</v>
      </c>
      <c r="AN317" s="3" t="e">
        <v>#VALUE!</v>
      </c>
      <c r="AO317" s="3" t="e">
        <v>#VALUE!</v>
      </c>
      <c r="AP317" s="3" t="e">
        <v>#VALUE!</v>
      </c>
      <c r="AQ317" s="3" t="e">
        <v>#VALUE!</v>
      </c>
      <c r="AR317" s="3" t="e">
        <v>#VALUE!</v>
      </c>
      <c r="AS317" s="3" t="e">
        <v>#VALUE!</v>
      </c>
      <c r="AT317" s="3">
        <v>0</v>
      </c>
      <c r="AU317" s="3">
        <v>0</v>
      </c>
      <c r="AV317" s="3">
        <v>0</v>
      </c>
      <c r="AW317" s="3">
        <v>0</v>
      </c>
      <c r="AX317" s="1">
        <v>0</v>
      </c>
      <c r="AY317" s="2" t="s">
        <v>69</v>
      </c>
      <c r="AZ317" s="2" t="s">
        <v>70</v>
      </c>
      <c r="BA317" s="2">
        <v>0</v>
      </c>
      <c r="BB317" s="2">
        <v>0</v>
      </c>
      <c r="BC317" s="2">
        <v>0</v>
      </c>
      <c r="BD317" s="2">
        <v>0</v>
      </c>
      <c r="BE317" s="1" t="s">
        <v>117</v>
      </c>
      <c r="BF317" s="56">
        <v>238.09713619999999</v>
      </c>
    </row>
    <row r="318" spans="1:58" ht="27.75" customHeight="1" x14ac:dyDescent="0.55000000000000004">
      <c r="A318" s="3">
        <v>45911</v>
      </c>
      <c r="B318" s="14" t="s">
        <v>227</v>
      </c>
      <c r="C318" s="9" t="s">
        <v>103</v>
      </c>
      <c r="D318" s="13" t="s">
        <v>228</v>
      </c>
      <c r="E318" s="9">
        <v>21</v>
      </c>
      <c r="F318" s="9">
        <v>38</v>
      </c>
      <c r="G318" s="9" t="s">
        <v>60</v>
      </c>
      <c r="H318" s="9" t="s">
        <v>66</v>
      </c>
      <c r="I318" s="9">
        <v>102</v>
      </c>
      <c r="J318" s="9" t="s">
        <v>57</v>
      </c>
      <c r="K318" s="9">
        <v>5</v>
      </c>
      <c r="L318" s="9" t="s">
        <v>89</v>
      </c>
      <c r="M318" s="10">
        <v>22</v>
      </c>
      <c r="N318" s="9">
        <v>40</v>
      </c>
      <c r="O318" s="9">
        <v>40</v>
      </c>
      <c r="P318" s="10">
        <v>65.13122457599998</v>
      </c>
      <c r="Q318" s="10">
        <v>0</v>
      </c>
      <c r="R318" s="10">
        <v>65.13122457599998</v>
      </c>
      <c r="S318" s="9" t="s">
        <v>67</v>
      </c>
      <c r="T318" s="12" t="s">
        <v>63</v>
      </c>
      <c r="U318" s="11">
        <v>3000</v>
      </c>
      <c r="V318" s="10">
        <v>0</v>
      </c>
      <c r="W318" s="10">
        <v>0</v>
      </c>
      <c r="X318" s="10">
        <v>3150</v>
      </c>
      <c r="Y318" s="10">
        <v>3000</v>
      </c>
      <c r="Z318" s="10">
        <v>0</v>
      </c>
      <c r="AA318" s="10">
        <v>3150</v>
      </c>
      <c r="AB318" s="9" t="s">
        <v>116</v>
      </c>
      <c r="AC318" s="8">
        <v>3310.89</v>
      </c>
      <c r="AD318" s="8">
        <v>0</v>
      </c>
      <c r="AE318" s="8">
        <v>3310.89</v>
      </c>
      <c r="AF318" s="8">
        <v>0</v>
      </c>
      <c r="AG318" s="8">
        <v>3310.89</v>
      </c>
      <c r="AH318" s="8">
        <v>0</v>
      </c>
      <c r="AI318" s="1" t="s">
        <v>112</v>
      </c>
      <c r="AJ318" s="1" t="s">
        <v>68</v>
      </c>
      <c r="AK318" s="1">
        <v>4</v>
      </c>
      <c r="AL318" s="3" t="s">
        <v>63</v>
      </c>
      <c r="AM318" s="3" t="e">
        <v>#VALUE!</v>
      </c>
      <c r="AN318" s="3" t="e">
        <v>#VALUE!</v>
      </c>
      <c r="AO318" s="3" t="e">
        <v>#VALUE!</v>
      </c>
      <c r="AP318" s="3" t="e">
        <v>#VALUE!</v>
      </c>
      <c r="AQ318" s="3" t="e">
        <v>#VALUE!</v>
      </c>
      <c r="AR318" s="3" t="e">
        <v>#VALUE!</v>
      </c>
      <c r="AS318" s="3" t="e">
        <v>#VALUE!</v>
      </c>
      <c r="AT318" s="3">
        <v>0</v>
      </c>
      <c r="AU318" s="3">
        <v>0</v>
      </c>
      <c r="AV318" s="3">
        <v>0</v>
      </c>
      <c r="AW318" s="3">
        <v>0</v>
      </c>
      <c r="AX318" s="1">
        <v>0</v>
      </c>
      <c r="AY318" s="2" t="s">
        <v>69</v>
      </c>
      <c r="AZ318" s="2" t="s">
        <v>70</v>
      </c>
      <c r="BA318" s="2">
        <v>0</v>
      </c>
      <c r="BB318" s="2">
        <v>0</v>
      </c>
      <c r="BC318" s="2">
        <v>0</v>
      </c>
      <c r="BD318" s="2">
        <v>0</v>
      </c>
      <c r="BE318" s="1" t="s">
        <v>117</v>
      </c>
      <c r="BF318" s="56">
        <v>238.09713619999999</v>
      </c>
    </row>
    <row r="319" spans="1:58" ht="27.75" customHeight="1" x14ac:dyDescent="0.55000000000000004">
      <c r="A319" s="3" t="s">
        <v>130</v>
      </c>
      <c r="B319" s="14" t="s">
        <v>130</v>
      </c>
      <c r="C319" s="9" t="s">
        <v>105</v>
      </c>
      <c r="D319" s="13" t="s">
        <v>138</v>
      </c>
      <c r="E319" s="9">
        <v>21</v>
      </c>
      <c r="F319" s="9">
        <v>37</v>
      </c>
      <c r="G319" s="9" t="s">
        <v>60</v>
      </c>
      <c r="H319" s="9" t="s">
        <v>66</v>
      </c>
      <c r="I319" s="9">
        <v>100</v>
      </c>
      <c r="J319" s="9" t="s">
        <v>57</v>
      </c>
      <c r="K319" s="9">
        <v>5</v>
      </c>
      <c r="L319" s="9" t="s">
        <v>90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106</v>
      </c>
      <c r="T319" s="12" t="s">
        <v>63</v>
      </c>
      <c r="U319" s="11">
        <v>10000</v>
      </c>
      <c r="V319" s="10">
        <v>0</v>
      </c>
      <c r="W319" s="10">
        <v>0</v>
      </c>
      <c r="X319" s="10">
        <v>10500</v>
      </c>
      <c r="Y319" s="10">
        <v>10000</v>
      </c>
      <c r="Z319" s="10">
        <v>0</v>
      </c>
      <c r="AA319" s="10">
        <v>10500</v>
      </c>
      <c r="AB319" s="9" t="s">
        <v>116</v>
      </c>
      <c r="AC319" s="8">
        <v>10756.900000000001</v>
      </c>
      <c r="AD319" s="8">
        <v>0</v>
      </c>
      <c r="AE319" s="8">
        <v>10756.900000000001</v>
      </c>
      <c r="AF319" s="8">
        <v>0</v>
      </c>
      <c r="AG319" s="8">
        <v>10756.900000000001</v>
      </c>
      <c r="AH319" s="8">
        <v>0</v>
      </c>
      <c r="AI319" s="1" t="s">
        <v>112</v>
      </c>
      <c r="AJ319" s="1" t="s">
        <v>68</v>
      </c>
      <c r="AK319" s="1">
        <v>4</v>
      </c>
      <c r="AL319" s="3" t="s">
        <v>63</v>
      </c>
      <c r="AM319" s="3" t="e">
        <v>#VALUE!</v>
      </c>
      <c r="AN319" s="3" t="e">
        <v>#VALUE!</v>
      </c>
      <c r="AO319" s="3" t="e">
        <v>#VALUE!</v>
      </c>
      <c r="AP319" s="3" t="e">
        <v>#VALUE!</v>
      </c>
      <c r="AQ319" s="3" t="e">
        <v>#VALUE!</v>
      </c>
      <c r="AR319" s="3" t="e">
        <v>#VALUE!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1">
        <v>0</v>
      </c>
      <c r="AY319" s="2" t="s">
        <v>69</v>
      </c>
      <c r="AZ319" s="2" t="s">
        <v>70</v>
      </c>
      <c r="BA319" s="2">
        <v>0</v>
      </c>
      <c r="BB319" s="2">
        <v>0</v>
      </c>
      <c r="BC319" s="2">
        <v>0</v>
      </c>
      <c r="BD319" s="2">
        <v>0</v>
      </c>
      <c r="BE319" s="1" t="s">
        <v>117</v>
      </c>
      <c r="BF319" s="56">
        <v>773.56453533333331</v>
      </c>
    </row>
    <row r="320" spans="1:58" ht="27.75" customHeight="1" x14ac:dyDescent="0.55000000000000004">
      <c r="A320" s="3">
        <v>45854</v>
      </c>
      <c r="B320" s="14" t="s">
        <v>196</v>
      </c>
      <c r="C320" s="9" t="s">
        <v>79</v>
      </c>
      <c r="D320" s="13" t="s">
        <v>197</v>
      </c>
      <c r="E320" s="9">
        <v>21</v>
      </c>
      <c r="F320" s="9">
        <v>38</v>
      </c>
      <c r="G320" s="9" t="s">
        <v>60</v>
      </c>
      <c r="H320" s="9" t="s">
        <v>76</v>
      </c>
      <c r="I320" s="9">
        <v>102</v>
      </c>
      <c r="J320" s="9" t="s">
        <v>57</v>
      </c>
      <c r="K320" s="9">
        <v>5</v>
      </c>
      <c r="L320" s="9" t="s">
        <v>89</v>
      </c>
      <c r="M320" s="10">
        <v>22</v>
      </c>
      <c r="N320" s="9">
        <v>40</v>
      </c>
      <c r="O320" s="9">
        <v>40</v>
      </c>
      <c r="P320" s="10">
        <v>65.13122457599998</v>
      </c>
      <c r="Q320" s="10">
        <v>0</v>
      </c>
      <c r="R320" s="10">
        <v>65.13122457599998</v>
      </c>
      <c r="S320" s="9" t="s">
        <v>67</v>
      </c>
      <c r="T320" s="12" t="s">
        <v>63</v>
      </c>
      <c r="U320" s="11">
        <v>3000</v>
      </c>
      <c r="V320" s="10">
        <v>0</v>
      </c>
      <c r="W320" s="10">
        <v>0</v>
      </c>
      <c r="X320" s="10">
        <v>3150</v>
      </c>
      <c r="Y320" s="10">
        <v>3000</v>
      </c>
      <c r="Z320" s="10">
        <v>0</v>
      </c>
      <c r="AA320" s="10">
        <v>3150</v>
      </c>
      <c r="AB320" s="9" t="s">
        <v>116</v>
      </c>
      <c r="AC320" s="8">
        <v>3310.89</v>
      </c>
      <c r="AD320" s="8">
        <v>0</v>
      </c>
      <c r="AE320" s="8">
        <v>3310.89</v>
      </c>
      <c r="AF320" s="8">
        <v>0</v>
      </c>
      <c r="AG320" s="8">
        <v>3310.89</v>
      </c>
      <c r="AH320" s="8">
        <v>0</v>
      </c>
      <c r="AI320" s="1" t="s">
        <v>111</v>
      </c>
      <c r="AJ320" s="1" t="s">
        <v>68</v>
      </c>
      <c r="AK320" s="1">
        <v>4</v>
      </c>
      <c r="AL320" s="3" t="s">
        <v>63</v>
      </c>
      <c r="AM320" s="3" t="e">
        <v>#VALUE!</v>
      </c>
      <c r="AN320" s="3" t="e">
        <v>#VALUE!</v>
      </c>
      <c r="AO320" s="3" t="e">
        <v>#VALUE!</v>
      </c>
      <c r="AP320" s="3" t="e">
        <v>#VALUE!</v>
      </c>
      <c r="AQ320" s="3" t="e">
        <v>#VALUE!</v>
      </c>
      <c r="AR320" s="3" t="e">
        <v>#VALUE!</v>
      </c>
      <c r="AS320" s="3" t="e">
        <v>#VALUE!</v>
      </c>
      <c r="AT320" s="3">
        <v>0</v>
      </c>
      <c r="AU320" s="3">
        <v>0</v>
      </c>
      <c r="AV320" s="3">
        <v>0</v>
      </c>
      <c r="AW320" s="3">
        <v>0</v>
      </c>
      <c r="AX320" s="1">
        <v>0</v>
      </c>
      <c r="AY320" s="2" t="s">
        <v>69</v>
      </c>
      <c r="AZ320" s="2" t="s">
        <v>70</v>
      </c>
      <c r="BA320" s="2">
        <v>0</v>
      </c>
      <c r="BB320" s="2">
        <v>0</v>
      </c>
      <c r="BC320" s="2">
        <v>0</v>
      </c>
      <c r="BD320" s="2">
        <v>0</v>
      </c>
      <c r="BE320" s="1" t="s">
        <v>117</v>
      </c>
      <c r="BF320" s="56">
        <v>238.09713619999999</v>
      </c>
    </row>
    <row r="321" spans="1:58" ht="27.75" customHeight="1" x14ac:dyDescent="0.55000000000000004">
      <c r="A321" s="3">
        <v>45826</v>
      </c>
      <c r="B321" s="14" t="s">
        <v>192</v>
      </c>
      <c r="C321" s="9" t="s">
        <v>103</v>
      </c>
      <c r="D321" s="13" t="s">
        <v>183</v>
      </c>
      <c r="E321" s="9">
        <v>21</v>
      </c>
      <c r="F321" s="9">
        <v>38</v>
      </c>
      <c r="G321" s="9" t="s">
        <v>60</v>
      </c>
      <c r="H321" s="9" t="s">
        <v>66</v>
      </c>
      <c r="I321" s="9">
        <v>102</v>
      </c>
      <c r="J321" s="9" t="s">
        <v>57</v>
      </c>
      <c r="K321" s="9">
        <v>5</v>
      </c>
      <c r="L321" s="9" t="s">
        <v>89</v>
      </c>
      <c r="M321" s="10">
        <v>22</v>
      </c>
      <c r="N321" s="9">
        <v>40</v>
      </c>
      <c r="O321" s="9">
        <v>40</v>
      </c>
      <c r="P321" s="10">
        <v>163.47937368575995</v>
      </c>
      <c r="Q321" s="10">
        <v>0</v>
      </c>
      <c r="R321" s="10">
        <v>163.47937368575995</v>
      </c>
      <c r="S321" s="9" t="s">
        <v>67</v>
      </c>
      <c r="T321" s="12" t="s">
        <v>63</v>
      </c>
      <c r="U321" s="11">
        <v>8000</v>
      </c>
      <c r="V321" s="10">
        <v>470</v>
      </c>
      <c r="W321" s="10">
        <v>0</v>
      </c>
      <c r="X321" s="10">
        <v>7906.5</v>
      </c>
      <c r="Y321" s="10">
        <v>7530</v>
      </c>
      <c r="Z321" s="10">
        <v>0</v>
      </c>
      <c r="AA321" s="10">
        <v>7906.5</v>
      </c>
      <c r="AB321" s="9" t="s">
        <v>116</v>
      </c>
      <c r="AC321" s="8">
        <v>8310.3338999999996</v>
      </c>
      <c r="AD321" s="8">
        <v>0</v>
      </c>
      <c r="AE321" s="8">
        <v>8310.3338999999996</v>
      </c>
      <c r="AF321" s="8">
        <v>0</v>
      </c>
      <c r="AG321" s="8">
        <v>8310.3338999999996</v>
      </c>
      <c r="AH321" s="8">
        <v>0</v>
      </c>
      <c r="AI321" s="1" t="s">
        <v>112</v>
      </c>
      <c r="AJ321" s="1" t="s">
        <v>68</v>
      </c>
      <c r="AK321" s="1">
        <v>4</v>
      </c>
      <c r="AL321" s="3" t="s">
        <v>63</v>
      </c>
      <c r="AM321" s="3" t="e">
        <v>#VALUE!</v>
      </c>
      <c r="AN321" s="3" t="e">
        <v>#VALUE!</v>
      </c>
      <c r="AO321" s="3" t="e">
        <v>#VALUE!</v>
      </c>
      <c r="AP321" s="3" t="e">
        <v>#VALUE!</v>
      </c>
      <c r="AQ321" s="3" t="e">
        <v>#VALUE!</v>
      </c>
      <c r="AR321" s="3" t="e">
        <v>#VALUE!</v>
      </c>
      <c r="AS321" s="3" t="e">
        <v>#VALUE!</v>
      </c>
      <c r="AT321" s="3">
        <v>0</v>
      </c>
      <c r="AU321" s="3">
        <v>0</v>
      </c>
      <c r="AV321" s="3">
        <v>0</v>
      </c>
      <c r="AW321" s="3">
        <v>0</v>
      </c>
      <c r="AX321" s="1">
        <v>0</v>
      </c>
      <c r="AY321" s="2" t="s">
        <v>69</v>
      </c>
      <c r="AZ321" s="2" t="s">
        <v>70</v>
      </c>
      <c r="BA321" s="2">
        <v>0</v>
      </c>
      <c r="BB321" s="2">
        <v>0</v>
      </c>
      <c r="BC321" s="2">
        <v>0</v>
      </c>
      <c r="BD321" s="2">
        <v>0</v>
      </c>
      <c r="BE321" s="1" t="s">
        <v>117</v>
      </c>
      <c r="BF321" s="56">
        <v>597.62381186199991</v>
      </c>
    </row>
    <row r="322" spans="1:58" ht="27.75" customHeight="1" x14ac:dyDescent="0.55000000000000004">
      <c r="A322" s="3">
        <v>45066</v>
      </c>
      <c r="B322" s="14" t="s">
        <v>122</v>
      </c>
      <c r="C322" s="9" t="s">
        <v>79</v>
      </c>
      <c r="D322" s="13" t="s">
        <v>121</v>
      </c>
      <c r="E322" s="9">
        <v>21</v>
      </c>
      <c r="F322" s="9">
        <v>38</v>
      </c>
      <c r="G322" s="9" t="s">
        <v>60</v>
      </c>
      <c r="H322" s="9" t="s">
        <v>76</v>
      </c>
      <c r="I322" s="9">
        <v>102</v>
      </c>
      <c r="J322" s="9" t="s">
        <v>57</v>
      </c>
      <c r="K322" s="9">
        <v>5</v>
      </c>
      <c r="L322" s="9" t="s">
        <v>89</v>
      </c>
      <c r="M322" s="10">
        <v>22</v>
      </c>
      <c r="N322" s="9">
        <v>40</v>
      </c>
      <c r="O322" s="9">
        <v>40</v>
      </c>
      <c r="P322" s="10">
        <v>108.55204095999999</v>
      </c>
      <c r="Q322" s="10">
        <v>0</v>
      </c>
      <c r="R322" s="10">
        <v>108.55204095999999</v>
      </c>
      <c r="S322" s="9" t="s">
        <v>67</v>
      </c>
      <c r="T322" s="12" t="s">
        <v>63</v>
      </c>
      <c r="U322" s="11">
        <v>5000</v>
      </c>
      <c r="V322" s="10">
        <v>0</v>
      </c>
      <c r="W322" s="10">
        <v>0</v>
      </c>
      <c r="X322" s="10">
        <v>5250</v>
      </c>
      <c r="Y322" s="10">
        <v>5000</v>
      </c>
      <c r="Z322" s="10">
        <v>0</v>
      </c>
      <c r="AA322" s="10">
        <v>5250</v>
      </c>
      <c r="AB322" s="9" t="s">
        <v>116</v>
      </c>
      <c r="AC322" s="8">
        <v>5518.15</v>
      </c>
      <c r="AD322" s="8">
        <v>0</v>
      </c>
      <c r="AE322" s="8">
        <v>5518.15</v>
      </c>
      <c r="AF322" s="8">
        <v>0</v>
      </c>
      <c r="AG322" s="8">
        <v>5518.15</v>
      </c>
      <c r="AH322" s="8">
        <v>0</v>
      </c>
      <c r="AI322" s="1" t="s">
        <v>111</v>
      </c>
      <c r="AJ322" s="1" t="s">
        <v>68</v>
      </c>
      <c r="AK322" s="1">
        <v>4</v>
      </c>
      <c r="AL322" s="3" t="s">
        <v>63</v>
      </c>
      <c r="AM322" s="3" t="e">
        <v>#VALUE!</v>
      </c>
      <c r="AN322" s="3" t="e">
        <v>#VALUE!</v>
      </c>
      <c r="AO322" s="3" t="e">
        <v>#VALUE!</v>
      </c>
      <c r="AP322" s="3" t="e">
        <v>#VALUE!</v>
      </c>
      <c r="AQ322" s="3" t="e">
        <v>#VALUE!</v>
      </c>
      <c r="AR322" s="3" t="e">
        <v>#VALUE!</v>
      </c>
      <c r="AS322" s="3" t="e">
        <v>#VALUE!</v>
      </c>
      <c r="AT322" s="3">
        <v>0</v>
      </c>
      <c r="AU322" s="3">
        <v>0</v>
      </c>
      <c r="AV322" s="3">
        <v>0</v>
      </c>
      <c r="AW322" s="3">
        <v>0</v>
      </c>
      <c r="AX322" s="1">
        <v>0</v>
      </c>
      <c r="AY322" s="2" t="s">
        <v>69</v>
      </c>
      <c r="AZ322" s="2" t="s">
        <v>70</v>
      </c>
      <c r="BA322" s="2">
        <v>0</v>
      </c>
      <c r="BB322" s="2">
        <v>0</v>
      </c>
      <c r="BC322" s="2">
        <v>0</v>
      </c>
      <c r="BD322" s="2">
        <v>0</v>
      </c>
      <c r="BE322" s="1" t="s">
        <v>117</v>
      </c>
      <c r="BF322" s="56">
        <v>396.82856033333326</v>
      </c>
    </row>
    <row r="323" spans="1:58" ht="27.75" customHeight="1" x14ac:dyDescent="0.55000000000000004">
      <c r="A323" s="3">
        <v>0</v>
      </c>
      <c r="B323" s="14">
        <v>0</v>
      </c>
      <c r="C323" s="9">
        <v>0</v>
      </c>
      <c r="D323" s="13">
        <v>0</v>
      </c>
      <c r="E323" s="9">
        <v>21</v>
      </c>
      <c r="F323" s="9">
        <v>37</v>
      </c>
      <c r="G323" s="9">
        <v>0</v>
      </c>
      <c r="H323" s="9">
        <v>0</v>
      </c>
      <c r="I323" s="9">
        <v>74</v>
      </c>
      <c r="J323" s="9" t="s">
        <v>57</v>
      </c>
      <c r="K323" s="9">
        <v>5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 t="s">
        <v>82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9" t="s">
        <v>116</v>
      </c>
      <c r="AC323" s="8">
        <v>245286.16106500011</v>
      </c>
      <c r="AD323" s="8">
        <v>41465.272745000009</v>
      </c>
      <c r="AE323" s="8">
        <v>203820.88832000011</v>
      </c>
      <c r="AF323" s="8">
        <v>35242.272745000009</v>
      </c>
      <c r="AG323" s="8">
        <v>210043.88832000011</v>
      </c>
      <c r="AH323" s="8" t="s">
        <v>58</v>
      </c>
      <c r="AI323" s="1" t="s">
        <v>112</v>
      </c>
      <c r="AJ323" s="1">
        <v>0</v>
      </c>
      <c r="AK323" s="1" t="s">
        <v>15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1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1" t="s">
        <v>118</v>
      </c>
      <c r="BF323" s="56">
        <v>0</v>
      </c>
    </row>
    <row r="324" spans="1:58" ht="27.75" customHeight="1" x14ac:dyDescent="0.55000000000000004">
      <c r="A324" s="3" t="s">
        <v>130</v>
      </c>
      <c r="B324" s="14" t="s">
        <v>130</v>
      </c>
      <c r="C324" s="9" t="s">
        <v>536</v>
      </c>
      <c r="D324" s="13" t="s">
        <v>537</v>
      </c>
      <c r="E324" s="9">
        <v>22</v>
      </c>
      <c r="F324" s="9">
        <v>34</v>
      </c>
      <c r="G324" s="9" t="s">
        <v>60</v>
      </c>
      <c r="H324" s="9" t="s">
        <v>66</v>
      </c>
      <c r="I324" s="9">
        <v>115</v>
      </c>
      <c r="J324" s="9" t="s">
        <v>57</v>
      </c>
      <c r="K324" s="9">
        <v>5</v>
      </c>
      <c r="L324" s="9" t="s">
        <v>90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321</v>
      </c>
      <c r="T324" s="12">
        <v>46013</v>
      </c>
      <c r="U324" s="11">
        <v>6000</v>
      </c>
      <c r="V324" s="10">
        <v>0</v>
      </c>
      <c r="W324" s="10">
        <v>0</v>
      </c>
      <c r="X324" s="10">
        <v>6300</v>
      </c>
      <c r="Y324" s="10">
        <v>6000</v>
      </c>
      <c r="Z324" s="10">
        <v>0</v>
      </c>
      <c r="AA324" s="10">
        <v>6300</v>
      </c>
      <c r="AB324" s="9" t="s">
        <v>538</v>
      </c>
      <c r="AC324" s="8">
        <v>5951.22</v>
      </c>
      <c r="AD324" s="8">
        <v>5951.22</v>
      </c>
      <c r="AE324" s="8">
        <v>0</v>
      </c>
      <c r="AF324" s="8">
        <v>0</v>
      </c>
      <c r="AG324" s="8">
        <v>5951.22</v>
      </c>
      <c r="AH324" s="8">
        <v>0</v>
      </c>
      <c r="AI324" s="1" t="s">
        <v>112</v>
      </c>
      <c r="AJ324" s="1" t="s">
        <v>68</v>
      </c>
      <c r="AK324" s="1">
        <v>4</v>
      </c>
      <c r="AL324" s="3">
        <v>46013</v>
      </c>
      <c r="AM324" s="3">
        <v>46009</v>
      </c>
      <c r="AN324" s="3">
        <v>46003</v>
      </c>
      <c r="AO324" s="3">
        <v>46010</v>
      </c>
      <c r="AP324" s="3">
        <v>46011</v>
      </c>
      <c r="AQ324" s="3">
        <v>46011</v>
      </c>
      <c r="AR324" s="3">
        <v>46008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1">
        <v>0</v>
      </c>
      <c r="AY324" s="2" t="s">
        <v>69</v>
      </c>
      <c r="AZ324" s="2" t="s">
        <v>65</v>
      </c>
      <c r="BA324" s="2">
        <v>0</v>
      </c>
      <c r="BB324" s="2">
        <v>0</v>
      </c>
      <c r="BC324" s="2">
        <v>0</v>
      </c>
      <c r="BD324" s="2">
        <v>0</v>
      </c>
      <c r="BE324" s="1" t="s">
        <v>539</v>
      </c>
      <c r="BF324" s="56">
        <v>0</v>
      </c>
    </row>
    <row r="325" spans="1:58" ht="27.75" customHeight="1" x14ac:dyDescent="0.55000000000000004">
      <c r="A325" s="3">
        <v>0</v>
      </c>
      <c r="B325" s="14">
        <v>0</v>
      </c>
      <c r="C325" s="9">
        <v>0</v>
      </c>
      <c r="D325" s="13">
        <v>0</v>
      </c>
      <c r="E325" s="9">
        <v>21.6</v>
      </c>
      <c r="F325" s="9">
        <v>34</v>
      </c>
      <c r="G325" s="9">
        <v>0</v>
      </c>
      <c r="H325" s="9">
        <v>0</v>
      </c>
      <c r="I325" s="9">
        <v>97</v>
      </c>
      <c r="J325" s="9" t="s">
        <v>57</v>
      </c>
      <c r="K325" s="9">
        <v>5</v>
      </c>
      <c r="L325" s="9">
        <v>0</v>
      </c>
      <c r="M325" s="10">
        <v>0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>
        <v>0</v>
      </c>
      <c r="T325" s="12"/>
      <c r="U325" s="11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9" t="s">
        <v>538</v>
      </c>
      <c r="AC325" s="8">
        <v>5951.22</v>
      </c>
      <c r="AD325" s="8">
        <v>5951.22</v>
      </c>
      <c r="AE325" s="8">
        <v>0</v>
      </c>
      <c r="AF325" s="8">
        <v>0</v>
      </c>
      <c r="AG325" s="8">
        <v>5951.22</v>
      </c>
      <c r="AH325" s="8" t="s">
        <v>58</v>
      </c>
      <c r="AI325" s="1" t="s">
        <v>112</v>
      </c>
      <c r="AJ325" s="1">
        <v>0</v>
      </c>
      <c r="AK325" s="1" t="s">
        <v>15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1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1" t="s">
        <v>539</v>
      </c>
      <c r="BF325" s="56">
        <v>0</v>
      </c>
    </row>
    <row r="326" spans="1:58" ht="27.75" customHeight="1" x14ac:dyDescent="0.55000000000000004">
      <c r="A326" s="3">
        <v>45992</v>
      </c>
      <c r="B326" s="14" t="s">
        <v>529</v>
      </c>
      <c r="C326" s="9" t="s">
        <v>278</v>
      </c>
      <c r="D326" s="13" t="s">
        <v>508</v>
      </c>
      <c r="E326" s="9">
        <v>23</v>
      </c>
      <c r="F326" s="9">
        <v>34</v>
      </c>
      <c r="G326" s="9" t="s">
        <v>60</v>
      </c>
      <c r="H326" s="9">
        <v>0</v>
      </c>
      <c r="I326" s="9">
        <v>68</v>
      </c>
      <c r="J326" s="9" t="s">
        <v>57</v>
      </c>
      <c r="K326" s="9">
        <v>5</v>
      </c>
      <c r="L326" s="9" t="s">
        <v>89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71</v>
      </c>
      <c r="T326" s="12">
        <v>46001</v>
      </c>
      <c r="U326" s="11">
        <v>10000</v>
      </c>
      <c r="V326" s="10">
        <v>0</v>
      </c>
      <c r="W326" s="10">
        <v>0</v>
      </c>
      <c r="X326" s="10">
        <v>10500</v>
      </c>
      <c r="Y326" s="10">
        <v>10000</v>
      </c>
      <c r="Z326" s="10">
        <v>0</v>
      </c>
      <c r="AA326" s="10">
        <v>10500</v>
      </c>
      <c r="AB326" s="9" t="s">
        <v>83</v>
      </c>
      <c r="AC326" s="8">
        <v>9918.7000000000007</v>
      </c>
      <c r="AD326" s="8">
        <v>9918.7000000000007</v>
      </c>
      <c r="AE326" s="8">
        <v>0</v>
      </c>
      <c r="AF326" s="8">
        <v>0</v>
      </c>
      <c r="AG326" s="8">
        <v>0</v>
      </c>
      <c r="AH326" s="8">
        <v>0</v>
      </c>
      <c r="AI326" s="1" t="s">
        <v>112</v>
      </c>
      <c r="AJ326" s="1" t="s">
        <v>74</v>
      </c>
      <c r="AK326" s="1">
        <v>2</v>
      </c>
      <c r="AL326" s="3">
        <v>46001</v>
      </c>
      <c r="AM326" s="3">
        <v>0</v>
      </c>
      <c r="AN326" s="3">
        <v>45992</v>
      </c>
      <c r="AO326" s="3">
        <v>45999</v>
      </c>
      <c r="AP326" s="3">
        <v>46000</v>
      </c>
      <c r="AQ326" s="3">
        <v>46000</v>
      </c>
      <c r="AR326" s="3">
        <v>45996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1">
        <v>0</v>
      </c>
      <c r="AY326" s="2" t="s">
        <v>64</v>
      </c>
      <c r="AZ326" s="2" t="s">
        <v>70</v>
      </c>
      <c r="BA326" s="2">
        <v>0</v>
      </c>
      <c r="BB326" s="2">
        <v>0</v>
      </c>
      <c r="BC326" s="2">
        <v>0</v>
      </c>
      <c r="BD326" s="2">
        <v>0</v>
      </c>
      <c r="BE326" s="1" t="s">
        <v>100</v>
      </c>
      <c r="BF326" s="56">
        <v>0</v>
      </c>
    </row>
    <row r="327" spans="1:58" ht="27.75" customHeight="1" x14ac:dyDescent="0.55000000000000004">
      <c r="A327" s="3" t="s">
        <v>130</v>
      </c>
      <c r="B327" s="14" t="s">
        <v>130</v>
      </c>
      <c r="C327" s="9" t="s">
        <v>167</v>
      </c>
      <c r="D327" s="13" t="s">
        <v>167</v>
      </c>
      <c r="E327" s="9">
        <v>23</v>
      </c>
      <c r="F327" s="9">
        <v>34</v>
      </c>
      <c r="G327" s="9" t="s">
        <v>60</v>
      </c>
      <c r="H327" s="9">
        <v>0</v>
      </c>
      <c r="I327" s="9">
        <v>68</v>
      </c>
      <c r="J327" s="9" t="s">
        <v>57</v>
      </c>
      <c r="K327" s="9">
        <v>5</v>
      </c>
      <c r="L327" s="9" t="s">
        <v>89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71</v>
      </c>
      <c r="T327" s="12">
        <v>46016</v>
      </c>
      <c r="U327" s="11">
        <v>30000</v>
      </c>
      <c r="V327" s="10">
        <v>0</v>
      </c>
      <c r="W327" s="10">
        <v>0</v>
      </c>
      <c r="X327" s="10">
        <v>31500</v>
      </c>
      <c r="Y327" s="10">
        <v>30000</v>
      </c>
      <c r="Z327" s="10">
        <v>0</v>
      </c>
      <c r="AA327" s="10">
        <v>31500</v>
      </c>
      <c r="AB327" s="9" t="s">
        <v>83</v>
      </c>
      <c r="AC327" s="8">
        <v>29756.100000000002</v>
      </c>
      <c r="AD327" s="8">
        <v>8141</v>
      </c>
      <c r="AE327" s="8">
        <v>21615.100000000002</v>
      </c>
      <c r="AF327" s="8">
        <v>0</v>
      </c>
      <c r="AG327" s="8">
        <v>0</v>
      </c>
      <c r="AH327" s="8">
        <v>0</v>
      </c>
      <c r="AI327" s="1" t="s">
        <v>112</v>
      </c>
      <c r="AJ327" s="1" t="s">
        <v>74</v>
      </c>
      <c r="AK327" s="1">
        <v>2</v>
      </c>
      <c r="AL327" s="3">
        <v>46016</v>
      </c>
      <c r="AM327" s="3">
        <v>0</v>
      </c>
      <c r="AN327" s="3">
        <v>46007</v>
      </c>
      <c r="AO327" s="3">
        <v>46014</v>
      </c>
      <c r="AP327" s="3">
        <v>46015</v>
      </c>
      <c r="AQ327" s="3">
        <v>46015</v>
      </c>
      <c r="AR327" s="3">
        <v>46011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1">
        <v>0</v>
      </c>
      <c r="AY327" s="2" t="s">
        <v>64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1" t="s">
        <v>100</v>
      </c>
      <c r="BF327" s="56">
        <v>1615.7287249999999</v>
      </c>
    </row>
    <row r="328" spans="1:58" ht="27.75" customHeight="1" x14ac:dyDescent="0.55000000000000004">
      <c r="A328" s="3">
        <v>45965</v>
      </c>
      <c r="B328" s="14" t="s">
        <v>336</v>
      </c>
      <c r="C328" s="9" t="s">
        <v>276</v>
      </c>
      <c r="D328" s="13" t="s">
        <v>329</v>
      </c>
      <c r="E328" s="9">
        <v>23</v>
      </c>
      <c r="F328" s="9">
        <v>38</v>
      </c>
      <c r="G328" s="9" t="s">
        <v>60</v>
      </c>
      <c r="H328" s="9" t="s">
        <v>66</v>
      </c>
      <c r="I328" s="9">
        <v>100</v>
      </c>
      <c r="J328" s="9" t="s">
        <v>57</v>
      </c>
      <c r="K328" s="9">
        <v>5</v>
      </c>
      <c r="L328" s="9" t="s">
        <v>90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321</v>
      </c>
      <c r="T328" s="12">
        <v>46027</v>
      </c>
      <c r="U328" s="11">
        <v>5000</v>
      </c>
      <c r="V328" s="10">
        <v>0</v>
      </c>
      <c r="W328" s="10">
        <v>0</v>
      </c>
      <c r="X328" s="10">
        <v>5250</v>
      </c>
      <c r="Y328" s="10">
        <v>5000</v>
      </c>
      <c r="Z328" s="10">
        <v>0</v>
      </c>
      <c r="AA328" s="10">
        <v>5250</v>
      </c>
      <c r="AB328" s="9" t="s">
        <v>83</v>
      </c>
      <c r="AC328" s="8">
        <v>5518.15</v>
      </c>
      <c r="AD328" s="8">
        <v>0</v>
      </c>
      <c r="AE328" s="8">
        <v>5518.15</v>
      </c>
      <c r="AF328" s="8">
        <v>0</v>
      </c>
      <c r="AG328" s="8">
        <v>5518.15</v>
      </c>
      <c r="AH328" s="8" t="s">
        <v>323</v>
      </c>
      <c r="AI328" s="1" t="s">
        <v>112</v>
      </c>
      <c r="AJ328" s="1" t="s">
        <v>68</v>
      </c>
      <c r="AK328" s="1">
        <v>4</v>
      </c>
      <c r="AL328" s="3">
        <v>46027</v>
      </c>
      <c r="AM328" s="3">
        <v>46023</v>
      </c>
      <c r="AN328" s="3">
        <v>46017</v>
      </c>
      <c r="AO328" s="3">
        <v>46024</v>
      </c>
      <c r="AP328" s="3">
        <v>46025</v>
      </c>
      <c r="AQ328" s="3">
        <v>46025</v>
      </c>
      <c r="AR328" s="3">
        <v>46022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1">
        <v>0</v>
      </c>
      <c r="AY328" s="2" t="s">
        <v>69</v>
      </c>
      <c r="AZ328" s="2" t="s">
        <v>70</v>
      </c>
      <c r="BA328" s="2">
        <v>0</v>
      </c>
      <c r="BB328" s="2">
        <v>0</v>
      </c>
      <c r="BC328" s="2">
        <v>0</v>
      </c>
      <c r="BD328" s="2">
        <v>0</v>
      </c>
      <c r="BE328" s="1" t="s">
        <v>100</v>
      </c>
      <c r="BF328" s="56">
        <v>412.4817124999999</v>
      </c>
    </row>
    <row r="329" spans="1:58" ht="27.75" customHeight="1" x14ac:dyDescent="0.55000000000000004">
      <c r="A329" s="3">
        <v>45965</v>
      </c>
      <c r="B329" s="14" t="s">
        <v>335</v>
      </c>
      <c r="C329" s="9" t="s">
        <v>276</v>
      </c>
      <c r="D329" s="13" t="s">
        <v>320</v>
      </c>
      <c r="E329" s="9">
        <v>23</v>
      </c>
      <c r="F329" s="9">
        <v>38</v>
      </c>
      <c r="G329" s="9" t="s">
        <v>60</v>
      </c>
      <c r="H329" s="9" t="s">
        <v>66</v>
      </c>
      <c r="I329" s="9">
        <v>100</v>
      </c>
      <c r="J329" s="9" t="s">
        <v>57</v>
      </c>
      <c r="K329" s="9">
        <v>5</v>
      </c>
      <c r="L329" s="9" t="s">
        <v>90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321</v>
      </c>
      <c r="T329" s="12">
        <v>46027</v>
      </c>
      <c r="U329" s="11">
        <v>5000</v>
      </c>
      <c r="V329" s="10">
        <v>0</v>
      </c>
      <c r="W329" s="10">
        <v>0</v>
      </c>
      <c r="X329" s="10">
        <v>5250</v>
      </c>
      <c r="Y329" s="10">
        <v>5000</v>
      </c>
      <c r="Z329" s="10">
        <v>0</v>
      </c>
      <c r="AA329" s="10">
        <v>5250</v>
      </c>
      <c r="AB329" s="9" t="s">
        <v>83</v>
      </c>
      <c r="AC329" s="8">
        <v>5518.15</v>
      </c>
      <c r="AD329" s="8">
        <v>0</v>
      </c>
      <c r="AE329" s="8">
        <v>5518.15</v>
      </c>
      <c r="AF329" s="8">
        <v>0</v>
      </c>
      <c r="AG329" s="8">
        <v>5518.15</v>
      </c>
      <c r="AH329" s="8" t="s">
        <v>323</v>
      </c>
      <c r="AI329" s="1" t="s">
        <v>61</v>
      </c>
      <c r="AJ329" s="1" t="s">
        <v>68</v>
      </c>
      <c r="AK329" s="1">
        <v>4</v>
      </c>
      <c r="AL329" s="3">
        <v>46027</v>
      </c>
      <c r="AM329" s="3">
        <v>46023</v>
      </c>
      <c r="AN329" s="3">
        <v>46017</v>
      </c>
      <c r="AO329" s="3">
        <v>46024</v>
      </c>
      <c r="AP329" s="3">
        <v>46025</v>
      </c>
      <c r="AQ329" s="3">
        <v>46025</v>
      </c>
      <c r="AR329" s="3">
        <v>46022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1">
        <v>0</v>
      </c>
      <c r="AY329" s="2" t="s">
        <v>69</v>
      </c>
      <c r="AZ329" s="2" t="s">
        <v>70</v>
      </c>
      <c r="BA329" s="2">
        <v>0</v>
      </c>
      <c r="BB329" s="2">
        <v>0</v>
      </c>
      <c r="BC329" s="2">
        <v>0</v>
      </c>
      <c r="BD329" s="2">
        <v>0</v>
      </c>
      <c r="BE329" s="1" t="s">
        <v>100</v>
      </c>
      <c r="BF329" s="56">
        <v>412.4817124999999</v>
      </c>
    </row>
    <row r="330" spans="1:58" ht="27.75" customHeight="1" x14ac:dyDescent="0.55000000000000004">
      <c r="A330" s="3">
        <v>45972</v>
      </c>
      <c r="B330" s="14" t="s">
        <v>358</v>
      </c>
      <c r="C330" s="9" t="s">
        <v>276</v>
      </c>
      <c r="D330" s="13" t="s">
        <v>359</v>
      </c>
      <c r="E330" s="9">
        <v>23</v>
      </c>
      <c r="F330" s="9">
        <v>38</v>
      </c>
      <c r="G330" s="9" t="s">
        <v>60</v>
      </c>
      <c r="H330" s="9" t="s">
        <v>66</v>
      </c>
      <c r="I330" s="9">
        <v>100</v>
      </c>
      <c r="J330" s="9" t="s">
        <v>57</v>
      </c>
      <c r="K330" s="9">
        <v>5</v>
      </c>
      <c r="L330" s="9" t="s">
        <v>90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321</v>
      </c>
      <c r="T330" s="12">
        <v>46027</v>
      </c>
      <c r="U330" s="11">
        <v>5000</v>
      </c>
      <c r="V330" s="10">
        <v>0</v>
      </c>
      <c r="W330" s="10">
        <v>0</v>
      </c>
      <c r="X330" s="10">
        <v>5250</v>
      </c>
      <c r="Y330" s="10">
        <v>5000</v>
      </c>
      <c r="Z330" s="10">
        <v>0</v>
      </c>
      <c r="AA330" s="10">
        <v>5250</v>
      </c>
      <c r="AB330" s="9" t="s">
        <v>83</v>
      </c>
      <c r="AC330" s="8">
        <v>5518.15</v>
      </c>
      <c r="AD330" s="8">
        <v>0</v>
      </c>
      <c r="AE330" s="8">
        <v>5518.15</v>
      </c>
      <c r="AF330" s="8">
        <v>0</v>
      </c>
      <c r="AG330" s="8">
        <v>5518.15</v>
      </c>
      <c r="AH330" s="8" t="s">
        <v>323</v>
      </c>
      <c r="AI330" s="1" t="s">
        <v>111</v>
      </c>
      <c r="AJ330" s="1" t="s">
        <v>68</v>
      </c>
      <c r="AK330" s="1">
        <v>5</v>
      </c>
      <c r="AL330" s="3">
        <v>46027</v>
      </c>
      <c r="AM330" s="3">
        <v>46022</v>
      </c>
      <c r="AN330" s="3">
        <v>46016</v>
      </c>
      <c r="AO330" s="3">
        <v>46023</v>
      </c>
      <c r="AP330" s="3">
        <v>46024</v>
      </c>
      <c r="AQ330" s="3">
        <v>46024</v>
      </c>
      <c r="AR330" s="3">
        <v>46022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1">
        <v>0</v>
      </c>
      <c r="AY330" s="2" t="s">
        <v>69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1" t="s">
        <v>100</v>
      </c>
      <c r="BF330" s="56">
        <v>412.4817124999999</v>
      </c>
    </row>
    <row r="331" spans="1:58" ht="27.75" customHeight="1" x14ac:dyDescent="0.55000000000000004">
      <c r="A331" s="3">
        <v>45972</v>
      </c>
      <c r="B331" s="14" t="s">
        <v>358</v>
      </c>
      <c r="C331" s="9" t="s">
        <v>276</v>
      </c>
      <c r="D331" s="13" t="s">
        <v>359</v>
      </c>
      <c r="E331" s="9">
        <v>23</v>
      </c>
      <c r="F331" s="9">
        <v>38</v>
      </c>
      <c r="G331" s="9" t="s">
        <v>60</v>
      </c>
      <c r="H331" s="9" t="s">
        <v>66</v>
      </c>
      <c r="I331" s="9">
        <v>100</v>
      </c>
      <c r="J331" s="9" t="s">
        <v>57</v>
      </c>
      <c r="K331" s="9">
        <v>5</v>
      </c>
      <c r="L331" s="9" t="s">
        <v>90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321</v>
      </c>
      <c r="T331" s="12">
        <v>46113</v>
      </c>
      <c r="U331" s="11">
        <v>5000</v>
      </c>
      <c r="V331" s="10">
        <v>0</v>
      </c>
      <c r="W331" s="10">
        <v>0</v>
      </c>
      <c r="X331" s="10">
        <v>5250</v>
      </c>
      <c r="Y331" s="10">
        <v>5000</v>
      </c>
      <c r="Z331" s="10">
        <v>0</v>
      </c>
      <c r="AA331" s="10">
        <v>5250</v>
      </c>
      <c r="AB331" s="9" t="s">
        <v>83</v>
      </c>
      <c r="AC331" s="8">
        <v>5518.15</v>
      </c>
      <c r="AD331" s="8">
        <v>0</v>
      </c>
      <c r="AE331" s="8">
        <v>5518.15</v>
      </c>
      <c r="AF331" s="8">
        <v>0</v>
      </c>
      <c r="AG331" s="8">
        <v>5518.15</v>
      </c>
      <c r="AH331" s="8" t="s">
        <v>323</v>
      </c>
      <c r="AI331" s="1" t="s">
        <v>111</v>
      </c>
      <c r="AJ331" s="1" t="s">
        <v>68</v>
      </c>
      <c r="AK331" s="1">
        <v>5</v>
      </c>
      <c r="AL331" s="3">
        <v>46113</v>
      </c>
      <c r="AM331" s="3">
        <v>46108</v>
      </c>
      <c r="AN331" s="3">
        <v>46102</v>
      </c>
      <c r="AO331" s="3">
        <v>46109</v>
      </c>
      <c r="AP331" s="3">
        <v>46110</v>
      </c>
      <c r="AQ331" s="3">
        <v>46110</v>
      </c>
      <c r="AR331" s="3">
        <v>46108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1">
        <v>0</v>
      </c>
      <c r="AY331" s="2" t="s">
        <v>69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1" t="s">
        <v>100</v>
      </c>
      <c r="BF331" s="56">
        <v>412.4817124999999</v>
      </c>
    </row>
    <row r="332" spans="1:58" ht="27.75" customHeight="1" x14ac:dyDescent="0.55000000000000004">
      <c r="A332" s="3" t="s">
        <v>130</v>
      </c>
      <c r="B332" s="14" t="s">
        <v>130</v>
      </c>
      <c r="C332" s="9" t="s">
        <v>171</v>
      </c>
      <c r="D332" s="13" t="s">
        <v>61</v>
      </c>
      <c r="E332" s="9">
        <v>23</v>
      </c>
      <c r="F332" s="9">
        <v>34</v>
      </c>
      <c r="G332" s="9" t="s">
        <v>60</v>
      </c>
      <c r="H332" s="9">
        <v>0</v>
      </c>
      <c r="I332" s="9">
        <v>68</v>
      </c>
      <c r="J332" s="9" t="s">
        <v>57</v>
      </c>
      <c r="K332" s="9">
        <v>5</v>
      </c>
      <c r="L332" s="9" t="s">
        <v>90</v>
      </c>
      <c r="M332" s="10">
        <v>24</v>
      </c>
      <c r="N332" s="9">
        <v>37</v>
      </c>
      <c r="O332" s="9">
        <v>50</v>
      </c>
      <c r="P332" s="10">
        <v>821.54158271999995</v>
      </c>
      <c r="Q332" s="10">
        <v>0</v>
      </c>
      <c r="R332" s="10">
        <v>821.54158271999995</v>
      </c>
      <c r="S332" s="9" t="s">
        <v>119</v>
      </c>
      <c r="T332" s="12" t="s">
        <v>63</v>
      </c>
      <c r="U332" s="11">
        <v>30000</v>
      </c>
      <c r="V332" s="10">
        <v>0</v>
      </c>
      <c r="W332" s="10">
        <v>0</v>
      </c>
      <c r="X332" s="10">
        <v>31500</v>
      </c>
      <c r="Y332" s="10">
        <v>30000</v>
      </c>
      <c r="Z332" s="10">
        <v>0</v>
      </c>
      <c r="AA332" s="10">
        <v>31500</v>
      </c>
      <c r="AB332" s="9" t="s">
        <v>83</v>
      </c>
      <c r="AC332" s="8">
        <v>29756.100000000002</v>
      </c>
      <c r="AD332" s="8">
        <v>0</v>
      </c>
      <c r="AE332" s="8">
        <v>29756.100000000002</v>
      </c>
      <c r="AF332" s="8">
        <v>0</v>
      </c>
      <c r="AG332" s="8">
        <v>0</v>
      </c>
      <c r="AH332" s="8">
        <v>0</v>
      </c>
      <c r="AI332" s="1" t="s">
        <v>112</v>
      </c>
      <c r="AJ332" s="1" t="s">
        <v>72</v>
      </c>
      <c r="AK332" s="1">
        <v>3</v>
      </c>
      <c r="AL332" s="3" t="s">
        <v>63</v>
      </c>
      <c r="AM332" s="3">
        <v>0</v>
      </c>
      <c r="AN332" s="3" t="e">
        <v>#VALUE!</v>
      </c>
      <c r="AO332" s="3" t="e">
        <v>#VALUE!</v>
      </c>
      <c r="AP332" s="3" t="e">
        <v>#VALUE!</v>
      </c>
      <c r="AQ332" s="3" t="e">
        <v>#VALUE!</v>
      </c>
      <c r="AR332" s="3" t="e">
        <v>#VALUE!</v>
      </c>
      <c r="AS332" s="3" t="e">
        <v>#VALUE!</v>
      </c>
      <c r="AT332" s="3">
        <v>0</v>
      </c>
      <c r="AU332" s="3">
        <v>0</v>
      </c>
      <c r="AV332" s="3">
        <v>0</v>
      </c>
      <c r="AW332" s="3">
        <v>0</v>
      </c>
      <c r="AX332" s="1">
        <v>0</v>
      </c>
      <c r="AY332" s="2" t="s">
        <v>64</v>
      </c>
      <c r="AZ332" s="2" t="s">
        <v>65</v>
      </c>
      <c r="BA332" s="2">
        <v>0</v>
      </c>
      <c r="BB332" s="2">
        <v>0</v>
      </c>
      <c r="BC332" s="2">
        <v>0</v>
      </c>
      <c r="BD332" s="2">
        <v>0</v>
      </c>
      <c r="BE332" s="1" t="s">
        <v>100</v>
      </c>
      <c r="BF332" s="56">
        <v>2224.2684750000003</v>
      </c>
    </row>
    <row r="333" spans="1:58" ht="27.75" customHeight="1" x14ac:dyDescent="0.55000000000000004">
      <c r="A333" s="3">
        <v>0</v>
      </c>
      <c r="B333" s="14">
        <v>0</v>
      </c>
      <c r="C333" s="9">
        <v>0</v>
      </c>
      <c r="D333" s="13">
        <v>0</v>
      </c>
      <c r="E333" s="9">
        <v>23</v>
      </c>
      <c r="F333" s="9">
        <v>34</v>
      </c>
      <c r="G333" s="9" t="s">
        <v>60</v>
      </c>
      <c r="H333" s="9">
        <v>0</v>
      </c>
      <c r="I333" s="9">
        <v>68</v>
      </c>
      <c r="J333" s="9" t="s">
        <v>57</v>
      </c>
      <c r="K333" s="9">
        <v>5</v>
      </c>
      <c r="L333" s="9">
        <v>0</v>
      </c>
      <c r="M333" s="10">
        <v>0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>
        <v>0</v>
      </c>
      <c r="T333" s="12"/>
      <c r="U333" s="11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9" t="s">
        <v>83</v>
      </c>
      <c r="AC333" s="8">
        <v>91503.500000000015</v>
      </c>
      <c r="AD333" s="8">
        <v>18059.7</v>
      </c>
      <c r="AE333" s="8">
        <v>73443.8</v>
      </c>
      <c r="AF333" s="8">
        <v>0</v>
      </c>
      <c r="AG333" s="8">
        <v>22072.6</v>
      </c>
      <c r="AH333" s="8" t="s">
        <v>58</v>
      </c>
      <c r="AI333" s="1" t="s">
        <v>112</v>
      </c>
      <c r="AJ333" s="1">
        <v>0</v>
      </c>
      <c r="AK333" s="1" t="s">
        <v>15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1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1" t="s">
        <v>100</v>
      </c>
      <c r="BF333" s="56">
        <v>0</v>
      </c>
    </row>
    <row r="334" spans="1:58" ht="27.75" customHeight="1" x14ac:dyDescent="0.55000000000000004">
      <c r="A334" s="3">
        <v>45992</v>
      </c>
      <c r="B334" s="14" t="s">
        <v>529</v>
      </c>
      <c r="C334" s="9" t="s">
        <v>278</v>
      </c>
      <c r="D334" s="13" t="s">
        <v>194</v>
      </c>
      <c r="E334" s="9">
        <v>23</v>
      </c>
      <c r="F334" s="9">
        <v>34</v>
      </c>
      <c r="G334" s="9" t="s">
        <v>509</v>
      </c>
      <c r="H334" s="9">
        <v>0</v>
      </c>
      <c r="I334" s="9">
        <v>68</v>
      </c>
      <c r="J334" s="9" t="s">
        <v>57</v>
      </c>
      <c r="K334" s="9">
        <v>5</v>
      </c>
      <c r="L334" s="9" t="s">
        <v>89</v>
      </c>
      <c r="M334" s="10" t="s">
        <v>62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 t="s">
        <v>71</v>
      </c>
      <c r="T334" s="12">
        <v>46001</v>
      </c>
      <c r="U334" s="11">
        <v>10000</v>
      </c>
      <c r="V334" s="10">
        <v>0</v>
      </c>
      <c r="W334" s="10">
        <v>0</v>
      </c>
      <c r="X334" s="10">
        <v>10500</v>
      </c>
      <c r="Y334" s="10">
        <v>10000</v>
      </c>
      <c r="Z334" s="10">
        <v>0</v>
      </c>
      <c r="AA334" s="10">
        <v>10500</v>
      </c>
      <c r="AB334" s="9" t="s">
        <v>279</v>
      </c>
      <c r="AC334" s="8">
        <v>9918.7000000000007</v>
      </c>
      <c r="AD334" s="8">
        <v>9918.7000000000007</v>
      </c>
      <c r="AE334" s="8">
        <v>0</v>
      </c>
      <c r="AF334" s="8">
        <v>0</v>
      </c>
      <c r="AG334" s="8">
        <v>0</v>
      </c>
      <c r="AH334" s="8">
        <v>0</v>
      </c>
      <c r="AI334" s="1" t="s">
        <v>111</v>
      </c>
      <c r="AJ334" s="1" t="s">
        <v>74</v>
      </c>
      <c r="AK334" s="1">
        <v>2</v>
      </c>
      <c r="AL334" s="3">
        <v>46001</v>
      </c>
      <c r="AM334" s="3">
        <v>0</v>
      </c>
      <c r="AN334" s="3">
        <v>45992</v>
      </c>
      <c r="AO334" s="3">
        <v>45999</v>
      </c>
      <c r="AP334" s="3">
        <v>46000</v>
      </c>
      <c r="AQ334" s="3">
        <v>46000</v>
      </c>
      <c r="AR334" s="3">
        <v>45996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1">
        <v>0</v>
      </c>
      <c r="AY334" s="2" t="s">
        <v>64</v>
      </c>
      <c r="AZ334" s="2" t="s">
        <v>70</v>
      </c>
      <c r="BA334" s="2">
        <v>0</v>
      </c>
      <c r="BB334" s="2">
        <v>0</v>
      </c>
      <c r="BC334" s="2">
        <v>0</v>
      </c>
      <c r="BD334" s="2">
        <v>0</v>
      </c>
      <c r="BE334" s="1" t="s">
        <v>506</v>
      </c>
      <c r="BF334" s="56">
        <v>0</v>
      </c>
    </row>
    <row r="335" spans="1:58" ht="27.75" customHeight="1" x14ac:dyDescent="0.55000000000000004">
      <c r="A335" s="3">
        <v>45992</v>
      </c>
      <c r="B335" s="14" t="s">
        <v>529</v>
      </c>
      <c r="C335" s="9" t="s">
        <v>278</v>
      </c>
      <c r="D335" s="13" t="s">
        <v>510</v>
      </c>
      <c r="E335" s="9">
        <v>23</v>
      </c>
      <c r="F335" s="9">
        <v>34</v>
      </c>
      <c r="G335" s="9" t="s">
        <v>509</v>
      </c>
      <c r="H335" s="9">
        <v>0</v>
      </c>
      <c r="I335" s="9">
        <v>68</v>
      </c>
      <c r="J335" s="9" t="s">
        <v>57</v>
      </c>
      <c r="K335" s="9">
        <v>5</v>
      </c>
      <c r="L335" s="9" t="s">
        <v>89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71</v>
      </c>
      <c r="T335" s="12">
        <v>46001</v>
      </c>
      <c r="U335" s="11">
        <v>10000</v>
      </c>
      <c r="V335" s="10">
        <v>0</v>
      </c>
      <c r="W335" s="10">
        <v>0</v>
      </c>
      <c r="X335" s="10">
        <v>10500</v>
      </c>
      <c r="Y335" s="10">
        <v>10000</v>
      </c>
      <c r="Z335" s="10">
        <v>0</v>
      </c>
      <c r="AA335" s="10">
        <v>10500</v>
      </c>
      <c r="AB335" s="9" t="s">
        <v>279</v>
      </c>
      <c r="AC335" s="8">
        <v>9918.7000000000007</v>
      </c>
      <c r="AD335" s="8">
        <v>2514</v>
      </c>
      <c r="AE335" s="8">
        <v>7404.7000000000007</v>
      </c>
      <c r="AF335" s="8">
        <v>0</v>
      </c>
      <c r="AG335" s="8">
        <v>0</v>
      </c>
      <c r="AH335" s="8">
        <v>0</v>
      </c>
      <c r="AI335" s="1" t="s">
        <v>114</v>
      </c>
      <c r="AJ335" s="1" t="s">
        <v>74</v>
      </c>
      <c r="AK335" s="1">
        <v>2</v>
      </c>
      <c r="AL335" s="3">
        <v>46001</v>
      </c>
      <c r="AM335" s="3">
        <v>0</v>
      </c>
      <c r="AN335" s="3">
        <v>45992</v>
      </c>
      <c r="AO335" s="3">
        <v>45999</v>
      </c>
      <c r="AP335" s="3">
        <v>46000</v>
      </c>
      <c r="AQ335" s="3">
        <v>46000</v>
      </c>
      <c r="AR335" s="3">
        <v>45996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1">
        <v>0</v>
      </c>
      <c r="AY335" s="2" t="s">
        <v>64</v>
      </c>
      <c r="AZ335" s="2" t="s">
        <v>70</v>
      </c>
      <c r="BA335" s="2">
        <v>0</v>
      </c>
      <c r="BB335" s="2">
        <v>0</v>
      </c>
      <c r="BC335" s="2">
        <v>0</v>
      </c>
      <c r="BD335" s="2">
        <v>0</v>
      </c>
      <c r="BE335" s="1" t="s">
        <v>506</v>
      </c>
      <c r="BF335" s="56">
        <v>597.54283511111112</v>
      </c>
    </row>
    <row r="336" spans="1:58" ht="27.75" customHeight="1" x14ac:dyDescent="0.55000000000000004">
      <c r="A336" s="3">
        <v>0</v>
      </c>
      <c r="B336" s="14">
        <v>0</v>
      </c>
      <c r="C336" s="9">
        <v>0</v>
      </c>
      <c r="D336" s="13">
        <v>0</v>
      </c>
      <c r="E336" s="9">
        <v>23</v>
      </c>
      <c r="F336" s="9">
        <v>34</v>
      </c>
      <c r="G336" s="9" t="s">
        <v>509</v>
      </c>
      <c r="H336" s="9">
        <v>0</v>
      </c>
      <c r="I336" s="9">
        <v>68</v>
      </c>
      <c r="J336" s="9" t="s">
        <v>57</v>
      </c>
      <c r="K336" s="9">
        <v>5</v>
      </c>
      <c r="L336" s="9">
        <v>0</v>
      </c>
      <c r="M336" s="10">
        <v>0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>
        <v>0</v>
      </c>
      <c r="T336" s="12"/>
      <c r="U336" s="11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9" t="s">
        <v>279</v>
      </c>
      <c r="AC336" s="8">
        <v>19837.400000000001</v>
      </c>
      <c r="AD336" s="8">
        <v>12432.7</v>
      </c>
      <c r="AE336" s="8">
        <v>7404.7000000000007</v>
      </c>
      <c r="AF336" s="8">
        <v>0</v>
      </c>
      <c r="AG336" s="8">
        <v>0</v>
      </c>
      <c r="AH336" s="8" t="s">
        <v>58</v>
      </c>
      <c r="AI336" s="1" t="s">
        <v>114</v>
      </c>
      <c r="AJ336" s="1">
        <v>0</v>
      </c>
      <c r="AK336" s="1" t="s">
        <v>15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1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1" t="s">
        <v>506</v>
      </c>
      <c r="BF336" s="56">
        <v>0</v>
      </c>
    </row>
    <row r="337" spans="1:58" ht="27.75" customHeight="1" x14ac:dyDescent="0.55000000000000004">
      <c r="A337" s="3">
        <v>45983</v>
      </c>
      <c r="B337" s="14" t="s">
        <v>435</v>
      </c>
      <c r="C337" s="9" t="s">
        <v>107</v>
      </c>
      <c r="D337" s="13" t="s">
        <v>59</v>
      </c>
      <c r="E337" s="9">
        <v>23</v>
      </c>
      <c r="F337" s="9">
        <v>40</v>
      </c>
      <c r="G337" s="9" t="s">
        <v>60</v>
      </c>
      <c r="H337" s="9" t="s">
        <v>66</v>
      </c>
      <c r="I337" s="9">
        <v>125</v>
      </c>
      <c r="J337" s="9" t="s">
        <v>57</v>
      </c>
      <c r="K337" s="9">
        <v>5</v>
      </c>
      <c r="L337" s="9" t="s">
        <v>158</v>
      </c>
      <c r="M337" s="10" t="s">
        <v>62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 t="s">
        <v>67</v>
      </c>
      <c r="T337" s="12">
        <v>46001</v>
      </c>
      <c r="U337" s="11">
        <v>10000</v>
      </c>
      <c r="V337" s="10">
        <v>0</v>
      </c>
      <c r="W337" s="10">
        <v>0</v>
      </c>
      <c r="X337" s="10">
        <v>0</v>
      </c>
      <c r="Y337" s="10">
        <v>10000</v>
      </c>
      <c r="Z337" s="10">
        <v>0</v>
      </c>
      <c r="AA337" s="10">
        <v>0</v>
      </c>
      <c r="AB337" s="9" t="s">
        <v>257</v>
      </c>
      <c r="AC337" s="8">
        <v>11595.1</v>
      </c>
      <c r="AD337" s="8">
        <v>11595.1</v>
      </c>
      <c r="AE337" s="8">
        <v>0</v>
      </c>
      <c r="AF337" s="8">
        <v>667</v>
      </c>
      <c r="AG337" s="8">
        <v>10928.1</v>
      </c>
      <c r="AH337" s="8">
        <v>0</v>
      </c>
      <c r="AI337" s="1" t="s">
        <v>111</v>
      </c>
      <c r="AJ337" s="1" t="s">
        <v>140</v>
      </c>
      <c r="AK337" s="1">
        <v>2</v>
      </c>
      <c r="AL337" s="3">
        <v>46001</v>
      </c>
      <c r="AM337" s="3">
        <v>45999</v>
      </c>
      <c r="AN337" s="3">
        <v>0</v>
      </c>
      <c r="AO337" s="3">
        <v>0</v>
      </c>
      <c r="AP337" s="3">
        <v>0</v>
      </c>
      <c r="AQ337" s="3">
        <v>46000</v>
      </c>
      <c r="AR337" s="3">
        <v>45996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1">
        <v>0</v>
      </c>
      <c r="AY337" s="2" t="s">
        <v>137</v>
      </c>
      <c r="AZ337" s="2">
        <v>0</v>
      </c>
      <c r="BA337" s="2">
        <v>0</v>
      </c>
      <c r="BB337" s="2">
        <v>0</v>
      </c>
      <c r="BC337" s="2">
        <v>10000</v>
      </c>
      <c r="BD337" s="2">
        <v>0</v>
      </c>
      <c r="BE337" s="1" t="s">
        <v>258</v>
      </c>
      <c r="BF337" s="56">
        <v>0</v>
      </c>
    </row>
    <row r="338" spans="1:58" ht="27.75" customHeight="1" x14ac:dyDescent="0.55000000000000004">
      <c r="A338" s="3">
        <v>45983</v>
      </c>
      <c r="B338" s="14" t="s">
        <v>435</v>
      </c>
      <c r="C338" s="9" t="s">
        <v>107</v>
      </c>
      <c r="D338" s="13" t="s">
        <v>59</v>
      </c>
      <c r="E338" s="9">
        <v>23</v>
      </c>
      <c r="F338" s="9">
        <v>40</v>
      </c>
      <c r="G338" s="9" t="s">
        <v>60</v>
      </c>
      <c r="H338" s="9" t="s">
        <v>66</v>
      </c>
      <c r="I338" s="9">
        <v>125</v>
      </c>
      <c r="J338" s="9" t="s">
        <v>57</v>
      </c>
      <c r="K338" s="9">
        <v>5</v>
      </c>
      <c r="L338" s="9" t="s">
        <v>158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67</v>
      </c>
      <c r="T338" s="12">
        <v>46032</v>
      </c>
      <c r="U338" s="11">
        <v>10000</v>
      </c>
      <c r="V338" s="10">
        <v>0</v>
      </c>
      <c r="W338" s="10">
        <v>0</v>
      </c>
      <c r="X338" s="10">
        <v>0</v>
      </c>
      <c r="Y338" s="10">
        <v>10000</v>
      </c>
      <c r="Z338" s="10">
        <v>0</v>
      </c>
      <c r="AA338" s="10">
        <v>0</v>
      </c>
      <c r="AB338" s="9" t="s">
        <v>257</v>
      </c>
      <c r="AC338" s="8">
        <v>11595.1</v>
      </c>
      <c r="AD338" s="8">
        <v>11595.1</v>
      </c>
      <c r="AE338" s="8">
        <v>0</v>
      </c>
      <c r="AF338" s="8">
        <v>0</v>
      </c>
      <c r="AG338" s="8">
        <v>11595.1</v>
      </c>
      <c r="AH338" s="8">
        <v>0</v>
      </c>
      <c r="AI338" s="1" t="s">
        <v>111</v>
      </c>
      <c r="AJ338" s="1" t="s">
        <v>140</v>
      </c>
      <c r="AK338" s="1">
        <v>2</v>
      </c>
      <c r="AL338" s="3">
        <v>46032</v>
      </c>
      <c r="AM338" s="3">
        <v>46030</v>
      </c>
      <c r="AN338" s="3">
        <v>0</v>
      </c>
      <c r="AO338" s="3">
        <v>0</v>
      </c>
      <c r="AP338" s="3">
        <v>0</v>
      </c>
      <c r="AQ338" s="3">
        <v>46031</v>
      </c>
      <c r="AR338" s="3">
        <v>46027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1">
        <v>0</v>
      </c>
      <c r="AY338" s="2" t="s">
        <v>137</v>
      </c>
      <c r="AZ338" s="2">
        <v>0</v>
      </c>
      <c r="BA338" s="2">
        <v>0</v>
      </c>
      <c r="BB338" s="2">
        <v>0</v>
      </c>
      <c r="BC338" s="2">
        <v>10000</v>
      </c>
      <c r="BD338" s="2">
        <v>0</v>
      </c>
      <c r="BE338" s="1" t="s">
        <v>258</v>
      </c>
      <c r="BF338" s="56">
        <v>0</v>
      </c>
    </row>
    <row r="339" spans="1:58" ht="27.75" customHeight="1" x14ac:dyDescent="0.55000000000000004">
      <c r="A339" s="3">
        <v>0</v>
      </c>
      <c r="B339" s="14">
        <v>0</v>
      </c>
      <c r="C339" s="9">
        <v>0</v>
      </c>
      <c r="D339" s="13">
        <v>0</v>
      </c>
      <c r="E339" s="9">
        <v>23</v>
      </c>
      <c r="F339" s="9">
        <v>37</v>
      </c>
      <c r="G339" s="9">
        <v>0</v>
      </c>
      <c r="H339" s="9">
        <v>0</v>
      </c>
      <c r="I339" s="9">
        <v>85</v>
      </c>
      <c r="J339" s="9" t="s">
        <v>57</v>
      </c>
      <c r="K339" s="9">
        <v>5</v>
      </c>
      <c r="L339" s="9">
        <v>0</v>
      </c>
      <c r="M339" s="10">
        <v>0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>
        <v>0</v>
      </c>
      <c r="T339" s="12"/>
      <c r="U339" s="11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9" t="s">
        <v>257</v>
      </c>
      <c r="AC339" s="8">
        <v>23190.2</v>
      </c>
      <c r="AD339" s="8">
        <v>23190.2</v>
      </c>
      <c r="AE339" s="8">
        <v>0</v>
      </c>
      <c r="AF339" s="8">
        <v>667</v>
      </c>
      <c r="AG339" s="8">
        <v>22523.200000000001</v>
      </c>
      <c r="AH339" s="8" t="s">
        <v>58</v>
      </c>
      <c r="AI339" s="1" t="s">
        <v>111</v>
      </c>
      <c r="AJ339" s="1">
        <v>0</v>
      </c>
      <c r="AK339" s="1" t="s">
        <v>15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1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1" t="s">
        <v>259</v>
      </c>
      <c r="BF339" s="56">
        <v>0</v>
      </c>
    </row>
    <row r="340" spans="1:58" ht="27.75" customHeight="1" x14ac:dyDescent="0.55000000000000004">
      <c r="A340" s="3">
        <v>45973</v>
      </c>
      <c r="B340" s="14" t="s">
        <v>362</v>
      </c>
      <c r="C340" s="9" t="s">
        <v>337</v>
      </c>
      <c r="D340" s="13" t="s">
        <v>338</v>
      </c>
      <c r="E340" s="9">
        <v>23</v>
      </c>
      <c r="F340" s="9">
        <v>37</v>
      </c>
      <c r="G340" s="9" t="s">
        <v>60</v>
      </c>
      <c r="H340" s="9">
        <v>0</v>
      </c>
      <c r="I340" s="9">
        <v>130</v>
      </c>
      <c r="J340" s="9" t="s">
        <v>78</v>
      </c>
      <c r="K340" s="9">
        <v>5</v>
      </c>
      <c r="L340" s="9" t="s">
        <v>90</v>
      </c>
      <c r="M340" s="10">
        <v>24</v>
      </c>
      <c r="N340" s="9">
        <v>40</v>
      </c>
      <c r="O340" s="9">
        <v>55</v>
      </c>
      <c r="P340" s="10">
        <v>732.72627647999991</v>
      </c>
      <c r="Q340" s="10">
        <v>0</v>
      </c>
      <c r="R340" s="10">
        <v>732.72627647999991</v>
      </c>
      <c r="S340" s="9" t="s">
        <v>67</v>
      </c>
      <c r="T340" s="12">
        <v>46011</v>
      </c>
      <c r="U340" s="11">
        <v>80000</v>
      </c>
      <c r="V340" s="10">
        <v>57500</v>
      </c>
      <c r="W340" s="10">
        <v>84029</v>
      </c>
      <c r="X340" s="10">
        <v>0</v>
      </c>
      <c r="Y340" s="10">
        <v>22500</v>
      </c>
      <c r="Z340" s="10">
        <v>84029</v>
      </c>
      <c r="AA340" s="10">
        <v>0</v>
      </c>
      <c r="AB340" s="9" t="s">
        <v>339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  <c r="AI340" s="1" t="s">
        <v>115</v>
      </c>
      <c r="AJ340" s="1" t="s">
        <v>340</v>
      </c>
      <c r="AK340" s="1">
        <v>4</v>
      </c>
      <c r="AL340" s="3">
        <v>46011</v>
      </c>
      <c r="AM340" s="3">
        <v>0</v>
      </c>
      <c r="AN340" s="3">
        <v>46000</v>
      </c>
      <c r="AO340" s="3">
        <v>46007</v>
      </c>
      <c r="AP340" s="3">
        <v>46008</v>
      </c>
      <c r="AQ340" s="3">
        <v>46008</v>
      </c>
      <c r="AR340" s="3">
        <v>45996</v>
      </c>
      <c r="AS340" s="3">
        <v>46009</v>
      </c>
      <c r="AT340" s="3">
        <v>46010</v>
      </c>
      <c r="AU340" s="3">
        <v>0</v>
      </c>
      <c r="AV340" s="3">
        <v>0</v>
      </c>
      <c r="AW340" s="3">
        <v>0</v>
      </c>
      <c r="AX340" s="1">
        <v>0</v>
      </c>
      <c r="AY340" s="2" t="s">
        <v>64</v>
      </c>
      <c r="AZ340" s="2" t="s">
        <v>70</v>
      </c>
      <c r="BA340" s="2">
        <v>0</v>
      </c>
      <c r="BB340" s="2">
        <v>84029</v>
      </c>
      <c r="BC340" s="2">
        <v>0</v>
      </c>
      <c r="BD340" s="2">
        <v>0</v>
      </c>
      <c r="BE340" s="1" t="s">
        <v>341</v>
      </c>
      <c r="BF340" s="56">
        <v>0</v>
      </c>
    </row>
    <row r="341" spans="1:58" ht="27.75" customHeight="1" x14ac:dyDescent="0.55000000000000004">
      <c r="A341" s="3">
        <v>0</v>
      </c>
      <c r="B341" s="14">
        <v>0</v>
      </c>
      <c r="C341" s="9">
        <v>0</v>
      </c>
      <c r="D341" s="13" t="s">
        <v>162</v>
      </c>
      <c r="E341" s="9">
        <v>23</v>
      </c>
      <c r="F341" s="9">
        <v>37</v>
      </c>
      <c r="G341" s="9" t="s">
        <v>60</v>
      </c>
      <c r="H341" s="9">
        <v>0</v>
      </c>
      <c r="I341" s="9">
        <v>130</v>
      </c>
      <c r="J341" s="9" t="s">
        <v>78</v>
      </c>
      <c r="K341" s="9">
        <v>5</v>
      </c>
      <c r="L341" s="9">
        <v>0</v>
      </c>
      <c r="M341" s="10">
        <v>0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>
        <v>0</v>
      </c>
      <c r="T341" s="12"/>
      <c r="U341" s="11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9" t="s">
        <v>339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 t="s">
        <v>58</v>
      </c>
      <c r="AI341" s="1" t="s">
        <v>112</v>
      </c>
      <c r="AJ341" s="1">
        <v>0</v>
      </c>
      <c r="AK341" s="1" t="s">
        <v>15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1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1" t="s">
        <v>341</v>
      </c>
      <c r="BF341" s="56">
        <v>0</v>
      </c>
    </row>
    <row r="342" spans="1:58" ht="27.75" customHeight="1" x14ac:dyDescent="0.55000000000000004">
      <c r="A342" s="3">
        <v>45601</v>
      </c>
      <c r="B342" s="14" t="s">
        <v>155</v>
      </c>
      <c r="C342" s="9" t="s">
        <v>91</v>
      </c>
      <c r="D342" s="13" t="s">
        <v>136</v>
      </c>
      <c r="E342" s="9">
        <v>23</v>
      </c>
      <c r="F342" s="9">
        <v>37</v>
      </c>
      <c r="G342" s="9" t="s">
        <v>60</v>
      </c>
      <c r="H342" s="9">
        <v>0</v>
      </c>
      <c r="I342" s="9">
        <v>130</v>
      </c>
      <c r="J342" s="9" t="s">
        <v>57</v>
      </c>
      <c r="K342" s="9">
        <v>5</v>
      </c>
      <c r="L342" s="9" t="s">
        <v>89</v>
      </c>
      <c r="M342" s="10">
        <v>24</v>
      </c>
      <c r="N342" s="9">
        <v>40</v>
      </c>
      <c r="O342" s="9">
        <v>55</v>
      </c>
      <c r="P342" s="10">
        <v>1631.5371756288</v>
      </c>
      <c r="Q342" s="10">
        <v>0</v>
      </c>
      <c r="R342" s="10">
        <v>1631.5371756288</v>
      </c>
      <c r="S342" s="9" t="s">
        <v>313</v>
      </c>
      <c r="T342" s="12">
        <v>46002</v>
      </c>
      <c r="U342" s="11">
        <v>50100</v>
      </c>
      <c r="V342" s="10">
        <v>0</v>
      </c>
      <c r="W342" s="10">
        <v>2525</v>
      </c>
      <c r="X342" s="10">
        <v>48698</v>
      </c>
      <c r="Y342" s="10">
        <v>50100</v>
      </c>
      <c r="Z342" s="10">
        <v>27640</v>
      </c>
      <c r="AA342" s="10">
        <v>23583</v>
      </c>
      <c r="AB342" s="9" t="s">
        <v>96</v>
      </c>
      <c r="AC342" s="8">
        <v>25367.99727</v>
      </c>
      <c r="AD342" s="8">
        <v>9780</v>
      </c>
      <c r="AE342" s="8">
        <v>15587.99727</v>
      </c>
      <c r="AF342" s="8">
        <v>0</v>
      </c>
      <c r="AG342" s="8">
        <v>0</v>
      </c>
      <c r="AH342" s="8">
        <v>0</v>
      </c>
      <c r="AI342" s="1" t="s">
        <v>112</v>
      </c>
      <c r="AJ342" s="1" t="s">
        <v>72</v>
      </c>
      <c r="AK342" s="1">
        <v>3</v>
      </c>
      <c r="AL342" s="3">
        <v>46002</v>
      </c>
      <c r="AM342" s="3">
        <v>0</v>
      </c>
      <c r="AN342" s="3">
        <v>45992</v>
      </c>
      <c r="AO342" s="3">
        <v>45999</v>
      </c>
      <c r="AP342" s="3">
        <v>46000</v>
      </c>
      <c r="AQ342" s="3">
        <v>46000</v>
      </c>
      <c r="AR342" s="3">
        <v>45997</v>
      </c>
      <c r="AS342" s="3">
        <v>46001</v>
      </c>
      <c r="AT342" s="3">
        <v>0</v>
      </c>
      <c r="AU342" s="3">
        <v>0</v>
      </c>
      <c r="AV342" s="3">
        <v>0</v>
      </c>
      <c r="AW342" s="3">
        <v>0</v>
      </c>
      <c r="AX342" s="1">
        <v>0</v>
      </c>
      <c r="AY342" s="2" t="s">
        <v>64</v>
      </c>
      <c r="AZ342" s="2" t="s">
        <v>70</v>
      </c>
      <c r="BA342" s="2">
        <v>0</v>
      </c>
      <c r="BB342" s="2">
        <v>2525</v>
      </c>
      <c r="BC342" s="2">
        <v>25115</v>
      </c>
      <c r="BD342" s="2">
        <v>0</v>
      </c>
      <c r="BE342" s="1" t="s">
        <v>109</v>
      </c>
      <c r="BF342" s="56">
        <v>1996.8787402771418</v>
      </c>
    </row>
    <row r="343" spans="1:58" ht="27.75" customHeight="1" x14ac:dyDescent="0.55000000000000004">
      <c r="A343" s="3">
        <v>45601</v>
      </c>
      <c r="B343" s="14" t="s">
        <v>155</v>
      </c>
      <c r="C343" s="9" t="s">
        <v>91</v>
      </c>
      <c r="D343" s="13" t="s">
        <v>136</v>
      </c>
      <c r="E343" s="9">
        <v>23</v>
      </c>
      <c r="F343" s="9">
        <v>37</v>
      </c>
      <c r="G343" s="9" t="s">
        <v>60</v>
      </c>
      <c r="H343" s="9">
        <v>0</v>
      </c>
      <c r="I343" s="9">
        <v>130</v>
      </c>
      <c r="J343" s="9" t="s">
        <v>57</v>
      </c>
      <c r="K343" s="9">
        <v>5</v>
      </c>
      <c r="L343" s="9" t="s">
        <v>89</v>
      </c>
      <c r="M343" s="10">
        <v>24</v>
      </c>
      <c r="N343" s="9">
        <v>40</v>
      </c>
      <c r="O343" s="9">
        <v>55</v>
      </c>
      <c r="P343" s="10">
        <v>1631.5371756288</v>
      </c>
      <c r="Q343" s="10">
        <v>0</v>
      </c>
      <c r="R343" s="10">
        <v>1631.5371756288</v>
      </c>
      <c r="S343" s="9" t="s">
        <v>313</v>
      </c>
      <c r="T343" s="12">
        <v>46042</v>
      </c>
      <c r="U343" s="11">
        <v>50100</v>
      </c>
      <c r="V343" s="10">
        <v>0</v>
      </c>
      <c r="W343" s="10">
        <v>0</v>
      </c>
      <c r="X343" s="10">
        <v>52605</v>
      </c>
      <c r="Y343" s="10">
        <v>50100</v>
      </c>
      <c r="Z343" s="10">
        <v>0</v>
      </c>
      <c r="AA343" s="10">
        <v>52605</v>
      </c>
      <c r="AB343" s="9" t="s">
        <v>96</v>
      </c>
      <c r="AC343" s="8">
        <v>53892.069000000003</v>
      </c>
      <c r="AD343" s="8">
        <v>0</v>
      </c>
      <c r="AE343" s="8">
        <v>53892.069000000003</v>
      </c>
      <c r="AF343" s="8">
        <v>0</v>
      </c>
      <c r="AG343" s="8">
        <v>0</v>
      </c>
      <c r="AH343" s="8">
        <v>0</v>
      </c>
      <c r="AI343" s="1" t="s">
        <v>112</v>
      </c>
      <c r="AJ343" s="1" t="s">
        <v>72</v>
      </c>
      <c r="AK343" s="1">
        <v>3</v>
      </c>
      <c r="AL343" s="3">
        <v>46042</v>
      </c>
      <c r="AM343" s="3">
        <v>0</v>
      </c>
      <c r="AN343" s="3">
        <v>46032</v>
      </c>
      <c r="AO343" s="3">
        <v>46039</v>
      </c>
      <c r="AP343" s="3">
        <v>46040</v>
      </c>
      <c r="AQ343" s="3">
        <v>46040</v>
      </c>
      <c r="AR343" s="3">
        <v>46037</v>
      </c>
      <c r="AS343" s="3">
        <v>46041</v>
      </c>
      <c r="AT343" s="3">
        <v>0</v>
      </c>
      <c r="AU343" s="3">
        <v>0</v>
      </c>
      <c r="AV343" s="3">
        <v>0</v>
      </c>
      <c r="AW343" s="3">
        <v>0</v>
      </c>
      <c r="AX343" s="1">
        <v>0</v>
      </c>
      <c r="AY343" s="2" t="s">
        <v>64</v>
      </c>
      <c r="AZ343" s="2" t="s">
        <v>70</v>
      </c>
      <c r="BA343" s="2">
        <v>0</v>
      </c>
      <c r="BB343" s="2">
        <v>0</v>
      </c>
      <c r="BC343" s="2">
        <v>0</v>
      </c>
      <c r="BD343" s="2">
        <v>0</v>
      </c>
      <c r="BE343" s="1" t="s">
        <v>109</v>
      </c>
      <c r="BF343" s="56">
        <v>6903.7686491491677</v>
      </c>
    </row>
    <row r="344" spans="1:58" ht="27.75" customHeight="1" x14ac:dyDescent="0.55000000000000004">
      <c r="A344" s="3">
        <v>45992</v>
      </c>
      <c r="B344" s="14" t="s">
        <v>530</v>
      </c>
      <c r="C344" s="9" t="s">
        <v>91</v>
      </c>
      <c r="D344" s="13" t="s">
        <v>136</v>
      </c>
      <c r="E344" s="9">
        <v>23</v>
      </c>
      <c r="F344" s="9">
        <v>37</v>
      </c>
      <c r="G344" s="9" t="s">
        <v>60</v>
      </c>
      <c r="H344" s="9">
        <v>0</v>
      </c>
      <c r="I344" s="9">
        <v>130</v>
      </c>
      <c r="J344" s="9" t="s">
        <v>57</v>
      </c>
      <c r="K344" s="9">
        <v>5</v>
      </c>
      <c r="L344" s="9" t="s">
        <v>89</v>
      </c>
      <c r="M344" s="10">
        <v>24</v>
      </c>
      <c r="N344" s="9">
        <v>40</v>
      </c>
      <c r="O344" s="9">
        <v>55</v>
      </c>
      <c r="P344" s="10">
        <v>17455.168186367999</v>
      </c>
      <c r="Q344" s="10">
        <v>0</v>
      </c>
      <c r="R344" s="10">
        <v>17455.168186367999</v>
      </c>
      <c r="S344" s="9" t="s">
        <v>198</v>
      </c>
      <c r="T344" s="12" t="s">
        <v>63</v>
      </c>
      <c r="U344" s="11">
        <v>536000</v>
      </c>
      <c r="V344" s="10">
        <v>0</v>
      </c>
      <c r="W344" s="10">
        <v>0</v>
      </c>
      <c r="X344" s="10">
        <v>562800</v>
      </c>
      <c r="Y344" s="10">
        <v>536000</v>
      </c>
      <c r="Z344" s="10">
        <v>0</v>
      </c>
      <c r="AA344" s="10">
        <v>562800</v>
      </c>
      <c r="AB344" s="9" t="s">
        <v>96</v>
      </c>
      <c r="AC344" s="8">
        <v>576569.84000000008</v>
      </c>
      <c r="AD344" s="8">
        <v>0</v>
      </c>
      <c r="AE344" s="8">
        <v>576569.84000000008</v>
      </c>
      <c r="AF344" s="8">
        <v>0</v>
      </c>
      <c r="AG344" s="8">
        <v>0</v>
      </c>
      <c r="AH344" s="8">
        <v>0</v>
      </c>
      <c r="AI344" s="1" t="s">
        <v>111</v>
      </c>
      <c r="AJ344" s="1" t="s">
        <v>72</v>
      </c>
      <c r="AK344" s="1">
        <v>3</v>
      </c>
      <c r="AL344" s="3" t="s">
        <v>63</v>
      </c>
      <c r="AM344" s="3">
        <v>0</v>
      </c>
      <c r="AN344" s="3" t="e">
        <v>#VALUE!</v>
      </c>
      <c r="AO344" s="3" t="e">
        <v>#VALUE!</v>
      </c>
      <c r="AP344" s="3" t="e">
        <v>#VALUE!</v>
      </c>
      <c r="AQ344" s="3" t="e">
        <v>#VALUE!</v>
      </c>
      <c r="AR344" s="3" t="e">
        <v>#VALUE!</v>
      </c>
      <c r="AS344" s="3" t="e">
        <v>#VALUE!</v>
      </c>
      <c r="AT344" s="3">
        <v>0</v>
      </c>
      <c r="AU344" s="3">
        <v>0</v>
      </c>
      <c r="AV344" s="3">
        <v>0</v>
      </c>
      <c r="AW344" s="3">
        <v>0</v>
      </c>
      <c r="AX344" s="1">
        <v>0</v>
      </c>
      <c r="AY344" s="2" t="s">
        <v>64</v>
      </c>
      <c r="AZ344" s="2" t="s">
        <v>70</v>
      </c>
      <c r="BA344" s="2">
        <v>0</v>
      </c>
      <c r="BB344" s="2">
        <v>0</v>
      </c>
      <c r="BC344" s="2">
        <v>0</v>
      </c>
      <c r="BD344" s="2">
        <v>0</v>
      </c>
      <c r="BE344" s="1" t="s">
        <v>109</v>
      </c>
      <c r="BF344" s="56">
        <v>73860.678561755572</v>
      </c>
    </row>
    <row r="345" spans="1:58" ht="27.75" customHeight="1" x14ac:dyDescent="0.55000000000000004">
      <c r="A345" s="3">
        <v>45992</v>
      </c>
      <c r="B345" s="14" t="s">
        <v>531</v>
      </c>
      <c r="C345" s="9" t="s">
        <v>91</v>
      </c>
      <c r="D345" s="13" t="s">
        <v>511</v>
      </c>
      <c r="E345" s="9">
        <v>23</v>
      </c>
      <c r="F345" s="9">
        <v>37</v>
      </c>
      <c r="G345" s="9" t="s">
        <v>60</v>
      </c>
      <c r="H345" s="9">
        <v>0</v>
      </c>
      <c r="I345" s="9">
        <v>130</v>
      </c>
      <c r="J345" s="9" t="s">
        <v>57</v>
      </c>
      <c r="K345" s="9">
        <v>5</v>
      </c>
      <c r="L345" s="9" t="s">
        <v>89</v>
      </c>
      <c r="M345" s="10">
        <v>24</v>
      </c>
      <c r="N345" s="9">
        <v>40</v>
      </c>
      <c r="O345" s="9">
        <v>55</v>
      </c>
      <c r="P345" s="10">
        <v>15175.575326208</v>
      </c>
      <c r="Q345" s="10">
        <v>0</v>
      </c>
      <c r="R345" s="10">
        <v>15175.575326208</v>
      </c>
      <c r="S345" s="9" t="s">
        <v>198</v>
      </c>
      <c r="T345" s="12" t="s">
        <v>63</v>
      </c>
      <c r="U345" s="11">
        <v>466000</v>
      </c>
      <c r="V345" s="10">
        <v>0</v>
      </c>
      <c r="W345" s="10">
        <v>0</v>
      </c>
      <c r="X345" s="10">
        <v>489300</v>
      </c>
      <c r="Y345" s="10">
        <v>466000</v>
      </c>
      <c r="Z345" s="10">
        <v>0</v>
      </c>
      <c r="AA345" s="10">
        <v>489300</v>
      </c>
      <c r="AB345" s="9" t="s">
        <v>96</v>
      </c>
      <c r="AC345" s="8">
        <v>501271.54000000004</v>
      </c>
      <c r="AD345" s="8">
        <v>0</v>
      </c>
      <c r="AE345" s="8">
        <v>501271.54000000004</v>
      </c>
      <c r="AF345" s="8">
        <v>0</v>
      </c>
      <c r="AG345" s="8">
        <v>0</v>
      </c>
      <c r="AH345" s="8">
        <v>0</v>
      </c>
      <c r="AI345" s="1" t="s">
        <v>111</v>
      </c>
      <c r="AJ345" s="1" t="s">
        <v>72</v>
      </c>
      <c r="AK345" s="1">
        <v>3</v>
      </c>
      <c r="AL345" s="3" t="s">
        <v>63</v>
      </c>
      <c r="AM345" s="3">
        <v>0</v>
      </c>
      <c r="AN345" s="3" t="e">
        <v>#VALUE!</v>
      </c>
      <c r="AO345" s="3" t="e">
        <v>#VALUE!</v>
      </c>
      <c r="AP345" s="3" t="e">
        <v>#VALUE!</v>
      </c>
      <c r="AQ345" s="3" t="e">
        <v>#VALUE!</v>
      </c>
      <c r="AR345" s="3" t="e">
        <v>#VALUE!</v>
      </c>
      <c r="AS345" s="3" t="e">
        <v>#VALUE!</v>
      </c>
      <c r="AT345" s="3">
        <v>0</v>
      </c>
      <c r="AU345" s="3">
        <v>0</v>
      </c>
      <c r="AV345" s="3">
        <v>0</v>
      </c>
      <c r="AW345" s="3">
        <v>0</v>
      </c>
      <c r="AX345" s="1">
        <v>0</v>
      </c>
      <c r="AY345" s="2" t="s">
        <v>64</v>
      </c>
      <c r="AZ345" s="2" t="s">
        <v>70</v>
      </c>
      <c r="BA345" s="2">
        <v>0</v>
      </c>
      <c r="BB345" s="2">
        <v>0</v>
      </c>
      <c r="BC345" s="2">
        <v>0</v>
      </c>
      <c r="BD345" s="2">
        <v>0</v>
      </c>
      <c r="BE345" s="1" t="s">
        <v>109</v>
      </c>
      <c r="BF345" s="56">
        <v>64214.694421227781</v>
      </c>
    </row>
    <row r="346" spans="1:58" ht="27.75" customHeight="1" x14ac:dyDescent="0.55000000000000004">
      <c r="A346" s="3">
        <v>45601</v>
      </c>
      <c r="B346" s="14" t="s">
        <v>155</v>
      </c>
      <c r="C346" s="9" t="s">
        <v>91</v>
      </c>
      <c r="D346" s="13" t="s">
        <v>136</v>
      </c>
      <c r="E346" s="9">
        <v>23</v>
      </c>
      <c r="F346" s="9">
        <v>37</v>
      </c>
      <c r="G346" s="9" t="s">
        <v>60</v>
      </c>
      <c r="H346" s="9">
        <v>0</v>
      </c>
      <c r="I346" s="9">
        <v>130</v>
      </c>
      <c r="J346" s="9" t="s">
        <v>57</v>
      </c>
      <c r="K346" s="9">
        <v>5</v>
      </c>
      <c r="L346" s="9" t="s">
        <v>89</v>
      </c>
      <c r="M346" s="10">
        <v>24</v>
      </c>
      <c r="N346" s="9">
        <v>40</v>
      </c>
      <c r="O346" s="9">
        <v>55</v>
      </c>
      <c r="P346" s="10">
        <v>4477.0552461296638</v>
      </c>
      <c r="Q346" s="10">
        <v>0</v>
      </c>
      <c r="R346" s="10">
        <v>4477.0552461296638</v>
      </c>
      <c r="S346" s="9" t="s">
        <v>198</v>
      </c>
      <c r="T346" s="12" t="s">
        <v>63</v>
      </c>
      <c r="U346" s="11">
        <v>137478</v>
      </c>
      <c r="V346" s="10">
        <v>0</v>
      </c>
      <c r="W346" s="10">
        <v>0</v>
      </c>
      <c r="X346" s="10">
        <v>144351.9</v>
      </c>
      <c r="Y346" s="10">
        <v>137478</v>
      </c>
      <c r="Z346" s="10">
        <v>0</v>
      </c>
      <c r="AA346" s="10">
        <v>144351.9</v>
      </c>
      <c r="AB346" s="9" t="s">
        <v>96</v>
      </c>
      <c r="AC346" s="8">
        <v>147883.70981999999</v>
      </c>
      <c r="AD346" s="8">
        <v>0</v>
      </c>
      <c r="AE346" s="8">
        <v>147883.70981999999</v>
      </c>
      <c r="AF346" s="8">
        <v>0</v>
      </c>
      <c r="AG346" s="8">
        <v>0</v>
      </c>
      <c r="AH346" s="8">
        <v>0</v>
      </c>
      <c r="AI346" s="1" t="s">
        <v>112</v>
      </c>
      <c r="AJ346" s="1" t="s">
        <v>72</v>
      </c>
      <c r="AK346" s="1">
        <v>3</v>
      </c>
      <c r="AL346" s="3" t="s">
        <v>63</v>
      </c>
      <c r="AM346" s="3">
        <v>0</v>
      </c>
      <c r="AN346" s="3" t="e">
        <v>#VALUE!</v>
      </c>
      <c r="AO346" s="3" t="e">
        <v>#VALUE!</v>
      </c>
      <c r="AP346" s="3" t="e">
        <v>#VALUE!</v>
      </c>
      <c r="AQ346" s="3" t="e">
        <v>#VALUE!</v>
      </c>
      <c r="AR346" s="3" t="e">
        <v>#VALUE!</v>
      </c>
      <c r="AS346" s="3" t="e">
        <v>#VALUE!</v>
      </c>
      <c r="AT346" s="3">
        <v>0</v>
      </c>
      <c r="AU346" s="3">
        <v>0</v>
      </c>
      <c r="AV346" s="3">
        <v>0</v>
      </c>
      <c r="AW346" s="3">
        <v>0</v>
      </c>
      <c r="AX346" s="1">
        <v>0</v>
      </c>
      <c r="AY346" s="2" t="s">
        <v>64</v>
      </c>
      <c r="AZ346" s="2" t="s">
        <v>70</v>
      </c>
      <c r="BA346" s="2">
        <v>0</v>
      </c>
      <c r="BB346" s="2">
        <v>0</v>
      </c>
      <c r="BC346" s="2">
        <v>0</v>
      </c>
      <c r="BD346" s="2">
        <v>0</v>
      </c>
      <c r="BE346" s="1" t="s">
        <v>109</v>
      </c>
      <c r="BF346" s="56">
        <v>18944.437252449683</v>
      </c>
    </row>
    <row r="347" spans="1:58" ht="27.75" customHeight="1" x14ac:dyDescent="0.55000000000000004">
      <c r="A347" s="3">
        <v>0</v>
      </c>
      <c r="B347" s="14">
        <v>0</v>
      </c>
      <c r="C347" s="9">
        <v>0</v>
      </c>
      <c r="D347" s="13">
        <v>0</v>
      </c>
      <c r="E347" s="9">
        <v>23</v>
      </c>
      <c r="F347" s="9">
        <v>37</v>
      </c>
      <c r="G347" s="9">
        <v>0</v>
      </c>
      <c r="H347" s="9">
        <v>0</v>
      </c>
      <c r="I347" s="9">
        <v>128</v>
      </c>
      <c r="J347" s="9" t="s">
        <v>57</v>
      </c>
      <c r="K347" s="9">
        <v>5</v>
      </c>
      <c r="L347" s="9">
        <v>0</v>
      </c>
      <c r="M347" s="10">
        <v>0</v>
      </c>
      <c r="N347" s="9">
        <v>0</v>
      </c>
      <c r="O347" s="9">
        <v>0</v>
      </c>
      <c r="P347" s="10">
        <v>0</v>
      </c>
      <c r="Q347" s="10">
        <v>0</v>
      </c>
      <c r="R347" s="10">
        <v>0</v>
      </c>
      <c r="S347" s="9">
        <v>0</v>
      </c>
      <c r="T347" s="12"/>
      <c r="U347" s="11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9" t="s">
        <v>96</v>
      </c>
      <c r="AC347" s="8">
        <v>1304985.1560900002</v>
      </c>
      <c r="AD347" s="8">
        <v>9780</v>
      </c>
      <c r="AE347" s="8">
        <v>1295205.1560900002</v>
      </c>
      <c r="AF347" s="8">
        <v>0</v>
      </c>
      <c r="AG347" s="8">
        <v>0</v>
      </c>
      <c r="AH347" s="8" t="s">
        <v>58</v>
      </c>
      <c r="AI347" s="1" t="s">
        <v>61</v>
      </c>
      <c r="AJ347" s="1">
        <v>0</v>
      </c>
      <c r="AK347" s="1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1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1" t="s">
        <v>110</v>
      </c>
      <c r="BF347" s="56">
        <v>0</v>
      </c>
    </row>
    <row r="348" spans="1:58" ht="27.75" customHeight="1" x14ac:dyDescent="0.55000000000000004">
      <c r="A348" s="3">
        <v>45992</v>
      </c>
      <c r="B348" s="14" t="s">
        <v>532</v>
      </c>
      <c r="C348" s="9" t="s">
        <v>91</v>
      </c>
      <c r="D348" s="13" t="s">
        <v>512</v>
      </c>
      <c r="E348" s="9">
        <v>24</v>
      </c>
      <c r="F348" s="9">
        <v>37</v>
      </c>
      <c r="G348" s="9" t="s">
        <v>60</v>
      </c>
      <c r="H348" s="9">
        <v>0</v>
      </c>
      <c r="I348" s="9">
        <v>130</v>
      </c>
      <c r="J348" s="9" t="s">
        <v>57</v>
      </c>
      <c r="K348" s="9">
        <v>5</v>
      </c>
      <c r="L348" s="9" t="s">
        <v>89</v>
      </c>
      <c r="M348" s="10">
        <v>25</v>
      </c>
      <c r="N348" s="9">
        <v>40</v>
      </c>
      <c r="O348" s="9">
        <v>55</v>
      </c>
      <c r="P348" s="10">
        <v>915.90784559999975</v>
      </c>
      <c r="Q348" s="10">
        <v>0</v>
      </c>
      <c r="R348" s="10">
        <v>915.90784559999975</v>
      </c>
      <c r="S348" s="9" t="s">
        <v>198</v>
      </c>
      <c r="T348" s="12">
        <v>46016</v>
      </c>
      <c r="U348" s="11">
        <v>27000</v>
      </c>
      <c r="V348" s="10">
        <v>0</v>
      </c>
      <c r="W348" s="10">
        <v>0</v>
      </c>
      <c r="X348" s="10">
        <v>28350</v>
      </c>
      <c r="Y348" s="10">
        <v>27000</v>
      </c>
      <c r="Z348" s="10">
        <v>0</v>
      </c>
      <c r="AA348" s="10">
        <v>28350</v>
      </c>
      <c r="AB348" s="9" t="s">
        <v>513</v>
      </c>
      <c r="AC348" s="8">
        <v>29043.63</v>
      </c>
      <c r="AD348" s="8">
        <v>0</v>
      </c>
      <c r="AE348" s="8">
        <v>29043.63</v>
      </c>
      <c r="AF348" s="8">
        <v>0</v>
      </c>
      <c r="AG348" s="8">
        <v>0</v>
      </c>
      <c r="AH348" s="8">
        <v>0</v>
      </c>
      <c r="AI348" s="1" t="s">
        <v>111</v>
      </c>
      <c r="AJ348" s="1" t="s">
        <v>72</v>
      </c>
      <c r="AK348" s="1">
        <v>3</v>
      </c>
      <c r="AL348" s="3">
        <v>46016</v>
      </c>
      <c r="AM348" s="3">
        <v>0</v>
      </c>
      <c r="AN348" s="3">
        <v>46006</v>
      </c>
      <c r="AO348" s="3">
        <v>46013</v>
      </c>
      <c r="AP348" s="3">
        <v>46014</v>
      </c>
      <c r="AQ348" s="3">
        <v>46014</v>
      </c>
      <c r="AR348" s="3">
        <v>46011</v>
      </c>
      <c r="AS348" s="3">
        <v>46015</v>
      </c>
      <c r="AT348" s="3">
        <v>0</v>
      </c>
      <c r="AU348" s="3">
        <v>0</v>
      </c>
      <c r="AV348" s="3">
        <v>0</v>
      </c>
      <c r="AW348" s="3">
        <v>0</v>
      </c>
      <c r="AX348" s="1">
        <v>0</v>
      </c>
      <c r="AY348" s="2" t="s">
        <v>64</v>
      </c>
      <c r="AZ348" s="2" t="s">
        <v>70</v>
      </c>
      <c r="BA348" s="2">
        <v>0</v>
      </c>
      <c r="BB348" s="2">
        <v>0</v>
      </c>
      <c r="BC348" s="2">
        <v>0</v>
      </c>
      <c r="BD348" s="2">
        <v>0</v>
      </c>
      <c r="BE348" s="1" t="s">
        <v>109</v>
      </c>
      <c r="BF348" s="56">
        <v>3802.5856637999996</v>
      </c>
    </row>
    <row r="349" spans="1:58" ht="27.75" customHeight="1" x14ac:dyDescent="0.55000000000000004">
      <c r="A349" s="3" t="s">
        <v>130</v>
      </c>
      <c r="B349" s="14" t="s">
        <v>130</v>
      </c>
      <c r="C349" s="9" t="s">
        <v>91</v>
      </c>
      <c r="D349" s="13" t="s">
        <v>61</v>
      </c>
      <c r="E349" s="9">
        <v>24</v>
      </c>
      <c r="F349" s="9">
        <v>37</v>
      </c>
      <c r="G349" s="9" t="s">
        <v>60</v>
      </c>
      <c r="H349" s="9">
        <v>0</v>
      </c>
      <c r="I349" s="9">
        <v>130</v>
      </c>
      <c r="J349" s="9" t="s">
        <v>57</v>
      </c>
      <c r="K349" s="9">
        <v>5</v>
      </c>
      <c r="L349" s="9" t="s">
        <v>89</v>
      </c>
      <c r="M349" s="10">
        <v>25</v>
      </c>
      <c r="N349" s="9">
        <v>40</v>
      </c>
      <c r="O349" s="9">
        <v>55</v>
      </c>
      <c r="P349" s="10">
        <v>508.83769199999989</v>
      </c>
      <c r="Q349" s="10">
        <v>0</v>
      </c>
      <c r="R349" s="10">
        <v>508.83769199999989</v>
      </c>
      <c r="S349" s="9" t="s">
        <v>198</v>
      </c>
      <c r="T349" s="12">
        <v>46037</v>
      </c>
      <c r="U349" s="11">
        <v>15000</v>
      </c>
      <c r="V349" s="10">
        <v>0</v>
      </c>
      <c r="W349" s="10">
        <v>0</v>
      </c>
      <c r="X349" s="10">
        <v>15750</v>
      </c>
      <c r="Y349" s="10">
        <v>15000</v>
      </c>
      <c r="Z349" s="10">
        <v>0</v>
      </c>
      <c r="AA349" s="10">
        <v>15750</v>
      </c>
      <c r="AB349" s="9" t="s">
        <v>513</v>
      </c>
      <c r="AC349" s="8">
        <v>16135.350000000002</v>
      </c>
      <c r="AD349" s="8">
        <v>0</v>
      </c>
      <c r="AE349" s="8">
        <v>16135.350000000002</v>
      </c>
      <c r="AF349" s="8">
        <v>0</v>
      </c>
      <c r="AG349" s="8">
        <v>0</v>
      </c>
      <c r="AH349" s="8">
        <v>0</v>
      </c>
      <c r="AI349" s="1" t="s">
        <v>111</v>
      </c>
      <c r="AJ349" s="1" t="s">
        <v>72</v>
      </c>
      <c r="AK349" s="1">
        <v>3</v>
      </c>
      <c r="AL349" s="3">
        <v>46037</v>
      </c>
      <c r="AM349" s="3">
        <v>0</v>
      </c>
      <c r="AN349" s="3">
        <v>46027</v>
      </c>
      <c r="AO349" s="3">
        <v>46034</v>
      </c>
      <c r="AP349" s="3">
        <v>46035</v>
      </c>
      <c r="AQ349" s="3">
        <v>46035</v>
      </c>
      <c r="AR349" s="3">
        <v>46032</v>
      </c>
      <c r="AS349" s="3">
        <v>46036</v>
      </c>
      <c r="AT349" s="3">
        <v>0</v>
      </c>
      <c r="AU349" s="3">
        <v>0</v>
      </c>
      <c r="AV349" s="3">
        <v>0</v>
      </c>
      <c r="AW349" s="3">
        <v>0</v>
      </c>
      <c r="AX349" s="1">
        <v>0</v>
      </c>
      <c r="AY349" s="2" t="s">
        <v>64</v>
      </c>
      <c r="AZ349" s="2" t="s">
        <v>65</v>
      </c>
      <c r="BA349" s="2">
        <v>0</v>
      </c>
      <c r="BB349" s="2">
        <v>0</v>
      </c>
      <c r="BC349" s="2">
        <v>0</v>
      </c>
      <c r="BD349" s="2">
        <v>0</v>
      </c>
      <c r="BE349" s="1" t="s">
        <v>109</v>
      </c>
      <c r="BF349" s="56">
        <v>2112.5475910000005</v>
      </c>
    </row>
    <row r="350" spans="1:58" ht="27.75" customHeight="1" x14ac:dyDescent="0.55000000000000004">
      <c r="A350" s="3">
        <v>0</v>
      </c>
      <c r="B350" s="14">
        <v>0</v>
      </c>
      <c r="C350" s="9">
        <v>0</v>
      </c>
      <c r="D350" s="13" t="s">
        <v>93</v>
      </c>
      <c r="E350" s="9">
        <v>24</v>
      </c>
      <c r="F350" s="9">
        <v>37</v>
      </c>
      <c r="G350" s="9">
        <v>0</v>
      </c>
      <c r="H350" s="9">
        <v>0</v>
      </c>
      <c r="I350" s="9">
        <v>125</v>
      </c>
      <c r="J350" s="9" t="s">
        <v>57</v>
      </c>
      <c r="K350" s="9">
        <v>5</v>
      </c>
      <c r="L350" s="9">
        <v>0</v>
      </c>
      <c r="M350" s="10">
        <v>0</v>
      </c>
      <c r="N350" s="9">
        <v>0</v>
      </c>
      <c r="O350" s="9">
        <v>0</v>
      </c>
      <c r="P350" s="10">
        <v>0</v>
      </c>
      <c r="Q350" s="10">
        <v>0</v>
      </c>
      <c r="R350" s="10">
        <v>0</v>
      </c>
      <c r="S350" s="9">
        <v>0</v>
      </c>
      <c r="T350" s="12"/>
      <c r="U350" s="11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9" t="s">
        <v>513</v>
      </c>
      <c r="AC350" s="8">
        <v>45178.98</v>
      </c>
      <c r="AD350" s="8">
        <v>0</v>
      </c>
      <c r="AE350" s="8">
        <v>45178.98</v>
      </c>
      <c r="AF350" s="8">
        <v>0</v>
      </c>
      <c r="AG350" s="8">
        <v>0</v>
      </c>
      <c r="AH350" s="8" t="s">
        <v>58</v>
      </c>
      <c r="AI350" s="1" t="s">
        <v>114</v>
      </c>
      <c r="AJ350" s="1">
        <v>0</v>
      </c>
      <c r="AK350" s="1" t="s">
        <v>15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1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1" t="s">
        <v>514</v>
      </c>
      <c r="BF350" s="56">
        <v>0</v>
      </c>
    </row>
    <row r="351" spans="1:58" ht="27.75" customHeight="1" x14ac:dyDescent="0.55000000000000004">
      <c r="A351" s="3">
        <v>45974</v>
      </c>
      <c r="B351" s="14" t="s">
        <v>451</v>
      </c>
      <c r="C351" s="9" t="s">
        <v>132</v>
      </c>
      <c r="D351" s="13" t="s">
        <v>59</v>
      </c>
      <c r="E351" s="9">
        <v>26</v>
      </c>
      <c r="F351" s="9">
        <v>42</v>
      </c>
      <c r="G351" s="9" t="s">
        <v>60</v>
      </c>
      <c r="H351" s="9">
        <v>0</v>
      </c>
      <c r="I351" s="9">
        <v>100</v>
      </c>
      <c r="J351" s="9" t="s">
        <v>57</v>
      </c>
      <c r="K351" s="9">
        <v>5</v>
      </c>
      <c r="L351" s="9" t="s">
        <v>90</v>
      </c>
      <c r="M351" s="10" t="s">
        <v>62</v>
      </c>
      <c r="N351" s="9">
        <v>0</v>
      </c>
      <c r="O351" s="9">
        <v>0</v>
      </c>
      <c r="P351" s="10">
        <v>0</v>
      </c>
      <c r="Q351" s="10">
        <v>0</v>
      </c>
      <c r="R351" s="10">
        <v>0</v>
      </c>
      <c r="S351" s="9" t="s">
        <v>119</v>
      </c>
      <c r="T351" s="12">
        <v>46001</v>
      </c>
      <c r="U351" s="11">
        <v>400</v>
      </c>
      <c r="V351" s="10">
        <v>472</v>
      </c>
      <c r="W351" s="10">
        <v>400</v>
      </c>
      <c r="X351" s="10">
        <v>-400</v>
      </c>
      <c r="Y351" s="10">
        <v>0</v>
      </c>
      <c r="Z351" s="10">
        <v>0</v>
      </c>
      <c r="AA351" s="10">
        <v>0</v>
      </c>
      <c r="AB351" s="9" t="s">
        <v>262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  <c r="AI351" s="1" t="s">
        <v>111</v>
      </c>
      <c r="AJ351" s="1" t="s">
        <v>77</v>
      </c>
      <c r="AK351" s="1">
        <v>1</v>
      </c>
      <c r="AL351" s="3">
        <v>46001</v>
      </c>
      <c r="AM351" s="3">
        <v>0</v>
      </c>
      <c r="AN351" s="3">
        <v>0</v>
      </c>
      <c r="AO351" s="3">
        <v>0</v>
      </c>
      <c r="AP351" s="3">
        <v>0</v>
      </c>
      <c r="AQ351" s="3">
        <v>46000</v>
      </c>
      <c r="AR351" s="3">
        <v>45996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1">
        <v>0</v>
      </c>
      <c r="AY351" s="2" t="s">
        <v>6</v>
      </c>
      <c r="AZ351" s="2">
        <v>0</v>
      </c>
      <c r="BA351" s="2">
        <v>0</v>
      </c>
      <c r="BB351" s="2">
        <v>400</v>
      </c>
      <c r="BC351" s="2">
        <v>0</v>
      </c>
      <c r="BD351" s="2">
        <v>0</v>
      </c>
      <c r="BE351" s="1" t="s">
        <v>218</v>
      </c>
      <c r="BF351" s="56">
        <v>0</v>
      </c>
    </row>
    <row r="352" spans="1:58" ht="27.75" customHeight="1" x14ac:dyDescent="0.55000000000000004">
      <c r="A352" s="3">
        <v>45973</v>
      </c>
      <c r="B352" s="14" t="s">
        <v>363</v>
      </c>
      <c r="C352" s="9" t="s">
        <v>132</v>
      </c>
      <c r="D352" s="13" t="s">
        <v>59</v>
      </c>
      <c r="E352" s="9">
        <v>26</v>
      </c>
      <c r="F352" s="9">
        <v>39</v>
      </c>
      <c r="G352" s="9" t="s">
        <v>60</v>
      </c>
      <c r="H352" s="9">
        <v>0</v>
      </c>
      <c r="I352" s="9">
        <v>93</v>
      </c>
      <c r="J352" s="9" t="s">
        <v>57</v>
      </c>
      <c r="K352" s="9">
        <v>5</v>
      </c>
      <c r="L352" s="9" t="s">
        <v>90</v>
      </c>
      <c r="M352" s="10" t="s">
        <v>62</v>
      </c>
      <c r="N352" s="9">
        <v>0</v>
      </c>
      <c r="O352" s="9">
        <v>0</v>
      </c>
      <c r="P352" s="10">
        <v>0</v>
      </c>
      <c r="Q352" s="10">
        <v>0</v>
      </c>
      <c r="R352" s="10">
        <v>0</v>
      </c>
      <c r="S352" s="9" t="s">
        <v>119</v>
      </c>
      <c r="T352" s="12">
        <v>46001</v>
      </c>
      <c r="U352" s="11">
        <v>5000</v>
      </c>
      <c r="V352" s="10">
        <v>5000</v>
      </c>
      <c r="W352" s="10">
        <v>5000</v>
      </c>
      <c r="X352" s="10">
        <v>-5000</v>
      </c>
      <c r="Y352" s="10">
        <v>0</v>
      </c>
      <c r="Z352" s="10">
        <v>0</v>
      </c>
      <c r="AA352" s="10">
        <v>0</v>
      </c>
      <c r="AB352" s="9" t="s">
        <v>262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  <c r="AI352" s="1" t="s">
        <v>111</v>
      </c>
      <c r="AJ352" s="1" t="s">
        <v>77</v>
      </c>
      <c r="AK352" s="1">
        <v>1</v>
      </c>
      <c r="AL352" s="3">
        <v>46001</v>
      </c>
      <c r="AM352" s="3">
        <v>0</v>
      </c>
      <c r="AN352" s="3">
        <v>0</v>
      </c>
      <c r="AO352" s="3">
        <v>0</v>
      </c>
      <c r="AP352" s="3">
        <v>0</v>
      </c>
      <c r="AQ352" s="3">
        <v>46000</v>
      </c>
      <c r="AR352" s="3">
        <v>45996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1">
        <v>0</v>
      </c>
      <c r="AY352" s="2" t="s">
        <v>6</v>
      </c>
      <c r="AZ352" s="2">
        <v>0</v>
      </c>
      <c r="BA352" s="2">
        <v>0</v>
      </c>
      <c r="BB352" s="2">
        <v>5000</v>
      </c>
      <c r="BC352" s="2">
        <v>0</v>
      </c>
      <c r="BD352" s="2">
        <v>0</v>
      </c>
      <c r="BE352" s="1" t="s">
        <v>218</v>
      </c>
      <c r="BF352" s="56">
        <v>0</v>
      </c>
    </row>
    <row r="353" spans="1:58" ht="27.75" customHeight="1" x14ac:dyDescent="0.55000000000000004">
      <c r="A353" s="3">
        <v>0</v>
      </c>
      <c r="B353" s="14">
        <v>0</v>
      </c>
      <c r="C353" s="9">
        <v>0</v>
      </c>
      <c r="D353" s="13">
        <v>0</v>
      </c>
      <c r="E353" s="9">
        <v>26</v>
      </c>
      <c r="F353" s="9">
        <v>43</v>
      </c>
      <c r="G353" s="9">
        <v>0</v>
      </c>
      <c r="H353" s="9">
        <v>0</v>
      </c>
      <c r="I353" s="9">
        <v>100</v>
      </c>
      <c r="J353" s="9" t="s">
        <v>57</v>
      </c>
      <c r="K353" s="9">
        <v>5</v>
      </c>
      <c r="L353" s="9">
        <v>0</v>
      </c>
      <c r="M353" s="10">
        <v>0</v>
      </c>
      <c r="N353" s="9">
        <v>0</v>
      </c>
      <c r="O353" s="9">
        <v>0</v>
      </c>
      <c r="P353" s="10">
        <v>0</v>
      </c>
      <c r="Q353" s="10">
        <v>0</v>
      </c>
      <c r="R353" s="10">
        <v>0</v>
      </c>
      <c r="S353" s="9">
        <v>0</v>
      </c>
      <c r="T353" s="12"/>
      <c r="U353" s="11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9" t="s">
        <v>262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 t="s">
        <v>58</v>
      </c>
      <c r="AI353" s="1" t="s">
        <v>112</v>
      </c>
      <c r="AJ353" s="1">
        <v>0</v>
      </c>
      <c r="AK353" s="1" t="s">
        <v>15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1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1" t="s">
        <v>218</v>
      </c>
      <c r="BF353" s="56">
        <v>0</v>
      </c>
    </row>
    <row r="354" spans="1:58" ht="27.75" customHeight="1" x14ac:dyDescent="0.55000000000000004">
      <c r="A354" s="3">
        <v>45990</v>
      </c>
      <c r="B354" s="14" t="s">
        <v>533</v>
      </c>
      <c r="C354" s="9" t="s">
        <v>266</v>
      </c>
      <c r="D354" s="13" t="s">
        <v>515</v>
      </c>
      <c r="E354" s="9">
        <v>26</v>
      </c>
      <c r="F354" s="9">
        <v>40</v>
      </c>
      <c r="G354" s="9" t="s">
        <v>60</v>
      </c>
      <c r="H354" s="9">
        <v>0</v>
      </c>
      <c r="I354" s="9">
        <v>108</v>
      </c>
      <c r="J354" s="9" t="s">
        <v>57</v>
      </c>
      <c r="K354" s="9">
        <v>5</v>
      </c>
      <c r="L354" s="9" t="s">
        <v>90</v>
      </c>
      <c r="M354" s="10">
        <v>27</v>
      </c>
      <c r="N354" s="9">
        <v>43</v>
      </c>
      <c r="O354" s="9">
        <v>40</v>
      </c>
      <c r="P354" s="10">
        <v>286.42936262399996</v>
      </c>
      <c r="Q354" s="10">
        <v>0</v>
      </c>
      <c r="R354" s="10">
        <v>286.42936262399996</v>
      </c>
      <c r="S354" s="9" t="s">
        <v>104</v>
      </c>
      <c r="T354" s="12">
        <v>46001</v>
      </c>
      <c r="U354" s="11">
        <v>10000</v>
      </c>
      <c r="V354" s="10">
        <v>0</v>
      </c>
      <c r="W354" s="10">
        <v>0</v>
      </c>
      <c r="X354" s="10">
        <v>10500</v>
      </c>
      <c r="Y354" s="10">
        <v>10000</v>
      </c>
      <c r="Z354" s="10">
        <v>0</v>
      </c>
      <c r="AA354" s="10">
        <v>10500</v>
      </c>
      <c r="AB354" s="9" t="s">
        <v>159</v>
      </c>
      <c r="AC354" s="8">
        <v>11595.1</v>
      </c>
      <c r="AD354" s="8">
        <v>2680</v>
      </c>
      <c r="AE354" s="8">
        <v>8915.1</v>
      </c>
      <c r="AF354" s="8">
        <v>0</v>
      </c>
      <c r="AG354" s="8">
        <v>0</v>
      </c>
      <c r="AH354" s="8">
        <v>0</v>
      </c>
      <c r="AI354" s="1" t="s">
        <v>113</v>
      </c>
      <c r="AJ354" s="1" t="s">
        <v>72</v>
      </c>
      <c r="AK354" s="1">
        <v>3</v>
      </c>
      <c r="AL354" s="3">
        <v>46001</v>
      </c>
      <c r="AM354" s="3">
        <v>0</v>
      </c>
      <c r="AN354" s="3">
        <v>45991</v>
      </c>
      <c r="AO354" s="3">
        <v>45998</v>
      </c>
      <c r="AP354" s="3">
        <v>45999</v>
      </c>
      <c r="AQ354" s="3">
        <v>45999</v>
      </c>
      <c r="AR354" s="3">
        <v>45996</v>
      </c>
      <c r="AS354" s="3">
        <v>46000</v>
      </c>
      <c r="AT354" s="3">
        <v>0</v>
      </c>
      <c r="AU354" s="3">
        <v>0</v>
      </c>
      <c r="AV354" s="3">
        <v>0</v>
      </c>
      <c r="AW354" s="3">
        <v>0</v>
      </c>
      <c r="AX354" s="1">
        <v>0</v>
      </c>
      <c r="AY354" s="2" t="s">
        <v>64</v>
      </c>
      <c r="AZ354" s="2" t="s">
        <v>70</v>
      </c>
      <c r="BA354" s="2" t="s">
        <v>516</v>
      </c>
      <c r="BB354" s="2">
        <v>0</v>
      </c>
      <c r="BC354" s="2">
        <v>0</v>
      </c>
      <c r="BD354" s="2">
        <v>0</v>
      </c>
      <c r="BE354" s="1" t="s">
        <v>99</v>
      </c>
      <c r="BF354" s="56">
        <v>885.96282666666661</v>
      </c>
    </row>
    <row r="355" spans="1:58" ht="27.75" customHeight="1" x14ac:dyDescent="0.55000000000000004">
      <c r="A355" s="3">
        <v>45990</v>
      </c>
      <c r="B355" s="14" t="s">
        <v>533</v>
      </c>
      <c r="C355" s="9" t="s">
        <v>266</v>
      </c>
      <c r="D355" s="13" t="s">
        <v>515</v>
      </c>
      <c r="E355" s="9">
        <v>26</v>
      </c>
      <c r="F355" s="9">
        <v>40</v>
      </c>
      <c r="G355" s="9" t="s">
        <v>60</v>
      </c>
      <c r="H355" s="9">
        <v>0</v>
      </c>
      <c r="I355" s="9">
        <v>108</v>
      </c>
      <c r="J355" s="9" t="s">
        <v>57</v>
      </c>
      <c r="K355" s="9">
        <v>5</v>
      </c>
      <c r="L355" s="9" t="s">
        <v>90</v>
      </c>
      <c r="M355" s="10">
        <v>27</v>
      </c>
      <c r="N355" s="9">
        <v>43</v>
      </c>
      <c r="O355" s="9">
        <v>40</v>
      </c>
      <c r="P355" s="10">
        <v>286.42936262399996</v>
      </c>
      <c r="Q355" s="10">
        <v>0</v>
      </c>
      <c r="R355" s="10">
        <v>286.42936262399996</v>
      </c>
      <c r="S355" s="9" t="s">
        <v>104</v>
      </c>
      <c r="T355" s="12">
        <v>46007</v>
      </c>
      <c r="U355" s="11">
        <v>10000</v>
      </c>
      <c r="V355" s="10">
        <v>0</v>
      </c>
      <c r="W355" s="10">
        <v>0</v>
      </c>
      <c r="X355" s="10">
        <v>10500</v>
      </c>
      <c r="Y355" s="10">
        <v>10000</v>
      </c>
      <c r="Z355" s="10">
        <v>0</v>
      </c>
      <c r="AA355" s="10">
        <v>10500</v>
      </c>
      <c r="AB355" s="9" t="s">
        <v>159</v>
      </c>
      <c r="AC355" s="8">
        <v>11595.1</v>
      </c>
      <c r="AD355" s="8">
        <v>0</v>
      </c>
      <c r="AE355" s="8">
        <v>11595.1</v>
      </c>
      <c r="AF355" s="8">
        <v>0</v>
      </c>
      <c r="AG355" s="8">
        <v>0</v>
      </c>
      <c r="AH355" s="8">
        <v>0</v>
      </c>
      <c r="AI355" s="1" t="s">
        <v>111</v>
      </c>
      <c r="AJ355" s="1" t="s">
        <v>72</v>
      </c>
      <c r="AK355" s="1">
        <v>3</v>
      </c>
      <c r="AL355" s="3">
        <v>46007</v>
      </c>
      <c r="AM355" s="3">
        <v>0</v>
      </c>
      <c r="AN355" s="3">
        <v>45997</v>
      </c>
      <c r="AO355" s="3">
        <v>46004</v>
      </c>
      <c r="AP355" s="3">
        <v>46005</v>
      </c>
      <c r="AQ355" s="3">
        <v>46005</v>
      </c>
      <c r="AR355" s="3">
        <v>46002</v>
      </c>
      <c r="AS355" s="3">
        <v>46006</v>
      </c>
      <c r="AT355" s="3">
        <v>0</v>
      </c>
      <c r="AU355" s="3">
        <v>0</v>
      </c>
      <c r="AV355" s="3">
        <v>0</v>
      </c>
      <c r="AW355" s="3">
        <v>0</v>
      </c>
      <c r="AX355" s="1">
        <v>0</v>
      </c>
      <c r="AY355" s="2" t="s">
        <v>64</v>
      </c>
      <c r="AZ355" s="2" t="s">
        <v>70</v>
      </c>
      <c r="BA355" s="2" t="s">
        <v>516</v>
      </c>
      <c r="BB355" s="2">
        <v>0</v>
      </c>
      <c r="BC355" s="2">
        <v>0</v>
      </c>
      <c r="BD355" s="2">
        <v>0</v>
      </c>
      <c r="BE355" s="1" t="s">
        <v>99</v>
      </c>
      <c r="BF355" s="56">
        <v>1152.2952711111111</v>
      </c>
    </row>
    <row r="356" spans="1:58" ht="27.75" customHeight="1" x14ac:dyDescent="0.55000000000000004">
      <c r="A356" s="3">
        <v>0</v>
      </c>
      <c r="B356" s="14">
        <v>0</v>
      </c>
      <c r="C356" s="9">
        <v>0</v>
      </c>
      <c r="D356" s="13">
        <v>0</v>
      </c>
      <c r="E356" s="9">
        <v>26</v>
      </c>
      <c r="F356" s="9">
        <v>43</v>
      </c>
      <c r="G356" s="9">
        <v>0</v>
      </c>
      <c r="H356" s="9">
        <v>0</v>
      </c>
      <c r="I356" s="9">
        <v>116</v>
      </c>
      <c r="J356" s="9" t="s">
        <v>57</v>
      </c>
      <c r="K356" s="9">
        <v>5</v>
      </c>
      <c r="L356" s="9">
        <v>0</v>
      </c>
      <c r="M356" s="10">
        <v>0</v>
      </c>
      <c r="N356" s="9">
        <v>0</v>
      </c>
      <c r="O356" s="9">
        <v>0</v>
      </c>
      <c r="P356" s="10">
        <v>0</v>
      </c>
      <c r="Q356" s="10">
        <v>0</v>
      </c>
      <c r="R356" s="10">
        <v>0</v>
      </c>
      <c r="S356" s="9">
        <v>0</v>
      </c>
      <c r="T356" s="12"/>
      <c r="U356" s="11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9" t="s">
        <v>159</v>
      </c>
      <c r="AC356" s="8">
        <v>23190.2</v>
      </c>
      <c r="AD356" s="8">
        <v>2680</v>
      </c>
      <c r="AE356" s="8">
        <v>20510.2</v>
      </c>
      <c r="AF356" s="8">
        <v>0</v>
      </c>
      <c r="AG356" s="8">
        <v>0</v>
      </c>
      <c r="AH356" s="8" t="s">
        <v>58</v>
      </c>
      <c r="AI356" s="1" t="s">
        <v>111</v>
      </c>
      <c r="AJ356" s="1">
        <v>0</v>
      </c>
      <c r="AK356" s="1" t="s">
        <v>15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1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1" t="s">
        <v>160</v>
      </c>
      <c r="BF356" s="56">
        <v>0</v>
      </c>
    </row>
    <row r="357" spans="1:58" ht="27.75" customHeight="1" x14ac:dyDescent="0.55000000000000004">
      <c r="A357" s="3">
        <v>45983</v>
      </c>
      <c r="B357" s="14" t="s">
        <v>430</v>
      </c>
      <c r="C357" s="9" t="s">
        <v>105</v>
      </c>
      <c r="D357" s="13" t="s">
        <v>287</v>
      </c>
      <c r="E357" s="9">
        <v>26</v>
      </c>
      <c r="F357" s="9">
        <v>43</v>
      </c>
      <c r="G357" s="9" t="s">
        <v>60</v>
      </c>
      <c r="H357" s="9" t="s">
        <v>66</v>
      </c>
      <c r="I357" s="9">
        <v>150</v>
      </c>
      <c r="J357" s="9" t="s">
        <v>57</v>
      </c>
      <c r="K357" s="9">
        <v>5</v>
      </c>
      <c r="L357" s="9" t="s">
        <v>89</v>
      </c>
      <c r="M357" s="10" t="s">
        <v>62</v>
      </c>
      <c r="N357" s="9">
        <v>0</v>
      </c>
      <c r="O357" s="9">
        <v>0</v>
      </c>
      <c r="P357" s="10">
        <v>0</v>
      </c>
      <c r="Q357" s="10">
        <v>0</v>
      </c>
      <c r="R357" s="10">
        <v>0</v>
      </c>
      <c r="S357" s="9" t="s">
        <v>106</v>
      </c>
      <c r="T357" s="12">
        <v>45999</v>
      </c>
      <c r="U357" s="11">
        <v>10000</v>
      </c>
      <c r="V357" s="10">
        <v>620</v>
      </c>
      <c r="W357" s="10">
        <v>0</v>
      </c>
      <c r="X357" s="10">
        <v>10175</v>
      </c>
      <c r="Y357" s="10">
        <v>9380</v>
      </c>
      <c r="Z357" s="10">
        <v>10175</v>
      </c>
      <c r="AA357" s="10">
        <v>0</v>
      </c>
      <c r="AB357" s="9" t="s">
        <v>86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  <c r="AI357" s="1" t="s">
        <v>113</v>
      </c>
      <c r="AJ357" s="1" t="s">
        <v>75</v>
      </c>
      <c r="AK357" s="1">
        <v>4</v>
      </c>
      <c r="AL357" s="3">
        <v>45999</v>
      </c>
      <c r="AM357" s="3">
        <v>45995</v>
      </c>
      <c r="AN357" s="3">
        <v>45988</v>
      </c>
      <c r="AO357" s="3">
        <v>45996</v>
      </c>
      <c r="AP357" s="3">
        <v>45997</v>
      </c>
      <c r="AQ357" s="3">
        <v>45998</v>
      </c>
      <c r="AR357" s="3">
        <v>45994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1">
        <v>0</v>
      </c>
      <c r="AY357" s="2" t="s">
        <v>69</v>
      </c>
      <c r="AZ357" s="2">
        <v>0</v>
      </c>
      <c r="BA357" s="2">
        <v>0</v>
      </c>
      <c r="BB357" s="2">
        <v>0</v>
      </c>
      <c r="BC357" s="2">
        <v>10175</v>
      </c>
      <c r="BD357" s="2">
        <v>0</v>
      </c>
      <c r="BE357" s="1" t="s">
        <v>101</v>
      </c>
      <c r="BF357" s="56">
        <v>0</v>
      </c>
    </row>
    <row r="358" spans="1:58" ht="27.75" customHeight="1" x14ac:dyDescent="0.55000000000000004">
      <c r="A358" s="3">
        <v>0</v>
      </c>
      <c r="B358" s="14">
        <v>0</v>
      </c>
      <c r="C358" s="9">
        <v>0</v>
      </c>
      <c r="D358" s="13">
        <v>0</v>
      </c>
      <c r="E358" s="9">
        <v>26</v>
      </c>
      <c r="F358" s="9">
        <v>43</v>
      </c>
      <c r="G358" s="9">
        <v>0</v>
      </c>
      <c r="H358" s="9">
        <v>0</v>
      </c>
      <c r="I358" s="9">
        <v>120</v>
      </c>
      <c r="J358" s="9" t="s">
        <v>57</v>
      </c>
      <c r="K358" s="9">
        <v>5</v>
      </c>
      <c r="L358" s="9">
        <v>0</v>
      </c>
      <c r="M358" s="10">
        <v>0</v>
      </c>
      <c r="N358" s="9">
        <v>0</v>
      </c>
      <c r="O358" s="9">
        <v>0</v>
      </c>
      <c r="P358" s="10">
        <v>0</v>
      </c>
      <c r="Q358" s="10">
        <v>0</v>
      </c>
      <c r="R358" s="10">
        <v>0</v>
      </c>
      <c r="S358" s="9">
        <v>0</v>
      </c>
      <c r="T358" s="12"/>
      <c r="U358" s="11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9" t="s">
        <v>86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 t="s">
        <v>58</v>
      </c>
      <c r="AI358" s="1" t="s">
        <v>112</v>
      </c>
      <c r="AJ358" s="1">
        <v>0</v>
      </c>
      <c r="AK358" s="1" t="s">
        <v>15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1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1" t="s">
        <v>102</v>
      </c>
      <c r="BF358" s="56">
        <v>0</v>
      </c>
    </row>
    <row r="359" spans="1:58" ht="27.75" customHeight="1" x14ac:dyDescent="0.55000000000000004">
      <c r="A359" s="3">
        <v>45975</v>
      </c>
      <c r="B359" s="14" t="s">
        <v>381</v>
      </c>
      <c r="C359" s="9" t="s">
        <v>141</v>
      </c>
      <c r="D359" s="13" t="s">
        <v>142</v>
      </c>
      <c r="E359" s="9">
        <v>28</v>
      </c>
      <c r="F359" s="9">
        <v>41</v>
      </c>
      <c r="G359" s="9" t="s">
        <v>60</v>
      </c>
      <c r="H359" s="9">
        <v>0</v>
      </c>
      <c r="I359" s="9">
        <v>120</v>
      </c>
      <c r="J359" s="9" t="s">
        <v>78</v>
      </c>
      <c r="K359" s="9">
        <v>3</v>
      </c>
      <c r="L359" s="9" t="s">
        <v>90</v>
      </c>
      <c r="M359" s="10" t="s">
        <v>62</v>
      </c>
      <c r="N359" s="9">
        <v>0</v>
      </c>
      <c r="O359" s="9">
        <v>0</v>
      </c>
      <c r="P359" s="10">
        <v>0</v>
      </c>
      <c r="Q359" s="10">
        <v>0</v>
      </c>
      <c r="R359" s="10">
        <v>0</v>
      </c>
      <c r="S359" s="9" t="s">
        <v>71</v>
      </c>
      <c r="T359" s="12">
        <v>45999</v>
      </c>
      <c r="U359" s="11">
        <v>15000</v>
      </c>
      <c r="V359" s="10">
        <v>14112</v>
      </c>
      <c r="W359" s="10">
        <v>52770</v>
      </c>
      <c r="X359" s="10">
        <v>0</v>
      </c>
      <c r="Y359" s="10">
        <v>888</v>
      </c>
      <c r="Z359" s="10">
        <v>52770</v>
      </c>
      <c r="AA359" s="10">
        <v>0</v>
      </c>
      <c r="AB359" s="9" t="s">
        <v>123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  <c r="AI359" s="1" t="s">
        <v>111</v>
      </c>
      <c r="AJ359" s="1" t="s">
        <v>74</v>
      </c>
      <c r="AK359" s="1">
        <v>2</v>
      </c>
      <c r="AL359" s="3">
        <v>45999</v>
      </c>
      <c r="AM359" s="3">
        <v>0</v>
      </c>
      <c r="AN359" s="3">
        <v>45990</v>
      </c>
      <c r="AO359" s="3">
        <v>45997</v>
      </c>
      <c r="AP359" s="3">
        <v>45998</v>
      </c>
      <c r="AQ359" s="3">
        <v>45998</v>
      </c>
      <c r="AR359" s="3">
        <v>45994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1">
        <v>0</v>
      </c>
      <c r="AY359" s="2" t="s">
        <v>64</v>
      </c>
      <c r="AZ359" s="2" t="s">
        <v>65</v>
      </c>
      <c r="BA359" s="2">
        <v>0</v>
      </c>
      <c r="BB359" s="2">
        <v>52770</v>
      </c>
      <c r="BC359" s="2">
        <v>0</v>
      </c>
      <c r="BD359" s="2">
        <v>0</v>
      </c>
      <c r="BE359" s="1" t="s">
        <v>101</v>
      </c>
      <c r="BF359" s="56">
        <v>0</v>
      </c>
    </row>
    <row r="360" spans="1:58" ht="27.75" customHeight="1" x14ac:dyDescent="0.55000000000000004">
      <c r="A360" s="3" t="s">
        <v>130</v>
      </c>
      <c r="B360" s="14" t="s">
        <v>130</v>
      </c>
      <c r="C360" s="9" t="s">
        <v>141</v>
      </c>
      <c r="D360" s="13" t="s">
        <v>142</v>
      </c>
      <c r="E360" s="9">
        <v>28</v>
      </c>
      <c r="F360" s="9">
        <v>41</v>
      </c>
      <c r="G360" s="9" t="s">
        <v>60</v>
      </c>
      <c r="H360" s="9">
        <v>0</v>
      </c>
      <c r="I360" s="9">
        <v>120</v>
      </c>
      <c r="J360" s="9" t="s">
        <v>78</v>
      </c>
      <c r="K360" s="9">
        <v>3</v>
      </c>
      <c r="L360" s="9" t="s">
        <v>90</v>
      </c>
      <c r="M360" s="10" t="s">
        <v>62</v>
      </c>
      <c r="N360" s="9">
        <v>0</v>
      </c>
      <c r="O360" s="9">
        <v>0</v>
      </c>
      <c r="P360" s="10">
        <v>0</v>
      </c>
      <c r="Q360" s="10">
        <v>0</v>
      </c>
      <c r="R360" s="10">
        <v>0</v>
      </c>
      <c r="S360" s="9" t="s">
        <v>71</v>
      </c>
      <c r="T360" s="12">
        <v>46016</v>
      </c>
      <c r="U360" s="11">
        <v>50000</v>
      </c>
      <c r="V360" s="10">
        <v>0</v>
      </c>
      <c r="W360" s="10">
        <v>0</v>
      </c>
      <c r="X360" s="10">
        <v>52500</v>
      </c>
      <c r="Y360" s="10">
        <v>50000</v>
      </c>
      <c r="Z360" s="10">
        <v>0</v>
      </c>
      <c r="AA360" s="10">
        <v>52500</v>
      </c>
      <c r="AB360" s="9" t="s">
        <v>123</v>
      </c>
      <c r="AC360" s="8">
        <v>59372.5</v>
      </c>
      <c r="AD360" s="8">
        <v>26159</v>
      </c>
      <c r="AE360" s="8">
        <v>33213.5</v>
      </c>
      <c r="AF360" s="8">
        <v>0</v>
      </c>
      <c r="AG360" s="8">
        <v>0</v>
      </c>
      <c r="AH360" s="8">
        <v>0</v>
      </c>
      <c r="AI360" s="1" t="s">
        <v>111</v>
      </c>
      <c r="AJ360" s="1" t="s">
        <v>74</v>
      </c>
      <c r="AK360" s="1">
        <v>2</v>
      </c>
      <c r="AL360" s="3">
        <v>46016</v>
      </c>
      <c r="AM360" s="3">
        <v>0</v>
      </c>
      <c r="AN360" s="3">
        <v>46007</v>
      </c>
      <c r="AO360" s="3">
        <v>46014</v>
      </c>
      <c r="AP360" s="3">
        <v>46015</v>
      </c>
      <c r="AQ360" s="3">
        <v>46015</v>
      </c>
      <c r="AR360" s="3">
        <v>46011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1">
        <v>0</v>
      </c>
      <c r="AY360" s="2" t="s">
        <v>64</v>
      </c>
      <c r="AZ360" s="2" t="s">
        <v>65</v>
      </c>
      <c r="BA360" s="2">
        <v>0</v>
      </c>
      <c r="BB360" s="2">
        <v>0</v>
      </c>
      <c r="BC360" s="2">
        <v>0</v>
      </c>
      <c r="BD360" s="2">
        <v>0</v>
      </c>
      <c r="BE360" s="1" t="s">
        <v>101</v>
      </c>
      <c r="BF360" s="56">
        <v>3732.8283611111115</v>
      </c>
    </row>
    <row r="361" spans="1:58" ht="27.75" customHeight="1" x14ac:dyDescent="0.55000000000000004">
      <c r="A361" s="3" t="s">
        <v>130</v>
      </c>
      <c r="B361" s="14" t="s">
        <v>130</v>
      </c>
      <c r="C361" s="9" t="s">
        <v>105</v>
      </c>
      <c r="D361" s="13" t="s">
        <v>59</v>
      </c>
      <c r="E361" s="9">
        <v>28</v>
      </c>
      <c r="F361" s="9">
        <v>47</v>
      </c>
      <c r="G361" s="9" t="s">
        <v>60</v>
      </c>
      <c r="H361" s="9" t="s">
        <v>66</v>
      </c>
      <c r="I361" s="9">
        <v>180</v>
      </c>
      <c r="J361" s="9" t="s">
        <v>57</v>
      </c>
      <c r="K361" s="9">
        <v>5</v>
      </c>
      <c r="L361" s="9" t="s">
        <v>90</v>
      </c>
      <c r="M361" s="10" t="s">
        <v>62</v>
      </c>
      <c r="N361" s="9">
        <v>0</v>
      </c>
      <c r="O361" s="9">
        <v>0</v>
      </c>
      <c r="P361" s="10">
        <v>0</v>
      </c>
      <c r="Q361" s="10">
        <v>0</v>
      </c>
      <c r="R361" s="10">
        <v>0</v>
      </c>
      <c r="S361" s="9" t="s">
        <v>106</v>
      </c>
      <c r="T361" s="12" t="s">
        <v>63</v>
      </c>
      <c r="U361" s="11">
        <v>5000</v>
      </c>
      <c r="V361" s="10">
        <v>0</v>
      </c>
      <c r="W361" s="10">
        <v>0</v>
      </c>
      <c r="X361" s="10">
        <v>0</v>
      </c>
      <c r="Y361" s="10">
        <v>5000</v>
      </c>
      <c r="Z361" s="10">
        <v>0</v>
      </c>
      <c r="AA361" s="10">
        <v>0</v>
      </c>
      <c r="AB361" s="9" t="s">
        <v>123</v>
      </c>
      <c r="AC361" s="8">
        <v>6775.4500000000007</v>
      </c>
      <c r="AD361" s="8">
        <v>0</v>
      </c>
      <c r="AE361" s="8">
        <v>6775.4500000000007</v>
      </c>
      <c r="AF361" s="8">
        <v>0</v>
      </c>
      <c r="AG361" s="8">
        <v>6775.4500000000007</v>
      </c>
      <c r="AH361" s="8">
        <v>0</v>
      </c>
      <c r="AI361" s="1">
        <v>0</v>
      </c>
      <c r="AJ361" s="1" t="s">
        <v>140</v>
      </c>
      <c r="AK361" s="1">
        <v>2</v>
      </c>
      <c r="AL361" s="3" t="s">
        <v>63</v>
      </c>
      <c r="AM361" s="3" t="e">
        <v>#VALUE!</v>
      </c>
      <c r="AN361" s="3">
        <v>0</v>
      </c>
      <c r="AO361" s="3">
        <v>0</v>
      </c>
      <c r="AP361" s="3">
        <v>0</v>
      </c>
      <c r="AQ361" s="3" t="e">
        <v>#VALUE!</v>
      </c>
      <c r="AR361" s="3" t="e">
        <v>#VALUE!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1">
        <v>0</v>
      </c>
      <c r="AY361" s="2" t="s">
        <v>137</v>
      </c>
      <c r="AZ361" s="2">
        <v>0</v>
      </c>
      <c r="BA361" s="2">
        <v>0</v>
      </c>
      <c r="BB361" s="2">
        <v>0</v>
      </c>
      <c r="BC361" s="2">
        <v>5000</v>
      </c>
      <c r="BD361" s="2">
        <v>0</v>
      </c>
      <c r="BE361" s="1" t="s">
        <v>101</v>
      </c>
      <c r="BF361" s="56">
        <v>761.48529722222236</v>
      </c>
    </row>
    <row r="362" spans="1:58" ht="27.75" customHeight="1" x14ac:dyDescent="0.55000000000000004">
      <c r="A362" s="3">
        <v>0</v>
      </c>
      <c r="B362" s="14">
        <v>0</v>
      </c>
      <c r="C362" s="9">
        <v>0</v>
      </c>
      <c r="D362" s="13">
        <v>0</v>
      </c>
      <c r="E362" s="9">
        <v>28</v>
      </c>
      <c r="F362" s="9">
        <v>43</v>
      </c>
      <c r="G362" s="9">
        <v>0</v>
      </c>
      <c r="H362" s="9">
        <v>0</v>
      </c>
      <c r="I362" s="9">
        <v>130</v>
      </c>
      <c r="J362" s="9" t="s">
        <v>57</v>
      </c>
      <c r="K362" s="9">
        <v>3</v>
      </c>
      <c r="L362" s="9">
        <v>0</v>
      </c>
      <c r="M362" s="10">
        <v>0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>
        <v>0</v>
      </c>
      <c r="T362" s="12"/>
      <c r="U362" s="11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9" t="s">
        <v>123</v>
      </c>
      <c r="AC362" s="8">
        <v>66147.95</v>
      </c>
      <c r="AD362" s="8">
        <v>26159</v>
      </c>
      <c r="AE362" s="8">
        <v>39988.949999999997</v>
      </c>
      <c r="AF362" s="8">
        <v>0</v>
      </c>
      <c r="AG362" s="8">
        <v>6775.4500000000007</v>
      </c>
      <c r="AH362" s="8" t="s">
        <v>58</v>
      </c>
      <c r="AI362" s="1">
        <v>0</v>
      </c>
      <c r="AJ362" s="1">
        <v>0</v>
      </c>
      <c r="AK362" s="1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1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1" t="s">
        <v>143</v>
      </c>
      <c r="BF362" s="56">
        <v>0</v>
      </c>
    </row>
  </sheetData>
  <autoFilter ref="A5:BF362" xr:uid="{00000000-0009-0000-0000-000000000000}"/>
  <mergeCells count="7">
    <mergeCell ref="AB4:AC4"/>
    <mergeCell ref="E3:F3"/>
    <mergeCell ref="G3:H3"/>
    <mergeCell ref="A4:A5"/>
    <mergeCell ref="E4:H4"/>
    <mergeCell ref="I4:K4"/>
    <mergeCell ref="M4:P4"/>
  </mergeCells>
  <conditionalFormatting sqref="AB6:AB362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9F363-1850-4F97-877A-3506D4FDAEAD}">
  <sheetPr>
    <tabColor rgb="FFFFFF00"/>
  </sheetPr>
  <dimension ref="A1:BD355"/>
  <sheetViews>
    <sheetView topLeftCell="A283" zoomScale="80" zoomScaleNormal="80" workbookViewId="0">
      <selection activeCell="U18" sqref="U18:X24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45994</v>
      </c>
      <c r="E3" s="69" t="s">
        <v>52</v>
      </c>
      <c r="F3" s="69"/>
      <c r="G3" s="70">
        <v>11.34</v>
      </c>
      <c r="H3" s="7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71" t="s">
        <v>51</v>
      </c>
      <c r="B4" s="28" t="s">
        <v>43</v>
      </c>
      <c r="C4" s="29" t="s">
        <v>42</v>
      </c>
      <c r="D4" s="30"/>
      <c r="E4" s="72">
        <v>10.3</v>
      </c>
      <c r="F4" s="73"/>
      <c r="G4" s="74"/>
      <c r="H4" s="75"/>
      <c r="I4" s="76" t="s">
        <v>50</v>
      </c>
      <c r="J4" s="77"/>
      <c r="K4" s="78"/>
      <c r="L4" s="31" t="s">
        <v>87</v>
      </c>
      <c r="M4" s="79" t="s">
        <v>49</v>
      </c>
      <c r="N4" s="80"/>
      <c r="O4" s="80"/>
      <c r="P4" s="8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7" t="s">
        <v>46</v>
      </c>
      <c r="AA4" s="6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7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57" t="s">
        <v>534</v>
      </c>
      <c r="BA5" s="57" t="s">
        <v>26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 t="s">
        <v>130</v>
      </c>
      <c r="B6" s="14" t="s">
        <v>130</v>
      </c>
      <c r="C6" s="9" t="s">
        <v>73</v>
      </c>
      <c r="D6" s="13" t="s">
        <v>268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135</v>
      </c>
      <c r="T6" s="12" t="s">
        <v>63</v>
      </c>
      <c r="U6" s="11">
        <v>5000</v>
      </c>
      <c r="V6" s="10">
        <v>5333</v>
      </c>
      <c r="W6" s="10">
        <v>0</v>
      </c>
      <c r="X6" s="10">
        <v>5370</v>
      </c>
      <c r="Y6" s="10">
        <v>0</v>
      </c>
      <c r="Z6" s="9" t="s">
        <v>269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288</v>
      </c>
      <c r="AZ6" s="2">
        <v>5333</v>
      </c>
      <c r="BA6" s="2">
        <v>37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269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111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267</v>
      </c>
      <c r="BD7" s="56">
        <v>0</v>
      </c>
    </row>
    <row r="8" spans="1:56" ht="27.75" customHeight="1" x14ac:dyDescent="0.55000000000000004">
      <c r="A8" s="3">
        <v>45993</v>
      </c>
      <c r="B8" s="14" t="s">
        <v>517</v>
      </c>
      <c r="C8" s="9" t="s">
        <v>277</v>
      </c>
      <c r="D8" s="13" t="s">
        <v>518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46003</v>
      </c>
      <c r="U8" s="11">
        <v>12200</v>
      </c>
      <c r="V8" s="10">
        <v>0</v>
      </c>
      <c r="W8" s="10">
        <v>12200</v>
      </c>
      <c r="X8" s="10">
        <v>0</v>
      </c>
      <c r="Y8" s="10">
        <v>12810</v>
      </c>
      <c r="Z8" s="9" t="s">
        <v>502</v>
      </c>
      <c r="AA8" s="8">
        <v>9373.8700000000008</v>
      </c>
      <c r="AB8" s="8">
        <v>7178</v>
      </c>
      <c r="AC8" s="8">
        <v>2195.8700000000008</v>
      </c>
      <c r="AD8" s="8">
        <v>0</v>
      </c>
      <c r="AE8" s="8">
        <v>0</v>
      </c>
      <c r="AF8" s="8">
        <v>0</v>
      </c>
      <c r="AG8" s="1" t="s">
        <v>113</v>
      </c>
      <c r="AH8" s="1" t="s">
        <v>74</v>
      </c>
      <c r="AI8" s="1">
        <v>2</v>
      </c>
      <c r="AJ8" s="3">
        <v>46003</v>
      </c>
      <c r="AK8" s="3">
        <v>0</v>
      </c>
      <c r="AL8" s="3">
        <v>45994</v>
      </c>
      <c r="AM8" s="3">
        <v>46001</v>
      </c>
      <c r="AN8" s="3">
        <v>46002</v>
      </c>
      <c r="AO8" s="3">
        <v>46002</v>
      </c>
      <c r="AP8" s="3">
        <v>45998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99</v>
      </c>
      <c r="BD8" s="56">
        <v>142.68275288888896</v>
      </c>
    </row>
    <row r="9" spans="1:56" ht="27.75" customHeight="1" x14ac:dyDescent="0.55000000000000004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502</v>
      </c>
      <c r="AA9" s="8">
        <v>9373.8700000000008</v>
      </c>
      <c r="AB9" s="8">
        <v>7178</v>
      </c>
      <c r="AC9" s="8">
        <v>2195.8700000000008</v>
      </c>
      <c r="AD9" s="8">
        <v>0</v>
      </c>
      <c r="AE9" s="8">
        <v>0</v>
      </c>
      <c r="AF9" s="8" t="s">
        <v>58</v>
      </c>
      <c r="AG9" s="1" t="s">
        <v>113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519</v>
      </c>
      <c r="BD9" s="56">
        <v>0</v>
      </c>
    </row>
    <row r="10" spans="1:56" ht="27.75" customHeight="1" x14ac:dyDescent="0.55000000000000004">
      <c r="A10" s="3">
        <v>45923</v>
      </c>
      <c r="B10" s="14" t="s">
        <v>248</v>
      </c>
      <c r="C10" s="9" t="s">
        <v>247</v>
      </c>
      <c r="D10" s="13" t="s">
        <v>249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90</v>
      </c>
      <c r="M10" s="10">
        <v>19</v>
      </c>
      <c r="N10" s="9">
        <v>31</v>
      </c>
      <c r="O10" s="9">
        <v>40</v>
      </c>
      <c r="P10" s="10">
        <v>0</v>
      </c>
      <c r="Q10" s="10">
        <v>0</v>
      </c>
      <c r="R10" s="10">
        <v>0</v>
      </c>
      <c r="S10" s="9" t="s">
        <v>67</v>
      </c>
      <c r="T10" s="12">
        <v>46011</v>
      </c>
      <c r="U10" s="11">
        <v>10000</v>
      </c>
      <c r="V10" s="10">
        <v>10000</v>
      </c>
      <c r="W10" s="10">
        <v>0</v>
      </c>
      <c r="X10" s="10">
        <v>11350</v>
      </c>
      <c r="Y10" s="10">
        <v>0</v>
      </c>
      <c r="Z10" s="9" t="s">
        <v>128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46011</v>
      </c>
      <c r="AK10" s="3">
        <v>0</v>
      </c>
      <c r="AL10" s="3">
        <v>46001</v>
      </c>
      <c r="AM10" s="3">
        <v>46008</v>
      </c>
      <c r="AN10" s="3">
        <v>46009</v>
      </c>
      <c r="AO10" s="3">
        <v>46009</v>
      </c>
      <c r="AP10" s="3">
        <v>46006</v>
      </c>
      <c r="AQ10" s="3">
        <v>46010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10000</v>
      </c>
      <c r="BA10" s="2">
        <v>1350</v>
      </c>
      <c r="BB10" s="2">
        <v>0</v>
      </c>
      <c r="BC10" s="1" t="s">
        <v>99</v>
      </c>
      <c r="BD10" s="56">
        <v>0</v>
      </c>
    </row>
    <row r="11" spans="1:56" ht="27.75" customHeight="1" x14ac:dyDescent="0.55000000000000004">
      <c r="A11" s="3">
        <v>45975</v>
      </c>
      <c r="B11" s="14" t="s">
        <v>405</v>
      </c>
      <c r="C11" s="9" t="s">
        <v>289</v>
      </c>
      <c r="D11" s="13" t="s">
        <v>295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370.19329832159991</v>
      </c>
      <c r="Q11" s="10">
        <v>0</v>
      </c>
      <c r="R11" s="10">
        <v>370.19329832159991</v>
      </c>
      <c r="S11" s="9" t="s">
        <v>119</v>
      </c>
      <c r="T11" s="12">
        <v>46011</v>
      </c>
      <c r="U11" s="11">
        <v>13000</v>
      </c>
      <c r="V11" s="10">
        <v>0</v>
      </c>
      <c r="W11" s="10">
        <v>13000</v>
      </c>
      <c r="X11" s="10">
        <v>42000</v>
      </c>
      <c r="Y11" s="10">
        <v>0</v>
      </c>
      <c r="Z11" s="9" t="s">
        <v>128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111</v>
      </c>
      <c r="AH11" s="1" t="s">
        <v>72</v>
      </c>
      <c r="AI11" s="1">
        <v>3</v>
      </c>
      <c r="AJ11" s="3">
        <v>46011</v>
      </c>
      <c r="AK11" s="3">
        <v>0</v>
      </c>
      <c r="AL11" s="3">
        <v>46001</v>
      </c>
      <c r="AM11" s="3">
        <v>46008</v>
      </c>
      <c r="AN11" s="3">
        <v>46009</v>
      </c>
      <c r="AO11" s="3">
        <v>46009</v>
      </c>
      <c r="AP11" s="3">
        <v>46006</v>
      </c>
      <c r="AQ11" s="3">
        <v>46010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42000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45975</v>
      </c>
      <c r="B12" s="14" t="s">
        <v>405</v>
      </c>
      <c r="C12" s="9" t="s">
        <v>289</v>
      </c>
      <c r="D12" s="13" t="s">
        <v>290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569.52815126399992</v>
      </c>
      <c r="Q12" s="10">
        <v>0</v>
      </c>
      <c r="R12" s="10">
        <v>569.52815126399992</v>
      </c>
      <c r="S12" s="9" t="s">
        <v>119</v>
      </c>
      <c r="T12" s="12">
        <v>46011</v>
      </c>
      <c r="U12" s="11">
        <v>20000</v>
      </c>
      <c r="V12" s="10">
        <v>0</v>
      </c>
      <c r="W12" s="10">
        <v>20000</v>
      </c>
      <c r="X12" s="10">
        <v>21000</v>
      </c>
      <c r="Y12" s="10">
        <v>0</v>
      </c>
      <c r="Z12" s="9" t="s">
        <v>128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46011</v>
      </c>
      <c r="AK12" s="3">
        <v>0</v>
      </c>
      <c r="AL12" s="3">
        <v>46001</v>
      </c>
      <c r="AM12" s="3">
        <v>46008</v>
      </c>
      <c r="AN12" s="3">
        <v>46009</v>
      </c>
      <c r="AO12" s="3">
        <v>46009</v>
      </c>
      <c r="AP12" s="3">
        <v>46006</v>
      </c>
      <c r="AQ12" s="3">
        <v>46010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21000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45923</v>
      </c>
      <c r="B13" s="14" t="s">
        <v>248</v>
      </c>
      <c r="C13" s="9" t="s">
        <v>247</v>
      </c>
      <c r="D13" s="13" t="s">
        <v>249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1017.1819656319999</v>
      </c>
      <c r="Q13" s="10">
        <v>0</v>
      </c>
      <c r="R13" s="10">
        <v>1017.1819656319999</v>
      </c>
      <c r="S13" s="9" t="s">
        <v>67</v>
      </c>
      <c r="T13" s="12">
        <v>46011</v>
      </c>
      <c r="U13" s="11">
        <v>70000</v>
      </c>
      <c r="V13" s="10">
        <v>0</v>
      </c>
      <c r="W13" s="10">
        <v>70000</v>
      </c>
      <c r="X13" s="10">
        <v>0</v>
      </c>
      <c r="Y13" s="10">
        <v>73500</v>
      </c>
      <c r="Z13" s="9" t="s">
        <v>128</v>
      </c>
      <c r="AA13" s="8">
        <v>57696.100000000006</v>
      </c>
      <c r="AB13" s="8">
        <v>7806</v>
      </c>
      <c r="AC13" s="8">
        <v>49890.100000000006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46011</v>
      </c>
      <c r="AK13" s="3">
        <v>0</v>
      </c>
      <c r="AL13" s="3">
        <v>46001</v>
      </c>
      <c r="AM13" s="3">
        <v>46008</v>
      </c>
      <c r="AN13" s="3">
        <v>46009</v>
      </c>
      <c r="AO13" s="3">
        <v>46009</v>
      </c>
      <c r="AP13" s="3">
        <v>46006</v>
      </c>
      <c r="AQ13" s="3">
        <v>46010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3432.4388800000002</v>
      </c>
    </row>
    <row r="14" spans="1:56" ht="27.75" customHeight="1" x14ac:dyDescent="0.55000000000000004">
      <c r="A14" s="3">
        <v>0</v>
      </c>
      <c r="B14" s="14">
        <v>0</v>
      </c>
      <c r="C14" s="9" t="s">
        <v>162</v>
      </c>
      <c r="D14" s="13" t="s">
        <v>93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128</v>
      </c>
      <c r="AA14" s="8">
        <v>57696.100000000006</v>
      </c>
      <c r="AB14" s="8">
        <v>7806</v>
      </c>
      <c r="AC14" s="8">
        <v>49890.100000000006</v>
      </c>
      <c r="AD14" s="8">
        <v>0</v>
      </c>
      <c r="AE14" s="8">
        <v>0</v>
      </c>
      <c r="AF14" s="8" t="s">
        <v>58</v>
      </c>
      <c r="AG14" s="1" t="s">
        <v>112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0</v>
      </c>
    </row>
    <row r="15" spans="1:56" ht="27.75" customHeight="1" x14ac:dyDescent="0.55000000000000004">
      <c r="A15" s="3">
        <v>45972</v>
      </c>
      <c r="B15" s="14" t="s">
        <v>375</v>
      </c>
      <c r="C15" s="9" t="s">
        <v>276</v>
      </c>
      <c r="D15" s="13" t="s">
        <v>343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321</v>
      </c>
      <c r="T15" s="12">
        <v>46027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322</v>
      </c>
      <c r="AA15" s="8">
        <v>4400.55</v>
      </c>
      <c r="AB15" s="8">
        <v>4400.55</v>
      </c>
      <c r="AC15" s="8">
        <v>0</v>
      </c>
      <c r="AD15" s="8">
        <v>0</v>
      </c>
      <c r="AE15" s="8">
        <v>4400.55</v>
      </c>
      <c r="AF15" s="8" t="s">
        <v>323</v>
      </c>
      <c r="AG15" s="1" t="s">
        <v>112</v>
      </c>
      <c r="AH15" s="1" t="s">
        <v>75</v>
      </c>
      <c r="AI15" s="1">
        <v>4</v>
      </c>
      <c r="AJ15" s="3">
        <v>46027</v>
      </c>
      <c r="AK15" s="3">
        <v>46023</v>
      </c>
      <c r="AL15" s="3">
        <v>46016</v>
      </c>
      <c r="AM15" s="3">
        <v>46024</v>
      </c>
      <c r="AN15" s="3">
        <v>46025</v>
      </c>
      <c r="AO15" s="3">
        <v>46026</v>
      </c>
      <c r="AP15" s="3">
        <v>46022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0</v>
      </c>
    </row>
    <row r="16" spans="1:56" ht="27.75" customHeight="1" x14ac:dyDescent="0.55000000000000004">
      <c r="A16" s="3">
        <v>45972</v>
      </c>
      <c r="B16" s="14" t="s">
        <v>344</v>
      </c>
      <c r="C16" s="9" t="s">
        <v>276</v>
      </c>
      <c r="D16" s="13" t="s">
        <v>345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321</v>
      </c>
      <c r="T16" s="12">
        <v>46027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322</v>
      </c>
      <c r="AA16" s="8">
        <v>4400.55</v>
      </c>
      <c r="AB16" s="8">
        <v>4400.55</v>
      </c>
      <c r="AC16" s="8">
        <v>0</v>
      </c>
      <c r="AD16" s="8">
        <v>0</v>
      </c>
      <c r="AE16" s="8">
        <v>4400.55</v>
      </c>
      <c r="AF16" s="8" t="s">
        <v>323</v>
      </c>
      <c r="AG16" s="1" t="s">
        <v>112</v>
      </c>
      <c r="AH16" s="1" t="s">
        <v>75</v>
      </c>
      <c r="AI16" s="1">
        <v>4</v>
      </c>
      <c r="AJ16" s="3">
        <v>46027</v>
      </c>
      <c r="AK16" s="3">
        <v>46023</v>
      </c>
      <c r="AL16" s="3">
        <v>46016</v>
      </c>
      <c r="AM16" s="3">
        <v>46024</v>
      </c>
      <c r="AN16" s="3">
        <v>46025</v>
      </c>
      <c r="AO16" s="3">
        <v>46026</v>
      </c>
      <c r="AP16" s="3">
        <v>46022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0</v>
      </c>
    </row>
    <row r="17" spans="1:56" ht="27.75" customHeight="1" x14ac:dyDescent="0.55000000000000004">
      <c r="A17" s="3">
        <v>45965</v>
      </c>
      <c r="B17" s="14" t="s">
        <v>336</v>
      </c>
      <c r="C17" s="9" t="s">
        <v>276</v>
      </c>
      <c r="D17" s="13" t="s">
        <v>324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321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322</v>
      </c>
      <c r="AA17" s="8">
        <v>4400.55</v>
      </c>
      <c r="AB17" s="8">
        <v>4400.55</v>
      </c>
      <c r="AC17" s="8">
        <v>0</v>
      </c>
      <c r="AD17" s="8">
        <v>0</v>
      </c>
      <c r="AE17" s="8">
        <v>4400.55</v>
      </c>
      <c r="AF17" s="8" t="s">
        <v>323</v>
      </c>
      <c r="AG17" s="1" t="s">
        <v>111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0</v>
      </c>
    </row>
    <row r="18" spans="1:56" ht="27.75" customHeight="1" x14ac:dyDescent="0.55000000000000004">
      <c r="A18" s="3">
        <v>45972</v>
      </c>
      <c r="B18" s="14" t="s">
        <v>344</v>
      </c>
      <c r="C18" s="9" t="s">
        <v>276</v>
      </c>
      <c r="D18" s="13" t="s">
        <v>345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321</v>
      </c>
      <c r="T18" s="12">
        <v>46086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322</v>
      </c>
      <c r="AA18" s="8">
        <v>4400.55</v>
      </c>
      <c r="AB18" s="8">
        <v>4400.55</v>
      </c>
      <c r="AC18" s="8">
        <v>0</v>
      </c>
      <c r="AD18" s="8">
        <v>0</v>
      </c>
      <c r="AE18" s="8">
        <v>4400.55</v>
      </c>
      <c r="AF18" s="8" t="s">
        <v>323</v>
      </c>
      <c r="AG18" s="1" t="s">
        <v>113</v>
      </c>
      <c r="AH18" s="1" t="s">
        <v>75</v>
      </c>
      <c r="AI18" s="1">
        <v>4</v>
      </c>
      <c r="AJ18" s="3">
        <v>46086</v>
      </c>
      <c r="AK18" s="3">
        <v>46082</v>
      </c>
      <c r="AL18" s="3">
        <v>46075</v>
      </c>
      <c r="AM18" s="3">
        <v>46083</v>
      </c>
      <c r="AN18" s="3">
        <v>46084</v>
      </c>
      <c r="AO18" s="3">
        <v>46085</v>
      </c>
      <c r="AP18" s="3">
        <v>46081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0</v>
      </c>
    </row>
    <row r="19" spans="1:56" ht="27.75" customHeight="1" x14ac:dyDescent="0.55000000000000004">
      <c r="A19" s="3">
        <v>45972</v>
      </c>
      <c r="B19" s="14" t="s">
        <v>375</v>
      </c>
      <c r="C19" s="9" t="s">
        <v>276</v>
      </c>
      <c r="D19" s="13" t="s">
        <v>343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321</v>
      </c>
      <c r="T19" s="12">
        <v>46204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322</v>
      </c>
      <c r="AA19" s="8">
        <v>4400.55</v>
      </c>
      <c r="AB19" s="8">
        <v>1321</v>
      </c>
      <c r="AC19" s="8">
        <v>3079.55</v>
      </c>
      <c r="AD19" s="8">
        <v>0</v>
      </c>
      <c r="AE19" s="8">
        <v>4400.55</v>
      </c>
      <c r="AF19" s="8" t="s">
        <v>323</v>
      </c>
      <c r="AG19" s="1" t="s">
        <v>113</v>
      </c>
      <c r="AH19" s="1" t="s">
        <v>75</v>
      </c>
      <c r="AI19" s="1">
        <v>4</v>
      </c>
      <c r="AJ19" s="3">
        <v>46204</v>
      </c>
      <c r="AK19" s="3">
        <v>46200</v>
      </c>
      <c r="AL19" s="3">
        <v>46193</v>
      </c>
      <c r="AM19" s="3">
        <v>46201</v>
      </c>
      <c r="AN19" s="3">
        <v>46202</v>
      </c>
      <c r="AO19" s="3">
        <v>46203</v>
      </c>
      <c r="AP19" s="3">
        <v>46199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197.09120000000004</v>
      </c>
    </row>
    <row r="20" spans="1:56" ht="27.75" customHeight="1" x14ac:dyDescent="0.55000000000000004">
      <c r="A20" s="3">
        <v>0</v>
      </c>
      <c r="B20" s="14">
        <v>0</v>
      </c>
      <c r="C20" s="9">
        <v>0</v>
      </c>
      <c r="D20" s="13" t="s">
        <v>93</v>
      </c>
      <c r="E20" s="9">
        <v>18</v>
      </c>
      <c r="F20" s="9">
        <v>25</v>
      </c>
      <c r="G20" s="9" t="s">
        <v>60</v>
      </c>
      <c r="H20" s="9">
        <v>0</v>
      </c>
      <c r="I20" s="9">
        <v>50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322</v>
      </c>
      <c r="AA20" s="8">
        <v>22002.75</v>
      </c>
      <c r="AB20" s="8">
        <v>18923.2</v>
      </c>
      <c r="AC20" s="8">
        <v>3079.55</v>
      </c>
      <c r="AD20" s="8">
        <v>0</v>
      </c>
      <c r="AE20" s="8">
        <v>22002.75</v>
      </c>
      <c r="AF20" s="8" t="s">
        <v>58</v>
      </c>
      <c r="AG20" s="1" t="s">
        <v>113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325</v>
      </c>
      <c r="BD20" s="56">
        <v>0</v>
      </c>
    </row>
    <row r="21" spans="1:56" ht="27.75" customHeight="1" x14ac:dyDescent="0.55000000000000004">
      <c r="A21" s="3">
        <v>45992</v>
      </c>
      <c r="B21" s="14" t="s">
        <v>520</v>
      </c>
      <c r="C21" s="9" t="s">
        <v>177</v>
      </c>
      <c r="D21" s="13" t="s">
        <v>364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45999</v>
      </c>
      <c r="U21" s="11">
        <v>20000</v>
      </c>
      <c r="V21" s="10">
        <v>0</v>
      </c>
      <c r="W21" s="10">
        <v>20000</v>
      </c>
      <c r="X21" s="10">
        <v>20750</v>
      </c>
      <c r="Y21" s="10">
        <v>0</v>
      </c>
      <c r="Z21" s="9" t="s">
        <v>144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45999</v>
      </c>
      <c r="AK21" s="3">
        <v>0</v>
      </c>
      <c r="AL21" s="3">
        <v>45990</v>
      </c>
      <c r="AM21" s="3">
        <v>45997</v>
      </c>
      <c r="AN21" s="3">
        <v>45998</v>
      </c>
      <c r="AO21" s="3">
        <v>45998</v>
      </c>
      <c r="AP21" s="3">
        <v>45994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20750</v>
      </c>
      <c r="BB21" s="2">
        <v>0</v>
      </c>
      <c r="BC21" s="1" t="s">
        <v>99</v>
      </c>
      <c r="BD21" s="56">
        <v>0</v>
      </c>
    </row>
    <row r="22" spans="1:56" ht="27.75" customHeight="1" x14ac:dyDescent="0.55000000000000004">
      <c r="A22" s="3">
        <v>45982</v>
      </c>
      <c r="B22" s="14" t="s">
        <v>431</v>
      </c>
      <c r="C22" s="9" t="s">
        <v>131</v>
      </c>
      <c r="D22" s="13" t="s">
        <v>120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46002</v>
      </c>
      <c r="U22" s="11">
        <v>50000</v>
      </c>
      <c r="V22" s="10">
        <v>0</v>
      </c>
      <c r="W22" s="10">
        <v>50000</v>
      </c>
      <c r="X22" s="10">
        <v>50875</v>
      </c>
      <c r="Y22" s="10">
        <v>0</v>
      </c>
      <c r="Z22" s="9" t="s">
        <v>144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113</v>
      </c>
      <c r="AH22" s="1" t="s">
        <v>74</v>
      </c>
      <c r="AI22" s="1">
        <v>2</v>
      </c>
      <c r="AJ22" s="3">
        <v>46002</v>
      </c>
      <c r="AK22" s="3">
        <v>0</v>
      </c>
      <c r="AL22" s="3">
        <v>45993</v>
      </c>
      <c r="AM22" s="3">
        <v>46000</v>
      </c>
      <c r="AN22" s="3">
        <v>46001</v>
      </c>
      <c r="AO22" s="3">
        <v>46001</v>
      </c>
      <c r="AP22" s="3">
        <v>45997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426</v>
      </c>
      <c r="AZ22" s="2">
        <v>0</v>
      </c>
      <c r="BA22" s="2">
        <v>50875</v>
      </c>
      <c r="BB22" s="2">
        <v>0</v>
      </c>
      <c r="BC22" s="1" t="s">
        <v>99</v>
      </c>
      <c r="BD22" s="56">
        <v>0</v>
      </c>
    </row>
    <row r="23" spans="1:56" ht="27.75" customHeight="1" x14ac:dyDescent="0.55000000000000004">
      <c r="A23" s="3">
        <v>45982</v>
      </c>
      <c r="B23" s="14" t="s">
        <v>432</v>
      </c>
      <c r="C23" s="9" t="s">
        <v>131</v>
      </c>
      <c r="D23" s="13" t="s">
        <v>161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46002</v>
      </c>
      <c r="U23" s="11">
        <v>20000</v>
      </c>
      <c r="V23" s="10">
        <v>1419</v>
      </c>
      <c r="W23" s="10">
        <v>18581</v>
      </c>
      <c r="X23" s="10">
        <v>21245</v>
      </c>
      <c r="Y23" s="10">
        <v>0</v>
      </c>
      <c r="Z23" s="9" t="s">
        <v>144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112</v>
      </c>
      <c r="AH23" s="1" t="s">
        <v>74</v>
      </c>
      <c r="AI23" s="1">
        <v>2</v>
      </c>
      <c r="AJ23" s="3">
        <v>46002</v>
      </c>
      <c r="AK23" s="3">
        <v>0</v>
      </c>
      <c r="AL23" s="3">
        <v>45993</v>
      </c>
      <c r="AM23" s="3">
        <v>46000</v>
      </c>
      <c r="AN23" s="3">
        <v>46001</v>
      </c>
      <c r="AO23" s="3">
        <v>46001</v>
      </c>
      <c r="AP23" s="3">
        <v>45997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426</v>
      </c>
      <c r="AZ23" s="2">
        <v>0</v>
      </c>
      <c r="BA23" s="2">
        <v>21245</v>
      </c>
      <c r="BB23" s="2">
        <v>0</v>
      </c>
      <c r="BC23" s="1" t="s">
        <v>99</v>
      </c>
      <c r="BD23" s="56">
        <v>0</v>
      </c>
    </row>
    <row r="24" spans="1:56" ht="27.75" customHeight="1" x14ac:dyDescent="0.55000000000000004">
      <c r="A24" s="3">
        <v>45974</v>
      </c>
      <c r="B24" s="14" t="s">
        <v>365</v>
      </c>
      <c r="C24" s="9" t="s">
        <v>177</v>
      </c>
      <c r="D24" s="13" t="s">
        <v>299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46010</v>
      </c>
      <c r="U24" s="11">
        <v>10000</v>
      </c>
      <c r="V24" s="10">
        <v>0</v>
      </c>
      <c r="W24" s="10">
        <v>10000</v>
      </c>
      <c r="X24" s="10">
        <v>10500</v>
      </c>
      <c r="Y24" s="10">
        <v>0</v>
      </c>
      <c r="Z24" s="9" t="s">
        <v>144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113</v>
      </c>
      <c r="AH24" s="1" t="s">
        <v>74</v>
      </c>
      <c r="AI24" s="1">
        <v>2</v>
      </c>
      <c r="AJ24" s="3">
        <v>46010</v>
      </c>
      <c r="AK24" s="3">
        <v>0</v>
      </c>
      <c r="AL24" s="3">
        <v>46001</v>
      </c>
      <c r="AM24" s="3">
        <v>46008</v>
      </c>
      <c r="AN24" s="3">
        <v>46009</v>
      </c>
      <c r="AO24" s="3">
        <v>46009</v>
      </c>
      <c r="AP24" s="3">
        <v>46005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10500</v>
      </c>
      <c r="BB24" s="2">
        <v>0</v>
      </c>
      <c r="BC24" s="1" t="s">
        <v>99</v>
      </c>
      <c r="BD24" s="56">
        <v>0</v>
      </c>
    </row>
    <row r="25" spans="1:56" ht="27.75" customHeight="1" x14ac:dyDescent="0.55000000000000004">
      <c r="A25" s="3">
        <v>45974</v>
      </c>
      <c r="B25" s="14" t="s">
        <v>365</v>
      </c>
      <c r="C25" s="9" t="s">
        <v>177</v>
      </c>
      <c r="D25" s="13" t="s">
        <v>298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46010</v>
      </c>
      <c r="U25" s="11">
        <v>10000</v>
      </c>
      <c r="V25" s="10">
        <v>0</v>
      </c>
      <c r="W25" s="10">
        <v>10000</v>
      </c>
      <c r="X25" s="10">
        <v>10500</v>
      </c>
      <c r="Y25" s="10">
        <v>0</v>
      </c>
      <c r="Z25" s="9" t="s">
        <v>144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112</v>
      </c>
      <c r="AH25" s="1" t="s">
        <v>74</v>
      </c>
      <c r="AI25" s="1">
        <v>2</v>
      </c>
      <c r="AJ25" s="3">
        <v>46010</v>
      </c>
      <c r="AK25" s="3">
        <v>0</v>
      </c>
      <c r="AL25" s="3">
        <v>46001</v>
      </c>
      <c r="AM25" s="3">
        <v>46008</v>
      </c>
      <c r="AN25" s="3">
        <v>46009</v>
      </c>
      <c r="AO25" s="3">
        <v>46009</v>
      </c>
      <c r="AP25" s="3">
        <v>46005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10500</v>
      </c>
      <c r="BB25" s="2">
        <v>0</v>
      </c>
      <c r="BC25" s="1" t="s">
        <v>99</v>
      </c>
      <c r="BD25" s="56">
        <v>0</v>
      </c>
    </row>
    <row r="26" spans="1:56" ht="27.75" customHeight="1" x14ac:dyDescent="0.55000000000000004">
      <c r="A26" s="3">
        <v>45982</v>
      </c>
      <c r="B26" s="14" t="s">
        <v>431</v>
      </c>
      <c r="C26" s="9" t="s">
        <v>131</v>
      </c>
      <c r="D26" s="13" t="s">
        <v>120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46009</v>
      </c>
      <c r="U26" s="11">
        <v>50000</v>
      </c>
      <c r="V26" s="10">
        <v>0</v>
      </c>
      <c r="W26" s="10">
        <v>50000</v>
      </c>
      <c r="X26" s="10">
        <v>0</v>
      </c>
      <c r="Y26" s="10">
        <v>52500</v>
      </c>
      <c r="Z26" s="9" t="s">
        <v>144</v>
      </c>
      <c r="AA26" s="8">
        <v>44005.499999999993</v>
      </c>
      <c r="AB26" s="8">
        <v>44005.499999999993</v>
      </c>
      <c r="AC26" s="8">
        <v>0</v>
      </c>
      <c r="AD26" s="8">
        <v>0</v>
      </c>
      <c r="AE26" s="8">
        <v>0</v>
      </c>
      <c r="AF26" s="8">
        <v>0</v>
      </c>
      <c r="AG26" s="1" t="s">
        <v>112</v>
      </c>
      <c r="AH26" s="1" t="s">
        <v>74</v>
      </c>
      <c r="AI26" s="1">
        <v>2</v>
      </c>
      <c r="AJ26" s="3">
        <v>46009</v>
      </c>
      <c r="AK26" s="3">
        <v>0</v>
      </c>
      <c r="AL26" s="3">
        <v>46000</v>
      </c>
      <c r="AM26" s="3">
        <v>46007</v>
      </c>
      <c r="AN26" s="3">
        <v>46008</v>
      </c>
      <c r="AO26" s="3">
        <v>46008</v>
      </c>
      <c r="AP26" s="3">
        <v>46004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427</v>
      </c>
      <c r="AZ26" s="2">
        <v>0</v>
      </c>
      <c r="BA26" s="2">
        <v>0</v>
      </c>
      <c r="BB26" s="2">
        <v>0</v>
      </c>
      <c r="BC26" s="1" t="s">
        <v>99</v>
      </c>
      <c r="BD26" s="56">
        <v>0</v>
      </c>
    </row>
    <row r="27" spans="1:56" ht="27.75" customHeight="1" x14ac:dyDescent="0.55000000000000004">
      <c r="A27" s="3">
        <v>45982</v>
      </c>
      <c r="B27" s="14" t="s">
        <v>432</v>
      </c>
      <c r="C27" s="9" t="s">
        <v>131</v>
      </c>
      <c r="D27" s="13" t="s">
        <v>161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46009</v>
      </c>
      <c r="U27" s="11">
        <v>20000</v>
      </c>
      <c r="V27" s="10">
        <v>0</v>
      </c>
      <c r="W27" s="10">
        <v>20000</v>
      </c>
      <c r="X27" s="10">
        <v>21245</v>
      </c>
      <c r="Y27" s="10">
        <v>0</v>
      </c>
      <c r="Z27" s="9" t="s">
        <v>144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61</v>
      </c>
      <c r="AH27" s="1" t="s">
        <v>74</v>
      </c>
      <c r="AI27" s="1">
        <v>2</v>
      </c>
      <c r="AJ27" s="3">
        <v>46009</v>
      </c>
      <c r="AK27" s="3">
        <v>0</v>
      </c>
      <c r="AL27" s="3">
        <v>46000</v>
      </c>
      <c r="AM27" s="3">
        <v>46007</v>
      </c>
      <c r="AN27" s="3">
        <v>46008</v>
      </c>
      <c r="AO27" s="3">
        <v>46008</v>
      </c>
      <c r="AP27" s="3">
        <v>46004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 t="s">
        <v>427</v>
      </c>
      <c r="AZ27" s="2">
        <v>1419</v>
      </c>
      <c r="BA27" s="2">
        <v>19826</v>
      </c>
      <c r="BB27" s="2">
        <v>0</v>
      </c>
      <c r="BC27" s="1" t="s">
        <v>99</v>
      </c>
      <c r="BD27" s="56">
        <v>0</v>
      </c>
    </row>
    <row r="28" spans="1:56" ht="27.75" customHeight="1" x14ac:dyDescent="0.55000000000000004">
      <c r="A28" s="3">
        <v>0</v>
      </c>
      <c r="B28" s="14" t="s">
        <v>521</v>
      </c>
      <c r="C28" s="9" t="s">
        <v>177</v>
      </c>
      <c r="D28" s="13" t="s">
        <v>364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46013</v>
      </c>
      <c r="U28" s="11">
        <v>20000</v>
      </c>
      <c r="V28" s="10">
        <v>0</v>
      </c>
      <c r="W28" s="10">
        <v>20000</v>
      </c>
      <c r="X28" s="10">
        <v>0</v>
      </c>
      <c r="Y28" s="10">
        <v>21000</v>
      </c>
      <c r="Z28" s="9" t="s">
        <v>144</v>
      </c>
      <c r="AA28" s="8">
        <v>17602.2</v>
      </c>
      <c r="AB28" s="8">
        <v>17602.2</v>
      </c>
      <c r="AC28" s="8">
        <v>0</v>
      </c>
      <c r="AD28" s="8">
        <v>0</v>
      </c>
      <c r="AE28" s="8">
        <v>0</v>
      </c>
      <c r="AF28" s="8">
        <v>0</v>
      </c>
      <c r="AG28" s="1" t="s">
        <v>111</v>
      </c>
      <c r="AH28" s="1" t="s">
        <v>74</v>
      </c>
      <c r="AI28" s="1">
        <v>2</v>
      </c>
      <c r="AJ28" s="3">
        <v>46013</v>
      </c>
      <c r="AK28" s="3">
        <v>0</v>
      </c>
      <c r="AL28" s="3">
        <v>46004</v>
      </c>
      <c r="AM28" s="3">
        <v>46011</v>
      </c>
      <c r="AN28" s="3">
        <v>46012</v>
      </c>
      <c r="AO28" s="3">
        <v>46012</v>
      </c>
      <c r="AP28" s="3">
        <v>46008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99</v>
      </c>
      <c r="BD28" s="56">
        <v>0</v>
      </c>
    </row>
    <row r="29" spans="1:56" ht="27.75" customHeight="1" x14ac:dyDescent="0.55000000000000004">
      <c r="A29" s="3" t="s">
        <v>130</v>
      </c>
      <c r="B29" s="14" t="s">
        <v>130</v>
      </c>
      <c r="C29" s="9" t="s">
        <v>164</v>
      </c>
      <c r="D29" s="13" t="s">
        <v>165</v>
      </c>
      <c r="E29" s="9">
        <v>19</v>
      </c>
      <c r="F29" s="9">
        <v>32</v>
      </c>
      <c r="G29" s="9" t="s">
        <v>60</v>
      </c>
      <c r="H29" s="9">
        <v>0</v>
      </c>
      <c r="I29" s="9">
        <v>64</v>
      </c>
      <c r="J29" s="9" t="s">
        <v>57</v>
      </c>
      <c r="K29" s="9">
        <v>5</v>
      </c>
      <c r="L29" s="9" t="s">
        <v>90</v>
      </c>
      <c r="M29" s="10">
        <v>20</v>
      </c>
      <c r="N29" s="9">
        <v>35</v>
      </c>
      <c r="O29" s="9">
        <v>40</v>
      </c>
      <c r="P29" s="10">
        <v>341.36903080895991</v>
      </c>
      <c r="Q29" s="10">
        <v>0</v>
      </c>
      <c r="R29" s="10">
        <v>341.36903080895991</v>
      </c>
      <c r="S29" s="9" t="s">
        <v>67</v>
      </c>
      <c r="T29" s="12">
        <v>46016</v>
      </c>
      <c r="U29" s="11">
        <v>20000</v>
      </c>
      <c r="V29" s="10">
        <v>233</v>
      </c>
      <c r="W29" s="10">
        <v>19767</v>
      </c>
      <c r="X29" s="10">
        <v>0</v>
      </c>
      <c r="Y29" s="10">
        <v>20755.350000000002</v>
      </c>
      <c r="Z29" s="9" t="s">
        <v>144</v>
      </c>
      <c r="AA29" s="8">
        <v>18501.714330000003</v>
      </c>
      <c r="AB29" s="8">
        <v>4533</v>
      </c>
      <c r="AC29" s="8">
        <v>13968.714330000003</v>
      </c>
      <c r="AD29" s="8">
        <v>0</v>
      </c>
      <c r="AE29" s="8">
        <v>0</v>
      </c>
      <c r="AF29" s="8">
        <v>0</v>
      </c>
      <c r="AG29" s="1" t="s">
        <v>111</v>
      </c>
      <c r="AH29" s="1" t="s">
        <v>72</v>
      </c>
      <c r="AI29" s="1">
        <v>3</v>
      </c>
      <c r="AJ29" s="3">
        <v>46016</v>
      </c>
      <c r="AK29" s="3">
        <v>0</v>
      </c>
      <c r="AL29" s="3">
        <v>46006</v>
      </c>
      <c r="AM29" s="3">
        <v>46013</v>
      </c>
      <c r="AN29" s="3">
        <v>46014</v>
      </c>
      <c r="AO29" s="3">
        <v>46014</v>
      </c>
      <c r="AP29" s="3">
        <v>46011</v>
      </c>
      <c r="AQ29" s="3">
        <v>46015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99</v>
      </c>
      <c r="BD29" s="56">
        <v>1014.4390762320002</v>
      </c>
    </row>
    <row r="30" spans="1:56" ht="27.75" customHeight="1" x14ac:dyDescent="0.55000000000000004">
      <c r="A30" s="3" t="s">
        <v>130</v>
      </c>
      <c r="B30" s="14" t="s">
        <v>130</v>
      </c>
      <c r="C30" s="9" t="s">
        <v>177</v>
      </c>
      <c r="D30" s="13" t="s">
        <v>61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46016</v>
      </c>
      <c r="U30" s="11">
        <v>40000</v>
      </c>
      <c r="V30" s="10">
        <v>0</v>
      </c>
      <c r="W30" s="10">
        <v>40000</v>
      </c>
      <c r="X30" s="10">
        <v>0</v>
      </c>
      <c r="Y30" s="10">
        <v>42000</v>
      </c>
      <c r="Z30" s="9" t="s">
        <v>144</v>
      </c>
      <c r="AA30" s="8">
        <v>35204.400000000001</v>
      </c>
      <c r="AB30" s="8">
        <v>0</v>
      </c>
      <c r="AC30" s="8">
        <v>35204.400000000001</v>
      </c>
      <c r="AD30" s="8">
        <v>0</v>
      </c>
      <c r="AE30" s="8">
        <v>0</v>
      </c>
      <c r="AF30" s="8">
        <v>0</v>
      </c>
      <c r="AG30" s="1" t="s">
        <v>113</v>
      </c>
      <c r="AH30" s="1" t="s">
        <v>74</v>
      </c>
      <c r="AI30" s="1">
        <v>2</v>
      </c>
      <c r="AJ30" s="3">
        <v>46016</v>
      </c>
      <c r="AK30" s="3">
        <v>0</v>
      </c>
      <c r="AL30" s="3">
        <v>46007</v>
      </c>
      <c r="AM30" s="3">
        <v>46014</v>
      </c>
      <c r="AN30" s="3">
        <v>46015</v>
      </c>
      <c r="AO30" s="3">
        <v>46015</v>
      </c>
      <c r="AP30" s="3">
        <v>46011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99</v>
      </c>
      <c r="BD30" s="56">
        <v>2556.6217600000009</v>
      </c>
    </row>
    <row r="31" spans="1:56" ht="27.75" customHeight="1" x14ac:dyDescent="0.55000000000000004">
      <c r="A31" s="3">
        <v>0</v>
      </c>
      <c r="B31" s="14">
        <v>0</v>
      </c>
      <c r="C31" s="9">
        <v>0</v>
      </c>
      <c r="D31" s="13">
        <v>0</v>
      </c>
      <c r="E31" s="9">
        <v>19</v>
      </c>
      <c r="F31" s="9">
        <v>30</v>
      </c>
      <c r="G31" s="9" t="s">
        <v>60</v>
      </c>
      <c r="H31" s="9">
        <v>0</v>
      </c>
      <c r="I31" s="9">
        <v>60</v>
      </c>
      <c r="J31" s="9" t="s">
        <v>57</v>
      </c>
      <c r="K31" s="9">
        <v>5</v>
      </c>
      <c r="L31" s="9">
        <v>0</v>
      </c>
      <c r="M31" s="10">
        <v>0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>
        <v>0</v>
      </c>
      <c r="T31" s="12"/>
      <c r="U31" s="11">
        <v>0</v>
      </c>
      <c r="V31" s="10">
        <v>0</v>
      </c>
      <c r="W31" s="10">
        <v>0</v>
      </c>
      <c r="X31" s="10">
        <v>0</v>
      </c>
      <c r="Y31" s="10">
        <v>0</v>
      </c>
      <c r="Z31" s="9" t="s">
        <v>144</v>
      </c>
      <c r="AA31" s="8">
        <v>115313.81432999999</v>
      </c>
      <c r="AB31" s="8">
        <v>66140.7</v>
      </c>
      <c r="AC31" s="8">
        <v>49173.114330000004</v>
      </c>
      <c r="AD31" s="8">
        <v>0</v>
      </c>
      <c r="AE31" s="8">
        <v>0</v>
      </c>
      <c r="AF31" s="8" t="s">
        <v>58</v>
      </c>
      <c r="AG31" s="1" t="s">
        <v>113</v>
      </c>
      <c r="AH31" s="1">
        <v>0</v>
      </c>
      <c r="AI31" s="1" t="s">
        <v>15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99</v>
      </c>
      <c r="BD31" s="56">
        <v>0</v>
      </c>
    </row>
    <row r="32" spans="1:56" ht="27.75" customHeight="1" x14ac:dyDescent="0.55000000000000004">
      <c r="A32" s="3">
        <v>45989</v>
      </c>
      <c r="B32" s="14" t="s">
        <v>470</v>
      </c>
      <c r="C32" s="9" t="s">
        <v>73</v>
      </c>
      <c r="D32" s="13" t="s">
        <v>185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135</v>
      </c>
      <c r="T32" s="12">
        <v>45997</v>
      </c>
      <c r="U32" s="11">
        <v>5000</v>
      </c>
      <c r="V32" s="10">
        <v>5000</v>
      </c>
      <c r="W32" s="10">
        <v>0</v>
      </c>
      <c r="X32" s="10">
        <v>5359</v>
      </c>
      <c r="Y32" s="10">
        <v>0</v>
      </c>
      <c r="Z32" s="9" t="s">
        <v>145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477</v>
      </c>
      <c r="AG32" s="1" t="s">
        <v>111</v>
      </c>
      <c r="AH32" s="1" t="s">
        <v>74</v>
      </c>
      <c r="AI32" s="1">
        <v>2</v>
      </c>
      <c r="AJ32" s="3">
        <v>45997</v>
      </c>
      <c r="AK32" s="3">
        <v>0</v>
      </c>
      <c r="AL32" s="3">
        <v>45988</v>
      </c>
      <c r="AM32" s="3">
        <v>45995</v>
      </c>
      <c r="AN32" s="3">
        <v>45996</v>
      </c>
      <c r="AO32" s="3">
        <v>45996</v>
      </c>
      <c r="AP32" s="3">
        <v>45992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5359</v>
      </c>
      <c r="BA32" s="2">
        <v>0</v>
      </c>
      <c r="BB32" s="2">
        <v>0</v>
      </c>
      <c r="BC32" s="1" t="s">
        <v>146</v>
      </c>
      <c r="BD32" s="56">
        <v>0</v>
      </c>
    </row>
    <row r="33" spans="1:56" ht="27.75" customHeight="1" x14ac:dyDescent="0.55000000000000004">
      <c r="A33" s="3">
        <v>45989</v>
      </c>
      <c r="B33" s="14" t="s">
        <v>470</v>
      </c>
      <c r="C33" s="9" t="s">
        <v>73</v>
      </c>
      <c r="D33" s="13" t="s">
        <v>272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>
        <v>45997</v>
      </c>
      <c r="U33" s="11">
        <v>5000</v>
      </c>
      <c r="V33" s="10">
        <v>0</v>
      </c>
      <c r="W33" s="10">
        <v>5000</v>
      </c>
      <c r="X33" s="10">
        <v>5250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477</v>
      </c>
      <c r="AG33" s="1" t="s">
        <v>113</v>
      </c>
      <c r="AH33" s="1" t="s">
        <v>74</v>
      </c>
      <c r="AI33" s="1">
        <v>2</v>
      </c>
      <c r="AJ33" s="3">
        <v>45997</v>
      </c>
      <c r="AK33" s="3">
        <v>0</v>
      </c>
      <c r="AL33" s="3">
        <v>45988</v>
      </c>
      <c r="AM33" s="3">
        <v>45995</v>
      </c>
      <c r="AN33" s="3">
        <v>45996</v>
      </c>
      <c r="AO33" s="3">
        <v>45996</v>
      </c>
      <c r="AP33" s="3">
        <v>45992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5250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45989</v>
      </c>
      <c r="B34" s="14" t="s">
        <v>470</v>
      </c>
      <c r="C34" s="9" t="s">
        <v>73</v>
      </c>
      <c r="D34" s="13" t="s">
        <v>331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45997</v>
      </c>
      <c r="U34" s="11">
        <v>5000</v>
      </c>
      <c r="V34" s="10">
        <v>0</v>
      </c>
      <c r="W34" s="10">
        <v>5000</v>
      </c>
      <c r="X34" s="10">
        <v>5300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477</v>
      </c>
      <c r="AG34" s="1" t="s">
        <v>113</v>
      </c>
      <c r="AH34" s="1" t="s">
        <v>74</v>
      </c>
      <c r="AI34" s="1">
        <v>2</v>
      </c>
      <c r="AJ34" s="3">
        <v>45997</v>
      </c>
      <c r="AK34" s="3">
        <v>0</v>
      </c>
      <c r="AL34" s="3">
        <v>45988</v>
      </c>
      <c r="AM34" s="3">
        <v>45995</v>
      </c>
      <c r="AN34" s="3">
        <v>45996</v>
      </c>
      <c r="AO34" s="3">
        <v>45996</v>
      </c>
      <c r="AP34" s="3">
        <v>45992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3952</v>
      </c>
      <c r="BA34" s="2">
        <v>1348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45989</v>
      </c>
      <c r="B35" s="14" t="s">
        <v>470</v>
      </c>
      <c r="C35" s="9" t="s">
        <v>73</v>
      </c>
      <c r="D35" s="13" t="s">
        <v>332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45997</v>
      </c>
      <c r="U35" s="11">
        <v>5000</v>
      </c>
      <c r="V35" s="10">
        <v>5000</v>
      </c>
      <c r="W35" s="10">
        <v>0</v>
      </c>
      <c r="X35" s="10">
        <v>5250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477</v>
      </c>
      <c r="AG35" s="1" t="s">
        <v>113</v>
      </c>
      <c r="AH35" s="1" t="s">
        <v>74</v>
      </c>
      <c r="AI35" s="1">
        <v>2</v>
      </c>
      <c r="AJ35" s="3">
        <v>45997</v>
      </c>
      <c r="AK35" s="3">
        <v>0</v>
      </c>
      <c r="AL35" s="3">
        <v>45988</v>
      </c>
      <c r="AM35" s="3">
        <v>45995</v>
      </c>
      <c r="AN35" s="3">
        <v>45996</v>
      </c>
      <c r="AO35" s="3">
        <v>45996</v>
      </c>
      <c r="AP35" s="3">
        <v>45992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5250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45989</v>
      </c>
      <c r="B36" s="14" t="s">
        <v>470</v>
      </c>
      <c r="C36" s="9" t="s">
        <v>73</v>
      </c>
      <c r="D36" s="13" t="s">
        <v>456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45997</v>
      </c>
      <c r="U36" s="11">
        <v>5000</v>
      </c>
      <c r="V36" s="10">
        <v>1700</v>
      </c>
      <c r="W36" s="10">
        <v>3300</v>
      </c>
      <c r="X36" s="10">
        <v>5400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477</v>
      </c>
      <c r="AG36" s="1" t="s">
        <v>112</v>
      </c>
      <c r="AH36" s="1" t="s">
        <v>74</v>
      </c>
      <c r="AI36" s="1">
        <v>2</v>
      </c>
      <c r="AJ36" s="3">
        <v>45997</v>
      </c>
      <c r="AK36" s="3">
        <v>0</v>
      </c>
      <c r="AL36" s="3">
        <v>45988</v>
      </c>
      <c r="AM36" s="3">
        <v>45995</v>
      </c>
      <c r="AN36" s="3">
        <v>45996</v>
      </c>
      <c r="AO36" s="3">
        <v>45996</v>
      </c>
      <c r="AP36" s="3">
        <v>45992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3448</v>
      </c>
      <c r="BA36" s="2">
        <v>1952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45990</v>
      </c>
      <c r="B37" s="14" t="s">
        <v>488</v>
      </c>
      <c r="C37" s="9" t="s">
        <v>73</v>
      </c>
      <c r="D37" s="13" t="s">
        <v>272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46000</v>
      </c>
      <c r="U37" s="11">
        <v>5000</v>
      </c>
      <c r="V37" s="10">
        <v>0</v>
      </c>
      <c r="W37" s="10">
        <v>5000</v>
      </c>
      <c r="X37" s="10">
        <v>5250</v>
      </c>
      <c r="Y37" s="10">
        <v>0</v>
      </c>
      <c r="Z37" s="9" t="s">
        <v>145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489</v>
      </c>
      <c r="AG37" s="1" t="s">
        <v>112</v>
      </c>
      <c r="AH37" s="1" t="s">
        <v>74</v>
      </c>
      <c r="AI37" s="1">
        <v>2</v>
      </c>
      <c r="AJ37" s="3">
        <v>46000</v>
      </c>
      <c r="AK37" s="3">
        <v>0</v>
      </c>
      <c r="AL37" s="3">
        <v>45991</v>
      </c>
      <c r="AM37" s="3">
        <v>45998</v>
      </c>
      <c r="AN37" s="3">
        <v>45999</v>
      </c>
      <c r="AO37" s="3">
        <v>45999</v>
      </c>
      <c r="AP37" s="3">
        <v>45995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2943</v>
      </c>
      <c r="BA37" s="2">
        <v>2307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45989</v>
      </c>
      <c r="B38" s="14" t="s">
        <v>470</v>
      </c>
      <c r="C38" s="9" t="s">
        <v>73</v>
      </c>
      <c r="D38" s="13" t="s">
        <v>369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46000</v>
      </c>
      <c r="U38" s="11">
        <v>5000</v>
      </c>
      <c r="V38" s="10">
        <v>0</v>
      </c>
      <c r="W38" s="10">
        <v>5000</v>
      </c>
      <c r="X38" s="10">
        <v>5400</v>
      </c>
      <c r="Y38" s="10">
        <v>0</v>
      </c>
      <c r="Z38" s="9" t="s">
        <v>145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478</v>
      </c>
      <c r="AG38" s="1" t="s">
        <v>113</v>
      </c>
      <c r="AH38" s="1" t="s">
        <v>74</v>
      </c>
      <c r="AI38" s="1">
        <v>2</v>
      </c>
      <c r="AJ38" s="3">
        <v>46000</v>
      </c>
      <c r="AK38" s="3">
        <v>0</v>
      </c>
      <c r="AL38" s="3">
        <v>45991</v>
      </c>
      <c r="AM38" s="3">
        <v>45998</v>
      </c>
      <c r="AN38" s="3">
        <v>45999</v>
      </c>
      <c r="AO38" s="3">
        <v>45999</v>
      </c>
      <c r="AP38" s="3">
        <v>45995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5400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45989</v>
      </c>
      <c r="B39" s="14" t="s">
        <v>470</v>
      </c>
      <c r="C39" s="9" t="s">
        <v>73</v>
      </c>
      <c r="D39" s="13" t="s">
        <v>429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46000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145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478</v>
      </c>
      <c r="AG39" s="1" t="s">
        <v>113</v>
      </c>
      <c r="AH39" s="1" t="s">
        <v>74</v>
      </c>
      <c r="AI39" s="1">
        <v>2</v>
      </c>
      <c r="AJ39" s="3">
        <v>46000</v>
      </c>
      <c r="AK39" s="3">
        <v>0</v>
      </c>
      <c r="AL39" s="3">
        <v>45991</v>
      </c>
      <c r="AM39" s="3">
        <v>45998</v>
      </c>
      <c r="AN39" s="3">
        <v>45999</v>
      </c>
      <c r="AO39" s="3">
        <v>45999</v>
      </c>
      <c r="AP39" s="3">
        <v>45995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45990</v>
      </c>
      <c r="B40" s="14" t="s">
        <v>488</v>
      </c>
      <c r="C40" s="9" t="s">
        <v>73</v>
      </c>
      <c r="D40" s="13" t="s">
        <v>429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46000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145</v>
      </c>
      <c r="AA40" s="8">
        <v>9359.9000000000015</v>
      </c>
      <c r="AB40" s="8">
        <v>0</v>
      </c>
      <c r="AC40" s="8">
        <v>9359.9000000000015</v>
      </c>
      <c r="AD40" s="8">
        <v>0</v>
      </c>
      <c r="AE40" s="8">
        <v>0</v>
      </c>
      <c r="AF40" s="8" t="s">
        <v>489</v>
      </c>
      <c r="AG40" s="1" t="s">
        <v>112</v>
      </c>
      <c r="AH40" s="1" t="s">
        <v>74</v>
      </c>
      <c r="AI40" s="1">
        <v>2</v>
      </c>
      <c r="AJ40" s="3">
        <v>46000</v>
      </c>
      <c r="AK40" s="3">
        <v>0</v>
      </c>
      <c r="AL40" s="3">
        <v>45991</v>
      </c>
      <c r="AM40" s="3">
        <v>45998</v>
      </c>
      <c r="AN40" s="3">
        <v>45999</v>
      </c>
      <c r="AO40" s="3">
        <v>45999</v>
      </c>
      <c r="AP40" s="3">
        <v>45995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705.02926755555563</v>
      </c>
    </row>
    <row r="41" spans="1:56" ht="27.75" customHeight="1" x14ac:dyDescent="0.55000000000000004">
      <c r="A41" s="3">
        <v>45989</v>
      </c>
      <c r="B41" s="14" t="s">
        <v>470</v>
      </c>
      <c r="C41" s="9" t="s">
        <v>73</v>
      </c>
      <c r="D41" s="13" t="s">
        <v>220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46000</v>
      </c>
      <c r="U41" s="11">
        <v>5000</v>
      </c>
      <c r="V41" s="10">
        <v>0</v>
      </c>
      <c r="W41" s="10">
        <v>5000</v>
      </c>
      <c r="X41" s="10">
        <v>5300</v>
      </c>
      <c r="Y41" s="10">
        <v>0</v>
      </c>
      <c r="Z41" s="9" t="s">
        <v>145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478</v>
      </c>
      <c r="AG41" s="1" t="s">
        <v>114</v>
      </c>
      <c r="AH41" s="1" t="s">
        <v>74</v>
      </c>
      <c r="AI41" s="1">
        <v>2</v>
      </c>
      <c r="AJ41" s="3">
        <v>46000</v>
      </c>
      <c r="AK41" s="3">
        <v>0</v>
      </c>
      <c r="AL41" s="3">
        <v>45991</v>
      </c>
      <c r="AM41" s="3">
        <v>45998</v>
      </c>
      <c r="AN41" s="3">
        <v>45999</v>
      </c>
      <c r="AO41" s="3">
        <v>45999</v>
      </c>
      <c r="AP41" s="3">
        <v>45995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5300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45989</v>
      </c>
      <c r="B42" s="14" t="s">
        <v>470</v>
      </c>
      <c r="C42" s="9" t="s">
        <v>73</v>
      </c>
      <c r="D42" s="13" t="s">
        <v>428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46000</v>
      </c>
      <c r="U42" s="11">
        <v>10000</v>
      </c>
      <c r="V42" s="10">
        <v>0</v>
      </c>
      <c r="W42" s="10">
        <v>10000</v>
      </c>
      <c r="X42" s="10">
        <v>10500</v>
      </c>
      <c r="Y42" s="10">
        <v>0</v>
      </c>
      <c r="Z42" s="9" t="s">
        <v>145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478</v>
      </c>
      <c r="AG42" s="1" t="s">
        <v>114</v>
      </c>
      <c r="AH42" s="1" t="s">
        <v>74</v>
      </c>
      <c r="AI42" s="1">
        <v>2</v>
      </c>
      <c r="AJ42" s="3">
        <v>46000</v>
      </c>
      <c r="AK42" s="3">
        <v>0</v>
      </c>
      <c r="AL42" s="3">
        <v>45991</v>
      </c>
      <c r="AM42" s="3">
        <v>45998</v>
      </c>
      <c r="AN42" s="3">
        <v>45999</v>
      </c>
      <c r="AO42" s="3">
        <v>45999</v>
      </c>
      <c r="AP42" s="3">
        <v>45995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10500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>
        <v>45990</v>
      </c>
      <c r="B43" s="14" t="s">
        <v>488</v>
      </c>
      <c r="C43" s="9" t="s">
        <v>73</v>
      </c>
      <c r="D43" s="13" t="s">
        <v>366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46000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145</v>
      </c>
      <c r="AA43" s="8">
        <v>9359.9000000000015</v>
      </c>
      <c r="AB43" s="8">
        <v>0</v>
      </c>
      <c r="AC43" s="8">
        <v>9359.9000000000015</v>
      </c>
      <c r="AD43" s="8">
        <v>0</v>
      </c>
      <c r="AE43" s="8">
        <v>0</v>
      </c>
      <c r="AF43" s="8" t="s">
        <v>489</v>
      </c>
      <c r="AG43" s="1" t="s">
        <v>113</v>
      </c>
      <c r="AH43" s="1" t="s">
        <v>74</v>
      </c>
      <c r="AI43" s="1">
        <v>2</v>
      </c>
      <c r="AJ43" s="3">
        <v>46000</v>
      </c>
      <c r="AK43" s="3">
        <v>0</v>
      </c>
      <c r="AL43" s="3">
        <v>45991</v>
      </c>
      <c r="AM43" s="3">
        <v>45998</v>
      </c>
      <c r="AN43" s="3">
        <v>45999</v>
      </c>
      <c r="AO43" s="3">
        <v>45999</v>
      </c>
      <c r="AP43" s="3">
        <v>45995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705.02926755555563</v>
      </c>
    </row>
    <row r="44" spans="1:56" ht="27.75" customHeight="1" x14ac:dyDescent="0.55000000000000004">
      <c r="A44" s="3">
        <v>45989</v>
      </c>
      <c r="B44" s="14" t="s">
        <v>471</v>
      </c>
      <c r="C44" s="9" t="s">
        <v>73</v>
      </c>
      <c r="D44" s="13" t="s">
        <v>59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46001</v>
      </c>
      <c r="U44" s="11">
        <v>20000</v>
      </c>
      <c r="V44" s="10">
        <v>0</v>
      </c>
      <c r="W44" s="10">
        <v>20000</v>
      </c>
      <c r="X44" s="10">
        <v>0</v>
      </c>
      <c r="Y44" s="10">
        <v>0</v>
      </c>
      <c r="Z44" s="9" t="s">
        <v>145</v>
      </c>
      <c r="AA44" s="8">
        <v>18719.800000000003</v>
      </c>
      <c r="AB44" s="8">
        <v>0</v>
      </c>
      <c r="AC44" s="8">
        <v>18719.800000000003</v>
      </c>
      <c r="AD44" s="8">
        <v>0</v>
      </c>
      <c r="AE44" s="8">
        <v>0</v>
      </c>
      <c r="AF44" s="8">
        <v>0</v>
      </c>
      <c r="AG44" s="1" t="s">
        <v>113</v>
      </c>
      <c r="AH44" s="1" t="s">
        <v>77</v>
      </c>
      <c r="AI44" s="1">
        <v>1</v>
      </c>
      <c r="AJ44" s="3">
        <v>46001</v>
      </c>
      <c r="AK44" s="3">
        <v>0</v>
      </c>
      <c r="AL44" s="3">
        <v>0</v>
      </c>
      <c r="AM44" s="3">
        <v>0</v>
      </c>
      <c r="AN44" s="3">
        <v>0</v>
      </c>
      <c r="AO44" s="3">
        <v>46000</v>
      </c>
      <c r="AP44" s="3">
        <v>45996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20000</v>
      </c>
      <c r="BB44" s="2">
        <v>0</v>
      </c>
      <c r="BC44" s="1" t="s">
        <v>146</v>
      </c>
      <c r="BD44" s="56">
        <v>1410.0585351111113</v>
      </c>
    </row>
    <row r="45" spans="1:56" ht="27.75" customHeight="1" x14ac:dyDescent="0.55000000000000004">
      <c r="A45" s="3">
        <v>45989</v>
      </c>
      <c r="B45" s="14" t="s">
        <v>472</v>
      </c>
      <c r="C45" s="9" t="s">
        <v>73</v>
      </c>
      <c r="D45" s="13" t="s">
        <v>59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46001</v>
      </c>
      <c r="U45" s="11">
        <v>20000</v>
      </c>
      <c r="V45" s="10">
        <v>0</v>
      </c>
      <c r="W45" s="10">
        <v>20000</v>
      </c>
      <c r="X45" s="10">
        <v>0</v>
      </c>
      <c r="Y45" s="10">
        <v>0</v>
      </c>
      <c r="Z45" s="9" t="s">
        <v>145</v>
      </c>
      <c r="AA45" s="8">
        <v>18719.800000000003</v>
      </c>
      <c r="AB45" s="8">
        <v>0</v>
      </c>
      <c r="AC45" s="8">
        <v>18719.800000000003</v>
      </c>
      <c r="AD45" s="8">
        <v>0</v>
      </c>
      <c r="AE45" s="8">
        <v>0</v>
      </c>
      <c r="AF45" s="8">
        <v>0</v>
      </c>
      <c r="AG45" s="1" t="s">
        <v>113</v>
      </c>
      <c r="AH45" s="1" t="s">
        <v>77</v>
      </c>
      <c r="AI45" s="1">
        <v>1</v>
      </c>
      <c r="AJ45" s="3">
        <v>46001</v>
      </c>
      <c r="AK45" s="3">
        <v>0</v>
      </c>
      <c r="AL45" s="3">
        <v>0</v>
      </c>
      <c r="AM45" s="3">
        <v>0</v>
      </c>
      <c r="AN45" s="3">
        <v>0</v>
      </c>
      <c r="AO45" s="3">
        <v>46000</v>
      </c>
      <c r="AP45" s="3">
        <v>45996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</v>
      </c>
      <c r="AX45" s="2">
        <v>0</v>
      </c>
      <c r="AY45" s="2">
        <v>0</v>
      </c>
      <c r="AZ45" s="2">
        <v>0</v>
      </c>
      <c r="BA45" s="2">
        <v>20000</v>
      </c>
      <c r="BB45" s="2">
        <v>0</v>
      </c>
      <c r="BC45" s="1" t="s">
        <v>146</v>
      </c>
      <c r="BD45" s="56">
        <v>1410.0585351111113</v>
      </c>
    </row>
    <row r="46" spans="1:56" ht="27.75" customHeight="1" x14ac:dyDescent="0.55000000000000004">
      <c r="A46" s="3">
        <v>45990</v>
      </c>
      <c r="B46" s="14" t="s">
        <v>488</v>
      </c>
      <c r="C46" s="9" t="s">
        <v>73</v>
      </c>
      <c r="D46" s="13" t="s">
        <v>330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46002</v>
      </c>
      <c r="U46" s="11">
        <v>5000</v>
      </c>
      <c r="V46" s="10">
        <v>0</v>
      </c>
      <c r="W46" s="10">
        <v>5000</v>
      </c>
      <c r="X46" s="10">
        <v>5300</v>
      </c>
      <c r="Y46" s="10">
        <v>0</v>
      </c>
      <c r="Z46" s="9" t="s">
        <v>145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490</v>
      </c>
      <c r="AG46" s="1" t="s">
        <v>112</v>
      </c>
      <c r="AH46" s="1" t="s">
        <v>74</v>
      </c>
      <c r="AI46" s="1">
        <v>2</v>
      </c>
      <c r="AJ46" s="3">
        <v>46002</v>
      </c>
      <c r="AK46" s="3">
        <v>0</v>
      </c>
      <c r="AL46" s="3">
        <v>45993</v>
      </c>
      <c r="AM46" s="3">
        <v>46000</v>
      </c>
      <c r="AN46" s="3">
        <v>46001</v>
      </c>
      <c r="AO46" s="3">
        <v>46001</v>
      </c>
      <c r="AP46" s="3">
        <v>45997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5300</v>
      </c>
      <c r="BB46" s="2">
        <v>0</v>
      </c>
      <c r="BC46" s="1" t="s">
        <v>146</v>
      </c>
      <c r="BD46" s="56">
        <v>0</v>
      </c>
    </row>
    <row r="47" spans="1:56" ht="27.75" customHeight="1" x14ac:dyDescent="0.55000000000000004">
      <c r="A47" s="3">
        <v>45989</v>
      </c>
      <c r="B47" s="14" t="s">
        <v>470</v>
      </c>
      <c r="C47" s="9" t="s">
        <v>73</v>
      </c>
      <c r="D47" s="13" t="s">
        <v>207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46002</v>
      </c>
      <c r="U47" s="11">
        <v>10000</v>
      </c>
      <c r="V47" s="10">
        <v>0</v>
      </c>
      <c r="W47" s="10">
        <v>10000</v>
      </c>
      <c r="X47" s="10">
        <v>10300</v>
      </c>
      <c r="Y47" s="10">
        <v>0</v>
      </c>
      <c r="Z47" s="9" t="s">
        <v>145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479</v>
      </c>
      <c r="AG47" s="1" t="s">
        <v>112</v>
      </c>
      <c r="AH47" s="1" t="s">
        <v>74</v>
      </c>
      <c r="AI47" s="1">
        <v>2</v>
      </c>
      <c r="AJ47" s="3">
        <v>46002</v>
      </c>
      <c r="AK47" s="3">
        <v>0</v>
      </c>
      <c r="AL47" s="3">
        <v>45993</v>
      </c>
      <c r="AM47" s="3">
        <v>46000</v>
      </c>
      <c r="AN47" s="3">
        <v>46001</v>
      </c>
      <c r="AO47" s="3">
        <v>46001</v>
      </c>
      <c r="AP47" s="3">
        <v>45997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10300</v>
      </c>
      <c r="BB47" s="2">
        <v>0</v>
      </c>
      <c r="BC47" s="1" t="s">
        <v>146</v>
      </c>
      <c r="BD47" s="56">
        <v>0</v>
      </c>
    </row>
    <row r="48" spans="1:56" ht="27.75" customHeight="1" x14ac:dyDescent="0.55000000000000004">
      <c r="A48" s="3">
        <v>45990</v>
      </c>
      <c r="B48" s="14" t="s">
        <v>488</v>
      </c>
      <c r="C48" s="9" t="s">
        <v>73</v>
      </c>
      <c r="D48" s="13" t="s">
        <v>207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46002</v>
      </c>
      <c r="U48" s="11">
        <v>10000</v>
      </c>
      <c r="V48" s="10">
        <v>0</v>
      </c>
      <c r="W48" s="10">
        <v>10000</v>
      </c>
      <c r="X48" s="10">
        <v>10300</v>
      </c>
      <c r="Y48" s="10">
        <v>0</v>
      </c>
      <c r="Z48" s="9" t="s">
        <v>145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490</v>
      </c>
      <c r="AG48" s="1" t="s">
        <v>112</v>
      </c>
      <c r="AH48" s="1" t="s">
        <v>74</v>
      </c>
      <c r="AI48" s="1">
        <v>2</v>
      </c>
      <c r="AJ48" s="3">
        <v>46002</v>
      </c>
      <c r="AK48" s="3">
        <v>0</v>
      </c>
      <c r="AL48" s="3">
        <v>45993</v>
      </c>
      <c r="AM48" s="3">
        <v>46000</v>
      </c>
      <c r="AN48" s="3">
        <v>46001</v>
      </c>
      <c r="AO48" s="3">
        <v>46001</v>
      </c>
      <c r="AP48" s="3">
        <v>45997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10300</v>
      </c>
      <c r="BB48" s="2">
        <v>0</v>
      </c>
      <c r="BC48" s="1" t="s">
        <v>146</v>
      </c>
      <c r="BD48" s="56">
        <v>0</v>
      </c>
    </row>
    <row r="49" spans="1:56" ht="27.75" customHeight="1" x14ac:dyDescent="0.55000000000000004">
      <c r="A49" s="3">
        <v>45989</v>
      </c>
      <c r="B49" s="14" t="s">
        <v>470</v>
      </c>
      <c r="C49" s="9" t="s">
        <v>73</v>
      </c>
      <c r="D49" s="13" t="s">
        <v>270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46002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145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479</v>
      </c>
      <c r="AG49" s="1" t="s">
        <v>112</v>
      </c>
      <c r="AH49" s="1" t="s">
        <v>74</v>
      </c>
      <c r="AI49" s="1">
        <v>2</v>
      </c>
      <c r="AJ49" s="3">
        <v>46002</v>
      </c>
      <c r="AK49" s="3">
        <v>0</v>
      </c>
      <c r="AL49" s="3">
        <v>45993</v>
      </c>
      <c r="AM49" s="3">
        <v>46000</v>
      </c>
      <c r="AN49" s="3">
        <v>46001</v>
      </c>
      <c r="AO49" s="3">
        <v>46001</v>
      </c>
      <c r="AP49" s="3">
        <v>45997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352.51463377777782</v>
      </c>
    </row>
    <row r="50" spans="1:56" ht="27.75" customHeight="1" x14ac:dyDescent="0.55000000000000004">
      <c r="A50" s="3">
        <v>45989</v>
      </c>
      <c r="B50" s="14" t="s">
        <v>470</v>
      </c>
      <c r="C50" s="9" t="s">
        <v>73</v>
      </c>
      <c r="D50" s="13" t="s">
        <v>367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46002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145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479</v>
      </c>
      <c r="AG50" s="1" t="s">
        <v>113</v>
      </c>
      <c r="AH50" s="1" t="s">
        <v>74</v>
      </c>
      <c r="AI50" s="1">
        <v>2</v>
      </c>
      <c r="AJ50" s="3">
        <v>46002</v>
      </c>
      <c r="AK50" s="3">
        <v>0</v>
      </c>
      <c r="AL50" s="3">
        <v>45993</v>
      </c>
      <c r="AM50" s="3">
        <v>46000</v>
      </c>
      <c r="AN50" s="3">
        <v>46001</v>
      </c>
      <c r="AO50" s="3">
        <v>46001</v>
      </c>
      <c r="AP50" s="3">
        <v>45997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352.51463377777782</v>
      </c>
    </row>
    <row r="51" spans="1:56" ht="27.75" customHeight="1" x14ac:dyDescent="0.55000000000000004">
      <c r="A51" s="3">
        <v>45989</v>
      </c>
      <c r="B51" s="14" t="s">
        <v>470</v>
      </c>
      <c r="C51" s="9" t="s">
        <v>73</v>
      </c>
      <c r="D51" s="13" t="s">
        <v>366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46002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145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479</v>
      </c>
      <c r="AG51" s="1" t="s">
        <v>112</v>
      </c>
      <c r="AH51" s="1" t="s">
        <v>74</v>
      </c>
      <c r="AI51" s="1">
        <v>2</v>
      </c>
      <c r="AJ51" s="3">
        <v>46002</v>
      </c>
      <c r="AK51" s="3">
        <v>0</v>
      </c>
      <c r="AL51" s="3">
        <v>45993</v>
      </c>
      <c r="AM51" s="3">
        <v>46000</v>
      </c>
      <c r="AN51" s="3">
        <v>46001</v>
      </c>
      <c r="AO51" s="3">
        <v>46001</v>
      </c>
      <c r="AP51" s="3">
        <v>45997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352.51463377777782</v>
      </c>
    </row>
    <row r="52" spans="1:56" ht="27.75" customHeight="1" x14ac:dyDescent="0.55000000000000004">
      <c r="A52" s="3">
        <v>45990</v>
      </c>
      <c r="B52" s="14" t="s">
        <v>488</v>
      </c>
      <c r="C52" s="9" t="s">
        <v>73</v>
      </c>
      <c r="D52" s="13" t="s">
        <v>333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46002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145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 t="s">
        <v>490</v>
      </c>
      <c r="AG52" s="1" t="s">
        <v>112</v>
      </c>
      <c r="AH52" s="1" t="s">
        <v>74</v>
      </c>
      <c r="AI52" s="1">
        <v>2</v>
      </c>
      <c r="AJ52" s="3">
        <v>46002</v>
      </c>
      <c r="AK52" s="3">
        <v>0</v>
      </c>
      <c r="AL52" s="3">
        <v>45993</v>
      </c>
      <c r="AM52" s="3">
        <v>46000</v>
      </c>
      <c r="AN52" s="3">
        <v>46001</v>
      </c>
      <c r="AO52" s="3">
        <v>46001</v>
      </c>
      <c r="AP52" s="3">
        <v>45997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705.02926755555563</v>
      </c>
    </row>
    <row r="53" spans="1:56" ht="27.75" customHeight="1" x14ac:dyDescent="0.55000000000000004">
      <c r="A53" s="3">
        <v>45990</v>
      </c>
      <c r="B53" s="14" t="s">
        <v>488</v>
      </c>
      <c r="C53" s="9" t="s">
        <v>73</v>
      </c>
      <c r="D53" s="13" t="s">
        <v>272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46004</v>
      </c>
      <c r="U53" s="11">
        <v>5000</v>
      </c>
      <c r="V53" s="10">
        <v>0</v>
      </c>
      <c r="W53" s="10">
        <v>5000</v>
      </c>
      <c r="X53" s="10">
        <v>5250</v>
      </c>
      <c r="Y53" s="10">
        <v>0</v>
      </c>
      <c r="Z53" s="9" t="s">
        <v>145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491</v>
      </c>
      <c r="AG53" s="1" t="s">
        <v>112</v>
      </c>
      <c r="AH53" s="1" t="s">
        <v>74</v>
      </c>
      <c r="AI53" s="1">
        <v>2</v>
      </c>
      <c r="AJ53" s="3">
        <v>46004</v>
      </c>
      <c r="AK53" s="3">
        <v>0</v>
      </c>
      <c r="AL53" s="3">
        <v>45995</v>
      </c>
      <c r="AM53" s="3">
        <v>46002</v>
      </c>
      <c r="AN53" s="3">
        <v>46003</v>
      </c>
      <c r="AO53" s="3">
        <v>46003</v>
      </c>
      <c r="AP53" s="3">
        <v>45999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5250</v>
      </c>
      <c r="BB53" s="2">
        <v>0</v>
      </c>
      <c r="BC53" s="1" t="s">
        <v>146</v>
      </c>
      <c r="BD53" s="56">
        <v>0</v>
      </c>
    </row>
    <row r="54" spans="1:56" ht="27.75" customHeight="1" x14ac:dyDescent="0.55000000000000004">
      <c r="A54" s="3">
        <v>45989</v>
      </c>
      <c r="B54" s="14" t="s">
        <v>470</v>
      </c>
      <c r="C54" s="9" t="s">
        <v>73</v>
      </c>
      <c r="D54" s="13" t="s">
        <v>194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46004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145</v>
      </c>
      <c r="AA54" s="8">
        <v>9359.9000000000015</v>
      </c>
      <c r="AB54" s="8">
        <v>0</v>
      </c>
      <c r="AC54" s="8">
        <v>9359.9000000000015</v>
      </c>
      <c r="AD54" s="8">
        <v>0</v>
      </c>
      <c r="AE54" s="8">
        <v>0</v>
      </c>
      <c r="AF54" s="8" t="s">
        <v>480</v>
      </c>
      <c r="AG54" s="1" t="s">
        <v>112</v>
      </c>
      <c r="AH54" s="1" t="s">
        <v>74</v>
      </c>
      <c r="AI54" s="1">
        <v>2</v>
      </c>
      <c r="AJ54" s="3">
        <v>46004</v>
      </c>
      <c r="AK54" s="3">
        <v>0</v>
      </c>
      <c r="AL54" s="3">
        <v>45995</v>
      </c>
      <c r="AM54" s="3">
        <v>46002</v>
      </c>
      <c r="AN54" s="3">
        <v>46003</v>
      </c>
      <c r="AO54" s="3">
        <v>46003</v>
      </c>
      <c r="AP54" s="3">
        <v>45999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146</v>
      </c>
      <c r="BD54" s="56">
        <v>705.02926755555563</v>
      </c>
    </row>
    <row r="55" spans="1:56" ht="27.75" customHeight="1" x14ac:dyDescent="0.55000000000000004">
      <c r="A55" s="3">
        <v>45990</v>
      </c>
      <c r="B55" s="14" t="s">
        <v>488</v>
      </c>
      <c r="C55" s="9" t="s">
        <v>73</v>
      </c>
      <c r="D55" s="13" t="s">
        <v>194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46004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145</v>
      </c>
      <c r="AA55" s="8">
        <v>9359.9000000000015</v>
      </c>
      <c r="AB55" s="8">
        <v>0</v>
      </c>
      <c r="AC55" s="8">
        <v>9359.9000000000015</v>
      </c>
      <c r="AD55" s="8">
        <v>0</v>
      </c>
      <c r="AE55" s="8">
        <v>0</v>
      </c>
      <c r="AF55" s="8" t="s">
        <v>491</v>
      </c>
      <c r="AG55" s="1" t="s">
        <v>112</v>
      </c>
      <c r="AH55" s="1" t="s">
        <v>74</v>
      </c>
      <c r="AI55" s="1">
        <v>2</v>
      </c>
      <c r="AJ55" s="3">
        <v>46004</v>
      </c>
      <c r="AK55" s="3">
        <v>0</v>
      </c>
      <c r="AL55" s="3">
        <v>45995</v>
      </c>
      <c r="AM55" s="3">
        <v>46002</v>
      </c>
      <c r="AN55" s="3">
        <v>46003</v>
      </c>
      <c r="AO55" s="3">
        <v>46003</v>
      </c>
      <c r="AP55" s="3">
        <v>45999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146</v>
      </c>
      <c r="BD55" s="56">
        <v>705.02926755555563</v>
      </c>
    </row>
    <row r="56" spans="1:56" ht="27.75" customHeight="1" x14ac:dyDescent="0.55000000000000004">
      <c r="A56" s="3">
        <v>45989</v>
      </c>
      <c r="B56" s="14" t="s">
        <v>470</v>
      </c>
      <c r="C56" s="9" t="s">
        <v>73</v>
      </c>
      <c r="D56" s="13" t="s">
        <v>333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46004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145</v>
      </c>
      <c r="AA56" s="8">
        <v>4679.9500000000007</v>
      </c>
      <c r="AB56" s="8">
        <v>0</v>
      </c>
      <c r="AC56" s="8">
        <v>4679.9500000000007</v>
      </c>
      <c r="AD56" s="8">
        <v>0</v>
      </c>
      <c r="AE56" s="8">
        <v>0</v>
      </c>
      <c r="AF56" s="8" t="s">
        <v>480</v>
      </c>
      <c r="AG56" s="1" t="s">
        <v>112</v>
      </c>
      <c r="AH56" s="1" t="s">
        <v>74</v>
      </c>
      <c r="AI56" s="1">
        <v>2</v>
      </c>
      <c r="AJ56" s="3">
        <v>46004</v>
      </c>
      <c r="AK56" s="3">
        <v>0</v>
      </c>
      <c r="AL56" s="3">
        <v>45995</v>
      </c>
      <c r="AM56" s="3">
        <v>46002</v>
      </c>
      <c r="AN56" s="3">
        <v>46003</v>
      </c>
      <c r="AO56" s="3">
        <v>46003</v>
      </c>
      <c r="AP56" s="3">
        <v>45999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146</v>
      </c>
      <c r="BD56" s="56">
        <v>352.51463377777782</v>
      </c>
    </row>
    <row r="57" spans="1:56" ht="27.75" customHeight="1" x14ac:dyDescent="0.55000000000000004">
      <c r="A57" s="3">
        <v>45989</v>
      </c>
      <c r="B57" s="14" t="s">
        <v>470</v>
      </c>
      <c r="C57" s="9" t="s">
        <v>73</v>
      </c>
      <c r="D57" s="13" t="s">
        <v>193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46004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145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480</v>
      </c>
      <c r="AG57" s="1" t="s">
        <v>113</v>
      </c>
      <c r="AH57" s="1" t="s">
        <v>74</v>
      </c>
      <c r="AI57" s="1">
        <v>2</v>
      </c>
      <c r="AJ57" s="3">
        <v>46004</v>
      </c>
      <c r="AK57" s="3">
        <v>0</v>
      </c>
      <c r="AL57" s="3">
        <v>45995</v>
      </c>
      <c r="AM57" s="3">
        <v>46002</v>
      </c>
      <c r="AN57" s="3">
        <v>46003</v>
      </c>
      <c r="AO57" s="3">
        <v>46003</v>
      </c>
      <c r="AP57" s="3">
        <v>45999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146</v>
      </c>
      <c r="BD57" s="56">
        <v>352.51463377777782</v>
      </c>
    </row>
    <row r="58" spans="1:56" ht="27.75" customHeight="1" x14ac:dyDescent="0.55000000000000004">
      <c r="A58" s="3">
        <v>45990</v>
      </c>
      <c r="B58" s="14" t="s">
        <v>488</v>
      </c>
      <c r="C58" s="9" t="s">
        <v>73</v>
      </c>
      <c r="D58" s="13" t="s">
        <v>193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>
        <v>46004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145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491</v>
      </c>
      <c r="AG58" s="1" t="s">
        <v>113</v>
      </c>
      <c r="AH58" s="1" t="s">
        <v>74</v>
      </c>
      <c r="AI58" s="1">
        <v>2</v>
      </c>
      <c r="AJ58" s="3">
        <v>46004</v>
      </c>
      <c r="AK58" s="3">
        <v>0</v>
      </c>
      <c r="AL58" s="3">
        <v>45995</v>
      </c>
      <c r="AM58" s="3">
        <v>46002</v>
      </c>
      <c r="AN58" s="3">
        <v>46003</v>
      </c>
      <c r="AO58" s="3">
        <v>46003</v>
      </c>
      <c r="AP58" s="3">
        <v>45999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146</v>
      </c>
      <c r="BD58" s="56">
        <v>352.51463377777782</v>
      </c>
    </row>
    <row r="59" spans="1:56" ht="27.75" customHeight="1" x14ac:dyDescent="0.55000000000000004">
      <c r="A59" s="3">
        <v>45989</v>
      </c>
      <c r="B59" s="14" t="s">
        <v>470</v>
      </c>
      <c r="C59" s="9" t="s">
        <v>73</v>
      </c>
      <c r="D59" s="13" t="s">
        <v>457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135</v>
      </c>
      <c r="T59" s="12">
        <v>46004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145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480</v>
      </c>
      <c r="AG59" s="1" t="s">
        <v>112</v>
      </c>
      <c r="AH59" s="1" t="s">
        <v>74</v>
      </c>
      <c r="AI59" s="1">
        <v>2</v>
      </c>
      <c r="AJ59" s="3">
        <v>46004</v>
      </c>
      <c r="AK59" s="3">
        <v>0</v>
      </c>
      <c r="AL59" s="3">
        <v>45995</v>
      </c>
      <c r="AM59" s="3">
        <v>46002</v>
      </c>
      <c r="AN59" s="3">
        <v>46003</v>
      </c>
      <c r="AO59" s="3">
        <v>46003</v>
      </c>
      <c r="AP59" s="3">
        <v>45999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146</v>
      </c>
      <c r="BD59" s="56">
        <v>352.51463377777782</v>
      </c>
    </row>
    <row r="60" spans="1:56" ht="27.75" customHeight="1" x14ac:dyDescent="0.55000000000000004">
      <c r="A60" s="3">
        <v>45990</v>
      </c>
      <c r="B60" s="14" t="s">
        <v>488</v>
      </c>
      <c r="C60" s="9" t="s">
        <v>73</v>
      </c>
      <c r="D60" s="13">
        <v>997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135</v>
      </c>
      <c r="T60" s="12">
        <v>46004</v>
      </c>
      <c r="U60" s="11">
        <v>5000</v>
      </c>
      <c r="V60" s="10">
        <v>0</v>
      </c>
      <c r="W60" s="10">
        <v>5000</v>
      </c>
      <c r="X60" s="10">
        <v>5250</v>
      </c>
      <c r="Y60" s="10">
        <v>0</v>
      </c>
      <c r="Z60" s="9" t="s">
        <v>145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491</v>
      </c>
      <c r="AG60" s="1" t="s">
        <v>113</v>
      </c>
      <c r="AH60" s="1" t="s">
        <v>74</v>
      </c>
      <c r="AI60" s="1">
        <v>2</v>
      </c>
      <c r="AJ60" s="3">
        <v>46004</v>
      </c>
      <c r="AK60" s="3">
        <v>0</v>
      </c>
      <c r="AL60" s="3">
        <v>45995</v>
      </c>
      <c r="AM60" s="3">
        <v>46002</v>
      </c>
      <c r="AN60" s="3">
        <v>46003</v>
      </c>
      <c r="AO60" s="3">
        <v>46003</v>
      </c>
      <c r="AP60" s="3">
        <v>45999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5250</v>
      </c>
      <c r="BB60" s="2">
        <v>0</v>
      </c>
      <c r="BC60" s="1" t="s">
        <v>146</v>
      </c>
      <c r="BD60" s="56">
        <v>0</v>
      </c>
    </row>
    <row r="61" spans="1:56" ht="27.75" customHeight="1" x14ac:dyDescent="0.55000000000000004">
      <c r="A61" s="3">
        <v>45989</v>
      </c>
      <c r="B61" s="14" t="s">
        <v>470</v>
      </c>
      <c r="C61" s="9" t="s">
        <v>73</v>
      </c>
      <c r="D61" s="13" t="s">
        <v>185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135</v>
      </c>
      <c r="T61" s="12">
        <v>46007</v>
      </c>
      <c r="U61" s="11">
        <v>5000</v>
      </c>
      <c r="V61" s="10">
        <v>0</v>
      </c>
      <c r="W61" s="10">
        <v>5000</v>
      </c>
      <c r="X61" s="10">
        <v>5359</v>
      </c>
      <c r="Y61" s="10">
        <v>0</v>
      </c>
      <c r="Z61" s="9" t="s">
        <v>145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481</v>
      </c>
      <c r="AG61" s="1" t="s">
        <v>112</v>
      </c>
      <c r="AH61" s="1" t="s">
        <v>74</v>
      </c>
      <c r="AI61" s="1">
        <v>2</v>
      </c>
      <c r="AJ61" s="3">
        <v>46007</v>
      </c>
      <c r="AK61" s="3">
        <v>0</v>
      </c>
      <c r="AL61" s="3">
        <v>45998</v>
      </c>
      <c r="AM61" s="3">
        <v>46005</v>
      </c>
      <c r="AN61" s="3">
        <v>46006</v>
      </c>
      <c r="AO61" s="3">
        <v>46006</v>
      </c>
      <c r="AP61" s="3">
        <v>46002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5359</v>
      </c>
      <c r="BB61" s="2">
        <v>0</v>
      </c>
      <c r="BC61" s="1" t="s">
        <v>146</v>
      </c>
      <c r="BD61" s="56">
        <v>0</v>
      </c>
    </row>
    <row r="62" spans="1:56" ht="27.75" customHeight="1" x14ac:dyDescent="0.55000000000000004">
      <c r="A62" s="3">
        <v>45989</v>
      </c>
      <c r="B62" s="14" t="s">
        <v>470</v>
      </c>
      <c r="C62" s="9" t="s">
        <v>73</v>
      </c>
      <c r="D62" s="13" t="s">
        <v>429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135</v>
      </c>
      <c r="T62" s="12">
        <v>46007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145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481</v>
      </c>
      <c r="AG62" s="1" t="s">
        <v>112</v>
      </c>
      <c r="AH62" s="1" t="s">
        <v>74</v>
      </c>
      <c r="AI62" s="1">
        <v>2</v>
      </c>
      <c r="AJ62" s="3">
        <v>46007</v>
      </c>
      <c r="AK62" s="3">
        <v>0</v>
      </c>
      <c r="AL62" s="3">
        <v>45998</v>
      </c>
      <c r="AM62" s="3">
        <v>46005</v>
      </c>
      <c r="AN62" s="3">
        <v>46006</v>
      </c>
      <c r="AO62" s="3">
        <v>46006</v>
      </c>
      <c r="AP62" s="3">
        <v>46002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146</v>
      </c>
      <c r="BD62" s="56">
        <v>352.51463377777782</v>
      </c>
    </row>
    <row r="63" spans="1:56" ht="27.75" customHeight="1" x14ac:dyDescent="0.55000000000000004">
      <c r="A63" s="3">
        <v>45989</v>
      </c>
      <c r="B63" s="14" t="s">
        <v>470</v>
      </c>
      <c r="C63" s="9" t="s">
        <v>73</v>
      </c>
      <c r="D63" s="13" t="s">
        <v>220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135</v>
      </c>
      <c r="T63" s="12">
        <v>46007</v>
      </c>
      <c r="U63" s="11">
        <v>5000</v>
      </c>
      <c r="V63" s="10">
        <v>0</v>
      </c>
      <c r="W63" s="10">
        <v>5000</v>
      </c>
      <c r="X63" s="10">
        <v>5300</v>
      </c>
      <c r="Y63" s="10">
        <v>0</v>
      </c>
      <c r="Z63" s="9" t="s">
        <v>145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481</v>
      </c>
      <c r="AG63" s="1" t="s">
        <v>112</v>
      </c>
      <c r="AH63" s="1" t="s">
        <v>74</v>
      </c>
      <c r="AI63" s="1">
        <v>2</v>
      </c>
      <c r="AJ63" s="3">
        <v>46007</v>
      </c>
      <c r="AK63" s="3">
        <v>0</v>
      </c>
      <c r="AL63" s="3">
        <v>45998</v>
      </c>
      <c r="AM63" s="3">
        <v>46005</v>
      </c>
      <c r="AN63" s="3">
        <v>46006</v>
      </c>
      <c r="AO63" s="3">
        <v>46006</v>
      </c>
      <c r="AP63" s="3">
        <v>46002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5300</v>
      </c>
      <c r="BB63" s="2">
        <v>0</v>
      </c>
      <c r="BC63" s="1" t="s">
        <v>146</v>
      </c>
      <c r="BD63" s="56">
        <v>0</v>
      </c>
    </row>
    <row r="64" spans="1:56" ht="27.75" customHeight="1" x14ac:dyDescent="0.55000000000000004">
      <c r="A64" s="3">
        <v>45990</v>
      </c>
      <c r="B64" s="14" t="s">
        <v>488</v>
      </c>
      <c r="C64" s="9" t="s">
        <v>73</v>
      </c>
      <c r="D64" s="13" t="s">
        <v>366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135</v>
      </c>
      <c r="T64" s="12">
        <v>46007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145</v>
      </c>
      <c r="AA64" s="8">
        <v>9359.9000000000015</v>
      </c>
      <c r="AB64" s="8">
        <v>0</v>
      </c>
      <c r="AC64" s="8">
        <v>9359.9000000000015</v>
      </c>
      <c r="AD64" s="8">
        <v>0</v>
      </c>
      <c r="AE64" s="8">
        <v>0</v>
      </c>
      <c r="AF64" s="8" t="s">
        <v>492</v>
      </c>
      <c r="AG64" s="1" t="s">
        <v>112</v>
      </c>
      <c r="AH64" s="1" t="s">
        <v>74</v>
      </c>
      <c r="AI64" s="1">
        <v>2</v>
      </c>
      <c r="AJ64" s="3">
        <v>46007</v>
      </c>
      <c r="AK64" s="3">
        <v>0</v>
      </c>
      <c r="AL64" s="3">
        <v>45998</v>
      </c>
      <c r="AM64" s="3">
        <v>46005</v>
      </c>
      <c r="AN64" s="3">
        <v>46006</v>
      </c>
      <c r="AO64" s="3">
        <v>46006</v>
      </c>
      <c r="AP64" s="3">
        <v>46002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146</v>
      </c>
      <c r="BD64" s="56">
        <v>705.02926755555563</v>
      </c>
    </row>
    <row r="65" spans="1:56" ht="27.75" customHeight="1" x14ac:dyDescent="0.55000000000000004">
      <c r="A65" s="3">
        <v>45990</v>
      </c>
      <c r="B65" s="14" t="s">
        <v>488</v>
      </c>
      <c r="C65" s="9" t="s">
        <v>73</v>
      </c>
      <c r="D65" s="13" t="s">
        <v>193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135</v>
      </c>
      <c r="T65" s="12">
        <v>46007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145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492</v>
      </c>
      <c r="AG65" s="1" t="s">
        <v>112</v>
      </c>
      <c r="AH65" s="1" t="s">
        <v>74</v>
      </c>
      <c r="AI65" s="1">
        <v>2</v>
      </c>
      <c r="AJ65" s="3">
        <v>46007</v>
      </c>
      <c r="AK65" s="3">
        <v>0</v>
      </c>
      <c r="AL65" s="3">
        <v>45998</v>
      </c>
      <c r="AM65" s="3">
        <v>46005</v>
      </c>
      <c r="AN65" s="3">
        <v>46006</v>
      </c>
      <c r="AO65" s="3">
        <v>46006</v>
      </c>
      <c r="AP65" s="3">
        <v>46002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146</v>
      </c>
      <c r="BD65" s="56">
        <v>352.51463377777782</v>
      </c>
    </row>
    <row r="66" spans="1:56" ht="27.75" customHeight="1" x14ac:dyDescent="0.55000000000000004">
      <c r="A66" s="3">
        <v>45989</v>
      </c>
      <c r="B66" s="14" t="s">
        <v>470</v>
      </c>
      <c r="C66" s="9" t="s">
        <v>73</v>
      </c>
      <c r="D66" s="13" t="s">
        <v>458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135</v>
      </c>
      <c r="T66" s="12">
        <v>46007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145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481</v>
      </c>
      <c r="AG66" s="1" t="s">
        <v>113</v>
      </c>
      <c r="AH66" s="1" t="s">
        <v>74</v>
      </c>
      <c r="AI66" s="1">
        <v>2</v>
      </c>
      <c r="AJ66" s="3">
        <v>46007</v>
      </c>
      <c r="AK66" s="3">
        <v>0</v>
      </c>
      <c r="AL66" s="3">
        <v>45998</v>
      </c>
      <c r="AM66" s="3">
        <v>46005</v>
      </c>
      <c r="AN66" s="3">
        <v>46006</v>
      </c>
      <c r="AO66" s="3">
        <v>46006</v>
      </c>
      <c r="AP66" s="3">
        <v>46002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146</v>
      </c>
      <c r="BD66" s="56">
        <v>352.51463377777782</v>
      </c>
    </row>
    <row r="67" spans="1:56" ht="27.75" customHeight="1" x14ac:dyDescent="0.55000000000000004">
      <c r="A67" s="3">
        <v>45990</v>
      </c>
      <c r="B67" s="14" t="s">
        <v>488</v>
      </c>
      <c r="C67" s="9" t="s">
        <v>73</v>
      </c>
      <c r="D67" s="13" t="s">
        <v>459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135</v>
      </c>
      <c r="T67" s="12">
        <v>46007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145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492</v>
      </c>
      <c r="AG67" s="1" t="s">
        <v>113</v>
      </c>
      <c r="AH67" s="1" t="s">
        <v>74</v>
      </c>
      <c r="AI67" s="1">
        <v>2</v>
      </c>
      <c r="AJ67" s="3">
        <v>46007</v>
      </c>
      <c r="AK67" s="3">
        <v>0</v>
      </c>
      <c r="AL67" s="3">
        <v>45998</v>
      </c>
      <c r="AM67" s="3">
        <v>46005</v>
      </c>
      <c r="AN67" s="3">
        <v>46006</v>
      </c>
      <c r="AO67" s="3">
        <v>46006</v>
      </c>
      <c r="AP67" s="3">
        <v>46002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146</v>
      </c>
      <c r="BD67" s="56">
        <v>352.51463377777782</v>
      </c>
    </row>
    <row r="68" spans="1:56" ht="27.75" customHeight="1" x14ac:dyDescent="0.55000000000000004">
      <c r="A68" s="3">
        <v>45990</v>
      </c>
      <c r="B68" s="14" t="s">
        <v>488</v>
      </c>
      <c r="C68" s="9" t="s">
        <v>73</v>
      </c>
      <c r="D68" s="13" t="s">
        <v>368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135</v>
      </c>
      <c r="T68" s="12">
        <v>46007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145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492</v>
      </c>
      <c r="AG68" s="1" t="s">
        <v>113</v>
      </c>
      <c r="AH68" s="1" t="s">
        <v>74</v>
      </c>
      <c r="AI68" s="1">
        <v>2</v>
      </c>
      <c r="AJ68" s="3">
        <v>46007</v>
      </c>
      <c r="AK68" s="3">
        <v>0</v>
      </c>
      <c r="AL68" s="3">
        <v>45998</v>
      </c>
      <c r="AM68" s="3">
        <v>46005</v>
      </c>
      <c r="AN68" s="3">
        <v>46006</v>
      </c>
      <c r="AO68" s="3">
        <v>46006</v>
      </c>
      <c r="AP68" s="3">
        <v>46002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146</v>
      </c>
      <c r="BD68" s="56">
        <v>352.51463377777782</v>
      </c>
    </row>
    <row r="69" spans="1:56" ht="27.75" customHeight="1" x14ac:dyDescent="0.55000000000000004">
      <c r="A69" s="3">
        <v>45990</v>
      </c>
      <c r="B69" s="14" t="s">
        <v>488</v>
      </c>
      <c r="C69" s="9" t="s">
        <v>73</v>
      </c>
      <c r="D69" s="13" t="s">
        <v>207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135</v>
      </c>
      <c r="T69" s="12">
        <v>46009</v>
      </c>
      <c r="U69" s="11">
        <v>5000</v>
      </c>
      <c r="V69" s="10">
        <v>0</v>
      </c>
      <c r="W69" s="10">
        <v>5000</v>
      </c>
      <c r="X69" s="10">
        <v>5300</v>
      </c>
      <c r="Y69" s="10">
        <v>0</v>
      </c>
      <c r="Z69" s="9" t="s">
        <v>145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493</v>
      </c>
      <c r="AG69" s="1" t="s">
        <v>112</v>
      </c>
      <c r="AH69" s="1" t="s">
        <v>74</v>
      </c>
      <c r="AI69" s="1">
        <v>2</v>
      </c>
      <c r="AJ69" s="3">
        <v>46009</v>
      </c>
      <c r="AK69" s="3">
        <v>0</v>
      </c>
      <c r="AL69" s="3">
        <v>46000</v>
      </c>
      <c r="AM69" s="3">
        <v>46007</v>
      </c>
      <c r="AN69" s="3">
        <v>46008</v>
      </c>
      <c r="AO69" s="3">
        <v>46008</v>
      </c>
      <c r="AP69" s="3">
        <v>46004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5300</v>
      </c>
      <c r="BB69" s="2">
        <v>0</v>
      </c>
      <c r="BC69" s="1" t="s">
        <v>146</v>
      </c>
      <c r="BD69" s="56">
        <v>0</v>
      </c>
    </row>
    <row r="70" spans="1:56" ht="27.75" customHeight="1" x14ac:dyDescent="0.55000000000000004">
      <c r="A70" s="3">
        <v>45989</v>
      </c>
      <c r="B70" s="14" t="s">
        <v>470</v>
      </c>
      <c r="C70" s="9" t="s">
        <v>73</v>
      </c>
      <c r="D70" s="13" t="s">
        <v>455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135</v>
      </c>
      <c r="T70" s="12">
        <v>46009</v>
      </c>
      <c r="U70" s="11">
        <v>5000</v>
      </c>
      <c r="V70" s="10">
        <v>2300</v>
      </c>
      <c r="W70" s="10">
        <v>2700</v>
      </c>
      <c r="X70" s="10">
        <v>5250</v>
      </c>
      <c r="Y70" s="10">
        <v>0</v>
      </c>
      <c r="Z70" s="9" t="s">
        <v>145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 t="s">
        <v>494</v>
      </c>
      <c r="AG70" s="1" t="s">
        <v>112</v>
      </c>
      <c r="AH70" s="1" t="s">
        <v>74</v>
      </c>
      <c r="AI70" s="1">
        <v>2</v>
      </c>
      <c r="AJ70" s="3">
        <v>46009</v>
      </c>
      <c r="AK70" s="3">
        <v>0</v>
      </c>
      <c r="AL70" s="3">
        <v>46000</v>
      </c>
      <c r="AM70" s="3">
        <v>46007</v>
      </c>
      <c r="AN70" s="3">
        <v>46008</v>
      </c>
      <c r="AO70" s="3">
        <v>46008</v>
      </c>
      <c r="AP70" s="3">
        <v>46004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5250</v>
      </c>
      <c r="BB70" s="2">
        <v>0</v>
      </c>
      <c r="BC70" s="1" t="s">
        <v>146</v>
      </c>
      <c r="BD70" s="56">
        <v>0</v>
      </c>
    </row>
    <row r="71" spans="1:56" ht="27.75" customHeight="1" x14ac:dyDescent="0.55000000000000004">
      <c r="A71" s="3">
        <v>45989</v>
      </c>
      <c r="B71" s="14" t="s">
        <v>470</v>
      </c>
      <c r="C71" s="9" t="s">
        <v>73</v>
      </c>
      <c r="D71" s="13" t="s">
        <v>272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135</v>
      </c>
      <c r="T71" s="12">
        <v>46009</v>
      </c>
      <c r="U71" s="11">
        <v>5000</v>
      </c>
      <c r="V71" s="10">
        <v>0</v>
      </c>
      <c r="W71" s="10">
        <v>5000</v>
      </c>
      <c r="X71" s="10">
        <v>5250</v>
      </c>
      <c r="Y71" s="10">
        <v>0</v>
      </c>
      <c r="Z71" s="9" t="s">
        <v>145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494</v>
      </c>
      <c r="AG71" s="1" t="s">
        <v>112</v>
      </c>
      <c r="AH71" s="1" t="s">
        <v>74</v>
      </c>
      <c r="AI71" s="1">
        <v>2</v>
      </c>
      <c r="AJ71" s="3">
        <v>46009</v>
      </c>
      <c r="AK71" s="3">
        <v>0</v>
      </c>
      <c r="AL71" s="3">
        <v>46000</v>
      </c>
      <c r="AM71" s="3">
        <v>46007</v>
      </c>
      <c r="AN71" s="3">
        <v>46008</v>
      </c>
      <c r="AO71" s="3">
        <v>46008</v>
      </c>
      <c r="AP71" s="3">
        <v>46004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5250</v>
      </c>
      <c r="BB71" s="2">
        <v>0</v>
      </c>
      <c r="BC71" s="1" t="s">
        <v>146</v>
      </c>
      <c r="BD71" s="56">
        <v>0</v>
      </c>
    </row>
    <row r="72" spans="1:56" ht="27.75" customHeight="1" x14ac:dyDescent="0.55000000000000004">
      <c r="A72" s="3">
        <v>45990</v>
      </c>
      <c r="B72" s="14" t="s">
        <v>488</v>
      </c>
      <c r="C72" s="9" t="s">
        <v>73</v>
      </c>
      <c r="D72" s="13" t="s">
        <v>270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135</v>
      </c>
      <c r="T72" s="12">
        <v>46009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145</v>
      </c>
      <c r="AA72" s="8">
        <v>4679.9500000000007</v>
      </c>
      <c r="AB72" s="8">
        <v>0</v>
      </c>
      <c r="AC72" s="8">
        <v>4679.9500000000007</v>
      </c>
      <c r="AD72" s="8">
        <v>0</v>
      </c>
      <c r="AE72" s="8">
        <v>0</v>
      </c>
      <c r="AF72" s="8" t="s">
        <v>493</v>
      </c>
      <c r="AG72" s="1" t="s">
        <v>113</v>
      </c>
      <c r="AH72" s="1" t="s">
        <v>74</v>
      </c>
      <c r="AI72" s="1">
        <v>2</v>
      </c>
      <c r="AJ72" s="3">
        <v>46009</v>
      </c>
      <c r="AK72" s="3">
        <v>0</v>
      </c>
      <c r="AL72" s="3">
        <v>46000</v>
      </c>
      <c r="AM72" s="3">
        <v>46007</v>
      </c>
      <c r="AN72" s="3">
        <v>46008</v>
      </c>
      <c r="AO72" s="3">
        <v>46008</v>
      </c>
      <c r="AP72" s="3">
        <v>46004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146</v>
      </c>
      <c r="BD72" s="56">
        <v>352.51463377777782</v>
      </c>
    </row>
    <row r="73" spans="1:56" ht="27.75" customHeight="1" x14ac:dyDescent="0.55000000000000004">
      <c r="A73" s="3">
        <v>45989</v>
      </c>
      <c r="B73" s="14" t="s">
        <v>470</v>
      </c>
      <c r="C73" s="9" t="s">
        <v>73</v>
      </c>
      <c r="D73" s="13" t="s">
        <v>366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135</v>
      </c>
      <c r="T73" s="12">
        <v>46009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145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 t="s">
        <v>494</v>
      </c>
      <c r="AG73" s="1" t="s">
        <v>112</v>
      </c>
      <c r="AH73" s="1" t="s">
        <v>74</v>
      </c>
      <c r="AI73" s="1">
        <v>2</v>
      </c>
      <c r="AJ73" s="3">
        <v>46009</v>
      </c>
      <c r="AK73" s="3">
        <v>0</v>
      </c>
      <c r="AL73" s="3">
        <v>46000</v>
      </c>
      <c r="AM73" s="3">
        <v>46007</v>
      </c>
      <c r="AN73" s="3">
        <v>46008</v>
      </c>
      <c r="AO73" s="3">
        <v>46008</v>
      </c>
      <c r="AP73" s="3">
        <v>46004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146</v>
      </c>
      <c r="BD73" s="56">
        <v>352.51463377777782</v>
      </c>
    </row>
    <row r="74" spans="1:56" ht="27.75" customHeight="1" x14ac:dyDescent="0.55000000000000004">
      <c r="A74" s="3">
        <v>45990</v>
      </c>
      <c r="B74" s="14" t="s">
        <v>488</v>
      </c>
      <c r="C74" s="9" t="s">
        <v>73</v>
      </c>
      <c r="D74" s="13" t="s">
        <v>291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135</v>
      </c>
      <c r="T74" s="12">
        <v>46009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145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493</v>
      </c>
      <c r="AG74" s="1" t="s">
        <v>115</v>
      </c>
      <c r="AH74" s="1" t="s">
        <v>74</v>
      </c>
      <c r="AI74" s="1">
        <v>2</v>
      </c>
      <c r="AJ74" s="3">
        <v>46009</v>
      </c>
      <c r="AK74" s="3">
        <v>0</v>
      </c>
      <c r="AL74" s="3">
        <v>46000</v>
      </c>
      <c r="AM74" s="3">
        <v>46007</v>
      </c>
      <c r="AN74" s="3">
        <v>46008</v>
      </c>
      <c r="AO74" s="3">
        <v>46008</v>
      </c>
      <c r="AP74" s="3">
        <v>46004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146</v>
      </c>
      <c r="BD74" s="56">
        <v>352.51463377777782</v>
      </c>
    </row>
    <row r="75" spans="1:56" ht="27.75" customHeight="1" x14ac:dyDescent="0.55000000000000004">
      <c r="A75" s="3">
        <v>45990</v>
      </c>
      <c r="B75" s="14" t="s">
        <v>488</v>
      </c>
      <c r="C75" s="9" t="s">
        <v>73</v>
      </c>
      <c r="D75" s="13" t="s">
        <v>255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135</v>
      </c>
      <c r="T75" s="12">
        <v>46009</v>
      </c>
      <c r="U75" s="11">
        <v>5000</v>
      </c>
      <c r="V75" s="10">
        <v>0</v>
      </c>
      <c r="W75" s="10">
        <v>5000</v>
      </c>
      <c r="X75" s="10">
        <v>5700</v>
      </c>
      <c r="Y75" s="10">
        <v>0</v>
      </c>
      <c r="Z75" s="9" t="s">
        <v>145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493</v>
      </c>
      <c r="AG75" s="1" t="s">
        <v>113</v>
      </c>
      <c r="AH75" s="1" t="s">
        <v>74</v>
      </c>
      <c r="AI75" s="1">
        <v>2</v>
      </c>
      <c r="AJ75" s="3">
        <v>46009</v>
      </c>
      <c r="AK75" s="3">
        <v>0</v>
      </c>
      <c r="AL75" s="3">
        <v>46000</v>
      </c>
      <c r="AM75" s="3">
        <v>46007</v>
      </c>
      <c r="AN75" s="3">
        <v>46008</v>
      </c>
      <c r="AO75" s="3">
        <v>46008</v>
      </c>
      <c r="AP75" s="3">
        <v>46004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5700</v>
      </c>
      <c r="BB75" s="2">
        <v>0</v>
      </c>
      <c r="BC75" s="1" t="s">
        <v>146</v>
      </c>
      <c r="BD75" s="56">
        <v>0</v>
      </c>
    </row>
    <row r="76" spans="1:56" ht="27.75" customHeight="1" x14ac:dyDescent="0.55000000000000004">
      <c r="A76" s="3">
        <v>45990</v>
      </c>
      <c r="B76" s="14" t="s">
        <v>488</v>
      </c>
      <c r="C76" s="9" t="s">
        <v>73</v>
      </c>
      <c r="D76" s="13" t="s">
        <v>330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135</v>
      </c>
      <c r="T76" s="12">
        <v>46009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145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 t="s">
        <v>493</v>
      </c>
      <c r="AG76" s="1" t="s">
        <v>112</v>
      </c>
      <c r="AH76" s="1" t="s">
        <v>74</v>
      </c>
      <c r="AI76" s="1">
        <v>2</v>
      </c>
      <c r="AJ76" s="3">
        <v>46009</v>
      </c>
      <c r="AK76" s="3">
        <v>0</v>
      </c>
      <c r="AL76" s="3">
        <v>46000</v>
      </c>
      <c r="AM76" s="3">
        <v>46007</v>
      </c>
      <c r="AN76" s="3">
        <v>46008</v>
      </c>
      <c r="AO76" s="3">
        <v>46008</v>
      </c>
      <c r="AP76" s="3">
        <v>46004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146</v>
      </c>
      <c r="BD76" s="56">
        <v>352.51463377777782</v>
      </c>
    </row>
    <row r="77" spans="1:56" ht="27.75" customHeight="1" x14ac:dyDescent="0.55000000000000004">
      <c r="A77" s="3">
        <v>45989</v>
      </c>
      <c r="B77" s="14" t="s">
        <v>470</v>
      </c>
      <c r="C77" s="9" t="s">
        <v>73</v>
      </c>
      <c r="D77" s="13" t="s">
        <v>207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135</v>
      </c>
      <c r="T77" s="12">
        <v>46011</v>
      </c>
      <c r="U77" s="11">
        <v>10000</v>
      </c>
      <c r="V77" s="10">
        <v>0</v>
      </c>
      <c r="W77" s="10">
        <v>10000</v>
      </c>
      <c r="X77" s="10">
        <v>1450</v>
      </c>
      <c r="Y77" s="10">
        <v>8977.5</v>
      </c>
      <c r="Z77" s="9" t="s">
        <v>145</v>
      </c>
      <c r="AA77" s="8">
        <v>8402.8502250000001</v>
      </c>
      <c r="AB77" s="8">
        <v>0</v>
      </c>
      <c r="AC77" s="8">
        <v>8402.8502250000001</v>
      </c>
      <c r="AD77" s="8">
        <v>0</v>
      </c>
      <c r="AE77" s="8">
        <v>0</v>
      </c>
      <c r="AF77" s="8" t="s">
        <v>495</v>
      </c>
      <c r="AG77" s="1" t="s">
        <v>112</v>
      </c>
      <c r="AH77" s="1" t="s">
        <v>74</v>
      </c>
      <c r="AI77" s="1">
        <v>2</v>
      </c>
      <c r="AJ77" s="3">
        <v>46011</v>
      </c>
      <c r="AK77" s="3">
        <v>0</v>
      </c>
      <c r="AL77" s="3">
        <v>46002</v>
      </c>
      <c r="AM77" s="3">
        <v>46009</v>
      </c>
      <c r="AN77" s="3">
        <v>46010</v>
      </c>
      <c r="AO77" s="3">
        <v>46010</v>
      </c>
      <c r="AP77" s="3">
        <v>46006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1450</v>
      </c>
      <c r="BB77" s="2">
        <v>0</v>
      </c>
      <c r="BC77" s="1" t="s">
        <v>146</v>
      </c>
      <c r="BD77" s="56">
        <v>632.94002494799997</v>
      </c>
    </row>
    <row r="78" spans="1:56" ht="27.75" customHeight="1" x14ac:dyDescent="0.55000000000000004">
      <c r="A78" s="3">
        <v>45989</v>
      </c>
      <c r="B78" s="14" t="s">
        <v>470</v>
      </c>
      <c r="C78" s="9" t="s">
        <v>73</v>
      </c>
      <c r="D78" s="13" t="s">
        <v>331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135</v>
      </c>
      <c r="T78" s="12">
        <v>46011</v>
      </c>
      <c r="U78" s="11">
        <v>5000</v>
      </c>
      <c r="V78" s="10">
        <v>0</v>
      </c>
      <c r="W78" s="10">
        <v>5000</v>
      </c>
      <c r="X78" s="10">
        <v>5300</v>
      </c>
      <c r="Y78" s="10">
        <v>0</v>
      </c>
      <c r="Z78" s="9" t="s">
        <v>145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495</v>
      </c>
      <c r="AG78" s="1" t="s">
        <v>112</v>
      </c>
      <c r="AH78" s="1" t="s">
        <v>74</v>
      </c>
      <c r="AI78" s="1">
        <v>2</v>
      </c>
      <c r="AJ78" s="3">
        <v>46011</v>
      </c>
      <c r="AK78" s="3">
        <v>0</v>
      </c>
      <c r="AL78" s="3">
        <v>46002</v>
      </c>
      <c r="AM78" s="3">
        <v>46009</v>
      </c>
      <c r="AN78" s="3">
        <v>46010</v>
      </c>
      <c r="AO78" s="3">
        <v>46010</v>
      </c>
      <c r="AP78" s="3">
        <v>46006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5300</v>
      </c>
      <c r="BB78" s="2">
        <v>0</v>
      </c>
      <c r="BC78" s="1" t="s">
        <v>146</v>
      </c>
      <c r="BD78" s="56">
        <v>0</v>
      </c>
    </row>
    <row r="79" spans="1:56" ht="27.75" customHeight="1" x14ac:dyDescent="0.55000000000000004">
      <c r="A79" s="3">
        <v>45990</v>
      </c>
      <c r="B79" s="14" t="s">
        <v>488</v>
      </c>
      <c r="C79" s="9" t="s">
        <v>73</v>
      </c>
      <c r="D79" s="13" t="s">
        <v>429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135</v>
      </c>
      <c r="T79" s="12">
        <v>46011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145</v>
      </c>
      <c r="AA79" s="8">
        <v>4679.9500000000007</v>
      </c>
      <c r="AB79" s="8">
        <v>0</v>
      </c>
      <c r="AC79" s="8">
        <v>4679.9500000000007</v>
      </c>
      <c r="AD79" s="8">
        <v>0</v>
      </c>
      <c r="AE79" s="8">
        <v>0</v>
      </c>
      <c r="AF79" s="8" t="s">
        <v>496</v>
      </c>
      <c r="AG79" s="1" t="s">
        <v>112</v>
      </c>
      <c r="AH79" s="1" t="s">
        <v>74</v>
      </c>
      <c r="AI79" s="1">
        <v>2</v>
      </c>
      <c r="AJ79" s="3">
        <v>46011</v>
      </c>
      <c r="AK79" s="3">
        <v>0</v>
      </c>
      <c r="AL79" s="3">
        <v>46002</v>
      </c>
      <c r="AM79" s="3">
        <v>46009</v>
      </c>
      <c r="AN79" s="3">
        <v>46010</v>
      </c>
      <c r="AO79" s="3">
        <v>46010</v>
      </c>
      <c r="AP79" s="3">
        <v>46006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146</v>
      </c>
      <c r="BD79" s="56">
        <v>352.51463377777782</v>
      </c>
    </row>
    <row r="80" spans="1:56" ht="27.75" customHeight="1" x14ac:dyDescent="0.55000000000000004">
      <c r="A80" s="3">
        <v>45990</v>
      </c>
      <c r="B80" s="14" t="s">
        <v>488</v>
      </c>
      <c r="C80" s="9" t="s">
        <v>73</v>
      </c>
      <c r="D80" s="13" t="s">
        <v>366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135</v>
      </c>
      <c r="T80" s="12">
        <v>46011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145</v>
      </c>
      <c r="AA80" s="8">
        <v>9359.9000000000015</v>
      </c>
      <c r="AB80" s="8">
        <v>0</v>
      </c>
      <c r="AC80" s="8">
        <v>9359.9000000000015</v>
      </c>
      <c r="AD80" s="8">
        <v>0</v>
      </c>
      <c r="AE80" s="8">
        <v>0</v>
      </c>
      <c r="AF80" s="8" t="s">
        <v>496</v>
      </c>
      <c r="AG80" s="1" t="s">
        <v>111</v>
      </c>
      <c r="AH80" s="1" t="s">
        <v>74</v>
      </c>
      <c r="AI80" s="1">
        <v>2</v>
      </c>
      <c r="AJ80" s="3">
        <v>46011</v>
      </c>
      <c r="AK80" s="3">
        <v>0</v>
      </c>
      <c r="AL80" s="3">
        <v>46002</v>
      </c>
      <c r="AM80" s="3">
        <v>46009</v>
      </c>
      <c r="AN80" s="3">
        <v>46010</v>
      </c>
      <c r="AO80" s="3">
        <v>46010</v>
      </c>
      <c r="AP80" s="3">
        <v>46006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146</v>
      </c>
      <c r="BD80" s="56">
        <v>705.02926755555563</v>
      </c>
    </row>
    <row r="81" spans="1:56" ht="27.75" customHeight="1" x14ac:dyDescent="0.55000000000000004">
      <c r="A81" s="3">
        <v>45990</v>
      </c>
      <c r="B81" s="14" t="s">
        <v>488</v>
      </c>
      <c r="C81" s="9" t="s">
        <v>73</v>
      </c>
      <c r="D81" s="13" t="s">
        <v>194</v>
      </c>
      <c r="E81" s="9">
        <v>19</v>
      </c>
      <c r="F81" s="9">
        <v>32</v>
      </c>
      <c r="G81" s="9" t="s">
        <v>60</v>
      </c>
      <c r="H81" s="9">
        <v>0</v>
      </c>
      <c r="I81" s="9">
        <v>67</v>
      </c>
      <c r="J81" s="9" t="s">
        <v>78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135</v>
      </c>
      <c r="T81" s="12">
        <v>46011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145</v>
      </c>
      <c r="AA81" s="8">
        <v>9359.9000000000015</v>
      </c>
      <c r="AB81" s="8">
        <v>0</v>
      </c>
      <c r="AC81" s="8">
        <v>9359.9000000000015</v>
      </c>
      <c r="AD81" s="8">
        <v>0</v>
      </c>
      <c r="AE81" s="8">
        <v>0</v>
      </c>
      <c r="AF81" s="8" t="s">
        <v>496</v>
      </c>
      <c r="AG81" s="1" t="s">
        <v>114</v>
      </c>
      <c r="AH81" s="1" t="s">
        <v>74</v>
      </c>
      <c r="AI81" s="1">
        <v>2</v>
      </c>
      <c r="AJ81" s="3">
        <v>46011</v>
      </c>
      <c r="AK81" s="3">
        <v>0</v>
      </c>
      <c r="AL81" s="3">
        <v>46002</v>
      </c>
      <c r="AM81" s="3">
        <v>46009</v>
      </c>
      <c r="AN81" s="3">
        <v>46010</v>
      </c>
      <c r="AO81" s="3">
        <v>46010</v>
      </c>
      <c r="AP81" s="3">
        <v>46006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146</v>
      </c>
      <c r="BD81" s="56">
        <v>705.02926755555563</v>
      </c>
    </row>
    <row r="82" spans="1:56" ht="27.75" customHeight="1" x14ac:dyDescent="0.55000000000000004">
      <c r="A82" s="3">
        <v>45989</v>
      </c>
      <c r="B82" s="14" t="s">
        <v>470</v>
      </c>
      <c r="C82" s="9" t="s">
        <v>73</v>
      </c>
      <c r="D82" s="13" t="s">
        <v>459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135</v>
      </c>
      <c r="T82" s="12">
        <v>46011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145</v>
      </c>
      <c r="AA82" s="8">
        <v>4679.9500000000007</v>
      </c>
      <c r="AB82" s="8">
        <v>0</v>
      </c>
      <c r="AC82" s="8">
        <v>4679.9500000000007</v>
      </c>
      <c r="AD82" s="8">
        <v>0</v>
      </c>
      <c r="AE82" s="8">
        <v>0</v>
      </c>
      <c r="AF82" s="8" t="s">
        <v>495</v>
      </c>
      <c r="AG82" s="1" t="s">
        <v>114</v>
      </c>
      <c r="AH82" s="1" t="s">
        <v>74</v>
      </c>
      <c r="AI82" s="1">
        <v>2</v>
      </c>
      <c r="AJ82" s="3">
        <v>46011</v>
      </c>
      <c r="AK82" s="3">
        <v>0</v>
      </c>
      <c r="AL82" s="3">
        <v>46002</v>
      </c>
      <c r="AM82" s="3">
        <v>46009</v>
      </c>
      <c r="AN82" s="3">
        <v>46010</v>
      </c>
      <c r="AO82" s="3">
        <v>46010</v>
      </c>
      <c r="AP82" s="3">
        <v>46006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146</v>
      </c>
      <c r="BD82" s="56">
        <v>352.51463377777782</v>
      </c>
    </row>
    <row r="83" spans="1:56" ht="27.75" customHeight="1" x14ac:dyDescent="0.55000000000000004">
      <c r="A83" s="3">
        <v>45989</v>
      </c>
      <c r="B83" s="14" t="s">
        <v>470</v>
      </c>
      <c r="C83" s="9" t="s">
        <v>73</v>
      </c>
      <c r="D83" s="13" t="s">
        <v>271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135</v>
      </c>
      <c r="T83" s="12">
        <v>46011</v>
      </c>
      <c r="U83" s="11">
        <v>5000</v>
      </c>
      <c r="V83" s="10">
        <v>5180</v>
      </c>
      <c r="W83" s="10">
        <v>0</v>
      </c>
      <c r="X83" s="10">
        <v>5400</v>
      </c>
      <c r="Y83" s="10">
        <v>0</v>
      </c>
      <c r="Z83" s="9" t="s">
        <v>145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495</v>
      </c>
      <c r="AG83" s="1" t="s">
        <v>112</v>
      </c>
      <c r="AH83" s="1" t="s">
        <v>74</v>
      </c>
      <c r="AI83" s="1">
        <v>2</v>
      </c>
      <c r="AJ83" s="3">
        <v>46011</v>
      </c>
      <c r="AK83" s="3">
        <v>0</v>
      </c>
      <c r="AL83" s="3">
        <v>46002</v>
      </c>
      <c r="AM83" s="3">
        <v>46009</v>
      </c>
      <c r="AN83" s="3">
        <v>46010</v>
      </c>
      <c r="AO83" s="3">
        <v>46010</v>
      </c>
      <c r="AP83" s="3">
        <v>46006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5400</v>
      </c>
      <c r="BB83" s="2">
        <v>0</v>
      </c>
      <c r="BC83" s="1" t="s">
        <v>146</v>
      </c>
      <c r="BD83" s="56">
        <v>0</v>
      </c>
    </row>
    <row r="84" spans="1:56" ht="27.75" customHeight="1" x14ac:dyDescent="0.55000000000000004">
      <c r="A84" s="3">
        <v>45989</v>
      </c>
      <c r="B84" s="14" t="s">
        <v>471</v>
      </c>
      <c r="C84" s="9" t="s">
        <v>73</v>
      </c>
      <c r="D84" s="13" t="s">
        <v>59</v>
      </c>
      <c r="E84" s="9">
        <v>19</v>
      </c>
      <c r="F84" s="9">
        <v>32</v>
      </c>
      <c r="G84" s="9" t="s">
        <v>60</v>
      </c>
      <c r="H84" s="9">
        <v>0</v>
      </c>
      <c r="I84" s="9">
        <v>67</v>
      </c>
      <c r="J84" s="9" t="s">
        <v>78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135</v>
      </c>
      <c r="T84" s="12">
        <v>46011</v>
      </c>
      <c r="U84" s="11">
        <v>20000</v>
      </c>
      <c r="V84" s="10">
        <v>0</v>
      </c>
      <c r="W84" s="10">
        <v>20000</v>
      </c>
      <c r="X84" s="10">
        <v>0</v>
      </c>
      <c r="Y84" s="10">
        <v>0</v>
      </c>
      <c r="Z84" s="9" t="s">
        <v>145</v>
      </c>
      <c r="AA84" s="8">
        <v>18719.800000000003</v>
      </c>
      <c r="AB84" s="8">
        <v>0</v>
      </c>
      <c r="AC84" s="8">
        <v>18719.800000000003</v>
      </c>
      <c r="AD84" s="8">
        <v>0</v>
      </c>
      <c r="AE84" s="8">
        <v>0</v>
      </c>
      <c r="AF84" s="8" t="s">
        <v>497</v>
      </c>
      <c r="AG84" s="1" t="s">
        <v>113</v>
      </c>
      <c r="AH84" s="1" t="s">
        <v>77</v>
      </c>
      <c r="AI84" s="1">
        <v>1</v>
      </c>
      <c r="AJ84" s="3">
        <v>46011</v>
      </c>
      <c r="AK84" s="3">
        <v>0</v>
      </c>
      <c r="AL84" s="3">
        <v>0</v>
      </c>
      <c r="AM84" s="3">
        <v>0</v>
      </c>
      <c r="AN84" s="3">
        <v>0</v>
      </c>
      <c r="AO84" s="3">
        <v>46010</v>
      </c>
      <c r="AP84" s="3">
        <v>46006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</v>
      </c>
      <c r="AX84" s="2">
        <v>0</v>
      </c>
      <c r="AY84" s="2">
        <v>0</v>
      </c>
      <c r="AZ84" s="2">
        <v>0</v>
      </c>
      <c r="BA84" s="2">
        <v>20000</v>
      </c>
      <c r="BB84" s="2">
        <v>0</v>
      </c>
      <c r="BC84" s="1" t="s">
        <v>146</v>
      </c>
      <c r="BD84" s="56">
        <v>1410.0585351111113</v>
      </c>
    </row>
    <row r="85" spans="1:56" ht="27.75" customHeight="1" x14ac:dyDescent="0.55000000000000004">
      <c r="A85" s="3">
        <v>45989</v>
      </c>
      <c r="B85" s="14" t="s">
        <v>472</v>
      </c>
      <c r="C85" s="9" t="s">
        <v>73</v>
      </c>
      <c r="D85" s="13" t="s">
        <v>59</v>
      </c>
      <c r="E85" s="9">
        <v>19</v>
      </c>
      <c r="F85" s="9">
        <v>32</v>
      </c>
      <c r="G85" s="9" t="s">
        <v>60</v>
      </c>
      <c r="H85" s="9">
        <v>0</v>
      </c>
      <c r="I85" s="9">
        <v>67</v>
      </c>
      <c r="J85" s="9" t="s">
        <v>78</v>
      </c>
      <c r="K85" s="9">
        <v>5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135</v>
      </c>
      <c r="T85" s="12">
        <v>46011</v>
      </c>
      <c r="U85" s="11">
        <v>20000</v>
      </c>
      <c r="V85" s="10">
        <v>0</v>
      </c>
      <c r="W85" s="10">
        <v>20000</v>
      </c>
      <c r="X85" s="10">
        <v>0</v>
      </c>
      <c r="Y85" s="10">
        <v>0</v>
      </c>
      <c r="Z85" s="9" t="s">
        <v>145</v>
      </c>
      <c r="AA85" s="8">
        <v>18719.800000000003</v>
      </c>
      <c r="AB85" s="8">
        <v>0</v>
      </c>
      <c r="AC85" s="8">
        <v>18719.800000000003</v>
      </c>
      <c r="AD85" s="8">
        <v>0</v>
      </c>
      <c r="AE85" s="8">
        <v>0</v>
      </c>
      <c r="AF85" s="8" t="s">
        <v>497</v>
      </c>
      <c r="AG85" s="1" t="s">
        <v>113</v>
      </c>
      <c r="AH85" s="1" t="s">
        <v>77</v>
      </c>
      <c r="AI85" s="1">
        <v>1</v>
      </c>
      <c r="AJ85" s="3">
        <v>46011</v>
      </c>
      <c r="AK85" s="3">
        <v>0</v>
      </c>
      <c r="AL85" s="3">
        <v>0</v>
      </c>
      <c r="AM85" s="3">
        <v>0</v>
      </c>
      <c r="AN85" s="3">
        <v>0</v>
      </c>
      <c r="AO85" s="3">
        <v>46010</v>
      </c>
      <c r="AP85" s="3">
        <v>46006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</v>
      </c>
      <c r="AX85" s="2">
        <v>0</v>
      </c>
      <c r="AY85" s="2">
        <v>0</v>
      </c>
      <c r="AZ85" s="2">
        <v>0</v>
      </c>
      <c r="BA85" s="2">
        <v>20000</v>
      </c>
      <c r="BB85" s="2">
        <v>0</v>
      </c>
      <c r="BC85" s="1" t="s">
        <v>146</v>
      </c>
      <c r="BD85" s="56">
        <v>1410.0585351111113</v>
      </c>
    </row>
    <row r="86" spans="1:56" ht="27.75" customHeight="1" x14ac:dyDescent="0.55000000000000004">
      <c r="A86" s="3">
        <v>45989</v>
      </c>
      <c r="B86" s="14" t="s">
        <v>470</v>
      </c>
      <c r="C86" s="9" t="s">
        <v>73</v>
      </c>
      <c r="D86" s="13" t="s">
        <v>330</v>
      </c>
      <c r="E86" s="9">
        <v>19</v>
      </c>
      <c r="F86" s="9">
        <v>32</v>
      </c>
      <c r="G86" s="9" t="s">
        <v>60</v>
      </c>
      <c r="H86" s="9">
        <v>0</v>
      </c>
      <c r="I86" s="9">
        <v>67</v>
      </c>
      <c r="J86" s="9" t="s">
        <v>78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135</v>
      </c>
      <c r="T86" s="12">
        <v>46013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145</v>
      </c>
      <c r="AA86" s="8">
        <v>4679.9500000000007</v>
      </c>
      <c r="AB86" s="8">
        <v>0</v>
      </c>
      <c r="AC86" s="8">
        <v>4679.9500000000007</v>
      </c>
      <c r="AD86" s="8">
        <v>0</v>
      </c>
      <c r="AE86" s="8">
        <v>0</v>
      </c>
      <c r="AF86" s="8" t="s">
        <v>482</v>
      </c>
      <c r="AG86" s="1" t="s">
        <v>112</v>
      </c>
      <c r="AH86" s="1" t="s">
        <v>74</v>
      </c>
      <c r="AI86" s="1">
        <v>2</v>
      </c>
      <c r="AJ86" s="3">
        <v>46013</v>
      </c>
      <c r="AK86" s="3">
        <v>0</v>
      </c>
      <c r="AL86" s="3">
        <v>46004</v>
      </c>
      <c r="AM86" s="3">
        <v>46011</v>
      </c>
      <c r="AN86" s="3">
        <v>46012</v>
      </c>
      <c r="AO86" s="3">
        <v>46012</v>
      </c>
      <c r="AP86" s="3">
        <v>46008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146</v>
      </c>
      <c r="BD86" s="56">
        <v>352.51463377777782</v>
      </c>
    </row>
    <row r="87" spans="1:56" ht="27.75" customHeight="1" x14ac:dyDescent="0.55000000000000004">
      <c r="A87" s="3">
        <v>45990</v>
      </c>
      <c r="B87" s="14" t="s">
        <v>488</v>
      </c>
      <c r="C87" s="9" t="s">
        <v>73</v>
      </c>
      <c r="D87" s="13" t="s">
        <v>272</v>
      </c>
      <c r="E87" s="9">
        <v>19</v>
      </c>
      <c r="F87" s="9">
        <v>32</v>
      </c>
      <c r="G87" s="9" t="s">
        <v>60</v>
      </c>
      <c r="H87" s="9">
        <v>0</v>
      </c>
      <c r="I87" s="9">
        <v>67</v>
      </c>
      <c r="J87" s="9" t="s">
        <v>78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135</v>
      </c>
      <c r="T87" s="12">
        <v>46013</v>
      </c>
      <c r="U87" s="11">
        <v>5000</v>
      </c>
      <c r="V87" s="10">
        <v>0</v>
      </c>
      <c r="W87" s="10">
        <v>5000</v>
      </c>
      <c r="X87" s="10">
        <v>5250</v>
      </c>
      <c r="Y87" s="10">
        <v>0</v>
      </c>
      <c r="Z87" s="9" t="s">
        <v>145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 t="s">
        <v>497</v>
      </c>
      <c r="AG87" s="1" t="s">
        <v>113</v>
      </c>
      <c r="AH87" s="1" t="s">
        <v>74</v>
      </c>
      <c r="AI87" s="1">
        <v>2</v>
      </c>
      <c r="AJ87" s="3">
        <v>46013</v>
      </c>
      <c r="AK87" s="3">
        <v>0</v>
      </c>
      <c r="AL87" s="3">
        <v>46004</v>
      </c>
      <c r="AM87" s="3">
        <v>46011</v>
      </c>
      <c r="AN87" s="3">
        <v>46012</v>
      </c>
      <c r="AO87" s="3">
        <v>46012</v>
      </c>
      <c r="AP87" s="3">
        <v>46008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5250</v>
      </c>
      <c r="BB87" s="2">
        <v>0</v>
      </c>
      <c r="BC87" s="1" t="s">
        <v>146</v>
      </c>
      <c r="BD87" s="56">
        <v>0</v>
      </c>
    </row>
    <row r="88" spans="1:56" ht="27.75" customHeight="1" x14ac:dyDescent="0.55000000000000004">
      <c r="A88" s="3">
        <v>45989</v>
      </c>
      <c r="B88" s="14" t="s">
        <v>470</v>
      </c>
      <c r="C88" s="9" t="s">
        <v>73</v>
      </c>
      <c r="D88" s="13" t="s">
        <v>332</v>
      </c>
      <c r="E88" s="9">
        <v>19</v>
      </c>
      <c r="F88" s="9">
        <v>32</v>
      </c>
      <c r="G88" s="9" t="s">
        <v>60</v>
      </c>
      <c r="H88" s="9">
        <v>0</v>
      </c>
      <c r="I88" s="9">
        <v>67</v>
      </c>
      <c r="J88" s="9" t="s">
        <v>78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135</v>
      </c>
      <c r="T88" s="12">
        <v>46013</v>
      </c>
      <c r="U88" s="11">
        <v>5000</v>
      </c>
      <c r="V88" s="10">
        <v>0</v>
      </c>
      <c r="W88" s="10">
        <v>5000</v>
      </c>
      <c r="X88" s="10">
        <v>5250</v>
      </c>
      <c r="Y88" s="10">
        <v>0</v>
      </c>
      <c r="Z88" s="9" t="s">
        <v>145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482</v>
      </c>
      <c r="AG88" s="1" t="s">
        <v>112</v>
      </c>
      <c r="AH88" s="1" t="s">
        <v>74</v>
      </c>
      <c r="AI88" s="1">
        <v>2</v>
      </c>
      <c r="AJ88" s="3">
        <v>46013</v>
      </c>
      <c r="AK88" s="3">
        <v>0</v>
      </c>
      <c r="AL88" s="3">
        <v>46004</v>
      </c>
      <c r="AM88" s="3">
        <v>46011</v>
      </c>
      <c r="AN88" s="3">
        <v>46012</v>
      </c>
      <c r="AO88" s="3">
        <v>46012</v>
      </c>
      <c r="AP88" s="3">
        <v>46008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5250</v>
      </c>
      <c r="BB88" s="2">
        <v>0</v>
      </c>
      <c r="BC88" s="1" t="s">
        <v>146</v>
      </c>
      <c r="BD88" s="56">
        <v>0</v>
      </c>
    </row>
    <row r="89" spans="1:56" ht="27.75" customHeight="1" x14ac:dyDescent="0.55000000000000004">
      <c r="A89" s="3">
        <v>45989</v>
      </c>
      <c r="B89" s="14" t="s">
        <v>470</v>
      </c>
      <c r="C89" s="9" t="s">
        <v>73</v>
      </c>
      <c r="D89" s="13" t="s">
        <v>429</v>
      </c>
      <c r="E89" s="9">
        <v>19</v>
      </c>
      <c r="F89" s="9">
        <v>32</v>
      </c>
      <c r="G89" s="9" t="s">
        <v>60</v>
      </c>
      <c r="H89" s="9">
        <v>0</v>
      </c>
      <c r="I89" s="9">
        <v>67</v>
      </c>
      <c r="J89" s="9" t="s">
        <v>78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135</v>
      </c>
      <c r="T89" s="12">
        <v>46013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145</v>
      </c>
      <c r="AA89" s="8">
        <v>4679.9500000000007</v>
      </c>
      <c r="AB89" s="8">
        <v>0</v>
      </c>
      <c r="AC89" s="8">
        <v>4679.9500000000007</v>
      </c>
      <c r="AD89" s="8">
        <v>0</v>
      </c>
      <c r="AE89" s="8">
        <v>0</v>
      </c>
      <c r="AF89" s="8" t="s">
        <v>482</v>
      </c>
      <c r="AG89" s="1" t="s">
        <v>112</v>
      </c>
      <c r="AH89" s="1" t="s">
        <v>74</v>
      </c>
      <c r="AI89" s="1">
        <v>2</v>
      </c>
      <c r="AJ89" s="3">
        <v>46013</v>
      </c>
      <c r="AK89" s="3">
        <v>0</v>
      </c>
      <c r="AL89" s="3">
        <v>46004</v>
      </c>
      <c r="AM89" s="3">
        <v>46011</v>
      </c>
      <c r="AN89" s="3">
        <v>46012</v>
      </c>
      <c r="AO89" s="3">
        <v>46012</v>
      </c>
      <c r="AP89" s="3">
        <v>46008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146</v>
      </c>
      <c r="BD89" s="56">
        <v>352.51463377777782</v>
      </c>
    </row>
    <row r="90" spans="1:56" ht="27.75" customHeight="1" x14ac:dyDescent="0.55000000000000004">
      <c r="A90" s="3">
        <v>45989</v>
      </c>
      <c r="B90" s="14" t="s">
        <v>470</v>
      </c>
      <c r="C90" s="9" t="s">
        <v>73</v>
      </c>
      <c r="D90" s="13" t="s">
        <v>428</v>
      </c>
      <c r="E90" s="9">
        <v>19</v>
      </c>
      <c r="F90" s="9">
        <v>32</v>
      </c>
      <c r="G90" s="9" t="s">
        <v>60</v>
      </c>
      <c r="H90" s="9">
        <v>0</v>
      </c>
      <c r="I90" s="9">
        <v>67</v>
      </c>
      <c r="J90" s="9" t="s">
        <v>78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135</v>
      </c>
      <c r="T90" s="12">
        <v>46013</v>
      </c>
      <c r="U90" s="11">
        <v>5000</v>
      </c>
      <c r="V90" s="10">
        <v>0</v>
      </c>
      <c r="W90" s="10">
        <v>5000</v>
      </c>
      <c r="X90" s="10">
        <v>5500</v>
      </c>
      <c r="Y90" s="10">
        <v>0</v>
      </c>
      <c r="Z90" s="9" t="s">
        <v>145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482</v>
      </c>
      <c r="AG90" s="1" t="s">
        <v>112</v>
      </c>
      <c r="AH90" s="1" t="s">
        <v>74</v>
      </c>
      <c r="AI90" s="1">
        <v>2</v>
      </c>
      <c r="AJ90" s="3">
        <v>46013</v>
      </c>
      <c r="AK90" s="3">
        <v>0</v>
      </c>
      <c r="AL90" s="3">
        <v>46004</v>
      </c>
      <c r="AM90" s="3">
        <v>46011</v>
      </c>
      <c r="AN90" s="3">
        <v>46012</v>
      </c>
      <c r="AO90" s="3">
        <v>46012</v>
      </c>
      <c r="AP90" s="3">
        <v>46008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5500</v>
      </c>
      <c r="BB90" s="2">
        <v>0</v>
      </c>
      <c r="BC90" s="1" t="s">
        <v>146</v>
      </c>
      <c r="BD90" s="56">
        <v>0</v>
      </c>
    </row>
    <row r="91" spans="1:56" ht="27.75" customHeight="1" x14ac:dyDescent="0.55000000000000004">
      <c r="A91" s="3">
        <v>45990</v>
      </c>
      <c r="B91" s="14" t="s">
        <v>488</v>
      </c>
      <c r="C91" s="9" t="s">
        <v>73</v>
      </c>
      <c r="D91" s="13" t="s">
        <v>333</v>
      </c>
      <c r="E91" s="9">
        <v>19</v>
      </c>
      <c r="F91" s="9">
        <v>32</v>
      </c>
      <c r="G91" s="9" t="s">
        <v>60</v>
      </c>
      <c r="H91" s="9">
        <v>0</v>
      </c>
      <c r="I91" s="9">
        <v>67</v>
      </c>
      <c r="J91" s="9" t="s">
        <v>78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135</v>
      </c>
      <c r="T91" s="12">
        <v>46013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145</v>
      </c>
      <c r="AA91" s="8">
        <v>4679.9500000000007</v>
      </c>
      <c r="AB91" s="8">
        <v>0</v>
      </c>
      <c r="AC91" s="8">
        <v>4679.9500000000007</v>
      </c>
      <c r="AD91" s="8">
        <v>0</v>
      </c>
      <c r="AE91" s="8">
        <v>0</v>
      </c>
      <c r="AF91" s="8" t="s">
        <v>497</v>
      </c>
      <c r="AG91" s="1" t="s">
        <v>113</v>
      </c>
      <c r="AH91" s="1" t="s">
        <v>74</v>
      </c>
      <c r="AI91" s="1">
        <v>2</v>
      </c>
      <c r="AJ91" s="3">
        <v>46013</v>
      </c>
      <c r="AK91" s="3">
        <v>0</v>
      </c>
      <c r="AL91" s="3">
        <v>46004</v>
      </c>
      <c r="AM91" s="3">
        <v>46011</v>
      </c>
      <c r="AN91" s="3">
        <v>46012</v>
      </c>
      <c r="AO91" s="3">
        <v>46012</v>
      </c>
      <c r="AP91" s="3">
        <v>46008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146</v>
      </c>
      <c r="BD91" s="56">
        <v>352.51463377777782</v>
      </c>
    </row>
    <row r="92" spans="1:56" ht="27.75" customHeight="1" x14ac:dyDescent="0.55000000000000004">
      <c r="A92" s="3">
        <v>45990</v>
      </c>
      <c r="B92" s="14" t="s">
        <v>488</v>
      </c>
      <c r="C92" s="9" t="s">
        <v>73</v>
      </c>
      <c r="D92" s="13" t="s">
        <v>193</v>
      </c>
      <c r="E92" s="9">
        <v>19</v>
      </c>
      <c r="F92" s="9">
        <v>32</v>
      </c>
      <c r="G92" s="9" t="s">
        <v>60</v>
      </c>
      <c r="H92" s="9">
        <v>0</v>
      </c>
      <c r="I92" s="9">
        <v>67</v>
      </c>
      <c r="J92" s="9" t="s">
        <v>78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135</v>
      </c>
      <c r="T92" s="12">
        <v>46013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145</v>
      </c>
      <c r="AA92" s="8">
        <v>4679.9500000000007</v>
      </c>
      <c r="AB92" s="8">
        <v>0</v>
      </c>
      <c r="AC92" s="8">
        <v>4679.9500000000007</v>
      </c>
      <c r="AD92" s="8">
        <v>0</v>
      </c>
      <c r="AE92" s="8">
        <v>0</v>
      </c>
      <c r="AF92" s="8" t="s">
        <v>497</v>
      </c>
      <c r="AG92" s="1" t="s">
        <v>112</v>
      </c>
      <c r="AH92" s="1" t="s">
        <v>74</v>
      </c>
      <c r="AI92" s="1">
        <v>2</v>
      </c>
      <c r="AJ92" s="3">
        <v>46013</v>
      </c>
      <c r="AK92" s="3">
        <v>0</v>
      </c>
      <c r="AL92" s="3">
        <v>46004</v>
      </c>
      <c r="AM92" s="3">
        <v>46011</v>
      </c>
      <c r="AN92" s="3">
        <v>46012</v>
      </c>
      <c r="AO92" s="3">
        <v>46012</v>
      </c>
      <c r="AP92" s="3">
        <v>46008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146</v>
      </c>
      <c r="BD92" s="56">
        <v>352.51463377777782</v>
      </c>
    </row>
    <row r="93" spans="1:56" ht="27.75" customHeight="1" x14ac:dyDescent="0.55000000000000004">
      <c r="A93" s="3">
        <v>45989</v>
      </c>
      <c r="B93" s="14" t="s">
        <v>470</v>
      </c>
      <c r="C93" s="9" t="s">
        <v>73</v>
      </c>
      <c r="D93" s="13" t="s">
        <v>460</v>
      </c>
      <c r="E93" s="9">
        <v>19</v>
      </c>
      <c r="F93" s="9">
        <v>32</v>
      </c>
      <c r="G93" s="9" t="s">
        <v>60</v>
      </c>
      <c r="H93" s="9">
        <v>0</v>
      </c>
      <c r="I93" s="9">
        <v>67</v>
      </c>
      <c r="J93" s="9" t="s">
        <v>78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135</v>
      </c>
      <c r="T93" s="12">
        <v>46013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145</v>
      </c>
      <c r="AA93" s="8">
        <v>4679.9500000000007</v>
      </c>
      <c r="AB93" s="8">
        <v>0</v>
      </c>
      <c r="AC93" s="8">
        <v>4679.9500000000007</v>
      </c>
      <c r="AD93" s="8">
        <v>0</v>
      </c>
      <c r="AE93" s="8">
        <v>0</v>
      </c>
      <c r="AF93" s="8" t="s">
        <v>482</v>
      </c>
      <c r="AG93" s="1" t="s">
        <v>113</v>
      </c>
      <c r="AH93" s="1" t="s">
        <v>74</v>
      </c>
      <c r="AI93" s="1">
        <v>2</v>
      </c>
      <c r="AJ93" s="3">
        <v>46013</v>
      </c>
      <c r="AK93" s="3">
        <v>0</v>
      </c>
      <c r="AL93" s="3">
        <v>46004</v>
      </c>
      <c r="AM93" s="3">
        <v>46011</v>
      </c>
      <c r="AN93" s="3">
        <v>46012</v>
      </c>
      <c r="AO93" s="3">
        <v>46012</v>
      </c>
      <c r="AP93" s="3">
        <v>46008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146</v>
      </c>
      <c r="BD93" s="56">
        <v>352.51463377777782</v>
      </c>
    </row>
    <row r="94" spans="1:56" ht="27.75" customHeight="1" x14ac:dyDescent="0.55000000000000004">
      <c r="A94" s="3">
        <v>45990</v>
      </c>
      <c r="B94" s="14" t="s">
        <v>488</v>
      </c>
      <c r="C94" s="9" t="s">
        <v>73</v>
      </c>
      <c r="D94" s="13">
        <v>997</v>
      </c>
      <c r="E94" s="9">
        <v>19</v>
      </c>
      <c r="F94" s="9">
        <v>32</v>
      </c>
      <c r="G94" s="9" t="s">
        <v>60</v>
      </c>
      <c r="H94" s="9">
        <v>0</v>
      </c>
      <c r="I94" s="9">
        <v>67</v>
      </c>
      <c r="J94" s="9" t="s">
        <v>78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135</v>
      </c>
      <c r="T94" s="12">
        <v>46013</v>
      </c>
      <c r="U94" s="11">
        <v>5000</v>
      </c>
      <c r="V94" s="10">
        <v>0</v>
      </c>
      <c r="W94" s="10">
        <v>5000</v>
      </c>
      <c r="X94" s="10">
        <v>5250</v>
      </c>
      <c r="Y94" s="10">
        <v>0</v>
      </c>
      <c r="Z94" s="9" t="s">
        <v>145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497</v>
      </c>
      <c r="AG94" s="1" t="s">
        <v>112</v>
      </c>
      <c r="AH94" s="1" t="s">
        <v>74</v>
      </c>
      <c r="AI94" s="1">
        <v>2</v>
      </c>
      <c r="AJ94" s="3">
        <v>46013</v>
      </c>
      <c r="AK94" s="3">
        <v>0</v>
      </c>
      <c r="AL94" s="3">
        <v>46004</v>
      </c>
      <c r="AM94" s="3">
        <v>46011</v>
      </c>
      <c r="AN94" s="3">
        <v>46012</v>
      </c>
      <c r="AO94" s="3">
        <v>46012</v>
      </c>
      <c r="AP94" s="3">
        <v>46008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5250</v>
      </c>
      <c r="BB94" s="2">
        <v>0</v>
      </c>
      <c r="BC94" s="1" t="s">
        <v>146</v>
      </c>
      <c r="BD94" s="56">
        <v>0</v>
      </c>
    </row>
    <row r="95" spans="1:56" ht="27.75" customHeight="1" x14ac:dyDescent="0.55000000000000004">
      <c r="A95" s="3">
        <v>45990</v>
      </c>
      <c r="B95" s="14" t="s">
        <v>488</v>
      </c>
      <c r="C95" s="9" t="s">
        <v>73</v>
      </c>
      <c r="D95" s="13" t="s">
        <v>195</v>
      </c>
      <c r="E95" s="9">
        <v>19</v>
      </c>
      <c r="F95" s="9">
        <v>32</v>
      </c>
      <c r="G95" s="9" t="s">
        <v>60</v>
      </c>
      <c r="H95" s="9">
        <v>0</v>
      </c>
      <c r="I95" s="9">
        <v>67</v>
      </c>
      <c r="J95" s="9" t="s">
        <v>78</v>
      </c>
      <c r="K95" s="9">
        <v>5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135</v>
      </c>
      <c r="T95" s="12">
        <v>46013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145</v>
      </c>
      <c r="AA95" s="8">
        <v>4679.9500000000007</v>
      </c>
      <c r="AB95" s="8">
        <v>0</v>
      </c>
      <c r="AC95" s="8">
        <v>4679.9500000000007</v>
      </c>
      <c r="AD95" s="8">
        <v>0</v>
      </c>
      <c r="AE95" s="8">
        <v>0</v>
      </c>
      <c r="AF95" s="8" t="s">
        <v>497</v>
      </c>
      <c r="AG95" s="1" t="s">
        <v>112</v>
      </c>
      <c r="AH95" s="1" t="s">
        <v>74</v>
      </c>
      <c r="AI95" s="1">
        <v>2</v>
      </c>
      <c r="AJ95" s="3">
        <v>46013</v>
      </c>
      <c r="AK95" s="3">
        <v>0</v>
      </c>
      <c r="AL95" s="3">
        <v>46004</v>
      </c>
      <c r="AM95" s="3">
        <v>46011</v>
      </c>
      <c r="AN95" s="3">
        <v>46012</v>
      </c>
      <c r="AO95" s="3">
        <v>46012</v>
      </c>
      <c r="AP95" s="3">
        <v>46008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146</v>
      </c>
      <c r="BD95" s="56">
        <v>352.51463377777782</v>
      </c>
    </row>
    <row r="96" spans="1:56" ht="27.75" customHeight="1" x14ac:dyDescent="0.55000000000000004">
      <c r="A96" s="3">
        <v>45989</v>
      </c>
      <c r="B96" s="14" t="s">
        <v>470</v>
      </c>
      <c r="C96" s="9" t="s">
        <v>73</v>
      </c>
      <c r="D96" s="13" t="s">
        <v>220</v>
      </c>
      <c r="E96" s="9">
        <v>19</v>
      </c>
      <c r="F96" s="9">
        <v>32</v>
      </c>
      <c r="G96" s="9" t="s">
        <v>60</v>
      </c>
      <c r="H96" s="9">
        <v>0</v>
      </c>
      <c r="I96" s="9">
        <v>67</v>
      </c>
      <c r="J96" s="9" t="s">
        <v>78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135</v>
      </c>
      <c r="T96" s="12">
        <v>46014</v>
      </c>
      <c r="U96" s="11">
        <v>5000</v>
      </c>
      <c r="V96" s="10">
        <v>0</v>
      </c>
      <c r="W96" s="10">
        <v>5000</v>
      </c>
      <c r="X96" s="10">
        <v>5300</v>
      </c>
      <c r="Y96" s="10">
        <v>0</v>
      </c>
      <c r="Z96" s="9" t="s">
        <v>145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498</v>
      </c>
      <c r="AG96" s="1" t="s">
        <v>61</v>
      </c>
      <c r="AH96" s="1" t="s">
        <v>74</v>
      </c>
      <c r="AI96" s="1">
        <v>2</v>
      </c>
      <c r="AJ96" s="3">
        <v>46014</v>
      </c>
      <c r="AK96" s="3">
        <v>0</v>
      </c>
      <c r="AL96" s="3">
        <v>46005</v>
      </c>
      <c r="AM96" s="3">
        <v>46012</v>
      </c>
      <c r="AN96" s="3">
        <v>46013</v>
      </c>
      <c r="AO96" s="3">
        <v>46013</v>
      </c>
      <c r="AP96" s="3">
        <v>46009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5300</v>
      </c>
      <c r="BB96" s="2">
        <v>0</v>
      </c>
      <c r="BC96" s="1" t="s">
        <v>146</v>
      </c>
      <c r="BD96" s="56">
        <v>0</v>
      </c>
    </row>
    <row r="97" spans="1:56" ht="27.75" customHeight="1" x14ac:dyDescent="0.55000000000000004">
      <c r="A97" s="3">
        <v>45989</v>
      </c>
      <c r="B97" s="14" t="s">
        <v>470</v>
      </c>
      <c r="C97" s="9" t="s">
        <v>73</v>
      </c>
      <c r="D97" s="13" t="s">
        <v>194</v>
      </c>
      <c r="E97" s="9">
        <v>19</v>
      </c>
      <c r="F97" s="9">
        <v>32</v>
      </c>
      <c r="G97" s="9" t="s">
        <v>60</v>
      </c>
      <c r="H97" s="9">
        <v>0</v>
      </c>
      <c r="I97" s="9">
        <v>67</v>
      </c>
      <c r="J97" s="9" t="s">
        <v>78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135</v>
      </c>
      <c r="T97" s="12">
        <v>46014</v>
      </c>
      <c r="U97" s="11">
        <v>10000</v>
      </c>
      <c r="V97" s="10">
        <v>0</v>
      </c>
      <c r="W97" s="10">
        <v>10000</v>
      </c>
      <c r="X97" s="10">
        <v>0</v>
      </c>
      <c r="Y97" s="10">
        <v>10500</v>
      </c>
      <c r="Z97" s="9" t="s">
        <v>145</v>
      </c>
      <c r="AA97" s="8">
        <v>9359.9000000000015</v>
      </c>
      <c r="AB97" s="8">
        <v>0</v>
      </c>
      <c r="AC97" s="8">
        <v>9359.9000000000015</v>
      </c>
      <c r="AD97" s="8">
        <v>0</v>
      </c>
      <c r="AE97" s="8">
        <v>0</v>
      </c>
      <c r="AF97" s="8" t="s">
        <v>498</v>
      </c>
      <c r="AG97" s="1" t="s">
        <v>111</v>
      </c>
      <c r="AH97" s="1" t="s">
        <v>74</v>
      </c>
      <c r="AI97" s="1">
        <v>2</v>
      </c>
      <c r="AJ97" s="3">
        <v>46014</v>
      </c>
      <c r="AK97" s="3">
        <v>0</v>
      </c>
      <c r="AL97" s="3">
        <v>46005</v>
      </c>
      <c r="AM97" s="3">
        <v>46012</v>
      </c>
      <c r="AN97" s="3">
        <v>46013</v>
      </c>
      <c r="AO97" s="3">
        <v>46013</v>
      </c>
      <c r="AP97" s="3">
        <v>46009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146</v>
      </c>
      <c r="BD97" s="56">
        <v>705.02926755555563</v>
      </c>
    </row>
    <row r="98" spans="1:56" ht="27.75" customHeight="1" x14ac:dyDescent="0.55000000000000004">
      <c r="A98" s="3">
        <v>45989</v>
      </c>
      <c r="B98" s="14" t="s">
        <v>470</v>
      </c>
      <c r="C98" s="9" t="s">
        <v>73</v>
      </c>
      <c r="D98" s="13" t="s">
        <v>333</v>
      </c>
      <c r="E98" s="9">
        <v>19</v>
      </c>
      <c r="F98" s="9">
        <v>32</v>
      </c>
      <c r="G98" s="9" t="s">
        <v>60</v>
      </c>
      <c r="H98" s="9">
        <v>0</v>
      </c>
      <c r="I98" s="9">
        <v>67</v>
      </c>
      <c r="J98" s="9" t="s">
        <v>78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135</v>
      </c>
      <c r="T98" s="12">
        <v>46014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145</v>
      </c>
      <c r="AA98" s="8">
        <v>4679.9500000000007</v>
      </c>
      <c r="AB98" s="8">
        <v>0</v>
      </c>
      <c r="AC98" s="8">
        <v>4679.9500000000007</v>
      </c>
      <c r="AD98" s="8">
        <v>0</v>
      </c>
      <c r="AE98" s="8">
        <v>0</v>
      </c>
      <c r="AF98" s="8" t="s">
        <v>498</v>
      </c>
      <c r="AG98" s="1" t="s">
        <v>112</v>
      </c>
      <c r="AH98" s="1" t="s">
        <v>74</v>
      </c>
      <c r="AI98" s="1">
        <v>2</v>
      </c>
      <c r="AJ98" s="3">
        <v>46014</v>
      </c>
      <c r="AK98" s="3">
        <v>0</v>
      </c>
      <c r="AL98" s="3">
        <v>46005</v>
      </c>
      <c r="AM98" s="3">
        <v>46012</v>
      </c>
      <c r="AN98" s="3">
        <v>46013</v>
      </c>
      <c r="AO98" s="3">
        <v>46013</v>
      </c>
      <c r="AP98" s="3">
        <v>46009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146</v>
      </c>
      <c r="BD98" s="56">
        <v>352.51463377777782</v>
      </c>
    </row>
    <row r="99" spans="1:56" ht="27.75" customHeight="1" x14ac:dyDescent="0.55000000000000004">
      <c r="A99" s="3">
        <v>0</v>
      </c>
      <c r="B99" s="14" t="s">
        <v>124</v>
      </c>
      <c r="C99" s="9" t="s">
        <v>73</v>
      </c>
      <c r="D99" s="13" t="s">
        <v>61</v>
      </c>
      <c r="E99" s="9">
        <v>19</v>
      </c>
      <c r="F99" s="9">
        <v>32</v>
      </c>
      <c r="G99" s="9" t="s">
        <v>60</v>
      </c>
      <c r="H99" s="9">
        <v>0</v>
      </c>
      <c r="I99" s="9">
        <v>67</v>
      </c>
      <c r="J99" s="9" t="s">
        <v>78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135</v>
      </c>
      <c r="T99" s="12" t="s">
        <v>63</v>
      </c>
      <c r="U99" s="11">
        <v>400000</v>
      </c>
      <c r="V99" s="10">
        <v>0</v>
      </c>
      <c r="W99" s="10">
        <v>400000</v>
      </c>
      <c r="X99" s="10">
        <v>0</v>
      </c>
      <c r="Y99" s="10">
        <v>420000</v>
      </c>
      <c r="Z99" s="9" t="s">
        <v>145</v>
      </c>
      <c r="AA99" s="8">
        <v>374396.00000000006</v>
      </c>
      <c r="AB99" s="8">
        <v>0</v>
      </c>
      <c r="AC99" s="8">
        <v>374396.00000000006</v>
      </c>
      <c r="AD99" s="8">
        <v>0</v>
      </c>
      <c r="AE99" s="8">
        <v>0</v>
      </c>
      <c r="AF99" s="8">
        <v>0</v>
      </c>
      <c r="AG99" s="1" t="s">
        <v>111</v>
      </c>
      <c r="AH99" s="1" t="s">
        <v>74</v>
      </c>
      <c r="AI99" s="1">
        <v>2</v>
      </c>
      <c r="AJ99" s="3" t="s">
        <v>63</v>
      </c>
      <c r="AK99" s="3">
        <v>0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146</v>
      </c>
      <c r="BD99" s="56">
        <v>28201.170702222225</v>
      </c>
    </row>
    <row r="100" spans="1:56" ht="27.75" customHeight="1" x14ac:dyDescent="0.55000000000000004">
      <c r="A100" s="3">
        <v>0</v>
      </c>
      <c r="B100" s="14">
        <v>0</v>
      </c>
      <c r="C100" s="9">
        <v>0</v>
      </c>
      <c r="D100" s="13">
        <v>0</v>
      </c>
      <c r="E100" s="9">
        <v>19</v>
      </c>
      <c r="F100" s="9">
        <v>30</v>
      </c>
      <c r="G100" s="9">
        <v>0</v>
      </c>
      <c r="H100" s="9">
        <v>0</v>
      </c>
      <c r="I100" s="9">
        <v>63</v>
      </c>
      <c r="J100" s="9" t="s">
        <v>78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145</v>
      </c>
      <c r="AA100" s="8">
        <v>663595.85022500018</v>
      </c>
      <c r="AB100" s="8">
        <v>4679.9500000000007</v>
      </c>
      <c r="AC100" s="8">
        <v>658915.90022500022</v>
      </c>
      <c r="AD100" s="8">
        <v>0</v>
      </c>
      <c r="AE100" s="8">
        <v>0</v>
      </c>
      <c r="AF100" s="8" t="s">
        <v>58</v>
      </c>
      <c r="AG100" s="1" t="s">
        <v>111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147</v>
      </c>
      <c r="BD100" s="56">
        <v>0</v>
      </c>
    </row>
    <row r="101" spans="1:56" ht="27.75" customHeight="1" x14ac:dyDescent="0.55000000000000004">
      <c r="A101" s="3">
        <v>45990</v>
      </c>
      <c r="B101" s="14" t="s">
        <v>499</v>
      </c>
      <c r="C101" s="9" t="s">
        <v>483</v>
      </c>
      <c r="D101" s="13" t="s">
        <v>484</v>
      </c>
      <c r="E101" s="9">
        <v>19</v>
      </c>
      <c r="F101" s="9">
        <v>34</v>
      </c>
      <c r="G101" s="9" t="s">
        <v>60</v>
      </c>
      <c r="H101" s="9" t="s">
        <v>66</v>
      </c>
      <c r="I101" s="9">
        <v>85</v>
      </c>
      <c r="J101" s="9" t="s">
        <v>57</v>
      </c>
      <c r="K101" s="9">
        <v>5</v>
      </c>
      <c r="L101" s="9" t="s">
        <v>89</v>
      </c>
      <c r="M101" s="10">
        <v>20</v>
      </c>
      <c r="N101" s="9">
        <v>37</v>
      </c>
      <c r="O101" s="9">
        <v>70</v>
      </c>
      <c r="P101" s="10">
        <v>159.74419664000001</v>
      </c>
      <c r="Q101" s="10">
        <v>0</v>
      </c>
      <c r="R101" s="10">
        <v>159.74419664000001</v>
      </c>
      <c r="S101" s="9" t="s">
        <v>71</v>
      </c>
      <c r="T101" s="12">
        <v>46003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326</v>
      </c>
      <c r="AA101" s="8">
        <v>4959.3500000000004</v>
      </c>
      <c r="AB101" s="8">
        <v>4959.3500000000004</v>
      </c>
      <c r="AC101" s="8">
        <v>0</v>
      </c>
      <c r="AD101" s="8">
        <v>0</v>
      </c>
      <c r="AE101" s="8">
        <v>4959.3500000000004</v>
      </c>
      <c r="AF101" s="8" t="s">
        <v>297</v>
      </c>
      <c r="AG101" s="1" t="s">
        <v>111</v>
      </c>
      <c r="AH101" s="1" t="s">
        <v>68</v>
      </c>
      <c r="AI101" s="1">
        <v>4</v>
      </c>
      <c r="AJ101" s="3">
        <v>46003</v>
      </c>
      <c r="AK101" s="3">
        <v>45999</v>
      </c>
      <c r="AL101" s="3">
        <v>45993</v>
      </c>
      <c r="AM101" s="3">
        <v>46000</v>
      </c>
      <c r="AN101" s="3">
        <v>46001</v>
      </c>
      <c r="AO101" s="3">
        <v>46001</v>
      </c>
      <c r="AP101" s="3">
        <v>45998</v>
      </c>
      <c r="AQ101" s="3">
        <v>46002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99</v>
      </c>
      <c r="BD101" s="56">
        <v>0</v>
      </c>
    </row>
    <row r="102" spans="1:56" ht="27.75" customHeight="1" x14ac:dyDescent="0.55000000000000004">
      <c r="A102" s="3">
        <v>0</v>
      </c>
      <c r="B102" s="14">
        <v>0</v>
      </c>
      <c r="C102" s="9">
        <v>0</v>
      </c>
      <c r="D102" s="13">
        <v>0</v>
      </c>
      <c r="E102" s="9">
        <v>19</v>
      </c>
      <c r="F102" s="9">
        <v>30</v>
      </c>
      <c r="G102" s="9">
        <v>0</v>
      </c>
      <c r="H102" s="9">
        <v>0</v>
      </c>
      <c r="I102" s="9">
        <v>56</v>
      </c>
      <c r="J102" s="9" t="s">
        <v>57</v>
      </c>
      <c r="K102" s="9">
        <v>5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 t="s">
        <v>93</v>
      </c>
      <c r="W102" s="10">
        <v>0</v>
      </c>
      <c r="X102" s="10">
        <v>0</v>
      </c>
      <c r="Y102" s="10">
        <v>0</v>
      </c>
      <c r="Z102" s="9" t="s">
        <v>326</v>
      </c>
      <c r="AA102" s="8">
        <v>4959.3500000000004</v>
      </c>
      <c r="AB102" s="8">
        <v>4959.3500000000004</v>
      </c>
      <c r="AC102" s="8">
        <v>0</v>
      </c>
      <c r="AD102" s="8">
        <v>0</v>
      </c>
      <c r="AE102" s="8">
        <v>4959.3500000000004</v>
      </c>
      <c r="AF102" s="8" t="s">
        <v>58</v>
      </c>
      <c r="AG102" s="1" t="s">
        <v>111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327</v>
      </c>
      <c r="BD102" s="56">
        <v>0</v>
      </c>
    </row>
    <row r="103" spans="1:56" ht="27.75" customHeight="1" x14ac:dyDescent="0.55000000000000004">
      <c r="A103" s="3">
        <v>45979</v>
      </c>
      <c r="B103" s="14" t="s">
        <v>406</v>
      </c>
      <c r="C103" s="9" t="s">
        <v>134</v>
      </c>
      <c r="D103" s="13" t="s">
        <v>433</v>
      </c>
      <c r="E103" s="9">
        <v>19</v>
      </c>
      <c r="F103" s="9">
        <v>34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158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104</v>
      </c>
      <c r="T103" s="12" t="s">
        <v>63</v>
      </c>
      <c r="U103" s="11">
        <v>127</v>
      </c>
      <c r="V103" s="10">
        <v>0</v>
      </c>
      <c r="W103" s="10">
        <v>127</v>
      </c>
      <c r="X103" s="10">
        <v>6640</v>
      </c>
      <c r="Y103" s="10">
        <v>0</v>
      </c>
      <c r="Z103" s="9" t="s">
        <v>108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216</v>
      </c>
      <c r="AG103" s="1" t="s">
        <v>111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6640</v>
      </c>
      <c r="BB103" s="2">
        <v>0</v>
      </c>
      <c r="BC103" s="1" t="s">
        <v>153</v>
      </c>
      <c r="BD103" s="56">
        <v>0</v>
      </c>
    </row>
    <row r="104" spans="1:56" ht="27.75" customHeight="1" x14ac:dyDescent="0.55000000000000004">
      <c r="A104" s="3">
        <v>45905</v>
      </c>
      <c r="B104" s="14" t="s">
        <v>221</v>
      </c>
      <c r="C104" s="9" t="s">
        <v>134</v>
      </c>
      <c r="D104" s="13" t="s">
        <v>217</v>
      </c>
      <c r="E104" s="9">
        <v>19</v>
      </c>
      <c r="F104" s="9">
        <v>34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158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104</v>
      </c>
      <c r="T104" s="12" t="s">
        <v>63</v>
      </c>
      <c r="U104" s="11">
        <v>109</v>
      </c>
      <c r="V104" s="10">
        <v>0</v>
      </c>
      <c r="W104" s="10">
        <v>109</v>
      </c>
      <c r="X104" s="10">
        <v>6124</v>
      </c>
      <c r="Y104" s="10">
        <v>0</v>
      </c>
      <c r="Z104" s="9" t="s">
        <v>108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111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6124</v>
      </c>
      <c r="BB104" s="2">
        <v>0</v>
      </c>
      <c r="BC104" s="1" t="s">
        <v>153</v>
      </c>
      <c r="BD104" s="56">
        <v>0</v>
      </c>
    </row>
    <row r="105" spans="1:56" ht="27.75" customHeight="1" x14ac:dyDescent="0.55000000000000004">
      <c r="A105" s="3">
        <v>0</v>
      </c>
      <c r="B105" s="14">
        <v>0</v>
      </c>
      <c r="C105" s="9">
        <v>0</v>
      </c>
      <c r="D105" s="13">
        <v>0</v>
      </c>
      <c r="E105" s="9">
        <v>19</v>
      </c>
      <c r="F105" s="9">
        <v>34</v>
      </c>
      <c r="G105" s="9" t="s">
        <v>60</v>
      </c>
      <c r="H105" s="9">
        <v>0</v>
      </c>
      <c r="I105" s="9">
        <v>80</v>
      </c>
      <c r="J105" s="9" t="s">
        <v>57</v>
      </c>
      <c r="K105" s="9">
        <v>5</v>
      </c>
      <c r="L105" s="9">
        <v>0</v>
      </c>
      <c r="M105" s="10">
        <v>0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>
        <v>0</v>
      </c>
      <c r="T105" s="12"/>
      <c r="U105" s="11">
        <v>0</v>
      </c>
      <c r="V105" s="10">
        <v>0</v>
      </c>
      <c r="W105" s="10">
        <v>0</v>
      </c>
      <c r="X105" s="10">
        <v>0</v>
      </c>
      <c r="Y105" s="10">
        <v>0</v>
      </c>
      <c r="Z105" s="9" t="s">
        <v>108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58</v>
      </c>
      <c r="AG105" s="1" t="s">
        <v>113</v>
      </c>
      <c r="AH105" s="1">
        <v>0</v>
      </c>
      <c r="AI105" s="1" t="s">
        <v>15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154</v>
      </c>
      <c r="BD105" s="56">
        <v>0</v>
      </c>
    </row>
    <row r="106" spans="1:56" ht="27.75" customHeight="1" x14ac:dyDescent="0.55000000000000004">
      <c r="A106" s="3">
        <v>45975</v>
      </c>
      <c r="B106" s="14" t="s">
        <v>379</v>
      </c>
      <c r="C106" s="9" t="s">
        <v>186</v>
      </c>
      <c r="D106" s="13" t="s">
        <v>251</v>
      </c>
      <c r="E106" s="9">
        <v>20</v>
      </c>
      <c r="F106" s="9">
        <v>37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>
        <v>45995</v>
      </c>
      <c r="U106" s="11">
        <v>10000</v>
      </c>
      <c r="V106" s="10">
        <v>5000</v>
      </c>
      <c r="W106" s="10">
        <v>5000</v>
      </c>
      <c r="X106" s="10">
        <v>10500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112</v>
      </c>
      <c r="AH106" s="1" t="s">
        <v>75</v>
      </c>
      <c r="AI106" s="1">
        <v>5</v>
      </c>
      <c r="AJ106" s="3">
        <v>45995</v>
      </c>
      <c r="AK106" s="3">
        <v>45990</v>
      </c>
      <c r="AL106" s="3">
        <v>45983</v>
      </c>
      <c r="AM106" s="3">
        <v>45991</v>
      </c>
      <c r="AN106" s="3">
        <v>45992</v>
      </c>
      <c r="AO106" s="3">
        <v>45993</v>
      </c>
      <c r="AP106" s="3">
        <v>45990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10395</v>
      </c>
      <c r="BA106" s="2">
        <v>105</v>
      </c>
      <c r="BB106" s="2">
        <v>0</v>
      </c>
      <c r="BC106" s="1" t="s">
        <v>101</v>
      </c>
      <c r="BD106" s="56">
        <v>0</v>
      </c>
    </row>
    <row r="107" spans="1:56" ht="27.75" customHeight="1" x14ac:dyDescent="0.55000000000000004">
      <c r="A107" s="3">
        <v>45975</v>
      </c>
      <c r="B107" s="14" t="s">
        <v>379</v>
      </c>
      <c r="C107" s="9" t="s">
        <v>186</v>
      </c>
      <c r="D107" s="13" t="s">
        <v>371</v>
      </c>
      <c r="E107" s="9">
        <v>20</v>
      </c>
      <c r="F107" s="9">
        <v>37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45995</v>
      </c>
      <c r="U107" s="11">
        <v>10000</v>
      </c>
      <c r="V107" s="10">
        <v>0</v>
      </c>
      <c r="W107" s="10">
        <v>10000</v>
      </c>
      <c r="X107" s="10">
        <v>10200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112</v>
      </c>
      <c r="AH107" s="1" t="s">
        <v>75</v>
      </c>
      <c r="AI107" s="1">
        <v>5</v>
      </c>
      <c r="AJ107" s="3">
        <v>45995</v>
      </c>
      <c r="AK107" s="3">
        <v>45990</v>
      </c>
      <c r="AL107" s="3">
        <v>45983</v>
      </c>
      <c r="AM107" s="3">
        <v>45991</v>
      </c>
      <c r="AN107" s="3">
        <v>45992</v>
      </c>
      <c r="AO107" s="3">
        <v>45993</v>
      </c>
      <c r="AP107" s="3">
        <v>45990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10050</v>
      </c>
      <c r="BA107" s="2">
        <v>150</v>
      </c>
      <c r="BB107" s="2">
        <v>0</v>
      </c>
      <c r="BC107" s="1" t="s">
        <v>101</v>
      </c>
      <c r="BD107" s="56">
        <v>0</v>
      </c>
    </row>
    <row r="108" spans="1:56" ht="27.75" customHeight="1" x14ac:dyDescent="0.55000000000000004">
      <c r="A108" s="3">
        <v>45979</v>
      </c>
      <c r="B108" s="14" t="s">
        <v>414</v>
      </c>
      <c r="C108" s="9" t="s">
        <v>134</v>
      </c>
      <c r="D108" s="13" t="s">
        <v>390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398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104</v>
      </c>
      <c r="T108" s="12">
        <v>45997</v>
      </c>
      <c r="U108" s="11">
        <v>5040</v>
      </c>
      <c r="V108" s="10">
        <v>1028</v>
      </c>
      <c r="W108" s="10">
        <v>4012</v>
      </c>
      <c r="X108" s="10">
        <v>0</v>
      </c>
      <c r="Y108" s="10">
        <v>4212.6000000000004</v>
      </c>
      <c r="Z108" s="9" t="s">
        <v>80</v>
      </c>
      <c r="AA108" s="8">
        <v>4203.5730000000003</v>
      </c>
      <c r="AB108" s="8">
        <v>0</v>
      </c>
      <c r="AC108" s="8">
        <v>4203.5730000000003</v>
      </c>
      <c r="AD108" s="8">
        <v>0</v>
      </c>
      <c r="AE108" s="8">
        <v>4203.5730000000003</v>
      </c>
      <c r="AF108" s="8">
        <v>0</v>
      </c>
      <c r="AG108" s="1" t="s">
        <v>112</v>
      </c>
      <c r="AH108" s="1" t="s">
        <v>75</v>
      </c>
      <c r="AI108" s="1">
        <v>4</v>
      </c>
      <c r="AJ108" s="3">
        <v>45997</v>
      </c>
      <c r="AK108" s="3">
        <v>45993</v>
      </c>
      <c r="AL108" s="3">
        <v>45986</v>
      </c>
      <c r="AM108" s="3">
        <v>45994</v>
      </c>
      <c r="AN108" s="3">
        <v>45995</v>
      </c>
      <c r="AO108" s="3">
        <v>45996</v>
      </c>
      <c r="AP108" s="3">
        <v>45992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317.60329333333334</v>
      </c>
    </row>
    <row r="109" spans="1:56" ht="27.75" customHeight="1" x14ac:dyDescent="0.55000000000000004">
      <c r="A109" s="3">
        <v>45979</v>
      </c>
      <c r="B109" s="14" t="s">
        <v>414</v>
      </c>
      <c r="C109" s="9" t="s">
        <v>134</v>
      </c>
      <c r="D109" s="13" t="s">
        <v>391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398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104</v>
      </c>
      <c r="T109" s="12">
        <v>45997</v>
      </c>
      <c r="U109" s="11">
        <v>5040</v>
      </c>
      <c r="V109" s="10">
        <v>480</v>
      </c>
      <c r="W109" s="10">
        <v>4560</v>
      </c>
      <c r="X109" s="10">
        <v>0</v>
      </c>
      <c r="Y109" s="10">
        <v>4788</v>
      </c>
      <c r="Z109" s="9" t="s">
        <v>80</v>
      </c>
      <c r="AA109" s="8">
        <v>4777.74</v>
      </c>
      <c r="AB109" s="8">
        <v>0</v>
      </c>
      <c r="AC109" s="8">
        <v>4777.74</v>
      </c>
      <c r="AD109" s="8">
        <v>0</v>
      </c>
      <c r="AE109" s="8">
        <v>4777.74</v>
      </c>
      <c r="AF109" s="8">
        <v>0</v>
      </c>
      <c r="AG109" s="1" t="s">
        <v>111</v>
      </c>
      <c r="AH109" s="1" t="s">
        <v>75</v>
      </c>
      <c r="AI109" s="1">
        <v>4</v>
      </c>
      <c r="AJ109" s="3">
        <v>45997</v>
      </c>
      <c r="AK109" s="3">
        <v>45993</v>
      </c>
      <c r="AL109" s="3">
        <v>45986</v>
      </c>
      <c r="AM109" s="3">
        <v>45994</v>
      </c>
      <c r="AN109" s="3">
        <v>45995</v>
      </c>
      <c r="AO109" s="3">
        <v>45996</v>
      </c>
      <c r="AP109" s="3">
        <v>45992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360.98479999999995</v>
      </c>
    </row>
    <row r="110" spans="1:56" ht="27.75" customHeight="1" x14ac:dyDescent="0.55000000000000004">
      <c r="A110" s="3">
        <v>45916</v>
      </c>
      <c r="B110" s="14" t="s">
        <v>243</v>
      </c>
      <c r="C110" s="9" t="s">
        <v>188</v>
      </c>
      <c r="D110" s="13">
        <v>551</v>
      </c>
      <c r="E110" s="9">
        <v>20</v>
      </c>
      <c r="F110" s="9">
        <v>39</v>
      </c>
      <c r="G110" s="9" t="s">
        <v>60</v>
      </c>
      <c r="H110" s="9" t="s">
        <v>76</v>
      </c>
      <c r="I110" s="9">
        <v>102</v>
      </c>
      <c r="J110" s="9" t="s">
        <v>78</v>
      </c>
      <c r="K110" s="9">
        <v>0</v>
      </c>
      <c r="L110" s="9" t="s">
        <v>90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106</v>
      </c>
      <c r="T110" s="12">
        <v>45999</v>
      </c>
      <c r="U110" s="11">
        <v>2500</v>
      </c>
      <c r="V110" s="10">
        <v>0</v>
      </c>
      <c r="W110" s="10">
        <v>2500</v>
      </c>
      <c r="X110" s="10">
        <v>0</v>
      </c>
      <c r="Y110" s="10">
        <v>2625</v>
      </c>
      <c r="Z110" s="9" t="s">
        <v>80</v>
      </c>
      <c r="AA110" s="8">
        <v>2828.9250000000002</v>
      </c>
      <c r="AB110" s="8">
        <v>2828.9250000000002</v>
      </c>
      <c r="AC110" s="8">
        <v>0</v>
      </c>
      <c r="AD110" s="8">
        <v>0</v>
      </c>
      <c r="AE110" s="8">
        <v>2828.9250000000002</v>
      </c>
      <c r="AF110" s="8">
        <v>0</v>
      </c>
      <c r="AG110" s="1" t="s">
        <v>113</v>
      </c>
      <c r="AH110" s="1" t="s">
        <v>75</v>
      </c>
      <c r="AI110" s="1">
        <v>4</v>
      </c>
      <c r="AJ110" s="3">
        <v>45999</v>
      </c>
      <c r="AK110" s="3">
        <v>45995</v>
      </c>
      <c r="AL110" s="3">
        <v>45988</v>
      </c>
      <c r="AM110" s="3">
        <v>45996</v>
      </c>
      <c r="AN110" s="3">
        <v>45997</v>
      </c>
      <c r="AO110" s="3">
        <v>45998</v>
      </c>
      <c r="AP110" s="3">
        <v>45994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customHeight="1" x14ac:dyDescent="0.55000000000000004">
      <c r="A111" s="3">
        <v>45975</v>
      </c>
      <c r="B111" s="14" t="s">
        <v>379</v>
      </c>
      <c r="C111" s="9" t="s">
        <v>186</v>
      </c>
      <c r="D111" s="13" t="s">
        <v>251</v>
      </c>
      <c r="E111" s="9">
        <v>20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45999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80</v>
      </c>
      <c r="AA111" s="8">
        <v>10756.900000000001</v>
      </c>
      <c r="AB111" s="8">
        <v>0</v>
      </c>
      <c r="AC111" s="8">
        <v>10756.900000000001</v>
      </c>
      <c r="AD111" s="8">
        <v>0</v>
      </c>
      <c r="AE111" s="8">
        <v>10756.900000000001</v>
      </c>
      <c r="AF111" s="8">
        <v>0</v>
      </c>
      <c r="AG111" s="1" t="s">
        <v>111</v>
      </c>
      <c r="AH111" s="1" t="s">
        <v>75</v>
      </c>
      <c r="AI111" s="1">
        <v>5</v>
      </c>
      <c r="AJ111" s="3">
        <v>45999</v>
      </c>
      <c r="AK111" s="3">
        <v>45994</v>
      </c>
      <c r="AL111" s="3">
        <v>45987</v>
      </c>
      <c r="AM111" s="3">
        <v>45995</v>
      </c>
      <c r="AN111" s="3">
        <v>45996</v>
      </c>
      <c r="AO111" s="3">
        <v>45997</v>
      </c>
      <c r="AP111" s="3">
        <v>45994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812.74355555555564</v>
      </c>
    </row>
    <row r="112" spans="1:56" ht="27.75" customHeight="1" x14ac:dyDescent="0.55000000000000004">
      <c r="A112" s="3">
        <v>45916</v>
      </c>
      <c r="B112" s="14" t="s">
        <v>243</v>
      </c>
      <c r="C112" s="9" t="s">
        <v>188</v>
      </c>
      <c r="D112" s="13">
        <v>953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106</v>
      </c>
      <c r="T112" s="12">
        <v>45999</v>
      </c>
      <c r="U112" s="11">
        <v>2500</v>
      </c>
      <c r="V112" s="10">
        <v>2500</v>
      </c>
      <c r="W112" s="10">
        <v>0</v>
      </c>
      <c r="X112" s="10">
        <v>2600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112</v>
      </c>
      <c r="AH112" s="1" t="s">
        <v>75</v>
      </c>
      <c r="AI112" s="1">
        <v>4</v>
      </c>
      <c r="AJ112" s="3">
        <v>45999</v>
      </c>
      <c r="AK112" s="3">
        <v>45995</v>
      </c>
      <c r="AL112" s="3">
        <v>45988</v>
      </c>
      <c r="AM112" s="3">
        <v>45996</v>
      </c>
      <c r="AN112" s="3">
        <v>45997</v>
      </c>
      <c r="AO112" s="3">
        <v>45998</v>
      </c>
      <c r="AP112" s="3">
        <v>45994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2600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45916</v>
      </c>
      <c r="B113" s="14" t="s">
        <v>243</v>
      </c>
      <c r="C113" s="9" t="s">
        <v>188</v>
      </c>
      <c r="D113" s="13">
        <v>952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106</v>
      </c>
      <c r="T113" s="12">
        <v>45999</v>
      </c>
      <c r="U113" s="11">
        <v>5000</v>
      </c>
      <c r="V113" s="10">
        <v>0</v>
      </c>
      <c r="W113" s="10">
        <v>5000</v>
      </c>
      <c r="X113" s="10">
        <v>5250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113</v>
      </c>
      <c r="AH113" s="1" t="s">
        <v>75</v>
      </c>
      <c r="AI113" s="1">
        <v>4</v>
      </c>
      <c r="AJ113" s="3">
        <v>45999</v>
      </c>
      <c r="AK113" s="3">
        <v>45995</v>
      </c>
      <c r="AL113" s="3">
        <v>45988</v>
      </c>
      <c r="AM113" s="3">
        <v>45996</v>
      </c>
      <c r="AN113" s="3">
        <v>45997</v>
      </c>
      <c r="AO113" s="3">
        <v>45998</v>
      </c>
      <c r="AP113" s="3">
        <v>45994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2646</v>
      </c>
      <c r="BA113" s="2">
        <v>2604</v>
      </c>
      <c r="BB113" s="2">
        <v>0</v>
      </c>
      <c r="BC113" s="1" t="s">
        <v>101</v>
      </c>
      <c r="BD113" s="56">
        <v>0</v>
      </c>
    </row>
    <row r="114" spans="1:56" ht="27.75" customHeight="1" x14ac:dyDescent="0.55000000000000004">
      <c r="A114" s="3">
        <v>45975</v>
      </c>
      <c r="B114" s="14" t="s">
        <v>378</v>
      </c>
      <c r="C114" s="9" t="s">
        <v>186</v>
      </c>
      <c r="D114" s="13" t="s">
        <v>294</v>
      </c>
      <c r="E114" s="9">
        <v>20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45999</v>
      </c>
      <c r="U114" s="11">
        <v>20000</v>
      </c>
      <c r="V114" s="10">
        <v>19544</v>
      </c>
      <c r="W114" s="10">
        <v>456</v>
      </c>
      <c r="X114" s="10">
        <v>20000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112</v>
      </c>
      <c r="AH114" s="1" t="s">
        <v>75</v>
      </c>
      <c r="AI114" s="1">
        <v>5</v>
      </c>
      <c r="AJ114" s="3">
        <v>45999</v>
      </c>
      <c r="AK114" s="3">
        <v>45994</v>
      </c>
      <c r="AL114" s="3">
        <v>45987</v>
      </c>
      <c r="AM114" s="3">
        <v>45995</v>
      </c>
      <c r="AN114" s="3">
        <v>45996</v>
      </c>
      <c r="AO114" s="3">
        <v>45997</v>
      </c>
      <c r="AP114" s="3">
        <v>45994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20000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45975</v>
      </c>
      <c r="B115" s="14" t="s">
        <v>378</v>
      </c>
      <c r="C115" s="9" t="s">
        <v>186</v>
      </c>
      <c r="D115" s="13" t="s">
        <v>315</v>
      </c>
      <c r="E115" s="9">
        <v>20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45999</v>
      </c>
      <c r="U115" s="11">
        <v>10000</v>
      </c>
      <c r="V115" s="10">
        <v>0</v>
      </c>
      <c r="W115" s="10">
        <v>10000</v>
      </c>
      <c r="X115" s="10">
        <v>0</v>
      </c>
      <c r="Y115" s="10">
        <v>10500</v>
      </c>
      <c r="Z115" s="9" t="s">
        <v>80</v>
      </c>
      <c r="AA115" s="8">
        <v>10756.900000000001</v>
      </c>
      <c r="AB115" s="8">
        <v>0</v>
      </c>
      <c r="AC115" s="8">
        <v>10756.900000000001</v>
      </c>
      <c r="AD115" s="8">
        <v>0</v>
      </c>
      <c r="AE115" s="8">
        <v>10756.900000000001</v>
      </c>
      <c r="AF115" s="8">
        <v>0</v>
      </c>
      <c r="AG115" s="1" t="s">
        <v>113</v>
      </c>
      <c r="AH115" s="1" t="s">
        <v>75</v>
      </c>
      <c r="AI115" s="1">
        <v>5</v>
      </c>
      <c r="AJ115" s="3">
        <v>45999</v>
      </c>
      <c r="AK115" s="3">
        <v>45994</v>
      </c>
      <c r="AL115" s="3">
        <v>45987</v>
      </c>
      <c r="AM115" s="3">
        <v>45995</v>
      </c>
      <c r="AN115" s="3">
        <v>45996</v>
      </c>
      <c r="AO115" s="3">
        <v>45997</v>
      </c>
      <c r="AP115" s="3">
        <v>45994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812.74355555555564</v>
      </c>
    </row>
    <row r="116" spans="1:56" ht="27.75" customHeight="1" x14ac:dyDescent="0.55000000000000004">
      <c r="A116" s="3">
        <v>45975</v>
      </c>
      <c r="B116" s="14" t="s">
        <v>378</v>
      </c>
      <c r="C116" s="9" t="s">
        <v>186</v>
      </c>
      <c r="D116" s="13" t="s">
        <v>316</v>
      </c>
      <c r="E116" s="9">
        <v>20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45999</v>
      </c>
      <c r="U116" s="11">
        <v>10000</v>
      </c>
      <c r="V116" s="10">
        <v>9041</v>
      </c>
      <c r="W116" s="10">
        <v>959</v>
      </c>
      <c r="X116" s="10">
        <v>10194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112</v>
      </c>
      <c r="AH116" s="1" t="s">
        <v>75</v>
      </c>
      <c r="AI116" s="1">
        <v>5</v>
      </c>
      <c r="AJ116" s="3">
        <v>45999</v>
      </c>
      <c r="AK116" s="3">
        <v>45994</v>
      </c>
      <c r="AL116" s="3">
        <v>45987</v>
      </c>
      <c r="AM116" s="3">
        <v>45995</v>
      </c>
      <c r="AN116" s="3">
        <v>45996</v>
      </c>
      <c r="AO116" s="3">
        <v>45997</v>
      </c>
      <c r="AP116" s="3">
        <v>45994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10194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customHeight="1" x14ac:dyDescent="0.55000000000000004">
      <c r="A117" s="3">
        <v>45975</v>
      </c>
      <c r="B117" s="14" t="s">
        <v>380</v>
      </c>
      <c r="C117" s="9" t="s">
        <v>186</v>
      </c>
      <c r="D117" s="13" t="s">
        <v>296</v>
      </c>
      <c r="E117" s="9">
        <v>20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45999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80</v>
      </c>
      <c r="AA117" s="8">
        <v>21513.800000000003</v>
      </c>
      <c r="AB117" s="8">
        <v>0</v>
      </c>
      <c r="AC117" s="8">
        <v>21513.800000000003</v>
      </c>
      <c r="AD117" s="8">
        <v>0</v>
      </c>
      <c r="AE117" s="8">
        <v>21513.800000000003</v>
      </c>
      <c r="AF117" s="8">
        <v>0</v>
      </c>
      <c r="AG117" s="1" t="s">
        <v>112</v>
      </c>
      <c r="AH117" s="1" t="s">
        <v>75</v>
      </c>
      <c r="AI117" s="1">
        <v>5</v>
      </c>
      <c r="AJ117" s="3">
        <v>45999</v>
      </c>
      <c r="AK117" s="3">
        <v>45994</v>
      </c>
      <c r="AL117" s="3">
        <v>45987</v>
      </c>
      <c r="AM117" s="3">
        <v>45995</v>
      </c>
      <c r="AN117" s="3">
        <v>45996</v>
      </c>
      <c r="AO117" s="3">
        <v>45997</v>
      </c>
      <c r="AP117" s="3">
        <v>45994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1625.4871111111113</v>
      </c>
    </row>
    <row r="118" spans="1:56" ht="27.75" customHeight="1" x14ac:dyDescent="0.55000000000000004">
      <c r="A118" s="3">
        <v>45916</v>
      </c>
      <c r="B118" s="14" t="s">
        <v>243</v>
      </c>
      <c r="C118" s="9" t="s">
        <v>188</v>
      </c>
      <c r="D118" s="13" t="s">
        <v>230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106</v>
      </c>
      <c r="T118" s="12">
        <v>45999</v>
      </c>
      <c r="U118" s="11">
        <v>2300</v>
      </c>
      <c r="V118" s="10">
        <v>0</v>
      </c>
      <c r="W118" s="10">
        <v>2300</v>
      </c>
      <c r="X118" s="10">
        <v>5155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111</v>
      </c>
      <c r="AH118" s="1" t="s">
        <v>75</v>
      </c>
      <c r="AI118" s="1">
        <v>4</v>
      </c>
      <c r="AJ118" s="3">
        <v>45999</v>
      </c>
      <c r="AK118" s="3">
        <v>45995</v>
      </c>
      <c r="AL118" s="3">
        <v>45988</v>
      </c>
      <c r="AM118" s="3">
        <v>45996</v>
      </c>
      <c r="AN118" s="3">
        <v>45997</v>
      </c>
      <c r="AO118" s="3">
        <v>45998</v>
      </c>
      <c r="AP118" s="3">
        <v>45994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5155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customHeight="1" x14ac:dyDescent="0.55000000000000004">
      <c r="A119" s="3">
        <v>45916</v>
      </c>
      <c r="B119" s="14" t="s">
        <v>243</v>
      </c>
      <c r="C119" s="9" t="s">
        <v>188</v>
      </c>
      <c r="D119" s="13" t="s">
        <v>233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106</v>
      </c>
      <c r="T119" s="12">
        <v>46000</v>
      </c>
      <c r="U119" s="11">
        <v>2500</v>
      </c>
      <c r="V119" s="10">
        <v>0</v>
      </c>
      <c r="W119" s="10">
        <v>2500</v>
      </c>
      <c r="X119" s="10">
        <v>0</v>
      </c>
      <c r="Y119" s="10">
        <v>2625</v>
      </c>
      <c r="Z119" s="9" t="s">
        <v>80</v>
      </c>
      <c r="AA119" s="8">
        <v>2759.0749999999998</v>
      </c>
      <c r="AB119" s="8">
        <v>0</v>
      </c>
      <c r="AC119" s="8">
        <v>2759.0749999999998</v>
      </c>
      <c r="AD119" s="8">
        <v>0</v>
      </c>
      <c r="AE119" s="8">
        <v>2759.0749999999998</v>
      </c>
      <c r="AF119" s="8">
        <v>0</v>
      </c>
      <c r="AG119" s="1" t="s">
        <v>111</v>
      </c>
      <c r="AH119" s="1" t="s">
        <v>75</v>
      </c>
      <c r="AI119" s="1">
        <v>4</v>
      </c>
      <c r="AJ119" s="3">
        <v>46000</v>
      </c>
      <c r="AK119" s="3">
        <v>45996</v>
      </c>
      <c r="AL119" s="3">
        <v>45989</v>
      </c>
      <c r="AM119" s="3">
        <v>45997</v>
      </c>
      <c r="AN119" s="3">
        <v>45998</v>
      </c>
      <c r="AO119" s="3">
        <v>45999</v>
      </c>
      <c r="AP119" s="3">
        <v>45995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208.46344444444443</v>
      </c>
    </row>
    <row r="120" spans="1:56" ht="27.75" customHeight="1" x14ac:dyDescent="0.55000000000000004">
      <c r="A120" s="3">
        <v>45916</v>
      </c>
      <c r="B120" s="14" t="s">
        <v>243</v>
      </c>
      <c r="C120" s="9" t="s">
        <v>188</v>
      </c>
      <c r="D120" s="13" t="s">
        <v>229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106</v>
      </c>
      <c r="T120" s="12">
        <v>46000</v>
      </c>
      <c r="U120" s="11">
        <v>2500</v>
      </c>
      <c r="V120" s="10">
        <v>1679</v>
      </c>
      <c r="W120" s="10">
        <v>821</v>
      </c>
      <c r="X120" s="10">
        <v>0</v>
      </c>
      <c r="Y120" s="10">
        <v>862.05000000000007</v>
      </c>
      <c r="Z120" s="9" t="s">
        <v>80</v>
      </c>
      <c r="AA120" s="8">
        <v>906.08022999999991</v>
      </c>
      <c r="AB120" s="8">
        <v>0</v>
      </c>
      <c r="AC120" s="8">
        <v>906.08022999999991</v>
      </c>
      <c r="AD120" s="8">
        <v>0</v>
      </c>
      <c r="AE120" s="8">
        <v>906.08022999999991</v>
      </c>
      <c r="AF120" s="8">
        <v>0</v>
      </c>
      <c r="AG120" s="1" t="s">
        <v>112</v>
      </c>
      <c r="AH120" s="1" t="s">
        <v>75</v>
      </c>
      <c r="AI120" s="1">
        <v>4</v>
      </c>
      <c r="AJ120" s="3">
        <v>46000</v>
      </c>
      <c r="AK120" s="3">
        <v>45996</v>
      </c>
      <c r="AL120" s="3">
        <v>45989</v>
      </c>
      <c r="AM120" s="3">
        <v>45997</v>
      </c>
      <c r="AN120" s="3">
        <v>45998</v>
      </c>
      <c r="AO120" s="3">
        <v>45999</v>
      </c>
      <c r="AP120" s="3">
        <v>45995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68.459395155555555</v>
      </c>
    </row>
    <row r="121" spans="1:56" ht="27.75" customHeight="1" x14ac:dyDescent="0.55000000000000004">
      <c r="A121" s="3">
        <v>45916</v>
      </c>
      <c r="B121" s="14" t="s">
        <v>243</v>
      </c>
      <c r="C121" s="9" t="s">
        <v>188</v>
      </c>
      <c r="D121" s="13">
        <v>956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>
        <v>46000</v>
      </c>
      <c r="U121" s="11">
        <v>2500</v>
      </c>
      <c r="V121" s="10">
        <v>2500</v>
      </c>
      <c r="W121" s="10">
        <v>0</v>
      </c>
      <c r="X121" s="10">
        <v>2666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112</v>
      </c>
      <c r="AH121" s="1" t="s">
        <v>75</v>
      </c>
      <c r="AI121" s="1">
        <v>4</v>
      </c>
      <c r="AJ121" s="3">
        <v>46000</v>
      </c>
      <c r="AK121" s="3">
        <v>45996</v>
      </c>
      <c r="AL121" s="3">
        <v>45989</v>
      </c>
      <c r="AM121" s="3">
        <v>45997</v>
      </c>
      <c r="AN121" s="3">
        <v>45998</v>
      </c>
      <c r="AO121" s="3">
        <v>45999</v>
      </c>
      <c r="AP121" s="3">
        <v>45995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2666</v>
      </c>
      <c r="BA121" s="2">
        <v>0</v>
      </c>
      <c r="BB121" s="2">
        <v>0</v>
      </c>
      <c r="BC121" s="1" t="s">
        <v>101</v>
      </c>
      <c r="BD121" s="56">
        <v>0</v>
      </c>
    </row>
    <row r="122" spans="1:56" ht="27.75" customHeight="1" x14ac:dyDescent="0.55000000000000004">
      <c r="A122" s="3">
        <v>45916</v>
      </c>
      <c r="B122" s="14" t="s">
        <v>243</v>
      </c>
      <c r="C122" s="9" t="s">
        <v>188</v>
      </c>
      <c r="D122" s="13">
        <v>953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46001</v>
      </c>
      <c r="U122" s="11">
        <v>5000</v>
      </c>
      <c r="V122" s="10">
        <v>5000</v>
      </c>
      <c r="W122" s="10">
        <v>0</v>
      </c>
      <c r="X122" s="10">
        <v>5200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111</v>
      </c>
      <c r="AH122" s="1" t="s">
        <v>75</v>
      </c>
      <c r="AI122" s="1">
        <v>4</v>
      </c>
      <c r="AJ122" s="3">
        <v>46001</v>
      </c>
      <c r="AK122" s="3">
        <v>45997</v>
      </c>
      <c r="AL122" s="3">
        <v>45990</v>
      </c>
      <c r="AM122" s="3">
        <v>45998</v>
      </c>
      <c r="AN122" s="3">
        <v>45999</v>
      </c>
      <c r="AO122" s="3">
        <v>46000</v>
      </c>
      <c r="AP122" s="3">
        <v>45996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5200</v>
      </c>
      <c r="BA122" s="2">
        <v>0</v>
      </c>
      <c r="BB122" s="2">
        <v>0</v>
      </c>
      <c r="BC122" s="1" t="s">
        <v>101</v>
      </c>
      <c r="BD122" s="56">
        <v>0</v>
      </c>
    </row>
    <row r="123" spans="1:56" ht="27.75" customHeight="1" x14ac:dyDescent="0.55000000000000004">
      <c r="A123" s="3">
        <v>45989</v>
      </c>
      <c r="B123" s="14" t="s">
        <v>500</v>
      </c>
      <c r="C123" s="9" t="s">
        <v>485</v>
      </c>
      <c r="D123" s="13" t="s">
        <v>486</v>
      </c>
      <c r="E123" s="9">
        <v>20</v>
      </c>
      <c r="F123" s="9">
        <v>37</v>
      </c>
      <c r="G123" s="9" t="s">
        <v>60</v>
      </c>
      <c r="H123" s="9" t="s">
        <v>66</v>
      </c>
      <c r="I123" s="9">
        <v>97</v>
      </c>
      <c r="J123" s="9" t="s">
        <v>57</v>
      </c>
      <c r="K123" s="9">
        <v>5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46001</v>
      </c>
      <c r="U123" s="11">
        <v>4000</v>
      </c>
      <c r="V123" s="10">
        <v>0</v>
      </c>
      <c r="W123" s="10">
        <v>4000</v>
      </c>
      <c r="X123" s="10">
        <v>0</v>
      </c>
      <c r="Y123" s="10">
        <v>4200</v>
      </c>
      <c r="Z123" s="9" t="s">
        <v>80</v>
      </c>
      <c r="AA123" s="8">
        <v>4302.76</v>
      </c>
      <c r="AB123" s="8">
        <v>0</v>
      </c>
      <c r="AC123" s="8">
        <v>4302.76</v>
      </c>
      <c r="AD123" s="8">
        <v>0</v>
      </c>
      <c r="AE123" s="8">
        <v>4302.76</v>
      </c>
      <c r="AF123" s="8">
        <v>0</v>
      </c>
      <c r="AG123" s="1" t="s">
        <v>111</v>
      </c>
      <c r="AH123" s="1" t="s">
        <v>75</v>
      </c>
      <c r="AI123" s="1">
        <v>4</v>
      </c>
      <c r="AJ123" s="3">
        <v>46001</v>
      </c>
      <c r="AK123" s="3">
        <v>45997</v>
      </c>
      <c r="AL123" s="3">
        <v>45990</v>
      </c>
      <c r="AM123" s="3">
        <v>45998</v>
      </c>
      <c r="AN123" s="3">
        <v>45999</v>
      </c>
      <c r="AO123" s="3">
        <v>46000</v>
      </c>
      <c r="AP123" s="3">
        <v>45996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325.09742222222218</v>
      </c>
    </row>
    <row r="124" spans="1:56" ht="27.75" customHeight="1" x14ac:dyDescent="0.55000000000000004">
      <c r="A124" s="3">
        <v>45916</v>
      </c>
      <c r="B124" s="14" t="s">
        <v>243</v>
      </c>
      <c r="C124" s="9" t="s">
        <v>188</v>
      </c>
      <c r="D124" s="13">
        <v>917</v>
      </c>
      <c r="E124" s="9">
        <v>20</v>
      </c>
      <c r="F124" s="9">
        <v>37</v>
      </c>
      <c r="G124" s="9" t="s">
        <v>60</v>
      </c>
      <c r="H124" s="9" t="s">
        <v>76</v>
      </c>
      <c r="I124" s="9">
        <v>98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46001</v>
      </c>
      <c r="U124" s="11">
        <v>2500</v>
      </c>
      <c r="V124" s="10">
        <v>0</v>
      </c>
      <c r="W124" s="10">
        <v>2500</v>
      </c>
      <c r="X124" s="10">
        <v>0</v>
      </c>
      <c r="Y124" s="10">
        <v>2625</v>
      </c>
      <c r="Z124" s="9" t="s">
        <v>80</v>
      </c>
      <c r="AA124" s="8">
        <v>2689.2250000000004</v>
      </c>
      <c r="AB124" s="8">
        <v>0</v>
      </c>
      <c r="AC124" s="8">
        <v>2689.2250000000004</v>
      </c>
      <c r="AD124" s="8">
        <v>0</v>
      </c>
      <c r="AE124" s="8">
        <v>2689.2250000000004</v>
      </c>
      <c r="AF124" s="8">
        <v>0</v>
      </c>
      <c r="AG124" s="1" t="s">
        <v>111</v>
      </c>
      <c r="AH124" s="1" t="s">
        <v>75</v>
      </c>
      <c r="AI124" s="1">
        <v>4</v>
      </c>
      <c r="AJ124" s="3">
        <v>46001</v>
      </c>
      <c r="AK124" s="3">
        <v>45997</v>
      </c>
      <c r="AL124" s="3">
        <v>45990</v>
      </c>
      <c r="AM124" s="3">
        <v>45998</v>
      </c>
      <c r="AN124" s="3">
        <v>45999</v>
      </c>
      <c r="AO124" s="3">
        <v>46000</v>
      </c>
      <c r="AP124" s="3">
        <v>45996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203.18588888888891</v>
      </c>
    </row>
    <row r="125" spans="1:56" ht="27.75" customHeight="1" x14ac:dyDescent="0.55000000000000004">
      <c r="A125" s="3">
        <v>45941</v>
      </c>
      <c r="B125" s="14" t="s">
        <v>312</v>
      </c>
      <c r="C125" s="9" t="s">
        <v>103</v>
      </c>
      <c r="D125" s="13" t="s">
        <v>273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46001</v>
      </c>
      <c r="U125" s="11">
        <v>3000</v>
      </c>
      <c r="V125" s="10">
        <v>3114</v>
      </c>
      <c r="W125" s="10">
        <v>0</v>
      </c>
      <c r="X125" s="10">
        <v>3300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112</v>
      </c>
      <c r="AH125" s="1" t="s">
        <v>75</v>
      </c>
      <c r="AI125" s="1">
        <v>4</v>
      </c>
      <c r="AJ125" s="3">
        <v>46001</v>
      </c>
      <c r="AK125" s="3">
        <v>45997</v>
      </c>
      <c r="AL125" s="3">
        <v>45990</v>
      </c>
      <c r="AM125" s="3">
        <v>45998</v>
      </c>
      <c r="AN125" s="3">
        <v>45999</v>
      </c>
      <c r="AO125" s="3">
        <v>46000</v>
      </c>
      <c r="AP125" s="3">
        <v>45996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3300</v>
      </c>
      <c r="BA125" s="2">
        <v>0</v>
      </c>
      <c r="BB125" s="2">
        <v>0</v>
      </c>
      <c r="BC125" s="1" t="s">
        <v>101</v>
      </c>
      <c r="BD125" s="56">
        <v>0</v>
      </c>
    </row>
    <row r="126" spans="1:56" ht="27.75" customHeight="1" x14ac:dyDescent="0.55000000000000004">
      <c r="A126" s="3">
        <v>45892</v>
      </c>
      <c r="B126" s="14" t="s">
        <v>206</v>
      </c>
      <c r="C126" s="9" t="s">
        <v>79</v>
      </c>
      <c r="D126" s="13" t="s">
        <v>170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46002</v>
      </c>
      <c r="U126" s="11">
        <v>3000</v>
      </c>
      <c r="V126" s="10">
        <v>3000</v>
      </c>
      <c r="W126" s="10">
        <v>0</v>
      </c>
      <c r="X126" s="10">
        <v>3000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111</v>
      </c>
      <c r="AH126" s="1" t="s">
        <v>75</v>
      </c>
      <c r="AI126" s="1">
        <v>4</v>
      </c>
      <c r="AJ126" s="3">
        <v>46002</v>
      </c>
      <c r="AK126" s="3">
        <v>45998</v>
      </c>
      <c r="AL126" s="3">
        <v>45991</v>
      </c>
      <c r="AM126" s="3">
        <v>45999</v>
      </c>
      <c r="AN126" s="3">
        <v>46000</v>
      </c>
      <c r="AO126" s="3">
        <v>46001</v>
      </c>
      <c r="AP126" s="3">
        <v>45997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3000</v>
      </c>
      <c r="AZ126" s="2">
        <v>3000</v>
      </c>
      <c r="BA126" s="2">
        <v>0</v>
      </c>
      <c r="BB126" s="2">
        <v>0</v>
      </c>
      <c r="BC126" s="1" t="s">
        <v>101</v>
      </c>
      <c r="BD126" s="56">
        <v>0</v>
      </c>
    </row>
    <row r="127" spans="1:56" ht="27.75" customHeight="1" x14ac:dyDescent="0.55000000000000004">
      <c r="A127" s="3">
        <v>45877</v>
      </c>
      <c r="B127" s="14" t="s">
        <v>202</v>
      </c>
      <c r="C127" s="9" t="s">
        <v>79</v>
      </c>
      <c r="D127" s="13" t="s">
        <v>203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46002</v>
      </c>
      <c r="U127" s="11">
        <v>1217</v>
      </c>
      <c r="V127" s="10">
        <v>1217</v>
      </c>
      <c r="W127" s="10">
        <v>0</v>
      </c>
      <c r="X127" s="10">
        <v>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442</v>
      </c>
      <c r="AG127" s="1" t="s">
        <v>112</v>
      </c>
      <c r="AH127" s="1" t="s">
        <v>75</v>
      </c>
      <c r="AI127" s="1">
        <v>4</v>
      </c>
      <c r="AJ127" s="3">
        <v>46002</v>
      </c>
      <c r="AK127" s="3">
        <v>45998</v>
      </c>
      <c r="AL127" s="3">
        <v>45991</v>
      </c>
      <c r="AM127" s="3">
        <v>45999</v>
      </c>
      <c r="AN127" s="3">
        <v>46000</v>
      </c>
      <c r="AO127" s="3">
        <v>46001</v>
      </c>
      <c r="AP127" s="3">
        <v>45997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0</v>
      </c>
    </row>
    <row r="128" spans="1:56" ht="27.75" customHeight="1" x14ac:dyDescent="0.55000000000000004">
      <c r="A128" s="3">
        <v>45971</v>
      </c>
      <c r="B128" s="14" t="s">
        <v>346</v>
      </c>
      <c r="C128" s="9" t="s">
        <v>103</v>
      </c>
      <c r="D128" s="13" t="s">
        <v>347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46003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80</v>
      </c>
      <c r="AA128" s="8">
        <v>3310.89</v>
      </c>
      <c r="AB128" s="8">
        <v>0</v>
      </c>
      <c r="AC128" s="8">
        <v>3310.89</v>
      </c>
      <c r="AD128" s="8">
        <v>0</v>
      </c>
      <c r="AE128" s="8">
        <v>3310.89</v>
      </c>
      <c r="AF128" s="8">
        <v>0</v>
      </c>
      <c r="AG128" s="1" t="s">
        <v>112</v>
      </c>
      <c r="AH128" s="1" t="s">
        <v>75</v>
      </c>
      <c r="AI128" s="1">
        <v>5</v>
      </c>
      <c r="AJ128" s="3">
        <v>46003</v>
      </c>
      <c r="AK128" s="3">
        <v>45998</v>
      </c>
      <c r="AL128" s="3">
        <v>45991</v>
      </c>
      <c r="AM128" s="3">
        <v>45999</v>
      </c>
      <c r="AN128" s="3">
        <v>46000</v>
      </c>
      <c r="AO128" s="3">
        <v>46001</v>
      </c>
      <c r="AP128" s="3">
        <v>45998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250.15613333333337</v>
      </c>
    </row>
    <row r="129" spans="1:56" ht="27.75" customHeight="1" x14ac:dyDescent="0.55000000000000004">
      <c r="A129" s="3">
        <v>45948</v>
      </c>
      <c r="B129" s="14" t="s">
        <v>285</v>
      </c>
      <c r="C129" s="9" t="s">
        <v>103</v>
      </c>
      <c r="D129" s="13" t="s">
        <v>286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46003</v>
      </c>
      <c r="U129" s="11">
        <v>3000</v>
      </c>
      <c r="V129" s="10">
        <v>3021</v>
      </c>
      <c r="W129" s="10">
        <v>0</v>
      </c>
      <c r="X129" s="10">
        <v>6400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75</v>
      </c>
      <c r="AI129" s="1">
        <v>4</v>
      </c>
      <c r="AJ129" s="3">
        <v>46003</v>
      </c>
      <c r="AK129" s="3">
        <v>45999</v>
      </c>
      <c r="AL129" s="3">
        <v>45992</v>
      </c>
      <c r="AM129" s="3">
        <v>46000</v>
      </c>
      <c r="AN129" s="3">
        <v>46001</v>
      </c>
      <c r="AO129" s="3">
        <v>46002</v>
      </c>
      <c r="AP129" s="3">
        <v>45998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6400</v>
      </c>
      <c r="BA129" s="2">
        <v>0</v>
      </c>
      <c r="BB129" s="2">
        <v>0</v>
      </c>
      <c r="BC129" s="1" t="s">
        <v>101</v>
      </c>
      <c r="BD129" s="56">
        <v>0</v>
      </c>
    </row>
    <row r="130" spans="1:56" ht="27.75" customHeight="1" x14ac:dyDescent="0.55000000000000004">
      <c r="A130" s="3">
        <v>45975</v>
      </c>
      <c r="B130" s="14" t="s">
        <v>379</v>
      </c>
      <c r="C130" s="9" t="s">
        <v>186</v>
      </c>
      <c r="D130" s="13" t="s">
        <v>251</v>
      </c>
      <c r="E130" s="9">
        <v>20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46004</v>
      </c>
      <c r="U130" s="11">
        <v>30000</v>
      </c>
      <c r="V130" s="10">
        <v>0</v>
      </c>
      <c r="W130" s="10">
        <v>30000</v>
      </c>
      <c r="X130" s="10">
        <v>0</v>
      </c>
      <c r="Y130" s="10">
        <v>31500</v>
      </c>
      <c r="Z130" s="9" t="s">
        <v>80</v>
      </c>
      <c r="AA130" s="8">
        <v>32270.700000000004</v>
      </c>
      <c r="AB130" s="8">
        <v>0</v>
      </c>
      <c r="AC130" s="8">
        <v>32270.700000000004</v>
      </c>
      <c r="AD130" s="8">
        <v>0</v>
      </c>
      <c r="AE130" s="8">
        <v>32270.700000000004</v>
      </c>
      <c r="AF130" s="8">
        <v>0</v>
      </c>
      <c r="AG130" s="1" t="s">
        <v>112</v>
      </c>
      <c r="AH130" s="1" t="s">
        <v>75</v>
      </c>
      <c r="AI130" s="1">
        <v>5</v>
      </c>
      <c r="AJ130" s="3">
        <v>46004</v>
      </c>
      <c r="AK130" s="3">
        <v>45999</v>
      </c>
      <c r="AL130" s="3">
        <v>45992</v>
      </c>
      <c r="AM130" s="3">
        <v>46000</v>
      </c>
      <c r="AN130" s="3">
        <v>46001</v>
      </c>
      <c r="AO130" s="3">
        <v>46002</v>
      </c>
      <c r="AP130" s="3">
        <v>45999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2438.2306666666668</v>
      </c>
    </row>
    <row r="131" spans="1:56" ht="27.75" customHeight="1" x14ac:dyDescent="0.55000000000000004">
      <c r="A131" s="3">
        <v>45975</v>
      </c>
      <c r="B131" s="14" t="s">
        <v>380</v>
      </c>
      <c r="C131" s="9" t="s">
        <v>186</v>
      </c>
      <c r="D131" s="13" t="s">
        <v>372</v>
      </c>
      <c r="E131" s="9">
        <v>20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46004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80</v>
      </c>
      <c r="AA131" s="8">
        <v>3227.07</v>
      </c>
      <c r="AB131" s="8">
        <v>0</v>
      </c>
      <c r="AC131" s="8">
        <v>3227.07</v>
      </c>
      <c r="AD131" s="8">
        <v>0</v>
      </c>
      <c r="AE131" s="8">
        <v>3227.07</v>
      </c>
      <c r="AF131" s="8">
        <v>0</v>
      </c>
      <c r="AG131" s="1" t="s">
        <v>112</v>
      </c>
      <c r="AH131" s="1" t="s">
        <v>75</v>
      </c>
      <c r="AI131" s="1">
        <v>5</v>
      </c>
      <c r="AJ131" s="3">
        <v>46004</v>
      </c>
      <c r="AK131" s="3">
        <v>45999</v>
      </c>
      <c r="AL131" s="3">
        <v>45992</v>
      </c>
      <c r="AM131" s="3">
        <v>46000</v>
      </c>
      <c r="AN131" s="3">
        <v>46001</v>
      </c>
      <c r="AO131" s="3">
        <v>46002</v>
      </c>
      <c r="AP131" s="3">
        <v>45999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243.82306666666665</v>
      </c>
    </row>
    <row r="132" spans="1:56" ht="27.75" customHeight="1" x14ac:dyDescent="0.55000000000000004">
      <c r="A132" s="3">
        <v>45916</v>
      </c>
      <c r="B132" s="14" t="s">
        <v>243</v>
      </c>
      <c r="C132" s="9" t="s">
        <v>188</v>
      </c>
      <c r="D132" s="13" t="s">
        <v>233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46007</v>
      </c>
      <c r="U132" s="11">
        <v>2500</v>
      </c>
      <c r="V132" s="10">
        <v>0</v>
      </c>
      <c r="W132" s="10">
        <v>2500</v>
      </c>
      <c r="X132" s="10">
        <v>0</v>
      </c>
      <c r="Y132" s="10">
        <v>2625</v>
      </c>
      <c r="Z132" s="9" t="s">
        <v>80</v>
      </c>
      <c r="AA132" s="8">
        <v>2759.0749999999998</v>
      </c>
      <c r="AB132" s="8">
        <v>0</v>
      </c>
      <c r="AC132" s="8">
        <v>2759.0749999999998</v>
      </c>
      <c r="AD132" s="8">
        <v>0</v>
      </c>
      <c r="AE132" s="8">
        <v>2759.0749999999998</v>
      </c>
      <c r="AF132" s="8">
        <v>0</v>
      </c>
      <c r="AG132" s="1" t="s">
        <v>112</v>
      </c>
      <c r="AH132" s="1" t="s">
        <v>75</v>
      </c>
      <c r="AI132" s="1">
        <v>4</v>
      </c>
      <c r="AJ132" s="3">
        <v>46007</v>
      </c>
      <c r="AK132" s="3">
        <v>46003</v>
      </c>
      <c r="AL132" s="3">
        <v>45996</v>
      </c>
      <c r="AM132" s="3">
        <v>46004</v>
      </c>
      <c r="AN132" s="3">
        <v>46005</v>
      </c>
      <c r="AO132" s="3">
        <v>46006</v>
      </c>
      <c r="AP132" s="3">
        <v>46002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208.46344444444443</v>
      </c>
    </row>
    <row r="133" spans="1:56" ht="27.75" customHeight="1" x14ac:dyDescent="0.55000000000000004">
      <c r="A133" s="3">
        <v>45916</v>
      </c>
      <c r="B133" s="14" t="s">
        <v>243</v>
      </c>
      <c r="C133" s="9" t="s">
        <v>188</v>
      </c>
      <c r="D133" s="13" t="s">
        <v>229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46007</v>
      </c>
      <c r="U133" s="11">
        <v>7500</v>
      </c>
      <c r="V133" s="10">
        <v>0</v>
      </c>
      <c r="W133" s="10">
        <v>7500</v>
      </c>
      <c r="X133" s="10">
        <v>0</v>
      </c>
      <c r="Y133" s="10">
        <v>7875</v>
      </c>
      <c r="Z133" s="9" t="s">
        <v>80</v>
      </c>
      <c r="AA133" s="8">
        <v>8277.2250000000004</v>
      </c>
      <c r="AB133" s="8">
        <v>0</v>
      </c>
      <c r="AC133" s="8">
        <v>8277.2250000000004</v>
      </c>
      <c r="AD133" s="8">
        <v>0</v>
      </c>
      <c r="AE133" s="8">
        <v>8277.2250000000004</v>
      </c>
      <c r="AF133" s="8">
        <v>0</v>
      </c>
      <c r="AG133" s="1" t="s">
        <v>112</v>
      </c>
      <c r="AH133" s="1" t="s">
        <v>75</v>
      </c>
      <c r="AI133" s="1">
        <v>4</v>
      </c>
      <c r="AJ133" s="3">
        <v>46007</v>
      </c>
      <c r="AK133" s="3">
        <v>46003</v>
      </c>
      <c r="AL133" s="3">
        <v>45996</v>
      </c>
      <c r="AM133" s="3">
        <v>46004</v>
      </c>
      <c r="AN133" s="3">
        <v>46005</v>
      </c>
      <c r="AO133" s="3">
        <v>46006</v>
      </c>
      <c r="AP133" s="3">
        <v>46002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625.39033333333339</v>
      </c>
    </row>
    <row r="134" spans="1:56" ht="27.75" customHeight="1" x14ac:dyDescent="0.55000000000000004">
      <c r="A134" s="3">
        <v>45916</v>
      </c>
      <c r="B134" s="14" t="s">
        <v>243</v>
      </c>
      <c r="C134" s="9" t="s">
        <v>188</v>
      </c>
      <c r="D134" s="13">
        <v>917</v>
      </c>
      <c r="E134" s="9">
        <v>20</v>
      </c>
      <c r="F134" s="9">
        <v>37</v>
      </c>
      <c r="G134" s="9" t="s">
        <v>60</v>
      </c>
      <c r="H134" s="9" t="s">
        <v>76</v>
      </c>
      <c r="I134" s="9">
        <v>98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46007</v>
      </c>
      <c r="U134" s="11">
        <v>2500</v>
      </c>
      <c r="V134" s="10">
        <v>0</v>
      </c>
      <c r="W134" s="10">
        <v>2500</v>
      </c>
      <c r="X134" s="10">
        <v>0</v>
      </c>
      <c r="Y134" s="10">
        <v>2625</v>
      </c>
      <c r="Z134" s="9" t="s">
        <v>80</v>
      </c>
      <c r="AA134" s="8">
        <v>2689.2250000000004</v>
      </c>
      <c r="AB134" s="8">
        <v>0</v>
      </c>
      <c r="AC134" s="8">
        <v>2689.2250000000004</v>
      </c>
      <c r="AD134" s="8">
        <v>0</v>
      </c>
      <c r="AE134" s="8">
        <v>2689.2250000000004</v>
      </c>
      <c r="AF134" s="8">
        <v>0</v>
      </c>
      <c r="AG134" s="1" t="s">
        <v>112</v>
      </c>
      <c r="AH134" s="1" t="s">
        <v>75</v>
      </c>
      <c r="AI134" s="1">
        <v>4</v>
      </c>
      <c r="AJ134" s="3">
        <v>46007</v>
      </c>
      <c r="AK134" s="3">
        <v>46003</v>
      </c>
      <c r="AL134" s="3">
        <v>45996</v>
      </c>
      <c r="AM134" s="3">
        <v>46004</v>
      </c>
      <c r="AN134" s="3">
        <v>46005</v>
      </c>
      <c r="AO134" s="3">
        <v>46006</v>
      </c>
      <c r="AP134" s="3">
        <v>46002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203.18588888888891</v>
      </c>
    </row>
    <row r="135" spans="1:56" ht="27.75" customHeight="1" x14ac:dyDescent="0.55000000000000004">
      <c r="A135" s="3">
        <v>45916</v>
      </c>
      <c r="B135" s="14" t="s">
        <v>243</v>
      </c>
      <c r="C135" s="9" t="s">
        <v>188</v>
      </c>
      <c r="D135" s="13" t="s">
        <v>233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46007</v>
      </c>
      <c r="U135" s="11">
        <v>2500</v>
      </c>
      <c r="V135" s="10">
        <v>0</v>
      </c>
      <c r="W135" s="10">
        <v>2500</v>
      </c>
      <c r="X135" s="10">
        <v>0</v>
      </c>
      <c r="Y135" s="10">
        <v>2625</v>
      </c>
      <c r="Z135" s="9" t="s">
        <v>80</v>
      </c>
      <c r="AA135" s="8">
        <v>2759.0749999999998</v>
      </c>
      <c r="AB135" s="8">
        <v>0</v>
      </c>
      <c r="AC135" s="8">
        <v>2759.0749999999998</v>
      </c>
      <c r="AD135" s="8">
        <v>0</v>
      </c>
      <c r="AE135" s="8">
        <v>2759.0749999999998</v>
      </c>
      <c r="AF135" s="8">
        <v>0</v>
      </c>
      <c r="AG135" s="1" t="s">
        <v>112</v>
      </c>
      <c r="AH135" s="1" t="s">
        <v>75</v>
      </c>
      <c r="AI135" s="1">
        <v>4</v>
      </c>
      <c r="AJ135" s="3">
        <v>46007</v>
      </c>
      <c r="AK135" s="3">
        <v>46003</v>
      </c>
      <c r="AL135" s="3">
        <v>45996</v>
      </c>
      <c r="AM135" s="3">
        <v>46004</v>
      </c>
      <c r="AN135" s="3">
        <v>46005</v>
      </c>
      <c r="AO135" s="3">
        <v>46006</v>
      </c>
      <c r="AP135" s="3">
        <v>46002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208.46344444444443</v>
      </c>
    </row>
    <row r="136" spans="1:56" ht="27.75" customHeight="1" x14ac:dyDescent="0.55000000000000004">
      <c r="A136" s="3">
        <v>45916</v>
      </c>
      <c r="B136" s="14" t="s">
        <v>243</v>
      </c>
      <c r="C136" s="9" t="s">
        <v>188</v>
      </c>
      <c r="D136" s="13">
        <v>551</v>
      </c>
      <c r="E136" s="9">
        <v>20</v>
      </c>
      <c r="F136" s="9">
        <v>39</v>
      </c>
      <c r="G136" s="9" t="s">
        <v>60</v>
      </c>
      <c r="H136" s="9" t="s">
        <v>76</v>
      </c>
      <c r="I136" s="9">
        <v>102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46007</v>
      </c>
      <c r="U136" s="11">
        <v>2500</v>
      </c>
      <c r="V136" s="10">
        <v>0</v>
      </c>
      <c r="W136" s="10">
        <v>2500</v>
      </c>
      <c r="X136" s="10">
        <v>0</v>
      </c>
      <c r="Y136" s="10">
        <v>2625</v>
      </c>
      <c r="Z136" s="9" t="s">
        <v>80</v>
      </c>
      <c r="AA136" s="8">
        <v>2828.9250000000002</v>
      </c>
      <c r="AB136" s="8">
        <v>0</v>
      </c>
      <c r="AC136" s="8">
        <v>2828.9250000000002</v>
      </c>
      <c r="AD136" s="8">
        <v>0</v>
      </c>
      <c r="AE136" s="8">
        <v>2828.9250000000002</v>
      </c>
      <c r="AF136" s="8">
        <v>0</v>
      </c>
      <c r="AG136" s="1" t="s">
        <v>112</v>
      </c>
      <c r="AH136" s="1" t="s">
        <v>75</v>
      </c>
      <c r="AI136" s="1">
        <v>4</v>
      </c>
      <c r="AJ136" s="3">
        <v>46007</v>
      </c>
      <c r="AK136" s="3">
        <v>46003</v>
      </c>
      <c r="AL136" s="3">
        <v>45996</v>
      </c>
      <c r="AM136" s="3">
        <v>46004</v>
      </c>
      <c r="AN136" s="3">
        <v>46005</v>
      </c>
      <c r="AO136" s="3">
        <v>46006</v>
      </c>
      <c r="AP136" s="3">
        <v>46002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213.74100000000001</v>
      </c>
    </row>
    <row r="137" spans="1:56" ht="27.75" customHeight="1" x14ac:dyDescent="0.55000000000000004">
      <c r="A137" s="3">
        <v>45993</v>
      </c>
      <c r="B137" s="14" t="s">
        <v>522</v>
      </c>
      <c r="C137" s="9" t="s">
        <v>503</v>
      </c>
      <c r="D137" s="13" t="s">
        <v>504</v>
      </c>
      <c r="E137" s="9">
        <v>20</v>
      </c>
      <c r="F137" s="9">
        <v>30</v>
      </c>
      <c r="G137" s="9" t="s">
        <v>60</v>
      </c>
      <c r="H137" s="9" t="s">
        <v>66</v>
      </c>
      <c r="I137" s="9">
        <v>80</v>
      </c>
      <c r="J137" s="9" t="s">
        <v>57</v>
      </c>
      <c r="K137" s="9">
        <v>5</v>
      </c>
      <c r="L137" s="9" t="s">
        <v>505</v>
      </c>
      <c r="M137" s="10">
        <v>21</v>
      </c>
      <c r="N137" s="9">
        <v>33</v>
      </c>
      <c r="O137" s="9">
        <v>40</v>
      </c>
      <c r="P137" s="10">
        <v>136.77557160960001</v>
      </c>
      <c r="Q137" s="10">
        <v>0</v>
      </c>
      <c r="R137" s="10">
        <v>136.77557160960001</v>
      </c>
      <c r="S137" s="9" t="s">
        <v>71</v>
      </c>
      <c r="T137" s="12">
        <v>46008</v>
      </c>
      <c r="U137" s="11">
        <v>8000</v>
      </c>
      <c r="V137" s="10">
        <v>0</v>
      </c>
      <c r="W137" s="10">
        <v>8000</v>
      </c>
      <c r="X137" s="10">
        <v>0</v>
      </c>
      <c r="Y137" s="10">
        <v>8400</v>
      </c>
      <c r="Z137" s="9" t="s">
        <v>80</v>
      </c>
      <c r="AA137" s="8">
        <v>7040.88</v>
      </c>
      <c r="AB137" s="8">
        <v>0</v>
      </c>
      <c r="AC137" s="8">
        <v>7040.88</v>
      </c>
      <c r="AD137" s="8">
        <v>0</v>
      </c>
      <c r="AE137" s="8">
        <v>7040.88</v>
      </c>
      <c r="AF137" s="8">
        <v>0</v>
      </c>
      <c r="AG137" s="1" t="s">
        <v>112</v>
      </c>
      <c r="AH137" s="1" t="s">
        <v>68</v>
      </c>
      <c r="AI137" s="1">
        <v>4</v>
      </c>
      <c r="AJ137" s="3">
        <v>46008</v>
      </c>
      <c r="AK137" s="3">
        <v>46004</v>
      </c>
      <c r="AL137" s="3">
        <v>45998</v>
      </c>
      <c r="AM137" s="3">
        <v>46005</v>
      </c>
      <c r="AN137" s="3">
        <v>46006</v>
      </c>
      <c r="AO137" s="3">
        <v>46006</v>
      </c>
      <c r="AP137" s="3">
        <v>46003</v>
      </c>
      <c r="AQ137" s="3">
        <v>46007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531.97760000000005</v>
      </c>
    </row>
    <row r="138" spans="1:56" ht="27.75" customHeight="1" x14ac:dyDescent="0.55000000000000004">
      <c r="A138" s="3">
        <v>45916</v>
      </c>
      <c r="B138" s="14" t="s">
        <v>243</v>
      </c>
      <c r="C138" s="9" t="s">
        <v>188</v>
      </c>
      <c r="D138" s="13">
        <v>952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46009</v>
      </c>
      <c r="U138" s="11">
        <v>4000</v>
      </c>
      <c r="V138" s="10">
        <v>0</v>
      </c>
      <c r="W138" s="10">
        <v>4000</v>
      </c>
      <c r="X138" s="10">
        <v>0</v>
      </c>
      <c r="Y138" s="10">
        <v>4200</v>
      </c>
      <c r="Z138" s="9" t="s">
        <v>80</v>
      </c>
      <c r="AA138" s="8">
        <v>4414.5199999999995</v>
      </c>
      <c r="AB138" s="8">
        <v>0</v>
      </c>
      <c r="AC138" s="8">
        <v>4414.5199999999995</v>
      </c>
      <c r="AD138" s="8">
        <v>0</v>
      </c>
      <c r="AE138" s="8">
        <v>4414.5199999999995</v>
      </c>
      <c r="AF138" s="8">
        <v>0</v>
      </c>
      <c r="AG138" s="1" t="s">
        <v>112</v>
      </c>
      <c r="AH138" s="1" t="s">
        <v>75</v>
      </c>
      <c r="AI138" s="1">
        <v>4</v>
      </c>
      <c r="AJ138" s="3">
        <v>46009</v>
      </c>
      <c r="AK138" s="3">
        <v>46005</v>
      </c>
      <c r="AL138" s="3">
        <v>45998</v>
      </c>
      <c r="AM138" s="3">
        <v>46006</v>
      </c>
      <c r="AN138" s="3">
        <v>46007</v>
      </c>
      <c r="AO138" s="3">
        <v>46008</v>
      </c>
      <c r="AP138" s="3">
        <v>46004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333.54151111111111</v>
      </c>
    </row>
    <row r="139" spans="1:56" ht="27.75" customHeight="1" x14ac:dyDescent="0.55000000000000004">
      <c r="A139" s="3">
        <v>45916</v>
      </c>
      <c r="B139" s="14" t="s">
        <v>243</v>
      </c>
      <c r="C139" s="9" t="s">
        <v>188</v>
      </c>
      <c r="D139" s="13">
        <v>953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46009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80</v>
      </c>
      <c r="AA139" s="8">
        <v>5518.15</v>
      </c>
      <c r="AB139" s="8">
        <v>0</v>
      </c>
      <c r="AC139" s="8">
        <v>5518.15</v>
      </c>
      <c r="AD139" s="8">
        <v>0</v>
      </c>
      <c r="AE139" s="8">
        <v>5518.15</v>
      </c>
      <c r="AF139" s="8">
        <v>0</v>
      </c>
      <c r="AG139" s="1" t="s">
        <v>111</v>
      </c>
      <c r="AH139" s="1" t="s">
        <v>75</v>
      </c>
      <c r="AI139" s="1">
        <v>4</v>
      </c>
      <c r="AJ139" s="3">
        <v>46009</v>
      </c>
      <c r="AK139" s="3">
        <v>46005</v>
      </c>
      <c r="AL139" s="3">
        <v>45998</v>
      </c>
      <c r="AM139" s="3">
        <v>46006</v>
      </c>
      <c r="AN139" s="3">
        <v>46007</v>
      </c>
      <c r="AO139" s="3">
        <v>46008</v>
      </c>
      <c r="AP139" s="3">
        <v>46004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416.92688888888887</v>
      </c>
    </row>
    <row r="140" spans="1:56" ht="27.75" customHeight="1" x14ac:dyDescent="0.55000000000000004">
      <c r="A140" s="3">
        <v>45916</v>
      </c>
      <c r="B140" s="14" t="s">
        <v>243</v>
      </c>
      <c r="C140" s="9" t="s">
        <v>188</v>
      </c>
      <c r="D140" s="13">
        <v>957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46009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80</v>
      </c>
      <c r="AA140" s="8">
        <v>2759.0749999999998</v>
      </c>
      <c r="AB140" s="8">
        <v>0</v>
      </c>
      <c r="AC140" s="8">
        <v>2759.0749999999998</v>
      </c>
      <c r="AD140" s="8">
        <v>0</v>
      </c>
      <c r="AE140" s="8">
        <v>2759.0749999999998</v>
      </c>
      <c r="AF140" s="8">
        <v>0</v>
      </c>
      <c r="AG140" s="1" t="s">
        <v>112</v>
      </c>
      <c r="AH140" s="1" t="s">
        <v>75</v>
      </c>
      <c r="AI140" s="1">
        <v>4</v>
      </c>
      <c r="AJ140" s="3">
        <v>46009</v>
      </c>
      <c r="AK140" s="3">
        <v>46005</v>
      </c>
      <c r="AL140" s="3">
        <v>45998</v>
      </c>
      <c r="AM140" s="3">
        <v>46006</v>
      </c>
      <c r="AN140" s="3">
        <v>46007</v>
      </c>
      <c r="AO140" s="3">
        <v>46008</v>
      </c>
      <c r="AP140" s="3">
        <v>46004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208.46344444444443</v>
      </c>
    </row>
    <row r="141" spans="1:56" ht="27.75" customHeight="1" x14ac:dyDescent="0.55000000000000004">
      <c r="A141" s="3">
        <v>45916</v>
      </c>
      <c r="B141" s="14" t="s">
        <v>243</v>
      </c>
      <c r="C141" s="9" t="s">
        <v>188</v>
      </c>
      <c r="D141" s="13">
        <v>952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46009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80</v>
      </c>
      <c r="AA141" s="8">
        <v>5518.15</v>
      </c>
      <c r="AB141" s="8">
        <v>0</v>
      </c>
      <c r="AC141" s="8">
        <v>5518.15</v>
      </c>
      <c r="AD141" s="8">
        <v>0</v>
      </c>
      <c r="AE141" s="8">
        <v>5518.15</v>
      </c>
      <c r="AF141" s="8">
        <v>0</v>
      </c>
      <c r="AG141" s="1" t="s">
        <v>112</v>
      </c>
      <c r="AH141" s="1" t="s">
        <v>75</v>
      </c>
      <c r="AI141" s="1">
        <v>4</v>
      </c>
      <c r="AJ141" s="3">
        <v>46009</v>
      </c>
      <c r="AK141" s="3">
        <v>46005</v>
      </c>
      <c r="AL141" s="3">
        <v>45998</v>
      </c>
      <c r="AM141" s="3">
        <v>46006</v>
      </c>
      <c r="AN141" s="3">
        <v>46007</v>
      </c>
      <c r="AO141" s="3">
        <v>46008</v>
      </c>
      <c r="AP141" s="3">
        <v>46004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101</v>
      </c>
      <c r="BD141" s="56">
        <v>416.92688888888887</v>
      </c>
    </row>
    <row r="142" spans="1:56" ht="27.75" customHeight="1" x14ac:dyDescent="0.55000000000000004">
      <c r="A142" s="3">
        <v>45923</v>
      </c>
      <c r="B142" s="14" t="s">
        <v>252</v>
      </c>
      <c r="C142" s="9" t="s">
        <v>79</v>
      </c>
      <c r="D142" s="13" t="s">
        <v>253</v>
      </c>
      <c r="E142" s="9">
        <v>20</v>
      </c>
      <c r="F142" s="9">
        <v>38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6000</v>
      </c>
      <c r="V142" s="10">
        <v>5458</v>
      </c>
      <c r="W142" s="10">
        <v>542</v>
      </c>
      <c r="X142" s="10">
        <v>6200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111</v>
      </c>
      <c r="AH142" s="1" t="s">
        <v>75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129</v>
      </c>
      <c r="AY142" s="2">
        <v>0</v>
      </c>
      <c r="AZ142" s="2">
        <v>6200</v>
      </c>
      <c r="BA142" s="2">
        <v>0</v>
      </c>
      <c r="BB142" s="2">
        <v>0</v>
      </c>
      <c r="BC142" s="1" t="s">
        <v>101</v>
      </c>
      <c r="BD142" s="56">
        <v>0</v>
      </c>
    </row>
    <row r="143" spans="1:56" ht="27.75" customHeight="1" x14ac:dyDescent="0.55000000000000004">
      <c r="A143" s="3">
        <v>45979</v>
      </c>
      <c r="B143" s="14" t="s">
        <v>412</v>
      </c>
      <c r="C143" s="9" t="s">
        <v>134</v>
      </c>
      <c r="D143" s="13" t="s">
        <v>139</v>
      </c>
      <c r="E143" s="9">
        <v>20</v>
      </c>
      <c r="F143" s="9">
        <v>36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158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104</v>
      </c>
      <c r="T143" s="12" t="s">
        <v>63</v>
      </c>
      <c r="U143" s="11">
        <v>1662</v>
      </c>
      <c r="V143" s="10">
        <v>0</v>
      </c>
      <c r="W143" s="10">
        <v>1662</v>
      </c>
      <c r="X143" s="10">
        <v>0</v>
      </c>
      <c r="Y143" s="10">
        <v>1745.1000000000001</v>
      </c>
      <c r="Z143" s="9" t="s">
        <v>80</v>
      </c>
      <c r="AA143" s="8">
        <v>1741.3605000000002</v>
      </c>
      <c r="AB143" s="8">
        <v>1741.3605000000002</v>
      </c>
      <c r="AC143" s="8">
        <v>0</v>
      </c>
      <c r="AD143" s="8">
        <v>0</v>
      </c>
      <c r="AE143" s="8">
        <v>1741.3605000000002</v>
      </c>
      <c r="AF143" s="8">
        <v>0</v>
      </c>
      <c r="AG143" s="1" t="s">
        <v>112</v>
      </c>
      <c r="AH143" s="1" t="s">
        <v>75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101</v>
      </c>
      <c r="BD143" s="56">
        <v>0</v>
      </c>
    </row>
    <row r="144" spans="1:56" ht="27.75" customHeight="1" x14ac:dyDescent="0.55000000000000004">
      <c r="A144" s="3">
        <v>45979</v>
      </c>
      <c r="B144" s="14" t="s">
        <v>410</v>
      </c>
      <c r="C144" s="9" t="s">
        <v>134</v>
      </c>
      <c r="D144" s="13" t="s">
        <v>173</v>
      </c>
      <c r="E144" s="9">
        <v>20</v>
      </c>
      <c r="F144" s="9">
        <v>36</v>
      </c>
      <c r="G144" s="9" t="s">
        <v>60</v>
      </c>
      <c r="H144" s="9" t="s">
        <v>76</v>
      </c>
      <c r="I144" s="9">
        <v>100</v>
      </c>
      <c r="J144" s="9" t="s">
        <v>57</v>
      </c>
      <c r="K144" s="9">
        <v>5</v>
      </c>
      <c r="L144" s="9" t="s">
        <v>158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104</v>
      </c>
      <c r="T144" s="12" t="s">
        <v>63</v>
      </c>
      <c r="U144" s="11">
        <v>902</v>
      </c>
      <c r="V144" s="10">
        <v>0</v>
      </c>
      <c r="W144" s="10">
        <v>902</v>
      </c>
      <c r="X144" s="10">
        <v>0</v>
      </c>
      <c r="Y144" s="10">
        <v>947.1</v>
      </c>
      <c r="Z144" s="9" t="s">
        <v>80</v>
      </c>
      <c r="AA144" s="8">
        <v>945.07050000000004</v>
      </c>
      <c r="AB144" s="8">
        <v>945.07050000000004</v>
      </c>
      <c r="AC144" s="8">
        <v>0</v>
      </c>
      <c r="AD144" s="8">
        <v>945.07050000000004</v>
      </c>
      <c r="AE144" s="8">
        <v>0</v>
      </c>
      <c r="AF144" s="8">
        <v>0</v>
      </c>
      <c r="AG144" s="1" t="s">
        <v>115</v>
      </c>
      <c r="AH144" s="1" t="s">
        <v>75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101</v>
      </c>
      <c r="BD144" s="56">
        <v>0</v>
      </c>
    </row>
    <row r="145" spans="1:56" ht="27.75" customHeight="1" x14ac:dyDescent="0.55000000000000004">
      <c r="A145" s="3">
        <v>45979</v>
      </c>
      <c r="B145" s="14" t="s">
        <v>413</v>
      </c>
      <c r="C145" s="9" t="s">
        <v>134</v>
      </c>
      <c r="D145" s="13" t="s">
        <v>388</v>
      </c>
      <c r="E145" s="9">
        <v>20</v>
      </c>
      <c r="F145" s="9">
        <v>36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398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104</v>
      </c>
      <c r="T145" s="12" t="s">
        <v>63</v>
      </c>
      <c r="U145" s="11">
        <v>425</v>
      </c>
      <c r="V145" s="10">
        <v>0</v>
      </c>
      <c r="W145" s="10">
        <v>425</v>
      </c>
      <c r="X145" s="10">
        <v>0</v>
      </c>
      <c r="Y145" s="10">
        <v>446.25</v>
      </c>
      <c r="Z145" s="9" t="s">
        <v>80</v>
      </c>
      <c r="AA145" s="8">
        <v>445.29375000000005</v>
      </c>
      <c r="AB145" s="8">
        <v>445.29375000000005</v>
      </c>
      <c r="AC145" s="8">
        <v>0</v>
      </c>
      <c r="AD145" s="8">
        <v>0</v>
      </c>
      <c r="AE145" s="8">
        <v>445.29375000000005</v>
      </c>
      <c r="AF145" s="8">
        <v>0</v>
      </c>
      <c r="AG145" s="1" t="s">
        <v>112</v>
      </c>
      <c r="AH145" s="1" t="s">
        <v>75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101</v>
      </c>
      <c r="BD145" s="56">
        <v>0</v>
      </c>
    </row>
    <row r="146" spans="1:56" ht="27.75" customHeight="1" x14ac:dyDescent="0.55000000000000004">
      <c r="A146" s="3">
        <v>45979</v>
      </c>
      <c r="B146" s="14" t="s">
        <v>413</v>
      </c>
      <c r="C146" s="9" t="s">
        <v>134</v>
      </c>
      <c r="D146" s="13" t="s">
        <v>389</v>
      </c>
      <c r="E146" s="9">
        <v>20</v>
      </c>
      <c r="F146" s="9">
        <v>36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398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104</v>
      </c>
      <c r="T146" s="12" t="s">
        <v>63</v>
      </c>
      <c r="U146" s="11">
        <v>833</v>
      </c>
      <c r="V146" s="10">
        <v>0</v>
      </c>
      <c r="W146" s="10">
        <v>833</v>
      </c>
      <c r="X146" s="10">
        <v>0</v>
      </c>
      <c r="Y146" s="10">
        <v>874.65000000000009</v>
      </c>
      <c r="Z146" s="9" t="s">
        <v>80</v>
      </c>
      <c r="AA146" s="8">
        <v>872.77575000000013</v>
      </c>
      <c r="AB146" s="8">
        <v>872.77575000000013</v>
      </c>
      <c r="AC146" s="8">
        <v>0</v>
      </c>
      <c r="AD146" s="8">
        <v>0</v>
      </c>
      <c r="AE146" s="8">
        <v>872.77575000000013</v>
      </c>
      <c r="AF146" s="8">
        <v>0</v>
      </c>
      <c r="AG146" s="1" t="s">
        <v>112</v>
      </c>
      <c r="AH146" s="1" t="s">
        <v>75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101</v>
      </c>
      <c r="BD146" s="56">
        <v>0</v>
      </c>
    </row>
    <row r="147" spans="1:56" ht="27.75" customHeight="1" x14ac:dyDescent="0.55000000000000004">
      <c r="A147" s="3">
        <v>45916</v>
      </c>
      <c r="B147" s="14" t="s">
        <v>243</v>
      </c>
      <c r="C147" s="9" t="s">
        <v>188</v>
      </c>
      <c r="D147" s="13" t="s">
        <v>230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46010</v>
      </c>
      <c r="U147" s="11">
        <v>5000</v>
      </c>
      <c r="V147" s="10">
        <v>1000</v>
      </c>
      <c r="W147" s="10">
        <v>4000</v>
      </c>
      <c r="X147" s="10">
        <v>1915</v>
      </c>
      <c r="Y147" s="10">
        <v>3239.25</v>
      </c>
      <c r="Z147" s="9" t="s">
        <v>80</v>
      </c>
      <c r="AA147" s="8">
        <v>3574.9334774999998</v>
      </c>
      <c r="AB147" s="8">
        <v>0</v>
      </c>
      <c r="AC147" s="8">
        <v>3574.9334774999998</v>
      </c>
      <c r="AD147" s="8">
        <v>0</v>
      </c>
      <c r="AE147" s="8">
        <v>3574.9334774999998</v>
      </c>
      <c r="AF147" s="8">
        <v>0</v>
      </c>
      <c r="AG147" s="1" t="s">
        <v>112</v>
      </c>
      <c r="AH147" s="1" t="s">
        <v>75</v>
      </c>
      <c r="AI147" s="1">
        <v>4</v>
      </c>
      <c r="AJ147" s="3">
        <v>46010</v>
      </c>
      <c r="AK147" s="3">
        <v>46006</v>
      </c>
      <c r="AL147" s="3">
        <v>45999</v>
      </c>
      <c r="AM147" s="3">
        <v>46007</v>
      </c>
      <c r="AN147" s="3">
        <v>46008</v>
      </c>
      <c r="AO147" s="3">
        <v>46009</v>
      </c>
      <c r="AP147" s="3">
        <v>46005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1000</v>
      </c>
      <c r="BA147" s="2">
        <v>915</v>
      </c>
      <c r="BB147" s="2">
        <v>0</v>
      </c>
      <c r="BC147" s="1" t="s">
        <v>101</v>
      </c>
      <c r="BD147" s="56">
        <v>270.10608496666663</v>
      </c>
    </row>
    <row r="148" spans="1:56" ht="27.75" customHeight="1" x14ac:dyDescent="0.55000000000000004">
      <c r="A148" s="3">
        <v>45916</v>
      </c>
      <c r="B148" s="14" t="s">
        <v>243</v>
      </c>
      <c r="C148" s="9" t="s">
        <v>188</v>
      </c>
      <c r="D148" s="13">
        <v>952</v>
      </c>
      <c r="E148" s="9">
        <v>20</v>
      </c>
      <c r="F148" s="9">
        <v>38</v>
      </c>
      <c r="G148" s="9" t="s">
        <v>60</v>
      </c>
      <c r="H148" s="9" t="s">
        <v>76</v>
      </c>
      <c r="I148" s="9">
        <v>100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106</v>
      </c>
      <c r="T148" s="12">
        <v>46010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80</v>
      </c>
      <c r="AA148" s="8">
        <v>5518.15</v>
      </c>
      <c r="AB148" s="8">
        <v>0</v>
      </c>
      <c r="AC148" s="8">
        <v>5518.15</v>
      </c>
      <c r="AD148" s="8">
        <v>0</v>
      </c>
      <c r="AE148" s="8">
        <v>5518.15</v>
      </c>
      <c r="AF148" s="8">
        <v>0</v>
      </c>
      <c r="AG148" s="1" t="s">
        <v>112</v>
      </c>
      <c r="AH148" s="1" t="s">
        <v>75</v>
      </c>
      <c r="AI148" s="1">
        <v>4</v>
      </c>
      <c r="AJ148" s="3">
        <v>46010</v>
      </c>
      <c r="AK148" s="3">
        <v>46006</v>
      </c>
      <c r="AL148" s="3">
        <v>45999</v>
      </c>
      <c r="AM148" s="3">
        <v>46007</v>
      </c>
      <c r="AN148" s="3">
        <v>46008</v>
      </c>
      <c r="AO148" s="3">
        <v>46009</v>
      </c>
      <c r="AP148" s="3">
        <v>46005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101</v>
      </c>
      <c r="BD148" s="56">
        <v>416.92688888888887</v>
      </c>
    </row>
    <row r="149" spans="1:56" ht="27.75" customHeight="1" x14ac:dyDescent="0.55000000000000004">
      <c r="A149" s="3">
        <v>45971</v>
      </c>
      <c r="B149" s="14" t="s">
        <v>348</v>
      </c>
      <c r="C149" s="9" t="s">
        <v>79</v>
      </c>
      <c r="D149" s="13" t="s">
        <v>222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57</v>
      </c>
      <c r="K149" s="9">
        <v>5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67</v>
      </c>
      <c r="T149" s="12">
        <v>46007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80</v>
      </c>
      <c r="AA149" s="8">
        <v>11036.3</v>
      </c>
      <c r="AB149" s="8">
        <v>0</v>
      </c>
      <c r="AC149" s="8">
        <v>11036.3</v>
      </c>
      <c r="AD149" s="8">
        <v>0</v>
      </c>
      <c r="AE149" s="8">
        <v>11036.3</v>
      </c>
      <c r="AF149" s="8">
        <v>0</v>
      </c>
      <c r="AG149" s="1" t="s">
        <v>111</v>
      </c>
      <c r="AH149" s="1" t="s">
        <v>75</v>
      </c>
      <c r="AI149" s="1">
        <v>5</v>
      </c>
      <c r="AJ149" s="3">
        <v>46007</v>
      </c>
      <c r="AK149" s="3">
        <v>46002</v>
      </c>
      <c r="AL149" s="3">
        <v>45995</v>
      </c>
      <c r="AM149" s="3">
        <v>46003</v>
      </c>
      <c r="AN149" s="3">
        <v>46004</v>
      </c>
      <c r="AO149" s="3">
        <v>46005</v>
      </c>
      <c r="AP149" s="3">
        <v>46002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101</v>
      </c>
      <c r="BD149" s="56">
        <v>833.85377777777774</v>
      </c>
    </row>
    <row r="150" spans="1:56" ht="27.75" customHeight="1" x14ac:dyDescent="0.55000000000000004">
      <c r="A150" s="3">
        <v>45916</v>
      </c>
      <c r="B150" s="14" t="s">
        <v>243</v>
      </c>
      <c r="C150" s="9" t="s">
        <v>188</v>
      </c>
      <c r="D150" s="13" t="s">
        <v>229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46013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80</v>
      </c>
      <c r="AA150" s="8">
        <v>5518.15</v>
      </c>
      <c r="AB150" s="8">
        <v>0</v>
      </c>
      <c r="AC150" s="8">
        <v>5518.15</v>
      </c>
      <c r="AD150" s="8">
        <v>0</v>
      </c>
      <c r="AE150" s="8">
        <v>5518.15</v>
      </c>
      <c r="AF150" s="8">
        <v>0</v>
      </c>
      <c r="AG150" s="1" t="s">
        <v>112</v>
      </c>
      <c r="AH150" s="1" t="s">
        <v>75</v>
      </c>
      <c r="AI150" s="1">
        <v>4</v>
      </c>
      <c r="AJ150" s="3">
        <v>46013</v>
      </c>
      <c r="AK150" s="3">
        <v>46009</v>
      </c>
      <c r="AL150" s="3">
        <v>46002</v>
      </c>
      <c r="AM150" s="3">
        <v>46010</v>
      </c>
      <c r="AN150" s="3">
        <v>46011</v>
      </c>
      <c r="AO150" s="3">
        <v>46012</v>
      </c>
      <c r="AP150" s="3">
        <v>46008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101</v>
      </c>
      <c r="BD150" s="56">
        <v>416.92688888888887</v>
      </c>
    </row>
    <row r="151" spans="1:56" ht="27.75" customHeight="1" x14ac:dyDescent="0.55000000000000004">
      <c r="A151" s="3">
        <v>45916</v>
      </c>
      <c r="B151" s="14" t="s">
        <v>243</v>
      </c>
      <c r="C151" s="9" t="s">
        <v>188</v>
      </c>
      <c r="D151" s="13">
        <v>917</v>
      </c>
      <c r="E151" s="9">
        <v>20</v>
      </c>
      <c r="F151" s="9">
        <v>37</v>
      </c>
      <c r="G151" s="9" t="s">
        <v>60</v>
      </c>
      <c r="H151" s="9" t="s">
        <v>76</v>
      </c>
      <c r="I151" s="9">
        <v>98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46014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80</v>
      </c>
      <c r="AA151" s="8">
        <v>5378.4500000000007</v>
      </c>
      <c r="AB151" s="8">
        <v>0</v>
      </c>
      <c r="AC151" s="8">
        <v>5378.4500000000007</v>
      </c>
      <c r="AD151" s="8">
        <v>0</v>
      </c>
      <c r="AE151" s="8">
        <v>5378.4500000000007</v>
      </c>
      <c r="AF151" s="8">
        <v>0</v>
      </c>
      <c r="AG151" s="1" t="s">
        <v>112</v>
      </c>
      <c r="AH151" s="1" t="s">
        <v>75</v>
      </c>
      <c r="AI151" s="1">
        <v>4</v>
      </c>
      <c r="AJ151" s="3">
        <v>46014</v>
      </c>
      <c r="AK151" s="3">
        <v>46010</v>
      </c>
      <c r="AL151" s="3">
        <v>46003</v>
      </c>
      <c r="AM151" s="3">
        <v>46011</v>
      </c>
      <c r="AN151" s="3">
        <v>46012</v>
      </c>
      <c r="AO151" s="3">
        <v>46013</v>
      </c>
      <c r="AP151" s="3">
        <v>46009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101</v>
      </c>
      <c r="BD151" s="56">
        <v>406.37177777777782</v>
      </c>
    </row>
    <row r="152" spans="1:56" ht="27.75" customHeight="1" x14ac:dyDescent="0.55000000000000004">
      <c r="A152" s="3">
        <v>45916</v>
      </c>
      <c r="B152" s="14" t="s">
        <v>243</v>
      </c>
      <c r="C152" s="9" t="s">
        <v>188</v>
      </c>
      <c r="D152" s="13">
        <v>956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46014</v>
      </c>
      <c r="U152" s="11">
        <v>2500</v>
      </c>
      <c r="V152" s="10">
        <v>2500</v>
      </c>
      <c r="W152" s="10">
        <v>0</v>
      </c>
      <c r="X152" s="10">
        <v>2666</v>
      </c>
      <c r="Y152" s="10">
        <v>0</v>
      </c>
      <c r="Z152" s="9" t="s">
        <v>80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75</v>
      </c>
      <c r="AI152" s="1">
        <v>4</v>
      </c>
      <c r="AJ152" s="3">
        <v>46014</v>
      </c>
      <c r="AK152" s="3">
        <v>46010</v>
      </c>
      <c r="AL152" s="3">
        <v>46003</v>
      </c>
      <c r="AM152" s="3">
        <v>46011</v>
      </c>
      <c r="AN152" s="3">
        <v>46012</v>
      </c>
      <c r="AO152" s="3">
        <v>46013</v>
      </c>
      <c r="AP152" s="3">
        <v>46009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2666</v>
      </c>
      <c r="BA152" s="2">
        <v>0</v>
      </c>
      <c r="BB152" s="2">
        <v>0</v>
      </c>
      <c r="BC152" s="1" t="s">
        <v>101</v>
      </c>
      <c r="BD152" s="56">
        <v>0</v>
      </c>
    </row>
    <row r="153" spans="1:56" ht="27.75" customHeight="1" x14ac:dyDescent="0.55000000000000004">
      <c r="A153" s="3">
        <v>45916</v>
      </c>
      <c r="B153" s="14" t="s">
        <v>243</v>
      </c>
      <c r="C153" s="9" t="s">
        <v>188</v>
      </c>
      <c r="D153" s="13" t="s">
        <v>233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46014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80</v>
      </c>
      <c r="AA153" s="8">
        <v>5518.15</v>
      </c>
      <c r="AB153" s="8">
        <v>0</v>
      </c>
      <c r="AC153" s="8">
        <v>5518.15</v>
      </c>
      <c r="AD153" s="8">
        <v>0</v>
      </c>
      <c r="AE153" s="8">
        <v>5518.15</v>
      </c>
      <c r="AF153" s="8">
        <v>0</v>
      </c>
      <c r="AG153" s="1" t="s">
        <v>112</v>
      </c>
      <c r="AH153" s="1" t="s">
        <v>75</v>
      </c>
      <c r="AI153" s="1">
        <v>4</v>
      </c>
      <c r="AJ153" s="3">
        <v>46014</v>
      </c>
      <c r="AK153" s="3">
        <v>46010</v>
      </c>
      <c r="AL153" s="3">
        <v>46003</v>
      </c>
      <c r="AM153" s="3">
        <v>46011</v>
      </c>
      <c r="AN153" s="3">
        <v>46012</v>
      </c>
      <c r="AO153" s="3">
        <v>46013</v>
      </c>
      <c r="AP153" s="3">
        <v>46009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101</v>
      </c>
      <c r="BD153" s="56">
        <v>416.92688888888887</v>
      </c>
    </row>
    <row r="154" spans="1:56" ht="27.75" customHeight="1" x14ac:dyDescent="0.55000000000000004">
      <c r="A154" s="3">
        <v>45916</v>
      </c>
      <c r="B154" s="14" t="s">
        <v>243</v>
      </c>
      <c r="C154" s="9" t="s">
        <v>188</v>
      </c>
      <c r="D154" s="13" t="s">
        <v>230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46015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80</v>
      </c>
      <c r="AA154" s="8">
        <v>5518.15</v>
      </c>
      <c r="AB154" s="8">
        <v>0</v>
      </c>
      <c r="AC154" s="8">
        <v>5518.15</v>
      </c>
      <c r="AD154" s="8">
        <v>0</v>
      </c>
      <c r="AE154" s="8">
        <v>5518.15</v>
      </c>
      <c r="AF154" s="8">
        <v>0</v>
      </c>
      <c r="AG154" s="1" t="s">
        <v>111</v>
      </c>
      <c r="AH154" s="1" t="s">
        <v>75</v>
      </c>
      <c r="AI154" s="1">
        <v>4</v>
      </c>
      <c r="AJ154" s="3">
        <v>46015</v>
      </c>
      <c r="AK154" s="3">
        <v>46011</v>
      </c>
      <c r="AL154" s="3">
        <v>46004</v>
      </c>
      <c r="AM154" s="3">
        <v>46012</v>
      </c>
      <c r="AN154" s="3">
        <v>46013</v>
      </c>
      <c r="AO154" s="3">
        <v>46014</v>
      </c>
      <c r="AP154" s="3">
        <v>46010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101</v>
      </c>
      <c r="BD154" s="56">
        <v>416.92688888888887</v>
      </c>
    </row>
    <row r="155" spans="1:56" ht="27.75" customHeight="1" x14ac:dyDescent="0.55000000000000004">
      <c r="A155" s="3">
        <v>45916</v>
      </c>
      <c r="B155" s="14" t="s">
        <v>243</v>
      </c>
      <c r="C155" s="9" t="s">
        <v>188</v>
      </c>
      <c r="D155" s="13">
        <v>953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46017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80</v>
      </c>
      <c r="AA155" s="8">
        <v>5518.15</v>
      </c>
      <c r="AB155" s="8">
        <v>0</v>
      </c>
      <c r="AC155" s="8">
        <v>5518.15</v>
      </c>
      <c r="AD155" s="8">
        <v>0</v>
      </c>
      <c r="AE155" s="8">
        <v>5518.15</v>
      </c>
      <c r="AF155" s="8">
        <v>0</v>
      </c>
      <c r="AG155" s="1" t="s">
        <v>112</v>
      </c>
      <c r="AH155" s="1" t="s">
        <v>75</v>
      </c>
      <c r="AI155" s="1">
        <v>4</v>
      </c>
      <c r="AJ155" s="3">
        <v>46017</v>
      </c>
      <c r="AK155" s="3">
        <v>46013</v>
      </c>
      <c r="AL155" s="3">
        <v>46006</v>
      </c>
      <c r="AM155" s="3">
        <v>46014</v>
      </c>
      <c r="AN155" s="3">
        <v>46015</v>
      </c>
      <c r="AO155" s="3">
        <v>46016</v>
      </c>
      <c r="AP155" s="3">
        <v>46012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101</v>
      </c>
      <c r="BD155" s="56">
        <v>416.92688888888887</v>
      </c>
    </row>
    <row r="156" spans="1:56" ht="27.75" customHeight="1" x14ac:dyDescent="0.55000000000000004">
      <c r="A156" s="3">
        <v>45971</v>
      </c>
      <c r="B156" s="14" t="s">
        <v>350</v>
      </c>
      <c r="C156" s="9" t="s">
        <v>79</v>
      </c>
      <c r="D156" s="13" t="s">
        <v>351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57</v>
      </c>
      <c r="K156" s="9">
        <v>5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>
        <v>46007</v>
      </c>
      <c r="U156" s="11">
        <v>3000</v>
      </c>
      <c r="V156" s="10">
        <v>0</v>
      </c>
      <c r="W156" s="10">
        <v>3000</v>
      </c>
      <c r="X156" s="10">
        <v>0</v>
      </c>
      <c r="Y156" s="10">
        <v>3150</v>
      </c>
      <c r="Z156" s="9" t="s">
        <v>80</v>
      </c>
      <c r="AA156" s="8">
        <v>3310.89</v>
      </c>
      <c r="AB156" s="8">
        <v>0</v>
      </c>
      <c r="AC156" s="8">
        <v>3310.89</v>
      </c>
      <c r="AD156" s="8">
        <v>0</v>
      </c>
      <c r="AE156" s="8">
        <v>3310.89</v>
      </c>
      <c r="AF156" s="8">
        <v>0</v>
      </c>
      <c r="AG156" s="1" t="s">
        <v>111</v>
      </c>
      <c r="AH156" s="1" t="s">
        <v>75</v>
      </c>
      <c r="AI156" s="1">
        <v>5</v>
      </c>
      <c r="AJ156" s="3">
        <v>46007</v>
      </c>
      <c r="AK156" s="3">
        <v>46002</v>
      </c>
      <c r="AL156" s="3">
        <v>45995</v>
      </c>
      <c r="AM156" s="3">
        <v>46003</v>
      </c>
      <c r="AN156" s="3">
        <v>46004</v>
      </c>
      <c r="AO156" s="3">
        <v>46005</v>
      </c>
      <c r="AP156" s="3">
        <v>46002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101</v>
      </c>
      <c r="BD156" s="56">
        <v>250.15613333333337</v>
      </c>
    </row>
    <row r="157" spans="1:56" ht="27.75" customHeight="1" x14ac:dyDescent="0.55000000000000004">
      <c r="A157" s="3">
        <v>45891</v>
      </c>
      <c r="B157" s="14" t="s">
        <v>208</v>
      </c>
      <c r="C157" s="9" t="s">
        <v>79</v>
      </c>
      <c r="D157" s="13" t="s">
        <v>209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>
        <v>46017</v>
      </c>
      <c r="U157" s="11">
        <v>3000</v>
      </c>
      <c r="V157" s="10">
        <v>2447</v>
      </c>
      <c r="W157" s="10">
        <v>553</v>
      </c>
      <c r="X157" s="10">
        <v>3000</v>
      </c>
      <c r="Y157" s="10">
        <v>0</v>
      </c>
      <c r="Z157" s="9" t="s">
        <v>80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75</v>
      </c>
      <c r="AI157" s="1">
        <v>5</v>
      </c>
      <c r="AJ157" s="3">
        <v>46017</v>
      </c>
      <c r="AK157" s="3">
        <v>46012</v>
      </c>
      <c r="AL157" s="3">
        <v>46005</v>
      </c>
      <c r="AM157" s="3">
        <v>46013</v>
      </c>
      <c r="AN157" s="3">
        <v>46014</v>
      </c>
      <c r="AO157" s="3">
        <v>46015</v>
      </c>
      <c r="AP157" s="3">
        <v>46012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8447</v>
      </c>
      <c r="AZ157" s="2">
        <v>3000</v>
      </c>
      <c r="BA157" s="2">
        <v>0</v>
      </c>
      <c r="BB157" s="2">
        <v>0</v>
      </c>
      <c r="BC157" s="1" t="s">
        <v>101</v>
      </c>
      <c r="BD157" s="56">
        <v>0</v>
      </c>
    </row>
    <row r="158" spans="1:56" ht="27.75" customHeight="1" x14ac:dyDescent="0.55000000000000004">
      <c r="A158" s="3">
        <v>45971</v>
      </c>
      <c r="B158" s="14" t="s">
        <v>349</v>
      </c>
      <c r="C158" s="9" t="s">
        <v>79</v>
      </c>
      <c r="D158" s="13" t="s">
        <v>210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57</v>
      </c>
      <c r="K158" s="9">
        <v>5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>
        <v>46020</v>
      </c>
      <c r="U158" s="11">
        <v>12000</v>
      </c>
      <c r="V158" s="10">
        <v>0</v>
      </c>
      <c r="W158" s="10">
        <v>12000</v>
      </c>
      <c r="X158" s="10">
        <v>0</v>
      </c>
      <c r="Y158" s="10">
        <v>12600</v>
      </c>
      <c r="Z158" s="9" t="s">
        <v>80</v>
      </c>
      <c r="AA158" s="8">
        <v>13243.56</v>
      </c>
      <c r="AB158" s="8">
        <v>0</v>
      </c>
      <c r="AC158" s="8">
        <v>13243.56</v>
      </c>
      <c r="AD158" s="8">
        <v>0</v>
      </c>
      <c r="AE158" s="8">
        <v>13243.56</v>
      </c>
      <c r="AF158" s="8">
        <v>0</v>
      </c>
      <c r="AG158" s="1" t="s">
        <v>112</v>
      </c>
      <c r="AH158" s="1" t="s">
        <v>75</v>
      </c>
      <c r="AI158" s="1">
        <v>5</v>
      </c>
      <c r="AJ158" s="3">
        <v>46020</v>
      </c>
      <c r="AK158" s="3">
        <v>46015</v>
      </c>
      <c r="AL158" s="3">
        <v>46008</v>
      </c>
      <c r="AM158" s="3">
        <v>46016</v>
      </c>
      <c r="AN158" s="3">
        <v>46017</v>
      </c>
      <c r="AO158" s="3">
        <v>46018</v>
      </c>
      <c r="AP158" s="3">
        <v>46015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101</v>
      </c>
      <c r="BD158" s="56">
        <v>1000.6245333333335</v>
      </c>
    </row>
    <row r="159" spans="1:56" ht="27.75" customHeight="1" x14ac:dyDescent="0.55000000000000004">
      <c r="A159" s="3">
        <v>45916</v>
      </c>
      <c r="B159" s="14" t="s">
        <v>243</v>
      </c>
      <c r="C159" s="9" t="s">
        <v>188</v>
      </c>
      <c r="D159" s="13">
        <v>956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46021</v>
      </c>
      <c r="U159" s="11">
        <v>2500</v>
      </c>
      <c r="V159" s="10">
        <v>2500</v>
      </c>
      <c r="W159" s="10">
        <v>0</v>
      </c>
      <c r="X159" s="10">
        <v>2666</v>
      </c>
      <c r="Y159" s="10">
        <v>0</v>
      </c>
      <c r="Z159" s="9" t="s">
        <v>80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112</v>
      </c>
      <c r="AH159" s="1" t="s">
        <v>75</v>
      </c>
      <c r="AI159" s="1">
        <v>4</v>
      </c>
      <c r="AJ159" s="3">
        <v>46021</v>
      </c>
      <c r="AK159" s="3">
        <v>46017</v>
      </c>
      <c r="AL159" s="3">
        <v>46010</v>
      </c>
      <c r="AM159" s="3">
        <v>46018</v>
      </c>
      <c r="AN159" s="3">
        <v>46019</v>
      </c>
      <c r="AO159" s="3">
        <v>46020</v>
      </c>
      <c r="AP159" s="3">
        <v>46016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2666</v>
      </c>
      <c r="BA159" s="2">
        <v>0</v>
      </c>
      <c r="BB159" s="2">
        <v>0</v>
      </c>
      <c r="BC159" s="1" t="s">
        <v>101</v>
      </c>
      <c r="BD159" s="56">
        <v>0</v>
      </c>
    </row>
    <row r="160" spans="1:56" ht="27.75" customHeight="1" x14ac:dyDescent="0.55000000000000004">
      <c r="A160" s="3">
        <v>45916</v>
      </c>
      <c r="B160" s="14" t="s">
        <v>243</v>
      </c>
      <c r="C160" s="9" t="s">
        <v>188</v>
      </c>
      <c r="D160" s="13">
        <v>957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46021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80</v>
      </c>
      <c r="AA160" s="8">
        <v>2759.0749999999998</v>
      </c>
      <c r="AB160" s="8">
        <v>0</v>
      </c>
      <c r="AC160" s="8">
        <v>2759.0749999999998</v>
      </c>
      <c r="AD160" s="8">
        <v>0</v>
      </c>
      <c r="AE160" s="8">
        <v>2759.0749999999998</v>
      </c>
      <c r="AF160" s="8">
        <v>0</v>
      </c>
      <c r="AG160" s="1" t="s">
        <v>111</v>
      </c>
      <c r="AH160" s="1" t="s">
        <v>75</v>
      </c>
      <c r="AI160" s="1">
        <v>4</v>
      </c>
      <c r="AJ160" s="3">
        <v>46021</v>
      </c>
      <c r="AK160" s="3">
        <v>46017</v>
      </c>
      <c r="AL160" s="3">
        <v>46010</v>
      </c>
      <c r="AM160" s="3">
        <v>46018</v>
      </c>
      <c r="AN160" s="3">
        <v>46019</v>
      </c>
      <c r="AO160" s="3">
        <v>46020</v>
      </c>
      <c r="AP160" s="3">
        <v>46016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101</v>
      </c>
      <c r="BD160" s="56">
        <v>208.46344444444443</v>
      </c>
    </row>
    <row r="161" spans="1:56" ht="27.75" customHeight="1" x14ac:dyDescent="0.55000000000000004">
      <c r="A161" s="3">
        <v>45916</v>
      </c>
      <c r="B161" s="14" t="s">
        <v>243</v>
      </c>
      <c r="C161" s="9" t="s">
        <v>188</v>
      </c>
      <c r="D161" s="13">
        <v>551</v>
      </c>
      <c r="E161" s="9">
        <v>20</v>
      </c>
      <c r="F161" s="9">
        <v>39</v>
      </c>
      <c r="G161" s="9" t="s">
        <v>60</v>
      </c>
      <c r="H161" s="9" t="s">
        <v>76</v>
      </c>
      <c r="I161" s="9">
        <v>102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46031</v>
      </c>
      <c r="U161" s="11">
        <v>2500</v>
      </c>
      <c r="V161" s="10">
        <v>0</v>
      </c>
      <c r="W161" s="10">
        <v>2500</v>
      </c>
      <c r="X161" s="10">
        <v>0</v>
      </c>
      <c r="Y161" s="10">
        <v>2625</v>
      </c>
      <c r="Z161" s="9" t="s">
        <v>80</v>
      </c>
      <c r="AA161" s="8">
        <v>2828.9250000000002</v>
      </c>
      <c r="AB161" s="8">
        <v>0</v>
      </c>
      <c r="AC161" s="8">
        <v>2828.9250000000002</v>
      </c>
      <c r="AD161" s="8">
        <v>0</v>
      </c>
      <c r="AE161" s="8">
        <v>2828.9250000000002</v>
      </c>
      <c r="AF161" s="8">
        <v>0</v>
      </c>
      <c r="AG161" s="1" t="s">
        <v>111</v>
      </c>
      <c r="AH161" s="1" t="s">
        <v>75</v>
      </c>
      <c r="AI161" s="1">
        <v>4</v>
      </c>
      <c r="AJ161" s="3">
        <v>46031</v>
      </c>
      <c r="AK161" s="3">
        <v>46027</v>
      </c>
      <c r="AL161" s="3">
        <v>46020</v>
      </c>
      <c r="AM161" s="3">
        <v>46028</v>
      </c>
      <c r="AN161" s="3">
        <v>46029</v>
      </c>
      <c r="AO161" s="3">
        <v>46030</v>
      </c>
      <c r="AP161" s="3">
        <v>46026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101</v>
      </c>
      <c r="BD161" s="56">
        <v>213.74100000000001</v>
      </c>
    </row>
    <row r="162" spans="1:56" ht="27.75" customHeight="1" x14ac:dyDescent="0.55000000000000004">
      <c r="A162" s="3">
        <v>45979</v>
      </c>
      <c r="B162" s="14" t="s">
        <v>411</v>
      </c>
      <c r="C162" s="9" t="s">
        <v>134</v>
      </c>
      <c r="D162" s="13" t="s">
        <v>126</v>
      </c>
      <c r="E162" s="9">
        <v>20</v>
      </c>
      <c r="F162" s="9">
        <v>36</v>
      </c>
      <c r="G162" s="9" t="s">
        <v>60</v>
      </c>
      <c r="H162" s="9" t="s">
        <v>76</v>
      </c>
      <c r="I162" s="9">
        <v>100</v>
      </c>
      <c r="J162" s="9" t="s">
        <v>57</v>
      </c>
      <c r="K162" s="9">
        <v>5</v>
      </c>
      <c r="L162" s="9" t="s">
        <v>158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104</v>
      </c>
      <c r="T162" s="12" t="s">
        <v>63</v>
      </c>
      <c r="U162" s="11">
        <v>1582</v>
      </c>
      <c r="V162" s="10">
        <v>0</v>
      </c>
      <c r="W162" s="10">
        <v>1582</v>
      </c>
      <c r="X162" s="10">
        <v>0</v>
      </c>
      <c r="Y162" s="10">
        <v>1661.1000000000001</v>
      </c>
      <c r="Z162" s="9" t="s">
        <v>80</v>
      </c>
      <c r="AA162" s="8">
        <v>1657.5405000000001</v>
      </c>
      <c r="AB162" s="8">
        <v>0</v>
      </c>
      <c r="AC162" s="8">
        <v>1657.5405000000001</v>
      </c>
      <c r="AD162" s="8">
        <v>0</v>
      </c>
      <c r="AE162" s="8">
        <v>1657.5405000000001</v>
      </c>
      <c r="AF162" s="8">
        <v>0</v>
      </c>
      <c r="AG162" s="1" t="s">
        <v>111</v>
      </c>
      <c r="AH162" s="1" t="s">
        <v>75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101</v>
      </c>
      <c r="BD162" s="56">
        <v>125.23639333333331</v>
      </c>
    </row>
    <row r="163" spans="1:56" ht="27.75" customHeight="1" x14ac:dyDescent="0.55000000000000004">
      <c r="A163" s="3">
        <v>45979</v>
      </c>
      <c r="B163" s="14" t="s">
        <v>407</v>
      </c>
      <c r="C163" s="9" t="s">
        <v>134</v>
      </c>
      <c r="D163" s="13" t="s">
        <v>178</v>
      </c>
      <c r="E163" s="9">
        <v>20</v>
      </c>
      <c r="F163" s="9">
        <v>36</v>
      </c>
      <c r="G163" s="9" t="s">
        <v>60</v>
      </c>
      <c r="H163" s="9" t="s">
        <v>76</v>
      </c>
      <c r="I163" s="9">
        <v>100</v>
      </c>
      <c r="J163" s="9" t="s">
        <v>57</v>
      </c>
      <c r="K163" s="9">
        <v>5</v>
      </c>
      <c r="L163" s="9" t="s">
        <v>158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104</v>
      </c>
      <c r="T163" s="12" t="s">
        <v>63</v>
      </c>
      <c r="U163" s="11">
        <v>7</v>
      </c>
      <c r="V163" s="10">
        <v>0</v>
      </c>
      <c r="W163" s="10">
        <v>7</v>
      </c>
      <c r="X163" s="10">
        <v>0</v>
      </c>
      <c r="Y163" s="10">
        <v>7.3500000000000005</v>
      </c>
      <c r="Z163" s="9" t="s">
        <v>80</v>
      </c>
      <c r="AA163" s="8">
        <v>7.3342500000000008</v>
      </c>
      <c r="AB163" s="8">
        <v>0</v>
      </c>
      <c r="AC163" s="8">
        <v>7.3342500000000008</v>
      </c>
      <c r="AD163" s="8">
        <v>0</v>
      </c>
      <c r="AE163" s="8">
        <v>7.3342500000000008</v>
      </c>
      <c r="AF163" s="8">
        <v>0</v>
      </c>
      <c r="AG163" s="1" t="s">
        <v>112</v>
      </c>
      <c r="AH163" s="1" t="s">
        <v>75</v>
      </c>
      <c r="AI163" s="1">
        <v>4</v>
      </c>
      <c r="AJ163" s="3" t="s">
        <v>63</v>
      </c>
      <c r="AK163" s="3" t="e">
        <v>#VALUE!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101</v>
      </c>
      <c r="BD163" s="56">
        <v>0.55414333333333332</v>
      </c>
    </row>
    <row r="164" spans="1:56" ht="27.75" customHeight="1" x14ac:dyDescent="0.55000000000000004">
      <c r="A164" s="3">
        <v>45979</v>
      </c>
      <c r="B164" s="14" t="s">
        <v>408</v>
      </c>
      <c r="C164" s="9" t="s">
        <v>134</v>
      </c>
      <c r="D164" s="13" t="s">
        <v>219</v>
      </c>
      <c r="E164" s="9">
        <v>20</v>
      </c>
      <c r="F164" s="9">
        <v>36</v>
      </c>
      <c r="G164" s="9" t="s">
        <v>60</v>
      </c>
      <c r="H164" s="9" t="s">
        <v>76</v>
      </c>
      <c r="I164" s="9">
        <v>100</v>
      </c>
      <c r="J164" s="9" t="s">
        <v>57</v>
      </c>
      <c r="K164" s="9">
        <v>5</v>
      </c>
      <c r="L164" s="9" t="s">
        <v>158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104</v>
      </c>
      <c r="T164" s="12" t="s">
        <v>63</v>
      </c>
      <c r="U164" s="11">
        <v>161</v>
      </c>
      <c r="V164" s="10">
        <v>0</v>
      </c>
      <c r="W164" s="10">
        <v>161</v>
      </c>
      <c r="X164" s="10">
        <v>0</v>
      </c>
      <c r="Y164" s="10">
        <v>169.05</v>
      </c>
      <c r="Z164" s="9" t="s">
        <v>80</v>
      </c>
      <c r="AA164" s="8">
        <v>168.68774999999999</v>
      </c>
      <c r="AB164" s="8">
        <v>0</v>
      </c>
      <c r="AC164" s="8">
        <v>168.68774999999999</v>
      </c>
      <c r="AD164" s="8">
        <v>0</v>
      </c>
      <c r="AE164" s="8">
        <v>168.68774999999999</v>
      </c>
      <c r="AF164" s="8">
        <v>0</v>
      </c>
      <c r="AG164" s="1" t="s">
        <v>111</v>
      </c>
      <c r="AH164" s="1" t="s">
        <v>75</v>
      </c>
      <c r="AI164" s="1">
        <v>4</v>
      </c>
      <c r="AJ164" s="3" t="s">
        <v>63</v>
      </c>
      <c r="AK164" s="3" t="e">
        <v>#VALUE!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101</v>
      </c>
      <c r="BD164" s="56">
        <v>12.745296666666663</v>
      </c>
    </row>
    <row r="165" spans="1:56" ht="27.75" customHeight="1" x14ac:dyDescent="0.55000000000000004">
      <c r="A165" s="3">
        <v>45979</v>
      </c>
      <c r="B165" s="14" t="s">
        <v>406</v>
      </c>
      <c r="C165" s="9" t="s">
        <v>134</v>
      </c>
      <c r="D165" s="13" t="s">
        <v>392</v>
      </c>
      <c r="E165" s="9">
        <v>20</v>
      </c>
      <c r="F165" s="9">
        <v>35</v>
      </c>
      <c r="G165" s="9" t="s">
        <v>60</v>
      </c>
      <c r="H165" s="9" t="s">
        <v>76</v>
      </c>
      <c r="I165" s="9">
        <v>97</v>
      </c>
      <c r="J165" s="9" t="s">
        <v>57</v>
      </c>
      <c r="K165" s="9">
        <v>5</v>
      </c>
      <c r="L165" s="9" t="s">
        <v>88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104</v>
      </c>
      <c r="T165" s="12" t="s">
        <v>63</v>
      </c>
      <c r="U165" s="11">
        <v>458</v>
      </c>
      <c r="V165" s="10">
        <v>0</v>
      </c>
      <c r="W165" s="10">
        <v>458</v>
      </c>
      <c r="X165" s="10">
        <v>0</v>
      </c>
      <c r="Y165" s="10">
        <v>480.90000000000003</v>
      </c>
      <c r="Z165" s="9" t="s">
        <v>80</v>
      </c>
      <c r="AA165" s="8">
        <v>467.07297999999997</v>
      </c>
      <c r="AB165" s="8">
        <v>0</v>
      </c>
      <c r="AC165" s="8">
        <v>467.07297999999997</v>
      </c>
      <c r="AD165" s="8">
        <v>0</v>
      </c>
      <c r="AE165" s="8">
        <v>467.07297999999997</v>
      </c>
      <c r="AF165" s="8">
        <v>0</v>
      </c>
      <c r="AG165" s="1" t="s">
        <v>112</v>
      </c>
      <c r="AH165" s="1" t="s">
        <v>75</v>
      </c>
      <c r="AI165" s="1">
        <v>4</v>
      </c>
      <c r="AJ165" s="3" t="s">
        <v>63</v>
      </c>
      <c r="AK165" s="3" t="e">
        <v>#VALUE!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101</v>
      </c>
      <c r="BD165" s="56">
        <v>35.289958488888878</v>
      </c>
    </row>
    <row r="166" spans="1:56" ht="27.75" customHeight="1" x14ac:dyDescent="0.55000000000000004">
      <c r="A166" s="3">
        <v>45975</v>
      </c>
      <c r="B166" s="14" t="s">
        <v>376</v>
      </c>
      <c r="C166" s="9" t="s">
        <v>79</v>
      </c>
      <c r="D166" s="13" t="s">
        <v>377</v>
      </c>
      <c r="E166" s="9">
        <v>20</v>
      </c>
      <c r="F166" s="9">
        <v>38</v>
      </c>
      <c r="G166" s="9" t="s">
        <v>60</v>
      </c>
      <c r="H166" s="9" t="s">
        <v>76</v>
      </c>
      <c r="I166" s="9">
        <v>100</v>
      </c>
      <c r="J166" s="9" t="s">
        <v>57</v>
      </c>
      <c r="K166" s="9">
        <v>5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3000</v>
      </c>
      <c r="V166" s="10">
        <v>0</v>
      </c>
      <c r="W166" s="10">
        <v>3000</v>
      </c>
      <c r="X166" s="10">
        <v>0</v>
      </c>
      <c r="Y166" s="10">
        <v>3150</v>
      </c>
      <c r="Z166" s="9" t="s">
        <v>80</v>
      </c>
      <c r="AA166" s="8">
        <v>3310.89</v>
      </c>
      <c r="AB166" s="8">
        <v>0</v>
      </c>
      <c r="AC166" s="8">
        <v>3310.89</v>
      </c>
      <c r="AD166" s="8">
        <v>0</v>
      </c>
      <c r="AE166" s="8">
        <v>3310.89</v>
      </c>
      <c r="AF166" s="8">
        <v>0</v>
      </c>
      <c r="AG166" s="1" t="s">
        <v>113</v>
      </c>
      <c r="AH166" s="1" t="s">
        <v>75</v>
      </c>
      <c r="AI166" s="1">
        <v>4</v>
      </c>
      <c r="AJ166" s="3" t="s">
        <v>63</v>
      </c>
      <c r="AK166" s="3" t="e">
        <v>#VALUE!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101</v>
      </c>
      <c r="BD166" s="56">
        <v>250.15613333333337</v>
      </c>
    </row>
    <row r="167" spans="1:56" ht="27.75" customHeight="1" x14ac:dyDescent="0.55000000000000004">
      <c r="A167" s="3">
        <v>45951</v>
      </c>
      <c r="B167" s="14" t="s">
        <v>293</v>
      </c>
      <c r="C167" s="9" t="s">
        <v>134</v>
      </c>
      <c r="D167" s="13" t="s">
        <v>199</v>
      </c>
      <c r="E167" s="9">
        <v>20</v>
      </c>
      <c r="F167" s="9">
        <v>36</v>
      </c>
      <c r="G167" s="9" t="s">
        <v>60</v>
      </c>
      <c r="H167" s="9" t="s">
        <v>76</v>
      </c>
      <c r="I167" s="9">
        <v>100</v>
      </c>
      <c r="J167" s="9" t="s">
        <v>57</v>
      </c>
      <c r="K167" s="9">
        <v>5</v>
      </c>
      <c r="L167" s="9" t="s">
        <v>158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104</v>
      </c>
      <c r="T167" s="12" t="s">
        <v>63</v>
      </c>
      <c r="U167" s="11">
        <v>535</v>
      </c>
      <c r="V167" s="10">
        <v>0</v>
      </c>
      <c r="W167" s="10">
        <v>535</v>
      </c>
      <c r="X167" s="10">
        <v>0</v>
      </c>
      <c r="Y167" s="10">
        <v>561.75</v>
      </c>
      <c r="Z167" s="9" t="s">
        <v>80</v>
      </c>
      <c r="AA167" s="8">
        <v>560.5462500000001</v>
      </c>
      <c r="AB167" s="8">
        <v>0</v>
      </c>
      <c r="AC167" s="8">
        <v>560.5462500000001</v>
      </c>
      <c r="AD167" s="8">
        <v>0</v>
      </c>
      <c r="AE167" s="8">
        <v>560.5462500000001</v>
      </c>
      <c r="AF167" s="8" t="s">
        <v>314</v>
      </c>
      <c r="AG167" s="1" t="s">
        <v>112</v>
      </c>
      <c r="AH167" s="1" t="s">
        <v>75</v>
      </c>
      <c r="AI167" s="1">
        <v>4</v>
      </c>
      <c r="AJ167" s="3" t="s">
        <v>63</v>
      </c>
      <c r="AK167" s="3" t="e">
        <v>#VALUE!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101</v>
      </c>
      <c r="BD167" s="56">
        <v>42.352383333333329</v>
      </c>
    </row>
    <row r="168" spans="1:56" ht="27.75" customHeight="1" x14ac:dyDescent="0.55000000000000004">
      <c r="A168" s="3">
        <v>45971</v>
      </c>
      <c r="B168" s="14" t="s">
        <v>352</v>
      </c>
      <c r="C168" s="9" t="s">
        <v>79</v>
      </c>
      <c r="D168" s="13" t="s">
        <v>353</v>
      </c>
      <c r="E168" s="9">
        <v>20</v>
      </c>
      <c r="F168" s="9">
        <v>38</v>
      </c>
      <c r="G168" s="9" t="s">
        <v>60</v>
      </c>
      <c r="H168" s="9" t="s">
        <v>76</v>
      </c>
      <c r="I168" s="9">
        <v>100</v>
      </c>
      <c r="J168" s="9" t="s">
        <v>57</v>
      </c>
      <c r="K168" s="9">
        <v>5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 t="s">
        <v>63</v>
      </c>
      <c r="U168" s="11">
        <v>3000</v>
      </c>
      <c r="V168" s="10">
        <v>0</v>
      </c>
      <c r="W168" s="10">
        <v>3000</v>
      </c>
      <c r="X168" s="10">
        <v>0</v>
      </c>
      <c r="Y168" s="10">
        <v>3150</v>
      </c>
      <c r="Z168" s="9" t="s">
        <v>80</v>
      </c>
      <c r="AA168" s="8">
        <v>3310.89</v>
      </c>
      <c r="AB168" s="8">
        <v>0</v>
      </c>
      <c r="AC168" s="8">
        <v>3310.89</v>
      </c>
      <c r="AD168" s="8">
        <v>0</v>
      </c>
      <c r="AE168" s="8">
        <v>3310.89</v>
      </c>
      <c r="AF168" s="8">
        <v>0</v>
      </c>
      <c r="AG168" s="1" t="s">
        <v>61</v>
      </c>
      <c r="AH168" s="1" t="s">
        <v>75</v>
      </c>
      <c r="AI168" s="1">
        <v>5</v>
      </c>
      <c r="AJ168" s="3" t="s">
        <v>63</v>
      </c>
      <c r="AK168" s="3" t="e">
        <v>#VALUE!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101</v>
      </c>
      <c r="BD168" s="56">
        <v>250.15613333333337</v>
      </c>
    </row>
    <row r="169" spans="1:56" ht="27.75" customHeight="1" x14ac:dyDescent="0.55000000000000004">
      <c r="A169" s="3">
        <v>45971</v>
      </c>
      <c r="B169" s="14" t="s">
        <v>383</v>
      </c>
      <c r="C169" s="9" t="s">
        <v>103</v>
      </c>
      <c r="D169" s="13" t="s">
        <v>354</v>
      </c>
      <c r="E169" s="9">
        <v>20</v>
      </c>
      <c r="F169" s="9">
        <v>38</v>
      </c>
      <c r="G169" s="9" t="s">
        <v>60</v>
      </c>
      <c r="H169" s="9" t="s">
        <v>66</v>
      </c>
      <c r="I169" s="9">
        <v>100</v>
      </c>
      <c r="J169" s="9" t="s">
        <v>57</v>
      </c>
      <c r="K169" s="9">
        <v>5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>
        <v>45995</v>
      </c>
      <c r="U169" s="11">
        <v>5000</v>
      </c>
      <c r="V169" s="10">
        <v>1977</v>
      </c>
      <c r="W169" s="10">
        <v>3023</v>
      </c>
      <c r="X169" s="10">
        <v>5400</v>
      </c>
      <c r="Y169" s="10">
        <v>0</v>
      </c>
      <c r="Z169" s="9" t="s">
        <v>80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61</v>
      </c>
      <c r="AH169" s="1" t="s">
        <v>75</v>
      </c>
      <c r="AI169" s="1">
        <v>5</v>
      </c>
      <c r="AJ169" s="3">
        <v>45995</v>
      </c>
      <c r="AK169" s="3">
        <v>45990</v>
      </c>
      <c r="AL169" s="3">
        <v>45983</v>
      </c>
      <c r="AM169" s="3">
        <v>45991</v>
      </c>
      <c r="AN169" s="3">
        <v>45992</v>
      </c>
      <c r="AO169" s="3">
        <v>45993</v>
      </c>
      <c r="AP169" s="3">
        <v>45990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5400</v>
      </c>
      <c r="BA169" s="2">
        <v>0</v>
      </c>
      <c r="BB169" s="2">
        <v>0</v>
      </c>
      <c r="BC169" s="1" t="s">
        <v>101</v>
      </c>
      <c r="BD169" s="56">
        <v>0</v>
      </c>
    </row>
    <row r="170" spans="1:56" ht="27.75" customHeight="1" x14ac:dyDescent="0.55000000000000004">
      <c r="A170" s="3">
        <v>45971</v>
      </c>
      <c r="B170" s="14" t="s">
        <v>383</v>
      </c>
      <c r="C170" s="9" t="s">
        <v>103</v>
      </c>
      <c r="D170" s="13" t="s">
        <v>354</v>
      </c>
      <c r="E170" s="9">
        <v>20</v>
      </c>
      <c r="F170" s="9">
        <v>38</v>
      </c>
      <c r="G170" s="9" t="s">
        <v>60</v>
      </c>
      <c r="H170" s="9" t="s">
        <v>66</v>
      </c>
      <c r="I170" s="9">
        <v>100</v>
      </c>
      <c r="J170" s="9" t="s">
        <v>57</v>
      </c>
      <c r="K170" s="9">
        <v>5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 t="s">
        <v>63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80</v>
      </c>
      <c r="AA170" s="8">
        <v>5518.15</v>
      </c>
      <c r="AB170" s="8">
        <v>0</v>
      </c>
      <c r="AC170" s="8">
        <v>5518.15</v>
      </c>
      <c r="AD170" s="8">
        <v>0</v>
      </c>
      <c r="AE170" s="8">
        <v>5518.15</v>
      </c>
      <c r="AF170" s="8">
        <v>0</v>
      </c>
      <c r="AG170" s="1" t="s">
        <v>61</v>
      </c>
      <c r="AH170" s="1" t="s">
        <v>75</v>
      </c>
      <c r="AI170" s="1">
        <v>5</v>
      </c>
      <c r="AJ170" s="3" t="s">
        <v>63</v>
      </c>
      <c r="AK170" s="3" t="e">
        <v>#VALUE!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101</v>
      </c>
      <c r="BD170" s="56">
        <v>416.92688888888887</v>
      </c>
    </row>
    <row r="171" spans="1:56" ht="27.75" customHeight="1" x14ac:dyDescent="0.55000000000000004">
      <c r="A171" s="3" t="s">
        <v>130</v>
      </c>
      <c r="B171" s="14" t="s">
        <v>130</v>
      </c>
      <c r="C171" s="9" t="s">
        <v>79</v>
      </c>
      <c r="D171" s="13" t="s">
        <v>61</v>
      </c>
      <c r="E171" s="9">
        <v>20</v>
      </c>
      <c r="F171" s="9">
        <v>38</v>
      </c>
      <c r="G171" s="9" t="s">
        <v>60</v>
      </c>
      <c r="H171" s="9" t="s">
        <v>66</v>
      </c>
      <c r="I171" s="9">
        <v>100</v>
      </c>
      <c r="J171" s="9" t="s">
        <v>57</v>
      </c>
      <c r="K171" s="9">
        <v>5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 t="s">
        <v>63</v>
      </c>
      <c r="U171" s="11">
        <v>20000</v>
      </c>
      <c r="V171" s="10">
        <v>0</v>
      </c>
      <c r="W171" s="10">
        <v>20000</v>
      </c>
      <c r="X171" s="10">
        <v>0</v>
      </c>
      <c r="Y171" s="10">
        <v>21000</v>
      </c>
      <c r="Z171" s="9" t="s">
        <v>80</v>
      </c>
      <c r="AA171" s="8">
        <v>22072.6</v>
      </c>
      <c r="AB171" s="8">
        <v>0</v>
      </c>
      <c r="AC171" s="8">
        <v>22072.6</v>
      </c>
      <c r="AD171" s="8">
        <v>0</v>
      </c>
      <c r="AE171" s="8">
        <v>22072.6</v>
      </c>
      <c r="AF171" s="8">
        <v>0</v>
      </c>
      <c r="AG171" s="1" t="s">
        <v>112</v>
      </c>
      <c r="AH171" s="1" t="s">
        <v>75</v>
      </c>
      <c r="AI171" s="1">
        <v>4</v>
      </c>
      <c r="AJ171" s="3" t="s">
        <v>63</v>
      </c>
      <c r="AK171" s="3" t="e">
        <v>#VALUE!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101</v>
      </c>
      <c r="BD171" s="56">
        <v>1667.7075555555555</v>
      </c>
    </row>
    <row r="172" spans="1:56" ht="27.75" customHeight="1" x14ac:dyDescent="0.55000000000000004">
      <c r="A172" s="3" t="s">
        <v>130</v>
      </c>
      <c r="B172" s="14" t="s">
        <v>130</v>
      </c>
      <c r="C172" s="9" t="s">
        <v>94</v>
      </c>
      <c r="D172" s="13" t="s">
        <v>61</v>
      </c>
      <c r="E172" s="9">
        <v>20</v>
      </c>
      <c r="F172" s="9">
        <v>37</v>
      </c>
      <c r="G172" s="9" t="s">
        <v>60</v>
      </c>
      <c r="H172" s="9" t="s">
        <v>76</v>
      </c>
      <c r="I172" s="9">
        <v>97</v>
      </c>
      <c r="J172" s="9" t="s">
        <v>57</v>
      </c>
      <c r="K172" s="9">
        <v>5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 t="s">
        <v>63</v>
      </c>
      <c r="U172" s="11">
        <v>20000</v>
      </c>
      <c r="V172" s="10">
        <v>0</v>
      </c>
      <c r="W172" s="10">
        <v>20000</v>
      </c>
      <c r="X172" s="10">
        <v>0</v>
      </c>
      <c r="Y172" s="10">
        <v>21000</v>
      </c>
      <c r="Z172" s="9" t="s">
        <v>80</v>
      </c>
      <c r="AA172" s="8">
        <v>21513.800000000003</v>
      </c>
      <c r="AB172" s="8">
        <v>0</v>
      </c>
      <c r="AC172" s="8">
        <v>21513.800000000003</v>
      </c>
      <c r="AD172" s="8">
        <v>0</v>
      </c>
      <c r="AE172" s="8">
        <v>21513.800000000003</v>
      </c>
      <c r="AF172" s="8">
        <v>0</v>
      </c>
      <c r="AG172" s="1" t="s">
        <v>112</v>
      </c>
      <c r="AH172" s="1" t="s">
        <v>75</v>
      </c>
      <c r="AI172" s="1">
        <v>4</v>
      </c>
      <c r="AJ172" s="3" t="s">
        <v>63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101</v>
      </c>
      <c r="BD172" s="56">
        <v>1625.4871111111113</v>
      </c>
    </row>
    <row r="173" spans="1:56" ht="27.75" customHeight="1" x14ac:dyDescent="0.55000000000000004">
      <c r="A173" s="3" t="s">
        <v>130</v>
      </c>
      <c r="B173" s="14" t="s">
        <v>130</v>
      </c>
      <c r="C173" s="9" t="s">
        <v>188</v>
      </c>
      <c r="D173" s="13" t="s">
        <v>61</v>
      </c>
      <c r="E173" s="9">
        <v>20</v>
      </c>
      <c r="F173" s="9">
        <v>38</v>
      </c>
      <c r="G173" s="9" t="s">
        <v>60</v>
      </c>
      <c r="H173" s="9" t="s">
        <v>76</v>
      </c>
      <c r="I173" s="9">
        <v>100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 t="s">
        <v>63</v>
      </c>
      <c r="U173" s="11">
        <v>305000</v>
      </c>
      <c r="V173" s="10">
        <v>0</v>
      </c>
      <c r="W173" s="10">
        <v>305000</v>
      </c>
      <c r="X173" s="10">
        <v>0</v>
      </c>
      <c r="Y173" s="10">
        <v>320250</v>
      </c>
      <c r="Z173" s="9" t="s">
        <v>80</v>
      </c>
      <c r="AA173" s="8">
        <v>336607.14999999997</v>
      </c>
      <c r="AB173" s="8">
        <v>0</v>
      </c>
      <c r="AC173" s="8">
        <v>336607.14999999997</v>
      </c>
      <c r="AD173" s="8">
        <v>0</v>
      </c>
      <c r="AE173" s="8">
        <v>336607.14999999997</v>
      </c>
      <c r="AF173" s="8">
        <v>0</v>
      </c>
      <c r="AG173" s="1" t="s">
        <v>111</v>
      </c>
      <c r="AH173" s="1" t="s">
        <v>75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101</v>
      </c>
      <c r="BD173" s="56">
        <v>25432.540222222222</v>
      </c>
    </row>
    <row r="174" spans="1:56" ht="27.75" customHeight="1" x14ac:dyDescent="0.55000000000000004">
      <c r="A174" s="3">
        <v>45933</v>
      </c>
      <c r="B174" s="14" t="s">
        <v>263</v>
      </c>
      <c r="C174" s="9" t="s">
        <v>103</v>
      </c>
      <c r="D174" s="13" t="s">
        <v>169</v>
      </c>
      <c r="E174" s="9">
        <v>20</v>
      </c>
      <c r="F174" s="9">
        <v>38</v>
      </c>
      <c r="G174" s="9" t="s">
        <v>60</v>
      </c>
      <c r="H174" s="9" t="s">
        <v>66</v>
      </c>
      <c r="I174" s="9">
        <v>100</v>
      </c>
      <c r="J174" s="9" t="s">
        <v>57</v>
      </c>
      <c r="K174" s="9">
        <v>5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63</v>
      </c>
      <c r="U174" s="11">
        <v>3000</v>
      </c>
      <c r="V174" s="10">
        <v>0</v>
      </c>
      <c r="W174" s="10">
        <v>3000</v>
      </c>
      <c r="X174" s="10">
        <v>0</v>
      </c>
      <c r="Y174" s="10">
        <v>3150</v>
      </c>
      <c r="Z174" s="9" t="s">
        <v>80</v>
      </c>
      <c r="AA174" s="8">
        <v>3310.89</v>
      </c>
      <c r="AB174" s="8">
        <v>0</v>
      </c>
      <c r="AC174" s="8">
        <v>3310.89</v>
      </c>
      <c r="AD174" s="8">
        <v>0</v>
      </c>
      <c r="AE174" s="8">
        <v>3310.89</v>
      </c>
      <c r="AF174" s="8">
        <v>0</v>
      </c>
      <c r="AG174" s="1" t="s">
        <v>111</v>
      </c>
      <c r="AH174" s="1" t="s">
        <v>75</v>
      </c>
      <c r="AI174" s="1">
        <v>4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101</v>
      </c>
      <c r="BD174" s="56">
        <v>250.15613333333337</v>
      </c>
    </row>
    <row r="175" spans="1:56" ht="27.75" customHeight="1" x14ac:dyDescent="0.55000000000000004">
      <c r="A175" s="3">
        <v>45923</v>
      </c>
      <c r="B175" s="14" t="s">
        <v>252</v>
      </c>
      <c r="C175" s="9" t="s">
        <v>79</v>
      </c>
      <c r="D175" s="13" t="s">
        <v>253</v>
      </c>
      <c r="E175" s="9">
        <v>20</v>
      </c>
      <c r="F175" s="9">
        <v>38</v>
      </c>
      <c r="G175" s="9" t="s">
        <v>60</v>
      </c>
      <c r="H175" s="9" t="s">
        <v>66</v>
      </c>
      <c r="I175" s="9">
        <v>100</v>
      </c>
      <c r="J175" s="9" t="s">
        <v>57</v>
      </c>
      <c r="K175" s="9">
        <v>5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67</v>
      </c>
      <c r="T175" s="12" t="s">
        <v>63</v>
      </c>
      <c r="U175" s="11">
        <v>13000</v>
      </c>
      <c r="V175" s="10">
        <v>0</v>
      </c>
      <c r="W175" s="10">
        <v>13000</v>
      </c>
      <c r="X175" s="10">
        <v>0</v>
      </c>
      <c r="Y175" s="10">
        <v>13650</v>
      </c>
      <c r="Z175" s="9" t="s">
        <v>80</v>
      </c>
      <c r="AA175" s="8">
        <v>14347.189999999999</v>
      </c>
      <c r="AB175" s="8">
        <v>0</v>
      </c>
      <c r="AC175" s="8">
        <v>14347.189999999999</v>
      </c>
      <c r="AD175" s="8">
        <v>0</v>
      </c>
      <c r="AE175" s="8">
        <v>14347.189999999999</v>
      </c>
      <c r="AF175" s="8">
        <v>0</v>
      </c>
      <c r="AG175" s="1" t="s">
        <v>111</v>
      </c>
      <c r="AH175" s="1" t="s">
        <v>75</v>
      </c>
      <c r="AI175" s="1">
        <v>4</v>
      </c>
      <c r="AJ175" s="3" t="s">
        <v>63</v>
      </c>
      <c r="AK175" s="3" t="e">
        <v>#VALUE!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129</v>
      </c>
      <c r="AY175" s="2">
        <v>0</v>
      </c>
      <c r="AZ175" s="2">
        <v>0</v>
      </c>
      <c r="BA175" s="2">
        <v>0</v>
      </c>
      <c r="BB175" s="2">
        <v>0</v>
      </c>
      <c r="BC175" s="1" t="s">
        <v>101</v>
      </c>
      <c r="BD175" s="56">
        <v>1084.009911111111</v>
      </c>
    </row>
    <row r="176" spans="1:56" ht="27.75" customHeight="1" x14ac:dyDescent="0.55000000000000004">
      <c r="A176" s="3">
        <v>45796</v>
      </c>
      <c r="B176" s="14" t="s">
        <v>180</v>
      </c>
      <c r="C176" s="9" t="s">
        <v>134</v>
      </c>
      <c r="D176" s="13" t="s">
        <v>179</v>
      </c>
      <c r="E176" s="9">
        <v>20</v>
      </c>
      <c r="F176" s="9">
        <v>36</v>
      </c>
      <c r="G176" s="9" t="s">
        <v>60</v>
      </c>
      <c r="H176" s="9" t="s">
        <v>76</v>
      </c>
      <c r="I176" s="9">
        <v>100</v>
      </c>
      <c r="J176" s="9" t="s">
        <v>57</v>
      </c>
      <c r="K176" s="9">
        <v>5</v>
      </c>
      <c r="L176" s="9" t="s">
        <v>158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104</v>
      </c>
      <c r="T176" s="12" t="s">
        <v>63</v>
      </c>
      <c r="U176" s="11">
        <v>302</v>
      </c>
      <c r="V176" s="10">
        <v>363</v>
      </c>
      <c r="W176" s="10">
        <v>0</v>
      </c>
      <c r="X176" s="10">
        <v>0</v>
      </c>
      <c r="Y176" s="10">
        <v>0</v>
      </c>
      <c r="Z176" s="9" t="s">
        <v>80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112</v>
      </c>
      <c r="AH176" s="1" t="s">
        <v>75</v>
      </c>
      <c r="AI176" s="1">
        <v>4</v>
      </c>
      <c r="AJ176" s="3" t="s">
        <v>63</v>
      </c>
      <c r="AK176" s="3" t="e">
        <v>#VALUE!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101</v>
      </c>
      <c r="BD176" s="56">
        <v>0</v>
      </c>
    </row>
    <row r="177" spans="1:56" ht="27.75" customHeight="1" x14ac:dyDescent="0.55000000000000004">
      <c r="A177" s="3">
        <v>45674</v>
      </c>
      <c r="B177" s="14" t="s">
        <v>175</v>
      </c>
      <c r="C177" s="9" t="s">
        <v>134</v>
      </c>
      <c r="D177" s="13" t="s">
        <v>174</v>
      </c>
      <c r="E177" s="9">
        <v>20</v>
      </c>
      <c r="F177" s="9">
        <v>35</v>
      </c>
      <c r="G177" s="9" t="s">
        <v>60</v>
      </c>
      <c r="H177" s="9" t="s">
        <v>76</v>
      </c>
      <c r="I177" s="9">
        <v>97</v>
      </c>
      <c r="J177" s="9" t="s">
        <v>57</v>
      </c>
      <c r="K177" s="9">
        <v>5</v>
      </c>
      <c r="L177" s="9" t="s">
        <v>158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104</v>
      </c>
      <c r="T177" s="12" t="s">
        <v>63</v>
      </c>
      <c r="U177" s="11">
        <v>152</v>
      </c>
      <c r="V177" s="10">
        <v>0</v>
      </c>
      <c r="W177" s="10">
        <v>152</v>
      </c>
      <c r="X177" s="10">
        <v>0</v>
      </c>
      <c r="Y177" s="10">
        <v>159.6</v>
      </c>
      <c r="Z177" s="9" t="s">
        <v>80</v>
      </c>
      <c r="AA177" s="8">
        <v>155.01112000000001</v>
      </c>
      <c r="AB177" s="8">
        <v>0</v>
      </c>
      <c r="AC177" s="8">
        <v>155.01112000000001</v>
      </c>
      <c r="AD177" s="8">
        <v>0</v>
      </c>
      <c r="AE177" s="8">
        <v>155.01112000000001</v>
      </c>
      <c r="AF177" s="8">
        <v>5987</v>
      </c>
      <c r="AG177" s="1" t="s">
        <v>111</v>
      </c>
      <c r="AH177" s="1" t="s">
        <v>75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 t="s">
        <v>176</v>
      </c>
      <c r="AZ177" s="2">
        <v>0</v>
      </c>
      <c r="BA177" s="2">
        <v>0</v>
      </c>
      <c r="BB177" s="2">
        <v>0</v>
      </c>
      <c r="BC177" s="1" t="s">
        <v>101</v>
      </c>
      <c r="BD177" s="56">
        <v>11.711951288888885</v>
      </c>
    </row>
    <row r="178" spans="1:56" ht="27.75" customHeight="1" x14ac:dyDescent="0.55000000000000004">
      <c r="A178" s="3">
        <v>45611</v>
      </c>
      <c r="B178" s="14" t="s">
        <v>157</v>
      </c>
      <c r="C178" s="9" t="s">
        <v>134</v>
      </c>
      <c r="D178" s="13" t="s">
        <v>156</v>
      </c>
      <c r="E178" s="9">
        <v>20</v>
      </c>
      <c r="F178" s="9">
        <v>36</v>
      </c>
      <c r="G178" s="9" t="s">
        <v>60</v>
      </c>
      <c r="H178" s="9" t="s">
        <v>76</v>
      </c>
      <c r="I178" s="9">
        <v>100</v>
      </c>
      <c r="J178" s="9" t="s">
        <v>57</v>
      </c>
      <c r="K178" s="9">
        <v>5</v>
      </c>
      <c r="L178" s="9" t="s">
        <v>88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104</v>
      </c>
      <c r="T178" s="12" t="s">
        <v>63</v>
      </c>
      <c r="U178" s="11">
        <v>117</v>
      </c>
      <c r="V178" s="10">
        <v>0</v>
      </c>
      <c r="W178" s="10">
        <v>117</v>
      </c>
      <c r="X178" s="10">
        <v>0</v>
      </c>
      <c r="Y178" s="10">
        <v>122.85000000000001</v>
      </c>
      <c r="Z178" s="9" t="s">
        <v>80</v>
      </c>
      <c r="AA178" s="8">
        <v>122.58675000000001</v>
      </c>
      <c r="AB178" s="8">
        <v>0</v>
      </c>
      <c r="AC178" s="8">
        <v>122.58675000000001</v>
      </c>
      <c r="AD178" s="8">
        <v>0</v>
      </c>
      <c r="AE178" s="8">
        <v>122.58675000000001</v>
      </c>
      <c r="AF178" s="8">
        <v>0</v>
      </c>
      <c r="AG178" s="1" t="s">
        <v>111</v>
      </c>
      <c r="AH178" s="1" t="s">
        <v>75</v>
      </c>
      <c r="AI178" s="1">
        <v>4</v>
      </c>
      <c r="AJ178" s="3" t="s">
        <v>63</v>
      </c>
      <c r="AK178" s="3" t="e">
        <v>#VALUE!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101</v>
      </c>
      <c r="BD178" s="56">
        <v>9.2621099999999981</v>
      </c>
    </row>
    <row r="179" spans="1:56" ht="27.75" customHeight="1" x14ac:dyDescent="0.55000000000000004">
      <c r="A179" s="3">
        <v>45523</v>
      </c>
      <c r="B179" s="14" t="s">
        <v>149</v>
      </c>
      <c r="C179" s="9" t="s">
        <v>134</v>
      </c>
      <c r="D179" s="13" t="s">
        <v>148</v>
      </c>
      <c r="E179" s="9">
        <v>20</v>
      </c>
      <c r="F179" s="9">
        <v>36</v>
      </c>
      <c r="G179" s="9" t="s">
        <v>60</v>
      </c>
      <c r="H179" s="9" t="s">
        <v>76</v>
      </c>
      <c r="I179" s="9">
        <v>100</v>
      </c>
      <c r="J179" s="9" t="s">
        <v>57</v>
      </c>
      <c r="K179" s="9">
        <v>5</v>
      </c>
      <c r="L179" s="9" t="s">
        <v>88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104</v>
      </c>
      <c r="T179" s="12" t="s">
        <v>63</v>
      </c>
      <c r="U179" s="11">
        <v>1260</v>
      </c>
      <c r="V179" s="10">
        <v>0</v>
      </c>
      <c r="W179" s="10">
        <v>1260</v>
      </c>
      <c r="X179" s="10">
        <v>0</v>
      </c>
      <c r="Y179" s="10">
        <v>1323</v>
      </c>
      <c r="Z179" s="9" t="s">
        <v>80</v>
      </c>
      <c r="AA179" s="8">
        <v>1320.1650000000002</v>
      </c>
      <c r="AB179" s="8">
        <v>0</v>
      </c>
      <c r="AC179" s="8">
        <v>1320.1650000000002</v>
      </c>
      <c r="AD179" s="8">
        <v>0</v>
      </c>
      <c r="AE179" s="8">
        <v>1320.1650000000002</v>
      </c>
      <c r="AF179" s="8">
        <v>0</v>
      </c>
      <c r="AG179" s="1" t="s">
        <v>111</v>
      </c>
      <c r="AH179" s="1" t="s">
        <v>75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101</v>
      </c>
      <c r="BD179" s="56">
        <v>99.745800000000003</v>
      </c>
    </row>
    <row r="180" spans="1:56" ht="27.75" customHeight="1" x14ac:dyDescent="0.55000000000000004">
      <c r="A180" s="3">
        <v>45908</v>
      </c>
      <c r="B180" s="14" t="s">
        <v>224</v>
      </c>
      <c r="C180" s="9" t="s">
        <v>181</v>
      </c>
      <c r="D180" s="13" t="s">
        <v>182</v>
      </c>
      <c r="E180" s="9">
        <v>20</v>
      </c>
      <c r="F180" s="9">
        <v>34</v>
      </c>
      <c r="G180" s="9" t="s">
        <v>60</v>
      </c>
      <c r="H180" s="9" t="s">
        <v>66</v>
      </c>
      <c r="I180" s="9">
        <v>95</v>
      </c>
      <c r="J180" s="9" t="s">
        <v>57</v>
      </c>
      <c r="K180" s="9">
        <v>5</v>
      </c>
      <c r="L180" s="9" t="s">
        <v>88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>
        <v>45999</v>
      </c>
      <c r="U180" s="11">
        <v>4000</v>
      </c>
      <c r="V180" s="10">
        <v>4000</v>
      </c>
      <c r="W180" s="10">
        <v>0</v>
      </c>
      <c r="X180" s="10">
        <v>4060</v>
      </c>
      <c r="Y180" s="10">
        <v>0</v>
      </c>
      <c r="Z180" s="9" t="s">
        <v>80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111</v>
      </c>
      <c r="AH180" s="1" t="s">
        <v>75</v>
      </c>
      <c r="AI180" s="1">
        <v>4</v>
      </c>
      <c r="AJ180" s="3">
        <v>45999</v>
      </c>
      <c r="AK180" s="3">
        <v>45995</v>
      </c>
      <c r="AL180" s="3">
        <v>45988</v>
      </c>
      <c r="AM180" s="3">
        <v>45996</v>
      </c>
      <c r="AN180" s="3">
        <v>45997</v>
      </c>
      <c r="AO180" s="3">
        <v>45998</v>
      </c>
      <c r="AP180" s="3">
        <v>45994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4060</v>
      </c>
      <c r="BA180" s="2">
        <v>0</v>
      </c>
      <c r="BB180" s="2">
        <v>0</v>
      </c>
      <c r="BC180" s="1" t="s">
        <v>101</v>
      </c>
      <c r="BD180" s="56">
        <v>0</v>
      </c>
    </row>
    <row r="181" spans="1:56" ht="27.75" customHeight="1" x14ac:dyDescent="0.55000000000000004">
      <c r="A181" s="3">
        <v>45908</v>
      </c>
      <c r="B181" s="14" t="s">
        <v>224</v>
      </c>
      <c r="C181" s="9" t="s">
        <v>181</v>
      </c>
      <c r="D181" s="13" t="s">
        <v>205</v>
      </c>
      <c r="E181" s="9">
        <v>20</v>
      </c>
      <c r="F181" s="9">
        <v>34</v>
      </c>
      <c r="G181" s="9" t="s">
        <v>60</v>
      </c>
      <c r="H181" s="9" t="s">
        <v>66</v>
      </c>
      <c r="I181" s="9">
        <v>95</v>
      </c>
      <c r="J181" s="9" t="s">
        <v>57</v>
      </c>
      <c r="K181" s="9">
        <v>5</v>
      </c>
      <c r="L181" s="9" t="s">
        <v>88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>
        <v>45999</v>
      </c>
      <c r="U181" s="11">
        <v>4000</v>
      </c>
      <c r="V181" s="10">
        <v>4000</v>
      </c>
      <c r="W181" s="10">
        <v>0</v>
      </c>
      <c r="X181" s="10">
        <v>4060</v>
      </c>
      <c r="Y181" s="10">
        <v>0</v>
      </c>
      <c r="Z181" s="9" t="s">
        <v>80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111</v>
      </c>
      <c r="AH181" s="1" t="s">
        <v>75</v>
      </c>
      <c r="AI181" s="1">
        <v>4</v>
      </c>
      <c r="AJ181" s="3">
        <v>45999</v>
      </c>
      <c r="AK181" s="3">
        <v>45995</v>
      </c>
      <c r="AL181" s="3">
        <v>45988</v>
      </c>
      <c r="AM181" s="3">
        <v>45996</v>
      </c>
      <c r="AN181" s="3">
        <v>45997</v>
      </c>
      <c r="AO181" s="3">
        <v>45998</v>
      </c>
      <c r="AP181" s="3">
        <v>45994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4060</v>
      </c>
      <c r="BA181" s="2">
        <v>0</v>
      </c>
      <c r="BB181" s="2">
        <v>0</v>
      </c>
      <c r="BC181" s="1" t="s">
        <v>101</v>
      </c>
      <c r="BD181" s="56">
        <v>0</v>
      </c>
    </row>
    <row r="182" spans="1:56" ht="27.75" customHeight="1" x14ac:dyDescent="0.55000000000000004">
      <c r="A182" s="3">
        <v>45799</v>
      </c>
      <c r="B182" s="14" t="s">
        <v>184</v>
      </c>
      <c r="C182" s="9" t="s">
        <v>181</v>
      </c>
      <c r="D182" s="13" t="s">
        <v>182</v>
      </c>
      <c r="E182" s="9">
        <v>20</v>
      </c>
      <c r="F182" s="9">
        <v>34</v>
      </c>
      <c r="G182" s="9" t="s">
        <v>60</v>
      </c>
      <c r="H182" s="9" t="s">
        <v>66</v>
      </c>
      <c r="I182" s="9">
        <v>95</v>
      </c>
      <c r="J182" s="9" t="s">
        <v>57</v>
      </c>
      <c r="K182" s="9">
        <v>5</v>
      </c>
      <c r="L182" s="9" t="s">
        <v>88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71</v>
      </c>
      <c r="T182" s="12" t="s">
        <v>127</v>
      </c>
      <c r="U182" s="11">
        <v>4000</v>
      </c>
      <c r="V182" s="10">
        <v>3975</v>
      </c>
      <c r="W182" s="10">
        <v>25</v>
      </c>
      <c r="X182" s="10">
        <v>4140</v>
      </c>
      <c r="Y182" s="10">
        <v>0</v>
      </c>
      <c r="Z182" s="9" t="s">
        <v>80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 t="s">
        <v>166</v>
      </c>
      <c r="AG182" s="1" t="s">
        <v>111</v>
      </c>
      <c r="AH182" s="1" t="s">
        <v>75</v>
      </c>
      <c r="AI182" s="1">
        <v>4</v>
      </c>
      <c r="AJ182" s="3" t="s">
        <v>127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4140</v>
      </c>
      <c r="BA182" s="2">
        <v>0</v>
      </c>
      <c r="BB182" s="2">
        <v>0</v>
      </c>
      <c r="BC182" s="1" t="s">
        <v>101</v>
      </c>
      <c r="BD182" s="56">
        <v>0</v>
      </c>
    </row>
    <row r="183" spans="1:56" ht="27.75" customHeight="1" x14ac:dyDescent="0.55000000000000004">
      <c r="A183" s="3">
        <v>45799</v>
      </c>
      <c r="B183" s="14" t="s">
        <v>184</v>
      </c>
      <c r="C183" s="9" t="s">
        <v>181</v>
      </c>
      <c r="D183" s="13" t="s">
        <v>205</v>
      </c>
      <c r="E183" s="9">
        <v>20</v>
      </c>
      <c r="F183" s="9">
        <v>34</v>
      </c>
      <c r="G183" s="9" t="s">
        <v>60</v>
      </c>
      <c r="H183" s="9" t="s">
        <v>66</v>
      </c>
      <c r="I183" s="9">
        <v>95</v>
      </c>
      <c r="J183" s="9" t="s">
        <v>57</v>
      </c>
      <c r="K183" s="9">
        <v>5</v>
      </c>
      <c r="L183" s="9" t="s">
        <v>88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 t="s">
        <v>127</v>
      </c>
      <c r="U183" s="11">
        <v>4000</v>
      </c>
      <c r="V183" s="10">
        <v>4056</v>
      </c>
      <c r="W183" s="10">
        <v>0</v>
      </c>
      <c r="X183" s="10">
        <v>4404</v>
      </c>
      <c r="Y183" s="10">
        <v>0</v>
      </c>
      <c r="Z183" s="9" t="s">
        <v>80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 t="s">
        <v>166</v>
      </c>
      <c r="AG183" s="1" t="s">
        <v>111</v>
      </c>
      <c r="AH183" s="1" t="s">
        <v>75</v>
      </c>
      <c r="AI183" s="1">
        <v>4</v>
      </c>
      <c r="AJ183" s="3" t="s">
        <v>127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4401</v>
      </c>
      <c r="BA183" s="2">
        <v>3</v>
      </c>
      <c r="BB183" s="2">
        <v>0</v>
      </c>
      <c r="BC183" s="1" t="s">
        <v>101</v>
      </c>
      <c r="BD183" s="56">
        <v>0</v>
      </c>
    </row>
    <row r="184" spans="1:56" ht="27.75" customHeight="1" x14ac:dyDescent="0.55000000000000004">
      <c r="A184" s="3">
        <v>45911</v>
      </c>
      <c r="B184" s="14" t="s">
        <v>225</v>
      </c>
      <c r="C184" s="9" t="s">
        <v>103</v>
      </c>
      <c r="D184" s="13" t="s">
        <v>226</v>
      </c>
      <c r="E184" s="9">
        <v>20</v>
      </c>
      <c r="F184" s="9">
        <v>38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67</v>
      </c>
      <c r="T184" s="12" t="s">
        <v>127</v>
      </c>
      <c r="U184" s="11">
        <v>3000</v>
      </c>
      <c r="V184" s="10">
        <v>2477</v>
      </c>
      <c r="W184" s="10">
        <v>523</v>
      </c>
      <c r="X184" s="10">
        <v>8465</v>
      </c>
      <c r="Y184" s="10">
        <v>0</v>
      </c>
      <c r="Z184" s="9" t="s">
        <v>80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75</v>
      </c>
      <c r="AI184" s="1">
        <v>4</v>
      </c>
      <c r="AJ184" s="3" t="s">
        <v>127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8465</v>
      </c>
      <c r="BA184" s="2">
        <v>0</v>
      </c>
      <c r="BB184" s="2">
        <v>0</v>
      </c>
      <c r="BC184" s="1" t="s">
        <v>101</v>
      </c>
      <c r="BD184" s="56">
        <v>0</v>
      </c>
    </row>
    <row r="185" spans="1:56" ht="27.75" customHeight="1" x14ac:dyDescent="0.55000000000000004">
      <c r="A185" s="3">
        <v>45541</v>
      </c>
      <c r="B185" s="14" t="s">
        <v>150</v>
      </c>
      <c r="C185" s="9" t="s">
        <v>103</v>
      </c>
      <c r="D185" s="13" t="s">
        <v>151</v>
      </c>
      <c r="E185" s="9">
        <v>20</v>
      </c>
      <c r="F185" s="9">
        <v>40</v>
      </c>
      <c r="G185" s="9" t="s">
        <v>60</v>
      </c>
      <c r="H185" s="9" t="s">
        <v>76</v>
      </c>
      <c r="I185" s="9">
        <v>108</v>
      </c>
      <c r="J185" s="9" t="s">
        <v>57</v>
      </c>
      <c r="K185" s="9">
        <v>5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67</v>
      </c>
      <c r="T185" s="12" t="s">
        <v>127</v>
      </c>
      <c r="U185" s="11">
        <v>3000</v>
      </c>
      <c r="V185" s="10">
        <v>3318</v>
      </c>
      <c r="W185" s="10">
        <v>0</v>
      </c>
      <c r="X185" s="10">
        <v>0</v>
      </c>
      <c r="Y185" s="10">
        <v>0</v>
      </c>
      <c r="Z185" s="9" t="s">
        <v>80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 t="s">
        <v>152</v>
      </c>
      <c r="AG185" s="1" t="s">
        <v>112</v>
      </c>
      <c r="AH185" s="1" t="s">
        <v>75</v>
      </c>
      <c r="AI185" s="1">
        <v>4</v>
      </c>
      <c r="AJ185" s="3" t="s">
        <v>127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>
        <v>0</v>
      </c>
      <c r="AY185" s="2" t="s">
        <v>172</v>
      </c>
      <c r="AZ185" s="2">
        <v>0</v>
      </c>
      <c r="BA185" s="2">
        <v>0</v>
      </c>
      <c r="BB185" s="2">
        <v>0</v>
      </c>
      <c r="BC185" s="1" t="s">
        <v>101</v>
      </c>
      <c r="BD185" s="56">
        <v>0</v>
      </c>
    </row>
    <row r="186" spans="1:56" ht="27.75" customHeight="1" x14ac:dyDescent="0.55000000000000004">
      <c r="A186" s="3">
        <v>0</v>
      </c>
      <c r="B186" s="14">
        <v>0</v>
      </c>
      <c r="C186" s="9">
        <v>0</v>
      </c>
      <c r="D186" s="13">
        <v>0</v>
      </c>
      <c r="E186" s="9">
        <v>20</v>
      </c>
      <c r="F186" s="9">
        <v>38</v>
      </c>
      <c r="G186" s="9">
        <v>0</v>
      </c>
      <c r="H186" s="9">
        <v>0</v>
      </c>
      <c r="I186" s="9">
        <v>84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80</v>
      </c>
      <c r="AA186" s="8">
        <v>637045.8268075001</v>
      </c>
      <c r="AB186" s="8">
        <v>6833.4254999999994</v>
      </c>
      <c r="AC186" s="8">
        <v>630212.40130750008</v>
      </c>
      <c r="AD186" s="8">
        <v>945.07050000000004</v>
      </c>
      <c r="AE186" s="8">
        <v>636100.75630750018</v>
      </c>
      <c r="AF186" s="8" t="s">
        <v>58</v>
      </c>
      <c r="AG186" s="1" t="s">
        <v>111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101</v>
      </c>
      <c r="BD186" s="56">
        <v>0</v>
      </c>
    </row>
    <row r="187" spans="1:56" ht="27.75" customHeight="1" x14ac:dyDescent="0.55000000000000004">
      <c r="A187" s="3">
        <v>45916</v>
      </c>
      <c r="B187" s="14" t="s">
        <v>244</v>
      </c>
      <c r="C187" s="9" t="s">
        <v>188</v>
      </c>
      <c r="D187" s="13">
        <v>21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>
        <v>46001</v>
      </c>
      <c r="U187" s="11">
        <v>2500</v>
      </c>
      <c r="V187" s="10">
        <v>0</v>
      </c>
      <c r="W187" s="10">
        <v>2500</v>
      </c>
      <c r="X187" s="10">
        <v>0</v>
      </c>
      <c r="Y187" s="10">
        <v>2625</v>
      </c>
      <c r="Z187" s="9" t="s">
        <v>189</v>
      </c>
      <c r="AA187" s="8">
        <v>2828.9250000000002</v>
      </c>
      <c r="AB187" s="8">
        <v>2828.9250000000002</v>
      </c>
      <c r="AC187" s="8">
        <v>0</v>
      </c>
      <c r="AD187" s="8">
        <v>0</v>
      </c>
      <c r="AE187" s="8">
        <v>0</v>
      </c>
      <c r="AF187" s="8">
        <v>0</v>
      </c>
      <c r="AG187" s="1" t="s">
        <v>111</v>
      </c>
      <c r="AH187" s="1" t="s">
        <v>74</v>
      </c>
      <c r="AI187" s="1">
        <v>2</v>
      </c>
      <c r="AJ187" s="3">
        <v>46001</v>
      </c>
      <c r="AK187" s="3">
        <v>0</v>
      </c>
      <c r="AL187" s="3">
        <v>45992</v>
      </c>
      <c r="AM187" s="3">
        <v>45999</v>
      </c>
      <c r="AN187" s="3">
        <v>46000</v>
      </c>
      <c r="AO187" s="3">
        <v>46000</v>
      </c>
      <c r="AP187" s="3">
        <v>45996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190</v>
      </c>
      <c r="BD187" s="56">
        <v>0</v>
      </c>
    </row>
    <row r="188" spans="1:56" ht="27.75" customHeight="1" x14ac:dyDescent="0.55000000000000004">
      <c r="A188" s="3">
        <v>45916</v>
      </c>
      <c r="B188" s="14" t="s">
        <v>244</v>
      </c>
      <c r="C188" s="9" t="s">
        <v>188</v>
      </c>
      <c r="D188" s="13">
        <v>331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106</v>
      </c>
      <c r="T188" s="12">
        <v>46001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189</v>
      </c>
      <c r="AA188" s="8">
        <v>2828.9250000000002</v>
      </c>
      <c r="AB188" s="8">
        <v>2828.9250000000002</v>
      </c>
      <c r="AC188" s="8">
        <v>0</v>
      </c>
      <c r="AD188" s="8">
        <v>0</v>
      </c>
      <c r="AE188" s="8">
        <v>0</v>
      </c>
      <c r="AF188" s="8">
        <v>0</v>
      </c>
      <c r="AG188" s="1" t="s">
        <v>111</v>
      </c>
      <c r="AH188" s="1" t="s">
        <v>74</v>
      </c>
      <c r="AI188" s="1">
        <v>2</v>
      </c>
      <c r="AJ188" s="3">
        <v>46001</v>
      </c>
      <c r="AK188" s="3">
        <v>0</v>
      </c>
      <c r="AL188" s="3">
        <v>45992</v>
      </c>
      <c r="AM188" s="3">
        <v>45999</v>
      </c>
      <c r="AN188" s="3">
        <v>46000</v>
      </c>
      <c r="AO188" s="3">
        <v>46000</v>
      </c>
      <c r="AP188" s="3">
        <v>45996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190</v>
      </c>
      <c r="BD188" s="56">
        <v>0</v>
      </c>
    </row>
    <row r="189" spans="1:56" ht="27.75" customHeight="1" x14ac:dyDescent="0.55000000000000004">
      <c r="A189" s="3">
        <v>45916</v>
      </c>
      <c r="B189" s="14" t="s">
        <v>244</v>
      </c>
      <c r="C189" s="9" t="s">
        <v>188</v>
      </c>
      <c r="D189" s="13" t="s">
        <v>239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106</v>
      </c>
      <c r="T189" s="12">
        <v>45999</v>
      </c>
      <c r="U189" s="11">
        <v>5000</v>
      </c>
      <c r="V189" s="10">
        <v>5000</v>
      </c>
      <c r="W189" s="10">
        <v>0</v>
      </c>
      <c r="X189" s="10">
        <v>6205</v>
      </c>
      <c r="Y189" s="10">
        <v>0</v>
      </c>
      <c r="Z189" s="9" t="s">
        <v>189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112</v>
      </c>
      <c r="AH189" s="1" t="s">
        <v>74</v>
      </c>
      <c r="AI189" s="1">
        <v>2</v>
      </c>
      <c r="AJ189" s="3">
        <v>45999</v>
      </c>
      <c r="AK189" s="3">
        <v>0</v>
      </c>
      <c r="AL189" s="3">
        <v>45990</v>
      </c>
      <c r="AM189" s="3">
        <v>45997</v>
      </c>
      <c r="AN189" s="3">
        <v>45998</v>
      </c>
      <c r="AO189" s="3">
        <v>45998</v>
      </c>
      <c r="AP189" s="3">
        <v>45994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6205</v>
      </c>
      <c r="BA189" s="2">
        <v>0</v>
      </c>
      <c r="BB189" s="2">
        <v>0</v>
      </c>
      <c r="BC189" s="1" t="s">
        <v>190</v>
      </c>
      <c r="BD189" s="56">
        <v>0</v>
      </c>
    </row>
    <row r="190" spans="1:56" ht="27.75" customHeight="1" x14ac:dyDescent="0.55000000000000004">
      <c r="A190" s="3">
        <v>45916</v>
      </c>
      <c r="B190" s="14" t="s">
        <v>244</v>
      </c>
      <c r="C190" s="9" t="s">
        <v>188</v>
      </c>
      <c r="D190" s="13" t="s">
        <v>237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106</v>
      </c>
      <c r="T190" s="12">
        <v>45999</v>
      </c>
      <c r="U190" s="11">
        <v>6000</v>
      </c>
      <c r="V190" s="10">
        <v>10000</v>
      </c>
      <c r="W190" s="10">
        <v>0</v>
      </c>
      <c r="X190" s="10">
        <v>10500</v>
      </c>
      <c r="Y190" s="10">
        <v>0</v>
      </c>
      <c r="Z190" s="9" t="s">
        <v>189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45999</v>
      </c>
      <c r="AK190" s="3">
        <v>0</v>
      </c>
      <c r="AL190" s="3">
        <v>45990</v>
      </c>
      <c r="AM190" s="3">
        <v>45997</v>
      </c>
      <c r="AN190" s="3">
        <v>45998</v>
      </c>
      <c r="AO190" s="3">
        <v>45998</v>
      </c>
      <c r="AP190" s="3">
        <v>45994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10500</v>
      </c>
      <c r="BA190" s="2">
        <v>0</v>
      </c>
      <c r="BB190" s="2">
        <v>0</v>
      </c>
      <c r="BC190" s="1" t="s">
        <v>190</v>
      </c>
      <c r="BD190" s="56">
        <v>0</v>
      </c>
    </row>
    <row r="191" spans="1:56" ht="27.75" customHeight="1" x14ac:dyDescent="0.55000000000000004">
      <c r="A191" s="3">
        <v>45916</v>
      </c>
      <c r="B191" s="14" t="s">
        <v>244</v>
      </c>
      <c r="C191" s="9" t="s">
        <v>188</v>
      </c>
      <c r="D191" s="13">
        <v>959</v>
      </c>
      <c r="E191" s="9">
        <v>20</v>
      </c>
      <c r="F191" s="9">
        <v>38</v>
      </c>
      <c r="G191" s="9" t="s">
        <v>60</v>
      </c>
      <c r="H191" s="9">
        <v>0</v>
      </c>
      <c r="I191" s="9">
        <v>82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106</v>
      </c>
      <c r="T191" s="12">
        <v>46000</v>
      </c>
      <c r="U191" s="11">
        <v>2500</v>
      </c>
      <c r="V191" s="10">
        <v>2500</v>
      </c>
      <c r="W191" s="10">
        <v>0</v>
      </c>
      <c r="X191" s="10">
        <v>2650</v>
      </c>
      <c r="Y191" s="10">
        <v>0</v>
      </c>
      <c r="Z191" s="9" t="s">
        <v>189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46000</v>
      </c>
      <c r="AK191" s="3">
        <v>0</v>
      </c>
      <c r="AL191" s="3">
        <v>45991</v>
      </c>
      <c r="AM191" s="3">
        <v>45998</v>
      </c>
      <c r="AN191" s="3">
        <v>45999</v>
      </c>
      <c r="AO191" s="3">
        <v>45999</v>
      </c>
      <c r="AP191" s="3">
        <v>45995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2650</v>
      </c>
      <c r="BA191" s="2">
        <v>0</v>
      </c>
      <c r="BB191" s="2">
        <v>0</v>
      </c>
      <c r="BC191" s="1" t="s">
        <v>190</v>
      </c>
      <c r="BD191" s="56">
        <v>0</v>
      </c>
    </row>
    <row r="192" spans="1:56" ht="27.75" customHeight="1" x14ac:dyDescent="0.55000000000000004">
      <c r="A192" s="3">
        <v>45916</v>
      </c>
      <c r="B192" s="14" t="s">
        <v>244</v>
      </c>
      <c r="C192" s="9" t="s">
        <v>188</v>
      </c>
      <c r="D192" s="13" t="s">
        <v>385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106</v>
      </c>
      <c r="T192" s="12">
        <v>46000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189</v>
      </c>
      <c r="AA192" s="8">
        <v>2828.9250000000002</v>
      </c>
      <c r="AB192" s="8">
        <v>2828.9250000000002</v>
      </c>
      <c r="AC192" s="8">
        <v>0</v>
      </c>
      <c r="AD192" s="8">
        <v>0</v>
      </c>
      <c r="AE192" s="8">
        <v>0</v>
      </c>
      <c r="AF192" s="8">
        <v>0</v>
      </c>
      <c r="AG192" s="1" t="s">
        <v>111</v>
      </c>
      <c r="AH192" s="1" t="s">
        <v>74</v>
      </c>
      <c r="AI192" s="1">
        <v>2</v>
      </c>
      <c r="AJ192" s="3">
        <v>46000</v>
      </c>
      <c r="AK192" s="3">
        <v>0</v>
      </c>
      <c r="AL192" s="3">
        <v>45991</v>
      </c>
      <c r="AM192" s="3">
        <v>45998</v>
      </c>
      <c r="AN192" s="3">
        <v>45999</v>
      </c>
      <c r="AO192" s="3">
        <v>45999</v>
      </c>
      <c r="AP192" s="3">
        <v>45995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190</v>
      </c>
      <c r="BD192" s="56">
        <v>0</v>
      </c>
    </row>
    <row r="193" spans="1:56" ht="27.75" customHeight="1" x14ac:dyDescent="0.55000000000000004">
      <c r="A193" s="3">
        <v>45916</v>
      </c>
      <c r="B193" s="14" t="s">
        <v>244</v>
      </c>
      <c r="C193" s="9" t="s">
        <v>188</v>
      </c>
      <c r="D193" s="13">
        <v>931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106</v>
      </c>
      <c r="T193" s="12">
        <v>46000</v>
      </c>
      <c r="U193" s="11">
        <v>7500</v>
      </c>
      <c r="V193" s="10">
        <v>1300</v>
      </c>
      <c r="W193" s="10">
        <v>6200</v>
      </c>
      <c r="X193" s="10">
        <v>8289</v>
      </c>
      <c r="Y193" s="10">
        <v>0</v>
      </c>
      <c r="Z193" s="9" t="s">
        <v>189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111</v>
      </c>
      <c r="AH193" s="1" t="s">
        <v>74</v>
      </c>
      <c r="AI193" s="1">
        <v>2</v>
      </c>
      <c r="AJ193" s="3">
        <v>46000</v>
      </c>
      <c r="AK193" s="3">
        <v>0</v>
      </c>
      <c r="AL193" s="3">
        <v>45991</v>
      </c>
      <c r="AM193" s="3">
        <v>45998</v>
      </c>
      <c r="AN193" s="3">
        <v>45999</v>
      </c>
      <c r="AO193" s="3">
        <v>45999</v>
      </c>
      <c r="AP193" s="3">
        <v>45995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1300</v>
      </c>
      <c r="BA193" s="2">
        <v>6989</v>
      </c>
      <c r="BB193" s="2">
        <v>0</v>
      </c>
      <c r="BC193" s="1" t="s">
        <v>190</v>
      </c>
      <c r="BD193" s="56">
        <v>0</v>
      </c>
    </row>
    <row r="194" spans="1:56" ht="27.75" customHeight="1" x14ac:dyDescent="0.55000000000000004">
      <c r="A194" s="3">
        <v>45916</v>
      </c>
      <c r="B194" s="14" t="s">
        <v>244</v>
      </c>
      <c r="C194" s="9" t="s">
        <v>188</v>
      </c>
      <c r="D194" s="13" t="s">
        <v>254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106</v>
      </c>
      <c r="T194" s="12">
        <v>46000</v>
      </c>
      <c r="U194" s="11">
        <v>2500</v>
      </c>
      <c r="V194" s="10">
        <v>0</v>
      </c>
      <c r="W194" s="10">
        <v>2500</v>
      </c>
      <c r="X194" s="10">
        <v>0</v>
      </c>
      <c r="Y194" s="10">
        <v>2625</v>
      </c>
      <c r="Z194" s="9" t="s">
        <v>189</v>
      </c>
      <c r="AA194" s="8">
        <v>2828.9250000000002</v>
      </c>
      <c r="AB194" s="8">
        <v>2828.9250000000002</v>
      </c>
      <c r="AC194" s="8">
        <v>0</v>
      </c>
      <c r="AD194" s="8">
        <v>0</v>
      </c>
      <c r="AE194" s="8">
        <v>0</v>
      </c>
      <c r="AF194" s="8">
        <v>0</v>
      </c>
      <c r="AG194" s="1" t="s">
        <v>112</v>
      </c>
      <c r="AH194" s="1" t="s">
        <v>74</v>
      </c>
      <c r="AI194" s="1">
        <v>2</v>
      </c>
      <c r="AJ194" s="3">
        <v>46000</v>
      </c>
      <c r="AK194" s="3">
        <v>0</v>
      </c>
      <c r="AL194" s="3">
        <v>45991</v>
      </c>
      <c r="AM194" s="3">
        <v>45998</v>
      </c>
      <c r="AN194" s="3">
        <v>45999</v>
      </c>
      <c r="AO194" s="3">
        <v>45999</v>
      </c>
      <c r="AP194" s="3">
        <v>45995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190</v>
      </c>
      <c r="BD194" s="56">
        <v>0</v>
      </c>
    </row>
    <row r="195" spans="1:56" ht="27.75" customHeight="1" x14ac:dyDescent="0.55000000000000004">
      <c r="A195" s="3">
        <v>45916</v>
      </c>
      <c r="B195" s="14" t="s">
        <v>244</v>
      </c>
      <c r="C195" s="9" t="s">
        <v>188</v>
      </c>
      <c r="D195" s="13" t="s">
        <v>232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106</v>
      </c>
      <c r="T195" s="12">
        <v>46000</v>
      </c>
      <c r="U195" s="11">
        <v>2500</v>
      </c>
      <c r="V195" s="10">
        <v>2500</v>
      </c>
      <c r="W195" s="10">
        <v>0</v>
      </c>
      <c r="X195" s="10">
        <v>2700</v>
      </c>
      <c r="Y195" s="10">
        <v>0</v>
      </c>
      <c r="Z195" s="9" t="s">
        <v>189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112</v>
      </c>
      <c r="AH195" s="1" t="s">
        <v>74</v>
      </c>
      <c r="AI195" s="1">
        <v>2</v>
      </c>
      <c r="AJ195" s="3">
        <v>46000</v>
      </c>
      <c r="AK195" s="3">
        <v>0</v>
      </c>
      <c r="AL195" s="3">
        <v>45991</v>
      </c>
      <c r="AM195" s="3">
        <v>45998</v>
      </c>
      <c r="AN195" s="3">
        <v>45999</v>
      </c>
      <c r="AO195" s="3">
        <v>45999</v>
      </c>
      <c r="AP195" s="3">
        <v>45995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2700</v>
      </c>
      <c r="BA195" s="2">
        <v>0</v>
      </c>
      <c r="BB195" s="2">
        <v>0</v>
      </c>
      <c r="BC195" s="1" t="s">
        <v>190</v>
      </c>
      <c r="BD195" s="56">
        <v>0</v>
      </c>
    </row>
    <row r="196" spans="1:56" ht="27.75" customHeight="1" x14ac:dyDescent="0.55000000000000004">
      <c r="A196" s="3">
        <v>45916</v>
      </c>
      <c r="B196" s="14" t="s">
        <v>244</v>
      </c>
      <c r="C196" s="9" t="s">
        <v>188</v>
      </c>
      <c r="D196" s="13">
        <v>935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106</v>
      </c>
      <c r="T196" s="12">
        <v>46000</v>
      </c>
      <c r="U196" s="11">
        <v>10000</v>
      </c>
      <c r="V196" s="10">
        <v>10000</v>
      </c>
      <c r="W196" s="10">
        <v>0</v>
      </c>
      <c r="X196" s="10">
        <v>10350</v>
      </c>
      <c r="Y196" s="10">
        <v>0</v>
      </c>
      <c r="Z196" s="9" t="s">
        <v>189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112</v>
      </c>
      <c r="AH196" s="1" t="s">
        <v>74</v>
      </c>
      <c r="AI196" s="1">
        <v>2</v>
      </c>
      <c r="AJ196" s="3">
        <v>46000</v>
      </c>
      <c r="AK196" s="3">
        <v>0</v>
      </c>
      <c r="AL196" s="3">
        <v>45991</v>
      </c>
      <c r="AM196" s="3">
        <v>45998</v>
      </c>
      <c r="AN196" s="3">
        <v>45999</v>
      </c>
      <c r="AO196" s="3">
        <v>45999</v>
      </c>
      <c r="AP196" s="3">
        <v>45995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10350</v>
      </c>
      <c r="BA196" s="2">
        <v>0</v>
      </c>
      <c r="BB196" s="2">
        <v>0</v>
      </c>
      <c r="BC196" s="1" t="s">
        <v>190</v>
      </c>
      <c r="BD196" s="56">
        <v>0</v>
      </c>
    </row>
    <row r="197" spans="1:56" ht="27.75" customHeight="1" x14ac:dyDescent="0.55000000000000004">
      <c r="A197" s="3">
        <v>45916</v>
      </c>
      <c r="B197" s="14" t="s">
        <v>244</v>
      </c>
      <c r="C197" s="9" t="s">
        <v>188</v>
      </c>
      <c r="D197" s="13" t="s">
        <v>235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45999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189</v>
      </c>
      <c r="AA197" s="8">
        <v>5657.85</v>
      </c>
      <c r="AB197" s="8">
        <v>5657.85</v>
      </c>
      <c r="AC197" s="8">
        <v>0</v>
      </c>
      <c r="AD197" s="8">
        <v>0</v>
      </c>
      <c r="AE197" s="8">
        <v>0</v>
      </c>
      <c r="AF197" s="8">
        <v>0</v>
      </c>
      <c r="AG197" s="1" t="s">
        <v>112</v>
      </c>
      <c r="AH197" s="1" t="s">
        <v>74</v>
      </c>
      <c r="AI197" s="1">
        <v>2</v>
      </c>
      <c r="AJ197" s="3">
        <v>45999</v>
      </c>
      <c r="AK197" s="3">
        <v>0</v>
      </c>
      <c r="AL197" s="3">
        <v>45990</v>
      </c>
      <c r="AM197" s="3">
        <v>45997</v>
      </c>
      <c r="AN197" s="3">
        <v>45998</v>
      </c>
      <c r="AO197" s="3">
        <v>45998</v>
      </c>
      <c r="AP197" s="3">
        <v>45994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190</v>
      </c>
      <c r="BD197" s="56">
        <v>0</v>
      </c>
    </row>
    <row r="198" spans="1:56" ht="27.75" customHeight="1" x14ac:dyDescent="0.55000000000000004">
      <c r="A198" s="3">
        <v>45916</v>
      </c>
      <c r="B198" s="14" t="s">
        <v>244</v>
      </c>
      <c r="C198" s="9" t="s">
        <v>188</v>
      </c>
      <c r="D198" s="13" t="s">
        <v>240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46001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189</v>
      </c>
      <c r="AA198" s="8">
        <v>2828.9250000000002</v>
      </c>
      <c r="AB198" s="8">
        <v>2828.9250000000002</v>
      </c>
      <c r="AC198" s="8">
        <v>0</v>
      </c>
      <c r="AD198" s="8">
        <v>0</v>
      </c>
      <c r="AE198" s="8">
        <v>0</v>
      </c>
      <c r="AF198" s="8">
        <v>0</v>
      </c>
      <c r="AG198" s="1" t="s">
        <v>112</v>
      </c>
      <c r="AH198" s="1" t="s">
        <v>74</v>
      </c>
      <c r="AI198" s="1">
        <v>2</v>
      </c>
      <c r="AJ198" s="3">
        <v>46001</v>
      </c>
      <c r="AK198" s="3">
        <v>0</v>
      </c>
      <c r="AL198" s="3">
        <v>45992</v>
      </c>
      <c r="AM198" s="3">
        <v>45999</v>
      </c>
      <c r="AN198" s="3">
        <v>46000</v>
      </c>
      <c r="AO198" s="3">
        <v>46000</v>
      </c>
      <c r="AP198" s="3">
        <v>45996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0</v>
      </c>
    </row>
    <row r="199" spans="1:56" ht="27.75" customHeight="1" x14ac:dyDescent="0.55000000000000004">
      <c r="A199" s="3">
        <v>45916</v>
      </c>
      <c r="B199" s="14" t="s">
        <v>244</v>
      </c>
      <c r="C199" s="9" t="s">
        <v>188</v>
      </c>
      <c r="D199" s="13" t="s">
        <v>242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46001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189</v>
      </c>
      <c r="AA199" s="8">
        <v>2828.9250000000002</v>
      </c>
      <c r="AB199" s="8">
        <v>2828.9250000000002</v>
      </c>
      <c r="AC199" s="8">
        <v>0</v>
      </c>
      <c r="AD199" s="8">
        <v>0</v>
      </c>
      <c r="AE199" s="8">
        <v>0</v>
      </c>
      <c r="AF199" s="8">
        <v>0</v>
      </c>
      <c r="AG199" s="1" t="s">
        <v>112</v>
      </c>
      <c r="AH199" s="1" t="s">
        <v>74</v>
      </c>
      <c r="AI199" s="1">
        <v>2</v>
      </c>
      <c r="AJ199" s="3">
        <v>46001</v>
      </c>
      <c r="AK199" s="3">
        <v>0</v>
      </c>
      <c r="AL199" s="3">
        <v>45992</v>
      </c>
      <c r="AM199" s="3">
        <v>45999</v>
      </c>
      <c r="AN199" s="3">
        <v>46000</v>
      </c>
      <c r="AO199" s="3">
        <v>46000</v>
      </c>
      <c r="AP199" s="3">
        <v>45996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190</v>
      </c>
      <c r="BD199" s="56">
        <v>0</v>
      </c>
    </row>
    <row r="200" spans="1:56" ht="27.75" customHeight="1" x14ac:dyDescent="0.55000000000000004">
      <c r="A200" s="3">
        <v>45916</v>
      </c>
      <c r="B200" s="14" t="s">
        <v>244</v>
      </c>
      <c r="C200" s="9" t="s">
        <v>188</v>
      </c>
      <c r="D200" s="13" t="s">
        <v>237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46001</v>
      </c>
      <c r="U200" s="11">
        <v>6000</v>
      </c>
      <c r="V200" s="10">
        <v>0</v>
      </c>
      <c r="W200" s="10">
        <v>6000</v>
      </c>
      <c r="X200" s="10">
        <v>0</v>
      </c>
      <c r="Y200" s="10">
        <v>6300</v>
      </c>
      <c r="Z200" s="9" t="s">
        <v>189</v>
      </c>
      <c r="AA200" s="8">
        <v>6454.14</v>
      </c>
      <c r="AB200" s="8">
        <v>6454.14</v>
      </c>
      <c r="AC200" s="8">
        <v>0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46001</v>
      </c>
      <c r="AK200" s="3">
        <v>0</v>
      </c>
      <c r="AL200" s="3">
        <v>45992</v>
      </c>
      <c r="AM200" s="3">
        <v>45999</v>
      </c>
      <c r="AN200" s="3">
        <v>46000</v>
      </c>
      <c r="AO200" s="3">
        <v>46000</v>
      </c>
      <c r="AP200" s="3">
        <v>45996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190</v>
      </c>
      <c r="BD200" s="56">
        <v>0</v>
      </c>
    </row>
    <row r="201" spans="1:56" ht="27.75" customHeight="1" x14ac:dyDescent="0.55000000000000004">
      <c r="A201" s="3">
        <v>45916</v>
      </c>
      <c r="B201" s="14" t="s">
        <v>244</v>
      </c>
      <c r="C201" s="9" t="s">
        <v>188</v>
      </c>
      <c r="D201" s="13">
        <v>959</v>
      </c>
      <c r="E201" s="9">
        <v>20</v>
      </c>
      <c r="F201" s="9">
        <v>38</v>
      </c>
      <c r="G201" s="9" t="s">
        <v>60</v>
      </c>
      <c r="H201" s="9">
        <v>0</v>
      </c>
      <c r="I201" s="9">
        <v>82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46003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189</v>
      </c>
      <c r="AA201" s="8">
        <v>2759.0749999999998</v>
      </c>
      <c r="AB201" s="8">
        <v>2759.0749999999998</v>
      </c>
      <c r="AC201" s="8">
        <v>0</v>
      </c>
      <c r="AD201" s="8">
        <v>0</v>
      </c>
      <c r="AE201" s="8">
        <v>0</v>
      </c>
      <c r="AF201" s="8">
        <v>0</v>
      </c>
      <c r="AG201" s="1" t="s">
        <v>112</v>
      </c>
      <c r="AH201" s="1" t="s">
        <v>74</v>
      </c>
      <c r="AI201" s="1">
        <v>2</v>
      </c>
      <c r="AJ201" s="3">
        <v>46003</v>
      </c>
      <c r="AK201" s="3">
        <v>0</v>
      </c>
      <c r="AL201" s="3">
        <v>45994</v>
      </c>
      <c r="AM201" s="3">
        <v>46001</v>
      </c>
      <c r="AN201" s="3">
        <v>46002</v>
      </c>
      <c r="AO201" s="3">
        <v>46002</v>
      </c>
      <c r="AP201" s="3">
        <v>45998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190</v>
      </c>
      <c r="BD201" s="56">
        <v>0</v>
      </c>
    </row>
    <row r="202" spans="1:56" ht="27.75" customHeight="1" x14ac:dyDescent="0.55000000000000004">
      <c r="A202" s="3">
        <v>45916</v>
      </c>
      <c r="B202" s="14" t="s">
        <v>244</v>
      </c>
      <c r="C202" s="9" t="s">
        <v>188</v>
      </c>
      <c r="D202" s="13" t="s">
        <v>239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46003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189</v>
      </c>
      <c r="AA202" s="8">
        <v>5378.4500000000007</v>
      </c>
      <c r="AB202" s="8">
        <v>5378.4500000000007</v>
      </c>
      <c r="AC202" s="8">
        <v>0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46003</v>
      </c>
      <c r="AK202" s="3">
        <v>0</v>
      </c>
      <c r="AL202" s="3">
        <v>45994</v>
      </c>
      <c r="AM202" s="3">
        <v>46001</v>
      </c>
      <c r="AN202" s="3">
        <v>46002</v>
      </c>
      <c r="AO202" s="3">
        <v>46002</v>
      </c>
      <c r="AP202" s="3">
        <v>45998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190</v>
      </c>
      <c r="BD202" s="56">
        <v>0</v>
      </c>
    </row>
    <row r="203" spans="1:56" ht="27.75" customHeight="1" x14ac:dyDescent="0.55000000000000004">
      <c r="A203" s="3">
        <v>45916</v>
      </c>
      <c r="B203" s="14" t="s">
        <v>244</v>
      </c>
      <c r="C203" s="9" t="s">
        <v>188</v>
      </c>
      <c r="D203" s="13" t="s">
        <v>237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46003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189</v>
      </c>
      <c r="AA203" s="8">
        <v>5378.4500000000007</v>
      </c>
      <c r="AB203" s="8">
        <v>5378.4500000000007</v>
      </c>
      <c r="AC203" s="8">
        <v>0</v>
      </c>
      <c r="AD203" s="8">
        <v>0</v>
      </c>
      <c r="AE203" s="8">
        <v>0</v>
      </c>
      <c r="AF203" s="8">
        <v>0</v>
      </c>
      <c r="AG203" s="1" t="s">
        <v>112</v>
      </c>
      <c r="AH203" s="1" t="s">
        <v>74</v>
      </c>
      <c r="AI203" s="1">
        <v>2</v>
      </c>
      <c r="AJ203" s="3">
        <v>46003</v>
      </c>
      <c r="AK203" s="3">
        <v>0</v>
      </c>
      <c r="AL203" s="3">
        <v>45994</v>
      </c>
      <c r="AM203" s="3">
        <v>46001</v>
      </c>
      <c r="AN203" s="3">
        <v>46002</v>
      </c>
      <c r="AO203" s="3">
        <v>46002</v>
      </c>
      <c r="AP203" s="3">
        <v>45998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190</v>
      </c>
      <c r="BD203" s="56">
        <v>0</v>
      </c>
    </row>
    <row r="204" spans="1:56" ht="27.75" customHeight="1" x14ac:dyDescent="0.55000000000000004">
      <c r="A204" s="3">
        <v>45916</v>
      </c>
      <c r="B204" s="14" t="s">
        <v>244</v>
      </c>
      <c r="C204" s="9" t="s">
        <v>188</v>
      </c>
      <c r="D204" s="13">
        <v>935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46003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189</v>
      </c>
      <c r="AA204" s="8">
        <v>5378.4500000000007</v>
      </c>
      <c r="AB204" s="8">
        <v>5378.4500000000007</v>
      </c>
      <c r="AC204" s="8">
        <v>0</v>
      </c>
      <c r="AD204" s="8">
        <v>0</v>
      </c>
      <c r="AE204" s="8">
        <v>0</v>
      </c>
      <c r="AF204" s="8">
        <v>0</v>
      </c>
      <c r="AG204" s="1" t="s">
        <v>111</v>
      </c>
      <c r="AH204" s="1" t="s">
        <v>74</v>
      </c>
      <c r="AI204" s="1">
        <v>2</v>
      </c>
      <c r="AJ204" s="3">
        <v>46003</v>
      </c>
      <c r="AK204" s="3">
        <v>0</v>
      </c>
      <c r="AL204" s="3">
        <v>45994</v>
      </c>
      <c r="AM204" s="3">
        <v>46001</v>
      </c>
      <c r="AN204" s="3">
        <v>46002</v>
      </c>
      <c r="AO204" s="3">
        <v>46002</v>
      </c>
      <c r="AP204" s="3">
        <v>45998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190</v>
      </c>
      <c r="BD204" s="56">
        <v>0</v>
      </c>
    </row>
    <row r="205" spans="1:56" ht="27.75" customHeight="1" x14ac:dyDescent="0.55000000000000004">
      <c r="A205" s="3">
        <v>45916</v>
      </c>
      <c r="B205" s="14" t="s">
        <v>244</v>
      </c>
      <c r="C205" s="9" t="s">
        <v>188</v>
      </c>
      <c r="D205" s="13" t="s">
        <v>235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46003</v>
      </c>
      <c r="U205" s="11">
        <v>7500</v>
      </c>
      <c r="V205" s="10">
        <v>0</v>
      </c>
      <c r="W205" s="10">
        <v>7500</v>
      </c>
      <c r="X205" s="10">
        <v>0</v>
      </c>
      <c r="Y205" s="10">
        <v>7875</v>
      </c>
      <c r="Z205" s="9" t="s">
        <v>189</v>
      </c>
      <c r="AA205" s="8">
        <v>8486.7750000000015</v>
      </c>
      <c r="AB205" s="8">
        <v>8486.7750000000015</v>
      </c>
      <c r="AC205" s="8">
        <v>0</v>
      </c>
      <c r="AD205" s="8">
        <v>0</v>
      </c>
      <c r="AE205" s="8">
        <v>0</v>
      </c>
      <c r="AF205" s="8">
        <v>0</v>
      </c>
      <c r="AG205" s="1" t="s">
        <v>112</v>
      </c>
      <c r="AH205" s="1" t="s">
        <v>74</v>
      </c>
      <c r="AI205" s="1">
        <v>2</v>
      </c>
      <c r="AJ205" s="3">
        <v>46003</v>
      </c>
      <c r="AK205" s="3">
        <v>0</v>
      </c>
      <c r="AL205" s="3">
        <v>45994</v>
      </c>
      <c r="AM205" s="3">
        <v>46001</v>
      </c>
      <c r="AN205" s="3">
        <v>46002</v>
      </c>
      <c r="AO205" s="3">
        <v>46002</v>
      </c>
      <c r="AP205" s="3">
        <v>45998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190</v>
      </c>
      <c r="BD205" s="56">
        <v>0</v>
      </c>
    </row>
    <row r="206" spans="1:56" ht="27.75" customHeight="1" x14ac:dyDescent="0.55000000000000004">
      <c r="A206" s="3">
        <v>45916</v>
      </c>
      <c r="B206" s="14" t="s">
        <v>244</v>
      </c>
      <c r="C206" s="9" t="s">
        <v>188</v>
      </c>
      <c r="D206" s="13">
        <v>21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46010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189</v>
      </c>
      <c r="AA206" s="8">
        <v>5657.85</v>
      </c>
      <c r="AB206" s="8">
        <v>4800</v>
      </c>
      <c r="AC206" s="8">
        <v>857.85000000000036</v>
      </c>
      <c r="AD206" s="8">
        <v>0</v>
      </c>
      <c r="AE206" s="8">
        <v>0</v>
      </c>
      <c r="AF206" s="8">
        <v>0</v>
      </c>
      <c r="AG206" s="1" t="s">
        <v>112</v>
      </c>
      <c r="AH206" s="1" t="s">
        <v>74</v>
      </c>
      <c r="AI206" s="1">
        <v>2</v>
      </c>
      <c r="AJ206" s="3">
        <v>46010</v>
      </c>
      <c r="AK206" s="3">
        <v>0</v>
      </c>
      <c r="AL206" s="3">
        <v>46001</v>
      </c>
      <c r="AM206" s="3">
        <v>46008</v>
      </c>
      <c r="AN206" s="3">
        <v>46009</v>
      </c>
      <c r="AO206" s="3">
        <v>46009</v>
      </c>
      <c r="AP206" s="3">
        <v>46005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190</v>
      </c>
      <c r="BD206" s="56">
        <v>67.579516666666706</v>
      </c>
    </row>
    <row r="207" spans="1:56" ht="27.75" customHeight="1" x14ac:dyDescent="0.55000000000000004">
      <c r="A207" s="3">
        <v>45916</v>
      </c>
      <c r="B207" s="14" t="s">
        <v>244</v>
      </c>
      <c r="C207" s="9" t="s">
        <v>188</v>
      </c>
      <c r="D207" s="13">
        <v>932</v>
      </c>
      <c r="E207" s="9">
        <v>20</v>
      </c>
      <c r="F207" s="9">
        <v>38</v>
      </c>
      <c r="G207" s="9" t="s">
        <v>60</v>
      </c>
      <c r="H207" s="9">
        <v>0</v>
      </c>
      <c r="I207" s="9">
        <v>82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46003</v>
      </c>
      <c r="U207" s="11">
        <v>2500</v>
      </c>
      <c r="V207" s="10">
        <v>2500</v>
      </c>
      <c r="W207" s="10">
        <v>0</v>
      </c>
      <c r="X207" s="10">
        <v>2600</v>
      </c>
      <c r="Y207" s="10">
        <v>0</v>
      </c>
      <c r="Z207" s="9" t="s">
        <v>189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112</v>
      </c>
      <c r="AH207" s="1" t="s">
        <v>74</v>
      </c>
      <c r="AI207" s="1">
        <v>2</v>
      </c>
      <c r="AJ207" s="3">
        <v>46003</v>
      </c>
      <c r="AK207" s="3">
        <v>0</v>
      </c>
      <c r="AL207" s="3">
        <v>45994</v>
      </c>
      <c r="AM207" s="3">
        <v>46001</v>
      </c>
      <c r="AN207" s="3">
        <v>46002</v>
      </c>
      <c r="AO207" s="3">
        <v>46002</v>
      </c>
      <c r="AP207" s="3">
        <v>45998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2600</v>
      </c>
      <c r="BA207" s="2">
        <v>0</v>
      </c>
      <c r="BB207" s="2">
        <v>0</v>
      </c>
      <c r="BC207" s="1" t="s">
        <v>190</v>
      </c>
      <c r="BD207" s="56">
        <v>0</v>
      </c>
    </row>
    <row r="208" spans="1:56" ht="27.75" customHeight="1" x14ac:dyDescent="0.55000000000000004">
      <c r="A208" s="3">
        <v>45916</v>
      </c>
      <c r="B208" s="14" t="s">
        <v>244</v>
      </c>
      <c r="C208" s="9" t="s">
        <v>188</v>
      </c>
      <c r="D208" s="13" t="s">
        <v>241</v>
      </c>
      <c r="E208" s="9">
        <v>20</v>
      </c>
      <c r="F208" s="9">
        <v>38</v>
      </c>
      <c r="G208" s="9" t="s">
        <v>60</v>
      </c>
      <c r="H208" s="9">
        <v>0</v>
      </c>
      <c r="I208" s="9">
        <v>82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46006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189</v>
      </c>
      <c r="AA208" s="8">
        <v>5518.15</v>
      </c>
      <c r="AB208" s="8">
        <v>0</v>
      </c>
      <c r="AC208" s="8">
        <v>5518.15</v>
      </c>
      <c r="AD208" s="8">
        <v>0</v>
      </c>
      <c r="AE208" s="8">
        <v>0</v>
      </c>
      <c r="AF208" s="8">
        <v>0</v>
      </c>
      <c r="AG208" s="1" t="s">
        <v>111</v>
      </c>
      <c r="AH208" s="1" t="s">
        <v>74</v>
      </c>
      <c r="AI208" s="1">
        <v>2</v>
      </c>
      <c r="AJ208" s="3">
        <v>46006</v>
      </c>
      <c r="AK208" s="3">
        <v>0</v>
      </c>
      <c r="AL208" s="3">
        <v>45997</v>
      </c>
      <c r="AM208" s="3">
        <v>46004</v>
      </c>
      <c r="AN208" s="3">
        <v>46005</v>
      </c>
      <c r="AO208" s="3">
        <v>46005</v>
      </c>
      <c r="AP208" s="3">
        <v>46001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434.7075944444444</v>
      </c>
    </row>
    <row r="209" spans="1:56" ht="27.75" customHeight="1" x14ac:dyDescent="0.55000000000000004">
      <c r="A209" s="3">
        <v>45916</v>
      </c>
      <c r="B209" s="14" t="s">
        <v>244</v>
      </c>
      <c r="C209" s="9" t="s">
        <v>188</v>
      </c>
      <c r="D209" s="13" t="s">
        <v>239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46006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189</v>
      </c>
      <c r="AA209" s="8">
        <v>5378.4500000000007</v>
      </c>
      <c r="AB209" s="8">
        <v>0</v>
      </c>
      <c r="AC209" s="8">
        <v>5378.4500000000007</v>
      </c>
      <c r="AD209" s="8">
        <v>0</v>
      </c>
      <c r="AE209" s="8">
        <v>0</v>
      </c>
      <c r="AF209" s="8">
        <v>0</v>
      </c>
      <c r="AG209" s="1" t="s">
        <v>112</v>
      </c>
      <c r="AH209" s="1" t="s">
        <v>74</v>
      </c>
      <c r="AI209" s="1">
        <v>2</v>
      </c>
      <c r="AJ209" s="3">
        <v>46006</v>
      </c>
      <c r="AK209" s="3">
        <v>0</v>
      </c>
      <c r="AL209" s="3">
        <v>45997</v>
      </c>
      <c r="AM209" s="3">
        <v>46004</v>
      </c>
      <c r="AN209" s="3">
        <v>46005</v>
      </c>
      <c r="AO209" s="3">
        <v>46005</v>
      </c>
      <c r="AP209" s="3">
        <v>46001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190</v>
      </c>
      <c r="BD209" s="56">
        <v>423.7023388888889</v>
      </c>
    </row>
    <row r="210" spans="1:56" ht="27.75" customHeight="1" x14ac:dyDescent="0.55000000000000004">
      <c r="A210" s="3">
        <v>45916</v>
      </c>
      <c r="B210" s="14" t="s">
        <v>244</v>
      </c>
      <c r="C210" s="9" t="s">
        <v>188</v>
      </c>
      <c r="D210" s="13" t="s">
        <v>237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46006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189</v>
      </c>
      <c r="AA210" s="8">
        <v>5378.4500000000007</v>
      </c>
      <c r="AB210" s="8">
        <v>0</v>
      </c>
      <c r="AC210" s="8">
        <v>5378.4500000000007</v>
      </c>
      <c r="AD210" s="8">
        <v>0</v>
      </c>
      <c r="AE210" s="8">
        <v>0</v>
      </c>
      <c r="AF210" s="8">
        <v>0</v>
      </c>
      <c r="AG210" s="1" t="s">
        <v>112</v>
      </c>
      <c r="AH210" s="1" t="s">
        <v>74</v>
      </c>
      <c r="AI210" s="1">
        <v>2</v>
      </c>
      <c r="AJ210" s="3">
        <v>46006</v>
      </c>
      <c r="AK210" s="3">
        <v>0</v>
      </c>
      <c r="AL210" s="3">
        <v>45997</v>
      </c>
      <c r="AM210" s="3">
        <v>46004</v>
      </c>
      <c r="AN210" s="3">
        <v>46005</v>
      </c>
      <c r="AO210" s="3">
        <v>46005</v>
      </c>
      <c r="AP210" s="3">
        <v>46001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190</v>
      </c>
      <c r="BD210" s="56">
        <v>423.7023388888889</v>
      </c>
    </row>
    <row r="211" spans="1:56" ht="27.75" customHeight="1" x14ac:dyDescent="0.55000000000000004">
      <c r="A211" s="3">
        <v>45916</v>
      </c>
      <c r="B211" s="14" t="s">
        <v>244</v>
      </c>
      <c r="C211" s="9" t="s">
        <v>188</v>
      </c>
      <c r="D211" s="13" t="s">
        <v>234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45999</v>
      </c>
      <c r="U211" s="11">
        <v>10000</v>
      </c>
      <c r="V211" s="10">
        <v>10200</v>
      </c>
      <c r="W211" s="10">
        <v>0</v>
      </c>
      <c r="X211" s="10">
        <v>10500</v>
      </c>
      <c r="Y211" s="10">
        <v>0</v>
      </c>
      <c r="Z211" s="9" t="s">
        <v>189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112</v>
      </c>
      <c r="AH211" s="1" t="s">
        <v>74</v>
      </c>
      <c r="AI211" s="1">
        <v>2</v>
      </c>
      <c r="AJ211" s="3">
        <v>45999</v>
      </c>
      <c r="AK211" s="3">
        <v>0</v>
      </c>
      <c r="AL211" s="3">
        <v>45990</v>
      </c>
      <c r="AM211" s="3">
        <v>45997</v>
      </c>
      <c r="AN211" s="3">
        <v>45998</v>
      </c>
      <c r="AO211" s="3">
        <v>45998</v>
      </c>
      <c r="AP211" s="3">
        <v>45994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10500</v>
      </c>
      <c r="BA211" s="2">
        <v>0</v>
      </c>
      <c r="BB211" s="2">
        <v>0</v>
      </c>
      <c r="BC211" s="1" t="s">
        <v>190</v>
      </c>
      <c r="BD211" s="56">
        <v>0</v>
      </c>
    </row>
    <row r="212" spans="1:56" ht="27.75" customHeight="1" x14ac:dyDescent="0.55000000000000004">
      <c r="A212" s="3">
        <v>45916</v>
      </c>
      <c r="B212" s="14" t="s">
        <v>244</v>
      </c>
      <c r="C212" s="9" t="s">
        <v>188</v>
      </c>
      <c r="D212" s="13" t="s">
        <v>238</v>
      </c>
      <c r="E212" s="9">
        <v>20</v>
      </c>
      <c r="F212" s="9">
        <v>38</v>
      </c>
      <c r="G212" s="9" t="s">
        <v>60</v>
      </c>
      <c r="H212" s="9">
        <v>0</v>
      </c>
      <c r="I212" s="9">
        <v>82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46006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189</v>
      </c>
      <c r="AA212" s="8">
        <v>5518.15</v>
      </c>
      <c r="AB212" s="8">
        <v>0</v>
      </c>
      <c r="AC212" s="8">
        <v>5518.15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74</v>
      </c>
      <c r="AI212" s="1">
        <v>2</v>
      </c>
      <c r="AJ212" s="3">
        <v>46006</v>
      </c>
      <c r="AK212" s="3">
        <v>0</v>
      </c>
      <c r="AL212" s="3">
        <v>45997</v>
      </c>
      <c r="AM212" s="3">
        <v>46004</v>
      </c>
      <c r="AN212" s="3">
        <v>46005</v>
      </c>
      <c r="AO212" s="3">
        <v>46005</v>
      </c>
      <c r="AP212" s="3">
        <v>46001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190</v>
      </c>
      <c r="BD212" s="56">
        <v>434.7075944444444</v>
      </c>
    </row>
    <row r="213" spans="1:56" ht="27.75" customHeight="1" x14ac:dyDescent="0.55000000000000004">
      <c r="A213" s="3">
        <v>45916</v>
      </c>
      <c r="B213" s="14" t="s">
        <v>244</v>
      </c>
      <c r="C213" s="9" t="s">
        <v>188</v>
      </c>
      <c r="D213" s="13">
        <v>931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46007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189</v>
      </c>
      <c r="AA213" s="8">
        <v>2828.9250000000002</v>
      </c>
      <c r="AB213" s="8">
        <v>0</v>
      </c>
      <c r="AC213" s="8">
        <v>2828.9250000000002</v>
      </c>
      <c r="AD213" s="8">
        <v>0</v>
      </c>
      <c r="AE213" s="8">
        <v>0</v>
      </c>
      <c r="AF213" s="8">
        <v>0</v>
      </c>
      <c r="AG213" s="1" t="s">
        <v>112</v>
      </c>
      <c r="AH213" s="1" t="s">
        <v>74</v>
      </c>
      <c r="AI213" s="1">
        <v>2</v>
      </c>
      <c r="AJ213" s="3">
        <v>46007</v>
      </c>
      <c r="AK213" s="3">
        <v>0</v>
      </c>
      <c r="AL213" s="3">
        <v>45998</v>
      </c>
      <c r="AM213" s="3">
        <v>46005</v>
      </c>
      <c r="AN213" s="3">
        <v>46006</v>
      </c>
      <c r="AO213" s="3">
        <v>46006</v>
      </c>
      <c r="AP213" s="3">
        <v>46002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222.85642500000006</v>
      </c>
    </row>
    <row r="214" spans="1:56" ht="27.75" customHeight="1" x14ac:dyDescent="0.55000000000000004">
      <c r="A214" s="3">
        <v>45916</v>
      </c>
      <c r="B214" s="14" t="s">
        <v>244</v>
      </c>
      <c r="C214" s="9" t="s">
        <v>188</v>
      </c>
      <c r="D214" s="13" t="s">
        <v>254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46007</v>
      </c>
      <c r="U214" s="11">
        <v>2500</v>
      </c>
      <c r="V214" s="10">
        <v>0</v>
      </c>
      <c r="W214" s="10">
        <v>2500</v>
      </c>
      <c r="X214" s="10">
        <v>0</v>
      </c>
      <c r="Y214" s="10">
        <v>2625</v>
      </c>
      <c r="Z214" s="9" t="s">
        <v>189</v>
      </c>
      <c r="AA214" s="8">
        <v>2828.9250000000002</v>
      </c>
      <c r="AB214" s="8">
        <v>0</v>
      </c>
      <c r="AC214" s="8">
        <v>2828.9250000000002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46007</v>
      </c>
      <c r="AK214" s="3">
        <v>0</v>
      </c>
      <c r="AL214" s="3">
        <v>45998</v>
      </c>
      <c r="AM214" s="3">
        <v>46005</v>
      </c>
      <c r="AN214" s="3">
        <v>46006</v>
      </c>
      <c r="AO214" s="3">
        <v>46006</v>
      </c>
      <c r="AP214" s="3">
        <v>46002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190</v>
      </c>
      <c r="BD214" s="56">
        <v>222.85642500000006</v>
      </c>
    </row>
    <row r="215" spans="1:56" ht="27.75" customHeight="1" x14ac:dyDescent="0.55000000000000004">
      <c r="A215" s="3">
        <v>45916</v>
      </c>
      <c r="B215" s="14" t="s">
        <v>244</v>
      </c>
      <c r="C215" s="9" t="s">
        <v>188</v>
      </c>
      <c r="D215" s="13" t="s">
        <v>232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46007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189</v>
      </c>
      <c r="AA215" s="8">
        <v>5657.85</v>
      </c>
      <c r="AB215" s="8">
        <v>0</v>
      </c>
      <c r="AC215" s="8">
        <v>5657.85</v>
      </c>
      <c r="AD215" s="8">
        <v>0</v>
      </c>
      <c r="AE215" s="8">
        <v>0</v>
      </c>
      <c r="AF215" s="8">
        <v>0</v>
      </c>
      <c r="AG215" s="1" t="s">
        <v>112</v>
      </c>
      <c r="AH215" s="1" t="s">
        <v>74</v>
      </c>
      <c r="AI215" s="1">
        <v>2</v>
      </c>
      <c r="AJ215" s="3">
        <v>46007</v>
      </c>
      <c r="AK215" s="3">
        <v>0</v>
      </c>
      <c r="AL215" s="3">
        <v>45998</v>
      </c>
      <c r="AM215" s="3">
        <v>46005</v>
      </c>
      <c r="AN215" s="3">
        <v>46006</v>
      </c>
      <c r="AO215" s="3">
        <v>46006</v>
      </c>
      <c r="AP215" s="3">
        <v>46002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190</v>
      </c>
      <c r="BD215" s="56">
        <v>445.71285000000012</v>
      </c>
    </row>
    <row r="216" spans="1:56" ht="27.75" customHeight="1" x14ac:dyDescent="0.55000000000000004">
      <c r="A216" s="3">
        <v>45916</v>
      </c>
      <c r="B216" s="14" t="s">
        <v>244</v>
      </c>
      <c r="C216" s="9" t="s">
        <v>188</v>
      </c>
      <c r="D216" s="13">
        <v>935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46007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189</v>
      </c>
      <c r="AA216" s="8">
        <v>5378.4500000000007</v>
      </c>
      <c r="AB216" s="8">
        <v>0</v>
      </c>
      <c r="AC216" s="8">
        <v>5378.4500000000007</v>
      </c>
      <c r="AD216" s="8">
        <v>0</v>
      </c>
      <c r="AE216" s="8">
        <v>0</v>
      </c>
      <c r="AF216" s="8">
        <v>0</v>
      </c>
      <c r="AG216" s="1" t="s">
        <v>112</v>
      </c>
      <c r="AH216" s="1" t="s">
        <v>74</v>
      </c>
      <c r="AI216" s="1">
        <v>2</v>
      </c>
      <c r="AJ216" s="3">
        <v>46007</v>
      </c>
      <c r="AK216" s="3">
        <v>0</v>
      </c>
      <c r="AL216" s="3">
        <v>45998</v>
      </c>
      <c r="AM216" s="3">
        <v>46005</v>
      </c>
      <c r="AN216" s="3">
        <v>46006</v>
      </c>
      <c r="AO216" s="3">
        <v>46006</v>
      </c>
      <c r="AP216" s="3">
        <v>46002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190</v>
      </c>
      <c r="BD216" s="56">
        <v>423.7023388888889</v>
      </c>
    </row>
    <row r="217" spans="1:56" ht="27.75" customHeight="1" x14ac:dyDescent="0.55000000000000004">
      <c r="A217" s="3">
        <v>45916</v>
      </c>
      <c r="B217" s="14" t="s">
        <v>244</v>
      </c>
      <c r="C217" s="9" t="s">
        <v>188</v>
      </c>
      <c r="D217" s="13" t="s">
        <v>239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46008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189</v>
      </c>
      <c r="AA217" s="8">
        <v>5378.4500000000007</v>
      </c>
      <c r="AB217" s="8">
        <v>0</v>
      </c>
      <c r="AC217" s="8">
        <v>5378.4500000000007</v>
      </c>
      <c r="AD217" s="8">
        <v>0</v>
      </c>
      <c r="AE217" s="8">
        <v>0</v>
      </c>
      <c r="AF217" s="8">
        <v>0</v>
      </c>
      <c r="AG217" s="1" t="s">
        <v>112</v>
      </c>
      <c r="AH217" s="1" t="s">
        <v>74</v>
      </c>
      <c r="AI217" s="1">
        <v>2</v>
      </c>
      <c r="AJ217" s="3">
        <v>46008</v>
      </c>
      <c r="AK217" s="3">
        <v>0</v>
      </c>
      <c r="AL217" s="3">
        <v>45999</v>
      </c>
      <c r="AM217" s="3">
        <v>46006</v>
      </c>
      <c r="AN217" s="3">
        <v>46007</v>
      </c>
      <c r="AO217" s="3">
        <v>46007</v>
      </c>
      <c r="AP217" s="3">
        <v>46003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190</v>
      </c>
      <c r="BD217" s="56">
        <v>423.7023388888889</v>
      </c>
    </row>
    <row r="218" spans="1:56" ht="27.75" customHeight="1" x14ac:dyDescent="0.55000000000000004">
      <c r="A218" s="3">
        <v>45916</v>
      </c>
      <c r="B218" s="14" t="s">
        <v>244</v>
      </c>
      <c r="C218" s="9" t="s">
        <v>188</v>
      </c>
      <c r="D218" s="13" t="s">
        <v>237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46008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189</v>
      </c>
      <c r="AA218" s="8">
        <v>10756.900000000001</v>
      </c>
      <c r="AB218" s="8">
        <v>0</v>
      </c>
      <c r="AC218" s="8">
        <v>10756.900000000001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74</v>
      </c>
      <c r="AI218" s="1">
        <v>2</v>
      </c>
      <c r="AJ218" s="3">
        <v>46008</v>
      </c>
      <c r="AK218" s="3">
        <v>0</v>
      </c>
      <c r="AL218" s="3">
        <v>45999</v>
      </c>
      <c r="AM218" s="3">
        <v>46006</v>
      </c>
      <c r="AN218" s="3">
        <v>46007</v>
      </c>
      <c r="AO218" s="3">
        <v>46007</v>
      </c>
      <c r="AP218" s="3">
        <v>46003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190</v>
      </c>
      <c r="BD218" s="56">
        <v>847.40467777777781</v>
      </c>
    </row>
    <row r="219" spans="1:56" ht="27.75" customHeight="1" x14ac:dyDescent="0.55000000000000004">
      <c r="A219" s="3">
        <v>45916</v>
      </c>
      <c r="B219" s="14" t="s">
        <v>244</v>
      </c>
      <c r="C219" s="9" t="s">
        <v>188</v>
      </c>
      <c r="D219" s="13">
        <v>935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46008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189</v>
      </c>
      <c r="AA219" s="8">
        <v>5378.4500000000007</v>
      </c>
      <c r="AB219" s="8">
        <v>0</v>
      </c>
      <c r="AC219" s="8">
        <v>5378.4500000000007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74</v>
      </c>
      <c r="AI219" s="1">
        <v>2</v>
      </c>
      <c r="AJ219" s="3">
        <v>46008</v>
      </c>
      <c r="AK219" s="3">
        <v>0</v>
      </c>
      <c r="AL219" s="3">
        <v>45999</v>
      </c>
      <c r="AM219" s="3">
        <v>46006</v>
      </c>
      <c r="AN219" s="3">
        <v>46007</v>
      </c>
      <c r="AO219" s="3">
        <v>46007</v>
      </c>
      <c r="AP219" s="3">
        <v>46003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190</v>
      </c>
      <c r="BD219" s="56">
        <v>423.7023388888889</v>
      </c>
    </row>
    <row r="220" spans="1:56" ht="27.75" customHeight="1" x14ac:dyDescent="0.55000000000000004">
      <c r="A220" s="3">
        <v>45916</v>
      </c>
      <c r="B220" s="14" t="s">
        <v>244</v>
      </c>
      <c r="C220" s="9" t="s">
        <v>188</v>
      </c>
      <c r="D220" s="13" t="s">
        <v>240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46009</v>
      </c>
      <c r="U220" s="11">
        <v>2500</v>
      </c>
      <c r="V220" s="10">
        <v>0</v>
      </c>
      <c r="W220" s="10">
        <v>2500</v>
      </c>
      <c r="X220" s="10">
        <v>0</v>
      </c>
      <c r="Y220" s="10">
        <v>2625</v>
      </c>
      <c r="Z220" s="9" t="s">
        <v>189</v>
      </c>
      <c r="AA220" s="8">
        <v>2828.9250000000002</v>
      </c>
      <c r="AB220" s="8">
        <v>0</v>
      </c>
      <c r="AC220" s="8">
        <v>2828.9250000000002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46009</v>
      </c>
      <c r="AK220" s="3">
        <v>0</v>
      </c>
      <c r="AL220" s="3">
        <v>46000</v>
      </c>
      <c r="AM220" s="3">
        <v>46007</v>
      </c>
      <c r="AN220" s="3">
        <v>46008</v>
      </c>
      <c r="AO220" s="3">
        <v>46008</v>
      </c>
      <c r="AP220" s="3">
        <v>46004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190</v>
      </c>
      <c r="BD220" s="56">
        <v>222.85642500000006</v>
      </c>
    </row>
    <row r="221" spans="1:56" ht="27.75" customHeight="1" x14ac:dyDescent="0.55000000000000004">
      <c r="A221" s="3">
        <v>45916</v>
      </c>
      <c r="B221" s="14" t="s">
        <v>244</v>
      </c>
      <c r="C221" s="9" t="s">
        <v>188</v>
      </c>
      <c r="D221" s="13">
        <v>959</v>
      </c>
      <c r="E221" s="9">
        <v>20</v>
      </c>
      <c r="F221" s="9">
        <v>38</v>
      </c>
      <c r="G221" s="9" t="s">
        <v>60</v>
      </c>
      <c r="H221" s="9">
        <v>0</v>
      </c>
      <c r="I221" s="9">
        <v>82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46009</v>
      </c>
      <c r="U221" s="11">
        <v>2500</v>
      </c>
      <c r="V221" s="10">
        <v>0</v>
      </c>
      <c r="W221" s="10">
        <v>2500</v>
      </c>
      <c r="X221" s="10">
        <v>0</v>
      </c>
      <c r="Y221" s="10">
        <v>2625</v>
      </c>
      <c r="Z221" s="9" t="s">
        <v>189</v>
      </c>
      <c r="AA221" s="8">
        <v>2759.0749999999998</v>
      </c>
      <c r="AB221" s="8">
        <v>0</v>
      </c>
      <c r="AC221" s="8">
        <v>2759.0749999999998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74</v>
      </c>
      <c r="AI221" s="1">
        <v>2</v>
      </c>
      <c r="AJ221" s="3">
        <v>46009</v>
      </c>
      <c r="AK221" s="3">
        <v>0</v>
      </c>
      <c r="AL221" s="3">
        <v>46000</v>
      </c>
      <c r="AM221" s="3">
        <v>46007</v>
      </c>
      <c r="AN221" s="3">
        <v>46008</v>
      </c>
      <c r="AO221" s="3">
        <v>46008</v>
      </c>
      <c r="AP221" s="3">
        <v>46004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217.3537972222222</v>
      </c>
    </row>
    <row r="222" spans="1:56" ht="27.75" customHeight="1" x14ac:dyDescent="0.55000000000000004">
      <c r="A222" s="3">
        <v>45916</v>
      </c>
      <c r="B222" s="14" t="s">
        <v>244</v>
      </c>
      <c r="C222" s="9" t="s">
        <v>188</v>
      </c>
      <c r="D222" s="13" t="s">
        <v>236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46000</v>
      </c>
      <c r="U222" s="11">
        <v>3500</v>
      </c>
      <c r="V222" s="10">
        <v>0</v>
      </c>
      <c r="W222" s="10">
        <v>3500</v>
      </c>
      <c r="X222" s="10">
        <v>0</v>
      </c>
      <c r="Y222" s="10">
        <v>3675</v>
      </c>
      <c r="Z222" s="9" t="s">
        <v>189</v>
      </c>
      <c r="AA222" s="8">
        <v>3764.9150000000004</v>
      </c>
      <c r="AB222" s="8">
        <v>0</v>
      </c>
      <c r="AC222" s="8">
        <v>3764.9150000000004</v>
      </c>
      <c r="AD222" s="8">
        <v>0</v>
      </c>
      <c r="AE222" s="8">
        <v>0</v>
      </c>
      <c r="AF222" s="8">
        <v>0</v>
      </c>
      <c r="AG222" s="1" t="s">
        <v>112</v>
      </c>
      <c r="AH222" s="1" t="s">
        <v>74</v>
      </c>
      <c r="AI222" s="1">
        <v>2</v>
      </c>
      <c r="AJ222" s="3">
        <v>46000</v>
      </c>
      <c r="AK222" s="3">
        <v>0</v>
      </c>
      <c r="AL222" s="3">
        <v>45991</v>
      </c>
      <c r="AM222" s="3">
        <v>45998</v>
      </c>
      <c r="AN222" s="3">
        <v>45999</v>
      </c>
      <c r="AO222" s="3">
        <v>45999</v>
      </c>
      <c r="AP222" s="3">
        <v>45995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190</v>
      </c>
      <c r="BD222" s="56">
        <v>296.59163722222223</v>
      </c>
    </row>
    <row r="223" spans="1:56" ht="27.75" customHeight="1" x14ac:dyDescent="0.55000000000000004">
      <c r="A223" s="3">
        <v>45916</v>
      </c>
      <c r="B223" s="14" t="s">
        <v>244</v>
      </c>
      <c r="C223" s="9" t="s">
        <v>188</v>
      </c>
      <c r="D223" s="13" t="s">
        <v>237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46010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189</v>
      </c>
      <c r="AA223" s="8">
        <v>5378.4500000000007</v>
      </c>
      <c r="AB223" s="8">
        <v>0</v>
      </c>
      <c r="AC223" s="8">
        <v>5378.4500000000007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74</v>
      </c>
      <c r="AI223" s="1">
        <v>2</v>
      </c>
      <c r="AJ223" s="3">
        <v>46010</v>
      </c>
      <c r="AK223" s="3">
        <v>0</v>
      </c>
      <c r="AL223" s="3">
        <v>46001</v>
      </c>
      <c r="AM223" s="3">
        <v>46008</v>
      </c>
      <c r="AN223" s="3">
        <v>46009</v>
      </c>
      <c r="AO223" s="3">
        <v>46009</v>
      </c>
      <c r="AP223" s="3">
        <v>46005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190</v>
      </c>
      <c r="BD223" s="56">
        <v>423.7023388888889</v>
      </c>
    </row>
    <row r="224" spans="1:56" ht="27.75" customHeight="1" x14ac:dyDescent="0.55000000000000004">
      <c r="A224" s="3">
        <v>45916</v>
      </c>
      <c r="B224" s="14" t="s">
        <v>244</v>
      </c>
      <c r="C224" s="9" t="s">
        <v>188</v>
      </c>
      <c r="D224" s="13" t="s">
        <v>234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46010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189</v>
      </c>
      <c r="AA224" s="8">
        <v>5657.85</v>
      </c>
      <c r="AB224" s="8">
        <v>0</v>
      </c>
      <c r="AC224" s="8">
        <v>5657.85</v>
      </c>
      <c r="AD224" s="8">
        <v>0</v>
      </c>
      <c r="AE224" s="8">
        <v>0</v>
      </c>
      <c r="AF224" s="8">
        <v>0</v>
      </c>
      <c r="AG224" s="1" t="s">
        <v>112</v>
      </c>
      <c r="AH224" s="1" t="s">
        <v>74</v>
      </c>
      <c r="AI224" s="1">
        <v>2</v>
      </c>
      <c r="AJ224" s="3">
        <v>46010</v>
      </c>
      <c r="AK224" s="3">
        <v>0</v>
      </c>
      <c r="AL224" s="3">
        <v>46001</v>
      </c>
      <c r="AM224" s="3">
        <v>46008</v>
      </c>
      <c r="AN224" s="3">
        <v>46009</v>
      </c>
      <c r="AO224" s="3">
        <v>46009</v>
      </c>
      <c r="AP224" s="3">
        <v>46005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190</v>
      </c>
      <c r="BD224" s="56">
        <v>445.71285000000012</v>
      </c>
    </row>
    <row r="225" spans="1:56" ht="27.75" customHeight="1" x14ac:dyDescent="0.55000000000000004">
      <c r="A225" s="3">
        <v>45916</v>
      </c>
      <c r="B225" s="14" t="s">
        <v>244</v>
      </c>
      <c r="C225" s="9" t="s">
        <v>188</v>
      </c>
      <c r="D225" s="13">
        <v>935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46010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189</v>
      </c>
      <c r="AA225" s="8">
        <v>5378.4500000000007</v>
      </c>
      <c r="AB225" s="8">
        <v>0</v>
      </c>
      <c r="AC225" s="8">
        <v>5378.4500000000007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46010</v>
      </c>
      <c r="AK225" s="3">
        <v>0</v>
      </c>
      <c r="AL225" s="3">
        <v>46001</v>
      </c>
      <c r="AM225" s="3">
        <v>46008</v>
      </c>
      <c r="AN225" s="3">
        <v>46009</v>
      </c>
      <c r="AO225" s="3">
        <v>46009</v>
      </c>
      <c r="AP225" s="3">
        <v>46005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190</v>
      </c>
      <c r="BD225" s="56">
        <v>423.7023388888889</v>
      </c>
    </row>
    <row r="226" spans="1:56" ht="27.75" customHeight="1" x14ac:dyDescent="0.55000000000000004">
      <c r="A226" s="3">
        <v>45916</v>
      </c>
      <c r="B226" s="14" t="s">
        <v>244</v>
      </c>
      <c r="C226" s="9" t="s">
        <v>188</v>
      </c>
      <c r="D226" s="13" t="s">
        <v>235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46010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189</v>
      </c>
      <c r="AA226" s="8">
        <v>5657.85</v>
      </c>
      <c r="AB226" s="8">
        <v>0</v>
      </c>
      <c r="AC226" s="8">
        <v>5657.85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46010</v>
      </c>
      <c r="AK226" s="3">
        <v>0</v>
      </c>
      <c r="AL226" s="3">
        <v>46001</v>
      </c>
      <c r="AM226" s="3">
        <v>46008</v>
      </c>
      <c r="AN226" s="3">
        <v>46009</v>
      </c>
      <c r="AO226" s="3">
        <v>46009</v>
      </c>
      <c r="AP226" s="3">
        <v>46005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190</v>
      </c>
      <c r="BD226" s="56">
        <v>445.71285000000012</v>
      </c>
    </row>
    <row r="227" spans="1:56" ht="27.75" customHeight="1" x14ac:dyDescent="0.55000000000000004">
      <c r="A227" s="3">
        <v>45916</v>
      </c>
      <c r="B227" s="14" t="s">
        <v>244</v>
      </c>
      <c r="C227" s="9" t="s">
        <v>188</v>
      </c>
      <c r="D227" s="13">
        <v>21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46010</v>
      </c>
      <c r="U227" s="11">
        <v>2500</v>
      </c>
      <c r="V227" s="10">
        <v>0</v>
      </c>
      <c r="W227" s="10">
        <v>2500</v>
      </c>
      <c r="X227" s="10">
        <v>0</v>
      </c>
      <c r="Y227" s="10">
        <v>2625</v>
      </c>
      <c r="Z227" s="9" t="s">
        <v>189</v>
      </c>
      <c r="AA227" s="8">
        <v>2828.9250000000002</v>
      </c>
      <c r="AB227" s="8">
        <v>0</v>
      </c>
      <c r="AC227" s="8">
        <v>2828.9250000000002</v>
      </c>
      <c r="AD227" s="8">
        <v>0</v>
      </c>
      <c r="AE227" s="8">
        <v>0</v>
      </c>
      <c r="AF227" s="8">
        <v>0</v>
      </c>
      <c r="AG227" s="1" t="s">
        <v>112</v>
      </c>
      <c r="AH227" s="1" t="s">
        <v>74</v>
      </c>
      <c r="AI227" s="1">
        <v>2</v>
      </c>
      <c r="AJ227" s="3">
        <v>46010</v>
      </c>
      <c r="AK227" s="3">
        <v>0</v>
      </c>
      <c r="AL227" s="3">
        <v>46001</v>
      </c>
      <c r="AM227" s="3">
        <v>46008</v>
      </c>
      <c r="AN227" s="3">
        <v>46009</v>
      </c>
      <c r="AO227" s="3">
        <v>46009</v>
      </c>
      <c r="AP227" s="3">
        <v>46005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190</v>
      </c>
      <c r="BD227" s="56">
        <v>222.85642500000006</v>
      </c>
    </row>
    <row r="228" spans="1:56" ht="27.75" customHeight="1" x14ac:dyDescent="0.55000000000000004">
      <c r="A228" s="3">
        <v>45916</v>
      </c>
      <c r="B228" s="14" t="s">
        <v>244</v>
      </c>
      <c r="C228" s="9" t="s">
        <v>188</v>
      </c>
      <c r="D228" s="13">
        <v>932</v>
      </c>
      <c r="E228" s="9">
        <v>20</v>
      </c>
      <c r="F228" s="9">
        <v>38</v>
      </c>
      <c r="G228" s="9" t="s">
        <v>60</v>
      </c>
      <c r="H228" s="9">
        <v>0</v>
      </c>
      <c r="I228" s="9">
        <v>82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46010</v>
      </c>
      <c r="U228" s="11">
        <v>2500</v>
      </c>
      <c r="V228" s="10">
        <v>0</v>
      </c>
      <c r="W228" s="10">
        <v>2500</v>
      </c>
      <c r="X228" s="10">
        <v>0</v>
      </c>
      <c r="Y228" s="10">
        <v>2625</v>
      </c>
      <c r="Z228" s="9" t="s">
        <v>189</v>
      </c>
      <c r="AA228" s="8">
        <v>2759.0749999999998</v>
      </c>
      <c r="AB228" s="8">
        <v>0</v>
      </c>
      <c r="AC228" s="8">
        <v>2759.0749999999998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74</v>
      </c>
      <c r="AI228" s="1">
        <v>2</v>
      </c>
      <c r="AJ228" s="3">
        <v>46010</v>
      </c>
      <c r="AK228" s="3">
        <v>0</v>
      </c>
      <c r="AL228" s="3">
        <v>46001</v>
      </c>
      <c r="AM228" s="3">
        <v>46008</v>
      </c>
      <c r="AN228" s="3">
        <v>46009</v>
      </c>
      <c r="AO228" s="3">
        <v>46009</v>
      </c>
      <c r="AP228" s="3">
        <v>46005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190</v>
      </c>
      <c r="BD228" s="56">
        <v>217.3537972222222</v>
      </c>
    </row>
    <row r="229" spans="1:56" ht="27.75" customHeight="1" x14ac:dyDescent="0.55000000000000004">
      <c r="A229" s="3">
        <v>45916</v>
      </c>
      <c r="B229" s="14" t="s">
        <v>244</v>
      </c>
      <c r="C229" s="9" t="s">
        <v>188</v>
      </c>
      <c r="D229" s="13" t="s">
        <v>237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46013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189</v>
      </c>
      <c r="AA229" s="8">
        <v>5378.4500000000007</v>
      </c>
      <c r="AB229" s="8">
        <v>0</v>
      </c>
      <c r="AC229" s="8">
        <v>5378.4500000000007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46013</v>
      </c>
      <c r="AK229" s="3">
        <v>0</v>
      </c>
      <c r="AL229" s="3">
        <v>46004</v>
      </c>
      <c r="AM229" s="3">
        <v>46011</v>
      </c>
      <c r="AN229" s="3">
        <v>46012</v>
      </c>
      <c r="AO229" s="3">
        <v>46012</v>
      </c>
      <c r="AP229" s="3">
        <v>46008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190</v>
      </c>
      <c r="BD229" s="56">
        <v>423.7023388888889</v>
      </c>
    </row>
    <row r="230" spans="1:56" ht="27.75" customHeight="1" x14ac:dyDescent="0.55000000000000004">
      <c r="A230" s="3">
        <v>45916</v>
      </c>
      <c r="B230" s="14" t="s">
        <v>244</v>
      </c>
      <c r="C230" s="9" t="s">
        <v>188</v>
      </c>
      <c r="D230" s="13">
        <v>935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46013</v>
      </c>
      <c r="U230" s="11">
        <v>10000</v>
      </c>
      <c r="V230" s="10">
        <v>0</v>
      </c>
      <c r="W230" s="10">
        <v>10000</v>
      </c>
      <c r="X230" s="10">
        <v>0</v>
      </c>
      <c r="Y230" s="10">
        <v>10500</v>
      </c>
      <c r="Z230" s="9" t="s">
        <v>189</v>
      </c>
      <c r="AA230" s="8">
        <v>10756.900000000001</v>
      </c>
      <c r="AB230" s="8">
        <v>0</v>
      </c>
      <c r="AC230" s="8">
        <v>10756.900000000001</v>
      </c>
      <c r="AD230" s="8">
        <v>0</v>
      </c>
      <c r="AE230" s="8">
        <v>0</v>
      </c>
      <c r="AF230" s="8">
        <v>0</v>
      </c>
      <c r="AG230" s="1" t="s">
        <v>112</v>
      </c>
      <c r="AH230" s="1" t="s">
        <v>74</v>
      </c>
      <c r="AI230" s="1">
        <v>2</v>
      </c>
      <c r="AJ230" s="3">
        <v>46013</v>
      </c>
      <c r="AK230" s="3">
        <v>0</v>
      </c>
      <c r="AL230" s="3">
        <v>46004</v>
      </c>
      <c r="AM230" s="3">
        <v>46011</v>
      </c>
      <c r="AN230" s="3">
        <v>46012</v>
      </c>
      <c r="AO230" s="3">
        <v>46012</v>
      </c>
      <c r="AP230" s="3">
        <v>46008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190</v>
      </c>
      <c r="BD230" s="56">
        <v>847.40467777777781</v>
      </c>
    </row>
    <row r="231" spans="1:56" ht="27.75" customHeight="1" x14ac:dyDescent="0.55000000000000004">
      <c r="A231" s="3">
        <v>45916</v>
      </c>
      <c r="B231" s="14" t="s">
        <v>244</v>
      </c>
      <c r="C231" s="9" t="s">
        <v>188</v>
      </c>
      <c r="D231" s="13">
        <v>931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46014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189</v>
      </c>
      <c r="AA231" s="8">
        <v>5657.85</v>
      </c>
      <c r="AB231" s="8">
        <v>0</v>
      </c>
      <c r="AC231" s="8">
        <v>5657.85</v>
      </c>
      <c r="AD231" s="8">
        <v>0</v>
      </c>
      <c r="AE231" s="8">
        <v>0</v>
      </c>
      <c r="AF231" s="8">
        <v>0</v>
      </c>
      <c r="AG231" s="1" t="s">
        <v>112</v>
      </c>
      <c r="AH231" s="1" t="s">
        <v>74</v>
      </c>
      <c r="AI231" s="1">
        <v>2</v>
      </c>
      <c r="AJ231" s="3">
        <v>46014</v>
      </c>
      <c r="AK231" s="3">
        <v>0</v>
      </c>
      <c r="AL231" s="3">
        <v>46005</v>
      </c>
      <c r="AM231" s="3">
        <v>46012</v>
      </c>
      <c r="AN231" s="3">
        <v>46013</v>
      </c>
      <c r="AO231" s="3">
        <v>46013</v>
      </c>
      <c r="AP231" s="3">
        <v>46009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190</v>
      </c>
      <c r="BD231" s="56">
        <v>445.71285000000012</v>
      </c>
    </row>
    <row r="232" spans="1:56" ht="27.75" customHeight="1" x14ac:dyDescent="0.55000000000000004">
      <c r="A232" s="3">
        <v>45916</v>
      </c>
      <c r="B232" s="14" t="s">
        <v>244</v>
      </c>
      <c r="C232" s="9" t="s">
        <v>188</v>
      </c>
      <c r="D232" s="13" t="s">
        <v>241</v>
      </c>
      <c r="E232" s="9">
        <v>20</v>
      </c>
      <c r="F232" s="9">
        <v>38</v>
      </c>
      <c r="G232" s="9" t="s">
        <v>60</v>
      </c>
      <c r="H232" s="9">
        <v>0</v>
      </c>
      <c r="I232" s="9">
        <v>82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46014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189</v>
      </c>
      <c r="AA232" s="8">
        <v>5518.15</v>
      </c>
      <c r="AB232" s="8">
        <v>0</v>
      </c>
      <c r="AC232" s="8">
        <v>5518.15</v>
      </c>
      <c r="AD232" s="8">
        <v>0</v>
      </c>
      <c r="AE232" s="8">
        <v>0</v>
      </c>
      <c r="AF232" s="8">
        <v>0</v>
      </c>
      <c r="AG232" s="1" t="s">
        <v>112</v>
      </c>
      <c r="AH232" s="1" t="s">
        <v>74</v>
      </c>
      <c r="AI232" s="1">
        <v>2</v>
      </c>
      <c r="AJ232" s="3">
        <v>46014</v>
      </c>
      <c r="AK232" s="3">
        <v>0</v>
      </c>
      <c r="AL232" s="3">
        <v>46005</v>
      </c>
      <c r="AM232" s="3">
        <v>46012</v>
      </c>
      <c r="AN232" s="3">
        <v>46013</v>
      </c>
      <c r="AO232" s="3">
        <v>46013</v>
      </c>
      <c r="AP232" s="3">
        <v>46009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190</v>
      </c>
      <c r="BD232" s="56">
        <v>434.7075944444444</v>
      </c>
    </row>
    <row r="233" spans="1:56" ht="27.75" customHeight="1" x14ac:dyDescent="0.55000000000000004">
      <c r="A233" s="3">
        <v>45916</v>
      </c>
      <c r="B233" s="14" t="s">
        <v>244</v>
      </c>
      <c r="C233" s="9" t="s">
        <v>188</v>
      </c>
      <c r="D233" s="13">
        <v>959</v>
      </c>
      <c r="E233" s="9">
        <v>20</v>
      </c>
      <c r="F233" s="9">
        <v>38</v>
      </c>
      <c r="G233" s="9" t="s">
        <v>60</v>
      </c>
      <c r="H233" s="9">
        <v>0</v>
      </c>
      <c r="I233" s="9">
        <v>82</v>
      </c>
      <c r="J233" s="9" t="s">
        <v>78</v>
      </c>
      <c r="K233" s="9">
        <v>0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46014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189</v>
      </c>
      <c r="AA233" s="8">
        <v>5518.15</v>
      </c>
      <c r="AB233" s="8">
        <v>0</v>
      </c>
      <c r="AC233" s="8">
        <v>5518.15</v>
      </c>
      <c r="AD233" s="8">
        <v>0</v>
      </c>
      <c r="AE233" s="8">
        <v>0</v>
      </c>
      <c r="AF233" s="8">
        <v>0</v>
      </c>
      <c r="AG233" s="1" t="s">
        <v>112</v>
      </c>
      <c r="AH233" s="1" t="s">
        <v>74</v>
      </c>
      <c r="AI233" s="1">
        <v>2</v>
      </c>
      <c r="AJ233" s="3">
        <v>46014</v>
      </c>
      <c r="AK233" s="3">
        <v>0</v>
      </c>
      <c r="AL233" s="3">
        <v>46005</v>
      </c>
      <c r="AM233" s="3">
        <v>46012</v>
      </c>
      <c r="AN233" s="3">
        <v>46013</v>
      </c>
      <c r="AO233" s="3">
        <v>46013</v>
      </c>
      <c r="AP233" s="3">
        <v>46009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190</v>
      </c>
      <c r="BD233" s="56">
        <v>434.7075944444444</v>
      </c>
    </row>
    <row r="234" spans="1:56" ht="27.75" customHeight="1" x14ac:dyDescent="0.55000000000000004">
      <c r="A234" s="3">
        <v>45916</v>
      </c>
      <c r="B234" s="14" t="s">
        <v>244</v>
      </c>
      <c r="C234" s="9" t="s">
        <v>188</v>
      </c>
      <c r="D234" s="13">
        <v>331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46014</v>
      </c>
      <c r="U234" s="11">
        <v>2500</v>
      </c>
      <c r="V234" s="10">
        <v>0</v>
      </c>
      <c r="W234" s="10">
        <v>2500</v>
      </c>
      <c r="X234" s="10">
        <v>0</v>
      </c>
      <c r="Y234" s="10">
        <v>2625</v>
      </c>
      <c r="Z234" s="9" t="s">
        <v>189</v>
      </c>
      <c r="AA234" s="8">
        <v>2828.9250000000002</v>
      </c>
      <c r="AB234" s="8">
        <v>0</v>
      </c>
      <c r="AC234" s="8">
        <v>2828.9250000000002</v>
      </c>
      <c r="AD234" s="8">
        <v>0</v>
      </c>
      <c r="AE234" s="8">
        <v>0</v>
      </c>
      <c r="AF234" s="8">
        <v>0</v>
      </c>
      <c r="AG234" s="1" t="s">
        <v>112</v>
      </c>
      <c r="AH234" s="1" t="s">
        <v>74</v>
      </c>
      <c r="AI234" s="1">
        <v>2</v>
      </c>
      <c r="AJ234" s="3">
        <v>46014</v>
      </c>
      <c r="AK234" s="3">
        <v>0</v>
      </c>
      <c r="AL234" s="3">
        <v>46005</v>
      </c>
      <c r="AM234" s="3">
        <v>46012</v>
      </c>
      <c r="AN234" s="3">
        <v>46013</v>
      </c>
      <c r="AO234" s="3">
        <v>46013</v>
      </c>
      <c r="AP234" s="3">
        <v>46009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190</v>
      </c>
      <c r="BD234" s="56">
        <v>222.85642500000006</v>
      </c>
    </row>
    <row r="235" spans="1:56" ht="27.75" customHeight="1" x14ac:dyDescent="0.55000000000000004">
      <c r="A235" s="3">
        <v>45916</v>
      </c>
      <c r="B235" s="14" t="s">
        <v>244</v>
      </c>
      <c r="C235" s="9" t="s">
        <v>188</v>
      </c>
      <c r="D235" s="13" t="s">
        <v>239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46014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189</v>
      </c>
      <c r="AA235" s="8">
        <v>5378.4500000000007</v>
      </c>
      <c r="AB235" s="8">
        <v>0</v>
      </c>
      <c r="AC235" s="8">
        <v>5378.4500000000007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74</v>
      </c>
      <c r="AI235" s="1">
        <v>2</v>
      </c>
      <c r="AJ235" s="3">
        <v>46014</v>
      </c>
      <c r="AK235" s="3">
        <v>0</v>
      </c>
      <c r="AL235" s="3">
        <v>46005</v>
      </c>
      <c r="AM235" s="3">
        <v>46012</v>
      </c>
      <c r="AN235" s="3">
        <v>46013</v>
      </c>
      <c r="AO235" s="3">
        <v>46013</v>
      </c>
      <c r="AP235" s="3">
        <v>46009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190</v>
      </c>
      <c r="BD235" s="56">
        <v>423.7023388888889</v>
      </c>
    </row>
    <row r="236" spans="1:56" ht="27.75" customHeight="1" x14ac:dyDescent="0.55000000000000004">
      <c r="A236" s="3">
        <v>45916</v>
      </c>
      <c r="B236" s="14" t="s">
        <v>244</v>
      </c>
      <c r="C236" s="9" t="s">
        <v>188</v>
      </c>
      <c r="D236" s="13" t="s">
        <v>232</v>
      </c>
      <c r="E236" s="9">
        <v>20</v>
      </c>
      <c r="F236" s="9">
        <v>39</v>
      </c>
      <c r="G236" s="9" t="s">
        <v>60</v>
      </c>
      <c r="H236" s="9">
        <v>0</v>
      </c>
      <c r="I236" s="9">
        <v>84</v>
      </c>
      <c r="J236" s="9" t="s">
        <v>78</v>
      </c>
      <c r="K236" s="9">
        <v>0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46014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189</v>
      </c>
      <c r="AA236" s="8">
        <v>5657.85</v>
      </c>
      <c r="AB236" s="8">
        <v>0</v>
      </c>
      <c r="AC236" s="8">
        <v>5657.85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46014</v>
      </c>
      <c r="AK236" s="3">
        <v>0</v>
      </c>
      <c r="AL236" s="3">
        <v>46005</v>
      </c>
      <c r="AM236" s="3">
        <v>46012</v>
      </c>
      <c r="AN236" s="3">
        <v>46013</v>
      </c>
      <c r="AO236" s="3">
        <v>46013</v>
      </c>
      <c r="AP236" s="3">
        <v>46009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190</v>
      </c>
      <c r="BD236" s="56">
        <v>445.71285000000012</v>
      </c>
    </row>
    <row r="237" spans="1:56" ht="27.75" customHeight="1" x14ac:dyDescent="0.55000000000000004">
      <c r="A237" s="3">
        <v>45916</v>
      </c>
      <c r="B237" s="14" t="s">
        <v>244</v>
      </c>
      <c r="C237" s="9" t="s">
        <v>188</v>
      </c>
      <c r="D237" s="13" t="s">
        <v>238</v>
      </c>
      <c r="E237" s="9">
        <v>20</v>
      </c>
      <c r="F237" s="9">
        <v>38</v>
      </c>
      <c r="G237" s="9" t="s">
        <v>60</v>
      </c>
      <c r="H237" s="9">
        <v>0</v>
      </c>
      <c r="I237" s="9">
        <v>82</v>
      </c>
      <c r="J237" s="9" t="s">
        <v>78</v>
      </c>
      <c r="K237" s="9">
        <v>0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46014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189</v>
      </c>
      <c r="AA237" s="8">
        <v>5518.15</v>
      </c>
      <c r="AB237" s="8">
        <v>0</v>
      </c>
      <c r="AC237" s="8">
        <v>5518.15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46014</v>
      </c>
      <c r="AK237" s="3">
        <v>0</v>
      </c>
      <c r="AL237" s="3">
        <v>46005</v>
      </c>
      <c r="AM237" s="3">
        <v>46012</v>
      </c>
      <c r="AN237" s="3">
        <v>46013</v>
      </c>
      <c r="AO237" s="3">
        <v>46013</v>
      </c>
      <c r="AP237" s="3">
        <v>46009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190</v>
      </c>
      <c r="BD237" s="56">
        <v>434.7075944444444</v>
      </c>
    </row>
    <row r="238" spans="1:56" ht="27.75" customHeight="1" x14ac:dyDescent="0.55000000000000004">
      <c r="A238" s="3">
        <v>45916</v>
      </c>
      <c r="B238" s="14" t="s">
        <v>244</v>
      </c>
      <c r="C238" s="9" t="s">
        <v>188</v>
      </c>
      <c r="D238" s="13" t="s">
        <v>237</v>
      </c>
      <c r="E238" s="9">
        <v>20</v>
      </c>
      <c r="F238" s="9">
        <v>37</v>
      </c>
      <c r="G238" s="9" t="s">
        <v>60</v>
      </c>
      <c r="H238" s="9">
        <v>0</v>
      </c>
      <c r="I238" s="9">
        <v>80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46015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189</v>
      </c>
      <c r="AA238" s="8">
        <v>10756.900000000001</v>
      </c>
      <c r="AB238" s="8">
        <v>0</v>
      </c>
      <c r="AC238" s="8">
        <v>10756.900000000001</v>
      </c>
      <c r="AD238" s="8">
        <v>0</v>
      </c>
      <c r="AE238" s="8">
        <v>0</v>
      </c>
      <c r="AF238" s="8">
        <v>0</v>
      </c>
      <c r="AG238" s="1" t="s">
        <v>112</v>
      </c>
      <c r="AH238" s="1" t="s">
        <v>74</v>
      </c>
      <c r="AI238" s="1">
        <v>2</v>
      </c>
      <c r="AJ238" s="3">
        <v>46015</v>
      </c>
      <c r="AK238" s="3">
        <v>0</v>
      </c>
      <c r="AL238" s="3">
        <v>46006</v>
      </c>
      <c r="AM238" s="3">
        <v>46013</v>
      </c>
      <c r="AN238" s="3">
        <v>46014</v>
      </c>
      <c r="AO238" s="3">
        <v>46014</v>
      </c>
      <c r="AP238" s="3">
        <v>46010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190</v>
      </c>
      <c r="BD238" s="56">
        <v>847.40467777777781</v>
      </c>
    </row>
    <row r="239" spans="1:56" ht="27.75" customHeight="1" x14ac:dyDescent="0.55000000000000004">
      <c r="A239" s="3">
        <v>45916</v>
      </c>
      <c r="B239" s="14" t="s">
        <v>244</v>
      </c>
      <c r="C239" s="9" t="s">
        <v>188</v>
      </c>
      <c r="D239" s="13">
        <v>935</v>
      </c>
      <c r="E239" s="9">
        <v>20</v>
      </c>
      <c r="F239" s="9">
        <v>37</v>
      </c>
      <c r="G239" s="9" t="s">
        <v>60</v>
      </c>
      <c r="H239" s="9">
        <v>0</v>
      </c>
      <c r="I239" s="9">
        <v>80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46015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189</v>
      </c>
      <c r="AA239" s="8">
        <v>5378.4500000000007</v>
      </c>
      <c r="AB239" s="8">
        <v>0</v>
      </c>
      <c r="AC239" s="8">
        <v>5378.4500000000007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46015</v>
      </c>
      <c r="AK239" s="3">
        <v>0</v>
      </c>
      <c r="AL239" s="3">
        <v>46006</v>
      </c>
      <c r="AM239" s="3">
        <v>46013</v>
      </c>
      <c r="AN239" s="3">
        <v>46014</v>
      </c>
      <c r="AO239" s="3">
        <v>46014</v>
      </c>
      <c r="AP239" s="3">
        <v>46010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190</v>
      </c>
      <c r="BD239" s="56">
        <v>423.7023388888889</v>
      </c>
    </row>
    <row r="240" spans="1:56" ht="27.75" customHeight="1" x14ac:dyDescent="0.55000000000000004">
      <c r="A240" s="3">
        <v>45916</v>
      </c>
      <c r="B240" s="14" t="s">
        <v>244</v>
      </c>
      <c r="C240" s="9" t="s">
        <v>188</v>
      </c>
      <c r="D240" s="13">
        <v>932</v>
      </c>
      <c r="E240" s="9">
        <v>20</v>
      </c>
      <c r="F240" s="9">
        <v>38</v>
      </c>
      <c r="G240" s="9" t="s">
        <v>60</v>
      </c>
      <c r="H240" s="9">
        <v>0</v>
      </c>
      <c r="I240" s="9">
        <v>82</v>
      </c>
      <c r="J240" s="9" t="s">
        <v>78</v>
      </c>
      <c r="K240" s="9">
        <v>0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46015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189</v>
      </c>
      <c r="AA240" s="8">
        <v>5518.15</v>
      </c>
      <c r="AB240" s="8">
        <v>0</v>
      </c>
      <c r="AC240" s="8">
        <v>5518.15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74</v>
      </c>
      <c r="AI240" s="1">
        <v>2</v>
      </c>
      <c r="AJ240" s="3">
        <v>46015</v>
      </c>
      <c r="AK240" s="3">
        <v>0</v>
      </c>
      <c r="AL240" s="3">
        <v>46006</v>
      </c>
      <c r="AM240" s="3">
        <v>46013</v>
      </c>
      <c r="AN240" s="3">
        <v>46014</v>
      </c>
      <c r="AO240" s="3">
        <v>46014</v>
      </c>
      <c r="AP240" s="3">
        <v>46010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190</v>
      </c>
      <c r="BD240" s="56">
        <v>434.7075944444444</v>
      </c>
    </row>
    <row r="241" spans="1:56" ht="27.75" customHeight="1" x14ac:dyDescent="0.55000000000000004">
      <c r="A241" s="3">
        <v>45916</v>
      </c>
      <c r="B241" s="14" t="s">
        <v>244</v>
      </c>
      <c r="C241" s="9" t="s">
        <v>188</v>
      </c>
      <c r="D241" s="13" t="s">
        <v>239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46017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189</v>
      </c>
      <c r="AA241" s="8">
        <v>5378.4500000000007</v>
      </c>
      <c r="AB241" s="8">
        <v>0</v>
      </c>
      <c r="AC241" s="8">
        <v>5378.4500000000007</v>
      </c>
      <c r="AD241" s="8">
        <v>0</v>
      </c>
      <c r="AE241" s="8">
        <v>0</v>
      </c>
      <c r="AF241" s="8">
        <v>0</v>
      </c>
      <c r="AG241" s="1" t="s">
        <v>112</v>
      </c>
      <c r="AH241" s="1" t="s">
        <v>74</v>
      </c>
      <c r="AI241" s="1">
        <v>2</v>
      </c>
      <c r="AJ241" s="3">
        <v>46017</v>
      </c>
      <c r="AK241" s="3">
        <v>0</v>
      </c>
      <c r="AL241" s="3">
        <v>46008</v>
      </c>
      <c r="AM241" s="3">
        <v>46015</v>
      </c>
      <c r="AN241" s="3">
        <v>46016</v>
      </c>
      <c r="AO241" s="3">
        <v>46016</v>
      </c>
      <c r="AP241" s="3">
        <v>46012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190</v>
      </c>
      <c r="BD241" s="56">
        <v>423.7023388888889</v>
      </c>
    </row>
    <row r="242" spans="1:56" ht="27.75" customHeight="1" x14ac:dyDescent="0.55000000000000004">
      <c r="A242" s="3">
        <v>45916</v>
      </c>
      <c r="B242" s="14" t="s">
        <v>244</v>
      </c>
      <c r="C242" s="9" t="s">
        <v>188</v>
      </c>
      <c r="D242" s="13" t="s">
        <v>235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46017</v>
      </c>
      <c r="U242" s="11">
        <v>10000</v>
      </c>
      <c r="V242" s="10">
        <v>0</v>
      </c>
      <c r="W242" s="10">
        <v>10000</v>
      </c>
      <c r="X242" s="10">
        <v>0</v>
      </c>
      <c r="Y242" s="10">
        <v>10500</v>
      </c>
      <c r="Z242" s="9" t="s">
        <v>189</v>
      </c>
      <c r="AA242" s="8">
        <v>11315.7</v>
      </c>
      <c r="AB242" s="8">
        <v>0</v>
      </c>
      <c r="AC242" s="8">
        <v>11315.7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46017</v>
      </c>
      <c r="AK242" s="3">
        <v>0</v>
      </c>
      <c r="AL242" s="3">
        <v>46008</v>
      </c>
      <c r="AM242" s="3">
        <v>46015</v>
      </c>
      <c r="AN242" s="3">
        <v>46016</v>
      </c>
      <c r="AO242" s="3">
        <v>46016</v>
      </c>
      <c r="AP242" s="3">
        <v>46012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190</v>
      </c>
      <c r="BD242" s="56">
        <v>891.42570000000023</v>
      </c>
    </row>
    <row r="243" spans="1:56" ht="27.75" customHeight="1" x14ac:dyDescent="0.55000000000000004">
      <c r="A243" s="3">
        <v>45916</v>
      </c>
      <c r="B243" s="14" t="s">
        <v>244</v>
      </c>
      <c r="C243" s="9" t="s">
        <v>188</v>
      </c>
      <c r="D243" s="13">
        <v>968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45999</v>
      </c>
      <c r="U243" s="11">
        <v>3500</v>
      </c>
      <c r="V243" s="10">
        <v>0</v>
      </c>
      <c r="W243" s="10">
        <v>3500</v>
      </c>
      <c r="X243" s="10">
        <v>0</v>
      </c>
      <c r="Y243" s="10">
        <v>3675</v>
      </c>
      <c r="Z243" s="9" t="s">
        <v>189</v>
      </c>
      <c r="AA243" s="8">
        <v>3960.4950000000003</v>
      </c>
      <c r="AB243" s="8">
        <v>0</v>
      </c>
      <c r="AC243" s="8">
        <v>3960.4950000000003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45999</v>
      </c>
      <c r="AK243" s="3">
        <v>0</v>
      </c>
      <c r="AL243" s="3">
        <v>45990</v>
      </c>
      <c r="AM243" s="3">
        <v>45997</v>
      </c>
      <c r="AN243" s="3">
        <v>45998</v>
      </c>
      <c r="AO243" s="3">
        <v>45998</v>
      </c>
      <c r="AP243" s="3">
        <v>45994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190</v>
      </c>
      <c r="BD243" s="56">
        <v>311.99899500000004</v>
      </c>
    </row>
    <row r="244" spans="1:56" ht="27.75" customHeight="1" x14ac:dyDescent="0.55000000000000004">
      <c r="A244" s="3">
        <v>45916</v>
      </c>
      <c r="B244" s="14" t="s">
        <v>244</v>
      </c>
      <c r="C244" s="9" t="s">
        <v>188</v>
      </c>
      <c r="D244" s="13">
        <v>969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46001</v>
      </c>
      <c r="U244" s="11">
        <v>3500</v>
      </c>
      <c r="V244" s="10">
        <v>0</v>
      </c>
      <c r="W244" s="10">
        <v>3500</v>
      </c>
      <c r="X244" s="10">
        <v>0</v>
      </c>
      <c r="Y244" s="10">
        <v>3675</v>
      </c>
      <c r="Z244" s="9" t="s">
        <v>189</v>
      </c>
      <c r="AA244" s="8">
        <v>3960.4950000000003</v>
      </c>
      <c r="AB244" s="8">
        <v>0</v>
      </c>
      <c r="AC244" s="8">
        <v>3960.4950000000003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74</v>
      </c>
      <c r="AI244" s="1">
        <v>2</v>
      </c>
      <c r="AJ244" s="3">
        <v>46001</v>
      </c>
      <c r="AK244" s="3">
        <v>0</v>
      </c>
      <c r="AL244" s="3">
        <v>45992</v>
      </c>
      <c r="AM244" s="3">
        <v>45999</v>
      </c>
      <c r="AN244" s="3">
        <v>46000</v>
      </c>
      <c r="AO244" s="3">
        <v>46000</v>
      </c>
      <c r="AP244" s="3">
        <v>45996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190</v>
      </c>
      <c r="BD244" s="56">
        <v>311.99899500000004</v>
      </c>
    </row>
    <row r="245" spans="1:56" ht="27.75" customHeight="1" x14ac:dyDescent="0.55000000000000004">
      <c r="A245" s="3">
        <v>45916</v>
      </c>
      <c r="B245" s="14" t="s">
        <v>244</v>
      </c>
      <c r="C245" s="9" t="s">
        <v>188</v>
      </c>
      <c r="D245" s="13" t="s">
        <v>237</v>
      </c>
      <c r="E245" s="9">
        <v>20</v>
      </c>
      <c r="F245" s="9">
        <v>37</v>
      </c>
      <c r="G245" s="9" t="s">
        <v>60</v>
      </c>
      <c r="H245" s="9">
        <v>0</v>
      </c>
      <c r="I245" s="9">
        <v>80</v>
      </c>
      <c r="J245" s="9" t="s">
        <v>78</v>
      </c>
      <c r="K245" s="9">
        <v>0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46018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189</v>
      </c>
      <c r="AA245" s="8">
        <v>10756.900000000001</v>
      </c>
      <c r="AB245" s="8">
        <v>0</v>
      </c>
      <c r="AC245" s="8">
        <v>10756.900000000001</v>
      </c>
      <c r="AD245" s="8">
        <v>0</v>
      </c>
      <c r="AE245" s="8">
        <v>0</v>
      </c>
      <c r="AF245" s="8">
        <v>0</v>
      </c>
      <c r="AG245" s="1" t="s">
        <v>112</v>
      </c>
      <c r="AH245" s="1" t="s">
        <v>74</v>
      </c>
      <c r="AI245" s="1">
        <v>2</v>
      </c>
      <c r="AJ245" s="3">
        <v>46018</v>
      </c>
      <c r="AK245" s="3">
        <v>0</v>
      </c>
      <c r="AL245" s="3">
        <v>46009</v>
      </c>
      <c r="AM245" s="3">
        <v>46016</v>
      </c>
      <c r="AN245" s="3">
        <v>46017</v>
      </c>
      <c r="AO245" s="3">
        <v>46017</v>
      </c>
      <c r="AP245" s="3">
        <v>46013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190</v>
      </c>
      <c r="BD245" s="56">
        <v>847.40467777777781</v>
      </c>
    </row>
    <row r="246" spans="1:56" ht="27.75" customHeight="1" x14ac:dyDescent="0.55000000000000004">
      <c r="A246" s="3">
        <v>45916</v>
      </c>
      <c r="B246" s="14" t="s">
        <v>244</v>
      </c>
      <c r="C246" s="9" t="s">
        <v>188</v>
      </c>
      <c r="D246" s="13" t="s">
        <v>234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90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46018</v>
      </c>
      <c r="U246" s="11">
        <v>10000</v>
      </c>
      <c r="V246" s="10">
        <v>0</v>
      </c>
      <c r="W246" s="10">
        <v>10000</v>
      </c>
      <c r="X246" s="10">
        <v>0</v>
      </c>
      <c r="Y246" s="10">
        <v>10500</v>
      </c>
      <c r="Z246" s="9" t="s">
        <v>189</v>
      </c>
      <c r="AA246" s="8">
        <v>11315.7</v>
      </c>
      <c r="AB246" s="8">
        <v>0</v>
      </c>
      <c r="AC246" s="8">
        <v>11315.7</v>
      </c>
      <c r="AD246" s="8">
        <v>0</v>
      </c>
      <c r="AE246" s="8">
        <v>0</v>
      </c>
      <c r="AF246" s="8">
        <v>0</v>
      </c>
      <c r="AG246" s="1" t="s">
        <v>112</v>
      </c>
      <c r="AH246" s="1" t="s">
        <v>74</v>
      </c>
      <c r="AI246" s="1">
        <v>2</v>
      </c>
      <c r="AJ246" s="3">
        <v>46018</v>
      </c>
      <c r="AK246" s="3">
        <v>0</v>
      </c>
      <c r="AL246" s="3">
        <v>46009</v>
      </c>
      <c r="AM246" s="3">
        <v>46016</v>
      </c>
      <c r="AN246" s="3">
        <v>46017</v>
      </c>
      <c r="AO246" s="3">
        <v>46017</v>
      </c>
      <c r="AP246" s="3">
        <v>46013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190</v>
      </c>
      <c r="BD246" s="56">
        <v>891.42570000000023</v>
      </c>
    </row>
    <row r="247" spans="1:56" ht="27.75" customHeight="1" x14ac:dyDescent="0.55000000000000004">
      <c r="A247" s="3">
        <v>45916</v>
      </c>
      <c r="B247" s="14" t="s">
        <v>244</v>
      </c>
      <c r="C247" s="9" t="s">
        <v>188</v>
      </c>
      <c r="D247" s="13">
        <v>935</v>
      </c>
      <c r="E247" s="9">
        <v>20</v>
      </c>
      <c r="F247" s="9">
        <v>37</v>
      </c>
      <c r="G247" s="9" t="s">
        <v>60</v>
      </c>
      <c r="H247" s="9">
        <v>0</v>
      </c>
      <c r="I247" s="9">
        <v>80</v>
      </c>
      <c r="J247" s="9" t="s">
        <v>78</v>
      </c>
      <c r="K247" s="9">
        <v>0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46018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189</v>
      </c>
      <c r="AA247" s="8">
        <v>5378.4500000000007</v>
      </c>
      <c r="AB247" s="8">
        <v>0</v>
      </c>
      <c r="AC247" s="8">
        <v>5378.4500000000007</v>
      </c>
      <c r="AD247" s="8">
        <v>0</v>
      </c>
      <c r="AE247" s="8">
        <v>0</v>
      </c>
      <c r="AF247" s="8">
        <v>0</v>
      </c>
      <c r="AG247" s="1" t="s">
        <v>112</v>
      </c>
      <c r="AH247" s="1" t="s">
        <v>74</v>
      </c>
      <c r="AI247" s="1">
        <v>2</v>
      </c>
      <c r="AJ247" s="3">
        <v>46018</v>
      </c>
      <c r="AK247" s="3">
        <v>0</v>
      </c>
      <c r="AL247" s="3">
        <v>46009</v>
      </c>
      <c r="AM247" s="3">
        <v>46016</v>
      </c>
      <c r="AN247" s="3">
        <v>46017</v>
      </c>
      <c r="AO247" s="3">
        <v>46017</v>
      </c>
      <c r="AP247" s="3">
        <v>46013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190</v>
      </c>
      <c r="BD247" s="56">
        <v>423.7023388888889</v>
      </c>
    </row>
    <row r="248" spans="1:56" ht="27.75" customHeight="1" x14ac:dyDescent="0.55000000000000004">
      <c r="A248" s="3">
        <v>45916</v>
      </c>
      <c r="B248" s="14" t="s">
        <v>244</v>
      </c>
      <c r="C248" s="9" t="s">
        <v>188</v>
      </c>
      <c r="D248" s="13">
        <v>21</v>
      </c>
      <c r="E248" s="9">
        <v>20</v>
      </c>
      <c r="F248" s="9">
        <v>39</v>
      </c>
      <c r="G248" s="9" t="s">
        <v>60</v>
      </c>
      <c r="H248" s="9">
        <v>0</v>
      </c>
      <c r="I248" s="9">
        <v>84</v>
      </c>
      <c r="J248" s="9" t="s">
        <v>78</v>
      </c>
      <c r="K248" s="9">
        <v>0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46018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189</v>
      </c>
      <c r="AA248" s="8">
        <v>5657.85</v>
      </c>
      <c r="AB248" s="8">
        <v>0</v>
      </c>
      <c r="AC248" s="8">
        <v>5657.85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74</v>
      </c>
      <c r="AI248" s="1">
        <v>2</v>
      </c>
      <c r="AJ248" s="3">
        <v>46018</v>
      </c>
      <c r="AK248" s="3">
        <v>0</v>
      </c>
      <c r="AL248" s="3">
        <v>46009</v>
      </c>
      <c r="AM248" s="3">
        <v>46016</v>
      </c>
      <c r="AN248" s="3">
        <v>46017</v>
      </c>
      <c r="AO248" s="3">
        <v>46017</v>
      </c>
      <c r="AP248" s="3">
        <v>46013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190</v>
      </c>
      <c r="BD248" s="56">
        <v>445.71285000000012</v>
      </c>
    </row>
    <row r="249" spans="1:56" ht="27.75" customHeight="1" x14ac:dyDescent="0.55000000000000004">
      <c r="A249" s="3">
        <v>45916</v>
      </c>
      <c r="B249" s="14" t="s">
        <v>244</v>
      </c>
      <c r="C249" s="9" t="s">
        <v>188</v>
      </c>
      <c r="D249" s="13" t="s">
        <v>386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46018</v>
      </c>
      <c r="U249" s="11">
        <v>3500</v>
      </c>
      <c r="V249" s="10">
        <v>0</v>
      </c>
      <c r="W249" s="10">
        <v>3500</v>
      </c>
      <c r="X249" s="10">
        <v>0</v>
      </c>
      <c r="Y249" s="10">
        <v>3675</v>
      </c>
      <c r="Z249" s="9" t="s">
        <v>189</v>
      </c>
      <c r="AA249" s="8">
        <v>3960.4950000000003</v>
      </c>
      <c r="AB249" s="8">
        <v>0</v>
      </c>
      <c r="AC249" s="8">
        <v>3960.4950000000003</v>
      </c>
      <c r="AD249" s="8">
        <v>0</v>
      </c>
      <c r="AE249" s="8">
        <v>0</v>
      </c>
      <c r="AF249" s="8">
        <v>0</v>
      </c>
      <c r="AG249" s="1" t="s">
        <v>112</v>
      </c>
      <c r="AH249" s="1" t="s">
        <v>74</v>
      </c>
      <c r="AI249" s="1">
        <v>2</v>
      </c>
      <c r="AJ249" s="3">
        <v>46018</v>
      </c>
      <c r="AK249" s="3">
        <v>0</v>
      </c>
      <c r="AL249" s="3">
        <v>46009</v>
      </c>
      <c r="AM249" s="3">
        <v>46016</v>
      </c>
      <c r="AN249" s="3">
        <v>46017</v>
      </c>
      <c r="AO249" s="3">
        <v>46017</v>
      </c>
      <c r="AP249" s="3">
        <v>46013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190</v>
      </c>
      <c r="BD249" s="56">
        <v>311.99899500000004</v>
      </c>
    </row>
    <row r="250" spans="1:56" ht="27.75" customHeight="1" x14ac:dyDescent="0.55000000000000004">
      <c r="A250" s="3">
        <v>45916</v>
      </c>
      <c r="B250" s="14" t="s">
        <v>244</v>
      </c>
      <c r="C250" s="9" t="s">
        <v>188</v>
      </c>
      <c r="D250" s="13" t="s">
        <v>239</v>
      </c>
      <c r="E250" s="9">
        <v>20</v>
      </c>
      <c r="F250" s="9">
        <v>37</v>
      </c>
      <c r="G250" s="9" t="s">
        <v>60</v>
      </c>
      <c r="H250" s="9">
        <v>0</v>
      </c>
      <c r="I250" s="9">
        <v>80</v>
      </c>
      <c r="J250" s="9" t="s">
        <v>78</v>
      </c>
      <c r="K250" s="9">
        <v>0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46020</v>
      </c>
      <c r="U250" s="11">
        <v>10000</v>
      </c>
      <c r="V250" s="10">
        <v>0</v>
      </c>
      <c r="W250" s="10">
        <v>10000</v>
      </c>
      <c r="X250" s="10">
        <v>0</v>
      </c>
      <c r="Y250" s="10">
        <v>10500</v>
      </c>
      <c r="Z250" s="9" t="s">
        <v>189</v>
      </c>
      <c r="AA250" s="8">
        <v>10756.900000000001</v>
      </c>
      <c r="AB250" s="8">
        <v>0</v>
      </c>
      <c r="AC250" s="8">
        <v>10756.900000000001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74</v>
      </c>
      <c r="AI250" s="1">
        <v>2</v>
      </c>
      <c r="AJ250" s="3">
        <v>46020</v>
      </c>
      <c r="AK250" s="3">
        <v>0</v>
      </c>
      <c r="AL250" s="3">
        <v>46011</v>
      </c>
      <c r="AM250" s="3">
        <v>46018</v>
      </c>
      <c r="AN250" s="3">
        <v>46019</v>
      </c>
      <c r="AO250" s="3">
        <v>46019</v>
      </c>
      <c r="AP250" s="3">
        <v>46015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190</v>
      </c>
      <c r="BD250" s="56">
        <v>847.40467777777781</v>
      </c>
    </row>
    <row r="251" spans="1:56" ht="27.75" customHeight="1" x14ac:dyDescent="0.55000000000000004">
      <c r="A251" s="3">
        <v>45916</v>
      </c>
      <c r="B251" s="14" t="s">
        <v>244</v>
      </c>
      <c r="C251" s="9" t="s">
        <v>188</v>
      </c>
      <c r="D251" s="13" t="s">
        <v>234</v>
      </c>
      <c r="E251" s="9">
        <v>20</v>
      </c>
      <c r="F251" s="9">
        <v>39</v>
      </c>
      <c r="G251" s="9" t="s">
        <v>60</v>
      </c>
      <c r="H251" s="9">
        <v>0</v>
      </c>
      <c r="I251" s="9">
        <v>84</v>
      </c>
      <c r="J251" s="9" t="s">
        <v>78</v>
      </c>
      <c r="K251" s="9">
        <v>0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46020</v>
      </c>
      <c r="U251" s="11">
        <v>10000</v>
      </c>
      <c r="V251" s="10">
        <v>0</v>
      </c>
      <c r="W251" s="10">
        <v>10000</v>
      </c>
      <c r="X251" s="10">
        <v>0</v>
      </c>
      <c r="Y251" s="10">
        <v>10500</v>
      </c>
      <c r="Z251" s="9" t="s">
        <v>189</v>
      </c>
      <c r="AA251" s="8">
        <v>11315.7</v>
      </c>
      <c r="AB251" s="8">
        <v>0</v>
      </c>
      <c r="AC251" s="8">
        <v>11315.7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74</v>
      </c>
      <c r="AI251" s="1">
        <v>2</v>
      </c>
      <c r="AJ251" s="3">
        <v>46020</v>
      </c>
      <c r="AK251" s="3">
        <v>0</v>
      </c>
      <c r="AL251" s="3">
        <v>46011</v>
      </c>
      <c r="AM251" s="3">
        <v>46018</v>
      </c>
      <c r="AN251" s="3">
        <v>46019</v>
      </c>
      <c r="AO251" s="3">
        <v>46019</v>
      </c>
      <c r="AP251" s="3">
        <v>46015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190</v>
      </c>
      <c r="BD251" s="56">
        <v>891.42570000000023</v>
      </c>
    </row>
    <row r="252" spans="1:56" ht="27.75" customHeight="1" x14ac:dyDescent="0.55000000000000004">
      <c r="A252" s="3">
        <v>45916</v>
      </c>
      <c r="B252" s="14" t="s">
        <v>244</v>
      </c>
      <c r="C252" s="9" t="s">
        <v>188</v>
      </c>
      <c r="D252" s="13" t="s">
        <v>235</v>
      </c>
      <c r="E252" s="9">
        <v>20</v>
      </c>
      <c r="F252" s="9">
        <v>39</v>
      </c>
      <c r="G252" s="9" t="s">
        <v>60</v>
      </c>
      <c r="H252" s="9">
        <v>0</v>
      </c>
      <c r="I252" s="9">
        <v>84</v>
      </c>
      <c r="J252" s="9" t="s">
        <v>78</v>
      </c>
      <c r="K252" s="9">
        <v>0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46020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189</v>
      </c>
      <c r="AA252" s="8">
        <v>5657.85</v>
      </c>
      <c r="AB252" s="8">
        <v>0</v>
      </c>
      <c r="AC252" s="8">
        <v>5657.85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74</v>
      </c>
      <c r="AI252" s="1">
        <v>2</v>
      </c>
      <c r="AJ252" s="3">
        <v>46020</v>
      </c>
      <c r="AK252" s="3">
        <v>0</v>
      </c>
      <c r="AL252" s="3">
        <v>46011</v>
      </c>
      <c r="AM252" s="3">
        <v>46018</v>
      </c>
      <c r="AN252" s="3">
        <v>46019</v>
      </c>
      <c r="AO252" s="3">
        <v>46019</v>
      </c>
      <c r="AP252" s="3">
        <v>46015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190</v>
      </c>
      <c r="BD252" s="56">
        <v>445.71285000000012</v>
      </c>
    </row>
    <row r="253" spans="1:56" ht="27.75" customHeight="1" x14ac:dyDescent="0.55000000000000004">
      <c r="A253" s="3">
        <v>45916</v>
      </c>
      <c r="B253" s="14" t="s">
        <v>244</v>
      </c>
      <c r="C253" s="9" t="s">
        <v>188</v>
      </c>
      <c r="D253" s="13" t="s">
        <v>283</v>
      </c>
      <c r="E253" s="9">
        <v>20</v>
      </c>
      <c r="F253" s="9">
        <v>38</v>
      </c>
      <c r="G253" s="9" t="s">
        <v>60</v>
      </c>
      <c r="H253" s="9">
        <v>0</v>
      </c>
      <c r="I253" s="9">
        <v>82</v>
      </c>
      <c r="J253" s="9" t="s">
        <v>78</v>
      </c>
      <c r="K253" s="9">
        <v>0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46020</v>
      </c>
      <c r="U253" s="11">
        <v>3500</v>
      </c>
      <c r="V253" s="10">
        <v>0</v>
      </c>
      <c r="W253" s="10">
        <v>3500</v>
      </c>
      <c r="X253" s="10">
        <v>0</v>
      </c>
      <c r="Y253" s="10">
        <v>3675</v>
      </c>
      <c r="Z253" s="9" t="s">
        <v>189</v>
      </c>
      <c r="AA253" s="8">
        <v>3862.7049999999999</v>
      </c>
      <c r="AB253" s="8">
        <v>0</v>
      </c>
      <c r="AC253" s="8">
        <v>3862.7049999999999</v>
      </c>
      <c r="AD253" s="8">
        <v>0</v>
      </c>
      <c r="AE253" s="8">
        <v>0</v>
      </c>
      <c r="AF253" s="8">
        <v>0</v>
      </c>
      <c r="AG253" s="1" t="s">
        <v>112</v>
      </c>
      <c r="AH253" s="1" t="s">
        <v>74</v>
      </c>
      <c r="AI253" s="1">
        <v>2</v>
      </c>
      <c r="AJ253" s="3">
        <v>46020</v>
      </c>
      <c r="AK253" s="3">
        <v>0</v>
      </c>
      <c r="AL253" s="3">
        <v>46011</v>
      </c>
      <c r="AM253" s="3">
        <v>46018</v>
      </c>
      <c r="AN253" s="3">
        <v>46019</v>
      </c>
      <c r="AO253" s="3">
        <v>46019</v>
      </c>
      <c r="AP253" s="3">
        <v>46015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190</v>
      </c>
      <c r="BD253" s="56">
        <v>304.29531611111116</v>
      </c>
    </row>
    <row r="254" spans="1:56" ht="27.75" customHeight="1" x14ac:dyDescent="0.55000000000000004">
      <c r="A254" s="3">
        <v>45916</v>
      </c>
      <c r="B254" s="14" t="s">
        <v>244</v>
      </c>
      <c r="C254" s="9" t="s">
        <v>188</v>
      </c>
      <c r="D254" s="13">
        <v>931</v>
      </c>
      <c r="E254" s="9">
        <v>20</v>
      </c>
      <c r="F254" s="9">
        <v>39</v>
      </c>
      <c r="G254" s="9" t="s">
        <v>60</v>
      </c>
      <c r="H254" s="9">
        <v>0</v>
      </c>
      <c r="I254" s="9">
        <v>84</v>
      </c>
      <c r="J254" s="9" t="s">
        <v>78</v>
      </c>
      <c r="K254" s="9">
        <v>0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46021</v>
      </c>
      <c r="U254" s="11">
        <v>2500</v>
      </c>
      <c r="V254" s="10">
        <v>0</v>
      </c>
      <c r="W254" s="10">
        <v>2500</v>
      </c>
      <c r="X254" s="10">
        <v>0</v>
      </c>
      <c r="Y254" s="10">
        <v>2625</v>
      </c>
      <c r="Z254" s="9" t="s">
        <v>189</v>
      </c>
      <c r="AA254" s="8">
        <v>2828.9250000000002</v>
      </c>
      <c r="AB254" s="8">
        <v>0</v>
      </c>
      <c r="AC254" s="8">
        <v>2828.9250000000002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74</v>
      </c>
      <c r="AI254" s="1">
        <v>2</v>
      </c>
      <c r="AJ254" s="3">
        <v>46021</v>
      </c>
      <c r="AK254" s="3">
        <v>0</v>
      </c>
      <c r="AL254" s="3">
        <v>46012</v>
      </c>
      <c r="AM254" s="3">
        <v>46019</v>
      </c>
      <c r="AN254" s="3">
        <v>46020</v>
      </c>
      <c r="AO254" s="3">
        <v>46020</v>
      </c>
      <c r="AP254" s="3">
        <v>46016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190</v>
      </c>
      <c r="BD254" s="56">
        <v>222.85642500000006</v>
      </c>
    </row>
    <row r="255" spans="1:56" ht="27.75" customHeight="1" x14ac:dyDescent="0.55000000000000004">
      <c r="A255" s="3">
        <v>45916</v>
      </c>
      <c r="B255" s="14" t="s">
        <v>244</v>
      </c>
      <c r="C255" s="9" t="s">
        <v>188</v>
      </c>
      <c r="D255" s="13" t="s">
        <v>237</v>
      </c>
      <c r="E255" s="9">
        <v>20</v>
      </c>
      <c r="F255" s="9">
        <v>37</v>
      </c>
      <c r="G255" s="9" t="s">
        <v>60</v>
      </c>
      <c r="H255" s="9">
        <v>0</v>
      </c>
      <c r="I255" s="9">
        <v>80</v>
      </c>
      <c r="J255" s="9" t="s">
        <v>78</v>
      </c>
      <c r="K255" s="9">
        <v>0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46021</v>
      </c>
      <c r="U255" s="11">
        <v>10000</v>
      </c>
      <c r="V255" s="10">
        <v>0</v>
      </c>
      <c r="W255" s="10">
        <v>10000</v>
      </c>
      <c r="X255" s="10">
        <v>0</v>
      </c>
      <c r="Y255" s="10">
        <v>10500</v>
      </c>
      <c r="Z255" s="9" t="s">
        <v>189</v>
      </c>
      <c r="AA255" s="8">
        <v>10756.900000000001</v>
      </c>
      <c r="AB255" s="8">
        <v>0</v>
      </c>
      <c r="AC255" s="8">
        <v>10756.900000000001</v>
      </c>
      <c r="AD255" s="8">
        <v>0</v>
      </c>
      <c r="AE255" s="8">
        <v>0</v>
      </c>
      <c r="AF255" s="8">
        <v>0</v>
      </c>
      <c r="AG255" s="1" t="s">
        <v>112</v>
      </c>
      <c r="AH255" s="1" t="s">
        <v>74</v>
      </c>
      <c r="AI255" s="1">
        <v>2</v>
      </c>
      <c r="AJ255" s="3">
        <v>46021</v>
      </c>
      <c r="AK255" s="3">
        <v>0</v>
      </c>
      <c r="AL255" s="3">
        <v>46012</v>
      </c>
      <c r="AM255" s="3">
        <v>46019</v>
      </c>
      <c r="AN255" s="3">
        <v>46020</v>
      </c>
      <c r="AO255" s="3">
        <v>46020</v>
      </c>
      <c r="AP255" s="3">
        <v>46016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190</v>
      </c>
      <c r="BD255" s="56">
        <v>847.40467777777781</v>
      </c>
    </row>
    <row r="256" spans="1:56" ht="27.75" customHeight="1" x14ac:dyDescent="0.55000000000000004">
      <c r="A256" s="3">
        <v>45916</v>
      </c>
      <c r="B256" s="14" t="s">
        <v>244</v>
      </c>
      <c r="C256" s="9" t="s">
        <v>188</v>
      </c>
      <c r="D256" s="13">
        <v>935</v>
      </c>
      <c r="E256" s="9">
        <v>20</v>
      </c>
      <c r="F256" s="9">
        <v>37</v>
      </c>
      <c r="G256" s="9" t="s">
        <v>60</v>
      </c>
      <c r="H256" s="9">
        <v>0</v>
      </c>
      <c r="I256" s="9">
        <v>80</v>
      </c>
      <c r="J256" s="9" t="s">
        <v>78</v>
      </c>
      <c r="K256" s="9">
        <v>0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46021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189</v>
      </c>
      <c r="AA256" s="8">
        <v>10756.900000000001</v>
      </c>
      <c r="AB256" s="8">
        <v>0</v>
      </c>
      <c r="AC256" s="8">
        <v>10756.900000000001</v>
      </c>
      <c r="AD256" s="8">
        <v>0</v>
      </c>
      <c r="AE256" s="8">
        <v>0</v>
      </c>
      <c r="AF256" s="8">
        <v>0</v>
      </c>
      <c r="AG256" s="1" t="s">
        <v>111</v>
      </c>
      <c r="AH256" s="1" t="s">
        <v>74</v>
      </c>
      <c r="AI256" s="1">
        <v>2</v>
      </c>
      <c r="AJ256" s="3">
        <v>46021</v>
      </c>
      <c r="AK256" s="3">
        <v>0</v>
      </c>
      <c r="AL256" s="3">
        <v>46012</v>
      </c>
      <c r="AM256" s="3">
        <v>46019</v>
      </c>
      <c r="AN256" s="3">
        <v>46020</v>
      </c>
      <c r="AO256" s="3">
        <v>46020</v>
      </c>
      <c r="AP256" s="3">
        <v>46016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847.40467777777781</v>
      </c>
    </row>
    <row r="257" spans="1:56" ht="27.75" customHeight="1" x14ac:dyDescent="0.55000000000000004">
      <c r="A257" s="3">
        <v>45916</v>
      </c>
      <c r="B257" s="14" t="s">
        <v>244</v>
      </c>
      <c r="C257" s="9" t="s">
        <v>188</v>
      </c>
      <c r="D257" s="13" t="s">
        <v>234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46024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189</v>
      </c>
      <c r="AA257" s="8">
        <v>5657.85</v>
      </c>
      <c r="AB257" s="8">
        <v>0</v>
      </c>
      <c r="AC257" s="8">
        <v>5657.85</v>
      </c>
      <c r="AD257" s="8">
        <v>0</v>
      </c>
      <c r="AE257" s="8">
        <v>0</v>
      </c>
      <c r="AF257" s="8">
        <v>0</v>
      </c>
      <c r="AG257" s="1" t="s">
        <v>112</v>
      </c>
      <c r="AH257" s="1" t="s">
        <v>74</v>
      </c>
      <c r="AI257" s="1">
        <v>2</v>
      </c>
      <c r="AJ257" s="3">
        <v>46024</v>
      </c>
      <c r="AK257" s="3">
        <v>0</v>
      </c>
      <c r="AL257" s="3">
        <v>46015</v>
      </c>
      <c r="AM257" s="3">
        <v>46022</v>
      </c>
      <c r="AN257" s="3">
        <v>46023</v>
      </c>
      <c r="AO257" s="3">
        <v>46023</v>
      </c>
      <c r="AP257" s="3">
        <v>46019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190</v>
      </c>
      <c r="BD257" s="56">
        <v>445.71285000000012</v>
      </c>
    </row>
    <row r="258" spans="1:56" ht="27.75" customHeight="1" x14ac:dyDescent="0.55000000000000004">
      <c r="A258" s="3">
        <v>45916</v>
      </c>
      <c r="B258" s="14" t="s">
        <v>244</v>
      </c>
      <c r="C258" s="9" t="s">
        <v>188</v>
      </c>
      <c r="D258" s="13" t="s">
        <v>242</v>
      </c>
      <c r="E258" s="9">
        <v>20</v>
      </c>
      <c r="F258" s="9">
        <v>39</v>
      </c>
      <c r="G258" s="9" t="s">
        <v>60</v>
      </c>
      <c r="H258" s="9">
        <v>0</v>
      </c>
      <c r="I258" s="9">
        <v>84</v>
      </c>
      <c r="J258" s="9" t="s">
        <v>78</v>
      </c>
      <c r="K258" s="9">
        <v>0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46024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189</v>
      </c>
      <c r="AA258" s="8">
        <v>5657.85</v>
      </c>
      <c r="AB258" s="8">
        <v>0</v>
      </c>
      <c r="AC258" s="8">
        <v>5657.85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46024</v>
      </c>
      <c r="AK258" s="3">
        <v>0</v>
      </c>
      <c r="AL258" s="3">
        <v>46015</v>
      </c>
      <c r="AM258" s="3">
        <v>46022</v>
      </c>
      <c r="AN258" s="3">
        <v>46023</v>
      </c>
      <c r="AO258" s="3">
        <v>46023</v>
      </c>
      <c r="AP258" s="3">
        <v>46019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190</v>
      </c>
      <c r="BD258" s="56">
        <v>445.71285000000012</v>
      </c>
    </row>
    <row r="259" spans="1:56" ht="27.75" customHeight="1" x14ac:dyDescent="0.55000000000000004">
      <c r="A259" s="3">
        <v>45916</v>
      </c>
      <c r="B259" s="14" t="s">
        <v>244</v>
      </c>
      <c r="C259" s="9" t="s">
        <v>188</v>
      </c>
      <c r="D259" s="13" t="s">
        <v>284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45999</v>
      </c>
      <c r="U259" s="11">
        <v>7500</v>
      </c>
      <c r="V259" s="10">
        <v>7500</v>
      </c>
      <c r="W259" s="10">
        <v>0</v>
      </c>
      <c r="X259" s="10">
        <v>7800</v>
      </c>
      <c r="Y259" s="10">
        <v>0</v>
      </c>
      <c r="Z259" s="9" t="s">
        <v>189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1" t="s">
        <v>112</v>
      </c>
      <c r="AH259" s="1" t="s">
        <v>74</v>
      </c>
      <c r="AI259" s="1">
        <v>2</v>
      </c>
      <c r="AJ259" s="3">
        <v>45999</v>
      </c>
      <c r="AK259" s="3">
        <v>0</v>
      </c>
      <c r="AL259" s="3">
        <v>45990</v>
      </c>
      <c r="AM259" s="3">
        <v>45997</v>
      </c>
      <c r="AN259" s="3">
        <v>45998</v>
      </c>
      <c r="AO259" s="3">
        <v>45998</v>
      </c>
      <c r="AP259" s="3">
        <v>45994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7800</v>
      </c>
      <c r="BA259" s="2">
        <v>0</v>
      </c>
      <c r="BB259" s="2">
        <v>0</v>
      </c>
      <c r="BC259" s="1" t="s">
        <v>190</v>
      </c>
      <c r="BD259" s="56">
        <v>0</v>
      </c>
    </row>
    <row r="260" spans="1:56" ht="27.75" customHeight="1" x14ac:dyDescent="0.55000000000000004">
      <c r="A260" s="3">
        <v>45916</v>
      </c>
      <c r="B260" s="14" t="s">
        <v>244</v>
      </c>
      <c r="C260" s="9" t="s">
        <v>188</v>
      </c>
      <c r="D260" s="13" t="s">
        <v>385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46024</v>
      </c>
      <c r="U260" s="11">
        <v>2500</v>
      </c>
      <c r="V260" s="10">
        <v>0</v>
      </c>
      <c r="W260" s="10">
        <v>2500</v>
      </c>
      <c r="X260" s="10">
        <v>0</v>
      </c>
      <c r="Y260" s="10">
        <v>2625</v>
      </c>
      <c r="Z260" s="9" t="s">
        <v>189</v>
      </c>
      <c r="AA260" s="8">
        <v>2828.9250000000002</v>
      </c>
      <c r="AB260" s="8">
        <v>0</v>
      </c>
      <c r="AC260" s="8">
        <v>2828.9250000000002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46024</v>
      </c>
      <c r="AK260" s="3">
        <v>0</v>
      </c>
      <c r="AL260" s="3">
        <v>46015</v>
      </c>
      <c r="AM260" s="3">
        <v>46022</v>
      </c>
      <c r="AN260" s="3">
        <v>46023</v>
      </c>
      <c r="AO260" s="3">
        <v>46023</v>
      </c>
      <c r="AP260" s="3">
        <v>46019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190</v>
      </c>
      <c r="BD260" s="56">
        <v>222.85642500000006</v>
      </c>
    </row>
    <row r="261" spans="1:56" ht="27.75" customHeight="1" x14ac:dyDescent="0.55000000000000004">
      <c r="A261" s="3">
        <v>45916</v>
      </c>
      <c r="B261" s="14" t="s">
        <v>244</v>
      </c>
      <c r="C261" s="9" t="s">
        <v>188</v>
      </c>
      <c r="D261" s="13" t="s">
        <v>254</v>
      </c>
      <c r="E261" s="9">
        <v>20</v>
      </c>
      <c r="F261" s="9">
        <v>39</v>
      </c>
      <c r="G261" s="9" t="s">
        <v>60</v>
      </c>
      <c r="H261" s="9">
        <v>0</v>
      </c>
      <c r="I261" s="9">
        <v>84</v>
      </c>
      <c r="J261" s="9" t="s">
        <v>78</v>
      </c>
      <c r="K261" s="9">
        <v>0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46024</v>
      </c>
      <c r="U261" s="11">
        <v>2500</v>
      </c>
      <c r="V261" s="10">
        <v>0</v>
      </c>
      <c r="W261" s="10">
        <v>2500</v>
      </c>
      <c r="X261" s="10">
        <v>0</v>
      </c>
      <c r="Y261" s="10">
        <v>2625</v>
      </c>
      <c r="Z261" s="9" t="s">
        <v>189</v>
      </c>
      <c r="AA261" s="8">
        <v>2828.9250000000002</v>
      </c>
      <c r="AB261" s="8">
        <v>0</v>
      </c>
      <c r="AC261" s="8">
        <v>2828.9250000000002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46024</v>
      </c>
      <c r="AK261" s="3">
        <v>0</v>
      </c>
      <c r="AL261" s="3">
        <v>46015</v>
      </c>
      <c r="AM261" s="3">
        <v>46022</v>
      </c>
      <c r="AN261" s="3">
        <v>46023</v>
      </c>
      <c r="AO261" s="3">
        <v>46023</v>
      </c>
      <c r="AP261" s="3">
        <v>46019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190</v>
      </c>
      <c r="BD261" s="56">
        <v>222.85642500000006</v>
      </c>
    </row>
    <row r="262" spans="1:56" ht="27.75" customHeight="1" x14ac:dyDescent="0.55000000000000004">
      <c r="A262" s="3">
        <v>45916</v>
      </c>
      <c r="B262" s="14" t="s">
        <v>244</v>
      </c>
      <c r="C262" s="9" t="s">
        <v>188</v>
      </c>
      <c r="D262" s="13" t="s">
        <v>235</v>
      </c>
      <c r="E262" s="9">
        <v>20</v>
      </c>
      <c r="F262" s="9">
        <v>39</v>
      </c>
      <c r="G262" s="9" t="s">
        <v>60</v>
      </c>
      <c r="H262" s="9">
        <v>0</v>
      </c>
      <c r="I262" s="9">
        <v>84</v>
      </c>
      <c r="J262" s="9" t="s">
        <v>78</v>
      </c>
      <c r="K262" s="9">
        <v>0</v>
      </c>
      <c r="L262" s="9" t="s">
        <v>90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46024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189</v>
      </c>
      <c r="AA262" s="8">
        <v>5657.85</v>
      </c>
      <c r="AB262" s="8">
        <v>0</v>
      </c>
      <c r="AC262" s="8">
        <v>5657.85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46024</v>
      </c>
      <c r="AK262" s="3">
        <v>0</v>
      </c>
      <c r="AL262" s="3">
        <v>46015</v>
      </c>
      <c r="AM262" s="3">
        <v>46022</v>
      </c>
      <c r="AN262" s="3">
        <v>46023</v>
      </c>
      <c r="AO262" s="3">
        <v>46023</v>
      </c>
      <c r="AP262" s="3">
        <v>46019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190</v>
      </c>
      <c r="BD262" s="56">
        <v>445.71285000000012</v>
      </c>
    </row>
    <row r="263" spans="1:56" ht="27.75" customHeight="1" x14ac:dyDescent="0.55000000000000004">
      <c r="A263" s="3">
        <v>45916</v>
      </c>
      <c r="B263" s="14" t="s">
        <v>244</v>
      </c>
      <c r="C263" s="9" t="s">
        <v>188</v>
      </c>
      <c r="D263" s="13" t="s">
        <v>234</v>
      </c>
      <c r="E263" s="9">
        <v>20</v>
      </c>
      <c r="F263" s="9">
        <v>39</v>
      </c>
      <c r="G263" s="9" t="s">
        <v>60</v>
      </c>
      <c r="H263" s="9">
        <v>0</v>
      </c>
      <c r="I263" s="9">
        <v>84</v>
      </c>
      <c r="J263" s="9" t="s">
        <v>78</v>
      </c>
      <c r="K263" s="9">
        <v>0</v>
      </c>
      <c r="L263" s="9" t="s">
        <v>90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46028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189</v>
      </c>
      <c r="AA263" s="8">
        <v>5657.85</v>
      </c>
      <c r="AB263" s="8">
        <v>0</v>
      </c>
      <c r="AC263" s="8">
        <v>5657.85</v>
      </c>
      <c r="AD263" s="8">
        <v>0</v>
      </c>
      <c r="AE263" s="8">
        <v>0</v>
      </c>
      <c r="AF263" s="8">
        <v>0</v>
      </c>
      <c r="AG263" s="1" t="s">
        <v>112</v>
      </c>
      <c r="AH263" s="1" t="s">
        <v>74</v>
      </c>
      <c r="AI263" s="1">
        <v>2</v>
      </c>
      <c r="AJ263" s="3">
        <v>46028</v>
      </c>
      <c r="AK263" s="3">
        <v>0</v>
      </c>
      <c r="AL263" s="3">
        <v>46019</v>
      </c>
      <c r="AM263" s="3">
        <v>46026</v>
      </c>
      <c r="AN263" s="3">
        <v>46027</v>
      </c>
      <c r="AO263" s="3">
        <v>46027</v>
      </c>
      <c r="AP263" s="3">
        <v>46023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190</v>
      </c>
      <c r="BD263" s="56">
        <v>445.71285000000012</v>
      </c>
    </row>
    <row r="264" spans="1:56" ht="27.75" customHeight="1" x14ac:dyDescent="0.55000000000000004">
      <c r="A264" s="3">
        <v>45916</v>
      </c>
      <c r="B264" s="14" t="s">
        <v>244</v>
      </c>
      <c r="C264" s="9" t="s">
        <v>188</v>
      </c>
      <c r="D264" s="13" t="s">
        <v>240</v>
      </c>
      <c r="E264" s="9">
        <v>20</v>
      </c>
      <c r="F264" s="9">
        <v>39</v>
      </c>
      <c r="G264" s="9" t="s">
        <v>60</v>
      </c>
      <c r="H264" s="9">
        <v>0</v>
      </c>
      <c r="I264" s="9">
        <v>84</v>
      </c>
      <c r="J264" s="9" t="s">
        <v>78</v>
      </c>
      <c r="K264" s="9">
        <v>0</v>
      </c>
      <c r="L264" s="9" t="s">
        <v>90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46028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189</v>
      </c>
      <c r="AA264" s="8">
        <v>5657.85</v>
      </c>
      <c r="AB264" s="8">
        <v>0</v>
      </c>
      <c r="AC264" s="8">
        <v>5657.85</v>
      </c>
      <c r="AD264" s="8">
        <v>0</v>
      </c>
      <c r="AE264" s="8">
        <v>0</v>
      </c>
      <c r="AF264" s="8">
        <v>0</v>
      </c>
      <c r="AG264" s="1" t="s">
        <v>112</v>
      </c>
      <c r="AH264" s="1" t="s">
        <v>74</v>
      </c>
      <c r="AI264" s="1">
        <v>2</v>
      </c>
      <c r="AJ264" s="3">
        <v>46028</v>
      </c>
      <c r="AK264" s="3">
        <v>0</v>
      </c>
      <c r="AL264" s="3">
        <v>46019</v>
      </c>
      <c r="AM264" s="3">
        <v>46026</v>
      </c>
      <c r="AN264" s="3">
        <v>46027</v>
      </c>
      <c r="AO264" s="3">
        <v>46027</v>
      </c>
      <c r="AP264" s="3">
        <v>46023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190</v>
      </c>
      <c r="BD264" s="56">
        <v>445.71285000000012</v>
      </c>
    </row>
    <row r="265" spans="1:56" ht="27.75" customHeight="1" x14ac:dyDescent="0.55000000000000004">
      <c r="A265" s="3">
        <v>45916</v>
      </c>
      <c r="B265" s="14" t="s">
        <v>244</v>
      </c>
      <c r="C265" s="9" t="s">
        <v>188</v>
      </c>
      <c r="D265" s="13" t="s">
        <v>242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89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46028</v>
      </c>
      <c r="U265" s="11">
        <v>7500</v>
      </c>
      <c r="V265" s="10">
        <v>0</v>
      </c>
      <c r="W265" s="10">
        <v>7500</v>
      </c>
      <c r="X265" s="10">
        <v>0</v>
      </c>
      <c r="Y265" s="10">
        <v>7875</v>
      </c>
      <c r="Z265" s="9" t="s">
        <v>189</v>
      </c>
      <c r="AA265" s="8">
        <v>8486.7750000000015</v>
      </c>
      <c r="AB265" s="8">
        <v>0</v>
      </c>
      <c r="AC265" s="8">
        <v>8486.7750000000015</v>
      </c>
      <c r="AD265" s="8">
        <v>0</v>
      </c>
      <c r="AE265" s="8">
        <v>0</v>
      </c>
      <c r="AF265" s="8">
        <v>0</v>
      </c>
      <c r="AG265" s="1" t="s">
        <v>112</v>
      </c>
      <c r="AH265" s="1" t="s">
        <v>74</v>
      </c>
      <c r="AI265" s="1">
        <v>2</v>
      </c>
      <c r="AJ265" s="3">
        <v>46028</v>
      </c>
      <c r="AK265" s="3">
        <v>0</v>
      </c>
      <c r="AL265" s="3">
        <v>46019</v>
      </c>
      <c r="AM265" s="3">
        <v>46026</v>
      </c>
      <c r="AN265" s="3">
        <v>46027</v>
      </c>
      <c r="AO265" s="3">
        <v>46027</v>
      </c>
      <c r="AP265" s="3">
        <v>46023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190</v>
      </c>
      <c r="BD265" s="56">
        <v>668.56927500000018</v>
      </c>
    </row>
    <row r="266" spans="1:56" ht="27.75" customHeight="1" x14ac:dyDescent="0.55000000000000004">
      <c r="A266" s="3">
        <v>45916</v>
      </c>
      <c r="B266" s="14" t="s">
        <v>244</v>
      </c>
      <c r="C266" s="9" t="s">
        <v>188</v>
      </c>
      <c r="D266" s="13" t="s">
        <v>254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46028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189</v>
      </c>
      <c r="AA266" s="8">
        <v>5657.85</v>
      </c>
      <c r="AB266" s="8">
        <v>0</v>
      </c>
      <c r="AC266" s="8">
        <v>5657.85</v>
      </c>
      <c r="AD266" s="8">
        <v>0</v>
      </c>
      <c r="AE266" s="8">
        <v>0</v>
      </c>
      <c r="AF266" s="8">
        <v>0</v>
      </c>
      <c r="AG266" s="1" t="s">
        <v>112</v>
      </c>
      <c r="AH266" s="1" t="s">
        <v>74</v>
      </c>
      <c r="AI266" s="1">
        <v>2</v>
      </c>
      <c r="AJ266" s="3">
        <v>46028</v>
      </c>
      <c r="AK266" s="3">
        <v>0</v>
      </c>
      <c r="AL266" s="3">
        <v>46019</v>
      </c>
      <c r="AM266" s="3">
        <v>46026</v>
      </c>
      <c r="AN266" s="3">
        <v>46027</v>
      </c>
      <c r="AO266" s="3">
        <v>46027</v>
      </c>
      <c r="AP266" s="3">
        <v>46023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190</v>
      </c>
      <c r="BD266" s="56">
        <v>445.71285000000012</v>
      </c>
    </row>
    <row r="267" spans="1:56" ht="27.75" customHeight="1" x14ac:dyDescent="0.55000000000000004">
      <c r="A267" s="3">
        <v>45916</v>
      </c>
      <c r="B267" s="14" t="s">
        <v>244</v>
      </c>
      <c r="C267" s="9" t="s">
        <v>188</v>
      </c>
      <c r="D267" s="13">
        <v>21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46028</v>
      </c>
      <c r="U267" s="11">
        <v>5000</v>
      </c>
      <c r="V267" s="10">
        <v>0</v>
      </c>
      <c r="W267" s="10">
        <v>5000</v>
      </c>
      <c r="X267" s="10">
        <v>0</v>
      </c>
      <c r="Y267" s="10">
        <v>5250</v>
      </c>
      <c r="Z267" s="9" t="s">
        <v>189</v>
      </c>
      <c r="AA267" s="8">
        <v>5657.85</v>
      </c>
      <c r="AB267" s="8">
        <v>0</v>
      </c>
      <c r="AC267" s="8">
        <v>5657.85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74</v>
      </c>
      <c r="AI267" s="1">
        <v>2</v>
      </c>
      <c r="AJ267" s="3">
        <v>46028</v>
      </c>
      <c r="AK267" s="3">
        <v>0</v>
      </c>
      <c r="AL267" s="3">
        <v>46019</v>
      </c>
      <c r="AM267" s="3">
        <v>46026</v>
      </c>
      <c r="AN267" s="3">
        <v>46027</v>
      </c>
      <c r="AO267" s="3">
        <v>46027</v>
      </c>
      <c r="AP267" s="3">
        <v>46023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190</v>
      </c>
      <c r="BD267" s="56">
        <v>445.71285000000012</v>
      </c>
    </row>
    <row r="268" spans="1:56" ht="27.75" customHeight="1" x14ac:dyDescent="0.55000000000000004">
      <c r="A268" s="3">
        <v>45916</v>
      </c>
      <c r="B268" s="14" t="s">
        <v>244</v>
      </c>
      <c r="C268" s="9" t="s">
        <v>188</v>
      </c>
      <c r="D268" s="13">
        <v>931</v>
      </c>
      <c r="E268" s="9">
        <v>20</v>
      </c>
      <c r="F268" s="9">
        <v>39</v>
      </c>
      <c r="G268" s="9" t="s">
        <v>60</v>
      </c>
      <c r="H268" s="9">
        <v>0</v>
      </c>
      <c r="I268" s="9">
        <v>84</v>
      </c>
      <c r="J268" s="9" t="s">
        <v>78</v>
      </c>
      <c r="K268" s="9">
        <v>0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>
        <v>46031</v>
      </c>
      <c r="U268" s="11">
        <v>2500</v>
      </c>
      <c r="V268" s="10">
        <v>0</v>
      </c>
      <c r="W268" s="10">
        <v>2500</v>
      </c>
      <c r="X268" s="10">
        <v>0</v>
      </c>
      <c r="Y268" s="10">
        <v>2625</v>
      </c>
      <c r="Z268" s="9" t="s">
        <v>189</v>
      </c>
      <c r="AA268" s="8">
        <v>2828.9250000000002</v>
      </c>
      <c r="AB268" s="8">
        <v>0</v>
      </c>
      <c r="AC268" s="8">
        <v>2828.9250000000002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74</v>
      </c>
      <c r="AI268" s="1">
        <v>2</v>
      </c>
      <c r="AJ268" s="3">
        <v>46031</v>
      </c>
      <c r="AK268" s="3">
        <v>0</v>
      </c>
      <c r="AL268" s="3">
        <v>46022</v>
      </c>
      <c r="AM268" s="3">
        <v>46029</v>
      </c>
      <c r="AN268" s="3">
        <v>46030</v>
      </c>
      <c r="AO268" s="3">
        <v>46030</v>
      </c>
      <c r="AP268" s="3">
        <v>46026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190</v>
      </c>
      <c r="BD268" s="56">
        <v>222.85642500000006</v>
      </c>
    </row>
    <row r="269" spans="1:56" ht="27.75" customHeight="1" x14ac:dyDescent="0.55000000000000004">
      <c r="A269" s="3">
        <v>45916</v>
      </c>
      <c r="B269" s="14" t="s">
        <v>244</v>
      </c>
      <c r="C269" s="9" t="s">
        <v>188</v>
      </c>
      <c r="D269" s="13" t="s">
        <v>232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90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46031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189</v>
      </c>
      <c r="AA269" s="8">
        <v>5657.85</v>
      </c>
      <c r="AB269" s="8">
        <v>0</v>
      </c>
      <c r="AC269" s="8">
        <v>5657.85</v>
      </c>
      <c r="AD269" s="8">
        <v>0</v>
      </c>
      <c r="AE269" s="8">
        <v>0</v>
      </c>
      <c r="AF269" s="8">
        <v>0</v>
      </c>
      <c r="AG269" s="1" t="s">
        <v>61</v>
      </c>
      <c r="AH269" s="1" t="s">
        <v>74</v>
      </c>
      <c r="AI269" s="1">
        <v>2</v>
      </c>
      <c r="AJ269" s="3">
        <v>46031</v>
      </c>
      <c r="AK269" s="3">
        <v>0</v>
      </c>
      <c r="AL269" s="3">
        <v>46022</v>
      </c>
      <c r="AM269" s="3">
        <v>46029</v>
      </c>
      <c r="AN269" s="3">
        <v>46030</v>
      </c>
      <c r="AO269" s="3">
        <v>46030</v>
      </c>
      <c r="AP269" s="3">
        <v>46026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190</v>
      </c>
      <c r="BD269" s="56">
        <v>445.71285000000012</v>
      </c>
    </row>
    <row r="270" spans="1:56" ht="27.75" customHeight="1" x14ac:dyDescent="0.55000000000000004">
      <c r="A270" s="3">
        <v>45916</v>
      </c>
      <c r="B270" s="14" t="s">
        <v>244</v>
      </c>
      <c r="C270" s="9" t="s">
        <v>188</v>
      </c>
      <c r="D270" s="13" t="s">
        <v>231</v>
      </c>
      <c r="E270" s="9">
        <v>20</v>
      </c>
      <c r="F270" s="9">
        <v>39</v>
      </c>
      <c r="G270" s="9" t="s">
        <v>60</v>
      </c>
      <c r="H270" s="9">
        <v>0</v>
      </c>
      <c r="I270" s="9">
        <v>84</v>
      </c>
      <c r="J270" s="9" t="s">
        <v>78</v>
      </c>
      <c r="K270" s="9">
        <v>0</v>
      </c>
      <c r="L270" s="9" t="s">
        <v>90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46031</v>
      </c>
      <c r="U270" s="11">
        <v>3500</v>
      </c>
      <c r="V270" s="10">
        <v>1566</v>
      </c>
      <c r="W270" s="10">
        <v>1934</v>
      </c>
      <c r="X270" s="10">
        <v>0</v>
      </c>
      <c r="Y270" s="10">
        <v>2030.7</v>
      </c>
      <c r="Z270" s="9" t="s">
        <v>189</v>
      </c>
      <c r="AA270" s="8">
        <v>2188.4563800000001</v>
      </c>
      <c r="AB270" s="8">
        <v>0</v>
      </c>
      <c r="AC270" s="8">
        <v>2188.4563800000001</v>
      </c>
      <c r="AD270" s="8">
        <v>0</v>
      </c>
      <c r="AE270" s="8">
        <v>0</v>
      </c>
      <c r="AF270" s="8">
        <v>0</v>
      </c>
      <c r="AG270" s="1" t="s">
        <v>111</v>
      </c>
      <c r="AH270" s="1" t="s">
        <v>74</v>
      </c>
      <c r="AI270" s="1">
        <v>2</v>
      </c>
      <c r="AJ270" s="3">
        <v>46031</v>
      </c>
      <c r="AK270" s="3">
        <v>0</v>
      </c>
      <c r="AL270" s="3">
        <v>46022</v>
      </c>
      <c r="AM270" s="3">
        <v>46029</v>
      </c>
      <c r="AN270" s="3">
        <v>46030</v>
      </c>
      <c r="AO270" s="3">
        <v>46030</v>
      </c>
      <c r="AP270" s="3">
        <v>46026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190</v>
      </c>
      <c r="BD270" s="56">
        <v>172.40173038000003</v>
      </c>
    </row>
    <row r="271" spans="1:56" ht="27.75" customHeight="1" x14ac:dyDescent="0.55000000000000004">
      <c r="A271" s="3">
        <v>45916</v>
      </c>
      <c r="B271" s="14" t="s">
        <v>244</v>
      </c>
      <c r="C271" s="9" t="s">
        <v>188</v>
      </c>
      <c r="D271" s="13" t="s">
        <v>387</v>
      </c>
      <c r="E271" s="9">
        <v>20</v>
      </c>
      <c r="F271" s="9">
        <v>39</v>
      </c>
      <c r="G271" s="9" t="s">
        <v>60</v>
      </c>
      <c r="H271" s="9">
        <v>0</v>
      </c>
      <c r="I271" s="9">
        <v>84</v>
      </c>
      <c r="J271" s="9" t="s">
        <v>78</v>
      </c>
      <c r="K271" s="9">
        <v>0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>
        <v>46031</v>
      </c>
      <c r="U271" s="11">
        <v>3500</v>
      </c>
      <c r="V271" s="10">
        <v>0</v>
      </c>
      <c r="W271" s="10">
        <v>3500</v>
      </c>
      <c r="X271" s="10">
        <v>0</v>
      </c>
      <c r="Y271" s="10">
        <v>3675</v>
      </c>
      <c r="Z271" s="9" t="s">
        <v>189</v>
      </c>
      <c r="AA271" s="8">
        <v>3960.4950000000003</v>
      </c>
      <c r="AB271" s="8">
        <v>0</v>
      </c>
      <c r="AC271" s="8">
        <v>3960.4950000000003</v>
      </c>
      <c r="AD271" s="8">
        <v>0</v>
      </c>
      <c r="AE271" s="8">
        <v>0</v>
      </c>
      <c r="AF271" s="8">
        <v>0</v>
      </c>
      <c r="AG271" s="1" t="s">
        <v>111</v>
      </c>
      <c r="AH271" s="1" t="s">
        <v>74</v>
      </c>
      <c r="AI271" s="1">
        <v>2</v>
      </c>
      <c r="AJ271" s="3">
        <v>46031</v>
      </c>
      <c r="AK271" s="3">
        <v>0</v>
      </c>
      <c r="AL271" s="3">
        <v>46022</v>
      </c>
      <c r="AM271" s="3">
        <v>46029</v>
      </c>
      <c r="AN271" s="3">
        <v>46030</v>
      </c>
      <c r="AO271" s="3">
        <v>46030</v>
      </c>
      <c r="AP271" s="3">
        <v>46026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190</v>
      </c>
      <c r="BD271" s="56">
        <v>311.99899500000004</v>
      </c>
    </row>
    <row r="272" spans="1:56" ht="27.75" customHeight="1" x14ac:dyDescent="0.55000000000000004">
      <c r="A272" s="3" t="s">
        <v>130</v>
      </c>
      <c r="B272" s="14" t="s">
        <v>130</v>
      </c>
      <c r="C272" s="9" t="s">
        <v>188</v>
      </c>
      <c r="D272" s="13" t="s">
        <v>61</v>
      </c>
      <c r="E272" s="9">
        <v>20</v>
      </c>
      <c r="F272" s="9">
        <v>39</v>
      </c>
      <c r="G272" s="9" t="s">
        <v>60</v>
      </c>
      <c r="H272" s="9">
        <v>0</v>
      </c>
      <c r="I272" s="9">
        <v>84</v>
      </c>
      <c r="J272" s="9" t="s">
        <v>78</v>
      </c>
      <c r="K272" s="9">
        <v>0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 t="s">
        <v>63</v>
      </c>
      <c r="U272" s="11">
        <v>867500</v>
      </c>
      <c r="V272" s="10">
        <v>0</v>
      </c>
      <c r="W272" s="10">
        <v>867500</v>
      </c>
      <c r="X272" s="10">
        <v>0</v>
      </c>
      <c r="Y272" s="10">
        <v>910875</v>
      </c>
      <c r="Z272" s="9" t="s">
        <v>189</v>
      </c>
      <c r="AA272" s="8">
        <v>981636.97500000009</v>
      </c>
      <c r="AB272" s="8">
        <v>0</v>
      </c>
      <c r="AC272" s="8">
        <v>981636.97500000009</v>
      </c>
      <c r="AD272" s="8">
        <v>0</v>
      </c>
      <c r="AE272" s="8">
        <v>0</v>
      </c>
      <c r="AF272" s="8">
        <v>0</v>
      </c>
      <c r="AG272" s="1" t="s">
        <v>115</v>
      </c>
      <c r="AH272" s="1" t="s">
        <v>74</v>
      </c>
      <c r="AI272" s="1">
        <v>2</v>
      </c>
      <c r="AJ272" s="3" t="s">
        <v>63</v>
      </c>
      <c r="AK272" s="3">
        <v>0</v>
      </c>
      <c r="AL272" s="3" t="e">
        <v>#VALUE!</v>
      </c>
      <c r="AM272" s="3" t="e">
        <v>#VALUE!</v>
      </c>
      <c r="AN272" s="3" t="e">
        <v>#VALUE!</v>
      </c>
      <c r="AO272" s="3" t="e">
        <v>#VALUE!</v>
      </c>
      <c r="AP272" s="3" t="e">
        <v>#VALUE!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65</v>
      </c>
      <c r="AY272" s="2">
        <v>0</v>
      </c>
      <c r="AZ272" s="2">
        <v>0</v>
      </c>
      <c r="BA272" s="2">
        <v>0</v>
      </c>
      <c r="BB272" s="2">
        <v>0</v>
      </c>
      <c r="BC272" s="1" t="s">
        <v>190</v>
      </c>
      <c r="BD272" s="56">
        <v>77331.179475000012</v>
      </c>
    </row>
    <row r="273" spans="1:56" ht="27.75" customHeight="1" x14ac:dyDescent="0.55000000000000004">
      <c r="A273" s="3">
        <v>0</v>
      </c>
      <c r="B273" s="14">
        <v>0</v>
      </c>
      <c r="C273" s="9">
        <v>0</v>
      </c>
      <c r="D273" s="13">
        <v>0</v>
      </c>
      <c r="E273" s="9">
        <v>20</v>
      </c>
      <c r="F273" s="9">
        <v>38</v>
      </c>
      <c r="G273" s="9">
        <v>0</v>
      </c>
      <c r="H273" s="9">
        <v>0</v>
      </c>
      <c r="I273" s="9">
        <v>82</v>
      </c>
      <c r="J273" s="9" t="s">
        <v>78</v>
      </c>
      <c r="K273" s="9">
        <v>2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189</v>
      </c>
      <c r="AA273" s="8">
        <v>1400648.3213800001</v>
      </c>
      <c r="AB273" s="8">
        <v>61266.74</v>
      </c>
      <c r="AC273" s="8">
        <v>1339381.5813799999</v>
      </c>
      <c r="AD273" s="8">
        <v>0</v>
      </c>
      <c r="AE273" s="8">
        <v>0</v>
      </c>
      <c r="AF273" s="8" t="s">
        <v>58</v>
      </c>
      <c r="AG273" s="1" t="s">
        <v>111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191</v>
      </c>
      <c r="BD273" s="56">
        <v>0</v>
      </c>
    </row>
    <row r="274" spans="1:56" ht="27.75" customHeight="1" x14ac:dyDescent="0.55000000000000004">
      <c r="A274" s="3">
        <v>45979</v>
      </c>
      <c r="B274" s="14" t="s">
        <v>416</v>
      </c>
      <c r="C274" s="9" t="s">
        <v>134</v>
      </c>
      <c r="D274" s="13" t="s">
        <v>394</v>
      </c>
      <c r="E274" s="9">
        <v>20</v>
      </c>
      <c r="F274" s="9">
        <v>36</v>
      </c>
      <c r="G274" s="9" t="s">
        <v>60</v>
      </c>
      <c r="H274" s="9">
        <v>0</v>
      </c>
      <c r="I274" s="9">
        <v>78</v>
      </c>
      <c r="J274" s="9" t="s">
        <v>57</v>
      </c>
      <c r="K274" s="9">
        <v>5</v>
      </c>
      <c r="L274" s="9" t="s">
        <v>158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104</v>
      </c>
      <c r="T274" s="12">
        <v>45999</v>
      </c>
      <c r="U274" s="11">
        <v>100000</v>
      </c>
      <c r="V274" s="10">
        <v>41379</v>
      </c>
      <c r="W274" s="10">
        <v>58621</v>
      </c>
      <c r="X274" s="10">
        <v>90401</v>
      </c>
      <c r="Y274" s="10">
        <v>10078.950000000001</v>
      </c>
      <c r="Z274" s="9" t="s">
        <v>81</v>
      </c>
      <c r="AA274" s="8">
        <v>10560.219862500002</v>
      </c>
      <c r="AB274" s="8">
        <v>10560.219862500002</v>
      </c>
      <c r="AC274" s="8">
        <v>0</v>
      </c>
      <c r="AD274" s="8">
        <v>0</v>
      </c>
      <c r="AE274" s="8">
        <v>0</v>
      </c>
      <c r="AF274" s="8" t="s">
        <v>166</v>
      </c>
      <c r="AG274" s="1" t="s">
        <v>114</v>
      </c>
      <c r="AH274" s="1" t="s">
        <v>74</v>
      </c>
      <c r="AI274" s="1">
        <v>2</v>
      </c>
      <c r="AJ274" s="3">
        <v>45999</v>
      </c>
      <c r="AK274" s="3">
        <v>0</v>
      </c>
      <c r="AL274" s="3">
        <v>45990</v>
      </c>
      <c r="AM274" s="3">
        <v>45997</v>
      </c>
      <c r="AN274" s="3">
        <v>45998</v>
      </c>
      <c r="AO274" s="3">
        <v>45998</v>
      </c>
      <c r="AP274" s="3">
        <v>45994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 t="s">
        <v>400</v>
      </c>
      <c r="AZ274" s="2">
        <v>72879</v>
      </c>
      <c r="BA274" s="2">
        <v>17522</v>
      </c>
      <c r="BB274" s="2">
        <v>0</v>
      </c>
      <c r="BC274" s="1" t="s">
        <v>99</v>
      </c>
      <c r="BD274" s="56">
        <v>0</v>
      </c>
    </row>
    <row r="275" spans="1:56" ht="27.75" customHeight="1" x14ac:dyDescent="0.55000000000000004">
      <c r="A275" s="3">
        <v>45979</v>
      </c>
      <c r="B275" s="14" t="s">
        <v>417</v>
      </c>
      <c r="C275" s="9" t="s">
        <v>134</v>
      </c>
      <c r="D275" s="13" t="s">
        <v>187</v>
      </c>
      <c r="E275" s="9">
        <v>20</v>
      </c>
      <c r="F275" s="9">
        <v>36</v>
      </c>
      <c r="G275" s="9" t="s">
        <v>60</v>
      </c>
      <c r="H275" s="9">
        <v>0</v>
      </c>
      <c r="I275" s="9">
        <v>78</v>
      </c>
      <c r="J275" s="9" t="s">
        <v>57</v>
      </c>
      <c r="K275" s="9">
        <v>5</v>
      </c>
      <c r="L275" s="9" t="s">
        <v>158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104</v>
      </c>
      <c r="T275" s="12">
        <v>45999</v>
      </c>
      <c r="U275" s="11">
        <v>120000</v>
      </c>
      <c r="V275" s="10">
        <v>120000</v>
      </c>
      <c r="W275" s="10">
        <v>0</v>
      </c>
      <c r="X275" s="10">
        <v>159961</v>
      </c>
      <c r="Y275" s="10">
        <v>0</v>
      </c>
      <c r="Z275" s="9" t="s">
        <v>81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 t="s">
        <v>166</v>
      </c>
      <c r="AG275" s="1" t="s">
        <v>112</v>
      </c>
      <c r="AH275" s="1" t="s">
        <v>74</v>
      </c>
      <c r="AI275" s="1">
        <v>2</v>
      </c>
      <c r="AJ275" s="3">
        <v>45999</v>
      </c>
      <c r="AK275" s="3">
        <v>0</v>
      </c>
      <c r="AL275" s="3">
        <v>45990</v>
      </c>
      <c r="AM275" s="3">
        <v>45997</v>
      </c>
      <c r="AN275" s="3">
        <v>45998</v>
      </c>
      <c r="AO275" s="3">
        <v>45998</v>
      </c>
      <c r="AP275" s="3">
        <v>45994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 t="s">
        <v>401</v>
      </c>
      <c r="AZ275" s="2">
        <v>159961</v>
      </c>
      <c r="BA275" s="2">
        <v>0</v>
      </c>
      <c r="BB275" s="2">
        <v>0</v>
      </c>
      <c r="BC275" s="1" t="s">
        <v>99</v>
      </c>
      <c r="BD275" s="56">
        <v>0</v>
      </c>
    </row>
    <row r="276" spans="1:56" ht="27.75" customHeight="1" x14ac:dyDescent="0.55000000000000004">
      <c r="A276" s="3">
        <v>45989</v>
      </c>
      <c r="B276" s="14" t="s">
        <v>473</v>
      </c>
      <c r="C276" s="9" t="s">
        <v>73</v>
      </c>
      <c r="D276" s="13" t="s">
        <v>373</v>
      </c>
      <c r="E276" s="9">
        <v>20</v>
      </c>
      <c r="F276" s="9">
        <v>32</v>
      </c>
      <c r="G276" s="9" t="s">
        <v>60</v>
      </c>
      <c r="H276" s="9">
        <v>0</v>
      </c>
      <c r="I276" s="9">
        <v>72</v>
      </c>
      <c r="J276" s="9" t="s">
        <v>57</v>
      </c>
      <c r="K276" s="9">
        <v>5</v>
      </c>
      <c r="L276" s="9" t="s">
        <v>89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135</v>
      </c>
      <c r="T276" s="12">
        <v>46009</v>
      </c>
      <c r="U276" s="11">
        <v>10000</v>
      </c>
      <c r="V276" s="10">
        <v>0</v>
      </c>
      <c r="W276" s="10">
        <v>10000</v>
      </c>
      <c r="X276" s="10">
        <v>0</v>
      </c>
      <c r="Y276" s="10">
        <v>10500</v>
      </c>
      <c r="Z276" s="9" t="s">
        <v>81</v>
      </c>
      <c r="AA276" s="8">
        <v>9359.9000000000015</v>
      </c>
      <c r="AB276" s="8">
        <v>0</v>
      </c>
      <c r="AC276" s="8">
        <v>9359.9000000000015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74</v>
      </c>
      <c r="AI276" s="1">
        <v>2</v>
      </c>
      <c r="AJ276" s="3">
        <v>46009</v>
      </c>
      <c r="AK276" s="3">
        <v>0</v>
      </c>
      <c r="AL276" s="3">
        <v>46000</v>
      </c>
      <c r="AM276" s="3">
        <v>46007</v>
      </c>
      <c r="AN276" s="3">
        <v>46008</v>
      </c>
      <c r="AO276" s="3">
        <v>46008</v>
      </c>
      <c r="AP276" s="3">
        <v>46004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99</v>
      </c>
      <c r="BD276" s="56">
        <v>715.51235555555559</v>
      </c>
    </row>
    <row r="277" spans="1:56" ht="27.75" customHeight="1" x14ac:dyDescent="0.55000000000000004">
      <c r="A277" s="3">
        <v>45994</v>
      </c>
      <c r="B277" s="14" t="s">
        <v>124</v>
      </c>
      <c r="C277" s="9" t="s">
        <v>94</v>
      </c>
      <c r="D277" s="13" t="s">
        <v>59</v>
      </c>
      <c r="E277" s="9">
        <v>20</v>
      </c>
      <c r="F277" s="9">
        <v>37</v>
      </c>
      <c r="G277" s="9" t="s">
        <v>60</v>
      </c>
      <c r="H277" s="9">
        <v>0</v>
      </c>
      <c r="I277" s="9">
        <v>80</v>
      </c>
      <c r="J277" s="9" t="s">
        <v>57</v>
      </c>
      <c r="K277" s="9">
        <v>5</v>
      </c>
      <c r="L277" s="9" t="s">
        <v>90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46010</v>
      </c>
      <c r="U277" s="11">
        <v>30000</v>
      </c>
      <c r="V277" s="10">
        <v>0</v>
      </c>
      <c r="W277" s="10">
        <v>30000</v>
      </c>
      <c r="X277" s="10">
        <v>0</v>
      </c>
      <c r="Y277" s="10">
        <v>0</v>
      </c>
      <c r="Z277" s="9" t="s">
        <v>81</v>
      </c>
      <c r="AA277" s="8">
        <v>32270.700000000004</v>
      </c>
      <c r="AB277" s="8">
        <v>0</v>
      </c>
      <c r="AC277" s="8">
        <v>32270.700000000004</v>
      </c>
      <c r="AD277" s="8">
        <v>0</v>
      </c>
      <c r="AE277" s="8">
        <v>0</v>
      </c>
      <c r="AF277" s="8">
        <v>0</v>
      </c>
      <c r="AG277" s="1" t="s">
        <v>111</v>
      </c>
      <c r="AH277" s="1" t="s">
        <v>77</v>
      </c>
      <c r="AI277" s="1">
        <v>1</v>
      </c>
      <c r="AJ277" s="3">
        <v>46010</v>
      </c>
      <c r="AK277" s="3">
        <v>0</v>
      </c>
      <c r="AL277" s="3">
        <v>0</v>
      </c>
      <c r="AM277" s="3">
        <v>0</v>
      </c>
      <c r="AN277" s="3">
        <v>0</v>
      </c>
      <c r="AO277" s="3">
        <v>46009</v>
      </c>
      <c r="AP277" s="3">
        <v>46005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</v>
      </c>
      <c r="AX277" s="2">
        <v>0</v>
      </c>
      <c r="AY277" s="2">
        <v>0</v>
      </c>
      <c r="AZ277" s="2">
        <v>0</v>
      </c>
      <c r="BA277" s="2">
        <v>30000</v>
      </c>
      <c r="BB277" s="2">
        <v>0</v>
      </c>
      <c r="BC277" s="1" t="s">
        <v>99</v>
      </c>
      <c r="BD277" s="56">
        <v>2466.9157333333337</v>
      </c>
    </row>
    <row r="278" spans="1:56" ht="27.75" customHeight="1" x14ac:dyDescent="0.55000000000000004">
      <c r="A278" s="3">
        <v>45989</v>
      </c>
      <c r="B278" s="14" t="s">
        <v>473</v>
      </c>
      <c r="C278" s="9" t="s">
        <v>73</v>
      </c>
      <c r="D278" s="13" t="s">
        <v>373</v>
      </c>
      <c r="E278" s="9">
        <v>20</v>
      </c>
      <c r="F278" s="9">
        <v>32</v>
      </c>
      <c r="G278" s="9" t="s">
        <v>60</v>
      </c>
      <c r="H278" s="9">
        <v>0</v>
      </c>
      <c r="I278" s="9">
        <v>72</v>
      </c>
      <c r="J278" s="9" t="s">
        <v>57</v>
      </c>
      <c r="K278" s="9">
        <v>5</v>
      </c>
      <c r="L278" s="9" t="s">
        <v>89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135</v>
      </c>
      <c r="T278" s="12">
        <v>46014</v>
      </c>
      <c r="U278" s="11">
        <v>5000</v>
      </c>
      <c r="V278" s="10">
        <v>0</v>
      </c>
      <c r="W278" s="10">
        <v>5000</v>
      </c>
      <c r="X278" s="10">
        <v>0</v>
      </c>
      <c r="Y278" s="10">
        <v>5250</v>
      </c>
      <c r="Z278" s="9" t="s">
        <v>81</v>
      </c>
      <c r="AA278" s="8">
        <v>4679.9500000000007</v>
      </c>
      <c r="AB278" s="8">
        <v>0</v>
      </c>
      <c r="AC278" s="8">
        <v>4679.9500000000007</v>
      </c>
      <c r="AD278" s="8">
        <v>0</v>
      </c>
      <c r="AE278" s="8">
        <v>0</v>
      </c>
      <c r="AF278" s="8">
        <v>0</v>
      </c>
      <c r="AG278" s="1" t="s">
        <v>111</v>
      </c>
      <c r="AH278" s="1" t="s">
        <v>74</v>
      </c>
      <c r="AI278" s="1">
        <v>2</v>
      </c>
      <c r="AJ278" s="3">
        <v>46014</v>
      </c>
      <c r="AK278" s="3">
        <v>0</v>
      </c>
      <c r="AL278" s="3">
        <v>46005</v>
      </c>
      <c r="AM278" s="3">
        <v>46012</v>
      </c>
      <c r="AN278" s="3">
        <v>46013</v>
      </c>
      <c r="AO278" s="3">
        <v>46013</v>
      </c>
      <c r="AP278" s="3">
        <v>46009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99</v>
      </c>
      <c r="BD278" s="56">
        <v>357.75617777777779</v>
      </c>
    </row>
    <row r="279" spans="1:56" ht="27.75" customHeight="1" x14ac:dyDescent="0.55000000000000004">
      <c r="A279" s="3">
        <v>45989</v>
      </c>
      <c r="B279" s="14" t="s">
        <v>473</v>
      </c>
      <c r="C279" s="9" t="s">
        <v>73</v>
      </c>
      <c r="D279" s="13" t="s">
        <v>461</v>
      </c>
      <c r="E279" s="9">
        <v>20</v>
      </c>
      <c r="F279" s="9">
        <v>32</v>
      </c>
      <c r="G279" s="9" t="s">
        <v>60</v>
      </c>
      <c r="H279" s="9">
        <v>0</v>
      </c>
      <c r="I279" s="9">
        <v>72</v>
      </c>
      <c r="J279" s="9" t="s">
        <v>57</v>
      </c>
      <c r="K279" s="9">
        <v>5</v>
      </c>
      <c r="L279" s="9" t="s">
        <v>89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135</v>
      </c>
      <c r="T279" s="12">
        <v>46007</v>
      </c>
      <c r="U279" s="11">
        <v>5000</v>
      </c>
      <c r="V279" s="10">
        <v>0</v>
      </c>
      <c r="W279" s="10">
        <v>5000</v>
      </c>
      <c r="X279" s="10">
        <v>0</v>
      </c>
      <c r="Y279" s="10">
        <v>5250</v>
      </c>
      <c r="Z279" s="9" t="s">
        <v>81</v>
      </c>
      <c r="AA279" s="8">
        <v>4679.9500000000007</v>
      </c>
      <c r="AB279" s="8">
        <v>0</v>
      </c>
      <c r="AC279" s="8">
        <v>4679.9500000000007</v>
      </c>
      <c r="AD279" s="8">
        <v>0</v>
      </c>
      <c r="AE279" s="8">
        <v>0</v>
      </c>
      <c r="AF279" s="8">
        <v>0</v>
      </c>
      <c r="AG279" s="1" t="s">
        <v>111</v>
      </c>
      <c r="AH279" s="1" t="s">
        <v>74</v>
      </c>
      <c r="AI279" s="1">
        <v>2</v>
      </c>
      <c r="AJ279" s="3">
        <v>46007</v>
      </c>
      <c r="AK279" s="3">
        <v>0</v>
      </c>
      <c r="AL279" s="3">
        <v>45998</v>
      </c>
      <c r="AM279" s="3">
        <v>46005</v>
      </c>
      <c r="AN279" s="3">
        <v>46006</v>
      </c>
      <c r="AO279" s="3">
        <v>46006</v>
      </c>
      <c r="AP279" s="3">
        <v>46002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99</v>
      </c>
      <c r="BD279" s="56">
        <v>357.75617777777779</v>
      </c>
    </row>
    <row r="280" spans="1:56" ht="27.75" customHeight="1" x14ac:dyDescent="0.55000000000000004">
      <c r="A280" s="3">
        <v>0</v>
      </c>
      <c r="B280" s="14">
        <v>0</v>
      </c>
      <c r="C280" s="9">
        <v>0</v>
      </c>
      <c r="D280" s="13">
        <v>0</v>
      </c>
      <c r="E280" s="9">
        <v>20</v>
      </c>
      <c r="F280" s="9">
        <v>37</v>
      </c>
      <c r="G280" s="9">
        <v>0</v>
      </c>
      <c r="H280" s="9">
        <v>0</v>
      </c>
      <c r="I280" s="9">
        <v>80</v>
      </c>
      <c r="J280" s="9" t="s">
        <v>57</v>
      </c>
      <c r="K280" s="9">
        <v>3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81</v>
      </c>
      <c r="AA280" s="8">
        <v>61550.719862500002</v>
      </c>
      <c r="AB280" s="8">
        <v>10560.219862500002</v>
      </c>
      <c r="AC280" s="8">
        <v>50990.5</v>
      </c>
      <c r="AD280" s="8">
        <v>0</v>
      </c>
      <c r="AE280" s="8">
        <v>0</v>
      </c>
      <c r="AF280" s="8" t="s">
        <v>58</v>
      </c>
      <c r="AG280" s="1" t="s">
        <v>111</v>
      </c>
      <c r="AH280" s="1">
        <v>0</v>
      </c>
      <c r="AI280" s="1" t="s">
        <v>15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99</v>
      </c>
      <c r="BD280" s="56">
        <v>0</v>
      </c>
    </row>
    <row r="281" spans="1:56" ht="27.75" customHeight="1" x14ac:dyDescent="0.55000000000000004">
      <c r="A281" s="3">
        <v>45993</v>
      </c>
      <c r="B281" s="14" t="s">
        <v>517</v>
      </c>
      <c r="C281" s="9" t="s">
        <v>277</v>
      </c>
      <c r="D281" s="13" t="s">
        <v>523</v>
      </c>
      <c r="E281" s="9">
        <v>21</v>
      </c>
      <c r="F281" s="9">
        <v>32</v>
      </c>
      <c r="G281" s="9" t="s">
        <v>60</v>
      </c>
      <c r="H281" s="9">
        <v>0</v>
      </c>
      <c r="I281" s="9">
        <v>70</v>
      </c>
      <c r="J281" s="9" t="s">
        <v>57</v>
      </c>
      <c r="K281" s="9">
        <v>5</v>
      </c>
      <c r="L281" s="9" t="s">
        <v>90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67</v>
      </c>
      <c r="T281" s="12">
        <v>46003</v>
      </c>
      <c r="U281" s="11">
        <v>4150</v>
      </c>
      <c r="V281" s="10">
        <v>0</v>
      </c>
      <c r="W281" s="10">
        <v>4150</v>
      </c>
      <c r="X281" s="10">
        <v>0</v>
      </c>
      <c r="Y281" s="10">
        <v>4357.5</v>
      </c>
      <c r="Z281" s="9" t="s">
        <v>507</v>
      </c>
      <c r="AA281" s="8">
        <v>3884.3585000000003</v>
      </c>
      <c r="AB281" s="8">
        <v>0</v>
      </c>
      <c r="AC281" s="8">
        <v>3884.3585000000003</v>
      </c>
      <c r="AD281" s="8">
        <v>0</v>
      </c>
      <c r="AE281" s="8">
        <v>0</v>
      </c>
      <c r="AF281" s="8">
        <v>0</v>
      </c>
      <c r="AG281" s="1" t="s">
        <v>111</v>
      </c>
      <c r="AH281" s="1" t="s">
        <v>74</v>
      </c>
      <c r="AI281" s="1">
        <v>2</v>
      </c>
      <c r="AJ281" s="3">
        <v>46003</v>
      </c>
      <c r="AK281" s="3">
        <v>0</v>
      </c>
      <c r="AL281" s="3">
        <v>45994</v>
      </c>
      <c r="AM281" s="3">
        <v>46001</v>
      </c>
      <c r="AN281" s="3">
        <v>46002</v>
      </c>
      <c r="AO281" s="3">
        <v>46002</v>
      </c>
      <c r="AP281" s="3">
        <v>45998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99</v>
      </c>
      <c r="BD281" s="56">
        <v>311.78450893333331</v>
      </c>
    </row>
    <row r="282" spans="1:56" ht="27.75" customHeight="1" x14ac:dyDescent="0.55000000000000004">
      <c r="A282" s="3">
        <v>45993</v>
      </c>
      <c r="B282" s="14" t="s">
        <v>517</v>
      </c>
      <c r="C282" s="9" t="s">
        <v>277</v>
      </c>
      <c r="D282" s="13" t="s">
        <v>524</v>
      </c>
      <c r="E282" s="9">
        <v>21</v>
      </c>
      <c r="F282" s="9">
        <v>32</v>
      </c>
      <c r="G282" s="9" t="s">
        <v>60</v>
      </c>
      <c r="H282" s="9">
        <v>0</v>
      </c>
      <c r="I282" s="9">
        <v>70</v>
      </c>
      <c r="J282" s="9" t="s">
        <v>57</v>
      </c>
      <c r="K282" s="9">
        <v>5</v>
      </c>
      <c r="L282" s="9" t="s">
        <v>90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67</v>
      </c>
      <c r="T282" s="12">
        <v>46003</v>
      </c>
      <c r="U282" s="11">
        <v>4150</v>
      </c>
      <c r="V282" s="10">
        <v>0</v>
      </c>
      <c r="W282" s="10">
        <v>4150</v>
      </c>
      <c r="X282" s="10">
        <v>0</v>
      </c>
      <c r="Y282" s="10">
        <v>4357.5</v>
      </c>
      <c r="Z282" s="9" t="s">
        <v>507</v>
      </c>
      <c r="AA282" s="8">
        <v>3884.3585000000003</v>
      </c>
      <c r="AB282" s="8">
        <v>0</v>
      </c>
      <c r="AC282" s="8">
        <v>3884.3585000000003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74</v>
      </c>
      <c r="AI282" s="1">
        <v>2</v>
      </c>
      <c r="AJ282" s="3">
        <v>46003</v>
      </c>
      <c r="AK282" s="3">
        <v>0</v>
      </c>
      <c r="AL282" s="3">
        <v>45994</v>
      </c>
      <c r="AM282" s="3">
        <v>46001</v>
      </c>
      <c r="AN282" s="3">
        <v>46002</v>
      </c>
      <c r="AO282" s="3">
        <v>46002</v>
      </c>
      <c r="AP282" s="3">
        <v>45998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99</v>
      </c>
      <c r="BD282" s="56">
        <v>311.78450893333331</v>
      </c>
    </row>
    <row r="283" spans="1:56" ht="27.75" customHeight="1" x14ac:dyDescent="0.55000000000000004">
      <c r="A283" s="3">
        <v>0</v>
      </c>
      <c r="B283" s="14">
        <v>0</v>
      </c>
      <c r="C283" s="9">
        <v>0</v>
      </c>
      <c r="D283" s="13">
        <v>0</v>
      </c>
      <c r="E283" s="9">
        <v>21</v>
      </c>
      <c r="F283" s="9">
        <v>37</v>
      </c>
      <c r="G283" s="9" t="s">
        <v>60</v>
      </c>
      <c r="H283" s="9">
        <v>0</v>
      </c>
      <c r="I283" s="9">
        <v>83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507</v>
      </c>
      <c r="AA283" s="8">
        <v>7768.7170000000006</v>
      </c>
      <c r="AB283" s="8">
        <v>0</v>
      </c>
      <c r="AC283" s="8">
        <v>7768.7170000000006</v>
      </c>
      <c r="AD283" s="8">
        <v>0</v>
      </c>
      <c r="AE283" s="8">
        <v>0</v>
      </c>
      <c r="AF283" s="8" t="s">
        <v>58</v>
      </c>
      <c r="AG283" s="1" t="s">
        <v>113</v>
      </c>
      <c r="AH283" s="1">
        <v>0</v>
      </c>
      <c r="AI283" s="1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525</v>
      </c>
      <c r="BD283" s="56">
        <v>0</v>
      </c>
    </row>
    <row r="284" spans="1:56" ht="27.75" customHeight="1" x14ac:dyDescent="0.55000000000000004">
      <c r="A284" s="3">
        <v>45974</v>
      </c>
      <c r="B284" s="14" t="s">
        <v>374</v>
      </c>
      <c r="C284" s="9" t="s">
        <v>256</v>
      </c>
      <c r="D284" s="13" t="s">
        <v>361</v>
      </c>
      <c r="E284" s="9">
        <v>21</v>
      </c>
      <c r="F284" s="9">
        <v>37</v>
      </c>
      <c r="G284" s="9" t="s">
        <v>60</v>
      </c>
      <c r="H284" s="9" t="s">
        <v>66</v>
      </c>
      <c r="I284" s="9">
        <v>100</v>
      </c>
      <c r="J284" s="9" t="s">
        <v>57</v>
      </c>
      <c r="K284" s="9">
        <v>5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>
        <v>46006</v>
      </c>
      <c r="U284" s="11">
        <v>5000</v>
      </c>
      <c r="V284" s="10">
        <v>5000</v>
      </c>
      <c r="W284" s="10">
        <v>0</v>
      </c>
      <c r="X284" s="10">
        <v>5400</v>
      </c>
      <c r="Y284" s="10">
        <v>0</v>
      </c>
      <c r="Z284" s="9" t="s">
        <v>116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 t="s">
        <v>115</v>
      </c>
      <c r="AH284" s="1" t="s">
        <v>68</v>
      </c>
      <c r="AI284" s="1">
        <v>4</v>
      </c>
      <c r="AJ284" s="3">
        <v>46006</v>
      </c>
      <c r="AK284" s="3">
        <v>46002</v>
      </c>
      <c r="AL284" s="3">
        <v>45996</v>
      </c>
      <c r="AM284" s="3">
        <v>46003</v>
      </c>
      <c r="AN284" s="3">
        <v>46004</v>
      </c>
      <c r="AO284" s="3">
        <v>46004</v>
      </c>
      <c r="AP284" s="3">
        <v>46001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69</v>
      </c>
      <c r="AX284" s="2" t="s">
        <v>70</v>
      </c>
      <c r="AY284" s="2">
        <v>0</v>
      </c>
      <c r="AZ284" s="2">
        <v>5400</v>
      </c>
      <c r="BA284" s="2">
        <v>0</v>
      </c>
      <c r="BB284" s="2">
        <v>0</v>
      </c>
      <c r="BC284" s="1" t="s">
        <v>117</v>
      </c>
      <c r="BD284" s="56">
        <v>0</v>
      </c>
    </row>
    <row r="285" spans="1:56" ht="27.75" customHeight="1" x14ac:dyDescent="0.55000000000000004">
      <c r="A285" s="3">
        <v>45993</v>
      </c>
      <c r="B285" s="14" t="s">
        <v>526</v>
      </c>
      <c r="C285" s="9" t="s">
        <v>527</v>
      </c>
      <c r="D285" s="13" t="s">
        <v>528</v>
      </c>
      <c r="E285" s="9">
        <v>21</v>
      </c>
      <c r="F285" s="9">
        <v>40</v>
      </c>
      <c r="G285" s="9" t="s">
        <v>60</v>
      </c>
      <c r="H285" s="9" t="s">
        <v>66</v>
      </c>
      <c r="I285" s="9">
        <v>108</v>
      </c>
      <c r="J285" s="9" t="s">
        <v>57</v>
      </c>
      <c r="K285" s="9">
        <v>5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71</v>
      </c>
      <c r="T285" s="12">
        <v>45999</v>
      </c>
      <c r="U285" s="11">
        <v>4000</v>
      </c>
      <c r="V285" s="10">
        <v>0</v>
      </c>
      <c r="W285" s="10">
        <v>4000</v>
      </c>
      <c r="X285" s="10">
        <v>0</v>
      </c>
      <c r="Y285" s="10">
        <v>4200</v>
      </c>
      <c r="Z285" s="9" t="s">
        <v>116</v>
      </c>
      <c r="AA285" s="8">
        <v>4638.0400000000009</v>
      </c>
      <c r="AB285" s="8">
        <v>4638.0400000000009</v>
      </c>
      <c r="AC285" s="8">
        <v>0</v>
      </c>
      <c r="AD285" s="8">
        <v>0</v>
      </c>
      <c r="AE285" s="8">
        <v>4638.0400000000009</v>
      </c>
      <c r="AF285" s="8">
        <v>0</v>
      </c>
      <c r="AG285" s="1" t="s">
        <v>112</v>
      </c>
      <c r="AH285" s="1" t="s">
        <v>68</v>
      </c>
      <c r="AI285" s="1">
        <v>4</v>
      </c>
      <c r="AJ285" s="3">
        <v>45999</v>
      </c>
      <c r="AK285" s="3">
        <v>45995</v>
      </c>
      <c r="AL285" s="3">
        <v>45989</v>
      </c>
      <c r="AM285" s="3">
        <v>45996</v>
      </c>
      <c r="AN285" s="3">
        <v>45997</v>
      </c>
      <c r="AO285" s="3">
        <v>45997</v>
      </c>
      <c r="AP285" s="3">
        <v>45994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69</v>
      </c>
      <c r="AX285" s="2" t="s">
        <v>65</v>
      </c>
      <c r="AY285" s="2">
        <v>0</v>
      </c>
      <c r="AZ285" s="2">
        <v>0</v>
      </c>
      <c r="BA285" s="2">
        <v>0</v>
      </c>
      <c r="BB285" s="2">
        <v>0</v>
      </c>
      <c r="BC285" s="1" t="s">
        <v>117</v>
      </c>
      <c r="BD285" s="56">
        <v>0</v>
      </c>
    </row>
    <row r="286" spans="1:56" ht="27.75" customHeight="1" x14ac:dyDescent="0.55000000000000004">
      <c r="A286" s="3">
        <v>45983</v>
      </c>
      <c r="B286" s="14" t="s">
        <v>434</v>
      </c>
      <c r="C286" s="9" t="s">
        <v>107</v>
      </c>
      <c r="D286" s="13" t="s">
        <v>423</v>
      </c>
      <c r="E286" s="9">
        <v>21</v>
      </c>
      <c r="F286" s="9">
        <v>37</v>
      </c>
      <c r="G286" s="9" t="s">
        <v>60</v>
      </c>
      <c r="H286" s="9" t="s">
        <v>66</v>
      </c>
      <c r="I286" s="9">
        <v>100</v>
      </c>
      <c r="J286" s="9" t="s">
        <v>57</v>
      </c>
      <c r="K286" s="9">
        <v>5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67</v>
      </c>
      <c r="T286" s="12">
        <v>46000</v>
      </c>
      <c r="U286" s="11">
        <v>10000</v>
      </c>
      <c r="V286" s="10">
        <v>0</v>
      </c>
      <c r="W286" s="10">
        <v>10000</v>
      </c>
      <c r="X286" s="10">
        <v>10600</v>
      </c>
      <c r="Y286" s="10">
        <v>0</v>
      </c>
      <c r="Z286" s="9" t="s">
        <v>116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68</v>
      </c>
      <c r="AI286" s="1">
        <v>4</v>
      </c>
      <c r="AJ286" s="3">
        <v>46000</v>
      </c>
      <c r="AK286" s="3">
        <v>45996</v>
      </c>
      <c r="AL286" s="3">
        <v>45990</v>
      </c>
      <c r="AM286" s="3">
        <v>45997</v>
      </c>
      <c r="AN286" s="3">
        <v>45998</v>
      </c>
      <c r="AO286" s="3">
        <v>45998</v>
      </c>
      <c r="AP286" s="3">
        <v>45995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69</v>
      </c>
      <c r="AX286" s="2" t="s">
        <v>70</v>
      </c>
      <c r="AY286" s="2" t="s">
        <v>535</v>
      </c>
      <c r="AZ286" s="2">
        <v>0</v>
      </c>
      <c r="BA286" s="2">
        <v>10600</v>
      </c>
      <c r="BB286" s="2">
        <v>0</v>
      </c>
      <c r="BC286" s="1" t="s">
        <v>117</v>
      </c>
      <c r="BD286" s="56">
        <v>0</v>
      </c>
    </row>
    <row r="287" spans="1:56" ht="27.75" customHeight="1" x14ac:dyDescent="0.55000000000000004">
      <c r="A287" s="3">
        <v>45983</v>
      </c>
      <c r="B287" s="14" t="s">
        <v>434</v>
      </c>
      <c r="C287" s="9" t="s">
        <v>107</v>
      </c>
      <c r="D287" s="13" t="s">
        <v>424</v>
      </c>
      <c r="E287" s="9">
        <v>21</v>
      </c>
      <c r="F287" s="9">
        <v>37</v>
      </c>
      <c r="G287" s="9" t="s">
        <v>60</v>
      </c>
      <c r="H287" s="9" t="s">
        <v>66</v>
      </c>
      <c r="I287" s="9">
        <v>100</v>
      </c>
      <c r="J287" s="9" t="s">
        <v>57</v>
      </c>
      <c r="K287" s="9">
        <v>5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67</v>
      </c>
      <c r="T287" s="12">
        <v>46000</v>
      </c>
      <c r="U287" s="11">
        <v>10000</v>
      </c>
      <c r="V287" s="10">
        <v>0</v>
      </c>
      <c r="W287" s="10">
        <v>10000</v>
      </c>
      <c r="X287" s="10">
        <v>8960</v>
      </c>
      <c r="Y287" s="10">
        <v>1092</v>
      </c>
      <c r="Z287" s="9" t="s">
        <v>116</v>
      </c>
      <c r="AA287" s="8">
        <v>1174.6534800000002</v>
      </c>
      <c r="AB287" s="8">
        <v>1174.6534800000002</v>
      </c>
      <c r="AC287" s="8">
        <v>0</v>
      </c>
      <c r="AD287" s="8">
        <v>1174.6534800000002</v>
      </c>
      <c r="AE287" s="8">
        <v>0</v>
      </c>
      <c r="AF287" s="8">
        <v>0</v>
      </c>
      <c r="AG287" s="1" t="s">
        <v>112</v>
      </c>
      <c r="AH287" s="1" t="s">
        <v>68</v>
      </c>
      <c r="AI287" s="1">
        <v>4</v>
      </c>
      <c r="AJ287" s="3">
        <v>46000</v>
      </c>
      <c r="AK287" s="3">
        <v>45996</v>
      </c>
      <c r="AL287" s="3">
        <v>45990</v>
      </c>
      <c r="AM287" s="3">
        <v>45997</v>
      </c>
      <c r="AN287" s="3">
        <v>45998</v>
      </c>
      <c r="AO287" s="3">
        <v>45998</v>
      </c>
      <c r="AP287" s="3">
        <v>45995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69</v>
      </c>
      <c r="AX287" s="2" t="s">
        <v>70</v>
      </c>
      <c r="AY287" s="2" t="s">
        <v>535</v>
      </c>
      <c r="AZ287" s="2">
        <v>0</v>
      </c>
      <c r="BA287" s="2">
        <v>8960</v>
      </c>
      <c r="BB287" s="2">
        <v>0</v>
      </c>
      <c r="BC287" s="1" t="s">
        <v>117</v>
      </c>
      <c r="BD287" s="56">
        <v>0</v>
      </c>
    </row>
    <row r="288" spans="1:56" ht="27.75" customHeight="1" x14ac:dyDescent="0.55000000000000004">
      <c r="A288" s="3">
        <v>45983</v>
      </c>
      <c r="B288" s="14" t="s">
        <v>435</v>
      </c>
      <c r="C288" s="9" t="s">
        <v>107</v>
      </c>
      <c r="D288" s="13" t="s">
        <v>425</v>
      </c>
      <c r="E288" s="9">
        <v>21</v>
      </c>
      <c r="F288" s="9">
        <v>37</v>
      </c>
      <c r="G288" s="9" t="s">
        <v>60</v>
      </c>
      <c r="H288" s="9" t="s">
        <v>66</v>
      </c>
      <c r="I288" s="9">
        <v>100</v>
      </c>
      <c r="J288" s="9" t="s">
        <v>57</v>
      </c>
      <c r="K288" s="9">
        <v>5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67</v>
      </c>
      <c r="T288" s="12">
        <v>46000</v>
      </c>
      <c r="U288" s="11">
        <v>10000</v>
      </c>
      <c r="V288" s="10">
        <v>0</v>
      </c>
      <c r="W288" s="10">
        <v>10000</v>
      </c>
      <c r="X288" s="10">
        <v>0</v>
      </c>
      <c r="Y288" s="10">
        <v>10500</v>
      </c>
      <c r="Z288" s="9" t="s">
        <v>116</v>
      </c>
      <c r="AA288" s="8">
        <v>10756.900000000001</v>
      </c>
      <c r="AB288" s="8">
        <v>10756.900000000001</v>
      </c>
      <c r="AC288" s="8">
        <v>0</v>
      </c>
      <c r="AD288" s="8">
        <v>10756.900000000001</v>
      </c>
      <c r="AE288" s="8">
        <v>0</v>
      </c>
      <c r="AF288" s="8">
        <v>0</v>
      </c>
      <c r="AG288" s="1" t="s">
        <v>114</v>
      </c>
      <c r="AH288" s="1" t="s">
        <v>68</v>
      </c>
      <c r="AI288" s="1">
        <v>4</v>
      </c>
      <c r="AJ288" s="3">
        <v>46000</v>
      </c>
      <c r="AK288" s="3">
        <v>45996</v>
      </c>
      <c r="AL288" s="3">
        <v>45990</v>
      </c>
      <c r="AM288" s="3">
        <v>45997</v>
      </c>
      <c r="AN288" s="3">
        <v>45998</v>
      </c>
      <c r="AO288" s="3">
        <v>45998</v>
      </c>
      <c r="AP288" s="3">
        <v>45995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69</v>
      </c>
      <c r="AX288" s="2" t="s">
        <v>70</v>
      </c>
      <c r="AY288" s="2" t="s">
        <v>535</v>
      </c>
      <c r="AZ288" s="2">
        <v>0</v>
      </c>
      <c r="BA288" s="2">
        <v>0</v>
      </c>
      <c r="BB288" s="2">
        <v>0</v>
      </c>
      <c r="BC288" s="1" t="s">
        <v>117</v>
      </c>
      <c r="BD288" s="56">
        <v>0</v>
      </c>
    </row>
    <row r="289" spans="1:56" ht="27.75" customHeight="1" x14ac:dyDescent="0.55000000000000004">
      <c r="A289" s="3">
        <v>45983</v>
      </c>
      <c r="B289" s="14" t="s">
        <v>436</v>
      </c>
      <c r="C289" s="9" t="s">
        <v>107</v>
      </c>
      <c r="D289" s="13" t="s">
        <v>274</v>
      </c>
      <c r="E289" s="9">
        <v>21</v>
      </c>
      <c r="F289" s="9">
        <v>37</v>
      </c>
      <c r="G289" s="9" t="s">
        <v>60</v>
      </c>
      <c r="H289" s="9" t="s">
        <v>66</v>
      </c>
      <c r="I289" s="9">
        <v>100</v>
      </c>
      <c r="J289" s="9" t="s">
        <v>57</v>
      </c>
      <c r="K289" s="9">
        <v>5</v>
      </c>
      <c r="L289" s="9" t="s">
        <v>89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67</v>
      </c>
      <c r="T289" s="12">
        <v>46000</v>
      </c>
      <c r="U289" s="11">
        <v>10000</v>
      </c>
      <c r="V289" s="10">
        <v>0</v>
      </c>
      <c r="W289" s="10">
        <v>10000</v>
      </c>
      <c r="X289" s="10">
        <v>0</v>
      </c>
      <c r="Y289" s="10">
        <v>10500</v>
      </c>
      <c r="Z289" s="9" t="s">
        <v>116</v>
      </c>
      <c r="AA289" s="8">
        <v>10756.900000000001</v>
      </c>
      <c r="AB289" s="8">
        <v>10756.900000000001</v>
      </c>
      <c r="AC289" s="8">
        <v>0</v>
      </c>
      <c r="AD289" s="8">
        <v>0</v>
      </c>
      <c r="AE289" s="8">
        <v>10756.900000000001</v>
      </c>
      <c r="AF289" s="8">
        <v>0</v>
      </c>
      <c r="AG289" s="1" t="s">
        <v>114</v>
      </c>
      <c r="AH289" s="1" t="s">
        <v>68</v>
      </c>
      <c r="AI289" s="1">
        <v>4</v>
      </c>
      <c r="AJ289" s="3">
        <v>46000</v>
      </c>
      <c r="AK289" s="3">
        <v>45996</v>
      </c>
      <c r="AL289" s="3">
        <v>45990</v>
      </c>
      <c r="AM289" s="3">
        <v>45997</v>
      </c>
      <c r="AN289" s="3">
        <v>45998</v>
      </c>
      <c r="AO289" s="3">
        <v>45998</v>
      </c>
      <c r="AP289" s="3">
        <v>45995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69</v>
      </c>
      <c r="AX289" s="2" t="s">
        <v>70</v>
      </c>
      <c r="AY289" s="2" t="s">
        <v>535</v>
      </c>
      <c r="AZ289" s="2">
        <v>0</v>
      </c>
      <c r="BA289" s="2">
        <v>0</v>
      </c>
      <c r="BB289" s="2">
        <v>0</v>
      </c>
      <c r="BC289" s="1" t="s">
        <v>117</v>
      </c>
      <c r="BD289" s="56">
        <v>0</v>
      </c>
    </row>
    <row r="290" spans="1:56" ht="27.75" customHeight="1" x14ac:dyDescent="0.55000000000000004">
      <c r="A290" s="3">
        <v>45983</v>
      </c>
      <c r="B290" s="14" t="s">
        <v>436</v>
      </c>
      <c r="C290" s="9" t="s">
        <v>107</v>
      </c>
      <c r="D290" s="13" t="s">
        <v>275</v>
      </c>
      <c r="E290" s="9">
        <v>21</v>
      </c>
      <c r="F290" s="9">
        <v>37</v>
      </c>
      <c r="G290" s="9" t="s">
        <v>60</v>
      </c>
      <c r="H290" s="9" t="s">
        <v>66</v>
      </c>
      <c r="I290" s="9">
        <v>100</v>
      </c>
      <c r="J290" s="9" t="s">
        <v>57</v>
      </c>
      <c r="K290" s="9">
        <v>5</v>
      </c>
      <c r="L290" s="9" t="s">
        <v>89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67</v>
      </c>
      <c r="T290" s="12">
        <v>46000</v>
      </c>
      <c r="U290" s="11">
        <v>20000</v>
      </c>
      <c r="V290" s="10">
        <v>0</v>
      </c>
      <c r="W290" s="10">
        <v>20000</v>
      </c>
      <c r="X290" s="10">
        <v>0</v>
      </c>
      <c r="Y290" s="10">
        <v>21000</v>
      </c>
      <c r="Z290" s="9" t="s">
        <v>116</v>
      </c>
      <c r="AA290" s="8">
        <v>21513.800000000003</v>
      </c>
      <c r="AB290" s="8">
        <v>14223</v>
      </c>
      <c r="AC290" s="8">
        <v>7290.8000000000029</v>
      </c>
      <c r="AD290" s="8">
        <v>0</v>
      </c>
      <c r="AE290" s="8">
        <v>21513.800000000003</v>
      </c>
      <c r="AF290" s="8">
        <v>0</v>
      </c>
      <c r="AG290" s="1" t="s">
        <v>112</v>
      </c>
      <c r="AH290" s="1" t="s">
        <v>68</v>
      </c>
      <c r="AI290" s="1">
        <v>4</v>
      </c>
      <c r="AJ290" s="3">
        <v>46000</v>
      </c>
      <c r="AK290" s="3">
        <v>45996</v>
      </c>
      <c r="AL290" s="3">
        <v>45990</v>
      </c>
      <c r="AM290" s="3">
        <v>45997</v>
      </c>
      <c r="AN290" s="3">
        <v>45998</v>
      </c>
      <c r="AO290" s="3">
        <v>45998</v>
      </c>
      <c r="AP290" s="3">
        <v>45995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69</v>
      </c>
      <c r="AX290" s="2" t="s">
        <v>70</v>
      </c>
      <c r="AY290" s="2" t="s">
        <v>535</v>
      </c>
      <c r="AZ290" s="2">
        <v>0</v>
      </c>
      <c r="BA290" s="2">
        <v>0</v>
      </c>
      <c r="BB290" s="2">
        <v>0</v>
      </c>
      <c r="BC290" s="1" t="s">
        <v>117</v>
      </c>
      <c r="BD290" s="56">
        <v>524.3057306666667</v>
      </c>
    </row>
    <row r="291" spans="1:56" ht="27.75" customHeight="1" x14ac:dyDescent="0.55000000000000004">
      <c r="A291" s="3">
        <v>45983</v>
      </c>
      <c r="B291" s="14" t="s">
        <v>435</v>
      </c>
      <c r="C291" s="9" t="s">
        <v>107</v>
      </c>
      <c r="D291" s="13" t="s">
        <v>59</v>
      </c>
      <c r="E291" s="9">
        <v>21</v>
      </c>
      <c r="F291" s="9">
        <v>37</v>
      </c>
      <c r="G291" s="9" t="s">
        <v>60</v>
      </c>
      <c r="H291" s="9" t="s">
        <v>76</v>
      </c>
      <c r="I291" s="9">
        <v>100</v>
      </c>
      <c r="J291" s="9" t="s">
        <v>57</v>
      </c>
      <c r="K291" s="9">
        <v>5</v>
      </c>
      <c r="L291" s="9" t="s">
        <v>90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67</v>
      </c>
      <c r="T291" s="12">
        <v>46000</v>
      </c>
      <c r="U291" s="11">
        <v>5000</v>
      </c>
      <c r="V291" s="10">
        <v>0</v>
      </c>
      <c r="W291" s="10">
        <v>5000</v>
      </c>
      <c r="X291" s="10">
        <v>0</v>
      </c>
      <c r="Y291" s="10">
        <v>0</v>
      </c>
      <c r="Z291" s="9" t="s">
        <v>116</v>
      </c>
      <c r="AA291" s="8">
        <v>5378.4500000000007</v>
      </c>
      <c r="AB291" s="8">
        <v>5378.4500000000007</v>
      </c>
      <c r="AC291" s="8">
        <v>0</v>
      </c>
      <c r="AD291" s="8">
        <v>5378.4500000000007</v>
      </c>
      <c r="AE291" s="8">
        <v>0</v>
      </c>
      <c r="AF291" s="8">
        <v>0</v>
      </c>
      <c r="AG291" s="1" t="s">
        <v>112</v>
      </c>
      <c r="AH291" s="1" t="s">
        <v>68</v>
      </c>
      <c r="AI291" s="1">
        <v>4</v>
      </c>
      <c r="AJ291" s="3">
        <v>46000</v>
      </c>
      <c r="AK291" s="3">
        <v>45996</v>
      </c>
      <c r="AL291" s="3">
        <v>45990</v>
      </c>
      <c r="AM291" s="3">
        <v>45997</v>
      </c>
      <c r="AN291" s="3">
        <v>45998</v>
      </c>
      <c r="AO291" s="3">
        <v>45998</v>
      </c>
      <c r="AP291" s="3">
        <v>45995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137</v>
      </c>
      <c r="AX291" s="2">
        <v>0</v>
      </c>
      <c r="AY291" s="2" t="s">
        <v>535</v>
      </c>
      <c r="AZ291" s="2">
        <v>0</v>
      </c>
      <c r="BA291" s="2">
        <v>5000</v>
      </c>
      <c r="BB291" s="2">
        <v>0</v>
      </c>
      <c r="BC291" s="1" t="s">
        <v>117</v>
      </c>
      <c r="BD291" s="56">
        <v>0</v>
      </c>
    </row>
    <row r="292" spans="1:56" ht="27.75" customHeight="1" x14ac:dyDescent="0.55000000000000004">
      <c r="A292" s="3">
        <v>45995</v>
      </c>
      <c r="B292" s="14" t="s">
        <v>124</v>
      </c>
      <c r="C292" s="9" t="s">
        <v>107</v>
      </c>
      <c r="D292" s="13" t="s">
        <v>59</v>
      </c>
      <c r="E292" s="9">
        <v>21</v>
      </c>
      <c r="F292" s="9">
        <v>37</v>
      </c>
      <c r="G292" s="9" t="s">
        <v>60</v>
      </c>
      <c r="H292" s="9" t="s">
        <v>76</v>
      </c>
      <c r="I292" s="9">
        <v>100</v>
      </c>
      <c r="J292" s="9" t="s">
        <v>57</v>
      </c>
      <c r="K292" s="9">
        <v>5</v>
      </c>
      <c r="L292" s="9" t="s">
        <v>90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67</v>
      </c>
      <c r="T292" s="12">
        <v>46000</v>
      </c>
      <c r="U292" s="11">
        <v>1000</v>
      </c>
      <c r="V292" s="10">
        <v>0</v>
      </c>
      <c r="W292" s="10">
        <v>1000</v>
      </c>
      <c r="X292" s="10">
        <v>0</v>
      </c>
      <c r="Y292" s="10">
        <v>0</v>
      </c>
      <c r="Z292" s="9" t="s">
        <v>116</v>
      </c>
      <c r="AA292" s="8">
        <v>1075.69</v>
      </c>
      <c r="AB292" s="8">
        <v>1075.69</v>
      </c>
      <c r="AC292" s="8">
        <v>0</v>
      </c>
      <c r="AD292" s="8">
        <v>1075.69</v>
      </c>
      <c r="AE292" s="8">
        <v>0</v>
      </c>
      <c r="AF292" s="8">
        <v>0</v>
      </c>
      <c r="AG292" s="1" t="s">
        <v>112</v>
      </c>
      <c r="AH292" s="1" t="s">
        <v>68</v>
      </c>
      <c r="AI292" s="1">
        <v>4</v>
      </c>
      <c r="AJ292" s="3">
        <v>46000</v>
      </c>
      <c r="AK292" s="3">
        <v>45996</v>
      </c>
      <c r="AL292" s="3">
        <v>45990</v>
      </c>
      <c r="AM292" s="3">
        <v>45997</v>
      </c>
      <c r="AN292" s="3">
        <v>45998</v>
      </c>
      <c r="AO292" s="3">
        <v>45998</v>
      </c>
      <c r="AP292" s="3">
        <v>45995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137</v>
      </c>
      <c r="AX292" s="2">
        <v>0</v>
      </c>
      <c r="AY292" s="2" t="s">
        <v>535</v>
      </c>
      <c r="AZ292" s="2">
        <v>0</v>
      </c>
      <c r="BA292" s="2">
        <v>1000</v>
      </c>
      <c r="BB292" s="2">
        <v>0</v>
      </c>
      <c r="BC292" s="1" t="s">
        <v>117</v>
      </c>
      <c r="BD292" s="56">
        <v>0</v>
      </c>
    </row>
    <row r="293" spans="1:56" ht="27.75" customHeight="1" x14ac:dyDescent="0.55000000000000004">
      <c r="A293" s="3">
        <v>45958</v>
      </c>
      <c r="B293" s="14" t="s">
        <v>310</v>
      </c>
      <c r="C293" s="9" t="s">
        <v>79</v>
      </c>
      <c r="D293" s="13" t="s">
        <v>311</v>
      </c>
      <c r="E293" s="9">
        <v>21</v>
      </c>
      <c r="F293" s="9">
        <v>38</v>
      </c>
      <c r="G293" s="9" t="s">
        <v>60</v>
      </c>
      <c r="H293" s="9" t="s">
        <v>76</v>
      </c>
      <c r="I293" s="9">
        <v>102</v>
      </c>
      <c r="J293" s="9" t="s">
        <v>57</v>
      </c>
      <c r="K293" s="9">
        <v>5</v>
      </c>
      <c r="L293" s="9" t="s">
        <v>89</v>
      </c>
      <c r="M293" s="10">
        <v>22</v>
      </c>
      <c r="N293" s="9">
        <v>40</v>
      </c>
      <c r="O293" s="9">
        <v>60</v>
      </c>
      <c r="P293" s="10">
        <v>97.696836863999991</v>
      </c>
      <c r="Q293" s="10">
        <v>0</v>
      </c>
      <c r="R293" s="10">
        <v>97.696836863999991</v>
      </c>
      <c r="S293" s="9" t="s">
        <v>67</v>
      </c>
      <c r="T293" s="12">
        <v>46002</v>
      </c>
      <c r="U293" s="11">
        <v>3000</v>
      </c>
      <c r="V293" s="10">
        <v>0</v>
      </c>
      <c r="W293" s="10">
        <v>3000</v>
      </c>
      <c r="X293" s="10">
        <v>0</v>
      </c>
      <c r="Y293" s="10">
        <v>3150</v>
      </c>
      <c r="Z293" s="9" t="s">
        <v>116</v>
      </c>
      <c r="AA293" s="8">
        <v>3310.89</v>
      </c>
      <c r="AB293" s="8">
        <v>864</v>
      </c>
      <c r="AC293" s="8">
        <v>2446.89</v>
      </c>
      <c r="AD293" s="8">
        <v>864</v>
      </c>
      <c r="AE293" s="8">
        <v>2446.89</v>
      </c>
      <c r="AF293" s="8">
        <v>0</v>
      </c>
      <c r="AG293" s="1" t="s">
        <v>112</v>
      </c>
      <c r="AH293" s="1" t="s">
        <v>68</v>
      </c>
      <c r="AI293" s="1">
        <v>4</v>
      </c>
      <c r="AJ293" s="3">
        <v>46002</v>
      </c>
      <c r="AK293" s="3">
        <v>45998</v>
      </c>
      <c r="AL293" s="3">
        <v>45992</v>
      </c>
      <c r="AM293" s="3">
        <v>45999</v>
      </c>
      <c r="AN293" s="3">
        <v>46000</v>
      </c>
      <c r="AO293" s="3">
        <v>46000</v>
      </c>
      <c r="AP293" s="3">
        <v>45997</v>
      </c>
      <c r="AQ293" s="3">
        <v>46001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69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117</v>
      </c>
      <c r="BD293" s="56">
        <v>175.96401619999997</v>
      </c>
    </row>
    <row r="294" spans="1:56" ht="27.75" customHeight="1" x14ac:dyDescent="0.55000000000000004">
      <c r="A294" s="3">
        <v>46017</v>
      </c>
      <c r="B294" s="14" t="s">
        <v>467</v>
      </c>
      <c r="C294" s="9" t="s">
        <v>462</v>
      </c>
      <c r="D294" s="13" t="s">
        <v>463</v>
      </c>
      <c r="E294" s="9">
        <v>21</v>
      </c>
      <c r="F294" s="9">
        <v>37</v>
      </c>
      <c r="G294" s="9" t="s">
        <v>60</v>
      </c>
      <c r="H294" s="9" t="s">
        <v>66</v>
      </c>
      <c r="I294" s="9">
        <v>100</v>
      </c>
      <c r="J294" s="9" t="s">
        <v>57</v>
      </c>
      <c r="K294" s="9">
        <v>5</v>
      </c>
      <c r="L294" s="9" t="s">
        <v>89</v>
      </c>
      <c r="M294" s="10">
        <v>22</v>
      </c>
      <c r="N294" s="9">
        <v>40</v>
      </c>
      <c r="O294" s="9">
        <v>40</v>
      </c>
      <c r="P294" s="10">
        <v>108.55204095999999</v>
      </c>
      <c r="Q294" s="10">
        <v>0</v>
      </c>
      <c r="R294" s="10">
        <v>108.55204095999999</v>
      </c>
      <c r="S294" s="9" t="s">
        <v>71</v>
      </c>
      <c r="T294" s="12">
        <v>46002</v>
      </c>
      <c r="U294" s="11">
        <v>5000</v>
      </c>
      <c r="V294" s="10">
        <v>0</v>
      </c>
      <c r="W294" s="10">
        <v>5000</v>
      </c>
      <c r="X294" s="10">
        <v>0</v>
      </c>
      <c r="Y294" s="10">
        <v>5250</v>
      </c>
      <c r="Z294" s="9" t="s">
        <v>116</v>
      </c>
      <c r="AA294" s="8">
        <v>5378.4500000000007</v>
      </c>
      <c r="AB294" s="8">
        <v>0</v>
      </c>
      <c r="AC294" s="8">
        <v>5378.4500000000007</v>
      </c>
      <c r="AD294" s="8">
        <v>0</v>
      </c>
      <c r="AE294" s="8">
        <v>5378.4500000000007</v>
      </c>
      <c r="AF294" s="8">
        <v>0</v>
      </c>
      <c r="AG294" s="1" t="s">
        <v>112</v>
      </c>
      <c r="AH294" s="1" t="s">
        <v>68</v>
      </c>
      <c r="AI294" s="1">
        <v>4</v>
      </c>
      <c r="AJ294" s="3">
        <v>46002</v>
      </c>
      <c r="AK294" s="3">
        <v>45998</v>
      </c>
      <c r="AL294" s="3">
        <v>45992</v>
      </c>
      <c r="AM294" s="3">
        <v>45999</v>
      </c>
      <c r="AN294" s="3">
        <v>46000</v>
      </c>
      <c r="AO294" s="3">
        <v>46000</v>
      </c>
      <c r="AP294" s="3">
        <v>45997</v>
      </c>
      <c r="AQ294" s="3">
        <v>46001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69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117</v>
      </c>
      <c r="BD294" s="56">
        <v>386.78226766666666</v>
      </c>
    </row>
    <row r="295" spans="1:56" ht="27.75" customHeight="1" x14ac:dyDescent="0.55000000000000004">
      <c r="A295" s="3">
        <v>46017</v>
      </c>
      <c r="B295" s="14" t="s">
        <v>468</v>
      </c>
      <c r="C295" s="9" t="s">
        <v>462</v>
      </c>
      <c r="D295" s="13" t="s">
        <v>464</v>
      </c>
      <c r="E295" s="9">
        <v>21</v>
      </c>
      <c r="F295" s="9">
        <v>37</v>
      </c>
      <c r="G295" s="9" t="s">
        <v>60</v>
      </c>
      <c r="H295" s="9" t="s">
        <v>66</v>
      </c>
      <c r="I295" s="9">
        <v>100</v>
      </c>
      <c r="J295" s="9" t="s">
        <v>57</v>
      </c>
      <c r="K295" s="9">
        <v>5</v>
      </c>
      <c r="L295" s="9" t="s">
        <v>89</v>
      </c>
      <c r="M295" s="10">
        <v>22</v>
      </c>
      <c r="N295" s="9">
        <v>40</v>
      </c>
      <c r="O295" s="9">
        <v>40</v>
      </c>
      <c r="P295" s="10">
        <v>108.55204095999999</v>
      </c>
      <c r="Q295" s="10">
        <v>0</v>
      </c>
      <c r="R295" s="10">
        <v>108.55204095999999</v>
      </c>
      <c r="S295" s="9" t="s">
        <v>71</v>
      </c>
      <c r="T295" s="12">
        <v>46002</v>
      </c>
      <c r="U295" s="11">
        <v>5000</v>
      </c>
      <c r="V295" s="10">
        <v>0</v>
      </c>
      <c r="W295" s="10">
        <v>5000</v>
      </c>
      <c r="X295" s="10">
        <v>0</v>
      </c>
      <c r="Y295" s="10">
        <v>5250</v>
      </c>
      <c r="Z295" s="9" t="s">
        <v>116</v>
      </c>
      <c r="AA295" s="8">
        <v>5378.4500000000007</v>
      </c>
      <c r="AB295" s="8">
        <v>0</v>
      </c>
      <c r="AC295" s="8">
        <v>5378.4500000000007</v>
      </c>
      <c r="AD295" s="8">
        <v>0</v>
      </c>
      <c r="AE295" s="8">
        <v>5378.4500000000007</v>
      </c>
      <c r="AF295" s="8">
        <v>0</v>
      </c>
      <c r="AG295" s="1" t="s">
        <v>112</v>
      </c>
      <c r="AH295" s="1" t="s">
        <v>68</v>
      </c>
      <c r="AI295" s="1">
        <v>4</v>
      </c>
      <c r="AJ295" s="3">
        <v>46002</v>
      </c>
      <c r="AK295" s="3">
        <v>45998</v>
      </c>
      <c r="AL295" s="3">
        <v>45992</v>
      </c>
      <c r="AM295" s="3">
        <v>45999</v>
      </c>
      <c r="AN295" s="3">
        <v>46000</v>
      </c>
      <c r="AO295" s="3">
        <v>46000</v>
      </c>
      <c r="AP295" s="3">
        <v>45997</v>
      </c>
      <c r="AQ295" s="3">
        <v>46001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117</v>
      </c>
      <c r="BD295" s="56">
        <v>386.78226766666666</v>
      </c>
    </row>
    <row r="296" spans="1:56" ht="27.75" customHeight="1" x14ac:dyDescent="0.55000000000000004">
      <c r="A296" s="3">
        <v>45958</v>
      </c>
      <c r="B296" s="14" t="s">
        <v>304</v>
      </c>
      <c r="C296" s="9" t="s">
        <v>103</v>
      </c>
      <c r="D296" s="13" t="s">
        <v>305</v>
      </c>
      <c r="E296" s="9">
        <v>21</v>
      </c>
      <c r="F296" s="9">
        <v>38</v>
      </c>
      <c r="G296" s="9" t="s">
        <v>60</v>
      </c>
      <c r="H296" s="9" t="s">
        <v>66</v>
      </c>
      <c r="I296" s="9">
        <v>102</v>
      </c>
      <c r="J296" s="9" t="s">
        <v>57</v>
      </c>
      <c r="K296" s="9">
        <v>5</v>
      </c>
      <c r="L296" s="9" t="s">
        <v>158</v>
      </c>
      <c r="M296" s="10">
        <v>22</v>
      </c>
      <c r="N296" s="9">
        <v>40</v>
      </c>
      <c r="O296" s="9">
        <v>60</v>
      </c>
      <c r="P296" s="10">
        <v>97.696836863999991</v>
      </c>
      <c r="Q296" s="10">
        <v>0</v>
      </c>
      <c r="R296" s="10">
        <v>97.696836863999991</v>
      </c>
      <c r="S296" s="9" t="s">
        <v>67</v>
      </c>
      <c r="T296" s="12">
        <v>46010</v>
      </c>
      <c r="U296" s="11">
        <v>3000</v>
      </c>
      <c r="V296" s="10">
        <v>0</v>
      </c>
      <c r="W296" s="10">
        <v>3000</v>
      </c>
      <c r="X296" s="10">
        <v>0</v>
      </c>
      <c r="Y296" s="10">
        <v>3150</v>
      </c>
      <c r="Z296" s="9" t="s">
        <v>116</v>
      </c>
      <c r="AA296" s="8">
        <v>3310.89</v>
      </c>
      <c r="AB296" s="8">
        <v>0</v>
      </c>
      <c r="AC296" s="8">
        <v>3310.89</v>
      </c>
      <c r="AD296" s="8">
        <v>0</v>
      </c>
      <c r="AE296" s="8">
        <v>3310.89</v>
      </c>
      <c r="AF296" s="8">
        <v>0</v>
      </c>
      <c r="AG296" s="1" t="s">
        <v>112</v>
      </c>
      <c r="AH296" s="1" t="s">
        <v>68</v>
      </c>
      <c r="AI296" s="1">
        <v>4</v>
      </c>
      <c r="AJ296" s="3">
        <v>46010</v>
      </c>
      <c r="AK296" s="3">
        <v>46006</v>
      </c>
      <c r="AL296" s="3">
        <v>46000</v>
      </c>
      <c r="AM296" s="3">
        <v>46007</v>
      </c>
      <c r="AN296" s="3">
        <v>46008</v>
      </c>
      <c r="AO296" s="3">
        <v>46008</v>
      </c>
      <c r="AP296" s="3">
        <v>46005</v>
      </c>
      <c r="AQ296" s="3">
        <v>46009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117</v>
      </c>
      <c r="BD296" s="56">
        <v>238.09713619999999</v>
      </c>
    </row>
    <row r="297" spans="1:56" ht="27.75" customHeight="1" x14ac:dyDescent="0.55000000000000004">
      <c r="A297" s="3">
        <v>45983</v>
      </c>
      <c r="B297" s="14" t="s">
        <v>434</v>
      </c>
      <c r="C297" s="9" t="s">
        <v>107</v>
      </c>
      <c r="D297" s="13" t="s">
        <v>422</v>
      </c>
      <c r="E297" s="9">
        <v>21</v>
      </c>
      <c r="F297" s="9">
        <v>37</v>
      </c>
      <c r="G297" s="9" t="s">
        <v>60</v>
      </c>
      <c r="H297" s="9" t="s">
        <v>66</v>
      </c>
      <c r="I297" s="9">
        <v>100</v>
      </c>
      <c r="J297" s="9" t="s">
        <v>57</v>
      </c>
      <c r="K297" s="9">
        <v>5</v>
      </c>
      <c r="L297" s="9" t="s">
        <v>89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67</v>
      </c>
      <c r="T297" s="12">
        <v>46032</v>
      </c>
      <c r="U297" s="11">
        <v>50000</v>
      </c>
      <c r="V297" s="10">
        <v>0</v>
      </c>
      <c r="W297" s="10">
        <v>50000</v>
      </c>
      <c r="X297" s="10">
        <v>0</v>
      </c>
      <c r="Y297" s="10">
        <v>52500</v>
      </c>
      <c r="Z297" s="9" t="s">
        <v>116</v>
      </c>
      <c r="AA297" s="8">
        <v>53784.500000000007</v>
      </c>
      <c r="AB297" s="8">
        <v>0</v>
      </c>
      <c r="AC297" s="8">
        <v>53784.500000000007</v>
      </c>
      <c r="AD297" s="8">
        <v>0</v>
      </c>
      <c r="AE297" s="8">
        <v>53784.500000000007</v>
      </c>
      <c r="AF297" s="8">
        <v>0</v>
      </c>
      <c r="AG297" s="1" t="s">
        <v>112</v>
      </c>
      <c r="AH297" s="1" t="s">
        <v>68</v>
      </c>
      <c r="AI297" s="1">
        <v>4</v>
      </c>
      <c r="AJ297" s="3">
        <v>46032</v>
      </c>
      <c r="AK297" s="3">
        <v>46028</v>
      </c>
      <c r="AL297" s="3">
        <v>46022</v>
      </c>
      <c r="AM297" s="3">
        <v>46029</v>
      </c>
      <c r="AN297" s="3">
        <v>46030</v>
      </c>
      <c r="AO297" s="3">
        <v>46030</v>
      </c>
      <c r="AP297" s="3">
        <v>46027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69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117</v>
      </c>
      <c r="BD297" s="56">
        <v>3867.8226766666667</v>
      </c>
    </row>
    <row r="298" spans="1:56" ht="27.75" customHeight="1" x14ac:dyDescent="0.55000000000000004">
      <c r="A298" s="3">
        <v>45983</v>
      </c>
      <c r="B298" s="14" t="s">
        <v>434</v>
      </c>
      <c r="C298" s="9" t="s">
        <v>107</v>
      </c>
      <c r="D298" s="13" t="s">
        <v>423</v>
      </c>
      <c r="E298" s="9">
        <v>21</v>
      </c>
      <c r="F298" s="9">
        <v>37</v>
      </c>
      <c r="G298" s="9" t="s">
        <v>60</v>
      </c>
      <c r="H298" s="9" t="s">
        <v>66</v>
      </c>
      <c r="I298" s="9">
        <v>100</v>
      </c>
      <c r="J298" s="9" t="s">
        <v>57</v>
      </c>
      <c r="K298" s="9">
        <v>5</v>
      </c>
      <c r="L298" s="9" t="s">
        <v>89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67</v>
      </c>
      <c r="T298" s="12">
        <v>46032</v>
      </c>
      <c r="U298" s="11">
        <v>10000</v>
      </c>
      <c r="V298" s="10">
        <v>0</v>
      </c>
      <c r="W298" s="10">
        <v>10000</v>
      </c>
      <c r="X298" s="10">
        <v>0</v>
      </c>
      <c r="Y298" s="10">
        <v>10500</v>
      </c>
      <c r="Z298" s="9" t="s">
        <v>116</v>
      </c>
      <c r="AA298" s="8">
        <v>10756.900000000001</v>
      </c>
      <c r="AB298" s="8">
        <v>0</v>
      </c>
      <c r="AC298" s="8">
        <v>10756.900000000001</v>
      </c>
      <c r="AD298" s="8">
        <v>0</v>
      </c>
      <c r="AE298" s="8">
        <v>10756.900000000001</v>
      </c>
      <c r="AF298" s="8">
        <v>0</v>
      </c>
      <c r="AG298" s="1" t="s">
        <v>114</v>
      </c>
      <c r="AH298" s="1" t="s">
        <v>68</v>
      </c>
      <c r="AI298" s="1">
        <v>4</v>
      </c>
      <c r="AJ298" s="3">
        <v>46032</v>
      </c>
      <c r="AK298" s="3">
        <v>46028</v>
      </c>
      <c r="AL298" s="3">
        <v>46022</v>
      </c>
      <c r="AM298" s="3">
        <v>46029</v>
      </c>
      <c r="AN298" s="3">
        <v>46030</v>
      </c>
      <c r="AO298" s="3">
        <v>46030</v>
      </c>
      <c r="AP298" s="3">
        <v>46027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69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117</v>
      </c>
      <c r="BD298" s="56">
        <v>773.56453533333331</v>
      </c>
    </row>
    <row r="299" spans="1:56" ht="27.75" customHeight="1" x14ac:dyDescent="0.55000000000000004">
      <c r="A299" s="3">
        <v>45983</v>
      </c>
      <c r="B299" s="14" t="s">
        <v>436</v>
      </c>
      <c r="C299" s="9" t="s">
        <v>107</v>
      </c>
      <c r="D299" s="13" t="s">
        <v>274</v>
      </c>
      <c r="E299" s="9">
        <v>21</v>
      </c>
      <c r="F299" s="9">
        <v>37</v>
      </c>
      <c r="G299" s="9" t="s">
        <v>60</v>
      </c>
      <c r="H299" s="9" t="s">
        <v>66</v>
      </c>
      <c r="I299" s="9">
        <v>100</v>
      </c>
      <c r="J299" s="9" t="s">
        <v>57</v>
      </c>
      <c r="K299" s="9">
        <v>5</v>
      </c>
      <c r="L299" s="9" t="s">
        <v>89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67</v>
      </c>
      <c r="T299" s="12">
        <v>46032</v>
      </c>
      <c r="U299" s="11">
        <v>15000</v>
      </c>
      <c r="V299" s="10">
        <v>0</v>
      </c>
      <c r="W299" s="10">
        <v>15000</v>
      </c>
      <c r="X299" s="10">
        <v>0</v>
      </c>
      <c r="Y299" s="10">
        <v>15750</v>
      </c>
      <c r="Z299" s="9" t="s">
        <v>116</v>
      </c>
      <c r="AA299" s="8">
        <v>16135.350000000002</v>
      </c>
      <c r="AB299" s="8">
        <v>0</v>
      </c>
      <c r="AC299" s="8">
        <v>16135.350000000002</v>
      </c>
      <c r="AD299" s="8">
        <v>0</v>
      </c>
      <c r="AE299" s="8">
        <v>16135.350000000002</v>
      </c>
      <c r="AF299" s="8">
        <v>0</v>
      </c>
      <c r="AG299" s="1" t="s">
        <v>111</v>
      </c>
      <c r="AH299" s="1" t="s">
        <v>68</v>
      </c>
      <c r="AI299" s="1">
        <v>4</v>
      </c>
      <c r="AJ299" s="3">
        <v>46032</v>
      </c>
      <c r="AK299" s="3">
        <v>46028</v>
      </c>
      <c r="AL299" s="3">
        <v>46022</v>
      </c>
      <c r="AM299" s="3">
        <v>46029</v>
      </c>
      <c r="AN299" s="3">
        <v>46030</v>
      </c>
      <c r="AO299" s="3">
        <v>46030</v>
      </c>
      <c r="AP299" s="3">
        <v>46027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69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117</v>
      </c>
      <c r="BD299" s="56">
        <v>1160.3468030000001</v>
      </c>
    </row>
    <row r="300" spans="1:56" ht="27.75" customHeight="1" x14ac:dyDescent="0.55000000000000004">
      <c r="A300" s="3">
        <v>45983</v>
      </c>
      <c r="B300" s="14" t="s">
        <v>436</v>
      </c>
      <c r="C300" s="9" t="s">
        <v>107</v>
      </c>
      <c r="D300" s="13" t="s">
        <v>275</v>
      </c>
      <c r="E300" s="9">
        <v>21</v>
      </c>
      <c r="F300" s="9">
        <v>37</v>
      </c>
      <c r="G300" s="9" t="s">
        <v>60</v>
      </c>
      <c r="H300" s="9" t="s">
        <v>66</v>
      </c>
      <c r="I300" s="9">
        <v>100</v>
      </c>
      <c r="J300" s="9" t="s">
        <v>57</v>
      </c>
      <c r="K300" s="9">
        <v>5</v>
      </c>
      <c r="L300" s="9" t="s">
        <v>89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67</v>
      </c>
      <c r="T300" s="12">
        <v>46032</v>
      </c>
      <c r="U300" s="11">
        <v>30000</v>
      </c>
      <c r="V300" s="10">
        <v>0</v>
      </c>
      <c r="W300" s="10">
        <v>30000</v>
      </c>
      <c r="X300" s="10">
        <v>0</v>
      </c>
      <c r="Y300" s="10">
        <v>31500</v>
      </c>
      <c r="Z300" s="9" t="s">
        <v>116</v>
      </c>
      <c r="AA300" s="8">
        <v>32270.700000000004</v>
      </c>
      <c r="AB300" s="8">
        <v>0</v>
      </c>
      <c r="AC300" s="8">
        <v>32270.700000000004</v>
      </c>
      <c r="AD300" s="8">
        <v>0</v>
      </c>
      <c r="AE300" s="8">
        <v>32270.700000000004</v>
      </c>
      <c r="AF300" s="8">
        <v>0</v>
      </c>
      <c r="AG300" s="1" t="s">
        <v>112</v>
      </c>
      <c r="AH300" s="1" t="s">
        <v>68</v>
      </c>
      <c r="AI300" s="1">
        <v>4</v>
      </c>
      <c r="AJ300" s="3">
        <v>46032</v>
      </c>
      <c r="AK300" s="3">
        <v>46028</v>
      </c>
      <c r="AL300" s="3">
        <v>46022</v>
      </c>
      <c r="AM300" s="3">
        <v>46029</v>
      </c>
      <c r="AN300" s="3">
        <v>46030</v>
      </c>
      <c r="AO300" s="3">
        <v>46030</v>
      </c>
      <c r="AP300" s="3">
        <v>46027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69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117</v>
      </c>
      <c r="BD300" s="56">
        <v>2320.6936060000003</v>
      </c>
    </row>
    <row r="301" spans="1:56" ht="27.75" customHeight="1" x14ac:dyDescent="0.55000000000000004">
      <c r="A301" s="3">
        <v>45983</v>
      </c>
      <c r="B301" s="14" t="s">
        <v>435</v>
      </c>
      <c r="C301" s="9" t="s">
        <v>107</v>
      </c>
      <c r="D301" s="13" t="s">
        <v>59</v>
      </c>
      <c r="E301" s="9">
        <v>21</v>
      </c>
      <c r="F301" s="9">
        <v>37</v>
      </c>
      <c r="G301" s="9" t="s">
        <v>60</v>
      </c>
      <c r="H301" s="9" t="s">
        <v>76</v>
      </c>
      <c r="I301" s="9">
        <v>100</v>
      </c>
      <c r="J301" s="9" t="s">
        <v>57</v>
      </c>
      <c r="K301" s="9">
        <v>5</v>
      </c>
      <c r="L301" s="9" t="s">
        <v>90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67</v>
      </c>
      <c r="T301" s="12">
        <v>46032</v>
      </c>
      <c r="U301" s="11">
        <v>5000</v>
      </c>
      <c r="V301" s="10">
        <v>0</v>
      </c>
      <c r="W301" s="10">
        <v>5000</v>
      </c>
      <c r="X301" s="10">
        <v>0</v>
      </c>
      <c r="Y301" s="10">
        <v>0</v>
      </c>
      <c r="Z301" s="9" t="s">
        <v>116</v>
      </c>
      <c r="AA301" s="8">
        <v>5378.4500000000007</v>
      </c>
      <c r="AB301" s="8">
        <v>0</v>
      </c>
      <c r="AC301" s="8">
        <v>5378.4500000000007</v>
      </c>
      <c r="AD301" s="8">
        <v>0</v>
      </c>
      <c r="AE301" s="8">
        <v>5378.4500000000007</v>
      </c>
      <c r="AF301" s="8">
        <v>0</v>
      </c>
      <c r="AG301" s="1" t="s">
        <v>112</v>
      </c>
      <c r="AH301" s="1" t="s">
        <v>68</v>
      </c>
      <c r="AI301" s="1">
        <v>4</v>
      </c>
      <c r="AJ301" s="3">
        <v>46032</v>
      </c>
      <c r="AK301" s="3">
        <v>46028</v>
      </c>
      <c r="AL301" s="3">
        <v>46022</v>
      </c>
      <c r="AM301" s="3">
        <v>46029</v>
      </c>
      <c r="AN301" s="3">
        <v>46030</v>
      </c>
      <c r="AO301" s="3">
        <v>46030</v>
      </c>
      <c r="AP301" s="3">
        <v>46027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137</v>
      </c>
      <c r="AX301" s="2">
        <v>0</v>
      </c>
      <c r="AY301" s="2">
        <v>0</v>
      </c>
      <c r="AZ301" s="2">
        <v>0</v>
      </c>
      <c r="BA301" s="2">
        <v>5000</v>
      </c>
      <c r="BB301" s="2">
        <v>0</v>
      </c>
      <c r="BC301" s="1" t="s">
        <v>117</v>
      </c>
      <c r="BD301" s="56">
        <v>386.78226766666666</v>
      </c>
    </row>
    <row r="302" spans="1:56" ht="27.75" customHeight="1" x14ac:dyDescent="0.55000000000000004">
      <c r="A302" s="3">
        <v>45978</v>
      </c>
      <c r="B302" s="14" t="s">
        <v>421</v>
      </c>
      <c r="C302" s="9" t="s">
        <v>103</v>
      </c>
      <c r="D302" s="13" t="s">
        <v>404</v>
      </c>
      <c r="E302" s="9">
        <v>21</v>
      </c>
      <c r="F302" s="9">
        <v>40</v>
      </c>
      <c r="G302" s="9" t="s">
        <v>60</v>
      </c>
      <c r="H302" s="9" t="s">
        <v>66</v>
      </c>
      <c r="I302" s="9">
        <v>108</v>
      </c>
      <c r="J302" s="9" t="s">
        <v>57</v>
      </c>
      <c r="K302" s="9">
        <v>5</v>
      </c>
      <c r="L302" s="9" t="s">
        <v>88</v>
      </c>
      <c r="M302" s="10">
        <v>22</v>
      </c>
      <c r="N302" s="9">
        <v>42</v>
      </c>
      <c r="O302" s="9">
        <v>60</v>
      </c>
      <c r="P302" s="10">
        <v>0</v>
      </c>
      <c r="Q302" s="10">
        <v>0</v>
      </c>
      <c r="R302" s="10">
        <v>0</v>
      </c>
      <c r="S302" s="9" t="s">
        <v>67</v>
      </c>
      <c r="T302" s="12" t="s">
        <v>63</v>
      </c>
      <c r="U302" s="11">
        <v>3000</v>
      </c>
      <c r="V302" s="10">
        <v>3000</v>
      </c>
      <c r="W302" s="10">
        <v>0</v>
      </c>
      <c r="X302" s="10">
        <v>3100</v>
      </c>
      <c r="Y302" s="10">
        <v>0</v>
      </c>
      <c r="Z302" s="9" t="s">
        <v>116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1" t="s">
        <v>112</v>
      </c>
      <c r="AH302" s="1" t="s">
        <v>68</v>
      </c>
      <c r="AI302" s="1">
        <v>4</v>
      </c>
      <c r="AJ302" s="3" t="s">
        <v>63</v>
      </c>
      <c r="AK302" s="3" t="e">
        <v>#VALUE!</v>
      </c>
      <c r="AL302" s="3" t="e">
        <v>#VALUE!</v>
      </c>
      <c r="AM302" s="3" t="e">
        <v>#VALUE!</v>
      </c>
      <c r="AN302" s="3" t="e">
        <v>#VALUE!</v>
      </c>
      <c r="AO302" s="3" t="e">
        <v>#VALUE!</v>
      </c>
      <c r="AP302" s="3" t="e">
        <v>#VALUE!</v>
      </c>
      <c r="AQ302" s="3" t="e">
        <v>#VALUE!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69</v>
      </c>
      <c r="AX302" s="2" t="s">
        <v>70</v>
      </c>
      <c r="AY302" s="2">
        <v>0</v>
      </c>
      <c r="AZ302" s="2">
        <v>3100</v>
      </c>
      <c r="BA302" s="2">
        <v>0</v>
      </c>
      <c r="BB302" s="2">
        <v>0</v>
      </c>
      <c r="BC302" s="1" t="s">
        <v>117</v>
      </c>
      <c r="BD302" s="56">
        <v>0</v>
      </c>
    </row>
    <row r="303" spans="1:56" ht="27.75" customHeight="1" x14ac:dyDescent="0.55000000000000004">
      <c r="A303" s="3">
        <v>45962</v>
      </c>
      <c r="B303" s="14" t="s">
        <v>317</v>
      </c>
      <c r="C303" s="9" t="s">
        <v>103</v>
      </c>
      <c r="D303" s="13" t="s">
        <v>228</v>
      </c>
      <c r="E303" s="9">
        <v>21</v>
      </c>
      <c r="F303" s="9">
        <v>38</v>
      </c>
      <c r="G303" s="9" t="s">
        <v>60</v>
      </c>
      <c r="H303" s="9" t="s">
        <v>66</v>
      </c>
      <c r="I303" s="9">
        <v>102</v>
      </c>
      <c r="J303" s="9" t="s">
        <v>57</v>
      </c>
      <c r="K303" s="9">
        <v>5</v>
      </c>
      <c r="L303" s="9" t="s">
        <v>89</v>
      </c>
      <c r="M303" s="10">
        <v>22</v>
      </c>
      <c r="N303" s="9">
        <v>40</v>
      </c>
      <c r="O303" s="9">
        <v>60</v>
      </c>
      <c r="P303" s="10">
        <v>97.696836863999991</v>
      </c>
      <c r="Q303" s="10">
        <v>0</v>
      </c>
      <c r="R303" s="10">
        <v>97.696836863999991</v>
      </c>
      <c r="S303" s="9" t="s">
        <v>67</v>
      </c>
      <c r="T303" s="12" t="s">
        <v>63</v>
      </c>
      <c r="U303" s="11">
        <v>3000</v>
      </c>
      <c r="V303" s="10">
        <v>0</v>
      </c>
      <c r="W303" s="10">
        <v>3000</v>
      </c>
      <c r="X303" s="10">
        <v>0</v>
      </c>
      <c r="Y303" s="10">
        <v>3150</v>
      </c>
      <c r="Z303" s="9" t="s">
        <v>116</v>
      </c>
      <c r="AA303" s="8">
        <v>3310.89</v>
      </c>
      <c r="AB303" s="8">
        <v>0</v>
      </c>
      <c r="AC303" s="8">
        <v>3310.89</v>
      </c>
      <c r="AD303" s="8">
        <v>0</v>
      </c>
      <c r="AE303" s="8">
        <v>3310.89</v>
      </c>
      <c r="AF303" s="8">
        <v>0</v>
      </c>
      <c r="AG303" s="1" t="s">
        <v>112</v>
      </c>
      <c r="AH303" s="1" t="s">
        <v>68</v>
      </c>
      <c r="AI303" s="1">
        <v>4</v>
      </c>
      <c r="AJ303" s="3" t="s">
        <v>63</v>
      </c>
      <c r="AK303" s="3" t="e">
        <v>#VALUE!</v>
      </c>
      <c r="AL303" s="3" t="e">
        <v>#VALUE!</v>
      </c>
      <c r="AM303" s="3" t="e">
        <v>#VALUE!</v>
      </c>
      <c r="AN303" s="3" t="e">
        <v>#VALUE!</v>
      </c>
      <c r="AO303" s="3" t="e">
        <v>#VALUE!</v>
      </c>
      <c r="AP303" s="3" t="e">
        <v>#VALUE!</v>
      </c>
      <c r="AQ303" s="3" t="e">
        <v>#VALUE!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69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117</v>
      </c>
      <c r="BD303" s="56">
        <v>238.09713619999999</v>
      </c>
    </row>
    <row r="304" spans="1:56" ht="27.75" customHeight="1" x14ac:dyDescent="0.55000000000000004">
      <c r="A304" s="3">
        <v>45962</v>
      </c>
      <c r="B304" s="14" t="s">
        <v>318</v>
      </c>
      <c r="C304" s="9" t="s">
        <v>103</v>
      </c>
      <c r="D304" s="13" t="s">
        <v>215</v>
      </c>
      <c r="E304" s="9">
        <v>21</v>
      </c>
      <c r="F304" s="9">
        <v>38</v>
      </c>
      <c r="G304" s="9" t="s">
        <v>60</v>
      </c>
      <c r="H304" s="9" t="s">
        <v>66</v>
      </c>
      <c r="I304" s="9">
        <v>102</v>
      </c>
      <c r="J304" s="9" t="s">
        <v>57</v>
      </c>
      <c r="K304" s="9">
        <v>5</v>
      </c>
      <c r="L304" s="9" t="s">
        <v>88</v>
      </c>
      <c r="M304" s="10">
        <v>22</v>
      </c>
      <c r="N304" s="9">
        <v>40</v>
      </c>
      <c r="O304" s="9">
        <v>60</v>
      </c>
      <c r="P304" s="10">
        <v>97.696836863999991</v>
      </c>
      <c r="Q304" s="10">
        <v>0</v>
      </c>
      <c r="R304" s="10">
        <v>97.696836863999991</v>
      </c>
      <c r="S304" s="9" t="s">
        <v>67</v>
      </c>
      <c r="T304" s="12" t="s">
        <v>63</v>
      </c>
      <c r="U304" s="11">
        <v>3000</v>
      </c>
      <c r="V304" s="10">
        <v>0</v>
      </c>
      <c r="W304" s="10">
        <v>3000</v>
      </c>
      <c r="X304" s="10">
        <v>0</v>
      </c>
      <c r="Y304" s="10">
        <v>3150</v>
      </c>
      <c r="Z304" s="9" t="s">
        <v>116</v>
      </c>
      <c r="AA304" s="8">
        <v>3310.89</v>
      </c>
      <c r="AB304" s="8">
        <v>0</v>
      </c>
      <c r="AC304" s="8">
        <v>3310.89</v>
      </c>
      <c r="AD304" s="8">
        <v>0</v>
      </c>
      <c r="AE304" s="8">
        <v>3310.89</v>
      </c>
      <c r="AF304" s="8">
        <v>0</v>
      </c>
      <c r="AG304" s="1" t="s">
        <v>112</v>
      </c>
      <c r="AH304" s="1" t="s">
        <v>68</v>
      </c>
      <c r="AI304" s="1">
        <v>4</v>
      </c>
      <c r="AJ304" s="3" t="s">
        <v>63</v>
      </c>
      <c r="AK304" s="3" t="e">
        <v>#VALUE!</v>
      </c>
      <c r="AL304" s="3" t="e">
        <v>#VALUE!</v>
      </c>
      <c r="AM304" s="3" t="e">
        <v>#VALUE!</v>
      </c>
      <c r="AN304" s="3" t="e">
        <v>#VALUE!</v>
      </c>
      <c r="AO304" s="3" t="e">
        <v>#VALUE!</v>
      </c>
      <c r="AP304" s="3" t="e">
        <v>#VALUE!</v>
      </c>
      <c r="AQ304" s="3" t="e">
        <v>#VALUE!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69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117</v>
      </c>
      <c r="BD304" s="56">
        <v>238.09713619999999</v>
      </c>
    </row>
    <row r="305" spans="1:56" ht="27.75" customHeight="1" x14ac:dyDescent="0.55000000000000004">
      <c r="A305" s="3">
        <v>45962</v>
      </c>
      <c r="B305" s="14" t="s">
        <v>319</v>
      </c>
      <c r="C305" s="9" t="s">
        <v>103</v>
      </c>
      <c r="D305" s="13" t="s">
        <v>201</v>
      </c>
      <c r="E305" s="9">
        <v>21</v>
      </c>
      <c r="F305" s="9">
        <v>38</v>
      </c>
      <c r="G305" s="9" t="s">
        <v>60</v>
      </c>
      <c r="H305" s="9" t="s">
        <v>66</v>
      </c>
      <c r="I305" s="9">
        <v>102</v>
      </c>
      <c r="J305" s="9" t="s">
        <v>57</v>
      </c>
      <c r="K305" s="9">
        <v>5</v>
      </c>
      <c r="L305" s="9" t="s">
        <v>88</v>
      </c>
      <c r="M305" s="10">
        <v>22</v>
      </c>
      <c r="N305" s="9">
        <v>40</v>
      </c>
      <c r="O305" s="9">
        <v>60</v>
      </c>
      <c r="P305" s="10">
        <v>97.696836863999991</v>
      </c>
      <c r="Q305" s="10">
        <v>0</v>
      </c>
      <c r="R305" s="10">
        <v>97.696836863999991</v>
      </c>
      <c r="S305" s="9" t="s">
        <v>67</v>
      </c>
      <c r="T305" s="12" t="s">
        <v>63</v>
      </c>
      <c r="U305" s="11">
        <v>3000</v>
      </c>
      <c r="V305" s="10">
        <v>0</v>
      </c>
      <c r="W305" s="10">
        <v>3000</v>
      </c>
      <c r="X305" s="10">
        <v>0</v>
      </c>
      <c r="Y305" s="10">
        <v>3150</v>
      </c>
      <c r="Z305" s="9" t="s">
        <v>116</v>
      </c>
      <c r="AA305" s="8">
        <v>3310.89</v>
      </c>
      <c r="AB305" s="8">
        <v>0</v>
      </c>
      <c r="AC305" s="8">
        <v>3310.89</v>
      </c>
      <c r="AD305" s="8">
        <v>0</v>
      </c>
      <c r="AE305" s="8">
        <v>3310.89</v>
      </c>
      <c r="AF305" s="8">
        <v>0</v>
      </c>
      <c r="AG305" s="1" t="s">
        <v>112</v>
      </c>
      <c r="AH305" s="1" t="s">
        <v>68</v>
      </c>
      <c r="AI305" s="1">
        <v>4</v>
      </c>
      <c r="AJ305" s="3" t="s">
        <v>63</v>
      </c>
      <c r="AK305" s="3" t="e">
        <v>#VALUE!</v>
      </c>
      <c r="AL305" s="3" t="e">
        <v>#VALUE!</v>
      </c>
      <c r="AM305" s="3" t="e">
        <v>#VALUE!</v>
      </c>
      <c r="AN305" s="3" t="e">
        <v>#VALUE!</v>
      </c>
      <c r="AO305" s="3" t="e">
        <v>#VALUE!</v>
      </c>
      <c r="AP305" s="3" t="e">
        <v>#VALUE!</v>
      </c>
      <c r="AQ305" s="3" t="e">
        <v>#VALUE!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69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117</v>
      </c>
      <c r="BD305" s="56">
        <v>238.09713619999999</v>
      </c>
    </row>
    <row r="306" spans="1:56" ht="27.75" customHeight="1" x14ac:dyDescent="0.55000000000000004">
      <c r="A306" s="3">
        <v>45631</v>
      </c>
      <c r="B306" s="14" t="s">
        <v>163</v>
      </c>
      <c r="C306" s="9" t="s">
        <v>105</v>
      </c>
      <c r="D306" s="13" t="s">
        <v>138</v>
      </c>
      <c r="E306" s="9">
        <v>21</v>
      </c>
      <c r="F306" s="9">
        <v>37</v>
      </c>
      <c r="G306" s="9" t="s">
        <v>60</v>
      </c>
      <c r="H306" s="9" t="s">
        <v>66</v>
      </c>
      <c r="I306" s="9">
        <v>100</v>
      </c>
      <c r="J306" s="9" t="s">
        <v>57</v>
      </c>
      <c r="K306" s="9">
        <v>5</v>
      </c>
      <c r="L306" s="9" t="s">
        <v>90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106</v>
      </c>
      <c r="T306" s="12" t="s">
        <v>63</v>
      </c>
      <c r="U306" s="11">
        <v>7818</v>
      </c>
      <c r="V306" s="10">
        <v>0</v>
      </c>
      <c r="W306" s="10">
        <v>7818</v>
      </c>
      <c r="X306" s="10">
        <v>0</v>
      </c>
      <c r="Y306" s="10">
        <v>8208.9</v>
      </c>
      <c r="Z306" s="9" t="s">
        <v>116</v>
      </c>
      <c r="AA306" s="8">
        <v>8409.7444200000009</v>
      </c>
      <c r="AB306" s="8">
        <v>0</v>
      </c>
      <c r="AC306" s="8">
        <v>8409.7444200000009</v>
      </c>
      <c r="AD306" s="8">
        <v>0</v>
      </c>
      <c r="AE306" s="8">
        <v>8409.7444200000009</v>
      </c>
      <c r="AF306" s="8">
        <v>0</v>
      </c>
      <c r="AG306" s="1" t="s">
        <v>112</v>
      </c>
      <c r="AH306" s="1" t="s">
        <v>68</v>
      </c>
      <c r="AI306" s="1">
        <v>4</v>
      </c>
      <c r="AJ306" s="3" t="s">
        <v>63</v>
      </c>
      <c r="AK306" s="3" t="e">
        <v>#VALUE!</v>
      </c>
      <c r="AL306" s="3" t="e">
        <v>#VALUE!</v>
      </c>
      <c r="AM306" s="3" t="e">
        <v>#VALUE!</v>
      </c>
      <c r="AN306" s="3" t="e">
        <v>#VALUE!</v>
      </c>
      <c r="AO306" s="3" t="e">
        <v>#VALUE!</v>
      </c>
      <c r="AP306" s="3" t="e">
        <v>#VALUE!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69</v>
      </c>
      <c r="AX306" s="2" t="s">
        <v>70</v>
      </c>
      <c r="AY306" s="2" t="s">
        <v>168</v>
      </c>
      <c r="AZ306" s="2">
        <v>0</v>
      </c>
      <c r="BA306" s="2">
        <v>0</v>
      </c>
      <c r="BB306" s="2">
        <v>0</v>
      </c>
      <c r="BC306" s="1" t="s">
        <v>117</v>
      </c>
      <c r="BD306" s="56">
        <v>604.77275372359998</v>
      </c>
    </row>
    <row r="307" spans="1:56" ht="27.75" customHeight="1" x14ac:dyDescent="0.55000000000000004">
      <c r="A307" s="3">
        <v>45896</v>
      </c>
      <c r="B307" s="14" t="s">
        <v>211</v>
      </c>
      <c r="C307" s="9" t="s">
        <v>103</v>
      </c>
      <c r="D307" s="13" t="s">
        <v>212</v>
      </c>
      <c r="E307" s="9">
        <v>21</v>
      </c>
      <c r="F307" s="9">
        <v>38</v>
      </c>
      <c r="G307" s="9" t="s">
        <v>60</v>
      </c>
      <c r="H307" s="9" t="s">
        <v>66</v>
      </c>
      <c r="I307" s="9">
        <v>102</v>
      </c>
      <c r="J307" s="9" t="s">
        <v>57</v>
      </c>
      <c r="K307" s="9">
        <v>5</v>
      </c>
      <c r="L307" s="9" t="s">
        <v>88</v>
      </c>
      <c r="M307" s="10">
        <v>22</v>
      </c>
      <c r="N307" s="9">
        <v>40</v>
      </c>
      <c r="O307" s="9">
        <v>40</v>
      </c>
      <c r="P307" s="10">
        <v>65.13122457599998</v>
      </c>
      <c r="Q307" s="10">
        <v>0</v>
      </c>
      <c r="R307" s="10">
        <v>65.13122457599998</v>
      </c>
      <c r="S307" s="9" t="s">
        <v>67</v>
      </c>
      <c r="T307" s="12" t="s">
        <v>63</v>
      </c>
      <c r="U307" s="11">
        <v>3000</v>
      </c>
      <c r="V307" s="10">
        <v>0</v>
      </c>
      <c r="W307" s="10">
        <v>3000</v>
      </c>
      <c r="X307" s="10">
        <v>0</v>
      </c>
      <c r="Y307" s="10">
        <v>3150</v>
      </c>
      <c r="Z307" s="9" t="s">
        <v>116</v>
      </c>
      <c r="AA307" s="8">
        <v>3310.89</v>
      </c>
      <c r="AB307" s="8">
        <v>0</v>
      </c>
      <c r="AC307" s="8">
        <v>3310.89</v>
      </c>
      <c r="AD307" s="8">
        <v>0</v>
      </c>
      <c r="AE307" s="8">
        <v>3310.89</v>
      </c>
      <c r="AF307" s="8">
        <v>0</v>
      </c>
      <c r="AG307" s="1" t="s">
        <v>112</v>
      </c>
      <c r="AH307" s="1" t="s">
        <v>68</v>
      </c>
      <c r="AI307" s="1">
        <v>4</v>
      </c>
      <c r="AJ307" s="3" t="s">
        <v>63</v>
      </c>
      <c r="AK307" s="3" t="e">
        <v>#VALUE!</v>
      </c>
      <c r="AL307" s="3" t="e">
        <v>#VALUE!</v>
      </c>
      <c r="AM307" s="3" t="e">
        <v>#VALUE!</v>
      </c>
      <c r="AN307" s="3" t="e">
        <v>#VALUE!</v>
      </c>
      <c r="AO307" s="3" t="e">
        <v>#VALUE!</v>
      </c>
      <c r="AP307" s="3" t="e">
        <v>#VALUE!</v>
      </c>
      <c r="AQ307" s="3" t="e">
        <v>#VALUE!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69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117</v>
      </c>
      <c r="BD307" s="56">
        <v>238.09713619999999</v>
      </c>
    </row>
    <row r="308" spans="1:56" ht="27.75" customHeight="1" x14ac:dyDescent="0.55000000000000004">
      <c r="A308" s="3">
        <v>45896</v>
      </c>
      <c r="B308" s="14" t="s">
        <v>213</v>
      </c>
      <c r="C308" s="9" t="s">
        <v>103</v>
      </c>
      <c r="D308" s="13" t="s">
        <v>201</v>
      </c>
      <c r="E308" s="9">
        <v>21</v>
      </c>
      <c r="F308" s="9">
        <v>38</v>
      </c>
      <c r="G308" s="9" t="s">
        <v>60</v>
      </c>
      <c r="H308" s="9" t="s">
        <v>66</v>
      </c>
      <c r="I308" s="9">
        <v>102</v>
      </c>
      <c r="J308" s="9" t="s">
        <v>57</v>
      </c>
      <c r="K308" s="9">
        <v>5</v>
      </c>
      <c r="L308" s="9" t="s">
        <v>88</v>
      </c>
      <c r="M308" s="10">
        <v>22</v>
      </c>
      <c r="N308" s="9">
        <v>40</v>
      </c>
      <c r="O308" s="9">
        <v>40</v>
      </c>
      <c r="P308" s="10">
        <v>108.55204095999999</v>
      </c>
      <c r="Q308" s="10">
        <v>0</v>
      </c>
      <c r="R308" s="10">
        <v>108.55204095999999</v>
      </c>
      <c r="S308" s="9" t="s">
        <v>67</v>
      </c>
      <c r="T308" s="12" t="s">
        <v>63</v>
      </c>
      <c r="U308" s="11">
        <v>5000</v>
      </c>
      <c r="V308" s="10">
        <v>0</v>
      </c>
      <c r="W308" s="10">
        <v>5000</v>
      </c>
      <c r="X308" s="10">
        <v>0</v>
      </c>
      <c r="Y308" s="10">
        <v>5250</v>
      </c>
      <c r="Z308" s="9" t="s">
        <v>116</v>
      </c>
      <c r="AA308" s="8">
        <v>5518.15</v>
      </c>
      <c r="AB308" s="8">
        <v>0</v>
      </c>
      <c r="AC308" s="8">
        <v>5518.15</v>
      </c>
      <c r="AD308" s="8">
        <v>0</v>
      </c>
      <c r="AE308" s="8">
        <v>5518.15</v>
      </c>
      <c r="AF308" s="8">
        <v>0</v>
      </c>
      <c r="AG308" s="1" t="s">
        <v>112</v>
      </c>
      <c r="AH308" s="1" t="s">
        <v>68</v>
      </c>
      <c r="AI308" s="1">
        <v>4</v>
      </c>
      <c r="AJ308" s="3" t="s">
        <v>63</v>
      </c>
      <c r="AK308" s="3" t="e">
        <v>#VALUE!</v>
      </c>
      <c r="AL308" s="3" t="e">
        <v>#VALUE!</v>
      </c>
      <c r="AM308" s="3" t="e">
        <v>#VALUE!</v>
      </c>
      <c r="AN308" s="3" t="e">
        <v>#VALUE!</v>
      </c>
      <c r="AO308" s="3" t="e">
        <v>#VALUE!</v>
      </c>
      <c r="AP308" s="3" t="e">
        <v>#VALUE!</v>
      </c>
      <c r="AQ308" s="3" t="e">
        <v>#VALUE!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69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117</v>
      </c>
      <c r="BD308" s="56">
        <v>396.82856033333326</v>
      </c>
    </row>
    <row r="309" spans="1:56" ht="27.75" customHeight="1" x14ac:dyDescent="0.55000000000000004">
      <c r="A309" s="3">
        <v>45896</v>
      </c>
      <c r="B309" s="14" t="s">
        <v>214</v>
      </c>
      <c r="C309" s="9" t="s">
        <v>103</v>
      </c>
      <c r="D309" s="13" t="s">
        <v>215</v>
      </c>
      <c r="E309" s="9">
        <v>21</v>
      </c>
      <c r="F309" s="9">
        <v>38</v>
      </c>
      <c r="G309" s="9" t="s">
        <v>60</v>
      </c>
      <c r="H309" s="9" t="s">
        <v>66</v>
      </c>
      <c r="I309" s="9">
        <v>102</v>
      </c>
      <c r="J309" s="9" t="s">
        <v>57</v>
      </c>
      <c r="K309" s="9">
        <v>5</v>
      </c>
      <c r="L309" s="9" t="s">
        <v>88</v>
      </c>
      <c r="M309" s="10">
        <v>22</v>
      </c>
      <c r="N309" s="9">
        <v>40</v>
      </c>
      <c r="O309" s="9">
        <v>40</v>
      </c>
      <c r="P309" s="10">
        <v>65.13122457599998</v>
      </c>
      <c r="Q309" s="10">
        <v>0</v>
      </c>
      <c r="R309" s="10">
        <v>65.13122457599998</v>
      </c>
      <c r="S309" s="9" t="s">
        <v>67</v>
      </c>
      <c r="T309" s="12" t="s">
        <v>63</v>
      </c>
      <c r="U309" s="11">
        <v>3000</v>
      </c>
      <c r="V309" s="10">
        <v>0</v>
      </c>
      <c r="W309" s="10">
        <v>3000</v>
      </c>
      <c r="X309" s="10">
        <v>0</v>
      </c>
      <c r="Y309" s="10">
        <v>3150</v>
      </c>
      <c r="Z309" s="9" t="s">
        <v>116</v>
      </c>
      <c r="AA309" s="8">
        <v>3310.89</v>
      </c>
      <c r="AB309" s="8">
        <v>0</v>
      </c>
      <c r="AC309" s="8">
        <v>3310.89</v>
      </c>
      <c r="AD309" s="8">
        <v>0</v>
      </c>
      <c r="AE309" s="8">
        <v>3310.89</v>
      </c>
      <c r="AF309" s="8">
        <v>0</v>
      </c>
      <c r="AG309" s="1" t="s">
        <v>112</v>
      </c>
      <c r="AH309" s="1" t="s">
        <v>68</v>
      </c>
      <c r="AI309" s="1">
        <v>4</v>
      </c>
      <c r="AJ309" s="3" t="s">
        <v>63</v>
      </c>
      <c r="AK309" s="3" t="e">
        <v>#VALUE!</v>
      </c>
      <c r="AL309" s="3" t="e">
        <v>#VALUE!</v>
      </c>
      <c r="AM309" s="3" t="e">
        <v>#VALUE!</v>
      </c>
      <c r="AN309" s="3" t="e">
        <v>#VALUE!</v>
      </c>
      <c r="AO309" s="3" t="e">
        <v>#VALUE!</v>
      </c>
      <c r="AP309" s="3" t="e">
        <v>#VALUE!</v>
      </c>
      <c r="AQ309" s="3" t="e">
        <v>#VALUE!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69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117</v>
      </c>
      <c r="BD309" s="56">
        <v>238.09713619999999</v>
      </c>
    </row>
    <row r="310" spans="1:56" ht="27.75" customHeight="1" x14ac:dyDescent="0.55000000000000004">
      <c r="A310" s="3">
        <v>45911</v>
      </c>
      <c r="B310" s="14" t="s">
        <v>227</v>
      </c>
      <c r="C310" s="9" t="s">
        <v>103</v>
      </c>
      <c r="D310" s="13" t="s">
        <v>228</v>
      </c>
      <c r="E310" s="9">
        <v>21</v>
      </c>
      <c r="F310" s="9">
        <v>38</v>
      </c>
      <c r="G310" s="9" t="s">
        <v>60</v>
      </c>
      <c r="H310" s="9" t="s">
        <v>66</v>
      </c>
      <c r="I310" s="9">
        <v>102</v>
      </c>
      <c r="J310" s="9" t="s">
        <v>57</v>
      </c>
      <c r="K310" s="9">
        <v>5</v>
      </c>
      <c r="L310" s="9" t="s">
        <v>89</v>
      </c>
      <c r="M310" s="10">
        <v>22</v>
      </c>
      <c r="N310" s="9">
        <v>40</v>
      </c>
      <c r="O310" s="9">
        <v>40</v>
      </c>
      <c r="P310" s="10">
        <v>65.13122457599998</v>
      </c>
      <c r="Q310" s="10">
        <v>0</v>
      </c>
      <c r="R310" s="10">
        <v>65.13122457599998</v>
      </c>
      <c r="S310" s="9" t="s">
        <v>67</v>
      </c>
      <c r="T310" s="12" t="s">
        <v>63</v>
      </c>
      <c r="U310" s="11">
        <v>3000</v>
      </c>
      <c r="V310" s="10">
        <v>0</v>
      </c>
      <c r="W310" s="10">
        <v>3000</v>
      </c>
      <c r="X310" s="10">
        <v>0</v>
      </c>
      <c r="Y310" s="10">
        <v>3150</v>
      </c>
      <c r="Z310" s="9" t="s">
        <v>116</v>
      </c>
      <c r="AA310" s="8">
        <v>3310.89</v>
      </c>
      <c r="AB310" s="8">
        <v>0</v>
      </c>
      <c r="AC310" s="8">
        <v>3310.89</v>
      </c>
      <c r="AD310" s="8">
        <v>0</v>
      </c>
      <c r="AE310" s="8">
        <v>3310.89</v>
      </c>
      <c r="AF310" s="8">
        <v>0</v>
      </c>
      <c r="AG310" s="1" t="s">
        <v>112</v>
      </c>
      <c r="AH310" s="1" t="s">
        <v>68</v>
      </c>
      <c r="AI310" s="1">
        <v>4</v>
      </c>
      <c r="AJ310" s="3" t="s">
        <v>63</v>
      </c>
      <c r="AK310" s="3" t="e">
        <v>#VALUE!</v>
      </c>
      <c r="AL310" s="3" t="e">
        <v>#VALUE!</v>
      </c>
      <c r="AM310" s="3" t="e">
        <v>#VALUE!</v>
      </c>
      <c r="AN310" s="3" t="e">
        <v>#VALUE!</v>
      </c>
      <c r="AO310" s="3" t="e">
        <v>#VALUE!</v>
      </c>
      <c r="AP310" s="3" t="e">
        <v>#VALUE!</v>
      </c>
      <c r="AQ310" s="3" t="e">
        <v>#VALUE!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69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117</v>
      </c>
      <c r="BD310" s="56">
        <v>238.09713619999999</v>
      </c>
    </row>
    <row r="311" spans="1:56" ht="27.75" customHeight="1" x14ac:dyDescent="0.55000000000000004">
      <c r="A311" s="3" t="s">
        <v>130</v>
      </c>
      <c r="B311" s="14" t="s">
        <v>130</v>
      </c>
      <c r="C311" s="9" t="s">
        <v>105</v>
      </c>
      <c r="D311" s="13" t="s">
        <v>138</v>
      </c>
      <c r="E311" s="9">
        <v>21</v>
      </c>
      <c r="F311" s="9">
        <v>37</v>
      </c>
      <c r="G311" s="9" t="s">
        <v>60</v>
      </c>
      <c r="H311" s="9" t="s">
        <v>66</v>
      </c>
      <c r="I311" s="9">
        <v>100</v>
      </c>
      <c r="J311" s="9" t="s">
        <v>57</v>
      </c>
      <c r="K311" s="9">
        <v>5</v>
      </c>
      <c r="L311" s="9" t="s">
        <v>90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106</v>
      </c>
      <c r="T311" s="12" t="s">
        <v>63</v>
      </c>
      <c r="U311" s="11">
        <v>10000</v>
      </c>
      <c r="V311" s="10">
        <v>0</v>
      </c>
      <c r="W311" s="10">
        <v>10000</v>
      </c>
      <c r="X311" s="10">
        <v>0</v>
      </c>
      <c r="Y311" s="10">
        <v>10500</v>
      </c>
      <c r="Z311" s="9" t="s">
        <v>116</v>
      </c>
      <c r="AA311" s="8">
        <v>10756.900000000001</v>
      </c>
      <c r="AB311" s="8">
        <v>0</v>
      </c>
      <c r="AC311" s="8">
        <v>10756.900000000001</v>
      </c>
      <c r="AD311" s="8">
        <v>0</v>
      </c>
      <c r="AE311" s="8">
        <v>10756.900000000001</v>
      </c>
      <c r="AF311" s="8">
        <v>0</v>
      </c>
      <c r="AG311" s="1" t="s">
        <v>112</v>
      </c>
      <c r="AH311" s="1" t="s">
        <v>68</v>
      </c>
      <c r="AI311" s="1">
        <v>4</v>
      </c>
      <c r="AJ311" s="3" t="s">
        <v>63</v>
      </c>
      <c r="AK311" s="3" t="e">
        <v>#VALUE!</v>
      </c>
      <c r="AL311" s="3" t="e">
        <v>#VALUE!</v>
      </c>
      <c r="AM311" s="3" t="e">
        <v>#VALUE!</v>
      </c>
      <c r="AN311" s="3" t="e">
        <v>#VALUE!</v>
      </c>
      <c r="AO311" s="3" t="e">
        <v>#VALUE!</v>
      </c>
      <c r="AP311" s="3" t="e">
        <v>#VALUE!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69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117</v>
      </c>
      <c r="BD311" s="56">
        <v>773.56453533333331</v>
      </c>
    </row>
    <row r="312" spans="1:56" ht="27.75" customHeight="1" x14ac:dyDescent="0.55000000000000004">
      <c r="A312" s="3">
        <v>45854</v>
      </c>
      <c r="B312" s="14" t="s">
        <v>196</v>
      </c>
      <c r="C312" s="9" t="s">
        <v>79</v>
      </c>
      <c r="D312" s="13" t="s">
        <v>197</v>
      </c>
      <c r="E312" s="9">
        <v>21</v>
      </c>
      <c r="F312" s="9">
        <v>38</v>
      </c>
      <c r="G312" s="9" t="s">
        <v>60</v>
      </c>
      <c r="H312" s="9" t="s">
        <v>76</v>
      </c>
      <c r="I312" s="9">
        <v>102</v>
      </c>
      <c r="J312" s="9" t="s">
        <v>57</v>
      </c>
      <c r="K312" s="9">
        <v>5</v>
      </c>
      <c r="L312" s="9" t="s">
        <v>89</v>
      </c>
      <c r="M312" s="10">
        <v>22</v>
      </c>
      <c r="N312" s="9">
        <v>40</v>
      </c>
      <c r="O312" s="9">
        <v>40</v>
      </c>
      <c r="P312" s="10">
        <v>65.13122457599998</v>
      </c>
      <c r="Q312" s="10">
        <v>0</v>
      </c>
      <c r="R312" s="10">
        <v>65.13122457599998</v>
      </c>
      <c r="S312" s="9" t="s">
        <v>67</v>
      </c>
      <c r="T312" s="12" t="s">
        <v>63</v>
      </c>
      <c r="U312" s="11">
        <v>3000</v>
      </c>
      <c r="V312" s="10">
        <v>0</v>
      </c>
      <c r="W312" s="10">
        <v>3000</v>
      </c>
      <c r="X312" s="10">
        <v>0</v>
      </c>
      <c r="Y312" s="10">
        <v>3150</v>
      </c>
      <c r="Z312" s="9" t="s">
        <v>116</v>
      </c>
      <c r="AA312" s="8">
        <v>3310.89</v>
      </c>
      <c r="AB312" s="8">
        <v>0</v>
      </c>
      <c r="AC312" s="8">
        <v>3310.89</v>
      </c>
      <c r="AD312" s="8">
        <v>0</v>
      </c>
      <c r="AE312" s="8">
        <v>3310.89</v>
      </c>
      <c r="AF312" s="8">
        <v>0</v>
      </c>
      <c r="AG312" s="1" t="s">
        <v>111</v>
      </c>
      <c r="AH312" s="1" t="s">
        <v>68</v>
      </c>
      <c r="AI312" s="1">
        <v>4</v>
      </c>
      <c r="AJ312" s="3" t="s">
        <v>63</v>
      </c>
      <c r="AK312" s="3" t="e">
        <v>#VALUE!</v>
      </c>
      <c r="AL312" s="3" t="e">
        <v>#VALUE!</v>
      </c>
      <c r="AM312" s="3" t="e">
        <v>#VALUE!</v>
      </c>
      <c r="AN312" s="3" t="e">
        <v>#VALUE!</v>
      </c>
      <c r="AO312" s="3" t="e">
        <v>#VALUE!</v>
      </c>
      <c r="AP312" s="3" t="e">
        <v>#VALUE!</v>
      </c>
      <c r="AQ312" s="3" t="e">
        <v>#VALUE!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69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117</v>
      </c>
      <c r="BD312" s="56">
        <v>238.09713619999999</v>
      </c>
    </row>
    <row r="313" spans="1:56" ht="27.75" customHeight="1" x14ac:dyDescent="0.55000000000000004">
      <c r="A313" s="3">
        <v>45826</v>
      </c>
      <c r="B313" s="14" t="s">
        <v>192</v>
      </c>
      <c r="C313" s="9" t="s">
        <v>103</v>
      </c>
      <c r="D313" s="13" t="s">
        <v>183</v>
      </c>
      <c r="E313" s="9">
        <v>21</v>
      </c>
      <c r="F313" s="9">
        <v>38</v>
      </c>
      <c r="G313" s="9" t="s">
        <v>60</v>
      </c>
      <c r="H313" s="9" t="s">
        <v>66</v>
      </c>
      <c r="I313" s="9">
        <v>102</v>
      </c>
      <c r="J313" s="9" t="s">
        <v>57</v>
      </c>
      <c r="K313" s="9">
        <v>5</v>
      </c>
      <c r="L313" s="9" t="s">
        <v>89</v>
      </c>
      <c r="M313" s="10">
        <v>22</v>
      </c>
      <c r="N313" s="9">
        <v>40</v>
      </c>
      <c r="O313" s="9">
        <v>40</v>
      </c>
      <c r="P313" s="10">
        <v>163.47937368575995</v>
      </c>
      <c r="Q313" s="10">
        <v>0</v>
      </c>
      <c r="R313" s="10">
        <v>163.47937368575995</v>
      </c>
      <c r="S313" s="9" t="s">
        <v>67</v>
      </c>
      <c r="T313" s="12" t="s">
        <v>63</v>
      </c>
      <c r="U313" s="11">
        <v>8000</v>
      </c>
      <c r="V313" s="10">
        <v>470</v>
      </c>
      <c r="W313" s="10">
        <v>7530</v>
      </c>
      <c r="X313" s="10">
        <v>0</v>
      </c>
      <c r="Y313" s="10">
        <v>7906.5</v>
      </c>
      <c r="Z313" s="9" t="s">
        <v>116</v>
      </c>
      <c r="AA313" s="8">
        <v>8310.3338999999996</v>
      </c>
      <c r="AB313" s="8">
        <v>0</v>
      </c>
      <c r="AC313" s="8">
        <v>8310.3338999999996</v>
      </c>
      <c r="AD313" s="8">
        <v>0</v>
      </c>
      <c r="AE313" s="8">
        <v>8310.3338999999996</v>
      </c>
      <c r="AF313" s="8">
        <v>0</v>
      </c>
      <c r="AG313" s="1" t="s">
        <v>112</v>
      </c>
      <c r="AH313" s="1" t="s">
        <v>68</v>
      </c>
      <c r="AI313" s="1">
        <v>4</v>
      </c>
      <c r="AJ313" s="3" t="s">
        <v>63</v>
      </c>
      <c r="AK313" s="3" t="e">
        <v>#VALUE!</v>
      </c>
      <c r="AL313" s="3" t="e">
        <v>#VALUE!</v>
      </c>
      <c r="AM313" s="3" t="e">
        <v>#VALUE!</v>
      </c>
      <c r="AN313" s="3" t="e">
        <v>#VALUE!</v>
      </c>
      <c r="AO313" s="3" t="e">
        <v>#VALUE!</v>
      </c>
      <c r="AP313" s="3" t="e">
        <v>#VALUE!</v>
      </c>
      <c r="AQ313" s="3" t="e">
        <v>#VALUE!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69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117</v>
      </c>
      <c r="BD313" s="56">
        <v>597.62381186199991</v>
      </c>
    </row>
    <row r="314" spans="1:56" ht="27.75" customHeight="1" x14ac:dyDescent="0.55000000000000004">
      <c r="A314" s="3">
        <v>45066</v>
      </c>
      <c r="B314" s="14" t="s">
        <v>122</v>
      </c>
      <c r="C314" s="9" t="s">
        <v>79</v>
      </c>
      <c r="D314" s="13" t="s">
        <v>121</v>
      </c>
      <c r="E314" s="9">
        <v>21</v>
      </c>
      <c r="F314" s="9">
        <v>38</v>
      </c>
      <c r="G314" s="9" t="s">
        <v>60</v>
      </c>
      <c r="H314" s="9" t="s">
        <v>76</v>
      </c>
      <c r="I314" s="9">
        <v>102</v>
      </c>
      <c r="J314" s="9" t="s">
        <v>57</v>
      </c>
      <c r="K314" s="9">
        <v>5</v>
      </c>
      <c r="L314" s="9" t="s">
        <v>89</v>
      </c>
      <c r="M314" s="10">
        <v>22</v>
      </c>
      <c r="N314" s="9">
        <v>40</v>
      </c>
      <c r="O314" s="9">
        <v>40</v>
      </c>
      <c r="P314" s="10">
        <v>108.55204095999999</v>
      </c>
      <c r="Q314" s="10">
        <v>0</v>
      </c>
      <c r="R314" s="10">
        <v>108.55204095999999</v>
      </c>
      <c r="S314" s="9" t="s">
        <v>67</v>
      </c>
      <c r="T314" s="12" t="s">
        <v>63</v>
      </c>
      <c r="U314" s="11">
        <v>5000</v>
      </c>
      <c r="V314" s="10">
        <v>0</v>
      </c>
      <c r="W314" s="10">
        <v>5000</v>
      </c>
      <c r="X314" s="10">
        <v>0</v>
      </c>
      <c r="Y314" s="10">
        <v>5250</v>
      </c>
      <c r="Z314" s="9" t="s">
        <v>116</v>
      </c>
      <c r="AA314" s="8">
        <v>5518.15</v>
      </c>
      <c r="AB314" s="8">
        <v>0</v>
      </c>
      <c r="AC314" s="8">
        <v>5518.15</v>
      </c>
      <c r="AD314" s="8">
        <v>0</v>
      </c>
      <c r="AE314" s="8">
        <v>5518.15</v>
      </c>
      <c r="AF314" s="8">
        <v>0</v>
      </c>
      <c r="AG314" s="1" t="s">
        <v>111</v>
      </c>
      <c r="AH314" s="1" t="s">
        <v>68</v>
      </c>
      <c r="AI314" s="1">
        <v>4</v>
      </c>
      <c r="AJ314" s="3" t="s">
        <v>63</v>
      </c>
      <c r="AK314" s="3" t="e">
        <v>#VALUE!</v>
      </c>
      <c r="AL314" s="3" t="e">
        <v>#VALUE!</v>
      </c>
      <c r="AM314" s="3" t="e">
        <v>#VALUE!</v>
      </c>
      <c r="AN314" s="3" t="e">
        <v>#VALUE!</v>
      </c>
      <c r="AO314" s="3" t="e">
        <v>#VALUE!</v>
      </c>
      <c r="AP314" s="3" t="e">
        <v>#VALUE!</v>
      </c>
      <c r="AQ314" s="3" t="e">
        <v>#VALUE!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117</v>
      </c>
      <c r="BD314" s="56">
        <v>396.82856033333326</v>
      </c>
    </row>
    <row r="315" spans="1:56" ht="27.75" customHeight="1" x14ac:dyDescent="0.55000000000000004">
      <c r="A315" s="3">
        <v>0</v>
      </c>
      <c r="B315" s="14">
        <v>0</v>
      </c>
      <c r="C315" s="9">
        <v>0</v>
      </c>
      <c r="D315" s="13">
        <v>0</v>
      </c>
      <c r="E315" s="9">
        <v>21</v>
      </c>
      <c r="F315" s="9">
        <v>37</v>
      </c>
      <c r="G315" s="9">
        <v>0</v>
      </c>
      <c r="H315" s="9">
        <v>0</v>
      </c>
      <c r="I315" s="9">
        <v>74</v>
      </c>
      <c r="J315" s="9" t="s">
        <v>57</v>
      </c>
      <c r="K315" s="9">
        <v>5</v>
      </c>
      <c r="L315" s="9">
        <v>0</v>
      </c>
      <c r="M315" s="10">
        <v>0</v>
      </c>
      <c r="N315" s="9">
        <v>0</v>
      </c>
      <c r="O315" s="9">
        <v>0</v>
      </c>
      <c r="P315" s="10">
        <v>0</v>
      </c>
      <c r="Q315" s="10" t="s">
        <v>82</v>
      </c>
      <c r="R315" s="10">
        <v>0</v>
      </c>
      <c r="S315" s="9">
        <v>0</v>
      </c>
      <c r="T315" s="12"/>
      <c r="U315" s="11">
        <v>0</v>
      </c>
      <c r="V315" s="10">
        <v>0</v>
      </c>
      <c r="W315" s="10">
        <v>0</v>
      </c>
      <c r="X315" s="10">
        <v>0</v>
      </c>
      <c r="Y315" s="10">
        <v>0</v>
      </c>
      <c r="Z315" s="9" t="s">
        <v>116</v>
      </c>
      <c r="AA315" s="8">
        <v>252688.5218000001</v>
      </c>
      <c r="AB315" s="8">
        <v>48867.633480000004</v>
      </c>
      <c r="AC315" s="8">
        <v>203820.88832000011</v>
      </c>
      <c r="AD315" s="8">
        <v>19249.693480000002</v>
      </c>
      <c r="AE315" s="8">
        <v>233438.82832000012</v>
      </c>
      <c r="AF315" s="8" t="s">
        <v>58</v>
      </c>
      <c r="AG315" s="1" t="s">
        <v>112</v>
      </c>
      <c r="AH315" s="1">
        <v>0</v>
      </c>
      <c r="AI315" s="1" t="s">
        <v>15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1" t="s">
        <v>118</v>
      </c>
      <c r="BD315" s="56">
        <v>0</v>
      </c>
    </row>
    <row r="316" spans="1:56" ht="27.75" customHeight="1" x14ac:dyDescent="0.55000000000000004">
      <c r="A316" s="3">
        <v>0</v>
      </c>
      <c r="B316" s="14" t="s">
        <v>124</v>
      </c>
      <c r="C316" s="9" t="s">
        <v>536</v>
      </c>
      <c r="D316" s="13" t="s">
        <v>537</v>
      </c>
      <c r="E316" s="9">
        <v>22</v>
      </c>
      <c r="F316" s="9">
        <v>34</v>
      </c>
      <c r="G316" s="9" t="s">
        <v>60</v>
      </c>
      <c r="H316" s="9" t="s">
        <v>66</v>
      </c>
      <c r="I316" s="9">
        <v>115</v>
      </c>
      <c r="J316" s="9" t="s">
        <v>57</v>
      </c>
      <c r="K316" s="9">
        <v>5</v>
      </c>
      <c r="L316" s="9" t="s">
        <v>90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321</v>
      </c>
      <c r="T316" s="12">
        <v>46013</v>
      </c>
      <c r="U316" s="11">
        <v>6000</v>
      </c>
      <c r="V316" s="10">
        <v>0</v>
      </c>
      <c r="W316" s="10">
        <v>6000</v>
      </c>
      <c r="X316" s="10">
        <v>0</v>
      </c>
      <c r="Y316" s="10">
        <v>6300</v>
      </c>
      <c r="Z316" s="9" t="s">
        <v>538</v>
      </c>
      <c r="AA316" s="8">
        <v>5951.22</v>
      </c>
      <c r="AB316" s="8">
        <v>5951.22</v>
      </c>
      <c r="AC316" s="8">
        <v>0</v>
      </c>
      <c r="AD316" s="8">
        <v>0</v>
      </c>
      <c r="AE316" s="8">
        <v>5951.22</v>
      </c>
      <c r="AF316" s="8">
        <v>0</v>
      </c>
      <c r="AG316" s="1" t="s">
        <v>112</v>
      </c>
      <c r="AH316" s="1" t="s">
        <v>68</v>
      </c>
      <c r="AI316" s="1">
        <v>4</v>
      </c>
      <c r="AJ316" s="3">
        <v>46013</v>
      </c>
      <c r="AK316" s="3">
        <v>46009</v>
      </c>
      <c r="AL316" s="3">
        <v>46003</v>
      </c>
      <c r="AM316" s="3">
        <v>46010</v>
      </c>
      <c r="AN316" s="3">
        <v>46011</v>
      </c>
      <c r="AO316" s="3">
        <v>46011</v>
      </c>
      <c r="AP316" s="3">
        <v>46008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69</v>
      </c>
      <c r="AX316" s="2" t="s">
        <v>65</v>
      </c>
      <c r="AY316" s="2">
        <v>0</v>
      </c>
      <c r="AZ316" s="2">
        <v>0</v>
      </c>
      <c r="BA316" s="2">
        <v>0</v>
      </c>
      <c r="BB316" s="2">
        <v>0</v>
      </c>
      <c r="BC316" s="1" t="s">
        <v>539</v>
      </c>
      <c r="BD316" s="56">
        <v>0</v>
      </c>
    </row>
    <row r="317" spans="1:56" ht="27.75" customHeight="1" x14ac:dyDescent="0.55000000000000004">
      <c r="A317" s="3">
        <v>0</v>
      </c>
      <c r="B317" s="14">
        <v>0</v>
      </c>
      <c r="C317" s="9">
        <v>0</v>
      </c>
      <c r="D317" s="13">
        <v>0</v>
      </c>
      <c r="E317" s="9">
        <v>21.6</v>
      </c>
      <c r="F317" s="9">
        <v>34</v>
      </c>
      <c r="G317" s="9">
        <v>0</v>
      </c>
      <c r="H317" s="9">
        <v>0</v>
      </c>
      <c r="I317" s="9">
        <v>97</v>
      </c>
      <c r="J317" s="9" t="s">
        <v>57</v>
      </c>
      <c r="K317" s="9">
        <v>5</v>
      </c>
      <c r="L317" s="9">
        <v>0</v>
      </c>
      <c r="M317" s="10">
        <v>0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>
        <v>0</v>
      </c>
      <c r="T317" s="12"/>
      <c r="U317" s="11">
        <v>0</v>
      </c>
      <c r="V317" s="10">
        <v>0</v>
      </c>
      <c r="W317" s="10">
        <v>0</v>
      </c>
      <c r="X317" s="10">
        <v>0</v>
      </c>
      <c r="Y317" s="10">
        <v>0</v>
      </c>
      <c r="Z317" s="9" t="s">
        <v>538</v>
      </c>
      <c r="AA317" s="8">
        <v>5951.22</v>
      </c>
      <c r="AB317" s="8">
        <v>5951.22</v>
      </c>
      <c r="AC317" s="8">
        <v>0</v>
      </c>
      <c r="AD317" s="8">
        <v>0</v>
      </c>
      <c r="AE317" s="8">
        <v>5951.22</v>
      </c>
      <c r="AF317" s="8" t="s">
        <v>58</v>
      </c>
      <c r="AG317" s="1" t="s">
        <v>112</v>
      </c>
      <c r="AH317" s="1">
        <v>0</v>
      </c>
      <c r="AI317" s="1" t="s">
        <v>15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539</v>
      </c>
      <c r="BD317" s="56">
        <v>0</v>
      </c>
    </row>
    <row r="318" spans="1:56" ht="27.75" customHeight="1" x14ac:dyDescent="0.55000000000000004">
      <c r="A318" s="3">
        <v>45992</v>
      </c>
      <c r="B318" s="14" t="s">
        <v>529</v>
      </c>
      <c r="C318" s="9" t="s">
        <v>278</v>
      </c>
      <c r="D318" s="13" t="s">
        <v>508</v>
      </c>
      <c r="E318" s="9">
        <v>23</v>
      </c>
      <c r="F318" s="9">
        <v>34</v>
      </c>
      <c r="G318" s="9" t="s">
        <v>60</v>
      </c>
      <c r="H318" s="9">
        <v>0</v>
      </c>
      <c r="I318" s="9">
        <v>68</v>
      </c>
      <c r="J318" s="9" t="s">
        <v>57</v>
      </c>
      <c r="K318" s="9">
        <v>5</v>
      </c>
      <c r="L318" s="9" t="s">
        <v>89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71</v>
      </c>
      <c r="T318" s="12">
        <v>46001</v>
      </c>
      <c r="U318" s="11">
        <v>10000</v>
      </c>
      <c r="V318" s="10">
        <v>0</v>
      </c>
      <c r="W318" s="10">
        <v>10000</v>
      </c>
      <c r="X318" s="10">
        <v>0</v>
      </c>
      <c r="Y318" s="10">
        <v>10500</v>
      </c>
      <c r="Z318" s="9" t="s">
        <v>83</v>
      </c>
      <c r="AA318" s="8">
        <v>9918.7000000000007</v>
      </c>
      <c r="AB318" s="8">
        <v>9918.7000000000007</v>
      </c>
      <c r="AC318" s="8">
        <v>0</v>
      </c>
      <c r="AD318" s="8">
        <v>0</v>
      </c>
      <c r="AE318" s="8">
        <v>0</v>
      </c>
      <c r="AF318" s="8">
        <v>0</v>
      </c>
      <c r="AG318" s="1" t="s">
        <v>112</v>
      </c>
      <c r="AH318" s="1" t="s">
        <v>74</v>
      </c>
      <c r="AI318" s="1">
        <v>2</v>
      </c>
      <c r="AJ318" s="3">
        <v>46001</v>
      </c>
      <c r="AK318" s="3">
        <v>0</v>
      </c>
      <c r="AL318" s="3">
        <v>45992</v>
      </c>
      <c r="AM318" s="3">
        <v>45999</v>
      </c>
      <c r="AN318" s="3">
        <v>46000</v>
      </c>
      <c r="AO318" s="3">
        <v>46000</v>
      </c>
      <c r="AP318" s="3">
        <v>45996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64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100</v>
      </c>
      <c r="BD318" s="56">
        <v>0</v>
      </c>
    </row>
    <row r="319" spans="1:56" ht="27.75" customHeight="1" x14ac:dyDescent="0.55000000000000004">
      <c r="A319" s="3" t="s">
        <v>130</v>
      </c>
      <c r="B319" s="14" t="s">
        <v>130</v>
      </c>
      <c r="C319" s="9" t="s">
        <v>167</v>
      </c>
      <c r="D319" s="13" t="s">
        <v>167</v>
      </c>
      <c r="E319" s="9">
        <v>23</v>
      </c>
      <c r="F319" s="9">
        <v>34</v>
      </c>
      <c r="G319" s="9" t="s">
        <v>60</v>
      </c>
      <c r="H319" s="9">
        <v>0</v>
      </c>
      <c r="I319" s="9">
        <v>68</v>
      </c>
      <c r="J319" s="9" t="s">
        <v>57</v>
      </c>
      <c r="K319" s="9">
        <v>5</v>
      </c>
      <c r="L319" s="9" t="s">
        <v>89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71</v>
      </c>
      <c r="T319" s="12">
        <v>46016</v>
      </c>
      <c r="U319" s="11">
        <v>30000</v>
      </c>
      <c r="V319" s="10">
        <v>0</v>
      </c>
      <c r="W319" s="10">
        <v>30000</v>
      </c>
      <c r="X319" s="10">
        <v>0</v>
      </c>
      <c r="Y319" s="10">
        <v>31500</v>
      </c>
      <c r="Z319" s="9" t="s">
        <v>83</v>
      </c>
      <c r="AA319" s="8">
        <v>29756.100000000002</v>
      </c>
      <c r="AB319" s="8">
        <v>8141</v>
      </c>
      <c r="AC319" s="8">
        <v>21615.100000000002</v>
      </c>
      <c r="AD319" s="8">
        <v>0</v>
      </c>
      <c r="AE319" s="8">
        <v>0</v>
      </c>
      <c r="AF319" s="8">
        <v>0</v>
      </c>
      <c r="AG319" s="1" t="s">
        <v>112</v>
      </c>
      <c r="AH319" s="1" t="s">
        <v>74</v>
      </c>
      <c r="AI319" s="1">
        <v>2</v>
      </c>
      <c r="AJ319" s="3">
        <v>46016</v>
      </c>
      <c r="AK319" s="3">
        <v>0</v>
      </c>
      <c r="AL319" s="3">
        <v>46007</v>
      </c>
      <c r="AM319" s="3">
        <v>46014</v>
      </c>
      <c r="AN319" s="3">
        <v>46015</v>
      </c>
      <c r="AO319" s="3">
        <v>46015</v>
      </c>
      <c r="AP319" s="3">
        <v>46011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64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1" t="s">
        <v>100</v>
      </c>
      <c r="BD319" s="56">
        <v>1615.7287249999999</v>
      </c>
    </row>
    <row r="320" spans="1:56" ht="27.75" customHeight="1" x14ac:dyDescent="0.55000000000000004">
      <c r="A320" s="3">
        <v>45965</v>
      </c>
      <c r="B320" s="14" t="s">
        <v>336</v>
      </c>
      <c r="C320" s="9" t="s">
        <v>276</v>
      </c>
      <c r="D320" s="13" t="s">
        <v>329</v>
      </c>
      <c r="E320" s="9">
        <v>23</v>
      </c>
      <c r="F320" s="9">
        <v>38</v>
      </c>
      <c r="G320" s="9" t="s">
        <v>60</v>
      </c>
      <c r="H320" s="9" t="s">
        <v>66</v>
      </c>
      <c r="I320" s="9">
        <v>100</v>
      </c>
      <c r="J320" s="9" t="s">
        <v>57</v>
      </c>
      <c r="K320" s="9">
        <v>5</v>
      </c>
      <c r="L320" s="9" t="s">
        <v>90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321</v>
      </c>
      <c r="T320" s="12">
        <v>46027</v>
      </c>
      <c r="U320" s="11">
        <v>5000</v>
      </c>
      <c r="V320" s="10">
        <v>0</v>
      </c>
      <c r="W320" s="10">
        <v>5000</v>
      </c>
      <c r="X320" s="10">
        <v>0</v>
      </c>
      <c r="Y320" s="10">
        <v>5250</v>
      </c>
      <c r="Z320" s="9" t="s">
        <v>83</v>
      </c>
      <c r="AA320" s="8">
        <v>5518.15</v>
      </c>
      <c r="AB320" s="8">
        <v>0</v>
      </c>
      <c r="AC320" s="8">
        <v>5518.15</v>
      </c>
      <c r="AD320" s="8">
        <v>0</v>
      </c>
      <c r="AE320" s="8">
        <v>5518.15</v>
      </c>
      <c r="AF320" s="8" t="s">
        <v>323</v>
      </c>
      <c r="AG320" s="1" t="s">
        <v>112</v>
      </c>
      <c r="AH320" s="1" t="s">
        <v>68</v>
      </c>
      <c r="AI320" s="1">
        <v>4</v>
      </c>
      <c r="AJ320" s="3">
        <v>46027</v>
      </c>
      <c r="AK320" s="3">
        <v>46023</v>
      </c>
      <c r="AL320" s="3">
        <v>46017</v>
      </c>
      <c r="AM320" s="3">
        <v>46024</v>
      </c>
      <c r="AN320" s="3">
        <v>46025</v>
      </c>
      <c r="AO320" s="3">
        <v>46025</v>
      </c>
      <c r="AP320" s="3">
        <v>46022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100</v>
      </c>
      <c r="BD320" s="56">
        <v>412.4817124999999</v>
      </c>
    </row>
    <row r="321" spans="1:56" ht="27.75" customHeight="1" x14ac:dyDescent="0.55000000000000004">
      <c r="A321" s="3">
        <v>45965</v>
      </c>
      <c r="B321" s="14" t="s">
        <v>335</v>
      </c>
      <c r="C321" s="9" t="s">
        <v>276</v>
      </c>
      <c r="D321" s="13" t="s">
        <v>320</v>
      </c>
      <c r="E321" s="9">
        <v>23</v>
      </c>
      <c r="F321" s="9">
        <v>38</v>
      </c>
      <c r="G321" s="9" t="s">
        <v>60</v>
      </c>
      <c r="H321" s="9" t="s">
        <v>66</v>
      </c>
      <c r="I321" s="9">
        <v>100</v>
      </c>
      <c r="J321" s="9" t="s">
        <v>57</v>
      </c>
      <c r="K321" s="9">
        <v>5</v>
      </c>
      <c r="L321" s="9" t="s">
        <v>90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321</v>
      </c>
      <c r="T321" s="12">
        <v>46027</v>
      </c>
      <c r="U321" s="11">
        <v>5000</v>
      </c>
      <c r="V321" s="10">
        <v>0</v>
      </c>
      <c r="W321" s="10">
        <v>5000</v>
      </c>
      <c r="X321" s="10">
        <v>0</v>
      </c>
      <c r="Y321" s="10">
        <v>5250</v>
      </c>
      <c r="Z321" s="9" t="s">
        <v>83</v>
      </c>
      <c r="AA321" s="8">
        <v>5518.15</v>
      </c>
      <c r="AB321" s="8">
        <v>0</v>
      </c>
      <c r="AC321" s="8">
        <v>5518.15</v>
      </c>
      <c r="AD321" s="8">
        <v>0</v>
      </c>
      <c r="AE321" s="8">
        <v>5518.15</v>
      </c>
      <c r="AF321" s="8" t="s">
        <v>323</v>
      </c>
      <c r="AG321" s="1" t="s">
        <v>61</v>
      </c>
      <c r="AH321" s="1" t="s">
        <v>68</v>
      </c>
      <c r="AI321" s="1">
        <v>4</v>
      </c>
      <c r="AJ321" s="3">
        <v>46027</v>
      </c>
      <c r="AK321" s="3">
        <v>46023</v>
      </c>
      <c r="AL321" s="3">
        <v>46017</v>
      </c>
      <c r="AM321" s="3">
        <v>46024</v>
      </c>
      <c r="AN321" s="3">
        <v>46025</v>
      </c>
      <c r="AO321" s="3">
        <v>46025</v>
      </c>
      <c r="AP321" s="3">
        <v>46022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69</v>
      </c>
      <c r="AX321" s="2" t="s">
        <v>70</v>
      </c>
      <c r="AY321" s="2">
        <v>0</v>
      </c>
      <c r="AZ321" s="2">
        <v>0</v>
      </c>
      <c r="BA321" s="2">
        <v>0</v>
      </c>
      <c r="BB321" s="2">
        <v>0</v>
      </c>
      <c r="BC321" s="1" t="s">
        <v>100</v>
      </c>
      <c r="BD321" s="56">
        <v>412.4817124999999</v>
      </c>
    </row>
    <row r="322" spans="1:56" ht="27.75" customHeight="1" x14ac:dyDescent="0.55000000000000004">
      <c r="A322" s="3">
        <v>45972</v>
      </c>
      <c r="B322" s="14" t="s">
        <v>358</v>
      </c>
      <c r="C322" s="9" t="s">
        <v>276</v>
      </c>
      <c r="D322" s="13" t="s">
        <v>359</v>
      </c>
      <c r="E322" s="9">
        <v>23</v>
      </c>
      <c r="F322" s="9">
        <v>38</v>
      </c>
      <c r="G322" s="9" t="s">
        <v>60</v>
      </c>
      <c r="H322" s="9" t="s">
        <v>66</v>
      </c>
      <c r="I322" s="9">
        <v>100</v>
      </c>
      <c r="J322" s="9" t="s">
        <v>57</v>
      </c>
      <c r="K322" s="9">
        <v>5</v>
      </c>
      <c r="L322" s="9" t="s">
        <v>90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321</v>
      </c>
      <c r="T322" s="12">
        <v>46027</v>
      </c>
      <c r="U322" s="11">
        <v>5000</v>
      </c>
      <c r="V322" s="10">
        <v>0</v>
      </c>
      <c r="W322" s="10">
        <v>5000</v>
      </c>
      <c r="X322" s="10">
        <v>0</v>
      </c>
      <c r="Y322" s="10">
        <v>5250</v>
      </c>
      <c r="Z322" s="9" t="s">
        <v>83</v>
      </c>
      <c r="AA322" s="8">
        <v>5518.15</v>
      </c>
      <c r="AB322" s="8">
        <v>0</v>
      </c>
      <c r="AC322" s="8">
        <v>5518.15</v>
      </c>
      <c r="AD322" s="8">
        <v>0</v>
      </c>
      <c r="AE322" s="8">
        <v>5518.15</v>
      </c>
      <c r="AF322" s="8" t="s">
        <v>323</v>
      </c>
      <c r="AG322" s="1" t="s">
        <v>111</v>
      </c>
      <c r="AH322" s="1" t="s">
        <v>68</v>
      </c>
      <c r="AI322" s="1">
        <v>5</v>
      </c>
      <c r="AJ322" s="3">
        <v>46027</v>
      </c>
      <c r="AK322" s="3">
        <v>46022</v>
      </c>
      <c r="AL322" s="3">
        <v>46016</v>
      </c>
      <c r="AM322" s="3">
        <v>46023</v>
      </c>
      <c r="AN322" s="3">
        <v>46024</v>
      </c>
      <c r="AO322" s="3">
        <v>46024</v>
      </c>
      <c r="AP322" s="3">
        <v>46022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1" t="s">
        <v>100</v>
      </c>
      <c r="BD322" s="56">
        <v>412.4817124999999</v>
      </c>
    </row>
    <row r="323" spans="1:56" ht="27.75" customHeight="1" x14ac:dyDescent="0.55000000000000004">
      <c r="A323" s="3">
        <v>45972</v>
      </c>
      <c r="B323" s="14" t="s">
        <v>358</v>
      </c>
      <c r="C323" s="9" t="s">
        <v>276</v>
      </c>
      <c r="D323" s="13" t="s">
        <v>359</v>
      </c>
      <c r="E323" s="9">
        <v>23</v>
      </c>
      <c r="F323" s="9">
        <v>38</v>
      </c>
      <c r="G323" s="9" t="s">
        <v>60</v>
      </c>
      <c r="H323" s="9" t="s">
        <v>66</v>
      </c>
      <c r="I323" s="9">
        <v>100</v>
      </c>
      <c r="J323" s="9" t="s">
        <v>57</v>
      </c>
      <c r="K323" s="9">
        <v>5</v>
      </c>
      <c r="L323" s="9" t="s">
        <v>90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321</v>
      </c>
      <c r="T323" s="12">
        <v>46113</v>
      </c>
      <c r="U323" s="11">
        <v>5000</v>
      </c>
      <c r="V323" s="10">
        <v>0</v>
      </c>
      <c r="W323" s="10">
        <v>5000</v>
      </c>
      <c r="X323" s="10">
        <v>0</v>
      </c>
      <c r="Y323" s="10">
        <v>5250</v>
      </c>
      <c r="Z323" s="9" t="s">
        <v>83</v>
      </c>
      <c r="AA323" s="8">
        <v>5518.15</v>
      </c>
      <c r="AB323" s="8">
        <v>0</v>
      </c>
      <c r="AC323" s="8">
        <v>5518.15</v>
      </c>
      <c r="AD323" s="8">
        <v>0</v>
      </c>
      <c r="AE323" s="8">
        <v>5518.15</v>
      </c>
      <c r="AF323" s="8" t="s">
        <v>323</v>
      </c>
      <c r="AG323" s="1" t="s">
        <v>111</v>
      </c>
      <c r="AH323" s="1" t="s">
        <v>68</v>
      </c>
      <c r="AI323" s="1">
        <v>5</v>
      </c>
      <c r="AJ323" s="3">
        <v>46113</v>
      </c>
      <c r="AK323" s="3">
        <v>46108</v>
      </c>
      <c r="AL323" s="3">
        <v>46102</v>
      </c>
      <c r="AM323" s="3">
        <v>46109</v>
      </c>
      <c r="AN323" s="3">
        <v>46110</v>
      </c>
      <c r="AO323" s="3">
        <v>46110</v>
      </c>
      <c r="AP323" s="3">
        <v>46108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69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100</v>
      </c>
      <c r="BD323" s="56">
        <v>412.4817124999999</v>
      </c>
    </row>
    <row r="324" spans="1:56" ht="27.75" customHeight="1" x14ac:dyDescent="0.55000000000000004">
      <c r="A324" s="3" t="s">
        <v>130</v>
      </c>
      <c r="B324" s="14" t="s">
        <v>130</v>
      </c>
      <c r="C324" s="9" t="s">
        <v>171</v>
      </c>
      <c r="D324" s="13" t="s">
        <v>61</v>
      </c>
      <c r="E324" s="9">
        <v>23</v>
      </c>
      <c r="F324" s="9">
        <v>34</v>
      </c>
      <c r="G324" s="9" t="s">
        <v>60</v>
      </c>
      <c r="H324" s="9">
        <v>0</v>
      </c>
      <c r="I324" s="9">
        <v>68</v>
      </c>
      <c r="J324" s="9" t="s">
        <v>57</v>
      </c>
      <c r="K324" s="9">
        <v>5</v>
      </c>
      <c r="L324" s="9" t="s">
        <v>90</v>
      </c>
      <c r="M324" s="10">
        <v>24</v>
      </c>
      <c r="N324" s="9">
        <v>37</v>
      </c>
      <c r="O324" s="9">
        <v>50</v>
      </c>
      <c r="P324" s="10">
        <v>821.54158271999995</v>
      </c>
      <c r="Q324" s="10">
        <v>0</v>
      </c>
      <c r="R324" s="10">
        <v>821.54158271999995</v>
      </c>
      <c r="S324" s="9" t="s">
        <v>119</v>
      </c>
      <c r="T324" s="12" t="s">
        <v>63</v>
      </c>
      <c r="U324" s="11">
        <v>30000</v>
      </c>
      <c r="V324" s="10">
        <v>0</v>
      </c>
      <c r="W324" s="10">
        <v>30000</v>
      </c>
      <c r="X324" s="10">
        <v>0</v>
      </c>
      <c r="Y324" s="10">
        <v>31500</v>
      </c>
      <c r="Z324" s="9" t="s">
        <v>83</v>
      </c>
      <c r="AA324" s="8">
        <v>29756.100000000002</v>
      </c>
      <c r="AB324" s="8">
        <v>0</v>
      </c>
      <c r="AC324" s="8">
        <v>29756.100000000002</v>
      </c>
      <c r="AD324" s="8">
        <v>0</v>
      </c>
      <c r="AE324" s="8">
        <v>0</v>
      </c>
      <c r="AF324" s="8">
        <v>0</v>
      </c>
      <c r="AG324" s="1" t="s">
        <v>112</v>
      </c>
      <c r="AH324" s="1" t="s">
        <v>72</v>
      </c>
      <c r="AI324" s="1">
        <v>3</v>
      </c>
      <c r="AJ324" s="3" t="s">
        <v>63</v>
      </c>
      <c r="AK324" s="3">
        <v>0</v>
      </c>
      <c r="AL324" s="3" t="e">
        <v>#VALUE!</v>
      </c>
      <c r="AM324" s="3" t="e">
        <v>#VALUE!</v>
      </c>
      <c r="AN324" s="3" t="e">
        <v>#VALUE!</v>
      </c>
      <c r="AO324" s="3" t="e">
        <v>#VALUE!</v>
      </c>
      <c r="AP324" s="3" t="e">
        <v>#VALUE!</v>
      </c>
      <c r="AQ324" s="3" t="e">
        <v>#VALUE!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64</v>
      </c>
      <c r="AX324" s="2" t="s">
        <v>65</v>
      </c>
      <c r="AY324" s="2">
        <v>0</v>
      </c>
      <c r="AZ324" s="2">
        <v>0</v>
      </c>
      <c r="BA324" s="2">
        <v>0</v>
      </c>
      <c r="BB324" s="2">
        <v>0</v>
      </c>
      <c r="BC324" s="1" t="s">
        <v>100</v>
      </c>
      <c r="BD324" s="56">
        <v>2224.2684750000003</v>
      </c>
    </row>
    <row r="325" spans="1:56" ht="27.75" customHeight="1" x14ac:dyDescent="0.55000000000000004">
      <c r="A325" s="3">
        <v>0</v>
      </c>
      <c r="B325" s="14">
        <v>0</v>
      </c>
      <c r="C325" s="9">
        <v>0</v>
      </c>
      <c r="D325" s="13">
        <v>0</v>
      </c>
      <c r="E325" s="9">
        <v>23</v>
      </c>
      <c r="F325" s="9">
        <v>34</v>
      </c>
      <c r="G325" s="9" t="s">
        <v>60</v>
      </c>
      <c r="H325" s="9">
        <v>0</v>
      </c>
      <c r="I325" s="9">
        <v>68</v>
      </c>
      <c r="J325" s="9" t="s">
        <v>57</v>
      </c>
      <c r="K325" s="9">
        <v>5</v>
      </c>
      <c r="L325" s="9">
        <v>0</v>
      </c>
      <c r="M325" s="10">
        <v>0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>
        <v>0</v>
      </c>
      <c r="T325" s="12"/>
      <c r="U325" s="11">
        <v>0</v>
      </c>
      <c r="V325" s="10">
        <v>0</v>
      </c>
      <c r="W325" s="10">
        <v>0</v>
      </c>
      <c r="X325" s="10">
        <v>0</v>
      </c>
      <c r="Y325" s="10">
        <v>0</v>
      </c>
      <c r="Z325" s="9" t="s">
        <v>83</v>
      </c>
      <c r="AA325" s="8">
        <v>91503.500000000015</v>
      </c>
      <c r="AB325" s="8">
        <v>18059.7</v>
      </c>
      <c r="AC325" s="8">
        <v>73443.8</v>
      </c>
      <c r="AD325" s="8">
        <v>0</v>
      </c>
      <c r="AE325" s="8">
        <v>22072.6</v>
      </c>
      <c r="AF325" s="8" t="s">
        <v>58</v>
      </c>
      <c r="AG325" s="1" t="s">
        <v>112</v>
      </c>
      <c r="AH325" s="1">
        <v>0</v>
      </c>
      <c r="AI325" s="1" t="s">
        <v>15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1" t="s">
        <v>100</v>
      </c>
      <c r="BD325" s="56">
        <v>0</v>
      </c>
    </row>
    <row r="326" spans="1:56" ht="27.75" customHeight="1" x14ac:dyDescent="0.55000000000000004">
      <c r="A326" s="3">
        <v>45992</v>
      </c>
      <c r="B326" s="14" t="s">
        <v>529</v>
      </c>
      <c r="C326" s="9" t="s">
        <v>278</v>
      </c>
      <c r="D326" s="13" t="s">
        <v>194</v>
      </c>
      <c r="E326" s="9">
        <v>23</v>
      </c>
      <c r="F326" s="9">
        <v>34</v>
      </c>
      <c r="G326" s="9" t="s">
        <v>509</v>
      </c>
      <c r="H326" s="9">
        <v>0</v>
      </c>
      <c r="I326" s="9">
        <v>68</v>
      </c>
      <c r="J326" s="9" t="s">
        <v>57</v>
      </c>
      <c r="K326" s="9">
        <v>5</v>
      </c>
      <c r="L326" s="9" t="s">
        <v>89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71</v>
      </c>
      <c r="T326" s="12">
        <v>46001</v>
      </c>
      <c r="U326" s="11">
        <v>10000</v>
      </c>
      <c r="V326" s="10">
        <v>0</v>
      </c>
      <c r="W326" s="10">
        <v>10000</v>
      </c>
      <c r="X326" s="10">
        <v>0</v>
      </c>
      <c r="Y326" s="10">
        <v>10500</v>
      </c>
      <c r="Z326" s="9" t="s">
        <v>279</v>
      </c>
      <c r="AA326" s="8">
        <v>9918.7000000000007</v>
      </c>
      <c r="AB326" s="8">
        <v>9918.7000000000007</v>
      </c>
      <c r="AC326" s="8">
        <v>0</v>
      </c>
      <c r="AD326" s="8">
        <v>0</v>
      </c>
      <c r="AE326" s="8">
        <v>0</v>
      </c>
      <c r="AF326" s="8">
        <v>0</v>
      </c>
      <c r="AG326" s="1" t="s">
        <v>111</v>
      </c>
      <c r="AH326" s="1" t="s">
        <v>74</v>
      </c>
      <c r="AI326" s="1">
        <v>2</v>
      </c>
      <c r="AJ326" s="3">
        <v>46001</v>
      </c>
      <c r="AK326" s="3">
        <v>0</v>
      </c>
      <c r="AL326" s="3">
        <v>45992</v>
      </c>
      <c r="AM326" s="3">
        <v>45999</v>
      </c>
      <c r="AN326" s="3">
        <v>46000</v>
      </c>
      <c r="AO326" s="3">
        <v>46000</v>
      </c>
      <c r="AP326" s="3">
        <v>45996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64</v>
      </c>
      <c r="AX326" s="2" t="s">
        <v>70</v>
      </c>
      <c r="AY326" s="2">
        <v>0</v>
      </c>
      <c r="AZ326" s="2">
        <v>0</v>
      </c>
      <c r="BA326" s="2">
        <v>0</v>
      </c>
      <c r="BB326" s="2">
        <v>0</v>
      </c>
      <c r="BC326" s="1" t="s">
        <v>506</v>
      </c>
      <c r="BD326" s="56">
        <v>0</v>
      </c>
    </row>
    <row r="327" spans="1:56" ht="27.75" customHeight="1" x14ac:dyDescent="0.55000000000000004">
      <c r="A327" s="3">
        <v>45992</v>
      </c>
      <c r="B327" s="14" t="s">
        <v>529</v>
      </c>
      <c r="C327" s="9" t="s">
        <v>278</v>
      </c>
      <c r="D327" s="13" t="s">
        <v>510</v>
      </c>
      <c r="E327" s="9">
        <v>23</v>
      </c>
      <c r="F327" s="9">
        <v>34</v>
      </c>
      <c r="G327" s="9" t="s">
        <v>509</v>
      </c>
      <c r="H327" s="9">
        <v>0</v>
      </c>
      <c r="I327" s="9">
        <v>68</v>
      </c>
      <c r="J327" s="9" t="s">
        <v>57</v>
      </c>
      <c r="K327" s="9">
        <v>5</v>
      </c>
      <c r="L327" s="9" t="s">
        <v>89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71</v>
      </c>
      <c r="T327" s="12">
        <v>46001</v>
      </c>
      <c r="U327" s="11">
        <v>10000</v>
      </c>
      <c r="V327" s="10">
        <v>0</v>
      </c>
      <c r="W327" s="10">
        <v>10000</v>
      </c>
      <c r="X327" s="10">
        <v>0</v>
      </c>
      <c r="Y327" s="10">
        <v>10500</v>
      </c>
      <c r="Z327" s="9" t="s">
        <v>279</v>
      </c>
      <c r="AA327" s="8">
        <v>9918.7000000000007</v>
      </c>
      <c r="AB327" s="8">
        <v>314</v>
      </c>
      <c r="AC327" s="8">
        <v>9604.7000000000007</v>
      </c>
      <c r="AD327" s="8">
        <v>0</v>
      </c>
      <c r="AE327" s="8">
        <v>0</v>
      </c>
      <c r="AF327" s="8">
        <v>0</v>
      </c>
      <c r="AG327" s="1" t="s">
        <v>114</v>
      </c>
      <c r="AH327" s="1" t="s">
        <v>74</v>
      </c>
      <c r="AI327" s="1">
        <v>2</v>
      </c>
      <c r="AJ327" s="3">
        <v>46001</v>
      </c>
      <c r="AK327" s="3">
        <v>0</v>
      </c>
      <c r="AL327" s="3">
        <v>45992</v>
      </c>
      <c r="AM327" s="3">
        <v>45999</v>
      </c>
      <c r="AN327" s="3">
        <v>46000</v>
      </c>
      <c r="AO327" s="3">
        <v>46000</v>
      </c>
      <c r="AP327" s="3">
        <v>45996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64</v>
      </c>
      <c r="AX327" s="2" t="s">
        <v>70</v>
      </c>
      <c r="AY327" s="2">
        <v>0</v>
      </c>
      <c r="AZ327" s="2">
        <v>0</v>
      </c>
      <c r="BA327" s="2">
        <v>0</v>
      </c>
      <c r="BB327" s="2">
        <v>0</v>
      </c>
      <c r="BC327" s="1" t="s">
        <v>506</v>
      </c>
      <c r="BD327" s="56">
        <v>775.07794622222218</v>
      </c>
    </row>
    <row r="328" spans="1:56" ht="27.75" customHeight="1" x14ac:dyDescent="0.55000000000000004">
      <c r="A328" s="3">
        <v>0</v>
      </c>
      <c r="B328" s="14">
        <v>0</v>
      </c>
      <c r="C328" s="9">
        <v>0</v>
      </c>
      <c r="D328" s="13">
        <v>0</v>
      </c>
      <c r="E328" s="9">
        <v>23</v>
      </c>
      <c r="F328" s="9">
        <v>34</v>
      </c>
      <c r="G328" s="9" t="s">
        <v>509</v>
      </c>
      <c r="H328" s="9">
        <v>0</v>
      </c>
      <c r="I328" s="9">
        <v>68</v>
      </c>
      <c r="J328" s="9" t="s">
        <v>57</v>
      </c>
      <c r="K328" s="9">
        <v>5</v>
      </c>
      <c r="L328" s="9">
        <v>0</v>
      </c>
      <c r="M328" s="10">
        <v>0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>
        <v>0</v>
      </c>
      <c r="T328" s="12"/>
      <c r="U328" s="11">
        <v>0</v>
      </c>
      <c r="V328" s="10">
        <v>0</v>
      </c>
      <c r="W328" s="10">
        <v>0</v>
      </c>
      <c r="X328" s="10">
        <v>0</v>
      </c>
      <c r="Y328" s="10">
        <v>0</v>
      </c>
      <c r="Z328" s="9" t="s">
        <v>279</v>
      </c>
      <c r="AA328" s="8">
        <v>19837.400000000001</v>
      </c>
      <c r="AB328" s="8">
        <v>10232.700000000001</v>
      </c>
      <c r="AC328" s="8">
        <v>9604.7000000000007</v>
      </c>
      <c r="AD328" s="8">
        <v>0</v>
      </c>
      <c r="AE328" s="8">
        <v>0</v>
      </c>
      <c r="AF328" s="8" t="s">
        <v>58</v>
      </c>
      <c r="AG328" s="1" t="s">
        <v>114</v>
      </c>
      <c r="AH328" s="1">
        <v>0</v>
      </c>
      <c r="AI328" s="1" t="s">
        <v>15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1" t="s">
        <v>506</v>
      </c>
      <c r="BD328" s="56">
        <v>0</v>
      </c>
    </row>
    <row r="329" spans="1:56" ht="27.75" customHeight="1" x14ac:dyDescent="0.55000000000000004">
      <c r="A329" s="3">
        <v>45983</v>
      </c>
      <c r="B329" s="14" t="s">
        <v>435</v>
      </c>
      <c r="C329" s="9" t="s">
        <v>107</v>
      </c>
      <c r="D329" s="13" t="s">
        <v>59</v>
      </c>
      <c r="E329" s="9">
        <v>23</v>
      </c>
      <c r="F329" s="9">
        <v>40</v>
      </c>
      <c r="G329" s="9" t="s">
        <v>60</v>
      </c>
      <c r="H329" s="9" t="s">
        <v>66</v>
      </c>
      <c r="I329" s="9">
        <v>125</v>
      </c>
      <c r="J329" s="9" t="s">
        <v>57</v>
      </c>
      <c r="K329" s="9">
        <v>5</v>
      </c>
      <c r="L329" s="9" t="s">
        <v>158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67</v>
      </c>
      <c r="T329" s="12">
        <v>46001</v>
      </c>
      <c r="U329" s="11">
        <v>10000</v>
      </c>
      <c r="V329" s="10">
        <v>0</v>
      </c>
      <c r="W329" s="10">
        <v>10000</v>
      </c>
      <c r="X329" s="10">
        <v>0</v>
      </c>
      <c r="Y329" s="10">
        <v>0</v>
      </c>
      <c r="Z329" s="9" t="s">
        <v>257</v>
      </c>
      <c r="AA329" s="8">
        <v>11595.1</v>
      </c>
      <c r="AB329" s="8">
        <v>11595.1</v>
      </c>
      <c r="AC329" s="8">
        <v>0</v>
      </c>
      <c r="AD329" s="8">
        <v>667</v>
      </c>
      <c r="AE329" s="8">
        <v>10928.1</v>
      </c>
      <c r="AF329" s="8">
        <v>0</v>
      </c>
      <c r="AG329" s="1" t="s">
        <v>111</v>
      </c>
      <c r="AH329" s="1" t="s">
        <v>140</v>
      </c>
      <c r="AI329" s="1">
        <v>2</v>
      </c>
      <c r="AJ329" s="3">
        <v>46001</v>
      </c>
      <c r="AK329" s="3">
        <v>45999</v>
      </c>
      <c r="AL329" s="3">
        <v>0</v>
      </c>
      <c r="AM329" s="3">
        <v>0</v>
      </c>
      <c r="AN329" s="3">
        <v>0</v>
      </c>
      <c r="AO329" s="3">
        <v>46000</v>
      </c>
      <c r="AP329" s="3">
        <v>45996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137</v>
      </c>
      <c r="AX329" s="2">
        <v>0</v>
      </c>
      <c r="AY329" s="2">
        <v>0</v>
      </c>
      <c r="AZ329" s="2">
        <v>0</v>
      </c>
      <c r="BA329" s="2">
        <v>10000</v>
      </c>
      <c r="BB329" s="2">
        <v>0</v>
      </c>
      <c r="BC329" s="1" t="s">
        <v>258</v>
      </c>
      <c r="BD329" s="56">
        <v>0</v>
      </c>
    </row>
    <row r="330" spans="1:56" ht="27.75" customHeight="1" x14ac:dyDescent="0.55000000000000004">
      <c r="A330" s="3">
        <v>45983</v>
      </c>
      <c r="B330" s="14" t="s">
        <v>435</v>
      </c>
      <c r="C330" s="9" t="s">
        <v>107</v>
      </c>
      <c r="D330" s="13" t="s">
        <v>59</v>
      </c>
      <c r="E330" s="9">
        <v>23</v>
      </c>
      <c r="F330" s="9">
        <v>40</v>
      </c>
      <c r="G330" s="9" t="s">
        <v>60</v>
      </c>
      <c r="H330" s="9" t="s">
        <v>66</v>
      </c>
      <c r="I330" s="9">
        <v>125</v>
      </c>
      <c r="J330" s="9" t="s">
        <v>57</v>
      </c>
      <c r="K330" s="9">
        <v>5</v>
      </c>
      <c r="L330" s="9" t="s">
        <v>158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67</v>
      </c>
      <c r="T330" s="12">
        <v>46032</v>
      </c>
      <c r="U330" s="11">
        <v>10000</v>
      </c>
      <c r="V330" s="10">
        <v>0</v>
      </c>
      <c r="W330" s="10">
        <v>10000</v>
      </c>
      <c r="X330" s="10">
        <v>0</v>
      </c>
      <c r="Y330" s="10">
        <v>0</v>
      </c>
      <c r="Z330" s="9" t="s">
        <v>257</v>
      </c>
      <c r="AA330" s="8">
        <v>11595.1</v>
      </c>
      <c r="AB330" s="8">
        <v>11595.1</v>
      </c>
      <c r="AC330" s="8">
        <v>0</v>
      </c>
      <c r="AD330" s="8">
        <v>0</v>
      </c>
      <c r="AE330" s="8">
        <v>11595.1</v>
      </c>
      <c r="AF330" s="8">
        <v>0</v>
      </c>
      <c r="AG330" s="1" t="s">
        <v>111</v>
      </c>
      <c r="AH330" s="1" t="s">
        <v>140</v>
      </c>
      <c r="AI330" s="1">
        <v>2</v>
      </c>
      <c r="AJ330" s="3">
        <v>46032</v>
      </c>
      <c r="AK330" s="3">
        <v>46030</v>
      </c>
      <c r="AL330" s="3">
        <v>0</v>
      </c>
      <c r="AM330" s="3">
        <v>0</v>
      </c>
      <c r="AN330" s="3">
        <v>0</v>
      </c>
      <c r="AO330" s="3">
        <v>46031</v>
      </c>
      <c r="AP330" s="3">
        <v>46027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137</v>
      </c>
      <c r="AX330" s="2">
        <v>0</v>
      </c>
      <c r="AY330" s="2">
        <v>0</v>
      </c>
      <c r="AZ330" s="2">
        <v>0</v>
      </c>
      <c r="BA330" s="2">
        <v>10000</v>
      </c>
      <c r="BB330" s="2">
        <v>0</v>
      </c>
      <c r="BC330" s="1" t="s">
        <v>258</v>
      </c>
      <c r="BD330" s="56">
        <v>0</v>
      </c>
    </row>
    <row r="331" spans="1:56" ht="27.75" customHeight="1" x14ac:dyDescent="0.55000000000000004">
      <c r="A331" s="3">
        <v>0</v>
      </c>
      <c r="B331" s="14">
        <v>0</v>
      </c>
      <c r="C331" s="9">
        <v>0</v>
      </c>
      <c r="D331" s="13">
        <v>0</v>
      </c>
      <c r="E331" s="9">
        <v>23</v>
      </c>
      <c r="F331" s="9">
        <v>37</v>
      </c>
      <c r="G331" s="9">
        <v>0</v>
      </c>
      <c r="H331" s="9">
        <v>0</v>
      </c>
      <c r="I331" s="9">
        <v>85</v>
      </c>
      <c r="J331" s="9" t="s">
        <v>57</v>
      </c>
      <c r="K331" s="9">
        <v>5</v>
      </c>
      <c r="L331" s="9">
        <v>0</v>
      </c>
      <c r="M331" s="10">
        <v>0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>
        <v>0</v>
      </c>
      <c r="T331" s="12"/>
      <c r="U331" s="11">
        <v>0</v>
      </c>
      <c r="V331" s="10">
        <v>0</v>
      </c>
      <c r="W331" s="10">
        <v>0</v>
      </c>
      <c r="X331" s="10">
        <v>0</v>
      </c>
      <c r="Y331" s="10">
        <v>0</v>
      </c>
      <c r="Z331" s="9" t="s">
        <v>257</v>
      </c>
      <c r="AA331" s="8">
        <v>23190.2</v>
      </c>
      <c r="AB331" s="8">
        <v>23190.2</v>
      </c>
      <c r="AC331" s="8">
        <v>0</v>
      </c>
      <c r="AD331" s="8">
        <v>667</v>
      </c>
      <c r="AE331" s="8">
        <v>22523.200000000001</v>
      </c>
      <c r="AF331" s="8" t="s">
        <v>58</v>
      </c>
      <c r="AG331" s="1" t="s">
        <v>111</v>
      </c>
      <c r="AH331" s="1">
        <v>0</v>
      </c>
      <c r="AI331" s="1" t="s">
        <v>15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1" t="s">
        <v>259</v>
      </c>
      <c r="BD331" s="56">
        <v>0</v>
      </c>
    </row>
    <row r="332" spans="1:56" ht="27.75" customHeight="1" x14ac:dyDescent="0.55000000000000004">
      <c r="A332" s="3">
        <v>45973</v>
      </c>
      <c r="B332" s="14" t="s">
        <v>362</v>
      </c>
      <c r="C332" s="9" t="s">
        <v>337</v>
      </c>
      <c r="D332" s="13" t="s">
        <v>338</v>
      </c>
      <c r="E332" s="9">
        <v>23</v>
      </c>
      <c r="F332" s="9">
        <v>37</v>
      </c>
      <c r="G332" s="9" t="s">
        <v>60</v>
      </c>
      <c r="H332" s="9">
        <v>0</v>
      </c>
      <c r="I332" s="9">
        <v>130</v>
      </c>
      <c r="J332" s="9" t="s">
        <v>78</v>
      </c>
      <c r="K332" s="9">
        <v>5</v>
      </c>
      <c r="L332" s="9" t="s">
        <v>90</v>
      </c>
      <c r="M332" s="10">
        <v>24</v>
      </c>
      <c r="N332" s="9">
        <v>40</v>
      </c>
      <c r="O332" s="9">
        <v>55</v>
      </c>
      <c r="P332" s="10">
        <v>0</v>
      </c>
      <c r="Q332" s="10">
        <v>0</v>
      </c>
      <c r="R332" s="10">
        <v>0</v>
      </c>
      <c r="S332" s="9" t="s">
        <v>67</v>
      </c>
      <c r="T332" s="12">
        <v>46011</v>
      </c>
      <c r="U332" s="11">
        <v>80000</v>
      </c>
      <c r="V332" s="10">
        <v>83753</v>
      </c>
      <c r="W332" s="10">
        <v>0</v>
      </c>
      <c r="X332" s="10">
        <v>84029</v>
      </c>
      <c r="Y332" s="10">
        <v>0</v>
      </c>
      <c r="Z332" s="9" t="s">
        <v>339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1" t="s">
        <v>115</v>
      </c>
      <c r="AH332" s="1" t="s">
        <v>340</v>
      </c>
      <c r="AI332" s="1">
        <v>4</v>
      </c>
      <c r="AJ332" s="3">
        <v>46011</v>
      </c>
      <c r="AK332" s="3">
        <v>0</v>
      </c>
      <c r="AL332" s="3">
        <v>46000</v>
      </c>
      <c r="AM332" s="3">
        <v>46007</v>
      </c>
      <c r="AN332" s="3">
        <v>46008</v>
      </c>
      <c r="AO332" s="3">
        <v>46008</v>
      </c>
      <c r="AP332" s="3">
        <v>45996</v>
      </c>
      <c r="AQ332" s="3">
        <v>46009</v>
      </c>
      <c r="AR332" s="3">
        <v>46010</v>
      </c>
      <c r="AS332" s="3">
        <v>0</v>
      </c>
      <c r="AT332" s="3">
        <v>0</v>
      </c>
      <c r="AU332" s="3">
        <v>0</v>
      </c>
      <c r="AV332" s="1">
        <v>0</v>
      </c>
      <c r="AW332" s="2" t="s">
        <v>64</v>
      </c>
      <c r="AX332" s="2" t="s">
        <v>70</v>
      </c>
      <c r="AY332" s="2">
        <v>0</v>
      </c>
      <c r="AZ332" s="2">
        <v>84029</v>
      </c>
      <c r="BA332" s="2">
        <v>0</v>
      </c>
      <c r="BB332" s="2">
        <v>0</v>
      </c>
      <c r="BC332" s="1" t="s">
        <v>341</v>
      </c>
      <c r="BD332" s="56">
        <v>0</v>
      </c>
    </row>
    <row r="333" spans="1:56" ht="27.75" customHeight="1" x14ac:dyDescent="0.55000000000000004">
      <c r="A333" s="3">
        <v>0</v>
      </c>
      <c r="B333" s="14">
        <v>0</v>
      </c>
      <c r="C333" s="9">
        <v>0</v>
      </c>
      <c r="D333" s="13" t="s">
        <v>162</v>
      </c>
      <c r="E333" s="9">
        <v>23</v>
      </c>
      <c r="F333" s="9">
        <v>37</v>
      </c>
      <c r="G333" s="9" t="s">
        <v>60</v>
      </c>
      <c r="H333" s="9">
        <v>0</v>
      </c>
      <c r="I333" s="9">
        <v>130</v>
      </c>
      <c r="J333" s="9" t="s">
        <v>78</v>
      </c>
      <c r="K333" s="9">
        <v>5</v>
      </c>
      <c r="L333" s="9">
        <v>0</v>
      </c>
      <c r="M333" s="10">
        <v>0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>
        <v>0</v>
      </c>
      <c r="T333" s="12"/>
      <c r="U333" s="11">
        <v>0</v>
      </c>
      <c r="V333" s="10">
        <v>0</v>
      </c>
      <c r="W333" s="10">
        <v>0</v>
      </c>
      <c r="X333" s="10">
        <v>0</v>
      </c>
      <c r="Y333" s="10">
        <v>0</v>
      </c>
      <c r="Z333" s="9" t="s">
        <v>339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 t="s">
        <v>58</v>
      </c>
      <c r="AG333" s="1" t="s">
        <v>112</v>
      </c>
      <c r="AH333" s="1">
        <v>0</v>
      </c>
      <c r="AI333" s="1" t="s">
        <v>15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1" t="s">
        <v>341</v>
      </c>
      <c r="BD333" s="56">
        <v>0</v>
      </c>
    </row>
    <row r="334" spans="1:56" ht="27.75" customHeight="1" x14ac:dyDescent="0.55000000000000004">
      <c r="A334" s="3">
        <v>45601</v>
      </c>
      <c r="B334" s="14" t="s">
        <v>155</v>
      </c>
      <c r="C334" s="9" t="s">
        <v>91</v>
      </c>
      <c r="D334" s="13" t="s">
        <v>136</v>
      </c>
      <c r="E334" s="9">
        <v>23</v>
      </c>
      <c r="F334" s="9">
        <v>37</v>
      </c>
      <c r="G334" s="9" t="s">
        <v>60</v>
      </c>
      <c r="H334" s="9">
        <v>0</v>
      </c>
      <c r="I334" s="9">
        <v>130</v>
      </c>
      <c r="J334" s="9" t="s">
        <v>57</v>
      </c>
      <c r="K334" s="9">
        <v>5</v>
      </c>
      <c r="L334" s="9" t="s">
        <v>89</v>
      </c>
      <c r="M334" s="10">
        <v>24</v>
      </c>
      <c r="N334" s="9">
        <v>40</v>
      </c>
      <c r="O334" s="9">
        <v>55</v>
      </c>
      <c r="P334" s="10">
        <v>1631.5371756288</v>
      </c>
      <c r="Q334" s="10">
        <v>0</v>
      </c>
      <c r="R334" s="10">
        <v>1631.5371756288</v>
      </c>
      <c r="S334" s="9" t="s">
        <v>313</v>
      </c>
      <c r="T334" s="12">
        <v>46002</v>
      </c>
      <c r="U334" s="11">
        <v>50100</v>
      </c>
      <c r="V334" s="10">
        <v>0</v>
      </c>
      <c r="W334" s="10">
        <v>50100</v>
      </c>
      <c r="X334" s="10">
        <v>5355</v>
      </c>
      <c r="Y334" s="10">
        <v>46982.25</v>
      </c>
      <c r="Z334" s="9" t="s">
        <v>96</v>
      </c>
      <c r="AA334" s="8">
        <v>50538.336502500002</v>
      </c>
      <c r="AB334" s="8">
        <v>30704</v>
      </c>
      <c r="AC334" s="8">
        <v>19834.336502500002</v>
      </c>
      <c r="AD334" s="8">
        <v>0</v>
      </c>
      <c r="AE334" s="8">
        <v>0</v>
      </c>
      <c r="AF334" s="8">
        <v>0</v>
      </c>
      <c r="AG334" s="1" t="s">
        <v>112</v>
      </c>
      <c r="AH334" s="1" t="s">
        <v>72</v>
      </c>
      <c r="AI334" s="1">
        <v>3</v>
      </c>
      <c r="AJ334" s="3">
        <v>46002</v>
      </c>
      <c r="AK334" s="3">
        <v>0</v>
      </c>
      <c r="AL334" s="3">
        <v>45992</v>
      </c>
      <c r="AM334" s="3">
        <v>45999</v>
      </c>
      <c r="AN334" s="3">
        <v>46000</v>
      </c>
      <c r="AO334" s="3">
        <v>46000</v>
      </c>
      <c r="AP334" s="3">
        <v>45997</v>
      </c>
      <c r="AQ334" s="3">
        <v>46001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64</v>
      </c>
      <c r="AX334" s="2" t="s">
        <v>70</v>
      </c>
      <c r="AY334" s="2">
        <v>0</v>
      </c>
      <c r="AZ334" s="2">
        <v>0</v>
      </c>
      <c r="BA334" s="2">
        <v>5355</v>
      </c>
      <c r="BB334" s="2">
        <v>0</v>
      </c>
      <c r="BC334" s="1" t="s">
        <v>109</v>
      </c>
      <c r="BD334" s="56">
        <v>2540.8501299631757</v>
      </c>
    </row>
    <row r="335" spans="1:56" ht="27.75" customHeight="1" x14ac:dyDescent="0.55000000000000004">
      <c r="A335" s="3">
        <v>45601</v>
      </c>
      <c r="B335" s="14" t="s">
        <v>155</v>
      </c>
      <c r="C335" s="9" t="s">
        <v>91</v>
      </c>
      <c r="D335" s="13" t="s">
        <v>136</v>
      </c>
      <c r="E335" s="9">
        <v>23</v>
      </c>
      <c r="F335" s="9">
        <v>37</v>
      </c>
      <c r="G335" s="9" t="s">
        <v>60</v>
      </c>
      <c r="H335" s="9">
        <v>0</v>
      </c>
      <c r="I335" s="9">
        <v>130</v>
      </c>
      <c r="J335" s="9" t="s">
        <v>57</v>
      </c>
      <c r="K335" s="9">
        <v>5</v>
      </c>
      <c r="L335" s="9" t="s">
        <v>89</v>
      </c>
      <c r="M335" s="10">
        <v>24</v>
      </c>
      <c r="N335" s="9">
        <v>40</v>
      </c>
      <c r="O335" s="9">
        <v>55</v>
      </c>
      <c r="P335" s="10">
        <v>1631.5371756288</v>
      </c>
      <c r="Q335" s="10">
        <v>0</v>
      </c>
      <c r="R335" s="10">
        <v>1631.5371756288</v>
      </c>
      <c r="S335" s="9" t="s">
        <v>313</v>
      </c>
      <c r="T335" s="12">
        <v>46042</v>
      </c>
      <c r="U335" s="11">
        <v>50100</v>
      </c>
      <c r="V335" s="10">
        <v>0</v>
      </c>
      <c r="W335" s="10">
        <v>50100</v>
      </c>
      <c r="X335" s="10">
        <v>0</v>
      </c>
      <c r="Y335" s="10">
        <v>52605</v>
      </c>
      <c r="Z335" s="9" t="s">
        <v>96</v>
      </c>
      <c r="AA335" s="8">
        <v>53892.069000000003</v>
      </c>
      <c r="AB335" s="8">
        <v>0</v>
      </c>
      <c r="AC335" s="8">
        <v>53892.069000000003</v>
      </c>
      <c r="AD335" s="8">
        <v>0</v>
      </c>
      <c r="AE335" s="8">
        <v>0</v>
      </c>
      <c r="AF335" s="8">
        <v>0</v>
      </c>
      <c r="AG335" s="1" t="s">
        <v>112</v>
      </c>
      <c r="AH335" s="1" t="s">
        <v>72</v>
      </c>
      <c r="AI335" s="1">
        <v>3</v>
      </c>
      <c r="AJ335" s="3">
        <v>46042</v>
      </c>
      <c r="AK335" s="3">
        <v>0</v>
      </c>
      <c r="AL335" s="3">
        <v>46032</v>
      </c>
      <c r="AM335" s="3">
        <v>46039</v>
      </c>
      <c r="AN335" s="3">
        <v>46040</v>
      </c>
      <c r="AO335" s="3">
        <v>46040</v>
      </c>
      <c r="AP335" s="3">
        <v>46037</v>
      </c>
      <c r="AQ335" s="3">
        <v>46041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64</v>
      </c>
      <c r="AX335" s="2" t="s">
        <v>70</v>
      </c>
      <c r="AY335" s="2">
        <v>0</v>
      </c>
      <c r="AZ335" s="2">
        <v>0</v>
      </c>
      <c r="BA335" s="2">
        <v>0</v>
      </c>
      <c r="BB335" s="2">
        <v>0</v>
      </c>
      <c r="BC335" s="1" t="s">
        <v>109</v>
      </c>
      <c r="BD335" s="56">
        <v>6903.7686491491677</v>
      </c>
    </row>
    <row r="336" spans="1:56" ht="27.75" customHeight="1" x14ac:dyDescent="0.55000000000000004">
      <c r="A336" s="3">
        <v>45992</v>
      </c>
      <c r="B336" s="14" t="s">
        <v>530</v>
      </c>
      <c r="C336" s="9" t="s">
        <v>91</v>
      </c>
      <c r="D336" s="13" t="s">
        <v>136</v>
      </c>
      <c r="E336" s="9">
        <v>23</v>
      </c>
      <c r="F336" s="9">
        <v>37</v>
      </c>
      <c r="G336" s="9" t="s">
        <v>60</v>
      </c>
      <c r="H336" s="9">
        <v>0</v>
      </c>
      <c r="I336" s="9">
        <v>130</v>
      </c>
      <c r="J336" s="9" t="s">
        <v>57</v>
      </c>
      <c r="K336" s="9">
        <v>5</v>
      </c>
      <c r="L336" s="9" t="s">
        <v>89</v>
      </c>
      <c r="M336" s="10">
        <v>24</v>
      </c>
      <c r="N336" s="9">
        <v>40</v>
      </c>
      <c r="O336" s="9">
        <v>55</v>
      </c>
      <c r="P336" s="10">
        <v>17455.168186367999</v>
      </c>
      <c r="Q336" s="10">
        <v>0</v>
      </c>
      <c r="R336" s="10">
        <v>17455.168186367999</v>
      </c>
      <c r="S336" s="9" t="s">
        <v>198</v>
      </c>
      <c r="T336" s="12" t="s">
        <v>63</v>
      </c>
      <c r="U336" s="11">
        <v>536000</v>
      </c>
      <c r="V336" s="10">
        <v>0</v>
      </c>
      <c r="W336" s="10">
        <v>536000</v>
      </c>
      <c r="X336" s="10">
        <v>0</v>
      </c>
      <c r="Y336" s="10">
        <v>562800</v>
      </c>
      <c r="Z336" s="9" t="s">
        <v>96</v>
      </c>
      <c r="AA336" s="8">
        <v>576569.84000000008</v>
      </c>
      <c r="AB336" s="8">
        <v>0</v>
      </c>
      <c r="AC336" s="8">
        <v>576569.84000000008</v>
      </c>
      <c r="AD336" s="8">
        <v>0</v>
      </c>
      <c r="AE336" s="8">
        <v>0</v>
      </c>
      <c r="AF336" s="8">
        <v>0</v>
      </c>
      <c r="AG336" s="1" t="s">
        <v>111</v>
      </c>
      <c r="AH336" s="1" t="s">
        <v>72</v>
      </c>
      <c r="AI336" s="1">
        <v>3</v>
      </c>
      <c r="AJ336" s="3" t="s">
        <v>63</v>
      </c>
      <c r="AK336" s="3">
        <v>0</v>
      </c>
      <c r="AL336" s="3" t="e">
        <v>#VALUE!</v>
      </c>
      <c r="AM336" s="3" t="e">
        <v>#VALUE!</v>
      </c>
      <c r="AN336" s="3" t="e">
        <v>#VALUE!</v>
      </c>
      <c r="AO336" s="3" t="e">
        <v>#VALUE!</v>
      </c>
      <c r="AP336" s="3" t="e">
        <v>#VALUE!</v>
      </c>
      <c r="AQ336" s="3" t="e">
        <v>#VALUE!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64</v>
      </c>
      <c r="AX336" s="2" t="s">
        <v>70</v>
      </c>
      <c r="AY336" s="2">
        <v>0</v>
      </c>
      <c r="AZ336" s="2">
        <v>0</v>
      </c>
      <c r="BA336" s="2">
        <v>0</v>
      </c>
      <c r="BB336" s="2">
        <v>0</v>
      </c>
      <c r="BC336" s="1" t="s">
        <v>109</v>
      </c>
      <c r="BD336" s="56">
        <v>73860.678561755572</v>
      </c>
    </row>
    <row r="337" spans="1:56" ht="27.75" customHeight="1" x14ac:dyDescent="0.55000000000000004">
      <c r="A337" s="3">
        <v>45992</v>
      </c>
      <c r="B337" s="14" t="s">
        <v>531</v>
      </c>
      <c r="C337" s="9" t="s">
        <v>91</v>
      </c>
      <c r="D337" s="13" t="s">
        <v>511</v>
      </c>
      <c r="E337" s="9">
        <v>23</v>
      </c>
      <c r="F337" s="9">
        <v>37</v>
      </c>
      <c r="G337" s="9" t="s">
        <v>60</v>
      </c>
      <c r="H337" s="9">
        <v>0</v>
      </c>
      <c r="I337" s="9">
        <v>130</v>
      </c>
      <c r="J337" s="9" t="s">
        <v>57</v>
      </c>
      <c r="K337" s="9">
        <v>5</v>
      </c>
      <c r="L337" s="9" t="s">
        <v>89</v>
      </c>
      <c r="M337" s="10">
        <v>24</v>
      </c>
      <c r="N337" s="9">
        <v>40</v>
      </c>
      <c r="O337" s="9">
        <v>55</v>
      </c>
      <c r="P337" s="10">
        <v>15175.575326208</v>
      </c>
      <c r="Q337" s="10">
        <v>0</v>
      </c>
      <c r="R337" s="10">
        <v>15175.575326208</v>
      </c>
      <c r="S337" s="9" t="s">
        <v>198</v>
      </c>
      <c r="T337" s="12" t="s">
        <v>63</v>
      </c>
      <c r="U337" s="11">
        <v>466000</v>
      </c>
      <c r="V337" s="10">
        <v>0</v>
      </c>
      <c r="W337" s="10">
        <v>466000</v>
      </c>
      <c r="X337" s="10">
        <v>0</v>
      </c>
      <c r="Y337" s="10">
        <v>489300</v>
      </c>
      <c r="Z337" s="9" t="s">
        <v>96</v>
      </c>
      <c r="AA337" s="8">
        <v>501271.54000000004</v>
      </c>
      <c r="AB337" s="8">
        <v>0</v>
      </c>
      <c r="AC337" s="8">
        <v>501271.54000000004</v>
      </c>
      <c r="AD337" s="8">
        <v>0</v>
      </c>
      <c r="AE337" s="8">
        <v>0</v>
      </c>
      <c r="AF337" s="8">
        <v>0</v>
      </c>
      <c r="AG337" s="1" t="s">
        <v>111</v>
      </c>
      <c r="AH337" s="1" t="s">
        <v>72</v>
      </c>
      <c r="AI337" s="1">
        <v>3</v>
      </c>
      <c r="AJ337" s="3" t="s">
        <v>63</v>
      </c>
      <c r="AK337" s="3">
        <v>0</v>
      </c>
      <c r="AL337" s="3" t="e">
        <v>#VALUE!</v>
      </c>
      <c r="AM337" s="3" t="e">
        <v>#VALUE!</v>
      </c>
      <c r="AN337" s="3" t="e">
        <v>#VALUE!</v>
      </c>
      <c r="AO337" s="3" t="e">
        <v>#VALUE!</v>
      </c>
      <c r="AP337" s="3" t="e">
        <v>#VALUE!</v>
      </c>
      <c r="AQ337" s="3" t="e">
        <v>#VALUE!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64</v>
      </c>
      <c r="AX337" s="2" t="s">
        <v>70</v>
      </c>
      <c r="AY337" s="2">
        <v>0</v>
      </c>
      <c r="AZ337" s="2">
        <v>0</v>
      </c>
      <c r="BA337" s="2">
        <v>0</v>
      </c>
      <c r="BB337" s="2">
        <v>0</v>
      </c>
      <c r="BC337" s="1" t="s">
        <v>109</v>
      </c>
      <c r="BD337" s="56">
        <v>64214.694421227781</v>
      </c>
    </row>
    <row r="338" spans="1:56" ht="27.75" customHeight="1" x14ac:dyDescent="0.55000000000000004">
      <c r="A338" s="3">
        <v>45601</v>
      </c>
      <c r="B338" s="14" t="s">
        <v>155</v>
      </c>
      <c r="C338" s="9" t="s">
        <v>91</v>
      </c>
      <c r="D338" s="13" t="s">
        <v>136</v>
      </c>
      <c r="E338" s="9">
        <v>23</v>
      </c>
      <c r="F338" s="9">
        <v>37</v>
      </c>
      <c r="G338" s="9" t="s">
        <v>60</v>
      </c>
      <c r="H338" s="9">
        <v>0</v>
      </c>
      <c r="I338" s="9">
        <v>130</v>
      </c>
      <c r="J338" s="9" t="s">
        <v>57</v>
      </c>
      <c r="K338" s="9">
        <v>5</v>
      </c>
      <c r="L338" s="9" t="s">
        <v>89</v>
      </c>
      <c r="M338" s="10">
        <v>24</v>
      </c>
      <c r="N338" s="9">
        <v>40</v>
      </c>
      <c r="O338" s="9">
        <v>55</v>
      </c>
      <c r="P338" s="10">
        <v>4477.0552461296638</v>
      </c>
      <c r="Q338" s="10">
        <v>0</v>
      </c>
      <c r="R338" s="10">
        <v>4477.0552461296638</v>
      </c>
      <c r="S338" s="9" t="s">
        <v>198</v>
      </c>
      <c r="T338" s="12" t="s">
        <v>63</v>
      </c>
      <c r="U338" s="11">
        <v>137478</v>
      </c>
      <c r="V338" s="10">
        <v>0</v>
      </c>
      <c r="W338" s="10">
        <v>137478</v>
      </c>
      <c r="X338" s="10">
        <v>0</v>
      </c>
      <c r="Y338" s="10">
        <v>144351.9</v>
      </c>
      <c r="Z338" s="9" t="s">
        <v>96</v>
      </c>
      <c r="AA338" s="8">
        <v>147883.70981999999</v>
      </c>
      <c r="AB338" s="8">
        <v>0</v>
      </c>
      <c r="AC338" s="8">
        <v>147883.70981999999</v>
      </c>
      <c r="AD338" s="8">
        <v>0</v>
      </c>
      <c r="AE338" s="8">
        <v>0</v>
      </c>
      <c r="AF338" s="8">
        <v>0</v>
      </c>
      <c r="AG338" s="1" t="s">
        <v>112</v>
      </c>
      <c r="AH338" s="1" t="s">
        <v>72</v>
      </c>
      <c r="AI338" s="1">
        <v>3</v>
      </c>
      <c r="AJ338" s="3" t="s">
        <v>63</v>
      </c>
      <c r="AK338" s="3">
        <v>0</v>
      </c>
      <c r="AL338" s="3" t="e">
        <v>#VALUE!</v>
      </c>
      <c r="AM338" s="3" t="e">
        <v>#VALUE!</v>
      </c>
      <c r="AN338" s="3" t="e">
        <v>#VALUE!</v>
      </c>
      <c r="AO338" s="3" t="e">
        <v>#VALUE!</v>
      </c>
      <c r="AP338" s="3" t="e">
        <v>#VALUE!</v>
      </c>
      <c r="AQ338" s="3" t="e">
        <v>#VALUE!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64</v>
      </c>
      <c r="AX338" s="2" t="s">
        <v>70</v>
      </c>
      <c r="AY338" s="2">
        <v>0</v>
      </c>
      <c r="AZ338" s="2">
        <v>0</v>
      </c>
      <c r="BA338" s="2">
        <v>0</v>
      </c>
      <c r="BB338" s="2">
        <v>0</v>
      </c>
      <c r="BC338" s="1" t="s">
        <v>109</v>
      </c>
      <c r="BD338" s="56">
        <v>18944.437252449683</v>
      </c>
    </row>
    <row r="339" spans="1:56" ht="27.75" customHeight="1" x14ac:dyDescent="0.55000000000000004">
      <c r="A339" s="3">
        <v>0</v>
      </c>
      <c r="B339" s="14">
        <v>0</v>
      </c>
      <c r="C339" s="9">
        <v>0</v>
      </c>
      <c r="D339" s="13">
        <v>0</v>
      </c>
      <c r="E339" s="9">
        <v>23</v>
      </c>
      <c r="F339" s="9">
        <v>37</v>
      </c>
      <c r="G339" s="9">
        <v>0</v>
      </c>
      <c r="H339" s="9">
        <v>0</v>
      </c>
      <c r="I339" s="9">
        <v>128</v>
      </c>
      <c r="J339" s="9" t="s">
        <v>57</v>
      </c>
      <c r="K339" s="9">
        <v>5</v>
      </c>
      <c r="L339" s="9">
        <v>0</v>
      </c>
      <c r="M339" s="10">
        <v>0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>
        <v>0</v>
      </c>
      <c r="T339" s="12"/>
      <c r="U339" s="11">
        <v>0</v>
      </c>
      <c r="V339" s="10">
        <v>0</v>
      </c>
      <c r="W339" s="10">
        <v>0</v>
      </c>
      <c r="X339" s="10">
        <v>0</v>
      </c>
      <c r="Y339" s="10">
        <v>0</v>
      </c>
      <c r="Z339" s="9" t="s">
        <v>96</v>
      </c>
      <c r="AA339" s="8">
        <v>1330155.4953225001</v>
      </c>
      <c r="AB339" s="8">
        <v>30704</v>
      </c>
      <c r="AC339" s="8">
        <v>1299451.4953225001</v>
      </c>
      <c r="AD339" s="8">
        <v>0</v>
      </c>
      <c r="AE339" s="8">
        <v>0</v>
      </c>
      <c r="AF339" s="8" t="s">
        <v>58</v>
      </c>
      <c r="AG339" s="1" t="s">
        <v>61</v>
      </c>
      <c r="AH339" s="1">
        <v>0</v>
      </c>
      <c r="AI339" s="1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1" t="s">
        <v>110</v>
      </c>
      <c r="BD339" s="56">
        <v>0</v>
      </c>
    </row>
    <row r="340" spans="1:56" ht="27.75" customHeight="1" x14ac:dyDescent="0.55000000000000004">
      <c r="A340" s="3">
        <v>45992</v>
      </c>
      <c r="B340" s="14" t="s">
        <v>532</v>
      </c>
      <c r="C340" s="9" t="s">
        <v>91</v>
      </c>
      <c r="D340" s="13" t="s">
        <v>512</v>
      </c>
      <c r="E340" s="9">
        <v>24</v>
      </c>
      <c r="F340" s="9">
        <v>37</v>
      </c>
      <c r="G340" s="9" t="s">
        <v>60</v>
      </c>
      <c r="H340" s="9">
        <v>0</v>
      </c>
      <c r="I340" s="9">
        <v>130</v>
      </c>
      <c r="J340" s="9" t="s">
        <v>57</v>
      </c>
      <c r="K340" s="9">
        <v>5</v>
      </c>
      <c r="L340" s="9" t="s">
        <v>89</v>
      </c>
      <c r="M340" s="10">
        <v>25</v>
      </c>
      <c r="N340" s="9">
        <v>40</v>
      </c>
      <c r="O340" s="9">
        <v>55</v>
      </c>
      <c r="P340" s="10">
        <v>915.90784559999975</v>
      </c>
      <c r="Q340" s="10">
        <v>0</v>
      </c>
      <c r="R340" s="10">
        <v>915.90784559999975</v>
      </c>
      <c r="S340" s="9" t="s">
        <v>198</v>
      </c>
      <c r="T340" s="12">
        <v>46016</v>
      </c>
      <c r="U340" s="11">
        <v>27000</v>
      </c>
      <c r="V340" s="10">
        <v>0</v>
      </c>
      <c r="W340" s="10">
        <v>27000</v>
      </c>
      <c r="X340" s="10">
        <v>0</v>
      </c>
      <c r="Y340" s="10">
        <v>28350</v>
      </c>
      <c r="Z340" s="9" t="s">
        <v>513</v>
      </c>
      <c r="AA340" s="8">
        <v>29043.63</v>
      </c>
      <c r="AB340" s="8">
        <v>0</v>
      </c>
      <c r="AC340" s="8">
        <v>29043.63</v>
      </c>
      <c r="AD340" s="8">
        <v>0</v>
      </c>
      <c r="AE340" s="8">
        <v>0</v>
      </c>
      <c r="AF340" s="8">
        <v>0</v>
      </c>
      <c r="AG340" s="1" t="s">
        <v>111</v>
      </c>
      <c r="AH340" s="1" t="s">
        <v>72</v>
      </c>
      <c r="AI340" s="1">
        <v>3</v>
      </c>
      <c r="AJ340" s="3">
        <v>46016</v>
      </c>
      <c r="AK340" s="3">
        <v>0</v>
      </c>
      <c r="AL340" s="3">
        <v>46006</v>
      </c>
      <c r="AM340" s="3">
        <v>46013</v>
      </c>
      <c r="AN340" s="3">
        <v>46014</v>
      </c>
      <c r="AO340" s="3">
        <v>46014</v>
      </c>
      <c r="AP340" s="3">
        <v>46011</v>
      </c>
      <c r="AQ340" s="3">
        <v>46015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64</v>
      </c>
      <c r="AX340" s="2" t="s">
        <v>70</v>
      </c>
      <c r="AY340" s="2">
        <v>0</v>
      </c>
      <c r="AZ340" s="2">
        <v>0</v>
      </c>
      <c r="BA340" s="2">
        <v>0</v>
      </c>
      <c r="BB340" s="2">
        <v>0</v>
      </c>
      <c r="BC340" s="1" t="s">
        <v>109</v>
      </c>
      <c r="BD340" s="56">
        <v>3802.5856637999996</v>
      </c>
    </row>
    <row r="341" spans="1:56" ht="27.75" customHeight="1" x14ac:dyDescent="0.55000000000000004">
      <c r="A341" s="3">
        <v>0</v>
      </c>
      <c r="B341" s="14" t="s">
        <v>124</v>
      </c>
      <c r="C341" s="9" t="s">
        <v>91</v>
      </c>
      <c r="D341" s="13" t="s">
        <v>61</v>
      </c>
      <c r="E341" s="9">
        <v>24</v>
      </c>
      <c r="F341" s="9">
        <v>37</v>
      </c>
      <c r="G341" s="9" t="s">
        <v>60</v>
      </c>
      <c r="H341" s="9">
        <v>0</v>
      </c>
      <c r="I341" s="9">
        <v>130</v>
      </c>
      <c r="J341" s="9" t="s">
        <v>57</v>
      </c>
      <c r="K341" s="9">
        <v>5</v>
      </c>
      <c r="L341" s="9" t="s">
        <v>89</v>
      </c>
      <c r="M341" s="10">
        <v>25</v>
      </c>
      <c r="N341" s="9">
        <v>40</v>
      </c>
      <c r="O341" s="9">
        <v>55</v>
      </c>
      <c r="P341" s="10">
        <v>508.83769199999989</v>
      </c>
      <c r="Q341" s="10">
        <v>0</v>
      </c>
      <c r="R341" s="10">
        <v>508.83769199999989</v>
      </c>
      <c r="S341" s="9" t="s">
        <v>198</v>
      </c>
      <c r="T341" s="12">
        <v>46037</v>
      </c>
      <c r="U341" s="11">
        <v>15000</v>
      </c>
      <c r="V341" s="10">
        <v>0</v>
      </c>
      <c r="W341" s="10">
        <v>15000</v>
      </c>
      <c r="X341" s="10">
        <v>0</v>
      </c>
      <c r="Y341" s="10">
        <v>15750</v>
      </c>
      <c r="Z341" s="9" t="s">
        <v>513</v>
      </c>
      <c r="AA341" s="8">
        <v>16135.350000000002</v>
      </c>
      <c r="AB341" s="8">
        <v>0</v>
      </c>
      <c r="AC341" s="8">
        <v>16135.350000000002</v>
      </c>
      <c r="AD341" s="8">
        <v>0</v>
      </c>
      <c r="AE341" s="8">
        <v>0</v>
      </c>
      <c r="AF341" s="8">
        <v>0</v>
      </c>
      <c r="AG341" s="1" t="s">
        <v>111</v>
      </c>
      <c r="AH341" s="1" t="s">
        <v>72</v>
      </c>
      <c r="AI341" s="1">
        <v>3</v>
      </c>
      <c r="AJ341" s="3">
        <v>46037</v>
      </c>
      <c r="AK341" s="3">
        <v>0</v>
      </c>
      <c r="AL341" s="3">
        <v>46027</v>
      </c>
      <c r="AM341" s="3">
        <v>46034</v>
      </c>
      <c r="AN341" s="3">
        <v>46035</v>
      </c>
      <c r="AO341" s="3">
        <v>46035</v>
      </c>
      <c r="AP341" s="3">
        <v>46032</v>
      </c>
      <c r="AQ341" s="3">
        <v>46036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64</v>
      </c>
      <c r="AX341" s="2" t="s">
        <v>65</v>
      </c>
      <c r="AY341" s="2">
        <v>0</v>
      </c>
      <c r="AZ341" s="2">
        <v>0</v>
      </c>
      <c r="BA341" s="2">
        <v>0</v>
      </c>
      <c r="BB341" s="2">
        <v>0</v>
      </c>
      <c r="BC341" s="1" t="s">
        <v>109</v>
      </c>
      <c r="BD341" s="56">
        <v>2112.5475910000005</v>
      </c>
    </row>
    <row r="342" spans="1:56" ht="27.75" customHeight="1" x14ac:dyDescent="0.55000000000000004">
      <c r="A342" s="3">
        <v>0</v>
      </c>
      <c r="B342" s="14">
        <v>0</v>
      </c>
      <c r="C342" s="9">
        <v>0</v>
      </c>
      <c r="D342" s="13" t="s">
        <v>93</v>
      </c>
      <c r="E342" s="9">
        <v>24</v>
      </c>
      <c r="F342" s="9">
        <v>37</v>
      </c>
      <c r="G342" s="9">
        <v>0</v>
      </c>
      <c r="H342" s="9">
        <v>0</v>
      </c>
      <c r="I342" s="9">
        <v>125</v>
      </c>
      <c r="J342" s="9" t="s">
        <v>57</v>
      </c>
      <c r="K342" s="9">
        <v>5</v>
      </c>
      <c r="L342" s="9">
        <v>0</v>
      </c>
      <c r="M342" s="10">
        <v>0</v>
      </c>
      <c r="N342" s="9">
        <v>0</v>
      </c>
      <c r="O342" s="9">
        <v>0</v>
      </c>
      <c r="P342" s="10">
        <v>0</v>
      </c>
      <c r="Q342" s="10">
        <v>0</v>
      </c>
      <c r="R342" s="10">
        <v>0</v>
      </c>
      <c r="S342" s="9">
        <v>0</v>
      </c>
      <c r="T342" s="12"/>
      <c r="U342" s="11">
        <v>0</v>
      </c>
      <c r="V342" s="10">
        <v>0</v>
      </c>
      <c r="W342" s="10">
        <v>0</v>
      </c>
      <c r="X342" s="10">
        <v>0</v>
      </c>
      <c r="Y342" s="10">
        <v>0</v>
      </c>
      <c r="Z342" s="9" t="s">
        <v>513</v>
      </c>
      <c r="AA342" s="8">
        <v>45178.98</v>
      </c>
      <c r="AB342" s="8">
        <v>0</v>
      </c>
      <c r="AC342" s="8">
        <v>45178.98</v>
      </c>
      <c r="AD342" s="8">
        <v>0</v>
      </c>
      <c r="AE342" s="8">
        <v>0</v>
      </c>
      <c r="AF342" s="8" t="s">
        <v>58</v>
      </c>
      <c r="AG342" s="1" t="s">
        <v>114</v>
      </c>
      <c r="AH342" s="1">
        <v>0</v>
      </c>
      <c r="AI342" s="1" t="s">
        <v>15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1" t="s">
        <v>514</v>
      </c>
      <c r="BD342" s="56">
        <v>0</v>
      </c>
    </row>
    <row r="343" spans="1:56" ht="27.75" customHeight="1" x14ac:dyDescent="0.55000000000000004">
      <c r="A343" s="3">
        <v>45974</v>
      </c>
      <c r="B343" s="14" t="s">
        <v>451</v>
      </c>
      <c r="C343" s="9" t="s">
        <v>132</v>
      </c>
      <c r="D343" s="13" t="s">
        <v>59</v>
      </c>
      <c r="E343" s="9">
        <v>26</v>
      </c>
      <c r="F343" s="9">
        <v>42</v>
      </c>
      <c r="G343" s="9" t="s">
        <v>60</v>
      </c>
      <c r="H343" s="9">
        <v>0</v>
      </c>
      <c r="I343" s="9">
        <v>100</v>
      </c>
      <c r="J343" s="9" t="s">
        <v>57</v>
      </c>
      <c r="K343" s="9">
        <v>5</v>
      </c>
      <c r="L343" s="9" t="s">
        <v>90</v>
      </c>
      <c r="M343" s="10" t="s">
        <v>62</v>
      </c>
      <c r="N343" s="9">
        <v>0</v>
      </c>
      <c r="O343" s="9">
        <v>0</v>
      </c>
      <c r="P343" s="10">
        <v>0</v>
      </c>
      <c r="Q343" s="10">
        <v>0</v>
      </c>
      <c r="R343" s="10">
        <v>0</v>
      </c>
      <c r="S343" s="9" t="s">
        <v>119</v>
      </c>
      <c r="T343" s="12">
        <v>46001</v>
      </c>
      <c r="U343" s="11">
        <v>400</v>
      </c>
      <c r="V343" s="10">
        <v>472</v>
      </c>
      <c r="W343" s="10">
        <v>0</v>
      </c>
      <c r="X343" s="10">
        <v>0</v>
      </c>
      <c r="Y343" s="10">
        <v>0</v>
      </c>
      <c r="Z343" s="9" t="s">
        <v>262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1" t="s">
        <v>111</v>
      </c>
      <c r="AH343" s="1" t="s">
        <v>77</v>
      </c>
      <c r="AI343" s="1">
        <v>1</v>
      </c>
      <c r="AJ343" s="3">
        <v>46001</v>
      </c>
      <c r="AK343" s="3">
        <v>0</v>
      </c>
      <c r="AL343" s="3">
        <v>0</v>
      </c>
      <c r="AM343" s="3">
        <v>0</v>
      </c>
      <c r="AN343" s="3">
        <v>0</v>
      </c>
      <c r="AO343" s="3">
        <v>46000</v>
      </c>
      <c r="AP343" s="3">
        <v>45996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</v>
      </c>
      <c r="AX343" s="2">
        <v>0</v>
      </c>
      <c r="AY343" s="2">
        <v>0</v>
      </c>
      <c r="AZ343" s="2">
        <v>400</v>
      </c>
      <c r="BA343" s="2">
        <v>0</v>
      </c>
      <c r="BB343" s="2">
        <v>0</v>
      </c>
      <c r="BC343" s="1" t="s">
        <v>218</v>
      </c>
      <c r="BD343" s="56">
        <v>0</v>
      </c>
    </row>
    <row r="344" spans="1:56" ht="27.75" customHeight="1" x14ac:dyDescent="0.55000000000000004">
      <c r="A344" s="3">
        <v>45973</v>
      </c>
      <c r="B344" s="14" t="s">
        <v>363</v>
      </c>
      <c r="C344" s="9" t="s">
        <v>132</v>
      </c>
      <c r="D344" s="13" t="s">
        <v>59</v>
      </c>
      <c r="E344" s="9">
        <v>26</v>
      </c>
      <c r="F344" s="9">
        <v>39</v>
      </c>
      <c r="G344" s="9" t="s">
        <v>60</v>
      </c>
      <c r="H344" s="9">
        <v>0</v>
      </c>
      <c r="I344" s="9">
        <v>93</v>
      </c>
      <c r="J344" s="9" t="s">
        <v>57</v>
      </c>
      <c r="K344" s="9">
        <v>5</v>
      </c>
      <c r="L344" s="9" t="s">
        <v>90</v>
      </c>
      <c r="M344" s="10" t="s">
        <v>62</v>
      </c>
      <c r="N344" s="9">
        <v>0</v>
      </c>
      <c r="O344" s="9">
        <v>0</v>
      </c>
      <c r="P344" s="10">
        <v>0</v>
      </c>
      <c r="Q344" s="10">
        <v>0</v>
      </c>
      <c r="R344" s="10">
        <v>0</v>
      </c>
      <c r="S344" s="9" t="s">
        <v>119</v>
      </c>
      <c r="T344" s="12">
        <v>46001</v>
      </c>
      <c r="U344" s="11">
        <v>5000</v>
      </c>
      <c r="V344" s="10">
        <v>5000</v>
      </c>
      <c r="W344" s="10">
        <v>0</v>
      </c>
      <c r="X344" s="10">
        <v>0</v>
      </c>
      <c r="Y344" s="10">
        <v>0</v>
      </c>
      <c r="Z344" s="9" t="s">
        <v>262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1" t="s">
        <v>111</v>
      </c>
      <c r="AH344" s="1" t="s">
        <v>77</v>
      </c>
      <c r="AI344" s="1">
        <v>1</v>
      </c>
      <c r="AJ344" s="3">
        <v>46001</v>
      </c>
      <c r="AK344" s="3">
        <v>0</v>
      </c>
      <c r="AL344" s="3">
        <v>0</v>
      </c>
      <c r="AM344" s="3">
        <v>0</v>
      </c>
      <c r="AN344" s="3">
        <v>0</v>
      </c>
      <c r="AO344" s="3">
        <v>46000</v>
      </c>
      <c r="AP344" s="3">
        <v>45996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6</v>
      </c>
      <c r="AX344" s="2">
        <v>0</v>
      </c>
      <c r="AY344" s="2">
        <v>0</v>
      </c>
      <c r="AZ344" s="2">
        <v>5000</v>
      </c>
      <c r="BA344" s="2">
        <v>0</v>
      </c>
      <c r="BB344" s="2">
        <v>0</v>
      </c>
      <c r="BC344" s="1" t="s">
        <v>218</v>
      </c>
      <c r="BD344" s="56">
        <v>0</v>
      </c>
    </row>
    <row r="345" spans="1:56" ht="27.75" customHeight="1" x14ac:dyDescent="0.55000000000000004">
      <c r="A345" s="3">
        <v>0</v>
      </c>
      <c r="B345" s="14">
        <v>0</v>
      </c>
      <c r="C345" s="9">
        <v>0</v>
      </c>
      <c r="D345" s="13">
        <v>0</v>
      </c>
      <c r="E345" s="9">
        <v>26</v>
      </c>
      <c r="F345" s="9">
        <v>43</v>
      </c>
      <c r="G345" s="9">
        <v>0</v>
      </c>
      <c r="H345" s="9">
        <v>0</v>
      </c>
      <c r="I345" s="9">
        <v>100</v>
      </c>
      <c r="J345" s="9" t="s">
        <v>57</v>
      </c>
      <c r="K345" s="9">
        <v>5</v>
      </c>
      <c r="L345" s="9">
        <v>0</v>
      </c>
      <c r="M345" s="10">
        <v>0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>
        <v>0</v>
      </c>
      <c r="T345" s="12"/>
      <c r="U345" s="11">
        <v>0</v>
      </c>
      <c r="V345" s="10">
        <v>0</v>
      </c>
      <c r="W345" s="10">
        <v>0</v>
      </c>
      <c r="X345" s="10">
        <v>0</v>
      </c>
      <c r="Y345" s="10">
        <v>0</v>
      </c>
      <c r="Z345" s="9" t="s">
        <v>262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 t="s">
        <v>58</v>
      </c>
      <c r="AG345" s="1" t="s">
        <v>114</v>
      </c>
      <c r="AH345" s="1">
        <v>0</v>
      </c>
      <c r="AI345" s="1" t="s">
        <v>15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1" t="s">
        <v>218</v>
      </c>
      <c r="BD345" s="56">
        <v>0</v>
      </c>
    </row>
    <row r="346" spans="1:56" ht="27.75" customHeight="1" x14ac:dyDescent="0.55000000000000004">
      <c r="A346" s="3">
        <v>45981</v>
      </c>
      <c r="B346" s="14" t="s">
        <v>452</v>
      </c>
      <c r="C346" s="9" t="s">
        <v>105</v>
      </c>
      <c r="D346" s="13" t="s">
        <v>59</v>
      </c>
      <c r="E346" s="9">
        <v>26</v>
      </c>
      <c r="F346" s="9">
        <v>43</v>
      </c>
      <c r="G346" s="9" t="s">
        <v>60</v>
      </c>
      <c r="H346" s="9">
        <v>0</v>
      </c>
      <c r="I346" s="9">
        <v>116</v>
      </c>
      <c r="J346" s="9" t="s">
        <v>57</v>
      </c>
      <c r="K346" s="9">
        <v>5</v>
      </c>
      <c r="L346" s="9" t="s">
        <v>90</v>
      </c>
      <c r="M346" s="10" t="s">
        <v>62</v>
      </c>
      <c r="N346" s="9">
        <v>0</v>
      </c>
      <c r="O346" s="9">
        <v>0</v>
      </c>
      <c r="P346" s="10">
        <v>0</v>
      </c>
      <c r="Q346" s="10">
        <v>0</v>
      </c>
      <c r="R346" s="10">
        <v>0</v>
      </c>
      <c r="S346" s="9" t="s">
        <v>106</v>
      </c>
      <c r="T346" s="12">
        <v>45995</v>
      </c>
      <c r="U346" s="11">
        <v>1500</v>
      </c>
      <c r="V346" s="10">
        <v>0</v>
      </c>
      <c r="W346" s="10">
        <v>1500</v>
      </c>
      <c r="X346" s="10">
        <v>0</v>
      </c>
      <c r="Y346" s="10">
        <v>0</v>
      </c>
      <c r="Z346" s="9" t="s">
        <v>159</v>
      </c>
      <c r="AA346" s="8">
        <v>1864.9949999999999</v>
      </c>
      <c r="AB346" s="8">
        <v>1864.9949999999999</v>
      </c>
      <c r="AC346" s="8">
        <v>0</v>
      </c>
      <c r="AD346" s="8">
        <v>0</v>
      </c>
      <c r="AE346" s="8">
        <v>0</v>
      </c>
      <c r="AF346" s="8">
        <v>0</v>
      </c>
      <c r="AG346" s="1" t="s">
        <v>111</v>
      </c>
      <c r="AH346" s="1" t="s">
        <v>77</v>
      </c>
      <c r="AI346" s="1">
        <v>1</v>
      </c>
      <c r="AJ346" s="3">
        <v>45995</v>
      </c>
      <c r="AK346" s="3">
        <v>0</v>
      </c>
      <c r="AL346" s="3">
        <v>0</v>
      </c>
      <c r="AM346" s="3">
        <v>0</v>
      </c>
      <c r="AN346" s="3">
        <v>0</v>
      </c>
      <c r="AO346" s="3">
        <v>45994</v>
      </c>
      <c r="AP346" s="3">
        <v>45990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</v>
      </c>
      <c r="AX346" s="2">
        <v>0</v>
      </c>
      <c r="AY346" s="2">
        <v>0</v>
      </c>
      <c r="AZ346" s="2">
        <v>0</v>
      </c>
      <c r="BA346" s="2">
        <v>1500</v>
      </c>
      <c r="BB346" s="2">
        <v>0</v>
      </c>
      <c r="BC346" s="1" t="s">
        <v>99</v>
      </c>
      <c r="BD346" s="56">
        <v>0</v>
      </c>
    </row>
    <row r="347" spans="1:56" ht="27.75" customHeight="1" x14ac:dyDescent="0.55000000000000004">
      <c r="A347" s="3">
        <v>45990</v>
      </c>
      <c r="B347" s="14" t="s">
        <v>533</v>
      </c>
      <c r="C347" s="9" t="s">
        <v>266</v>
      </c>
      <c r="D347" s="13" t="s">
        <v>515</v>
      </c>
      <c r="E347" s="9">
        <v>26</v>
      </c>
      <c r="F347" s="9">
        <v>40</v>
      </c>
      <c r="G347" s="9" t="s">
        <v>60</v>
      </c>
      <c r="H347" s="9">
        <v>0</v>
      </c>
      <c r="I347" s="9">
        <v>108</v>
      </c>
      <c r="J347" s="9" t="s">
        <v>57</v>
      </c>
      <c r="K347" s="9">
        <v>5</v>
      </c>
      <c r="L347" s="9" t="s">
        <v>90</v>
      </c>
      <c r="M347" s="10">
        <v>27</v>
      </c>
      <c r="N347" s="9">
        <v>43</v>
      </c>
      <c r="O347" s="9">
        <v>40</v>
      </c>
      <c r="P347" s="10">
        <v>286.42936262399996</v>
      </c>
      <c r="Q347" s="10">
        <v>0</v>
      </c>
      <c r="R347" s="10">
        <v>286.42936262399996</v>
      </c>
      <c r="S347" s="9" t="s">
        <v>104</v>
      </c>
      <c r="T347" s="12">
        <v>46001</v>
      </c>
      <c r="U347" s="11">
        <v>10000</v>
      </c>
      <c r="V347" s="10">
        <v>0</v>
      </c>
      <c r="W347" s="10">
        <v>10000</v>
      </c>
      <c r="X347" s="10">
        <v>0</v>
      </c>
      <c r="Y347" s="10">
        <v>10500</v>
      </c>
      <c r="Z347" s="9" t="s">
        <v>159</v>
      </c>
      <c r="AA347" s="8">
        <v>11595.1</v>
      </c>
      <c r="AB347" s="8">
        <v>0</v>
      </c>
      <c r="AC347" s="8">
        <v>11595.1</v>
      </c>
      <c r="AD347" s="8">
        <v>0</v>
      </c>
      <c r="AE347" s="8">
        <v>0</v>
      </c>
      <c r="AF347" s="8">
        <v>0</v>
      </c>
      <c r="AG347" s="1" t="s">
        <v>112</v>
      </c>
      <c r="AH347" s="1" t="s">
        <v>72</v>
      </c>
      <c r="AI347" s="1">
        <v>3</v>
      </c>
      <c r="AJ347" s="3">
        <v>46001</v>
      </c>
      <c r="AK347" s="3">
        <v>0</v>
      </c>
      <c r="AL347" s="3">
        <v>45991</v>
      </c>
      <c r="AM347" s="3">
        <v>45998</v>
      </c>
      <c r="AN347" s="3">
        <v>45999</v>
      </c>
      <c r="AO347" s="3">
        <v>45999</v>
      </c>
      <c r="AP347" s="3">
        <v>45996</v>
      </c>
      <c r="AQ347" s="3">
        <v>46000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 t="s">
        <v>64</v>
      </c>
      <c r="AX347" s="2" t="s">
        <v>70</v>
      </c>
      <c r="AY347" s="2" t="s">
        <v>516</v>
      </c>
      <c r="AZ347" s="2">
        <v>0</v>
      </c>
      <c r="BA347" s="2">
        <v>0</v>
      </c>
      <c r="BB347" s="2">
        <v>0</v>
      </c>
      <c r="BC347" s="1" t="s">
        <v>99</v>
      </c>
      <c r="BD347" s="56">
        <v>1152.2952711111111</v>
      </c>
    </row>
    <row r="348" spans="1:56" ht="27.75" customHeight="1" x14ac:dyDescent="0.55000000000000004">
      <c r="A348" s="3">
        <v>45990</v>
      </c>
      <c r="B348" s="14" t="s">
        <v>533</v>
      </c>
      <c r="C348" s="9" t="s">
        <v>266</v>
      </c>
      <c r="D348" s="13" t="s">
        <v>515</v>
      </c>
      <c r="E348" s="9">
        <v>26</v>
      </c>
      <c r="F348" s="9">
        <v>40</v>
      </c>
      <c r="G348" s="9" t="s">
        <v>60</v>
      </c>
      <c r="H348" s="9">
        <v>0</v>
      </c>
      <c r="I348" s="9">
        <v>108</v>
      </c>
      <c r="J348" s="9" t="s">
        <v>57</v>
      </c>
      <c r="K348" s="9">
        <v>5</v>
      </c>
      <c r="L348" s="9" t="s">
        <v>90</v>
      </c>
      <c r="M348" s="10">
        <v>27</v>
      </c>
      <c r="N348" s="9">
        <v>43</v>
      </c>
      <c r="O348" s="9">
        <v>40</v>
      </c>
      <c r="P348" s="10">
        <v>286.42936262399996</v>
      </c>
      <c r="Q348" s="10">
        <v>0</v>
      </c>
      <c r="R348" s="10">
        <v>286.42936262399996</v>
      </c>
      <c r="S348" s="9" t="s">
        <v>104</v>
      </c>
      <c r="T348" s="12">
        <v>46007</v>
      </c>
      <c r="U348" s="11">
        <v>10000</v>
      </c>
      <c r="V348" s="10">
        <v>0</v>
      </c>
      <c r="W348" s="10">
        <v>10000</v>
      </c>
      <c r="X348" s="10">
        <v>0</v>
      </c>
      <c r="Y348" s="10">
        <v>10500</v>
      </c>
      <c r="Z348" s="9" t="s">
        <v>159</v>
      </c>
      <c r="AA348" s="8">
        <v>11595.1</v>
      </c>
      <c r="AB348" s="8">
        <v>0</v>
      </c>
      <c r="AC348" s="8">
        <v>11595.1</v>
      </c>
      <c r="AD348" s="8">
        <v>0</v>
      </c>
      <c r="AE348" s="8">
        <v>0</v>
      </c>
      <c r="AF348" s="8">
        <v>0</v>
      </c>
      <c r="AG348" s="1" t="s">
        <v>111</v>
      </c>
      <c r="AH348" s="1" t="s">
        <v>72</v>
      </c>
      <c r="AI348" s="1">
        <v>3</v>
      </c>
      <c r="AJ348" s="3">
        <v>46007</v>
      </c>
      <c r="AK348" s="3">
        <v>0</v>
      </c>
      <c r="AL348" s="3">
        <v>45997</v>
      </c>
      <c r="AM348" s="3">
        <v>46004</v>
      </c>
      <c r="AN348" s="3">
        <v>46005</v>
      </c>
      <c r="AO348" s="3">
        <v>46005</v>
      </c>
      <c r="AP348" s="3">
        <v>46002</v>
      </c>
      <c r="AQ348" s="3">
        <v>46006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64</v>
      </c>
      <c r="AX348" s="2" t="s">
        <v>70</v>
      </c>
      <c r="AY348" s="2" t="s">
        <v>516</v>
      </c>
      <c r="AZ348" s="2">
        <v>0</v>
      </c>
      <c r="BA348" s="2">
        <v>0</v>
      </c>
      <c r="BB348" s="2">
        <v>0</v>
      </c>
      <c r="BC348" s="1" t="s">
        <v>99</v>
      </c>
      <c r="BD348" s="56">
        <v>1152.2952711111111</v>
      </c>
    </row>
    <row r="349" spans="1:56" ht="27.75" customHeight="1" x14ac:dyDescent="0.55000000000000004">
      <c r="A349" s="3">
        <v>0</v>
      </c>
      <c r="B349" s="14">
        <v>0</v>
      </c>
      <c r="C349" s="9">
        <v>0</v>
      </c>
      <c r="D349" s="13">
        <v>0</v>
      </c>
      <c r="E349" s="9">
        <v>26</v>
      </c>
      <c r="F349" s="9">
        <v>43</v>
      </c>
      <c r="G349" s="9">
        <v>0</v>
      </c>
      <c r="H349" s="9">
        <v>0</v>
      </c>
      <c r="I349" s="9">
        <v>116</v>
      </c>
      <c r="J349" s="9" t="s">
        <v>57</v>
      </c>
      <c r="K349" s="9">
        <v>5</v>
      </c>
      <c r="L349" s="9">
        <v>0</v>
      </c>
      <c r="M349" s="10">
        <v>0</v>
      </c>
      <c r="N349" s="9">
        <v>0</v>
      </c>
      <c r="O349" s="9">
        <v>0</v>
      </c>
      <c r="P349" s="10">
        <v>0</v>
      </c>
      <c r="Q349" s="10">
        <v>0</v>
      </c>
      <c r="R349" s="10">
        <v>0</v>
      </c>
      <c r="S349" s="9">
        <v>0</v>
      </c>
      <c r="T349" s="12"/>
      <c r="U349" s="11">
        <v>0</v>
      </c>
      <c r="V349" s="10">
        <v>0</v>
      </c>
      <c r="W349" s="10">
        <v>0</v>
      </c>
      <c r="X349" s="10">
        <v>0</v>
      </c>
      <c r="Y349" s="10">
        <v>0</v>
      </c>
      <c r="Z349" s="9" t="s">
        <v>159</v>
      </c>
      <c r="AA349" s="8">
        <v>25055.195</v>
      </c>
      <c r="AB349" s="8">
        <v>1864.9949999999999</v>
      </c>
      <c r="AC349" s="8">
        <v>23190.2</v>
      </c>
      <c r="AD349" s="8">
        <v>0</v>
      </c>
      <c r="AE349" s="8">
        <v>0</v>
      </c>
      <c r="AF349" s="8" t="s">
        <v>58</v>
      </c>
      <c r="AG349" s="1" t="s">
        <v>111</v>
      </c>
      <c r="AH349" s="1">
        <v>0</v>
      </c>
      <c r="AI349" s="1" t="s">
        <v>15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1" t="s">
        <v>160</v>
      </c>
      <c r="BD349" s="56">
        <v>0</v>
      </c>
    </row>
    <row r="350" spans="1:56" ht="27.75" customHeight="1" x14ac:dyDescent="0.55000000000000004">
      <c r="A350" s="3">
        <v>45983</v>
      </c>
      <c r="B350" s="14" t="s">
        <v>430</v>
      </c>
      <c r="C350" s="9" t="s">
        <v>105</v>
      </c>
      <c r="D350" s="13" t="s">
        <v>287</v>
      </c>
      <c r="E350" s="9">
        <v>26</v>
      </c>
      <c r="F350" s="9">
        <v>43</v>
      </c>
      <c r="G350" s="9" t="s">
        <v>60</v>
      </c>
      <c r="H350" s="9" t="s">
        <v>66</v>
      </c>
      <c r="I350" s="9">
        <v>150</v>
      </c>
      <c r="J350" s="9" t="s">
        <v>57</v>
      </c>
      <c r="K350" s="9">
        <v>5</v>
      </c>
      <c r="L350" s="9" t="s">
        <v>89</v>
      </c>
      <c r="M350" s="10" t="s">
        <v>62</v>
      </c>
      <c r="N350" s="9">
        <v>0</v>
      </c>
      <c r="O350" s="9">
        <v>0</v>
      </c>
      <c r="P350" s="10">
        <v>0</v>
      </c>
      <c r="Q350" s="10">
        <v>0</v>
      </c>
      <c r="R350" s="10">
        <v>0</v>
      </c>
      <c r="S350" s="9" t="s">
        <v>106</v>
      </c>
      <c r="T350" s="12">
        <v>45999</v>
      </c>
      <c r="U350" s="11">
        <v>10000</v>
      </c>
      <c r="V350" s="10">
        <v>620</v>
      </c>
      <c r="W350" s="10">
        <v>9380</v>
      </c>
      <c r="X350" s="10">
        <v>0</v>
      </c>
      <c r="Y350" s="10">
        <v>9849</v>
      </c>
      <c r="Z350" s="9" t="s">
        <v>86</v>
      </c>
      <c r="AA350" s="8">
        <v>11662.435399999998</v>
      </c>
      <c r="AB350" s="8">
        <v>11662.435399999998</v>
      </c>
      <c r="AC350" s="8">
        <v>0</v>
      </c>
      <c r="AD350" s="8">
        <v>5098</v>
      </c>
      <c r="AE350" s="8">
        <v>6564.4353999999985</v>
      </c>
      <c r="AF350" s="8">
        <v>0</v>
      </c>
      <c r="AG350" s="1" t="s">
        <v>113</v>
      </c>
      <c r="AH350" s="1" t="s">
        <v>75</v>
      </c>
      <c r="AI350" s="1">
        <v>4</v>
      </c>
      <c r="AJ350" s="3">
        <v>45999</v>
      </c>
      <c r="AK350" s="3">
        <v>45995</v>
      </c>
      <c r="AL350" s="3">
        <v>45988</v>
      </c>
      <c r="AM350" s="3">
        <v>45996</v>
      </c>
      <c r="AN350" s="3">
        <v>45997</v>
      </c>
      <c r="AO350" s="3">
        <v>45998</v>
      </c>
      <c r="AP350" s="3">
        <v>45994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 t="s">
        <v>69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1" t="s">
        <v>101</v>
      </c>
      <c r="BD350" s="56">
        <v>0</v>
      </c>
    </row>
    <row r="351" spans="1:56" ht="27.75" customHeight="1" x14ac:dyDescent="0.55000000000000004">
      <c r="A351" s="3">
        <v>0</v>
      </c>
      <c r="B351" s="14">
        <v>0</v>
      </c>
      <c r="C351" s="9">
        <v>0</v>
      </c>
      <c r="D351" s="13">
        <v>0</v>
      </c>
      <c r="E351" s="9">
        <v>26</v>
      </c>
      <c r="F351" s="9">
        <v>43</v>
      </c>
      <c r="G351" s="9">
        <v>0</v>
      </c>
      <c r="H351" s="9">
        <v>0</v>
      </c>
      <c r="I351" s="9">
        <v>120</v>
      </c>
      <c r="J351" s="9" t="s">
        <v>57</v>
      </c>
      <c r="K351" s="9">
        <v>5</v>
      </c>
      <c r="L351" s="9">
        <v>0</v>
      </c>
      <c r="M351" s="10">
        <v>0</v>
      </c>
      <c r="N351" s="9">
        <v>0</v>
      </c>
      <c r="O351" s="9">
        <v>0</v>
      </c>
      <c r="P351" s="10">
        <v>0</v>
      </c>
      <c r="Q351" s="10">
        <v>0</v>
      </c>
      <c r="R351" s="10">
        <v>0</v>
      </c>
      <c r="S351" s="9">
        <v>0</v>
      </c>
      <c r="T351" s="12"/>
      <c r="U351" s="11">
        <v>0</v>
      </c>
      <c r="V351" s="10">
        <v>0</v>
      </c>
      <c r="W351" s="10">
        <v>0</v>
      </c>
      <c r="X351" s="10">
        <v>0</v>
      </c>
      <c r="Y351" s="10">
        <v>0</v>
      </c>
      <c r="Z351" s="9" t="s">
        <v>86</v>
      </c>
      <c r="AA351" s="8">
        <v>11662.435399999998</v>
      </c>
      <c r="AB351" s="8">
        <v>11662.435399999998</v>
      </c>
      <c r="AC351" s="8">
        <v>0</v>
      </c>
      <c r="AD351" s="8">
        <v>5098</v>
      </c>
      <c r="AE351" s="8">
        <v>6564.4353999999985</v>
      </c>
      <c r="AF351" s="8" t="s">
        <v>58</v>
      </c>
      <c r="AG351" s="1" t="s">
        <v>112</v>
      </c>
      <c r="AH351" s="1">
        <v>0</v>
      </c>
      <c r="AI351" s="1" t="s">
        <v>15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1" t="s">
        <v>102</v>
      </c>
      <c r="BD351" s="56">
        <v>0</v>
      </c>
    </row>
    <row r="352" spans="1:56" ht="27.75" customHeight="1" x14ac:dyDescent="0.55000000000000004">
      <c r="A352" s="3">
        <v>45975</v>
      </c>
      <c r="B352" s="14" t="s">
        <v>381</v>
      </c>
      <c r="C352" s="9" t="s">
        <v>141</v>
      </c>
      <c r="D352" s="13" t="s">
        <v>142</v>
      </c>
      <c r="E352" s="9">
        <v>28</v>
      </c>
      <c r="F352" s="9">
        <v>41</v>
      </c>
      <c r="G352" s="9" t="s">
        <v>60</v>
      </c>
      <c r="H352" s="9">
        <v>0</v>
      </c>
      <c r="I352" s="9">
        <v>120</v>
      </c>
      <c r="J352" s="9" t="s">
        <v>78</v>
      </c>
      <c r="K352" s="9">
        <v>3</v>
      </c>
      <c r="L352" s="9" t="s">
        <v>90</v>
      </c>
      <c r="M352" s="10" t="s">
        <v>62</v>
      </c>
      <c r="N352" s="9">
        <v>0</v>
      </c>
      <c r="O352" s="9">
        <v>0</v>
      </c>
      <c r="P352" s="10">
        <v>0</v>
      </c>
      <c r="Q352" s="10">
        <v>0</v>
      </c>
      <c r="R352" s="10">
        <v>0</v>
      </c>
      <c r="S352" s="9" t="s">
        <v>71</v>
      </c>
      <c r="T352" s="12">
        <v>45999</v>
      </c>
      <c r="U352" s="11">
        <v>15000</v>
      </c>
      <c r="V352" s="10">
        <v>0</v>
      </c>
      <c r="W352" s="10">
        <v>15000</v>
      </c>
      <c r="X352" s="10">
        <v>52770</v>
      </c>
      <c r="Y352" s="10">
        <v>0</v>
      </c>
      <c r="Z352" s="9" t="s">
        <v>123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1" t="s">
        <v>111</v>
      </c>
      <c r="AH352" s="1" t="s">
        <v>74</v>
      </c>
      <c r="AI352" s="1">
        <v>2</v>
      </c>
      <c r="AJ352" s="3">
        <v>45999</v>
      </c>
      <c r="AK352" s="3">
        <v>0</v>
      </c>
      <c r="AL352" s="3">
        <v>45990</v>
      </c>
      <c r="AM352" s="3">
        <v>45997</v>
      </c>
      <c r="AN352" s="3">
        <v>45998</v>
      </c>
      <c r="AO352" s="3">
        <v>45998</v>
      </c>
      <c r="AP352" s="3">
        <v>45994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 t="s">
        <v>64</v>
      </c>
      <c r="AX352" s="2" t="s">
        <v>65</v>
      </c>
      <c r="AY352" s="2">
        <v>0</v>
      </c>
      <c r="AZ352" s="2">
        <v>42527</v>
      </c>
      <c r="BA352" s="2">
        <v>10243</v>
      </c>
      <c r="BB352" s="2">
        <v>0</v>
      </c>
      <c r="BC352" s="1" t="s">
        <v>101</v>
      </c>
      <c r="BD352" s="56">
        <v>0</v>
      </c>
    </row>
    <row r="353" spans="1:56" ht="27.75" customHeight="1" x14ac:dyDescent="0.55000000000000004">
      <c r="A353" s="3">
        <v>0</v>
      </c>
      <c r="B353" s="14" t="s">
        <v>124</v>
      </c>
      <c r="C353" s="9" t="s">
        <v>141</v>
      </c>
      <c r="D353" s="13" t="s">
        <v>142</v>
      </c>
      <c r="E353" s="9">
        <v>28</v>
      </c>
      <c r="F353" s="9">
        <v>41</v>
      </c>
      <c r="G353" s="9" t="s">
        <v>60</v>
      </c>
      <c r="H353" s="9">
        <v>0</v>
      </c>
      <c r="I353" s="9">
        <v>120</v>
      </c>
      <c r="J353" s="9" t="s">
        <v>78</v>
      </c>
      <c r="K353" s="9">
        <v>3</v>
      </c>
      <c r="L353" s="9" t="s">
        <v>90</v>
      </c>
      <c r="M353" s="10" t="s">
        <v>62</v>
      </c>
      <c r="N353" s="9">
        <v>0</v>
      </c>
      <c r="O353" s="9">
        <v>0</v>
      </c>
      <c r="P353" s="10">
        <v>0</v>
      </c>
      <c r="Q353" s="10">
        <v>0</v>
      </c>
      <c r="R353" s="10">
        <v>0</v>
      </c>
      <c r="S353" s="9" t="s">
        <v>71</v>
      </c>
      <c r="T353" s="12">
        <v>46016</v>
      </c>
      <c r="U353" s="11">
        <v>50000</v>
      </c>
      <c r="V353" s="10">
        <v>0</v>
      </c>
      <c r="W353" s="10">
        <v>50000</v>
      </c>
      <c r="X353" s="10">
        <v>0</v>
      </c>
      <c r="Y353" s="10">
        <v>52500</v>
      </c>
      <c r="Z353" s="9" t="s">
        <v>123</v>
      </c>
      <c r="AA353" s="8">
        <v>59372.5</v>
      </c>
      <c r="AB353" s="8">
        <v>23159</v>
      </c>
      <c r="AC353" s="8">
        <v>36213.5</v>
      </c>
      <c r="AD353" s="8">
        <v>0</v>
      </c>
      <c r="AE353" s="8">
        <v>0</v>
      </c>
      <c r="AF353" s="8">
        <v>0</v>
      </c>
      <c r="AG353" s="1" t="s">
        <v>111</v>
      </c>
      <c r="AH353" s="1" t="s">
        <v>74</v>
      </c>
      <c r="AI353" s="1">
        <v>2</v>
      </c>
      <c r="AJ353" s="3">
        <v>46016</v>
      </c>
      <c r="AK353" s="3">
        <v>0</v>
      </c>
      <c r="AL353" s="3">
        <v>46007</v>
      </c>
      <c r="AM353" s="3">
        <v>46014</v>
      </c>
      <c r="AN353" s="3">
        <v>46015</v>
      </c>
      <c r="AO353" s="3">
        <v>46015</v>
      </c>
      <c r="AP353" s="3">
        <v>46011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 t="s">
        <v>64</v>
      </c>
      <c r="AX353" s="2" t="s">
        <v>65</v>
      </c>
      <c r="AY353" s="2">
        <v>0</v>
      </c>
      <c r="AZ353" s="2">
        <v>0</v>
      </c>
      <c r="BA353" s="2">
        <v>0</v>
      </c>
      <c r="BB353" s="2">
        <v>0</v>
      </c>
      <c r="BC353" s="1" t="s">
        <v>101</v>
      </c>
      <c r="BD353" s="56">
        <v>4069.995027777778</v>
      </c>
    </row>
    <row r="354" spans="1:56" ht="27.75" customHeight="1" x14ac:dyDescent="0.55000000000000004">
      <c r="A354" s="3" t="s">
        <v>130</v>
      </c>
      <c r="B354" s="14" t="s">
        <v>130</v>
      </c>
      <c r="C354" s="9" t="s">
        <v>105</v>
      </c>
      <c r="D354" s="13" t="s">
        <v>59</v>
      </c>
      <c r="E354" s="9">
        <v>28</v>
      </c>
      <c r="F354" s="9">
        <v>47</v>
      </c>
      <c r="G354" s="9" t="s">
        <v>60</v>
      </c>
      <c r="H354" s="9" t="s">
        <v>66</v>
      </c>
      <c r="I354" s="9">
        <v>180</v>
      </c>
      <c r="J354" s="9" t="s">
        <v>57</v>
      </c>
      <c r="K354" s="9">
        <v>5</v>
      </c>
      <c r="L354" s="9" t="s">
        <v>90</v>
      </c>
      <c r="M354" s="10" t="s">
        <v>62</v>
      </c>
      <c r="N354" s="9">
        <v>0</v>
      </c>
      <c r="O354" s="9">
        <v>0</v>
      </c>
      <c r="P354" s="10">
        <v>0</v>
      </c>
      <c r="Q354" s="10">
        <v>0</v>
      </c>
      <c r="R354" s="10">
        <v>0</v>
      </c>
      <c r="S354" s="9" t="s">
        <v>106</v>
      </c>
      <c r="T354" s="12" t="s">
        <v>63</v>
      </c>
      <c r="U354" s="11">
        <v>5000</v>
      </c>
      <c r="V354" s="10">
        <v>0</v>
      </c>
      <c r="W354" s="10">
        <v>5000</v>
      </c>
      <c r="X354" s="10">
        <v>0</v>
      </c>
      <c r="Y354" s="10">
        <v>0</v>
      </c>
      <c r="Z354" s="9" t="s">
        <v>123</v>
      </c>
      <c r="AA354" s="8">
        <v>6775.4500000000007</v>
      </c>
      <c r="AB354" s="8">
        <v>0</v>
      </c>
      <c r="AC354" s="8">
        <v>6775.4500000000007</v>
      </c>
      <c r="AD354" s="8">
        <v>0</v>
      </c>
      <c r="AE354" s="8">
        <v>6775.4500000000007</v>
      </c>
      <c r="AF354" s="8">
        <v>0</v>
      </c>
      <c r="AG354" s="1">
        <v>0</v>
      </c>
      <c r="AH354" s="1" t="s">
        <v>140</v>
      </c>
      <c r="AI354" s="1">
        <v>2</v>
      </c>
      <c r="AJ354" s="3" t="s">
        <v>63</v>
      </c>
      <c r="AK354" s="3" t="e">
        <v>#VALUE!</v>
      </c>
      <c r="AL354" s="3">
        <v>0</v>
      </c>
      <c r="AM354" s="3">
        <v>0</v>
      </c>
      <c r="AN354" s="3">
        <v>0</v>
      </c>
      <c r="AO354" s="3" t="e">
        <v>#VALUE!</v>
      </c>
      <c r="AP354" s="3" t="e">
        <v>#VALUE!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 t="s">
        <v>137</v>
      </c>
      <c r="AX354" s="2">
        <v>0</v>
      </c>
      <c r="AY354" s="2">
        <v>0</v>
      </c>
      <c r="AZ354" s="2">
        <v>0</v>
      </c>
      <c r="BA354" s="2">
        <v>5000</v>
      </c>
      <c r="BB354" s="2">
        <v>0</v>
      </c>
      <c r="BC354" s="1" t="s">
        <v>101</v>
      </c>
      <c r="BD354" s="56">
        <v>761.48529722222236</v>
      </c>
    </row>
    <row r="355" spans="1:56" ht="27.75" customHeight="1" x14ac:dyDescent="0.55000000000000004">
      <c r="A355" s="3">
        <v>0</v>
      </c>
      <c r="B355" s="14">
        <v>0</v>
      </c>
      <c r="C355" s="9">
        <v>0</v>
      </c>
      <c r="D355" s="13">
        <v>0</v>
      </c>
      <c r="E355" s="9">
        <v>28</v>
      </c>
      <c r="F355" s="9">
        <v>43</v>
      </c>
      <c r="G355" s="9">
        <v>0</v>
      </c>
      <c r="H355" s="9">
        <v>0</v>
      </c>
      <c r="I355" s="9">
        <v>130</v>
      </c>
      <c r="J355" s="9" t="s">
        <v>57</v>
      </c>
      <c r="K355" s="9">
        <v>3</v>
      </c>
      <c r="L355" s="9">
        <v>0</v>
      </c>
      <c r="M355" s="10">
        <v>0</v>
      </c>
      <c r="N355" s="9">
        <v>0</v>
      </c>
      <c r="O355" s="9">
        <v>0</v>
      </c>
      <c r="P355" s="10">
        <v>0</v>
      </c>
      <c r="Q355" s="10">
        <v>0</v>
      </c>
      <c r="R355" s="10">
        <v>0</v>
      </c>
      <c r="S355" s="9">
        <v>0</v>
      </c>
      <c r="T355" s="12"/>
      <c r="U355" s="11">
        <v>0</v>
      </c>
      <c r="V355" s="10">
        <v>0</v>
      </c>
      <c r="W355" s="10">
        <v>0</v>
      </c>
      <c r="X355" s="10">
        <v>0</v>
      </c>
      <c r="Y355" s="10">
        <v>0</v>
      </c>
      <c r="Z355" s="9" t="s">
        <v>123</v>
      </c>
      <c r="AA355" s="8">
        <v>66147.95</v>
      </c>
      <c r="AB355" s="8">
        <v>23159</v>
      </c>
      <c r="AC355" s="8">
        <v>42988.95</v>
      </c>
      <c r="AD355" s="8">
        <v>0</v>
      </c>
      <c r="AE355" s="8">
        <v>6775.4500000000007</v>
      </c>
      <c r="AF355" s="8" t="s">
        <v>58</v>
      </c>
      <c r="AG355" s="1">
        <v>0</v>
      </c>
      <c r="AH355" s="1">
        <v>0</v>
      </c>
      <c r="AI355" s="1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1" t="s">
        <v>143</v>
      </c>
      <c r="BD355" s="56">
        <v>0</v>
      </c>
    </row>
  </sheetData>
  <autoFilter ref="A5:BD35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55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966C0-7B1A-4C28-887D-E3EE66F9F13B}">
  <sheetPr>
    <tabColor rgb="FFFFFF00"/>
  </sheetPr>
  <dimension ref="A1:BD370"/>
  <sheetViews>
    <sheetView zoomScale="80" zoomScaleNormal="80" workbookViewId="0">
      <selection activeCell="O12" sqref="O12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45994</v>
      </c>
      <c r="E3" s="69" t="s">
        <v>52</v>
      </c>
      <c r="F3" s="69"/>
      <c r="G3" s="70">
        <v>11.34</v>
      </c>
      <c r="H3" s="7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71" t="s">
        <v>51</v>
      </c>
      <c r="B4" s="28" t="s">
        <v>43</v>
      </c>
      <c r="C4" s="29" t="s">
        <v>42</v>
      </c>
      <c r="D4" s="30"/>
      <c r="E4" s="72">
        <v>10.3</v>
      </c>
      <c r="F4" s="73"/>
      <c r="G4" s="74"/>
      <c r="H4" s="75"/>
      <c r="I4" s="76" t="s">
        <v>50</v>
      </c>
      <c r="J4" s="77"/>
      <c r="K4" s="78"/>
      <c r="L4" s="31" t="s">
        <v>87</v>
      </c>
      <c r="M4" s="79" t="s">
        <v>49</v>
      </c>
      <c r="N4" s="80"/>
      <c r="O4" s="80"/>
      <c r="P4" s="8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7" t="s">
        <v>46</v>
      </c>
      <c r="AA4" s="6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7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 t="s">
        <v>130</v>
      </c>
      <c r="B6" s="14" t="s">
        <v>130</v>
      </c>
      <c r="C6" s="9" t="s">
        <v>73</v>
      </c>
      <c r="D6" s="13" t="s">
        <v>268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135</v>
      </c>
      <c r="T6" s="12" t="s">
        <v>63</v>
      </c>
      <c r="U6" s="11">
        <v>5000</v>
      </c>
      <c r="V6" s="10">
        <v>5333</v>
      </c>
      <c r="W6" s="10">
        <v>0</v>
      </c>
      <c r="X6" s="10">
        <v>5370</v>
      </c>
      <c r="Y6" s="10">
        <v>0</v>
      </c>
      <c r="Z6" s="9" t="s">
        <v>269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111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288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>
        <v>45985</v>
      </c>
      <c r="B7" s="14" t="s">
        <v>448</v>
      </c>
      <c r="C7" s="9" t="s">
        <v>437</v>
      </c>
      <c r="D7" s="13" t="s">
        <v>438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 t="s">
        <v>90</v>
      </c>
      <c r="M7" s="10" t="s">
        <v>62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 t="s">
        <v>67</v>
      </c>
      <c r="T7" s="12">
        <v>45995</v>
      </c>
      <c r="U7" s="11">
        <v>4000</v>
      </c>
      <c r="V7" s="10">
        <v>4000</v>
      </c>
      <c r="W7" s="10">
        <v>0</v>
      </c>
      <c r="X7" s="10">
        <v>4250</v>
      </c>
      <c r="Y7" s="10">
        <v>0</v>
      </c>
      <c r="Z7" s="9" t="s">
        <v>269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112</v>
      </c>
      <c r="AH7" s="1" t="s">
        <v>74</v>
      </c>
      <c r="AI7" s="1">
        <v>2</v>
      </c>
      <c r="AJ7" s="3">
        <v>45995</v>
      </c>
      <c r="AK7" s="3">
        <v>0</v>
      </c>
      <c r="AL7" s="3">
        <v>45986</v>
      </c>
      <c r="AM7" s="3">
        <v>45993</v>
      </c>
      <c r="AN7" s="3">
        <v>45994</v>
      </c>
      <c r="AO7" s="3">
        <v>45994</v>
      </c>
      <c r="AP7" s="3">
        <v>45990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99</v>
      </c>
      <c r="BD7" s="56">
        <v>0</v>
      </c>
    </row>
    <row r="8" spans="1:56" ht="27.75" customHeight="1" x14ac:dyDescent="0.55000000000000004">
      <c r="A8" s="3">
        <v>0</v>
      </c>
      <c r="B8" s="14">
        <v>0</v>
      </c>
      <c r="C8" s="9">
        <v>0</v>
      </c>
      <c r="D8" s="13">
        <v>0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>
        <v>0</v>
      </c>
      <c r="M8" s="10">
        <v>0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>
        <v>0</v>
      </c>
      <c r="T8" s="12"/>
      <c r="U8" s="11">
        <v>0</v>
      </c>
      <c r="V8" s="10">
        <v>0</v>
      </c>
      <c r="W8" s="10">
        <v>0</v>
      </c>
      <c r="X8" s="10">
        <v>0</v>
      </c>
      <c r="Y8" s="10">
        <v>0</v>
      </c>
      <c r="Z8" s="9" t="s">
        <v>269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58</v>
      </c>
      <c r="AG8" s="1" t="s">
        <v>111</v>
      </c>
      <c r="AH8" s="1">
        <v>0</v>
      </c>
      <c r="AI8" s="1" t="s">
        <v>15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267</v>
      </c>
      <c r="BD8" s="56">
        <v>0</v>
      </c>
    </row>
    <row r="9" spans="1:56" ht="27.75" customHeight="1" x14ac:dyDescent="0.55000000000000004">
      <c r="A9" s="3">
        <v>45993</v>
      </c>
      <c r="B9" s="14" t="s">
        <v>517</v>
      </c>
      <c r="C9" s="9" t="s">
        <v>277</v>
      </c>
      <c r="D9" s="13" t="s">
        <v>518</v>
      </c>
      <c r="E9" s="9">
        <v>17</v>
      </c>
      <c r="F9" s="9">
        <v>26</v>
      </c>
      <c r="G9" s="9" t="s">
        <v>60</v>
      </c>
      <c r="H9" s="9">
        <v>0</v>
      </c>
      <c r="I9" s="9">
        <v>48</v>
      </c>
      <c r="J9" s="9" t="s">
        <v>57</v>
      </c>
      <c r="K9" s="9">
        <v>5</v>
      </c>
      <c r="L9" s="9" t="s">
        <v>90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67</v>
      </c>
      <c r="T9" s="12">
        <v>46003</v>
      </c>
      <c r="U9" s="11">
        <v>12200</v>
      </c>
      <c r="V9" s="10">
        <v>0</v>
      </c>
      <c r="W9" s="10">
        <v>12200</v>
      </c>
      <c r="X9" s="10">
        <v>0</v>
      </c>
      <c r="Y9" s="10">
        <v>12810</v>
      </c>
      <c r="Z9" s="9" t="s">
        <v>502</v>
      </c>
      <c r="AA9" s="8">
        <v>9373.8700000000008</v>
      </c>
      <c r="AB9" s="8">
        <v>5178</v>
      </c>
      <c r="AC9" s="8">
        <v>4195.8700000000008</v>
      </c>
      <c r="AD9" s="8">
        <v>0</v>
      </c>
      <c r="AE9" s="8">
        <v>0</v>
      </c>
      <c r="AF9" s="8">
        <v>0</v>
      </c>
      <c r="AG9" s="1" t="s">
        <v>113</v>
      </c>
      <c r="AH9" s="1" t="s">
        <v>74</v>
      </c>
      <c r="AI9" s="1">
        <v>2</v>
      </c>
      <c r="AJ9" s="3">
        <v>46003</v>
      </c>
      <c r="AK9" s="3">
        <v>0</v>
      </c>
      <c r="AL9" s="3">
        <v>45994</v>
      </c>
      <c r="AM9" s="3">
        <v>46001</v>
      </c>
      <c r="AN9" s="3">
        <v>46002</v>
      </c>
      <c r="AO9" s="3">
        <v>46002</v>
      </c>
      <c r="AP9" s="3">
        <v>45998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99</v>
      </c>
      <c r="BD9" s="56">
        <v>272.63830844444448</v>
      </c>
    </row>
    <row r="10" spans="1:56" ht="27.75" customHeight="1" x14ac:dyDescent="0.55000000000000004">
      <c r="A10" s="3">
        <v>0</v>
      </c>
      <c r="B10" s="14">
        <v>0</v>
      </c>
      <c r="C10" s="9">
        <v>0</v>
      </c>
      <c r="D10" s="13">
        <v>0</v>
      </c>
      <c r="E10" s="9">
        <v>17</v>
      </c>
      <c r="F10" s="9">
        <v>26</v>
      </c>
      <c r="G10" s="9">
        <v>0</v>
      </c>
      <c r="H10" s="9">
        <v>0</v>
      </c>
      <c r="I10" s="9">
        <v>48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502</v>
      </c>
      <c r="AA10" s="8">
        <v>9373.8700000000008</v>
      </c>
      <c r="AB10" s="8">
        <v>5178</v>
      </c>
      <c r="AC10" s="8">
        <v>4195.8700000000008</v>
      </c>
      <c r="AD10" s="8">
        <v>0</v>
      </c>
      <c r="AE10" s="8">
        <v>0</v>
      </c>
      <c r="AF10" s="8" t="s">
        <v>58</v>
      </c>
      <c r="AG10" s="1" t="s">
        <v>113</v>
      </c>
      <c r="AH10" s="1">
        <v>0</v>
      </c>
      <c r="AI10" s="1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519</v>
      </c>
      <c r="BD10" s="56">
        <v>0</v>
      </c>
    </row>
    <row r="11" spans="1:56" ht="27.75" customHeight="1" x14ac:dyDescent="0.55000000000000004">
      <c r="A11" s="3">
        <v>45923</v>
      </c>
      <c r="B11" s="14" t="s">
        <v>248</v>
      </c>
      <c r="C11" s="9" t="s">
        <v>247</v>
      </c>
      <c r="D11" s="13" t="s">
        <v>249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0</v>
      </c>
      <c r="Q11" s="10">
        <v>0</v>
      </c>
      <c r="R11" s="10">
        <v>0</v>
      </c>
      <c r="S11" s="9" t="s">
        <v>67</v>
      </c>
      <c r="T11" s="12">
        <v>46011</v>
      </c>
      <c r="U11" s="11">
        <v>10000</v>
      </c>
      <c r="V11" s="10">
        <v>10000</v>
      </c>
      <c r="W11" s="10">
        <v>0</v>
      </c>
      <c r="X11" s="10">
        <v>11350</v>
      </c>
      <c r="Y11" s="10">
        <v>0</v>
      </c>
      <c r="Z11" s="9" t="s">
        <v>128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112</v>
      </c>
      <c r="AH11" s="1" t="s">
        <v>72</v>
      </c>
      <c r="AI11" s="1">
        <v>3</v>
      </c>
      <c r="AJ11" s="3">
        <v>46011</v>
      </c>
      <c r="AK11" s="3">
        <v>0</v>
      </c>
      <c r="AL11" s="3">
        <v>46001</v>
      </c>
      <c r="AM11" s="3">
        <v>46008</v>
      </c>
      <c r="AN11" s="3">
        <v>46009</v>
      </c>
      <c r="AO11" s="3">
        <v>46009</v>
      </c>
      <c r="AP11" s="3">
        <v>46006</v>
      </c>
      <c r="AQ11" s="3">
        <v>46010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45975</v>
      </c>
      <c r="B12" s="14" t="s">
        <v>405</v>
      </c>
      <c r="C12" s="9" t="s">
        <v>289</v>
      </c>
      <c r="D12" s="13" t="s">
        <v>295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87.137807143391967</v>
      </c>
      <c r="Q12" s="10">
        <v>0</v>
      </c>
      <c r="R12" s="10">
        <v>87.137807143391967</v>
      </c>
      <c r="S12" s="9" t="s">
        <v>119</v>
      </c>
      <c r="T12" s="12">
        <v>46011</v>
      </c>
      <c r="U12" s="11">
        <v>40000</v>
      </c>
      <c r="V12" s="10">
        <v>36940</v>
      </c>
      <c r="W12" s="10">
        <v>3060</v>
      </c>
      <c r="X12" s="10">
        <v>42000</v>
      </c>
      <c r="Y12" s="10">
        <v>0</v>
      </c>
      <c r="Z12" s="9" t="s">
        <v>128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111</v>
      </c>
      <c r="AH12" s="1" t="s">
        <v>72</v>
      </c>
      <c r="AI12" s="1">
        <v>3</v>
      </c>
      <c r="AJ12" s="3">
        <v>46011</v>
      </c>
      <c r="AK12" s="3">
        <v>0</v>
      </c>
      <c r="AL12" s="3">
        <v>46001</v>
      </c>
      <c r="AM12" s="3">
        <v>46008</v>
      </c>
      <c r="AN12" s="3">
        <v>46009</v>
      </c>
      <c r="AO12" s="3">
        <v>46009</v>
      </c>
      <c r="AP12" s="3">
        <v>46006</v>
      </c>
      <c r="AQ12" s="3">
        <v>46010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45975</v>
      </c>
      <c r="B13" s="14" t="s">
        <v>405</v>
      </c>
      <c r="C13" s="9" t="s">
        <v>289</v>
      </c>
      <c r="D13" s="13" t="s">
        <v>290</v>
      </c>
      <c r="E13" s="9">
        <v>18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 t="s">
        <v>90</v>
      </c>
      <c r="M13" s="10">
        <v>19</v>
      </c>
      <c r="N13" s="9">
        <v>27</v>
      </c>
      <c r="O13" s="9">
        <v>90</v>
      </c>
      <c r="P13" s="10">
        <v>569.52815126399992</v>
      </c>
      <c r="Q13" s="10">
        <v>0</v>
      </c>
      <c r="R13" s="10">
        <v>569.52815126399992</v>
      </c>
      <c r="S13" s="9" t="s">
        <v>119</v>
      </c>
      <c r="T13" s="12">
        <v>46011</v>
      </c>
      <c r="U13" s="11">
        <v>20000</v>
      </c>
      <c r="V13" s="10">
        <v>0</v>
      </c>
      <c r="W13" s="10">
        <v>20000</v>
      </c>
      <c r="X13" s="10">
        <v>21000</v>
      </c>
      <c r="Y13" s="10">
        <v>0</v>
      </c>
      <c r="Z13" s="9" t="s">
        <v>128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46011</v>
      </c>
      <c r="AK13" s="3">
        <v>0</v>
      </c>
      <c r="AL13" s="3">
        <v>46001</v>
      </c>
      <c r="AM13" s="3">
        <v>46008</v>
      </c>
      <c r="AN13" s="3">
        <v>46009</v>
      </c>
      <c r="AO13" s="3">
        <v>46009</v>
      </c>
      <c r="AP13" s="3">
        <v>46006</v>
      </c>
      <c r="AQ13" s="3">
        <v>46010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0</v>
      </c>
    </row>
    <row r="14" spans="1:56" ht="27.75" customHeight="1" x14ac:dyDescent="0.55000000000000004">
      <c r="A14" s="3">
        <v>45923</v>
      </c>
      <c r="B14" s="14" t="s">
        <v>248</v>
      </c>
      <c r="C14" s="9" t="s">
        <v>247</v>
      </c>
      <c r="D14" s="13" t="s">
        <v>249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90</v>
      </c>
      <c r="M14" s="10">
        <v>19</v>
      </c>
      <c r="N14" s="9">
        <v>31</v>
      </c>
      <c r="O14" s="9">
        <v>40</v>
      </c>
      <c r="P14" s="10">
        <v>1017.1819656319999</v>
      </c>
      <c r="Q14" s="10">
        <v>0</v>
      </c>
      <c r="R14" s="10">
        <v>1017.1819656319999</v>
      </c>
      <c r="S14" s="9" t="s">
        <v>67</v>
      </c>
      <c r="T14" s="12">
        <v>46011</v>
      </c>
      <c r="U14" s="11">
        <v>70000</v>
      </c>
      <c r="V14" s="10">
        <v>0</v>
      </c>
      <c r="W14" s="10">
        <v>70000</v>
      </c>
      <c r="X14" s="10">
        <v>0</v>
      </c>
      <c r="Y14" s="10">
        <v>73500</v>
      </c>
      <c r="Z14" s="9" t="s">
        <v>128</v>
      </c>
      <c r="AA14" s="8">
        <v>57696.100000000006</v>
      </c>
      <c r="AB14" s="8">
        <v>2615</v>
      </c>
      <c r="AC14" s="8">
        <v>55081.100000000006</v>
      </c>
      <c r="AD14" s="8">
        <v>0</v>
      </c>
      <c r="AE14" s="8">
        <v>0</v>
      </c>
      <c r="AF14" s="8">
        <v>0</v>
      </c>
      <c r="AG14" s="1" t="s">
        <v>112</v>
      </c>
      <c r="AH14" s="1" t="s">
        <v>72</v>
      </c>
      <c r="AI14" s="1">
        <v>3</v>
      </c>
      <c r="AJ14" s="3">
        <v>46011</v>
      </c>
      <c r="AK14" s="3">
        <v>0</v>
      </c>
      <c r="AL14" s="3">
        <v>46001</v>
      </c>
      <c r="AM14" s="3">
        <v>46008</v>
      </c>
      <c r="AN14" s="3">
        <v>46009</v>
      </c>
      <c r="AO14" s="3">
        <v>46009</v>
      </c>
      <c r="AP14" s="3">
        <v>46006</v>
      </c>
      <c r="AQ14" s="3">
        <v>46010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3789.5796800000007</v>
      </c>
    </row>
    <row r="15" spans="1:56" ht="27.75" customHeight="1" x14ac:dyDescent="0.55000000000000004">
      <c r="A15" s="3">
        <v>0</v>
      </c>
      <c r="B15" s="14">
        <v>0</v>
      </c>
      <c r="C15" s="9" t="s">
        <v>162</v>
      </c>
      <c r="D15" s="13" t="s">
        <v>93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128</v>
      </c>
      <c r="AA15" s="8">
        <v>57696.100000000006</v>
      </c>
      <c r="AB15" s="8">
        <v>2615</v>
      </c>
      <c r="AC15" s="8">
        <v>55081.100000000006</v>
      </c>
      <c r="AD15" s="8">
        <v>0</v>
      </c>
      <c r="AE15" s="8">
        <v>0</v>
      </c>
      <c r="AF15" s="8" t="s">
        <v>58</v>
      </c>
      <c r="AG15" s="1" t="s">
        <v>112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0</v>
      </c>
    </row>
    <row r="16" spans="1:56" ht="27.75" customHeight="1" x14ac:dyDescent="0.55000000000000004">
      <c r="A16" s="3">
        <v>45972</v>
      </c>
      <c r="B16" s="14" t="s">
        <v>375</v>
      </c>
      <c r="C16" s="9" t="s">
        <v>276</v>
      </c>
      <c r="D16" s="13" t="s">
        <v>343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321</v>
      </c>
      <c r="T16" s="12">
        <v>46027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322</v>
      </c>
      <c r="AA16" s="8">
        <v>4400.55</v>
      </c>
      <c r="AB16" s="8">
        <v>4400.55</v>
      </c>
      <c r="AC16" s="8">
        <v>0</v>
      </c>
      <c r="AD16" s="8">
        <v>0</v>
      </c>
      <c r="AE16" s="8">
        <v>4400.55</v>
      </c>
      <c r="AF16" s="8" t="s">
        <v>323</v>
      </c>
      <c r="AG16" s="1" t="s">
        <v>112</v>
      </c>
      <c r="AH16" s="1" t="s">
        <v>75</v>
      </c>
      <c r="AI16" s="1">
        <v>4</v>
      </c>
      <c r="AJ16" s="3">
        <v>46027</v>
      </c>
      <c r="AK16" s="3">
        <v>46023</v>
      </c>
      <c r="AL16" s="3">
        <v>46016</v>
      </c>
      <c r="AM16" s="3">
        <v>46024</v>
      </c>
      <c r="AN16" s="3">
        <v>46025</v>
      </c>
      <c r="AO16" s="3">
        <v>46026</v>
      </c>
      <c r="AP16" s="3">
        <v>46022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0</v>
      </c>
    </row>
    <row r="17" spans="1:56" ht="27.75" customHeight="1" x14ac:dyDescent="0.55000000000000004">
      <c r="A17" s="3">
        <v>45972</v>
      </c>
      <c r="B17" s="14" t="s">
        <v>344</v>
      </c>
      <c r="C17" s="9" t="s">
        <v>276</v>
      </c>
      <c r="D17" s="13" t="s">
        <v>345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321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322</v>
      </c>
      <c r="AA17" s="8">
        <v>4400.55</v>
      </c>
      <c r="AB17" s="8">
        <v>4400.55</v>
      </c>
      <c r="AC17" s="8">
        <v>0</v>
      </c>
      <c r="AD17" s="8">
        <v>0</v>
      </c>
      <c r="AE17" s="8">
        <v>4400.55</v>
      </c>
      <c r="AF17" s="8" t="s">
        <v>323</v>
      </c>
      <c r="AG17" s="1" t="s">
        <v>112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0</v>
      </c>
    </row>
    <row r="18" spans="1:56" ht="27.75" customHeight="1" x14ac:dyDescent="0.55000000000000004">
      <c r="A18" s="3">
        <v>45965</v>
      </c>
      <c r="B18" s="14" t="s">
        <v>336</v>
      </c>
      <c r="C18" s="9" t="s">
        <v>276</v>
      </c>
      <c r="D18" s="13" t="s">
        <v>324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321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322</v>
      </c>
      <c r="AA18" s="8">
        <v>4400.55</v>
      </c>
      <c r="AB18" s="8">
        <v>4400.55</v>
      </c>
      <c r="AC18" s="8">
        <v>0</v>
      </c>
      <c r="AD18" s="8">
        <v>0</v>
      </c>
      <c r="AE18" s="8">
        <v>4400.55</v>
      </c>
      <c r="AF18" s="8" t="s">
        <v>323</v>
      </c>
      <c r="AG18" s="1" t="s">
        <v>111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0</v>
      </c>
    </row>
    <row r="19" spans="1:56" ht="27.75" customHeight="1" x14ac:dyDescent="0.55000000000000004">
      <c r="A19" s="3">
        <v>45972</v>
      </c>
      <c r="B19" s="14" t="s">
        <v>344</v>
      </c>
      <c r="C19" s="9" t="s">
        <v>276</v>
      </c>
      <c r="D19" s="13" t="s">
        <v>345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321</v>
      </c>
      <c r="T19" s="12">
        <v>46086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322</v>
      </c>
      <c r="AA19" s="8">
        <v>4400.55</v>
      </c>
      <c r="AB19" s="8">
        <v>4400.55</v>
      </c>
      <c r="AC19" s="8">
        <v>0</v>
      </c>
      <c r="AD19" s="8">
        <v>0</v>
      </c>
      <c r="AE19" s="8">
        <v>4400.55</v>
      </c>
      <c r="AF19" s="8" t="s">
        <v>323</v>
      </c>
      <c r="AG19" s="1" t="s">
        <v>112</v>
      </c>
      <c r="AH19" s="1" t="s">
        <v>75</v>
      </c>
      <c r="AI19" s="1">
        <v>4</v>
      </c>
      <c r="AJ19" s="3">
        <v>46086</v>
      </c>
      <c r="AK19" s="3">
        <v>46082</v>
      </c>
      <c r="AL19" s="3">
        <v>46075</v>
      </c>
      <c r="AM19" s="3">
        <v>46083</v>
      </c>
      <c r="AN19" s="3">
        <v>46084</v>
      </c>
      <c r="AO19" s="3">
        <v>46085</v>
      </c>
      <c r="AP19" s="3">
        <v>46081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0</v>
      </c>
    </row>
    <row r="20" spans="1:56" ht="27.75" customHeight="1" x14ac:dyDescent="0.55000000000000004">
      <c r="A20" s="3">
        <v>45972</v>
      </c>
      <c r="B20" s="14" t="s">
        <v>375</v>
      </c>
      <c r="C20" s="9" t="s">
        <v>276</v>
      </c>
      <c r="D20" s="13" t="s">
        <v>343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321</v>
      </c>
      <c r="T20" s="12">
        <v>46204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322</v>
      </c>
      <c r="AA20" s="8">
        <v>4400.55</v>
      </c>
      <c r="AB20" s="8">
        <v>1321</v>
      </c>
      <c r="AC20" s="8">
        <v>3079.55</v>
      </c>
      <c r="AD20" s="8">
        <v>0</v>
      </c>
      <c r="AE20" s="8">
        <v>4400.55</v>
      </c>
      <c r="AF20" s="8" t="s">
        <v>323</v>
      </c>
      <c r="AG20" s="1" t="s">
        <v>113</v>
      </c>
      <c r="AH20" s="1" t="s">
        <v>75</v>
      </c>
      <c r="AI20" s="1">
        <v>4</v>
      </c>
      <c r="AJ20" s="3">
        <v>46204</v>
      </c>
      <c r="AK20" s="3">
        <v>46200</v>
      </c>
      <c r="AL20" s="3">
        <v>46193</v>
      </c>
      <c r="AM20" s="3">
        <v>46201</v>
      </c>
      <c r="AN20" s="3">
        <v>46202</v>
      </c>
      <c r="AO20" s="3">
        <v>46203</v>
      </c>
      <c r="AP20" s="3">
        <v>46199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197.09120000000004</v>
      </c>
    </row>
    <row r="21" spans="1:56" ht="27.75" customHeight="1" x14ac:dyDescent="0.55000000000000004">
      <c r="A21" s="3">
        <v>0</v>
      </c>
      <c r="B21" s="14">
        <v>0</v>
      </c>
      <c r="C21" s="9">
        <v>0</v>
      </c>
      <c r="D21" s="13" t="s">
        <v>93</v>
      </c>
      <c r="E21" s="9">
        <v>18</v>
      </c>
      <c r="F21" s="9">
        <v>25</v>
      </c>
      <c r="G21" s="9" t="s">
        <v>60</v>
      </c>
      <c r="H21" s="9">
        <v>0</v>
      </c>
      <c r="I21" s="9">
        <v>50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322</v>
      </c>
      <c r="AA21" s="8">
        <v>22002.75</v>
      </c>
      <c r="AB21" s="8">
        <v>18923.2</v>
      </c>
      <c r="AC21" s="8">
        <v>3079.55</v>
      </c>
      <c r="AD21" s="8">
        <v>0</v>
      </c>
      <c r="AE21" s="8">
        <v>22002.75</v>
      </c>
      <c r="AF21" s="8" t="s">
        <v>58</v>
      </c>
      <c r="AG21" s="1" t="s">
        <v>113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325</v>
      </c>
      <c r="BD21" s="56">
        <v>0</v>
      </c>
    </row>
    <row r="22" spans="1:56" ht="27.75" customHeight="1" x14ac:dyDescent="0.55000000000000004">
      <c r="A22" s="3">
        <v>45992</v>
      </c>
      <c r="B22" s="14" t="s">
        <v>520</v>
      </c>
      <c r="C22" s="9" t="s">
        <v>177</v>
      </c>
      <c r="D22" s="13" t="s">
        <v>364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45999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144</v>
      </c>
      <c r="AA22" s="8">
        <v>17602.2</v>
      </c>
      <c r="AB22" s="8">
        <v>17602.2</v>
      </c>
      <c r="AC22" s="8">
        <v>0</v>
      </c>
      <c r="AD22" s="8">
        <v>0</v>
      </c>
      <c r="AE22" s="8">
        <v>0</v>
      </c>
      <c r="AF22" s="8">
        <v>0</v>
      </c>
      <c r="AG22" s="1" t="s">
        <v>113</v>
      </c>
      <c r="AH22" s="1" t="s">
        <v>74</v>
      </c>
      <c r="AI22" s="1">
        <v>2</v>
      </c>
      <c r="AJ22" s="3">
        <v>45999</v>
      </c>
      <c r="AK22" s="3">
        <v>0</v>
      </c>
      <c r="AL22" s="3">
        <v>45990</v>
      </c>
      <c r="AM22" s="3">
        <v>45997</v>
      </c>
      <c r="AN22" s="3">
        <v>45998</v>
      </c>
      <c r="AO22" s="3">
        <v>45998</v>
      </c>
      <c r="AP22" s="3">
        <v>45994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99</v>
      </c>
      <c r="BD22" s="56">
        <v>0</v>
      </c>
    </row>
    <row r="23" spans="1:56" ht="27.75" customHeight="1" x14ac:dyDescent="0.55000000000000004">
      <c r="A23" s="3">
        <v>45982</v>
      </c>
      <c r="B23" s="14" t="s">
        <v>431</v>
      </c>
      <c r="C23" s="9" t="s">
        <v>131</v>
      </c>
      <c r="D23" s="13" t="s">
        <v>120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46002</v>
      </c>
      <c r="U23" s="11">
        <v>50000</v>
      </c>
      <c r="V23" s="10">
        <v>0</v>
      </c>
      <c r="W23" s="10">
        <v>50000</v>
      </c>
      <c r="X23" s="10">
        <v>50875</v>
      </c>
      <c r="Y23" s="10">
        <v>0</v>
      </c>
      <c r="Z23" s="9" t="s">
        <v>144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113</v>
      </c>
      <c r="AH23" s="1" t="s">
        <v>74</v>
      </c>
      <c r="AI23" s="1">
        <v>2</v>
      </c>
      <c r="AJ23" s="3">
        <v>46002</v>
      </c>
      <c r="AK23" s="3">
        <v>0</v>
      </c>
      <c r="AL23" s="3">
        <v>45993</v>
      </c>
      <c r="AM23" s="3">
        <v>46000</v>
      </c>
      <c r="AN23" s="3">
        <v>46001</v>
      </c>
      <c r="AO23" s="3">
        <v>46001</v>
      </c>
      <c r="AP23" s="3">
        <v>45997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426</v>
      </c>
      <c r="AZ23" s="2">
        <v>0</v>
      </c>
      <c r="BA23" s="2">
        <v>0</v>
      </c>
      <c r="BB23" s="2">
        <v>0</v>
      </c>
      <c r="BC23" s="1" t="s">
        <v>99</v>
      </c>
      <c r="BD23" s="56">
        <v>0</v>
      </c>
    </row>
    <row r="24" spans="1:56" ht="27.75" customHeight="1" x14ac:dyDescent="0.55000000000000004">
      <c r="A24" s="3">
        <v>45982</v>
      </c>
      <c r="B24" s="14" t="s">
        <v>432</v>
      </c>
      <c r="C24" s="9" t="s">
        <v>131</v>
      </c>
      <c r="D24" s="13" t="s">
        <v>161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46002</v>
      </c>
      <c r="U24" s="11">
        <v>20000</v>
      </c>
      <c r="V24" s="10">
        <v>1419</v>
      </c>
      <c r="W24" s="10">
        <v>18581</v>
      </c>
      <c r="X24" s="10">
        <v>21245</v>
      </c>
      <c r="Y24" s="10">
        <v>0</v>
      </c>
      <c r="Z24" s="9" t="s">
        <v>144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112</v>
      </c>
      <c r="AH24" s="1" t="s">
        <v>74</v>
      </c>
      <c r="AI24" s="1">
        <v>2</v>
      </c>
      <c r="AJ24" s="3">
        <v>46002</v>
      </c>
      <c r="AK24" s="3">
        <v>0</v>
      </c>
      <c r="AL24" s="3">
        <v>45993</v>
      </c>
      <c r="AM24" s="3">
        <v>46000</v>
      </c>
      <c r="AN24" s="3">
        <v>46001</v>
      </c>
      <c r="AO24" s="3">
        <v>46001</v>
      </c>
      <c r="AP24" s="3">
        <v>45997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426</v>
      </c>
      <c r="AZ24" s="2">
        <v>0</v>
      </c>
      <c r="BA24" s="2">
        <v>0</v>
      </c>
      <c r="BB24" s="2">
        <v>0</v>
      </c>
      <c r="BC24" s="1" t="s">
        <v>99</v>
      </c>
      <c r="BD24" s="56">
        <v>0</v>
      </c>
    </row>
    <row r="25" spans="1:56" ht="27.75" customHeight="1" x14ac:dyDescent="0.55000000000000004">
      <c r="A25" s="3">
        <v>45974</v>
      </c>
      <c r="B25" s="14" t="s">
        <v>365</v>
      </c>
      <c r="C25" s="9" t="s">
        <v>177</v>
      </c>
      <c r="D25" s="13" t="s">
        <v>299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46010</v>
      </c>
      <c r="U25" s="11">
        <v>10000</v>
      </c>
      <c r="V25" s="10">
        <v>0</v>
      </c>
      <c r="W25" s="10">
        <v>10000</v>
      </c>
      <c r="X25" s="10">
        <v>10500</v>
      </c>
      <c r="Y25" s="10">
        <v>0</v>
      </c>
      <c r="Z25" s="9" t="s">
        <v>144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113</v>
      </c>
      <c r="AH25" s="1" t="s">
        <v>74</v>
      </c>
      <c r="AI25" s="1">
        <v>2</v>
      </c>
      <c r="AJ25" s="3">
        <v>46010</v>
      </c>
      <c r="AK25" s="3">
        <v>0</v>
      </c>
      <c r="AL25" s="3">
        <v>46001</v>
      </c>
      <c r="AM25" s="3">
        <v>46008</v>
      </c>
      <c r="AN25" s="3">
        <v>46009</v>
      </c>
      <c r="AO25" s="3">
        <v>46009</v>
      </c>
      <c r="AP25" s="3">
        <v>46005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99</v>
      </c>
      <c r="BD25" s="56">
        <v>0</v>
      </c>
    </row>
    <row r="26" spans="1:56" ht="27.75" customHeight="1" x14ac:dyDescent="0.55000000000000004">
      <c r="A26" s="3">
        <v>45974</v>
      </c>
      <c r="B26" s="14" t="s">
        <v>365</v>
      </c>
      <c r="C26" s="9" t="s">
        <v>177</v>
      </c>
      <c r="D26" s="13" t="s">
        <v>298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46010</v>
      </c>
      <c r="U26" s="11">
        <v>10000</v>
      </c>
      <c r="V26" s="10">
        <v>0</v>
      </c>
      <c r="W26" s="10">
        <v>10000</v>
      </c>
      <c r="X26" s="10">
        <v>10500</v>
      </c>
      <c r="Y26" s="10">
        <v>0</v>
      </c>
      <c r="Z26" s="9" t="s">
        <v>144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112</v>
      </c>
      <c r="AH26" s="1" t="s">
        <v>74</v>
      </c>
      <c r="AI26" s="1">
        <v>2</v>
      </c>
      <c r="AJ26" s="3">
        <v>46010</v>
      </c>
      <c r="AK26" s="3">
        <v>0</v>
      </c>
      <c r="AL26" s="3">
        <v>46001</v>
      </c>
      <c r="AM26" s="3">
        <v>46008</v>
      </c>
      <c r="AN26" s="3">
        <v>46009</v>
      </c>
      <c r="AO26" s="3">
        <v>46009</v>
      </c>
      <c r="AP26" s="3">
        <v>46005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99</v>
      </c>
      <c r="BD26" s="56">
        <v>0</v>
      </c>
    </row>
    <row r="27" spans="1:56" ht="27.75" customHeight="1" x14ac:dyDescent="0.55000000000000004">
      <c r="A27" s="3">
        <v>45982</v>
      </c>
      <c r="B27" s="14" t="s">
        <v>431</v>
      </c>
      <c r="C27" s="9" t="s">
        <v>131</v>
      </c>
      <c r="D27" s="13" t="s">
        <v>120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46009</v>
      </c>
      <c r="U27" s="11">
        <v>50000</v>
      </c>
      <c r="V27" s="10">
        <v>0</v>
      </c>
      <c r="W27" s="10">
        <v>50000</v>
      </c>
      <c r="X27" s="10">
        <v>0</v>
      </c>
      <c r="Y27" s="10">
        <v>52500</v>
      </c>
      <c r="Z27" s="9" t="s">
        <v>144</v>
      </c>
      <c r="AA27" s="8">
        <v>44005.499999999993</v>
      </c>
      <c r="AB27" s="8">
        <v>44005.499999999993</v>
      </c>
      <c r="AC27" s="8">
        <v>0</v>
      </c>
      <c r="AD27" s="8">
        <v>0</v>
      </c>
      <c r="AE27" s="8">
        <v>0</v>
      </c>
      <c r="AF27" s="8">
        <v>0</v>
      </c>
      <c r="AG27" s="1" t="s">
        <v>112</v>
      </c>
      <c r="AH27" s="1" t="s">
        <v>74</v>
      </c>
      <c r="AI27" s="1">
        <v>2</v>
      </c>
      <c r="AJ27" s="3">
        <v>46009</v>
      </c>
      <c r="AK27" s="3">
        <v>0</v>
      </c>
      <c r="AL27" s="3">
        <v>46000</v>
      </c>
      <c r="AM27" s="3">
        <v>46007</v>
      </c>
      <c r="AN27" s="3">
        <v>46008</v>
      </c>
      <c r="AO27" s="3">
        <v>46008</v>
      </c>
      <c r="AP27" s="3">
        <v>46004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 t="s">
        <v>427</v>
      </c>
      <c r="AZ27" s="2">
        <v>0</v>
      </c>
      <c r="BA27" s="2">
        <v>0</v>
      </c>
      <c r="BB27" s="2">
        <v>0</v>
      </c>
      <c r="BC27" s="1" t="s">
        <v>99</v>
      </c>
      <c r="BD27" s="56">
        <v>0</v>
      </c>
    </row>
    <row r="28" spans="1:56" ht="27.75" customHeight="1" x14ac:dyDescent="0.55000000000000004">
      <c r="A28" s="3">
        <v>45982</v>
      </c>
      <c r="B28" s="14" t="s">
        <v>432</v>
      </c>
      <c r="C28" s="9" t="s">
        <v>131</v>
      </c>
      <c r="D28" s="13" t="s">
        <v>161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46009</v>
      </c>
      <c r="U28" s="11">
        <v>20000</v>
      </c>
      <c r="V28" s="10">
        <v>0</v>
      </c>
      <c r="W28" s="10">
        <v>20000</v>
      </c>
      <c r="X28" s="10">
        <v>21245</v>
      </c>
      <c r="Y28" s="10">
        <v>0</v>
      </c>
      <c r="Z28" s="9" t="s">
        <v>144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61</v>
      </c>
      <c r="AH28" s="1" t="s">
        <v>74</v>
      </c>
      <c r="AI28" s="1">
        <v>2</v>
      </c>
      <c r="AJ28" s="3">
        <v>46009</v>
      </c>
      <c r="AK28" s="3">
        <v>0</v>
      </c>
      <c r="AL28" s="3">
        <v>46000</v>
      </c>
      <c r="AM28" s="3">
        <v>46007</v>
      </c>
      <c r="AN28" s="3">
        <v>46008</v>
      </c>
      <c r="AO28" s="3">
        <v>46008</v>
      </c>
      <c r="AP28" s="3">
        <v>46004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 t="s">
        <v>427</v>
      </c>
      <c r="AZ28" s="2">
        <v>0</v>
      </c>
      <c r="BA28" s="2">
        <v>0</v>
      </c>
      <c r="BB28" s="2">
        <v>0</v>
      </c>
      <c r="BC28" s="1" t="s">
        <v>99</v>
      </c>
      <c r="BD28" s="56">
        <v>0</v>
      </c>
    </row>
    <row r="29" spans="1:56" ht="27.75" customHeight="1" x14ac:dyDescent="0.55000000000000004">
      <c r="A29" s="3">
        <v>0</v>
      </c>
      <c r="B29" s="14" t="s">
        <v>521</v>
      </c>
      <c r="C29" s="9" t="s">
        <v>177</v>
      </c>
      <c r="D29" s="13" t="s">
        <v>364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71</v>
      </c>
      <c r="T29" s="12">
        <v>46013</v>
      </c>
      <c r="U29" s="11">
        <v>20000</v>
      </c>
      <c r="V29" s="10">
        <v>0</v>
      </c>
      <c r="W29" s="10">
        <v>20000</v>
      </c>
      <c r="X29" s="10">
        <v>0</v>
      </c>
      <c r="Y29" s="10">
        <v>21000</v>
      </c>
      <c r="Z29" s="9" t="s">
        <v>144</v>
      </c>
      <c r="AA29" s="8">
        <v>17602.2</v>
      </c>
      <c r="AB29" s="8">
        <v>17602.2</v>
      </c>
      <c r="AC29" s="8">
        <v>0</v>
      </c>
      <c r="AD29" s="8">
        <v>0</v>
      </c>
      <c r="AE29" s="8">
        <v>0</v>
      </c>
      <c r="AF29" s="8">
        <v>0</v>
      </c>
      <c r="AG29" s="1" t="s">
        <v>111</v>
      </c>
      <c r="AH29" s="1" t="s">
        <v>74</v>
      </c>
      <c r="AI29" s="1">
        <v>2</v>
      </c>
      <c r="AJ29" s="3">
        <v>46013</v>
      </c>
      <c r="AK29" s="3">
        <v>0</v>
      </c>
      <c r="AL29" s="3">
        <v>46004</v>
      </c>
      <c r="AM29" s="3">
        <v>46011</v>
      </c>
      <c r="AN29" s="3">
        <v>46012</v>
      </c>
      <c r="AO29" s="3">
        <v>46012</v>
      </c>
      <c r="AP29" s="3">
        <v>46008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99</v>
      </c>
      <c r="BD29" s="56">
        <v>0</v>
      </c>
    </row>
    <row r="30" spans="1:56" ht="27.75" customHeight="1" x14ac:dyDescent="0.55000000000000004">
      <c r="A30" s="3" t="s">
        <v>130</v>
      </c>
      <c r="B30" s="14" t="s">
        <v>130</v>
      </c>
      <c r="C30" s="9" t="s">
        <v>164</v>
      </c>
      <c r="D30" s="13" t="s">
        <v>165</v>
      </c>
      <c r="E30" s="9">
        <v>19</v>
      </c>
      <c r="F30" s="9">
        <v>32</v>
      </c>
      <c r="G30" s="9" t="s">
        <v>60</v>
      </c>
      <c r="H30" s="9">
        <v>0</v>
      </c>
      <c r="I30" s="9">
        <v>64</v>
      </c>
      <c r="J30" s="9" t="s">
        <v>57</v>
      </c>
      <c r="K30" s="9">
        <v>5</v>
      </c>
      <c r="L30" s="9" t="s">
        <v>90</v>
      </c>
      <c r="M30" s="10">
        <v>20</v>
      </c>
      <c r="N30" s="9">
        <v>35</v>
      </c>
      <c r="O30" s="9">
        <v>40</v>
      </c>
      <c r="P30" s="10">
        <v>341.36903080895991</v>
      </c>
      <c r="Q30" s="10">
        <v>0</v>
      </c>
      <c r="R30" s="10">
        <v>341.36903080895991</v>
      </c>
      <c r="S30" s="9" t="s">
        <v>67</v>
      </c>
      <c r="T30" s="12">
        <v>46016</v>
      </c>
      <c r="U30" s="11">
        <v>20000</v>
      </c>
      <c r="V30" s="10">
        <v>233</v>
      </c>
      <c r="W30" s="10">
        <v>19767</v>
      </c>
      <c r="X30" s="10">
        <v>0</v>
      </c>
      <c r="Y30" s="10">
        <v>20755.350000000002</v>
      </c>
      <c r="Z30" s="9" t="s">
        <v>144</v>
      </c>
      <c r="AA30" s="8">
        <v>18501.714330000003</v>
      </c>
      <c r="AB30" s="8">
        <v>4533</v>
      </c>
      <c r="AC30" s="8">
        <v>13968.714330000003</v>
      </c>
      <c r="AD30" s="8">
        <v>0</v>
      </c>
      <c r="AE30" s="8">
        <v>0</v>
      </c>
      <c r="AF30" s="8">
        <v>0</v>
      </c>
      <c r="AG30" s="1" t="s">
        <v>111</v>
      </c>
      <c r="AH30" s="1" t="s">
        <v>72</v>
      </c>
      <c r="AI30" s="1">
        <v>3</v>
      </c>
      <c r="AJ30" s="3">
        <v>46016</v>
      </c>
      <c r="AK30" s="3">
        <v>0</v>
      </c>
      <c r="AL30" s="3">
        <v>46006</v>
      </c>
      <c r="AM30" s="3">
        <v>46013</v>
      </c>
      <c r="AN30" s="3">
        <v>46014</v>
      </c>
      <c r="AO30" s="3">
        <v>46014</v>
      </c>
      <c r="AP30" s="3">
        <v>46011</v>
      </c>
      <c r="AQ30" s="3">
        <v>46015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99</v>
      </c>
      <c r="BD30" s="56">
        <v>1014.4390762320002</v>
      </c>
    </row>
    <row r="31" spans="1:56" ht="27.75" customHeight="1" x14ac:dyDescent="0.55000000000000004">
      <c r="A31" s="3" t="s">
        <v>130</v>
      </c>
      <c r="B31" s="14" t="s">
        <v>130</v>
      </c>
      <c r="C31" s="9" t="s">
        <v>177</v>
      </c>
      <c r="D31" s="13" t="s">
        <v>61</v>
      </c>
      <c r="E31" s="9">
        <v>19</v>
      </c>
      <c r="F31" s="9">
        <v>30</v>
      </c>
      <c r="G31" s="9" t="s">
        <v>60</v>
      </c>
      <c r="H31" s="9">
        <v>0</v>
      </c>
      <c r="I31" s="9">
        <v>60</v>
      </c>
      <c r="J31" s="9" t="s">
        <v>57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71</v>
      </c>
      <c r="T31" s="12">
        <v>46016</v>
      </c>
      <c r="U31" s="11">
        <v>40000</v>
      </c>
      <c r="V31" s="10">
        <v>0</v>
      </c>
      <c r="W31" s="10">
        <v>40000</v>
      </c>
      <c r="X31" s="10">
        <v>0</v>
      </c>
      <c r="Y31" s="10">
        <v>42000</v>
      </c>
      <c r="Z31" s="9" t="s">
        <v>144</v>
      </c>
      <c r="AA31" s="8">
        <v>35204.400000000001</v>
      </c>
      <c r="AB31" s="8">
        <v>0</v>
      </c>
      <c r="AC31" s="8">
        <v>35204.400000000001</v>
      </c>
      <c r="AD31" s="8">
        <v>0</v>
      </c>
      <c r="AE31" s="8">
        <v>0</v>
      </c>
      <c r="AF31" s="8">
        <v>0</v>
      </c>
      <c r="AG31" s="1" t="s">
        <v>113</v>
      </c>
      <c r="AH31" s="1" t="s">
        <v>74</v>
      </c>
      <c r="AI31" s="1">
        <v>2</v>
      </c>
      <c r="AJ31" s="3">
        <v>46016</v>
      </c>
      <c r="AK31" s="3">
        <v>0</v>
      </c>
      <c r="AL31" s="3">
        <v>46007</v>
      </c>
      <c r="AM31" s="3">
        <v>46014</v>
      </c>
      <c r="AN31" s="3">
        <v>46015</v>
      </c>
      <c r="AO31" s="3">
        <v>46015</v>
      </c>
      <c r="AP31" s="3">
        <v>46011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99</v>
      </c>
      <c r="BD31" s="56">
        <v>2556.6217600000009</v>
      </c>
    </row>
    <row r="32" spans="1:56" ht="27.75" customHeight="1" x14ac:dyDescent="0.55000000000000004">
      <c r="A32" s="3">
        <v>0</v>
      </c>
      <c r="B32" s="14">
        <v>0</v>
      </c>
      <c r="C32" s="9">
        <v>0</v>
      </c>
      <c r="D32" s="13">
        <v>0</v>
      </c>
      <c r="E32" s="9">
        <v>19</v>
      </c>
      <c r="F32" s="9">
        <v>30</v>
      </c>
      <c r="G32" s="9" t="s">
        <v>60</v>
      </c>
      <c r="H32" s="9">
        <v>0</v>
      </c>
      <c r="I32" s="9">
        <v>60</v>
      </c>
      <c r="J32" s="9" t="s">
        <v>57</v>
      </c>
      <c r="K32" s="9">
        <v>5</v>
      </c>
      <c r="L32" s="9">
        <v>0</v>
      </c>
      <c r="M32" s="10">
        <v>0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>
        <v>0</v>
      </c>
      <c r="T32" s="12"/>
      <c r="U32" s="11">
        <v>0</v>
      </c>
      <c r="V32" s="10">
        <v>0</v>
      </c>
      <c r="W32" s="10">
        <v>0</v>
      </c>
      <c r="X32" s="10">
        <v>0</v>
      </c>
      <c r="Y32" s="10">
        <v>0</v>
      </c>
      <c r="Z32" s="9" t="s">
        <v>144</v>
      </c>
      <c r="AA32" s="8">
        <v>132916.01433000001</v>
      </c>
      <c r="AB32" s="8">
        <v>83742.899999999994</v>
      </c>
      <c r="AC32" s="8">
        <v>49173.114330000004</v>
      </c>
      <c r="AD32" s="8">
        <v>0</v>
      </c>
      <c r="AE32" s="8">
        <v>0</v>
      </c>
      <c r="AF32" s="8" t="s">
        <v>58</v>
      </c>
      <c r="AG32" s="1" t="s">
        <v>113</v>
      </c>
      <c r="AH32" s="1">
        <v>0</v>
      </c>
      <c r="AI32" s="1" t="s">
        <v>15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99</v>
      </c>
      <c r="BD32" s="56">
        <v>0</v>
      </c>
    </row>
    <row r="33" spans="1:56" ht="27.75" customHeight="1" x14ac:dyDescent="0.55000000000000004">
      <c r="A33" s="3">
        <v>45989</v>
      </c>
      <c r="B33" s="14" t="s">
        <v>469</v>
      </c>
      <c r="C33" s="9" t="s">
        <v>73</v>
      </c>
      <c r="D33" s="13" t="s">
        <v>360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135</v>
      </c>
      <c r="T33" s="12" t="s">
        <v>63</v>
      </c>
      <c r="U33" s="11">
        <v>714</v>
      </c>
      <c r="V33" s="10">
        <v>0</v>
      </c>
      <c r="W33" s="10">
        <v>714</v>
      </c>
      <c r="X33" s="10">
        <v>3300</v>
      </c>
      <c r="Y33" s="10">
        <v>0</v>
      </c>
      <c r="Z33" s="9" t="s">
        <v>145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475</v>
      </c>
      <c r="AG33" s="1" t="s">
        <v>113</v>
      </c>
      <c r="AH33" s="1" t="s">
        <v>74</v>
      </c>
      <c r="AI33" s="1">
        <v>2</v>
      </c>
      <c r="AJ33" s="3" t="s">
        <v>63</v>
      </c>
      <c r="AK33" s="3">
        <v>0</v>
      </c>
      <c r="AL33" s="3" t="e">
        <v>#VALUE!</v>
      </c>
      <c r="AM33" s="3" t="e">
        <v>#VALUE!</v>
      </c>
      <c r="AN33" s="3" t="e">
        <v>#VALUE!</v>
      </c>
      <c r="AO33" s="3" t="e">
        <v>#VALUE!</v>
      </c>
      <c r="AP33" s="3" t="e">
        <v>#VALUE!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146</v>
      </c>
      <c r="BD33" s="56">
        <v>0</v>
      </c>
    </row>
    <row r="34" spans="1:56" ht="27.75" customHeight="1" x14ac:dyDescent="0.55000000000000004">
      <c r="A34" s="3">
        <v>45989</v>
      </c>
      <c r="B34" s="14" t="s">
        <v>470</v>
      </c>
      <c r="C34" s="9" t="s">
        <v>73</v>
      </c>
      <c r="D34" s="13" t="s">
        <v>185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45997</v>
      </c>
      <c r="U34" s="11">
        <v>5000</v>
      </c>
      <c r="V34" s="10">
        <v>2050</v>
      </c>
      <c r="W34" s="10">
        <v>2950</v>
      </c>
      <c r="X34" s="10">
        <v>5359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477</v>
      </c>
      <c r="AG34" s="1" t="s">
        <v>113</v>
      </c>
      <c r="AH34" s="1" t="s">
        <v>74</v>
      </c>
      <c r="AI34" s="1">
        <v>2</v>
      </c>
      <c r="AJ34" s="3">
        <v>45997</v>
      </c>
      <c r="AK34" s="3">
        <v>0</v>
      </c>
      <c r="AL34" s="3">
        <v>45988</v>
      </c>
      <c r="AM34" s="3">
        <v>45995</v>
      </c>
      <c r="AN34" s="3">
        <v>45996</v>
      </c>
      <c r="AO34" s="3">
        <v>45996</v>
      </c>
      <c r="AP34" s="3">
        <v>45992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45989</v>
      </c>
      <c r="B35" s="14" t="s">
        <v>470</v>
      </c>
      <c r="C35" s="9" t="s">
        <v>73</v>
      </c>
      <c r="D35" s="13" t="s">
        <v>272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45997</v>
      </c>
      <c r="U35" s="11">
        <v>5000</v>
      </c>
      <c r="V35" s="10">
        <v>0</v>
      </c>
      <c r="W35" s="10">
        <v>5000</v>
      </c>
      <c r="X35" s="10">
        <v>5250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477</v>
      </c>
      <c r="AG35" s="1" t="s">
        <v>115</v>
      </c>
      <c r="AH35" s="1" t="s">
        <v>74</v>
      </c>
      <c r="AI35" s="1">
        <v>2</v>
      </c>
      <c r="AJ35" s="3">
        <v>45997</v>
      </c>
      <c r="AK35" s="3">
        <v>0</v>
      </c>
      <c r="AL35" s="3">
        <v>45988</v>
      </c>
      <c r="AM35" s="3">
        <v>45995</v>
      </c>
      <c r="AN35" s="3">
        <v>45996</v>
      </c>
      <c r="AO35" s="3">
        <v>45996</v>
      </c>
      <c r="AP35" s="3">
        <v>45992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45989</v>
      </c>
      <c r="B36" s="14" t="s">
        <v>470</v>
      </c>
      <c r="C36" s="9" t="s">
        <v>73</v>
      </c>
      <c r="D36" s="13" t="s">
        <v>331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45997</v>
      </c>
      <c r="U36" s="11">
        <v>5000</v>
      </c>
      <c r="V36" s="10">
        <v>0</v>
      </c>
      <c r="W36" s="10">
        <v>5000</v>
      </c>
      <c r="X36" s="10">
        <v>5300</v>
      </c>
      <c r="Y36" s="10">
        <v>0</v>
      </c>
      <c r="Z36" s="9" t="s">
        <v>145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477</v>
      </c>
      <c r="AG36" s="1" t="s">
        <v>113</v>
      </c>
      <c r="AH36" s="1" t="s">
        <v>74</v>
      </c>
      <c r="AI36" s="1">
        <v>2</v>
      </c>
      <c r="AJ36" s="3">
        <v>45997</v>
      </c>
      <c r="AK36" s="3">
        <v>0</v>
      </c>
      <c r="AL36" s="3">
        <v>45988</v>
      </c>
      <c r="AM36" s="3">
        <v>45995</v>
      </c>
      <c r="AN36" s="3">
        <v>45996</v>
      </c>
      <c r="AO36" s="3">
        <v>45996</v>
      </c>
      <c r="AP36" s="3">
        <v>45992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45989</v>
      </c>
      <c r="B37" s="14" t="s">
        <v>470</v>
      </c>
      <c r="C37" s="9" t="s">
        <v>73</v>
      </c>
      <c r="D37" s="13" t="s">
        <v>332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45997</v>
      </c>
      <c r="U37" s="11">
        <v>5000</v>
      </c>
      <c r="V37" s="10">
        <v>0</v>
      </c>
      <c r="W37" s="10">
        <v>5000</v>
      </c>
      <c r="X37" s="10">
        <v>5250</v>
      </c>
      <c r="Y37" s="10">
        <v>0</v>
      </c>
      <c r="Z37" s="9" t="s">
        <v>145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477</v>
      </c>
      <c r="AG37" s="1" t="s">
        <v>113</v>
      </c>
      <c r="AH37" s="1" t="s">
        <v>74</v>
      </c>
      <c r="AI37" s="1">
        <v>2</v>
      </c>
      <c r="AJ37" s="3">
        <v>45997</v>
      </c>
      <c r="AK37" s="3">
        <v>0</v>
      </c>
      <c r="AL37" s="3">
        <v>45988</v>
      </c>
      <c r="AM37" s="3">
        <v>45995</v>
      </c>
      <c r="AN37" s="3">
        <v>45996</v>
      </c>
      <c r="AO37" s="3">
        <v>45996</v>
      </c>
      <c r="AP37" s="3">
        <v>45992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45989</v>
      </c>
      <c r="B38" s="14" t="s">
        <v>470</v>
      </c>
      <c r="C38" s="9" t="s">
        <v>73</v>
      </c>
      <c r="D38" s="13" t="s">
        <v>456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45997</v>
      </c>
      <c r="U38" s="11">
        <v>5000</v>
      </c>
      <c r="V38" s="10">
        <v>0</v>
      </c>
      <c r="W38" s="10">
        <v>5000</v>
      </c>
      <c r="X38" s="10">
        <v>1620</v>
      </c>
      <c r="Y38" s="10">
        <v>3549</v>
      </c>
      <c r="Z38" s="9" t="s">
        <v>145</v>
      </c>
      <c r="AA38" s="8">
        <v>3321.8285099999998</v>
      </c>
      <c r="AB38" s="8">
        <v>3321.8285099999998</v>
      </c>
      <c r="AC38" s="8">
        <v>0</v>
      </c>
      <c r="AD38" s="8">
        <v>0</v>
      </c>
      <c r="AE38" s="8">
        <v>0</v>
      </c>
      <c r="AF38" s="8" t="s">
        <v>477</v>
      </c>
      <c r="AG38" s="1" t="s">
        <v>112</v>
      </c>
      <c r="AH38" s="1" t="s">
        <v>74</v>
      </c>
      <c r="AI38" s="1">
        <v>2</v>
      </c>
      <c r="AJ38" s="3">
        <v>45997</v>
      </c>
      <c r="AK38" s="3">
        <v>0</v>
      </c>
      <c r="AL38" s="3">
        <v>45988</v>
      </c>
      <c r="AM38" s="3">
        <v>45995</v>
      </c>
      <c r="AN38" s="3">
        <v>45996</v>
      </c>
      <c r="AO38" s="3">
        <v>45996</v>
      </c>
      <c r="AP38" s="3">
        <v>45992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45990</v>
      </c>
      <c r="B39" s="14" t="s">
        <v>488</v>
      </c>
      <c r="C39" s="9" t="s">
        <v>73</v>
      </c>
      <c r="D39" s="13" t="s">
        <v>272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46000</v>
      </c>
      <c r="U39" s="11">
        <v>5000</v>
      </c>
      <c r="V39" s="10">
        <v>0</v>
      </c>
      <c r="W39" s="10">
        <v>5000</v>
      </c>
      <c r="X39" s="10">
        <v>5250</v>
      </c>
      <c r="Y39" s="10">
        <v>0</v>
      </c>
      <c r="Z39" s="9" t="s">
        <v>145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489</v>
      </c>
      <c r="AG39" s="1" t="s">
        <v>112</v>
      </c>
      <c r="AH39" s="1" t="s">
        <v>74</v>
      </c>
      <c r="AI39" s="1">
        <v>2</v>
      </c>
      <c r="AJ39" s="3">
        <v>46000</v>
      </c>
      <c r="AK39" s="3">
        <v>0</v>
      </c>
      <c r="AL39" s="3">
        <v>45991</v>
      </c>
      <c r="AM39" s="3">
        <v>45998</v>
      </c>
      <c r="AN39" s="3">
        <v>45999</v>
      </c>
      <c r="AO39" s="3">
        <v>45999</v>
      </c>
      <c r="AP39" s="3">
        <v>45995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45989</v>
      </c>
      <c r="B40" s="14" t="s">
        <v>470</v>
      </c>
      <c r="C40" s="9" t="s">
        <v>73</v>
      </c>
      <c r="D40" s="13" t="s">
        <v>369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46000</v>
      </c>
      <c r="U40" s="11">
        <v>5000</v>
      </c>
      <c r="V40" s="10">
        <v>0</v>
      </c>
      <c r="W40" s="10">
        <v>5000</v>
      </c>
      <c r="X40" s="10">
        <v>5400</v>
      </c>
      <c r="Y40" s="10">
        <v>0</v>
      </c>
      <c r="Z40" s="9" t="s">
        <v>145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478</v>
      </c>
      <c r="AG40" s="1" t="s">
        <v>112</v>
      </c>
      <c r="AH40" s="1" t="s">
        <v>74</v>
      </c>
      <c r="AI40" s="1">
        <v>2</v>
      </c>
      <c r="AJ40" s="3">
        <v>46000</v>
      </c>
      <c r="AK40" s="3">
        <v>0</v>
      </c>
      <c r="AL40" s="3">
        <v>45991</v>
      </c>
      <c r="AM40" s="3">
        <v>45998</v>
      </c>
      <c r="AN40" s="3">
        <v>45999</v>
      </c>
      <c r="AO40" s="3">
        <v>45999</v>
      </c>
      <c r="AP40" s="3">
        <v>45995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45989</v>
      </c>
      <c r="B41" s="14" t="s">
        <v>470</v>
      </c>
      <c r="C41" s="9" t="s">
        <v>73</v>
      </c>
      <c r="D41" s="13" t="s">
        <v>429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46000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145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478</v>
      </c>
      <c r="AG41" s="1" t="s">
        <v>112</v>
      </c>
      <c r="AH41" s="1" t="s">
        <v>74</v>
      </c>
      <c r="AI41" s="1">
        <v>2</v>
      </c>
      <c r="AJ41" s="3">
        <v>46000</v>
      </c>
      <c r="AK41" s="3">
        <v>0</v>
      </c>
      <c r="AL41" s="3">
        <v>45991</v>
      </c>
      <c r="AM41" s="3">
        <v>45998</v>
      </c>
      <c r="AN41" s="3">
        <v>45999</v>
      </c>
      <c r="AO41" s="3">
        <v>45999</v>
      </c>
      <c r="AP41" s="3">
        <v>45995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45990</v>
      </c>
      <c r="B42" s="14" t="s">
        <v>488</v>
      </c>
      <c r="C42" s="9" t="s">
        <v>73</v>
      </c>
      <c r="D42" s="13" t="s">
        <v>429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46000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145</v>
      </c>
      <c r="AA42" s="8">
        <v>9359.9000000000015</v>
      </c>
      <c r="AB42" s="8">
        <v>0</v>
      </c>
      <c r="AC42" s="8">
        <v>9359.9000000000015</v>
      </c>
      <c r="AD42" s="8">
        <v>0</v>
      </c>
      <c r="AE42" s="8">
        <v>0</v>
      </c>
      <c r="AF42" s="8" t="s">
        <v>489</v>
      </c>
      <c r="AG42" s="1" t="s">
        <v>112</v>
      </c>
      <c r="AH42" s="1" t="s">
        <v>74</v>
      </c>
      <c r="AI42" s="1">
        <v>2</v>
      </c>
      <c r="AJ42" s="3">
        <v>46000</v>
      </c>
      <c r="AK42" s="3">
        <v>0</v>
      </c>
      <c r="AL42" s="3">
        <v>45991</v>
      </c>
      <c r="AM42" s="3">
        <v>45998</v>
      </c>
      <c r="AN42" s="3">
        <v>45999</v>
      </c>
      <c r="AO42" s="3">
        <v>45999</v>
      </c>
      <c r="AP42" s="3">
        <v>45995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705.02926755555563</v>
      </c>
    </row>
    <row r="43" spans="1:56" ht="27.75" customHeight="1" x14ac:dyDescent="0.55000000000000004">
      <c r="A43" s="3">
        <v>45989</v>
      </c>
      <c r="B43" s="14" t="s">
        <v>470</v>
      </c>
      <c r="C43" s="9" t="s">
        <v>73</v>
      </c>
      <c r="D43" s="13" t="s">
        <v>220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46000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145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478</v>
      </c>
      <c r="AG43" s="1" t="s">
        <v>114</v>
      </c>
      <c r="AH43" s="1" t="s">
        <v>74</v>
      </c>
      <c r="AI43" s="1">
        <v>2</v>
      </c>
      <c r="AJ43" s="3">
        <v>46000</v>
      </c>
      <c r="AK43" s="3">
        <v>0</v>
      </c>
      <c r="AL43" s="3">
        <v>45991</v>
      </c>
      <c r="AM43" s="3">
        <v>45998</v>
      </c>
      <c r="AN43" s="3">
        <v>45999</v>
      </c>
      <c r="AO43" s="3">
        <v>45999</v>
      </c>
      <c r="AP43" s="3">
        <v>45995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0</v>
      </c>
    </row>
    <row r="44" spans="1:56" ht="27.75" customHeight="1" x14ac:dyDescent="0.55000000000000004">
      <c r="A44" s="3">
        <v>45989</v>
      </c>
      <c r="B44" s="14" t="s">
        <v>470</v>
      </c>
      <c r="C44" s="9" t="s">
        <v>73</v>
      </c>
      <c r="D44" s="13" t="s">
        <v>428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46000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145</v>
      </c>
      <c r="AA44" s="8">
        <v>9359.9000000000015</v>
      </c>
      <c r="AB44" s="8">
        <v>0</v>
      </c>
      <c r="AC44" s="8">
        <v>9359.9000000000015</v>
      </c>
      <c r="AD44" s="8">
        <v>0</v>
      </c>
      <c r="AE44" s="8">
        <v>0</v>
      </c>
      <c r="AF44" s="8" t="s">
        <v>478</v>
      </c>
      <c r="AG44" s="1" t="s">
        <v>114</v>
      </c>
      <c r="AH44" s="1" t="s">
        <v>74</v>
      </c>
      <c r="AI44" s="1">
        <v>2</v>
      </c>
      <c r="AJ44" s="3">
        <v>46000</v>
      </c>
      <c r="AK44" s="3">
        <v>0</v>
      </c>
      <c r="AL44" s="3">
        <v>45991</v>
      </c>
      <c r="AM44" s="3">
        <v>45998</v>
      </c>
      <c r="AN44" s="3">
        <v>45999</v>
      </c>
      <c r="AO44" s="3">
        <v>45999</v>
      </c>
      <c r="AP44" s="3">
        <v>45995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705.02926755555563</v>
      </c>
    </row>
    <row r="45" spans="1:56" ht="27.75" customHeight="1" x14ac:dyDescent="0.55000000000000004">
      <c r="A45" s="3">
        <v>45990</v>
      </c>
      <c r="B45" s="14" t="s">
        <v>488</v>
      </c>
      <c r="C45" s="9" t="s">
        <v>73</v>
      </c>
      <c r="D45" s="13" t="s">
        <v>366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46000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145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 t="s">
        <v>489</v>
      </c>
      <c r="AG45" s="1" t="s">
        <v>113</v>
      </c>
      <c r="AH45" s="1" t="s">
        <v>74</v>
      </c>
      <c r="AI45" s="1">
        <v>2</v>
      </c>
      <c r="AJ45" s="3">
        <v>46000</v>
      </c>
      <c r="AK45" s="3">
        <v>0</v>
      </c>
      <c r="AL45" s="3">
        <v>45991</v>
      </c>
      <c r="AM45" s="3">
        <v>45998</v>
      </c>
      <c r="AN45" s="3">
        <v>45999</v>
      </c>
      <c r="AO45" s="3">
        <v>45999</v>
      </c>
      <c r="AP45" s="3">
        <v>45995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705.02926755555563</v>
      </c>
    </row>
    <row r="46" spans="1:56" ht="27.75" customHeight="1" x14ac:dyDescent="0.55000000000000004">
      <c r="A46" s="3">
        <v>45989</v>
      </c>
      <c r="B46" s="14" t="s">
        <v>471</v>
      </c>
      <c r="C46" s="9" t="s">
        <v>73</v>
      </c>
      <c r="D46" s="13" t="s">
        <v>59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46001</v>
      </c>
      <c r="U46" s="11">
        <v>20000</v>
      </c>
      <c r="V46" s="10">
        <v>0</v>
      </c>
      <c r="W46" s="10">
        <v>20000</v>
      </c>
      <c r="X46" s="10">
        <v>0</v>
      </c>
      <c r="Y46" s="10">
        <v>0</v>
      </c>
      <c r="Z46" s="9" t="s">
        <v>145</v>
      </c>
      <c r="AA46" s="8">
        <v>18719.800000000003</v>
      </c>
      <c r="AB46" s="8">
        <v>0</v>
      </c>
      <c r="AC46" s="8">
        <v>18719.800000000003</v>
      </c>
      <c r="AD46" s="8">
        <v>0</v>
      </c>
      <c r="AE46" s="8">
        <v>0</v>
      </c>
      <c r="AF46" s="8">
        <v>0</v>
      </c>
      <c r="AG46" s="1" t="s">
        <v>113</v>
      </c>
      <c r="AH46" s="1" t="s">
        <v>77</v>
      </c>
      <c r="AI46" s="1">
        <v>1</v>
      </c>
      <c r="AJ46" s="3">
        <v>46001</v>
      </c>
      <c r="AK46" s="3">
        <v>0</v>
      </c>
      <c r="AL46" s="3">
        <v>0</v>
      </c>
      <c r="AM46" s="3">
        <v>0</v>
      </c>
      <c r="AN46" s="3">
        <v>0</v>
      </c>
      <c r="AO46" s="3">
        <v>46000</v>
      </c>
      <c r="AP46" s="3">
        <v>45996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1410.0585351111113</v>
      </c>
    </row>
    <row r="47" spans="1:56" ht="27.75" customHeight="1" x14ac:dyDescent="0.55000000000000004">
      <c r="A47" s="3">
        <v>45989</v>
      </c>
      <c r="B47" s="14" t="s">
        <v>472</v>
      </c>
      <c r="C47" s="9" t="s">
        <v>73</v>
      </c>
      <c r="D47" s="13" t="s">
        <v>59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46001</v>
      </c>
      <c r="U47" s="11">
        <v>20000</v>
      </c>
      <c r="V47" s="10">
        <v>0</v>
      </c>
      <c r="W47" s="10">
        <v>20000</v>
      </c>
      <c r="X47" s="10">
        <v>0</v>
      </c>
      <c r="Y47" s="10">
        <v>0</v>
      </c>
      <c r="Z47" s="9" t="s">
        <v>145</v>
      </c>
      <c r="AA47" s="8">
        <v>18719.800000000003</v>
      </c>
      <c r="AB47" s="8">
        <v>0</v>
      </c>
      <c r="AC47" s="8">
        <v>18719.800000000003</v>
      </c>
      <c r="AD47" s="8">
        <v>0</v>
      </c>
      <c r="AE47" s="8">
        <v>0</v>
      </c>
      <c r="AF47" s="8">
        <v>0</v>
      </c>
      <c r="AG47" s="1" t="s">
        <v>113</v>
      </c>
      <c r="AH47" s="1" t="s">
        <v>77</v>
      </c>
      <c r="AI47" s="1">
        <v>1</v>
      </c>
      <c r="AJ47" s="3">
        <v>46001</v>
      </c>
      <c r="AK47" s="3">
        <v>0</v>
      </c>
      <c r="AL47" s="3">
        <v>0</v>
      </c>
      <c r="AM47" s="3">
        <v>0</v>
      </c>
      <c r="AN47" s="3">
        <v>0</v>
      </c>
      <c r="AO47" s="3">
        <v>46000</v>
      </c>
      <c r="AP47" s="3">
        <v>45996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146</v>
      </c>
      <c r="BD47" s="56">
        <v>1410.0585351111113</v>
      </c>
    </row>
    <row r="48" spans="1:56" ht="27.75" customHeight="1" x14ac:dyDescent="0.55000000000000004">
      <c r="A48" s="3">
        <v>45990</v>
      </c>
      <c r="B48" s="14" t="s">
        <v>488</v>
      </c>
      <c r="C48" s="9" t="s">
        <v>73</v>
      </c>
      <c r="D48" s="13" t="s">
        <v>330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46002</v>
      </c>
      <c r="U48" s="11">
        <v>5000</v>
      </c>
      <c r="V48" s="10">
        <v>0</v>
      </c>
      <c r="W48" s="10">
        <v>5000</v>
      </c>
      <c r="X48" s="10">
        <v>5300</v>
      </c>
      <c r="Y48" s="10">
        <v>0</v>
      </c>
      <c r="Z48" s="9" t="s">
        <v>145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490</v>
      </c>
      <c r="AG48" s="1" t="s">
        <v>112</v>
      </c>
      <c r="AH48" s="1" t="s">
        <v>74</v>
      </c>
      <c r="AI48" s="1">
        <v>2</v>
      </c>
      <c r="AJ48" s="3">
        <v>46002</v>
      </c>
      <c r="AK48" s="3">
        <v>0</v>
      </c>
      <c r="AL48" s="3">
        <v>45993</v>
      </c>
      <c r="AM48" s="3">
        <v>46000</v>
      </c>
      <c r="AN48" s="3">
        <v>46001</v>
      </c>
      <c r="AO48" s="3">
        <v>46001</v>
      </c>
      <c r="AP48" s="3">
        <v>45997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0</v>
      </c>
    </row>
    <row r="49" spans="1:56" ht="27.75" customHeight="1" x14ac:dyDescent="0.55000000000000004">
      <c r="A49" s="3">
        <v>45989</v>
      </c>
      <c r="B49" s="14" t="s">
        <v>470</v>
      </c>
      <c r="C49" s="9" t="s">
        <v>73</v>
      </c>
      <c r="D49" s="13" t="s">
        <v>207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46002</v>
      </c>
      <c r="U49" s="11">
        <v>10000</v>
      </c>
      <c r="V49" s="10">
        <v>0</v>
      </c>
      <c r="W49" s="10">
        <v>10000</v>
      </c>
      <c r="X49" s="10">
        <v>10300</v>
      </c>
      <c r="Y49" s="10">
        <v>0</v>
      </c>
      <c r="Z49" s="9" t="s">
        <v>145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479</v>
      </c>
      <c r="AG49" s="1" t="s">
        <v>112</v>
      </c>
      <c r="AH49" s="1" t="s">
        <v>74</v>
      </c>
      <c r="AI49" s="1">
        <v>2</v>
      </c>
      <c r="AJ49" s="3">
        <v>46002</v>
      </c>
      <c r="AK49" s="3">
        <v>0</v>
      </c>
      <c r="AL49" s="3">
        <v>45993</v>
      </c>
      <c r="AM49" s="3">
        <v>46000</v>
      </c>
      <c r="AN49" s="3">
        <v>46001</v>
      </c>
      <c r="AO49" s="3">
        <v>46001</v>
      </c>
      <c r="AP49" s="3">
        <v>45997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0</v>
      </c>
    </row>
    <row r="50" spans="1:56" ht="27.75" customHeight="1" x14ac:dyDescent="0.55000000000000004">
      <c r="A50" s="3">
        <v>45990</v>
      </c>
      <c r="B50" s="14" t="s">
        <v>488</v>
      </c>
      <c r="C50" s="9" t="s">
        <v>73</v>
      </c>
      <c r="D50" s="13" t="s">
        <v>207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46002</v>
      </c>
      <c r="U50" s="11">
        <v>10000</v>
      </c>
      <c r="V50" s="10">
        <v>0</v>
      </c>
      <c r="W50" s="10">
        <v>10000</v>
      </c>
      <c r="X50" s="10">
        <v>10300</v>
      </c>
      <c r="Y50" s="10">
        <v>0</v>
      </c>
      <c r="Z50" s="9" t="s">
        <v>145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490</v>
      </c>
      <c r="AG50" s="1" t="s">
        <v>112</v>
      </c>
      <c r="AH50" s="1" t="s">
        <v>74</v>
      </c>
      <c r="AI50" s="1">
        <v>2</v>
      </c>
      <c r="AJ50" s="3">
        <v>46002</v>
      </c>
      <c r="AK50" s="3">
        <v>0</v>
      </c>
      <c r="AL50" s="3">
        <v>45993</v>
      </c>
      <c r="AM50" s="3">
        <v>46000</v>
      </c>
      <c r="AN50" s="3">
        <v>46001</v>
      </c>
      <c r="AO50" s="3">
        <v>46001</v>
      </c>
      <c r="AP50" s="3">
        <v>45997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0</v>
      </c>
    </row>
    <row r="51" spans="1:56" ht="27.75" customHeight="1" x14ac:dyDescent="0.55000000000000004">
      <c r="A51" s="3">
        <v>45989</v>
      </c>
      <c r="B51" s="14" t="s">
        <v>470</v>
      </c>
      <c r="C51" s="9" t="s">
        <v>73</v>
      </c>
      <c r="D51" s="13" t="s">
        <v>270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46002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145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479</v>
      </c>
      <c r="AG51" s="1" t="s">
        <v>112</v>
      </c>
      <c r="AH51" s="1" t="s">
        <v>74</v>
      </c>
      <c r="AI51" s="1">
        <v>2</v>
      </c>
      <c r="AJ51" s="3">
        <v>46002</v>
      </c>
      <c r="AK51" s="3">
        <v>0</v>
      </c>
      <c r="AL51" s="3">
        <v>45993</v>
      </c>
      <c r="AM51" s="3">
        <v>46000</v>
      </c>
      <c r="AN51" s="3">
        <v>46001</v>
      </c>
      <c r="AO51" s="3">
        <v>46001</v>
      </c>
      <c r="AP51" s="3">
        <v>45997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352.51463377777782</v>
      </c>
    </row>
    <row r="52" spans="1:56" ht="27.75" customHeight="1" x14ac:dyDescent="0.55000000000000004">
      <c r="A52" s="3">
        <v>45989</v>
      </c>
      <c r="B52" s="14" t="s">
        <v>470</v>
      </c>
      <c r="C52" s="9" t="s">
        <v>73</v>
      </c>
      <c r="D52" s="13" t="s">
        <v>367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46002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145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479</v>
      </c>
      <c r="AG52" s="1" t="s">
        <v>113</v>
      </c>
      <c r="AH52" s="1" t="s">
        <v>74</v>
      </c>
      <c r="AI52" s="1">
        <v>2</v>
      </c>
      <c r="AJ52" s="3">
        <v>46002</v>
      </c>
      <c r="AK52" s="3">
        <v>0</v>
      </c>
      <c r="AL52" s="3">
        <v>45993</v>
      </c>
      <c r="AM52" s="3">
        <v>46000</v>
      </c>
      <c r="AN52" s="3">
        <v>46001</v>
      </c>
      <c r="AO52" s="3">
        <v>46001</v>
      </c>
      <c r="AP52" s="3">
        <v>45997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352.51463377777782</v>
      </c>
    </row>
    <row r="53" spans="1:56" ht="27.75" customHeight="1" x14ac:dyDescent="0.55000000000000004">
      <c r="A53" s="3">
        <v>45989</v>
      </c>
      <c r="B53" s="14" t="s">
        <v>470</v>
      </c>
      <c r="C53" s="9" t="s">
        <v>73</v>
      </c>
      <c r="D53" s="13" t="s">
        <v>366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46002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145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479</v>
      </c>
      <c r="AG53" s="1" t="s">
        <v>112</v>
      </c>
      <c r="AH53" s="1" t="s">
        <v>74</v>
      </c>
      <c r="AI53" s="1">
        <v>2</v>
      </c>
      <c r="AJ53" s="3">
        <v>46002</v>
      </c>
      <c r="AK53" s="3">
        <v>0</v>
      </c>
      <c r="AL53" s="3">
        <v>45993</v>
      </c>
      <c r="AM53" s="3">
        <v>46000</v>
      </c>
      <c r="AN53" s="3">
        <v>46001</v>
      </c>
      <c r="AO53" s="3">
        <v>46001</v>
      </c>
      <c r="AP53" s="3">
        <v>45997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146</v>
      </c>
      <c r="BD53" s="56">
        <v>352.51463377777782</v>
      </c>
    </row>
    <row r="54" spans="1:56" ht="27.75" customHeight="1" x14ac:dyDescent="0.55000000000000004">
      <c r="A54" s="3">
        <v>45990</v>
      </c>
      <c r="B54" s="14" t="s">
        <v>488</v>
      </c>
      <c r="C54" s="9" t="s">
        <v>73</v>
      </c>
      <c r="D54" s="13" t="s">
        <v>333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46002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145</v>
      </c>
      <c r="AA54" s="8">
        <v>9359.9000000000015</v>
      </c>
      <c r="AB54" s="8">
        <v>0</v>
      </c>
      <c r="AC54" s="8">
        <v>9359.9000000000015</v>
      </c>
      <c r="AD54" s="8">
        <v>0</v>
      </c>
      <c r="AE54" s="8">
        <v>0</v>
      </c>
      <c r="AF54" s="8" t="s">
        <v>490</v>
      </c>
      <c r="AG54" s="1" t="s">
        <v>112</v>
      </c>
      <c r="AH54" s="1" t="s">
        <v>74</v>
      </c>
      <c r="AI54" s="1">
        <v>2</v>
      </c>
      <c r="AJ54" s="3">
        <v>46002</v>
      </c>
      <c r="AK54" s="3">
        <v>0</v>
      </c>
      <c r="AL54" s="3">
        <v>45993</v>
      </c>
      <c r="AM54" s="3">
        <v>46000</v>
      </c>
      <c r="AN54" s="3">
        <v>46001</v>
      </c>
      <c r="AO54" s="3">
        <v>46001</v>
      </c>
      <c r="AP54" s="3">
        <v>45997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146</v>
      </c>
      <c r="BD54" s="56">
        <v>705.02926755555563</v>
      </c>
    </row>
    <row r="55" spans="1:56" ht="27.75" customHeight="1" x14ac:dyDescent="0.55000000000000004">
      <c r="A55" s="3">
        <v>45990</v>
      </c>
      <c r="B55" s="14" t="s">
        <v>488</v>
      </c>
      <c r="C55" s="9" t="s">
        <v>73</v>
      </c>
      <c r="D55" s="13" t="s">
        <v>272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46004</v>
      </c>
      <c r="U55" s="11">
        <v>5000</v>
      </c>
      <c r="V55" s="10">
        <v>0</v>
      </c>
      <c r="W55" s="10">
        <v>5000</v>
      </c>
      <c r="X55" s="10">
        <v>5250</v>
      </c>
      <c r="Y55" s="10">
        <v>0</v>
      </c>
      <c r="Z55" s="9" t="s">
        <v>145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491</v>
      </c>
      <c r="AG55" s="1" t="s">
        <v>112</v>
      </c>
      <c r="AH55" s="1" t="s">
        <v>74</v>
      </c>
      <c r="AI55" s="1">
        <v>2</v>
      </c>
      <c r="AJ55" s="3">
        <v>46004</v>
      </c>
      <c r="AK55" s="3">
        <v>0</v>
      </c>
      <c r="AL55" s="3">
        <v>45995</v>
      </c>
      <c r="AM55" s="3">
        <v>46002</v>
      </c>
      <c r="AN55" s="3">
        <v>46003</v>
      </c>
      <c r="AO55" s="3">
        <v>46003</v>
      </c>
      <c r="AP55" s="3">
        <v>45999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146</v>
      </c>
      <c r="BD55" s="56">
        <v>0</v>
      </c>
    </row>
    <row r="56" spans="1:56" ht="27.75" customHeight="1" x14ac:dyDescent="0.55000000000000004">
      <c r="A56" s="3">
        <v>45989</v>
      </c>
      <c r="B56" s="14" t="s">
        <v>470</v>
      </c>
      <c r="C56" s="9" t="s">
        <v>73</v>
      </c>
      <c r="D56" s="13" t="s">
        <v>194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46004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145</v>
      </c>
      <c r="AA56" s="8">
        <v>9359.9000000000015</v>
      </c>
      <c r="AB56" s="8">
        <v>0</v>
      </c>
      <c r="AC56" s="8">
        <v>9359.9000000000015</v>
      </c>
      <c r="AD56" s="8">
        <v>0</v>
      </c>
      <c r="AE56" s="8">
        <v>0</v>
      </c>
      <c r="AF56" s="8" t="s">
        <v>480</v>
      </c>
      <c r="AG56" s="1" t="s">
        <v>112</v>
      </c>
      <c r="AH56" s="1" t="s">
        <v>74</v>
      </c>
      <c r="AI56" s="1">
        <v>2</v>
      </c>
      <c r="AJ56" s="3">
        <v>46004</v>
      </c>
      <c r="AK56" s="3">
        <v>0</v>
      </c>
      <c r="AL56" s="3">
        <v>45995</v>
      </c>
      <c r="AM56" s="3">
        <v>46002</v>
      </c>
      <c r="AN56" s="3">
        <v>46003</v>
      </c>
      <c r="AO56" s="3">
        <v>46003</v>
      </c>
      <c r="AP56" s="3">
        <v>45999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146</v>
      </c>
      <c r="BD56" s="56">
        <v>705.02926755555563</v>
      </c>
    </row>
    <row r="57" spans="1:56" ht="27.75" customHeight="1" x14ac:dyDescent="0.55000000000000004">
      <c r="A57" s="3">
        <v>45990</v>
      </c>
      <c r="B57" s="14" t="s">
        <v>488</v>
      </c>
      <c r="C57" s="9" t="s">
        <v>73</v>
      </c>
      <c r="D57" s="13" t="s">
        <v>194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46004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145</v>
      </c>
      <c r="AA57" s="8">
        <v>9359.9000000000015</v>
      </c>
      <c r="AB57" s="8">
        <v>0</v>
      </c>
      <c r="AC57" s="8">
        <v>9359.9000000000015</v>
      </c>
      <c r="AD57" s="8">
        <v>0</v>
      </c>
      <c r="AE57" s="8">
        <v>0</v>
      </c>
      <c r="AF57" s="8" t="s">
        <v>491</v>
      </c>
      <c r="AG57" s="1" t="s">
        <v>112</v>
      </c>
      <c r="AH57" s="1" t="s">
        <v>74</v>
      </c>
      <c r="AI57" s="1">
        <v>2</v>
      </c>
      <c r="AJ57" s="3">
        <v>46004</v>
      </c>
      <c r="AK57" s="3">
        <v>0</v>
      </c>
      <c r="AL57" s="3">
        <v>45995</v>
      </c>
      <c r="AM57" s="3">
        <v>46002</v>
      </c>
      <c r="AN57" s="3">
        <v>46003</v>
      </c>
      <c r="AO57" s="3">
        <v>46003</v>
      </c>
      <c r="AP57" s="3">
        <v>45999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146</v>
      </c>
      <c r="BD57" s="56">
        <v>705.02926755555563</v>
      </c>
    </row>
    <row r="58" spans="1:56" ht="27.75" customHeight="1" x14ac:dyDescent="0.55000000000000004">
      <c r="A58" s="3">
        <v>45989</v>
      </c>
      <c r="B58" s="14" t="s">
        <v>470</v>
      </c>
      <c r="C58" s="9" t="s">
        <v>73</v>
      </c>
      <c r="D58" s="13" t="s">
        <v>333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>
        <v>46004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145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480</v>
      </c>
      <c r="AG58" s="1" t="s">
        <v>112</v>
      </c>
      <c r="AH58" s="1" t="s">
        <v>74</v>
      </c>
      <c r="AI58" s="1">
        <v>2</v>
      </c>
      <c r="AJ58" s="3">
        <v>46004</v>
      </c>
      <c r="AK58" s="3">
        <v>0</v>
      </c>
      <c r="AL58" s="3">
        <v>45995</v>
      </c>
      <c r="AM58" s="3">
        <v>46002</v>
      </c>
      <c r="AN58" s="3">
        <v>46003</v>
      </c>
      <c r="AO58" s="3">
        <v>46003</v>
      </c>
      <c r="AP58" s="3">
        <v>45999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146</v>
      </c>
      <c r="BD58" s="56">
        <v>352.51463377777782</v>
      </c>
    </row>
    <row r="59" spans="1:56" ht="27.75" customHeight="1" x14ac:dyDescent="0.55000000000000004">
      <c r="A59" s="3">
        <v>45989</v>
      </c>
      <c r="B59" s="14" t="s">
        <v>470</v>
      </c>
      <c r="C59" s="9" t="s">
        <v>73</v>
      </c>
      <c r="D59" s="13" t="s">
        <v>193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135</v>
      </c>
      <c r="T59" s="12">
        <v>46004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145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480</v>
      </c>
      <c r="AG59" s="1" t="s">
        <v>113</v>
      </c>
      <c r="AH59" s="1" t="s">
        <v>74</v>
      </c>
      <c r="AI59" s="1">
        <v>2</v>
      </c>
      <c r="AJ59" s="3">
        <v>46004</v>
      </c>
      <c r="AK59" s="3">
        <v>0</v>
      </c>
      <c r="AL59" s="3">
        <v>45995</v>
      </c>
      <c r="AM59" s="3">
        <v>46002</v>
      </c>
      <c r="AN59" s="3">
        <v>46003</v>
      </c>
      <c r="AO59" s="3">
        <v>46003</v>
      </c>
      <c r="AP59" s="3">
        <v>45999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146</v>
      </c>
      <c r="BD59" s="56">
        <v>352.51463377777782</v>
      </c>
    </row>
    <row r="60" spans="1:56" ht="27.75" customHeight="1" x14ac:dyDescent="0.55000000000000004">
      <c r="A60" s="3">
        <v>45990</v>
      </c>
      <c r="B60" s="14" t="s">
        <v>488</v>
      </c>
      <c r="C60" s="9" t="s">
        <v>73</v>
      </c>
      <c r="D60" s="13" t="s">
        <v>193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135</v>
      </c>
      <c r="T60" s="12">
        <v>46004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145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491</v>
      </c>
      <c r="AG60" s="1" t="s">
        <v>113</v>
      </c>
      <c r="AH60" s="1" t="s">
        <v>74</v>
      </c>
      <c r="AI60" s="1">
        <v>2</v>
      </c>
      <c r="AJ60" s="3">
        <v>46004</v>
      </c>
      <c r="AK60" s="3">
        <v>0</v>
      </c>
      <c r="AL60" s="3">
        <v>45995</v>
      </c>
      <c r="AM60" s="3">
        <v>46002</v>
      </c>
      <c r="AN60" s="3">
        <v>46003</v>
      </c>
      <c r="AO60" s="3">
        <v>46003</v>
      </c>
      <c r="AP60" s="3">
        <v>45999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146</v>
      </c>
      <c r="BD60" s="56">
        <v>352.51463377777782</v>
      </c>
    </row>
    <row r="61" spans="1:56" ht="27.75" customHeight="1" x14ac:dyDescent="0.55000000000000004">
      <c r="A61" s="3">
        <v>45989</v>
      </c>
      <c r="B61" s="14" t="s">
        <v>470</v>
      </c>
      <c r="C61" s="9" t="s">
        <v>73</v>
      </c>
      <c r="D61" s="13" t="s">
        <v>457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135</v>
      </c>
      <c r="T61" s="12">
        <v>46004</v>
      </c>
      <c r="U61" s="11">
        <v>5000</v>
      </c>
      <c r="V61" s="10">
        <v>0</v>
      </c>
      <c r="W61" s="10">
        <v>5000</v>
      </c>
      <c r="X61" s="10">
        <v>0</v>
      </c>
      <c r="Y61" s="10">
        <v>5250</v>
      </c>
      <c r="Z61" s="9" t="s">
        <v>145</v>
      </c>
      <c r="AA61" s="8">
        <v>4679.9500000000007</v>
      </c>
      <c r="AB61" s="8">
        <v>0</v>
      </c>
      <c r="AC61" s="8">
        <v>4679.9500000000007</v>
      </c>
      <c r="AD61" s="8">
        <v>0</v>
      </c>
      <c r="AE61" s="8">
        <v>0</v>
      </c>
      <c r="AF61" s="8" t="s">
        <v>480</v>
      </c>
      <c r="AG61" s="1" t="s">
        <v>112</v>
      </c>
      <c r="AH61" s="1" t="s">
        <v>74</v>
      </c>
      <c r="AI61" s="1">
        <v>2</v>
      </c>
      <c r="AJ61" s="3">
        <v>46004</v>
      </c>
      <c r="AK61" s="3">
        <v>0</v>
      </c>
      <c r="AL61" s="3">
        <v>45995</v>
      </c>
      <c r="AM61" s="3">
        <v>46002</v>
      </c>
      <c r="AN61" s="3">
        <v>46003</v>
      </c>
      <c r="AO61" s="3">
        <v>46003</v>
      </c>
      <c r="AP61" s="3">
        <v>45999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146</v>
      </c>
      <c r="BD61" s="56">
        <v>352.51463377777782</v>
      </c>
    </row>
    <row r="62" spans="1:56" ht="27.75" customHeight="1" x14ac:dyDescent="0.55000000000000004">
      <c r="A62" s="3">
        <v>45990</v>
      </c>
      <c r="B62" s="14" t="s">
        <v>488</v>
      </c>
      <c r="C62" s="9" t="s">
        <v>73</v>
      </c>
      <c r="D62" s="13">
        <v>997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135</v>
      </c>
      <c r="T62" s="12">
        <v>46004</v>
      </c>
      <c r="U62" s="11">
        <v>5000</v>
      </c>
      <c r="V62" s="10">
        <v>0</v>
      </c>
      <c r="W62" s="10">
        <v>5000</v>
      </c>
      <c r="X62" s="10">
        <v>5250</v>
      </c>
      <c r="Y62" s="10">
        <v>0</v>
      </c>
      <c r="Z62" s="9" t="s">
        <v>145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491</v>
      </c>
      <c r="AG62" s="1" t="s">
        <v>112</v>
      </c>
      <c r="AH62" s="1" t="s">
        <v>74</v>
      </c>
      <c r="AI62" s="1">
        <v>2</v>
      </c>
      <c r="AJ62" s="3">
        <v>46004</v>
      </c>
      <c r="AK62" s="3">
        <v>0</v>
      </c>
      <c r="AL62" s="3">
        <v>45995</v>
      </c>
      <c r="AM62" s="3">
        <v>46002</v>
      </c>
      <c r="AN62" s="3">
        <v>46003</v>
      </c>
      <c r="AO62" s="3">
        <v>46003</v>
      </c>
      <c r="AP62" s="3">
        <v>45999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146</v>
      </c>
      <c r="BD62" s="56">
        <v>0</v>
      </c>
    </row>
    <row r="63" spans="1:56" ht="27.75" customHeight="1" x14ac:dyDescent="0.55000000000000004">
      <c r="A63" s="3">
        <v>45989</v>
      </c>
      <c r="B63" s="14" t="s">
        <v>470</v>
      </c>
      <c r="C63" s="9" t="s">
        <v>73</v>
      </c>
      <c r="D63" s="13" t="s">
        <v>185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135</v>
      </c>
      <c r="T63" s="12">
        <v>46007</v>
      </c>
      <c r="U63" s="11">
        <v>5000</v>
      </c>
      <c r="V63" s="10">
        <v>0</v>
      </c>
      <c r="W63" s="10">
        <v>5000</v>
      </c>
      <c r="X63" s="10">
        <v>5359</v>
      </c>
      <c r="Y63" s="10">
        <v>0</v>
      </c>
      <c r="Z63" s="9" t="s">
        <v>145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481</v>
      </c>
      <c r="AG63" s="1" t="s">
        <v>112</v>
      </c>
      <c r="AH63" s="1" t="s">
        <v>74</v>
      </c>
      <c r="AI63" s="1">
        <v>2</v>
      </c>
      <c r="AJ63" s="3">
        <v>46007</v>
      </c>
      <c r="AK63" s="3">
        <v>0</v>
      </c>
      <c r="AL63" s="3">
        <v>45998</v>
      </c>
      <c r="AM63" s="3">
        <v>46005</v>
      </c>
      <c r="AN63" s="3">
        <v>46006</v>
      </c>
      <c r="AO63" s="3">
        <v>46006</v>
      </c>
      <c r="AP63" s="3">
        <v>46002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146</v>
      </c>
      <c r="BD63" s="56">
        <v>0</v>
      </c>
    </row>
    <row r="64" spans="1:56" ht="27.75" customHeight="1" x14ac:dyDescent="0.55000000000000004">
      <c r="A64" s="3">
        <v>45989</v>
      </c>
      <c r="B64" s="14" t="s">
        <v>470</v>
      </c>
      <c r="C64" s="9" t="s">
        <v>73</v>
      </c>
      <c r="D64" s="13" t="s">
        <v>429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135</v>
      </c>
      <c r="T64" s="12">
        <v>46007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145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481</v>
      </c>
      <c r="AG64" s="1" t="s">
        <v>112</v>
      </c>
      <c r="AH64" s="1" t="s">
        <v>74</v>
      </c>
      <c r="AI64" s="1">
        <v>2</v>
      </c>
      <c r="AJ64" s="3">
        <v>46007</v>
      </c>
      <c r="AK64" s="3">
        <v>0</v>
      </c>
      <c r="AL64" s="3">
        <v>45998</v>
      </c>
      <c r="AM64" s="3">
        <v>46005</v>
      </c>
      <c r="AN64" s="3">
        <v>46006</v>
      </c>
      <c r="AO64" s="3">
        <v>46006</v>
      </c>
      <c r="AP64" s="3">
        <v>46002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146</v>
      </c>
      <c r="BD64" s="56">
        <v>352.51463377777782</v>
      </c>
    </row>
    <row r="65" spans="1:56" ht="27.75" customHeight="1" x14ac:dyDescent="0.55000000000000004">
      <c r="A65" s="3">
        <v>45989</v>
      </c>
      <c r="B65" s="14" t="s">
        <v>470</v>
      </c>
      <c r="C65" s="9" t="s">
        <v>73</v>
      </c>
      <c r="D65" s="13" t="s">
        <v>220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135</v>
      </c>
      <c r="T65" s="12">
        <v>46007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145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481</v>
      </c>
      <c r="AG65" s="1" t="s">
        <v>112</v>
      </c>
      <c r="AH65" s="1" t="s">
        <v>74</v>
      </c>
      <c r="AI65" s="1">
        <v>2</v>
      </c>
      <c r="AJ65" s="3">
        <v>46007</v>
      </c>
      <c r="AK65" s="3">
        <v>0</v>
      </c>
      <c r="AL65" s="3">
        <v>45998</v>
      </c>
      <c r="AM65" s="3">
        <v>46005</v>
      </c>
      <c r="AN65" s="3">
        <v>46006</v>
      </c>
      <c r="AO65" s="3">
        <v>46006</v>
      </c>
      <c r="AP65" s="3">
        <v>46002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146</v>
      </c>
      <c r="BD65" s="56">
        <v>352.51463377777782</v>
      </c>
    </row>
    <row r="66" spans="1:56" ht="27.75" customHeight="1" x14ac:dyDescent="0.55000000000000004">
      <c r="A66" s="3">
        <v>45990</v>
      </c>
      <c r="B66" s="14" t="s">
        <v>488</v>
      </c>
      <c r="C66" s="9" t="s">
        <v>73</v>
      </c>
      <c r="D66" s="13" t="s">
        <v>366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135</v>
      </c>
      <c r="T66" s="12">
        <v>46007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145</v>
      </c>
      <c r="AA66" s="8">
        <v>9359.9000000000015</v>
      </c>
      <c r="AB66" s="8">
        <v>0</v>
      </c>
      <c r="AC66" s="8">
        <v>9359.9000000000015</v>
      </c>
      <c r="AD66" s="8">
        <v>0</v>
      </c>
      <c r="AE66" s="8">
        <v>0</v>
      </c>
      <c r="AF66" s="8" t="s">
        <v>492</v>
      </c>
      <c r="AG66" s="1" t="s">
        <v>112</v>
      </c>
      <c r="AH66" s="1" t="s">
        <v>74</v>
      </c>
      <c r="AI66" s="1">
        <v>2</v>
      </c>
      <c r="AJ66" s="3">
        <v>46007</v>
      </c>
      <c r="AK66" s="3">
        <v>0</v>
      </c>
      <c r="AL66" s="3">
        <v>45998</v>
      </c>
      <c r="AM66" s="3">
        <v>46005</v>
      </c>
      <c r="AN66" s="3">
        <v>46006</v>
      </c>
      <c r="AO66" s="3">
        <v>46006</v>
      </c>
      <c r="AP66" s="3">
        <v>46002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146</v>
      </c>
      <c r="BD66" s="56">
        <v>705.02926755555563</v>
      </c>
    </row>
    <row r="67" spans="1:56" ht="27.75" customHeight="1" x14ac:dyDescent="0.55000000000000004">
      <c r="A67" s="3">
        <v>45990</v>
      </c>
      <c r="B67" s="14" t="s">
        <v>488</v>
      </c>
      <c r="C67" s="9" t="s">
        <v>73</v>
      </c>
      <c r="D67" s="13" t="s">
        <v>193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135</v>
      </c>
      <c r="T67" s="12">
        <v>46007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145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492</v>
      </c>
      <c r="AG67" s="1" t="s">
        <v>112</v>
      </c>
      <c r="AH67" s="1" t="s">
        <v>74</v>
      </c>
      <c r="AI67" s="1">
        <v>2</v>
      </c>
      <c r="AJ67" s="3">
        <v>46007</v>
      </c>
      <c r="AK67" s="3">
        <v>0</v>
      </c>
      <c r="AL67" s="3">
        <v>45998</v>
      </c>
      <c r="AM67" s="3">
        <v>46005</v>
      </c>
      <c r="AN67" s="3">
        <v>46006</v>
      </c>
      <c r="AO67" s="3">
        <v>46006</v>
      </c>
      <c r="AP67" s="3">
        <v>46002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146</v>
      </c>
      <c r="BD67" s="56">
        <v>352.51463377777782</v>
      </c>
    </row>
    <row r="68" spans="1:56" ht="27.75" customHeight="1" x14ac:dyDescent="0.55000000000000004">
      <c r="A68" s="3">
        <v>45989</v>
      </c>
      <c r="B68" s="14" t="s">
        <v>470</v>
      </c>
      <c r="C68" s="9" t="s">
        <v>73</v>
      </c>
      <c r="D68" s="13" t="s">
        <v>458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135</v>
      </c>
      <c r="T68" s="12">
        <v>46007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145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481</v>
      </c>
      <c r="AG68" s="1" t="s">
        <v>113</v>
      </c>
      <c r="AH68" s="1" t="s">
        <v>74</v>
      </c>
      <c r="AI68" s="1">
        <v>2</v>
      </c>
      <c r="AJ68" s="3">
        <v>46007</v>
      </c>
      <c r="AK68" s="3">
        <v>0</v>
      </c>
      <c r="AL68" s="3">
        <v>45998</v>
      </c>
      <c r="AM68" s="3">
        <v>46005</v>
      </c>
      <c r="AN68" s="3">
        <v>46006</v>
      </c>
      <c r="AO68" s="3">
        <v>46006</v>
      </c>
      <c r="AP68" s="3">
        <v>46002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146</v>
      </c>
      <c r="BD68" s="56">
        <v>352.51463377777782</v>
      </c>
    </row>
    <row r="69" spans="1:56" ht="27.75" customHeight="1" x14ac:dyDescent="0.55000000000000004">
      <c r="A69" s="3">
        <v>45990</v>
      </c>
      <c r="B69" s="14" t="s">
        <v>488</v>
      </c>
      <c r="C69" s="9" t="s">
        <v>73</v>
      </c>
      <c r="D69" s="13" t="s">
        <v>459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135</v>
      </c>
      <c r="T69" s="12">
        <v>46007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145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492</v>
      </c>
      <c r="AG69" s="1" t="s">
        <v>113</v>
      </c>
      <c r="AH69" s="1" t="s">
        <v>74</v>
      </c>
      <c r="AI69" s="1">
        <v>2</v>
      </c>
      <c r="AJ69" s="3">
        <v>46007</v>
      </c>
      <c r="AK69" s="3">
        <v>0</v>
      </c>
      <c r="AL69" s="3">
        <v>45998</v>
      </c>
      <c r="AM69" s="3">
        <v>46005</v>
      </c>
      <c r="AN69" s="3">
        <v>46006</v>
      </c>
      <c r="AO69" s="3">
        <v>46006</v>
      </c>
      <c r="AP69" s="3">
        <v>46002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146</v>
      </c>
      <c r="BD69" s="56">
        <v>352.51463377777782</v>
      </c>
    </row>
    <row r="70" spans="1:56" ht="27.75" customHeight="1" x14ac:dyDescent="0.55000000000000004">
      <c r="A70" s="3">
        <v>45990</v>
      </c>
      <c r="B70" s="14" t="s">
        <v>488</v>
      </c>
      <c r="C70" s="9" t="s">
        <v>73</v>
      </c>
      <c r="D70" s="13" t="s">
        <v>368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135</v>
      </c>
      <c r="T70" s="12">
        <v>46007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145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 t="s">
        <v>492</v>
      </c>
      <c r="AG70" s="1" t="s">
        <v>113</v>
      </c>
      <c r="AH70" s="1" t="s">
        <v>74</v>
      </c>
      <c r="AI70" s="1">
        <v>2</v>
      </c>
      <c r="AJ70" s="3">
        <v>46007</v>
      </c>
      <c r="AK70" s="3">
        <v>0</v>
      </c>
      <c r="AL70" s="3">
        <v>45998</v>
      </c>
      <c r="AM70" s="3">
        <v>46005</v>
      </c>
      <c r="AN70" s="3">
        <v>46006</v>
      </c>
      <c r="AO70" s="3">
        <v>46006</v>
      </c>
      <c r="AP70" s="3">
        <v>46002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146</v>
      </c>
      <c r="BD70" s="56">
        <v>352.51463377777782</v>
      </c>
    </row>
    <row r="71" spans="1:56" ht="27.75" customHeight="1" x14ac:dyDescent="0.55000000000000004">
      <c r="A71" s="3">
        <v>45990</v>
      </c>
      <c r="B71" s="14" t="s">
        <v>488</v>
      </c>
      <c r="C71" s="9" t="s">
        <v>73</v>
      </c>
      <c r="D71" s="13" t="s">
        <v>207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135</v>
      </c>
      <c r="T71" s="12">
        <v>46009</v>
      </c>
      <c r="U71" s="11">
        <v>5000</v>
      </c>
      <c r="V71" s="10">
        <v>0</v>
      </c>
      <c r="W71" s="10">
        <v>5000</v>
      </c>
      <c r="X71" s="10">
        <v>5300</v>
      </c>
      <c r="Y71" s="10">
        <v>0</v>
      </c>
      <c r="Z71" s="9" t="s">
        <v>145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 t="s">
        <v>493</v>
      </c>
      <c r="AG71" s="1" t="s">
        <v>112</v>
      </c>
      <c r="AH71" s="1" t="s">
        <v>74</v>
      </c>
      <c r="AI71" s="1">
        <v>2</v>
      </c>
      <c r="AJ71" s="3">
        <v>46009</v>
      </c>
      <c r="AK71" s="3">
        <v>0</v>
      </c>
      <c r="AL71" s="3">
        <v>46000</v>
      </c>
      <c r="AM71" s="3">
        <v>46007</v>
      </c>
      <c r="AN71" s="3">
        <v>46008</v>
      </c>
      <c r="AO71" s="3">
        <v>46008</v>
      </c>
      <c r="AP71" s="3">
        <v>46004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146</v>
      </c>
      <c r="BD71" s="56">
        <v>0</v>
      </c>
    </row>
    <row r="72" spans="1:56" ht="27.75" customHeight="1" x14ac:dyDescent="0.55000000000000004">
      <c r="A72" s="3">
        <v>45989</v>
      </c>
      <c r="B72" s="14" t="s">
        <v>470</v>
      </c>
      <c r="C72" s="9" t="s">
        <v>73</v>
      </c>
      <c r="D72" s="13" t="s">
        <v>455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135</v>
      </c>
      <c r="T72" s="12">
        <v>46009</v>
      </c>
      <c r="U72" s="11">
        <v>5000</v>
      </c>
      <c r="V72" s="10">
        <v>2300</v>
      </c>
      <c r="W72" s="10">
        <v>2700</v>
      </c>
      <c r="X72" s="10">
        <v>5250</v>
      </c>
      <c r="Y72" s="10">
        <v>0</v>
      </c>
      <c r="Z72" s="9" t="s">
        <v>145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494</v>
      </c>
      <c r="AG72" s="1" t="s">
        <v>112</v>
      </c>
      <c r="AH72" s="1" t="s">
        <v>74</v>
      </c>
      <c r="AI72" s="1">
        <v>2</v>
      </c>
      <c r="AJ72" s="3">
        <v>46009</v>
      </c>
      <c r="AK72" s="3">
        <v>0</v>
      </c>
      <c r="AL72" s="3">
        <v>46000</v>
      </c>
      <c r="AM72" s="3">
        <v>46007</v>
      </c>
      <c r="AN72" s="3">
        <v>46008</v>
      </c>
      <c r="AO72" s="3">
        <v>46008</v>
      </c>
      <c r="AP72" s="3">
        <v>46004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146</v>
      </c>
      <c r="BD72" s="56">
        <v>0</v>
      </c>
    </row>
    <row r="73" spans="1:56" ht="27.75" customHeight="1" x14ac:dyDescent="0.55000000000000004">
      <c r="A73" s="3">
        <v>45989</v>
      </c>
      <c r="B73" s="14" t="s">
        <v>470</v>
      </c>
      <c r="C73" s="9" t="s">
        <v>73</v>
      </c>
      <c r="D73" s="13" t="s">
        <v>272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135</v>
      </c>
      <c r="T73" s="12">
        <v>46009</v>
      </c>
      <c r="U73" s="11">
        <v>5000</v>
      </c>
      <c r="V73" s="10">
        <v>0</v>
      </c>
      <c r="W73" s="10">
        <v>5000</v>
      </c>
      <c r="X73" s="10">
        <v>5250</v>
      </c>
      <c r="Y73" s="10">
        <v>0</v>
      </c>
      <c r="Z73" s="9" t="s">
        <v>145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494</v>
      </c>
      <c r="AG73" s="1" t="s">
        <v>112</v>
      </c>
      <c r="AH73" s="1" t="s">
        <v>74</v>
      </c>
      <c r="AI73" s="1">
        <v>2</v>
      </c>
      <c r="AJ73" s="3">
        <v>46009</v>
      </c>
      <c r="AK73" s="3">
        <v>0</v>
      </c>
      <c r="AL73" s="3">
        <v>46000</v>
      </c>
      <c r="AM73" s="3">
        <v>46007</v>
      </c>
      <c r="AN73" s="3">
        <v>46008</v>
      </c>
      <c r="AO73" s="3">
        <v>46008</v>
      </c>
      <c r="AP73" s="3">
        <v>46004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146</v>
      </c>
      <c r="BD73" s="56">
        <v>0</v>
      </c>
    </row>
    <row r="74" spans="1:56" ht="27.75" customHeight="1" x14ac:dyDescent="0.55000000000000004">
      <c r="A74" s="3">
        <v>45990</v>
      </c>
      <c r="B74" s="14" t="s">
        <v>488</v>
      </c>
      <c r="C74" s="9" t="s">
        <v>73</v>
      </c>
      <c r="D74" s="13" t="s">
        <v>270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135</v>
      </c>
      <c r="T74" s="12">
        <v>46009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145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493</v>
      </c>
      <c r="AG74" s="1" t="s">
        <v>113</v>
      </c>
      <c r="AH74" s="1" t="s">
        <v>74</v>
      </c>
      <c r="AI74" s="1">
        <v>2</v>
      </c>
      <c r="AJ74" s="3">
        <v>46009</v>
      </c>
      <c r="AK74" s="3">
        <v>0</v>
      </c>
      <c r="AL74" s="3">
        <v>46000</v>
      </c>
      <c r="AM74" s="3">
        <v>46007</v>
      </c>
      <c r="AN74" s="3">
        <v>46008</v>
      </c>
      <c r="AO74" s="3">
        <v>46008</v>
      </c>
      <c r="AP74" s="3">
        <v>46004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146</v>
      </c>
      <c r="BD74" s="56">
        <v>352.51463377777782</v>
      </c>
    </row>
    <row r="75" spans="1:56" ht="27.75" customHeight="1" x14ac:dyDescent="0.55000000000000004">
      <c r="A75" s="3">
        <v>45989</v>
      </c>
      <c r="B75" s="14" t="s">
        <v>470</v>
      </c>
      <c r="C75" s="9" t="s">
        <v>73</v>
      </c>
      <c r="D75" s="13" t="s">
        <v>366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135</v>
      </c>
      <c r="T75" s="12">
        <v>46009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145</v>
      </c>
      <c r="AA75" s="8">
        <v>4679.9500000000007</v>
      </c>
      <c r="AB75" s="8">
        <v>0</v>
      </c>
      <c r="AC75" s="8">
        <v>4679.9500000000007</v>
      </c>
      <c r="AD75" s="8">
        <v>0</v>
      </c>
      <c r="AE75" s="8">
        <v>0</v>
      </c>
      <c r="AF75" s="8" t="s">
        <v>494</v>
      </c>
      <c r="AG75" s="1" t="s">
        <v>112</v>
      </c>
      <c r="AH75" s="1" t="s">
        <v>74</v>
      </c>
      <c r="AI75" s="1">
        <v>2</v>
      </c>
      <c r="AJ75" s="3">
        <v>46009</v>
      </c>
      <c r="AK75" s="3">
        <v>0</v>
      </c>
      <c r="AL75" s="3">
        <v>46000</v>
      </c>
      <c r="AM75" s="3">
        <v>46007</v>
      </c>
      <c r="AN75" s="3">
        <v>46008</v>
      </c>
      <c r="AO75" s="3">
        <v>46008</v>
      </c>
      <c r="AP75" s="3">
        <v>46004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146</v>
      </c>
      <c r="BD75" s="56">
        <v>352.51463377777782</v>
      </c>
    </row>
    <row r="76" spans="1:56" ht="27.75" customHeight="1" x14ac:dyDescent="0.55000000000000004">
      <c r="A76" s="3">
        <v>45990</v>
      </c>
      <c r="B76" s="14" t="s">
        <v>488</v>
      </c>
      <c r="C76" s="9" t="s">
        <v>73</v>
      </c>
      <c r="D76" s="13" t="s">
        <v>291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135</v>
      </c>
      <c r="T76" s="12">
        <v>46009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145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 t="s">
        <v>493</v>
      </c>
      <c r="AG76" s="1" t="s">
        <v>115</v>
      </c>
      <c r="AH76" s="1" t="s">
        <v>74</v>
      </c>
      <c r="AI76" s="1">
        <v>2</v>
      </c>
      <c r="AJ76" s="3">
        <v>46009</v>
      </c>
      <c r="AK76" s="3">
        <v>0</v>
      </c>
      <c r="AL76" s="3">
        <v>46000</v>
      </c>
      <c r="AM76" s="3">
        <v>46007</v>
      </c>
      <c r="AN76" s="3">
        <v>46008</v>
      </c>
      <c r="AO76" s="3">
        <v>46008</v>
      </c>
      <c r="AP76" s="3">
        <v>46004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146</v>
      </c>
      <c r="BD76" s="56">
        <v>352.51463377777782</v>
      </c>
    </row>
    <row r="77" spans="1:56" ht="27.75" customHeight="1" x14ac:dyDescent="0.55000000000000004">
      <c r="A77" s="3">
        <v>45990</v>
      </c>
      <c r="B77" s="14" t="s">
        <v>488</v>
      </c>
      <c r="C77" s="9" t="s">
        <v>73</v>
      </c>
      <c r="D77" s="13" t="s">
        <v>255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135</v>
      </c>
      <c r="T77" s="12">
        <v>46009</v>
      </c>
      <c r="U77" s="11">
        <v>5000</v>
      </c>
      <c r="V77" s="10">
        <v>0</v>
      </c>
      <c r="W77" s="10">
        <v>5000</v>
      </c>
      <c r="X77" s="10">
        <v>5700</v>
      </c>
      <c r="Y77" s="10">
        <v>0</v>
      </c>
      <c r="Z77" s="9" t="s">
        <v>145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493</v>
      </c>
      <c r="AG77" s="1" t="s">
        <v>113</v>
      </c>
      <c r="AH77" s="1" t="s">
        <v>74</v>
      </c>
      <c r="AI77" s="1">
        <v>2</v>
      </c>
      <c r="AJ77" s="3">
        <v>46009</v>
      </c>
      <c r="AK77" s="3">
        <v>0</v>
      </c>
      <c r="AL77" s="3">
        <v>46000</v>
      </c>
      <c r="AM77" s="3">
        <v>46007</v>
      </c>
      <c r="AN77" s="3">
        <v>46008</v>
      </c>
      <c r="AO77" s="3">
        <v>46008</v>
      </c>
      <c r="AP77" s="3">
        <v>46004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146</v>
      </c>
      <c r="BD77" s="56">
        <v>0</v>
      </c>
    </row>
    <row r="78" spans="1:56" ht="27.75" customHeight="1" x14ac:dyDescent="0.55000000000000004">
      <c r="A78" s="3">
        <v>45990</v>
      </c>
      <c r="B78" s="14" t="s">
        <v>488</v>
      </c>
      <c r="C78" s="9" t="s">
        <v>73</v>
      </c>
      <c r="D78" s="13" t="s">
        <v>330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135</v>
      </c>
      <c r="T78" s="12">
        <v>46009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145</v>
      </c>
      <c r="AA78" s="8">
        <v>4679.9500000000007</v>
      </c>
      <c r="AB78" s="8">
        <v>0</v>
      </c>
      <c r="AC78" s="8">
        <v>4679.9500000000007</v>
      </c>
      <c r="AD78" s="8">
        <v>0</v>
      </c>
      <c r="AE78" s="8">
        <v>0</v>
      </c>
      <c r="AF78" s="8" t="s">
        <v>493</v>
      </c>
      <c r="AG78" s="1" t="s">
        <v>112</v>
      </c>
      <c r="AH78" s="1" t="s">
        <v>74</v>
      </c>
      <c r="AI78" s="1">
        <v>2</v>
      </c>
      <c r="AJ78" s="3">
        <v>46009</v>
      </c>
      <c r="AK78" s="3">
        <v>0</v>
      </c>
      <c r="AL78" s="3">
        <v>46000</v>
      </c>
      <c r="AM78" s="3">
        <v>46007</v>
      </c>
      <c r="AN78" s="3">
        <v>46008</v>
      </c>
      <c r="AO78" s="3">
        <v>46008</v>
      </c>
      <c r="AP78" s="3">
        <v>46004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146</v>
      </c>
      <c r="BD78" s="56">
        <v>352.51463377777782</v>
      </c>
    </row>
    <row r="79" spans="1:56" ht="27.75" customHeight="1" x14ac:dyDescent="0.55000000000000004">
      <c r="A79" s="3">
        <v>45989</v>
      </c>
      <c r="B79" s="14" t="s">
        <v>470</v>
      </c>
      <c r="C79" s="9" t="s">
        <v>73</v>
      </c>
      <c r="D79" s="13" t="s">
        <v>207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135</v>
      </c>
      <c r="T79" s="12">
        <v>46011</v>
      </c>
      <c r="U79" s="11">
        <v>10000</v>
      </c>
      <c r="V79" s="10">
        <v>0</v>
      </c>
      <c r="W79" s="10">
        <v>10000</v>
      </c>
      <c r="X79" s="10">
        <v>1450</v>
      </c>
      <c r="Y79" s="10">
        <v>8977.5</v>
      </c>
      <c r="Z79" s="9" t="s">
        <v>145</v>
      </c>
      <c r="AA79" s="8">
        <v>8402.8502250000001</v>
      </c>
      <c r="AB79" s="8">
        <v>0</v>
      </c>
      <c r="AC79" s="8">
        <v>8402.8502250000001</v>
      </c>
      <c r="AD79" s="8">
        <v>0</v>
      </c>
      <c r="AE79" s="8">
        <v>0</v>
      </c>
      <c r="AF79" s="8" t="s">
        <v>495</v>
      </c>
      <c r="AG79" s="1" t="s">
        <v>112</v>
      </c>
      <c r="AH79" s="1" t="s">
        <v>74</v>
      </c>
      <c r="AI79" s="1">
        <v>2</v>
      </c>
      <c r="AJ79" s="3">
        <v>46011</v>
      </c>
      <c r="AK79" s="3">
        <v>0</v>
      </c>
      <c r="AL79" s="3">
        <v>46002</v>
      </c>
      <c r="AM79" s="3">
        <v>46009</v>
      </c>
      <c r="AN79" s="3">
        <v>46010</v>
      </c>
      <c r="AO79" s="3">
        <v>46010</v>
      </c>
      <c r="AP79" s="3">
        <v>46006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146</v>
      </c>
      <c r="BD79" s="56">
        <v>632.94002494799997</v>
      </c>
    </row>
    <row r="80" spans="1:56" ht="27.75" customHeight="1" x14ac:dyDescent="0.55000000000000004">
      <c r="A80" s="3">
        <v>45989</v>
      </c>
      <c r="B80" s="14" t="s">
        <v>470</v>
      </c>
      <c r="C80" s="9" t="s">
        <v>73</v>
      </c>
      <c r="D80" s="13" t="s">
        <v>331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135</v>
      </c>
      <c r="T80" s="12">
        <v>46011</v>
      </c>
      <c r="U80" s="11">
        <v>5000</v>
      </c>
      <c r="V80" s="10">
        <v>0</v>
      </c>
      <c r="W80" s="10">
        <v>5000</v>
      </c>
      <c r="X80" s="10">
        <v>5300</v>
      </c>
      <c r="Y80" s="10">
        <v>0</v>
      </c>
      <c r="Z80" s="9" t="s">
        <v>145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495</v>
      </c>
      <c r="AG80" s="1" t="s">
        <v>112</v>
      </c>
      <c r="AH80" s="1" t="s">
        <v>74</v>
      </c>
      <c r="AI80" s="1">
        <v>2</v>
      </c>
      <c r="AJ80" s="3">
        <v>46011</v>
      </c>
      <c r="AK80" s="3">
        <v>0</v>
      </c>
      <c r="AL80" s="3">
        <v>46002</v>
      </c>
      <c r="AM80" s="3">
        <v>46009</v>
      </c>
      <c r="AN80" s="3">
        <v>46010</v>
      </c>
      <c r="AO80" s="3">
        <v>46010</v>
      </c>
      <c r="AP80" s="3">
        <v>46006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146</v>
      </c>
      <c r="BD80" s="56">
        <v>0</v>
      </c>
    </row>
    <row r="81" spans="1:56" ht="27.75" customHeight="1" x14ac:dyDescent="0.55000000000000004">
      <c r="A81" s="3">
        <v>45990</v>
      </c>
      <c r="B81" s="14" t="s">
        <v>488</v>
      </c>
      <c r="C81" s="9" t="s">
        <v>73</v>
      </c>
      <c r="D81" s="13" t="s">
        <v>429</v>
      </c>
      <c r="E81" s="9">
        <v>19</v>
      </c>
      <c r="F81" s="9">
        <v>32</v>
      </c>
      <c r="G81" s="9" t="s">
        <v>60</v>
      </c>
      <c r="H81" s="9">
        <v>0</v>
      </c>
      <c r="I81" s="9">
        <v>67</v>
      </c>
      <c r="J81" s="9" t="s">
        <v>78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135</v>
      </c>
      <c r="T81" s="12">
        <v>46011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145</v>
      </c>
      <c r="AA81" s="8">
        <v>4679.9500000000007</v>
      </c>
      <c r="AB81" s="8">
        <v>0</v>
      </c>
      <c r="AC81" s="8">
        <v>4679.9500000000007</v>
      </c>
      <c r="AD81" s="8">
        <v>0</v>
      </c>
      <c r="AE81" s="8">
        <v>0</v>
      </c>
      <c r="AF81" s="8" t="s">
        <v>496</v>
      </c>
      <c r="AG81" s="1" t="s">
        <v>112</v>
      </c>
      <c r="AH81" s="1" t="s">
        <v>74</v>
      </c>
      <c r="AI81" s="1">
        <v>2</v>
      </c>
      <c r="AJ81" s="3">
        <v>46011</v>
      </c>
      <c r="AK81" s="3">
        <v>0</v>
      </c>
      <c r="AL81" s="3">
        <v>46002</v>
      </c>
      <c r="AM81" s="3">
        <v>46009</v>
      </c>
      <c r="AN81" s="3">
        <v>46010</v>
      </c>
      <c r="AO81" s="3">
        <v>46010</v>
      </c>
      <c r="AP81" s="3">
        <v>46006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146</v>
      </c>
      <c r="BD81" s="56">
        <v>352.51463377777782</v>
      </c>
    </row>
    <row r="82" spans="1:56" ht="27.75" customHeight="1" x14ac:dyDescent="0.55000000000000004">
      <c r="A82" s="3">
        <v>45990</v>
      </c>
      <c r="B82" s="14" t="s">
        <v>488</v>
      </c>
      <c r="C82" s="9" t="s">
        <v>73</v>
      </c>
      <c r="D82" s="13" t="s">
        <v>366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135</v>
      </c>
      <c r="T82" s="12">
        <v>46011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145</v>
      </c>
      <c r="AA82" s="8">
        <v>9359.9000000000015</v>
      </c>
      <c r="AB82" s="8">
        <v>0</v>
      </c>
      <c r="AC82" s="8">
        <v>9359.9000000000015</v>
      </c>
      <c r="AD82" s="8">
        <v>0</v>
      </c>
      <c r="AE82" s="8">
        <v>0</v>
      </c>
      <c r="AF82" s="8" t="s">
        <v>496</v>
      </c>
      <c r="AG82" s="1" t="s">
        <v>111</v>
      </c>
      <c r="AH82" s="1" t="s">
        <v>74</v>
      </c>
      <c r="AI82" s="1">
        <v>2</v>
      </c>
      <c r="AJ82" s="3">
        <v>46011</v>
      </c>
      <c r="AK82" s="3">
        <v>0</v>
      </c>
      <c r="AL82" s="3">
        <v>46002</v>
      </c>
      <c r="AM82" s="3">
        <v>46009</v>
      </c>
      <c r="AN82" s="3">
        <v>46010</v>
      </c>
      <c r="AO82" s="3">
        <v>46010</v>
      </c>
      <c r="AP82" s="3">
        <v>46006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146</v>
      </c>
      <c r="BD82" s="56">
        <v>705.02926755555563</v>
      </c>
    </row>
    <row r="83" spans="1:56" ht="27.75" customHeight="1" x14ac:dyDescent="0.55000000000000004">
      <c r="A83" s="3">
        <v>45990</v>
      </c>
      <c r="B83" s="14" t="s">
        <v>488</v>
      </c>
      <c r="C83" s="9" t="s">
        <v>73</v>
      </c>
      <c r="D83" s="13" t="s">
        <v>194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135</v>
      </c>
      <c r="T83" s="12">
        <v>46011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145</v>
      </c>
      <c r="AA83" s="8">
        <v>9359.9000000000015</v>
      </c>
      <c r="AB83" s="8">
        <v>0</v>
      </c>
      <c r="AC83" s="8">
        <v>9359.9000000000015</v>
      </c>
      <c r="AD83" s="8">
        <v>0</v>
      </c>
      <c r="AE83" s="8">
        <v>0</v>
      </c>
      <c r="AF83" s="8" t="s">
        <v>496</v>
      </c>
      <c r="AG83" s="1" t="s">
        <v>114</v>
      </c>
      <c r="AH83" s="1" t="s">
        <v>74</v>
      </c>
      <c r="AI83" s="1">
        <v>2</v>
      </c>
      <c r="AJ83" s="3">
        <v>46011</v>
      </c>
      <c r="AK83" s="3">
        <v>0</v>
      </c>
      <c r="AL83" s="3">
        <v>46002</v>
      </c>
      <c r="AM83" s="3">
        <v>46009</v>
      </c>
      <c r="AN83" s="3">
        <v>46010</v>
      </c>
      <c r="AO83" s="3">
        <v>46010</v>
      </c>
      <c r="AP83" s="3">
        <v>46006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146</v>
      </c>
      <c r="BD83" s="56">
        <v>705.02926755555563</v>
      </c>
    </row>
    <row r="84" spans="1:56" ht="27.75" customHeight="1" x14ac:dyDescent="0.55000000000000004">
      <c r="A84" s="3">
        <v>45989</v>
      </c>
      <c r="B84" s="14" t="s">
        <v>470</v>
      </c>
      <c r="C84" s="9" t="s">
        <v>73</v>
      </c>
      <c r="D84" s="13" t="s">
        <v>459</v>
      </c>
      <c r="E84" s="9">
        <v>19</v>
      </c>
      <c r="F84" s="9">
        <v>32</v>
      </c>
      <c r="G84" s="9" t="s">
        <v>60</v>
      </c>
      <c r="H84" s="9">
        <v>0</v>
      </c>
      <c r="I84" s="9">
        <v>67</v>
      </c>
      <c r="J84" s="9" t="s">
        <v>78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135</v>
      </c>
      <c r="T84" s="12">
        <v>46011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145</v>
      </c>
      <c r="AA84" s="8">
        <v>4679.9500000000007</v>
      </c>
      <c r="AB84" s="8">
        <v>0</v>
      </c>
      <c r="AC84" s="8">
        <v>4679.9500000000007</v>
      </c>
      <c r="AD84" s="8">
        <v>0</v>
      </c>
      <c r="AE84" s="8">
        <v>0</v>
      </c>
      <c r="AF84" s="8" t="s">
        <v>495</v>
      </c>
      <c r="AG84" s="1" t="s">
        <v>114</v>
      </c>
      <c r="AH84" s="1" t="s">
        <v>74</v>
      </c>
      <c r="AI84" s="1">
        <v>2</v>
      </c>
      <c r="AJ84" s="3">
        <v>46011</v>
      </c>
      <c r="AK84" s="3">
        <v>0</v>
      </c>
      <c r="AL84" s="3">
        <v>46002</v>
      </c>
      <c r="AM84" s="3">
        <v>46009</v>
      </c>
      <c r="AN84" s="3">
        <v>46010</v>
      </c>
      <c r="AO84" s="3">
        <v>46010</v>
      </c>
      <c r="AP84" s="3">
        <v>46006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146</v>
      </c>
      <c r="BD84" s="56">
        <v>352.51463377777782</v>
      </c>
    </row>
    <row r="85" spans="1:56" ht="27.75" customHeight="1" x14ac:dyDescent="0.55000000000000004">
      <c r="A85" s="3">
        <v>45989</v>
      </c>
      <c r="B85" s="14" t="s">
        <v>470</v>
      </c>
      <c r="C85" s="9" t="s">
        <v>73</v>
      </c>
      <c r="D85" s="13" t="s">
        <v>271</v>
      </c>
      <c r="E85" s="9">
        <v>19</v>
      </c>
      <c r="F85" s="9">
        <v>32</v>
      </c>
      <c r="G85" s="9" t="s">
        <v>60</v>
      </c>
      <c r="H85" s="9">
        <v>0</v>
      </c>
      <c r="I85" s="9">
        <v>67</v>
      </c>
      <c r="J85" s="9" t="s">
        <v>78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135</v>
      </c>
      <c r="T85" s="12">
        <v>46011</v>
      </c>
      <c r="U85" s="11">
        <v>5000</v>
      </c>
      <c r="V85" s="10">
        <v>5180</v>
      </c>
      <c r="W85" s="10">
        <v>0</v>
      </c>
      <c r="X85" s="10">
        <v>5400</v>
      </c>
      <c r="Y85" s="10">
        <v>0</v>
      </c>
      <c r="Z85" s="9" t="s">
        <v>145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 t="s">
        <v>495</v>
      </c>
      <c r="AG85" s="1" t="s">
        <v>112</v>
      </c>
      <c r="AH85" s="1" t="s">
        <v>74</v>
      </c>
      <c r="AI85" s="1">
        <v>2</v>
      </c>
      <c r="AJ85" s="3">
        <v>46011</v>
      </c>
      <c r="AK85" s="3">
        <v>0</v>
      </c>
      <c r="AL85" s="3">
        <v>46002</v>
      </c>
      <c r="AM85" s="3">
        <v>46009</v>
      </c>
      <c r="AN85" s="3">
        <v>46010</v>
      </c>
      <c r="AO85" s="3">
        <v>46010</v>
      </c>
      <c r="AP85" s="3">
        <v>46006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146</v>
      </c>
      <c r="BD85" s="56">
        <v>0</v>
      </c>
    </row>
    <row r="86" spans="1:56" ht="27.75" customHeight="1" x14ac:dyDescent="0.55000000000000004">
      <c r="A86" s="3">
        <v>45989</v>
      </c>
      <c r="B86" s="14" t="s">
        <v>471</v>
      </c>
      <c r="C86" s="9" t="s">
        <v>73</v>
      </c>
      <c r="D86" s="13" t="s">
        <v>59</v>
      </c>
      <c r="E86" s="9">
        <v>19</v>
      </c>
      <c r="F86" s="9">
        <v>32</v>
      </c>
      <c r="G86" s="9" t="s">
        <v>60</v>
      </c>
      <c r="H86" s="9">
        <v>0</v>
      </c>
      <c r="I86" s="9">
        <v>67</v>
      </c>
      <c r="J86" s="9" t="s">
        <v>78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135</v>
      </c>
      <c r="T86" s="12">
        <v>46011</v>
      </c>
      <c r="U86" s="11">
        <v>20000</v>
      </c>
      <c r="V86" s="10">
        <v>0</v>
      </c>
      <c r="W86" s="10">
        <v>20000</v>
      </c>
      <c r="X86" s="10">
        <v>0</v>
      </c>
      <c r="Y86" s="10">
        <v>0</v>
      </c>
      <c r="Z86" s="9" t="s">
        <v>145</v>
      </c>
      <c r="AA86" s="8">
        <v>18719.800000000003</v>
      </c>
      <c r="AB86" s="8">
        <v>0</v>
      </c>
      <c r="AC86" s="8">
        <v>18719.800000000003</v>
      </c>
      <c r="AD86" s="8">
        <v>0</v>
      </c>
      <c r="AE86" s="8">
        <v>0</v>
      </c>
      <c r="AF86" s="8" t="s">
        <v>497</v>
      </c>
      <c r="AG86" s="1" t="s">
        <v>113</v>
      </c>
      <c r="AH86" s="1" t="s">
        <v>77</v>
      </c>
      <c r="AI86" s="1">
        <v>1</v>
      </c>
      <c r="AJ86" s="3">
        <v>46011</v>
      </c>
      <c r="AK86" s="3">
        <v>0</v>
      </c>
      <c r="AL86" s="3">
        <v>0</v>
      </c>
      <c r="AM86" s="3">
        <v>0</v>
      </c>
      <c r="AN86" s="3">
        <v>0</v>
      </c>
      <c r="AO86" s="3">
        <v>46010</v>
      </c>
      <c r="AP86" s="3">
        <v>46006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1" t="s">
        <v>146</v>
      </c>
      <c r="BD86" s="56">
        <v>1410.0585351111113</v>
      </c>
    </row>
    <row r="87" spans="1:56" ht="27.75" customHeight="1" x14ac:dyDescent="0.55000000000000004">
      <c r="A87" s="3">
        <v>45989</v>
      </c>
      <c r="B87" s="14" t="s">
        <v>472</v>
      </c>
      <c r="C87" s="9" t="s">
        <v>73</v>
      </c>
      <c r="D87" s="13" t="s">
        <v>59</v>
      </c>
      <c r="E87" s="9">
        <v>19</v>
      </c>
      <c r="F87" s="9">
        <v>32</v>
      </c>
      <c r="G87" s="9" t="s">
        <v>60</v>
      </c>
      <c r="H87" s="9">
        <v>0</v>
      </c>
      <c r="I87" s="9">
        <v>67</v>
      </c>
      <c r="J87" s="9" t="s">
        <v>78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135</v>
      </c>
      <c r="T87" s="12">
        <v>46011</v>
      </c>
      <c r="U87" s="11">
        <v>20000</v>
      </c>
      <c r="V87" s="10">
        <v>0</v>
      </c>
      <c r="W87" s="10">
        <v>20000</v>
      </c>
      <c r="X87" s="10">
        <v>0</v>
      </c>
      <c r="Y87" s="10">
        <v>0</v>
      </c>
      <c r="Z87" s="9" t="s">
        <v>145</v>
      </c>
      <c r="AA87" s="8">
        <v>18719.800000000003</v>
      </c>
      <c r="AB87" s="8">
        <v>0</v>
      </c>
      <c r="AC87" s="8">
        <v>18719.800000000003</v>
      </c>
      <c r="AD87" s="8">
        <v>0</v>
      </c>
      <c r="AE87" s="8">
        <v>0</v>
      </c>
      <c r="AF87" s="8" t="s">
        <v>497</v>
      </c>
      <c r="AG87" s="1" t="s">
        <v>113</v>
      </c>
      <c r="AH87" s="1" t="s">
        <v>77</v>
      </c>
      <c r="AI87" s="1">
        <v>1</v>
      </c>
      <c r="AJ87" s="3">
        <v>46011</v>
      </c>
      <c r="AK87" s="3">
        <v>0</v>
      </c>
      <c r="AL87" s="3">
        <v>0</v>
      </c>
      <c r="AM87" s="3">
        <v>0</v>
      </c>
      <c r="AN87" s="3">
        <v>0</v>
      </c>
      <c r="AO87" s="3">
        <v>46010</v>
      </c>
      <c r="AP87" s="3">
        <v>46006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1" t="s">
        <v>146</v>
      </c>
      <c r="BD87" s="56">
        <v>1410.0585351111113</v>
      </c>
    </row>
    <row r="88" spans="1:56" ht="27.75" customHeight="1" x14ac:dyDescent="0.55000000000000004">
      <c r="A88" s="3">
        <v>45989</v>
      </c>
      <c r="B88" s="14" t="s">
        <v>470</v>
      </c>
      <c r="C88" s="9" t="s">
        <v>73</v>
      </c>
      <c r="D88" s="13" t="s">
        <v>330</v>
      </c>
      <c r="E88" s="9">
        <v>19</v>
      </c>
      <c r="F88" s="9">
        <v>32</v>
      </c>
      <c r="G88" s="9" t="s">
        <v>60</v>
      </c>
      <c r="H88" s="9">
        <v>0</v>
      </c>
      <c r="I88" s="9">
        <v>67</v>
      </c>
      <c r="J88" s="9" t="s">
        <v>78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135</v>
      </c>
      <c r="T88" s="12">
        <v>46013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145</v>
      </c>
      <c r="AA88" s="8">
        <v>4679.9500000000007</v>
      </c>
      <c r="AB88" s="8">
        <v>0</v>
      </c>
      <c r="AC88" s="8">
        <v>4679.9500000000007</v>
      </c>
      <c r="AD88" s="8">
        <v>0</v>
      </c>
      <c r="AE88" s="8">
        <v>0</v>
      </c>
      <c r="AF88" s="8" t="s">
        <v>482</v>
      </c>
      <c r="AG88" s="1" t="s">
        <v>112</v>
      </c>
      <c r="AH88" s="1" t="s">
        <v>74</v>
      </c>
      <c r="AI88" s="1">
        <v>2</v>
      </c>
      <c r="AJ88" s="3">
        <v>46013</v>
      </c>
      <c r="AK88" s="3">
        <v>0</v>
      </c>
      <c r="AL88" s="3">
        <v>46004</v>
      </c>
      <c r="AM88" s="3">
        <v>46011</v>
      </c>
      <c r="AN88" s="3">
        <v>46012</v>
      </c>
      <c r="AO88" s="3">
        <v>46012</v>
      </c>
      <c r="AP88" s="3">
        <v>46008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146</v>
      </c>
      <c r="BD88" s="56">
        <v>352.51463377777782</v>
      </c>
    </row>
    <row r="89" spans="1:56" ht="27.75" customHeight="1" x14ac:dyDescent="0.55000000000000004">
      <c r="A89" s="3">
        <v>45990</v>
      </c>
      <c r="B89" s="14" t="s">
        <v>488</v>
      </c>
      <c r="C89" s="9" t="s">
        <v>73</v>
      </c>
      <c r="D89" s="13" t="s">
        <v>272</v>
      </c>
      <c r="E89" s="9">
        <v>19</v>
      </c>
      <c r="F89" s="9">
        <v>32</v>
      </c>
      <c r="G89" s="9" t="s">
        <v>60</v>
      </c>
      <c r="H89" s="9">
        <v>0</v>
      </c>
      <c r="I89" s="9">
        <v>67</v>
      </c>
      <c r="J89" s="9" t="s">
        <v>78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135</v>
      </c>
      <c r="T89" s="12">
        <v>46013</v>
      </c>
      <c r="U89" s="11">
        <v>5000</v>
      </c>
      <c r="V89" s="10">
        <v>0</v>
      </c>
      <c r="W89" s="10">
        <v>5000</v>
      </c>
      <c r="X89" s="10">
        <v>5250</v>
      </c>
      <c r="Y89" s="10">
        <v>0</v>
      </c>
      <c r="Z89" s="9" t="s">
        <v>145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 t="s">
        <v>497</v>
      </c>
      <c r="AG89" s="1" t="s">
        <v>112</v>
      </c>
      <c r="AH89" s="1" t="s">
        <v>74</v>
      </c>
      <c r="AI89" s="1">
        <v>2</v>
      </c>
      <c r="AJ89" s="3">
        <v>46013</v>
      </c>
      <c r="AK89" s="3">
        <v>0</v>
      </c>
      <c r="AL89" s="3">
        <v>46004</v>
      </c>
      <c r="AM89" s="3">
        <v>46011</v>
      </c>
      <c r="AN89" s="3">
        <v>46012</v>
      </c>
      <c r="AO89" s="3">
        <v>46012</v>
      </c>
      <c r="AP89" s="3">
        <v>46008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146</v>
      </c>
      <c r="BD89" s="56">
        <v>0</v>
      </c>
    </row>
    <row r="90" spans="1:56" ht="27.75" customHeight="1" x14ac:dyDescent="0.55000000000000004">
      <c r="A90" s="3">
        <v>45989</v>
      </c>
      <c r="B90" s="14" t="s">
        <v>470</v>
      </c>
      <c r="C90" s="9" t="s">
        <v>73</v>
      </c>
      <c r="D90" s="13" t="s">
        <v>332</v>
      </c>
      <c r="E90" s="9">
        <v>19</v>
      </c>
      <c r="F90" s="9">
        <v>32</v>
      </c>
      <c r="G90" s="9" t="s">
        <v>60</v>
      </c>
      <c r="H90" s="9">
        <v>0</v>
      </c>
      <c r="I90" s="9">
        <v>67</v>
      </c>
      <c r="J90" s="9" t="s">
        <v>78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135</v>
      </c>
      <c r="T90" s="12">
        <v>46013</v>
      </c>
      <c r="U90" s="11">
        <v>5000</v>
      </c>
      <c r="V90" s="10">
        <v>0</v>
      </c>
      <c r="W90" s="10">
        <v>5000</v>
      </c>
      <c r="X90" s="10">
        <v>5250</v>
      </c>
      <c r="Y90" s="10">
        <v>0</v>
      </c>
      <c r="Z90" s="9" t="s">
        <v>145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482</v>
      </c>
      <c r="AG90" s="1" t="s">
        <v>112</v>
      </c>
      <c r="AH90" s="1" t="s">
        <v>74</v>
      </c>
      <c r="AI90" s="1">
        <v>2</v>
      </c>
      <c r="AJ90" s="3">
        <v>46013</v>
      </c>
      <c r="AK90" s="3">
        <v>0</v>
      </c>
      <c r="AL90" s="3">
        <v>46004</v>
      </c>
      <c r="AM90" s="3">
        <v>46011</v>
      </c>
      <c r="AN90" s="3">
        <v>46012</v>
      </c>
      <c r="AO90" s="3">
        <v>46012</v>
      </c>
      <c r="AP90" s="3">
        <v>46008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146</v>
      </c>
      <c r="BD90" s="56">
        <v>0</v>
      </c>
    </row>
    <row r="91" spans="1:56" ht="27.75" customHeight="1" x14ac:dyDescent="0.55000000000000004">
      <c r="A91" s="3">
        <v>45989</v>
      </c>
      <c r="B91" s="14" t="s">
        <v>470</v>
      </c>
      <c r="C91" s="9" t="s">
        <v>73</v>
      </c>
      <c r="D91" s="13" t="s">
        <v>429</v>
      </c>
      <c r="E91" s="9">
        <v>19</v>
      </c>
      <c r="F91" s="9">
        <v>32</v>
      </c>
      <c r="G91" s="9" t="s">
        <v>60</v>
      </c>
      <c r="H91" s="9">
        <v>0</v>
      </c>
      <c r="I91" s="9">
        <v>67</v>
      </c>
      <c r="J91" s="9" t="s">
        <v>78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135</v>
      </c>
      <c r="T91" s="12">
        <v>46013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145</v>
      </c>
      <c r="AA91" s="8">
        <v>4679.9500000000007</v>
      </c>
      <c r="AB91" s="8">
        <v>0</v>
      </c>
      <c r="AC91" s="8">
        <v>4679.9500000000007</v>
      </c>
      <c r="AD91" s="8">
        <v>0</v>
      </c>
      <c r="AE91" s="8">
        <v>0</v>
      </c>
      <c r="AF91" s="8" t="s">
        <v>482</v>
      </c>
      <c r="AG91" s="1" t="s">
        <v>112</v>
      </c>
      <c r="AH91" s="1" t="s">
        <v>74</v>
      </c>
      <c r="AI91" s="1">
        <v>2</v>
      </c>
      <c r="AJ91" s="3">
        <v>46013</v>
      </c>
      <c r="AK91" s="3">
        <v>0</v>
      </c>
      <c r="AL91" s="3">
        <v>46004</v>
      </c>
      <c r="AM91" s="3">
        <v>46011</v>
      </c>
      <c r="AN91" s="3">
        <v>46012</v>
      </c>
      <c r="AO91" s="3">
        <v>46012</v>
      </c>
      <c r="AP91" s="3">
        <v>46008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146</v>
      </c>
      <c r="BD91" s="56">
        <v>352.51463377777782</v>
      </c>
    </row>
    <row r="92" spans="1:56" ht="27.75" customHeight="1" x14ac:dyDescent="0.55000000000000004">
      <c r="A92" s="3">
        <v>45989</v>
      </c>
      <c r="B92" s="14" t="s">
        <v>470</v>
      </c>
      <c r="C92" s="9" t="s">
        <v>73</v>
      </c>
      <c r="D92" s="13" t="s">
        <v>428</v>
      </c>
      <c r="E92" s="9">
        <v>19</v>
      </c>
      <c r="F92" s="9">
        <v>32</v>
      </c>
      <c r="G92" s="9" t="s">
        <v>60</v>
      </c>
      <c r="H92" s="9">
        <v>0</v>
      </c>
      <c r="I92" s="9">
        <v>67</v>
      </c>
      <c r="J92" s="9" t="s">
        <v>78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135</v>
      </c>
      <c r="T92" s="12">
        <v>46013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145</v>
      </c>
      <c r="AA92" s="8">
        <v>4679.9500000000007</v>
      </c>
      <c r="AB92" s="8">
        <v>0</v>
      </c>
      <c r="AC92" s="8">
        <v>4679.9500000000007</v>
      </c>
      <c r="AD92" s="8">
        <v>0</v>
      </c>
      <c r="AE92" s="8">
        <v>0</v>
      </c>
      <c r="AF92" s="8" t="s">
        <v>482</v>
      </c>
      <c r="AG92" s="1" t="s">
        <v>112</v>
      </c>
      <c r="AH92" s="1" t="s">
        <v>74</v>
      </c>
      <c r="AI92" s="1">
        <v>2</v>
      </c>
      <c r="AJ92" s="3">
        <v>46013</v>
      </c>
      <c r="AK92" s="3">
        <v>0</v>
      </c>
      <c r="AL92" s="3">
        <v>46004</v>
      </c>
      <c r="AM92" s="3">
        <v>46011</v>
      </c>
      <c r="AN92" s="3">
        <v>46012</v>
      </c>
      <c r="AO92" s="3">
        <v>46012</v>
      </c>
      <c r="AP92" s="3">
        <v>46008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146</v>
      </c>
      <c r="BD92" s="56">
        <v>352.51463377777782</v>
      </c>
    </row>
    <row r="93" spans="1:56" ht="27.75" customHeight="1" x14ac:dyDescent="0.55000000000000004">
      <c r="A93" s="3">
        <v>45990</v>
      </c>
      <c r="B93" s="14" t="s">
        <v>488</v>
      </c>
      <c r="C93" s="9" t="s">
        <v>73</v>
      </c>
      <c r="D93" s="13" t="s">
        <v>333</v>
      </c>
      <c r="E93" s="9">
        <v>19</v>
      </c>
      <c r="F93" s="9">
        <v>32</v>
      </c>
      <c r="G93" s="9" t="s">
        <v>60</v>
      </c>
      <c r="H93" s="9">
        <v>0</v>
      </c>
      <c r="I93" s="9">
        <v>67</v>
      </c>
      <c r="J93" s="9" t="s">
        <v>78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135</v>
      </c>
      <c r="T93" s="12">
        <v>46013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145</v>
      </c>
      <c r="AA93" s="8">
        <v>4679.9500000000007</v>
      </c>
      <c r="AB93" s="8">
        <v>0</v>
      </c>
      <c r="AC93" s="8">
        <v>4679.9500000000007</v>
      </c>
      <c r="AD93" s="8">
        <v>0</v>
      </c>
      <c r="AE93" s="8">
        <v>0</v>
      </c>
      <c r="AF93" s="8" t="s">
        <v>497</v>
      </c>
      <c r="AG93" s="1" t="s">
        <v>113</v>
      </c>
      <c r="AH93" s="1" t="s">
        <v>74</v>
      </c>
      <c r="AI93" s="1">
        <v>2</v>
      </c>
      <c r="AJ93" s="3">
        <v>46013</v>
      </c>
      <c r="AK93" s="3">
        <v>0</v>
      </c>
      <c r="AL93" s="3">
        <v>46004</v>
      </c>
      <c r="AM93" s="3">
        <v>46011</v>
      </c>
      <c r="AN93" s="3">
        <v>46012</v>
      </c>
      <c r="AO93" s="3">
        <v>46012</v>
      </c>
      <c r="AP93" s="3">
        <v>46008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146</v>
      </c>
      <c r="BD93" s="56">
        <v>352.51463377777782</v>
      </c>
    </row>
    <row r="94" spans="1:56" ht="27.75" customHeight="1" x14ac:dyDescent="0.55000000000000004">
      <c r="A94" s="3">
        <v>45990</v>
      </c>
      <c r="B94" s="14" t="s">
        <v>488</v>
      </c>
      <c r="C94" s="9" t="s">
        <v>73</v>
      </c>
      <c r="D94" s="13" t="s">
        <v>193</v>
      </c>
      <c r="E94" s="9">
        <v>19</v>
      </c>
      <c r="F94" s="9">
        <v>32</v>
      </c>
      <c r="G94" s="9" t="s">
        <v>60</v>
      </c>
      <c r="H94" s="9">
        <v>0</v>
      </c>
      <c r="I94" s="9">
        <v>67</v>
      </c>
      <c r="J94" s="9" t="s">
        <v>78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135</v>
      </c>
      <c r="T94" s="12">
        <v>46013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145</v>
      </c>
      <c r="AA94" s="8">
        <v>4679.9500000000007</v>
      </c>
      <c r="AB94" s="8">
        <v>0</v>
      </c>
      <c r="AC94" s="8">
        <v>4679.9500000000007</v>
      </c>
      <c r="AD94" s="8">
        <v>0</v>
      </c>
      <c r="AE94" s="8">
        <v>0</v>
      </c>
      <c r="AF94" s="8" t="s">
        <v>497</v>
      </c>
      <c r="AG94" s="1" t="s">
        <v>112</v>
      </c>
      <c r="AH94" s="1" t="s">
        <v>74</v>
      </c>
      <c r="AI94" s="1">
        <v>2</v>
      </c>
      <c r="AJ94" s="3">
        <v>46013</v>
      </c>
      <c r="AK94" s="3">
        <v>0</v>
      </c>
      <c r="AL94" s="3">
        <v>46004</v>
      </c>
      <c r="AM94" s="3">
        <v>46011</v>
      </c>
      <c r="AN94" s="3">
        <v>46012</v>
      </c>
      <c r="AO94" s="3">
        <v>46012</v>
      </c>
      <c r="AP94" s="3">
        <v>46008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146</v>
      </c>
      <c r="BD94" s="56">
        <v>352.51463377777782</v>
      </c>
    </row>
    <row r="95" spans="1:56" ht="27.75" customHeight="1" x14ac:dyDescent="0.55000000000000004">
      <c r="A95" s="3">
        <v>45989</v>
      </c>
      <c r="B95" s="14" t="s">
        <v>470</v>
      </c>
      <c r="C95" s="9" t="s">
        <v>73</v>
      </c>
      <c r="D95" s="13" t="s">
        <v>460</v>
      </c>
      <c r="E95" s="9">
        <v>19</v>
      </c>
      <c r="F95" s="9">
        <v>32</v>
      </c>
      <c r="G95" s="9" t="s">
        <v>60</v>
      </c>
      <c r="H95" s="9">
        <v>0</v>
      </c>
      <c r="I95" s="9">
        <v>67</v>
      </c>
      <c r="J95" s="9" t="s">
        <v>78</v>
      </c>
      <c r="K95" s="9">
        <v>5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135</v>
      </c>
      <c r="T95" s="12">
        <v>46013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145</v>
      </c>
      <c r="AA95" s="8">
        <v>4679.9500000000007</v>
      </c>
      <c r="AB95" s="8">
        <v>0</v>
      </c>
      <c r="AC95" s="8">
        <v>4679.9500000000007</v>
      </c>
      <c r="AD95" s="8">
        <v>0</v>
      </c>
      <c r="AE95" s="8">
        <v>0</v>
      </c>
      <c r="AF95" s="8" t="s">
        <v>482</v>
      </c>
      <c r="AG95" s="1" t="s">
        <v>112</v>
      </c>
      <c r="AH95" s="1" t="s">
        <v>74</v>
      </c>
      <c r="AI95" s="1">
        <v>2</v>
      </c>
      <c r="AJ95" s="3">
        <v>46013</v>
      </c>
      <c r="AK95" s="3">
        <v>0</v>
      </c>
      <c r="AL95" s="3">
        <v>46004</v>
      </c>
      <c r="AM95" s="3">
        <v>46011</v>
      </c>
      <c r="AN95" s="3">
        <v>46012</v>
      </c>
      <c r="AO95" s="3">
        <v>46012</v>
      </c>
      <c r="AP95" s="3">
        <v>46008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146</v>
      </c>
      <c r="BD95" s="56">
        <v>352.51463377777782</v>
      </c>
    </row>
    <row r="96" spans="1:56" ht="27.75" customHeight="1" x14ac:dyDescent="0.55000000000000004">
      <c r="A96" s="3">
        <v>45990</v>
      </c>
      <c r="B96" s="14" t="s">
        <v>488</v>
      </c>
      <c r="C96" s="9" t="s">
        <v>73</v>
      </c>
      <c r="D96" s="13">
        <v>997</v>
      </c>
      <c r="E96" s="9">
        <v>19</v>
      </c>
      <c r="F96" s="9">
        <v>32</v>
      </c>
      <c r="G96" s="9" t="s">
        <v>60</v>
      </c>
      <c r="H96" s="9">
        <v>0</v>
      </c>
      <c r="I96" s="9">
        <v>67</v>
      </c>
      <c r="J96" s="9" t="s">
        <v>78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135</v>
      </c>
      <c r="T96" s="12">
        <v>46013</v>
      </c>
      <c r="U96" s="11">
        <v>5000</v>
      </c>
      <c r="V96" s="10">
        <v>0</v>
      </c>
      <c r="W96" s="10">
        <v>5000</v>
      </c>
      <c r="X96" s="10">
        <v>5250</v>
      </c>
      <c r="Y96" s="10">
        <v>0</v>
      </c>
      <c r="Z96" s="9" t="s">
        <v>145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497</v>
      </c>
      <c r="AG96" s="1" t="s">
        <v>112</v>
      </c>
      <c r="AH96" s="1" t="s">
        <v>74</v>
      </c>
      <c r="AI96" s="1">
        <v>2</v>
      </c>
      <c r="AJ96" s="3">
        <v>46013</v>
      </c>
      <c r="AK96" s="3">
        <v>0</v>
      </c>
      <c r="AL96" s="3">
        <v>46004</v>
      </c>
      <c r="AM96" s="3">
        <v>46011</v>
      </c>
      <c r="AN96" s="3">
        <v>46012</v>
      </c>
      <c r="AO96" s="3">
        <v>46012</v>
      </c>
      <c r="AP96" s="3">
        <v>46008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146</v>
      </c>
      <c r="BD96" s="56">
        <v>0</v>
      </c>
    </row>
    <row r="97" spans="1:56" ht="27.75" customHeight="1" x14ac:dyDescent="0.55000000000000004">
      <c r="A97" s="3">
        <v>45990</v>
      </c>
      <c r="B97" s="14" t="s">
        <v>488</v>
      </c>
      <c r="C97" s="9" t="s">
        <v>73</v>
      </c>
      <c r="D97" s="13" t="s">
        <v>195</v>
      </c>
      <c r="E97" s="9">
        <v>19</v>
      </c>
      <c r="F97" s="9">
        <v>32</v>
      </c>
      <c r="G97" s="9" t="s">
        <v>60</v>
      </c>
      <c r="H97" s="9">
        <v>0</v>
      </c>
      <c r="I97" s="9">
        <v>67</v>
      </c>
      <c r="J97" s="9" t="s">
        <v>78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135</v>
      </c>
      <c r="T97" s="12">
        <v>46013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145</v>
      </c>
      <c r="AA97" s="8">
        <v>4679.9500000000007</v>
      </c>
      <c r="AB97" s="8">
        <v>0</v>
      </c>
      <c r="AC97" s="8">
        <v>4679.9500000000007</v>
      </c>
      <c r="AD97" s="8">
        <v>0</v>
      </c>
      <c r="AE97" s="8">
        <v>0</v>
      </c>
      <c r="AF97" s="8" t="s">
        <v>497</v>
      </c>
      <c r="AG97" s="1" t="s">
        <v>112</v>
      </c>
      <c r="AH97" s="1" t="s">
        <v>74</v>
      </c>
      <c r="AI97" s="1">
        <v>2</v>
      </c>
      <c r="AJ97" s="3">
        <v>46013</v>
      </c>
      <c r="AK97" s="3">
        <v>0</v>
      </c>
      <c r="AL97" s="3">
        <v>46004</v>
      </c>
      <c r="AM97" s="3">
        <v>46011</v>
      </c>
      <c r="AN97" s="3">
        <v>46012</v>
      </c>
      <c r="AO97" s="3">
        <v>46012</v>
      </c>
      <c r="AP97" s="3">
        <v>46008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146</v>
      </c>
      <c r="BD97" s="56">
        <v>352.51463377777782</v>
      </c>
    </row>
    <row r="98" spans="1:56" ht="27.75" customHeight="1" x14ac:dyDescent="0.55000000000000004">
      <c r="A98" s="3">
        <v>45989</v>
      </c>
      <c r="B98" s="14" t="s">
        <v>470</v>
      </c>
      <c r="C98" s="9" t="s">
        <v>73</v>
      </c>
      <c r="D98" s="13" t="s">
        <v>220</v>
      </c>
      <c r="E98" s="9">
        <v>19</v>
      </c>
      <c r="F98" s="9">
        <v>32</v>
      </c>
      <c r="G98" s="9" t="s">
        <v>60</v>
      </c>
      <c r="H98" s="9">
        <v>0</v>
      </c>
      <c r="I98" s="9">
        <v>67</v>
      </c>
      <c r="J98" s="9" t="s">
        <v>78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135</v>
      </c>
      <c r="T98" s="12">
        <v>46014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145</v>
      </c>
      <c r="AA98" s="8">
        <v>4679.9500000000007</v>
      </c>
      <c r="AB98" s="8">
        <v>0</v>
      </c>
      <c r="AC98" s="8">
        <v>4679.9500000000007</v>
      </c>
      <c r="AD98" s="8">
        <v>0</v>
      </c>
      <c r="AE98" s="8">
        <v>0</v>
      </c>
      <c r="AF98" s="8" t="s">
        <v>498</v>
      </c>
      <c r="AG98" s="1" t="s">
        <v>61</v>
      </c>
      <c r="AH98" s="1" t="s">
        <v>74</v>
      </c>
      <c r="AI98" s="1">
        <v>2</v>
      </c>
      <c r="AJ98" s="3">
        <v>46014</v>
      </c>
      <c r="AK98" s="3">
        <v>0</v>
      </c>
      <c r="AL98" s="3">
        <v>46005</v>
      </c>
      <c r="AM98" s="3">
        <v>46012</v>
      </c>
      <c r="AN98" s="3">
        <v>46013</v>
      </c>
      <c r="AO98" s="3">
        <v>46013</v>
      </c>
      <c r="AP98" s="3">
        <v>46009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146</v>
      </c>
      <c r="BD98" s="56">
        <v>352.51463377777782</v>
      </c>
    </row>
    <row r="99" spans="1:56" ht="27.75" customHeight="1" x14ac:dyDescent="0.55000000000000004">
      <c r="A99" s="3">
        <v>45989</v>
      </c>
      <c r="B99" s="14" t="s">
        <v>470</v>
      </c>
      <c r="C99" s="9" t="s">
        <v>73</v>
      </c>
      <c r="D99" s="13" t="s">
        <v>194</v>
      </c>
      <c r="E99" s="9">
        <v>19</v>
      </c>
      <c r="F99" s="9">
        <v>32</v>
      </c>
      <c r="G99" s="9" t="s">
        <v>60</v>
      </c>
      <c r="H99" s="9">
        <v>0</v>
      </c>
      <c r="I99" s="9">
        <v>67</v>
      </c>
      <c r="J99" s="9" t="s">
        <v>78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135</v>
      </c>
      <c r="T99" s="12">
        <v>46014</v>
      </c>
      <c r="U99" s="11">
        <v>10000</v>
      </c>
      <c r="V99" s="10">
        <v>0</v>
      </c>
      <c r="W99" s="10">
        <v>10000</v>
      </c>
      <c r="X99" s="10">
        <v>0</v>
      </c>
      <c r="Y99" s="10">
        <v>10500</v>
      </c>
      <c r="Z99" s="9" t="s">
        <v>145</v>
      </c>
      <c r="AA99" s="8">
        <v>9359.9000000000015</v>
      </c>
      <c r="AB99" s="8">
        <v>0</v>
      </c>
      <c r="AC99" s="8">
        <v>9359.9000000000015</v>
      </c>
      <c r="AD99" s="8">
        <v>0</v>
      </c>
      <c r="AE99" s="8">
        <v>0</v>
      </c>
      <c r="AF99" s="8" t="s">
        <v>498</v>
      </c>
      <c r="AG99" s="1" t="s">
        <v>111</v>
      </c>
      <c r="AH99" s="1" t="s">
        <v>74</v>
      </c>
      <c r="AI99" s="1">
        <v>2</v>
      </c>
      <c r="AJ99" s="3">
        <v>46014</v>
      </c>
      <c r="AK99" s="3">
        <v>0</v>
      </c>
      <c r="AL99" s="3">
        <v>46005</v>
      </c>
      <c r="AM99" s="3">
        <v>46012</v>
      </c>
      <c r="AN99" s="3">
        <v>46013</v>
      </c>
      <c r="AO99" s="3">
        <v>46013</v>
      </c>
      <c r="AP99" s="3">
        <v>46009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146</v>
      </c>
      <c r="BD99" s="56">
        <v>705.02926755555563</v>
      </c>
    </row>
    <row r="100" spans="1:56" ht="27.75" customHeight="1" x14ac:dyDescent="0.55000000000000004">
      <c r="A100" s="3">
        <v>45989</v>
      </c>
      <c r="B100" s="14" t="s">
        <v>470</v>
      </c>
      <c r="C100" s="9" t="s">
        <v>73</v>
      </c>
      <c r="D100" s="13" t="s">
        <v>333</v>
      </c>
      <c r="E100" s="9">
        <v>19</v>
      </c>
      <c r="F100" s="9">
        <v>32</v>
      </c>
      <c r="G100" s="9" t="s">
        <v>60</v>
      </c>
      <c r="H100" s="9">
        <v>0</v>
      </c>
      <c r="I100" s="9">
        <v>67</v>
      </c>
      <c r="J100" s="9" t="s">
        <v>78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135</v>
      </c>
      <c r="T100" s="12">
        <v>46014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145</v>
      </c>
      <c r="AA100" s="8">
        <v>4679.9500000000007</v>
      </c>
      <c r="AB100" s="8">
        <v>0</v>
      </c>
      <c r="AC100" s="8">
        <v>4679.9500000000007</v>
      </c>
      <c r="AD100" s="8">
        <v>0</v>
      </c>
      <c r="AE100" s="8">
        <v>0</v>
      </c>
      <c r="AF100" s="8" t="s">
        <v>498</v>
      </c>
      <c r="AG100" s="1" t="s">
        <v>112</v>
      </c>
      <c r="AH100" s="1" t="s">
        <v>74</v>
      </c>
      <c r="AI100" s="1">
        <v>2</v>
      </c>
      <c r="AJ100" s="3">
        <v>46014</v>
      </c>
      <c r="AK100" s="3">
        <v>0</v>
      </c>
      <c r="AL100" s="3">
        <v>46005</v>
      </c>
      <c r="AM100" s="3">
        <v>46012</v>
      </c>
      <c r="AN100" s="3">
        <v>46013</v>
      </c>
      <c r="AO100" s="3">
        <v>46013</v>
      </c>
      <c r="AP100" s="3">
        <v>46009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146</v>
      </c>
      <c r="BD100" s="56">
        <v>352.51463377777782</v>
      </c>
    </row>
    <row r="101" spans="1:56" ht="27.75" customHeight="1" x14ac:dyDescent="0.55000000000000004">
      <c r="A101" s="3">
        <v>0</v>
      </c>
      <c r="B101" s="14" t="s">
        <v>124</v>
      </c>
      <c r="C101" s="9" t="s">
        <v>73</v>
      </c>
      <c r="D101" s="13" t="s">
        <v>61</v>
      </c>
      <c r="E101" s="9">
        <v>19</v>
      </c>
      <c r="F101" s="9">
        <v>32</v>
      </c>
      <c r="G101" s="9" t="s">
        <v>60</v>
      </c>
      <c r="H101" s="9">
        <v>0</v>
      </c>
      <c r="I101" s="9">
        <v>67</v>
      </c>
      <c r="J101" s="9" t="s">
        <v>78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135</v>
      </c>
      <c r="T101" s="12" t="s">
        <v>63</v>
      </c>
      <c r="U101" s="11">
        <v>400000</v>
      </c>
      <c r="V101" s="10">
        <v>0</v>
      </c>
      <c r="W101" s="10">
        <v>400000</v>
      </c>
      <c r="X101" s="10">
        <v>0</v>
      </c>
      <c r="Y101" s="10">
        <v>420000</v>
      </c>
      <c r="Z101" s="9" t="s">
        <v>145</v>
      </c>
      <c r="AA101" s="8">
        <v>374396.00000000006</v>
      </c>
      <c r="AB101" s="8">
        <v>0</v>
      </c>
      <c r="AC101" s="8">
        <v>374396.00000000006</v>
      </c>
      <c r="AD101" s="8">
        <v>0</v>
      </c>
      <c r="AE101" s="8">
        <v>0</v>
      </c>
      <c r="AF101" s="8">
        <v>0</v>
      </c>
      <c r="AG101" s="1" t="s">
        <v>111</v>
      </c>
      <c r="AH101" s="1" t="s">
        <v>74</v>
      </c>
      <c r="AI101" s="1">
        <v>2</v>
      </c>
      <c r="AJ101" s="3" t="s">
        <v>63</v>
      </c>
      <c r="AK101" s="3">
        <v>0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146</v>
      </c>
      <c r="BD101" s="56">
        <v>28201.170702222225</v>
      </c>
    </row>
    <row r="102" spans="1:56" ht="27.75" customHeight="1" x14ac:dyDescent="0.55000000000000004">
      <c r="A102" s="3">
        <v>0</v>
      </c>
      <c r="B102" s="14">
        <v>0</v>
      </c>
      <c r="C102" s="9">
        <v>0</v>
      </c>
      <c r="D102" s="13">
        <v>0</v>
      </c>
      <c r="E102" s="9">
        <v>19</v>
      </c>
      <c r="F102" s="9">
        <v>30</v>
      </c>
      <c r="G102" s="9">
        <v>0</v>
      </c>
      <c r="H102" s="9">
        <v>0</v>
      </c>
      <c r="I102" s="9">
        <v>63</v>
      </c>
      <c r="J102" s="9" t="s">
        <v>78</v>
      </c>
      <c r="K102" s="9">
        <v>5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145</v>
      </c>
      <c r="AA102" s="8">
        <v>694997.37873500027</v>
      </c>
      <c r="AB102" s="8">
        <v>12681.728510000001</v>
      </c>
      <c r="AC102" s="8">
        <v>682315.65022500022</v>
      </c>
      <c r="AD102" s="8">
        <v>0</v>
      </c>
      <c r="AE102" s="8">
        <v>0</v>
      </c>
      <c r="AF102" s="8" t="s">
        <v>58</v>
      </c>
      <c r="AG102" s="1" t="s">
        <v>111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147</v>
      </c>
      <c r="BD102" s="56">
        <v>0</v>
      </c>
    </row>
    <row r="103" spans="1:56" ht="27.75" customHeight="1" x14ac:dyDescent="0.55000000000000004">
      <c r="A103" s="3">
        <v>45990</v>
      </c>
      <c r="B103" s="14" t="s">
        <v>499</v>
      </c>
      <c r="C103" s="9" t="s">
        <v>483</v>
      </c>
      <c r="D103" s="13" t="s">
        <v>484</v>
      </c>
      <c r="E103" s="9">
        <v>19</v>
      </c>
      <c r="F103" s="9">
        <v>34</v>
      </c>
      <c r="G103" s="9" t="s">
        <v>60</v>
      </c>
      <c r="H103" s="9" t="s">
        <v>66</v>
      </c>
      <c r="I103" s="9">
        <v>85</v>
      </c>
      <c r="J103" s="9" t="s">
        <v>57</v>
      </c>
      <c r="K103" s="9">
        <v>5</v>
      </c>
      <c r="L103" s="9" t="s">
        <v>89</v>
      </c>
      <c r="M103" s="10">
        <v>20</v>
      </c>
      <c r="N103" s="9">
        <v>37</v>
      </c>
      <c r="O103" s="9">
        <v>70</v>
      </c>
      <c r="P103" s="10">
        <v>159.74419664000001</v>
      </c>
      <c r="Q103" s="10">
        <v>0</v>
      </c>
      <c r="R103" s="10">
        <v>159.74419664000001</v>
      </c>
      <c r="S103" s="9" t="s">
        <v>71</v>
      </c>
      <c r="T103" s="12">
        <v>46003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326</v>
      </c>
      <c r="AA103" s="8">
        <v>4959.3500000000004</v>
      </c>
      <c r="AB103" s="8">
        <v>4959.3500000000004</v>
      </c>
      <c r="AC103" s="8">
        <v>0</v>
      </c>
      <c r="AD103" s="8">
        <v>0</v>
      </c>
      <c r="AE103" s="8">
        <v>4959.3500000000004</v>
      </c>
      <c r="AF103" s="8" t="s">
        <v>297</v>
      </c>
      <c r="AG103" s="1" t="s">
        <v>111</v>
      </c>
      <c r="AH103" s="1" t="s">
        <v>68</v>
      </c>
      <c r="AI103" s="1">
        <v>4</v>
      </c>
      <c r="AJ103" s="3">
        <v>46003</v>
      </c>
      <c r="AK103" s="3">
        <v>45999</v>
      </c>
      <c r="AL103" s="3">
        <v>45993</v>
      </c>
      <c r="AM103" s="3">
        <v>46000</v>
      </c>
      <c r="AN103" s="3">
        <v>46001</v>
      </c>
      <c r="AO103" s="3">
        <v>46001</v>
      </c>
      <c r="AP103" s="3">
        <v>45998</v>
      </c>
      <c r="AQ103" s="3">
        <v>46002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99</v>
      </c>
      <c r="BD103" s="56">
        <v>0</v>
      </c>
    </row>
    <row r="104" spans="1:56" ht="27.75" customHeight="1" x14ac:dyDescent="0.55000000000000004">
      <c r="A104" s="3">
        <v>0</v>
      </c>
      <c r="B104" s="14">
        <v>0</v>
      </c>
      <c r="C104" s="9">
        <v>0</v>
      </c>
      <c r="D104" s="13">
        <v>0</v>
      </c>
      <c r="E104" s="9">
        <v>19</v>
      </c>
      <c r="F104" s="9">
        <v>30</v>
      </c>
      <c r="G104" s="9">
        <v>0</v>
      </c>
      <c r="H104" s="9">
        <v>0</v>
      </c>
      <c r="I104" s="9">
        <v>56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 t="s">
        <v>93</v>
      </c>
      <c r="W104" s="10">
        <v>0</v>
      </c>
      <c r="X104" s="10">
        <v>0</v>
      </c>
      <c r="Y104" s="10">
        <v>0</v>
      </c>
      <c r="Z104" s="9" t="s">
        <v>326</v>
      </c>
      <c r="AA104" s="8">
        <v>4959.3500000000004</v>
      </c>
      <c r="AB104" s="8">
        <v>4959.3500000000004</v>
      </c>
      <c r="AC104" s="8">
        <v>0</v>
      </c>
      <c r="AD104" s="8">
        <v>0</v>
      </c>
      <c r="AE104" s="8">
        <v>4959.3500000000004</v>
      </c>
      <c r="AF104" s="8" t="s">
        <v>58</v>
      </c>
      <c r="AG104" s="1" t="s">
        <v>111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327</v>
      </c>
      <c r="BD104" s="56">
        <v>0</v>
      </c>
    </row>
    <row r="105" spans="1:56" ht="27.75" customHeight="1" x14ac:dyDescent="0.55000000000000004">
      <c r="A105" s="3">
        <v>45979</v>
      </c>
      <c r="B105" s="14" t="s">
        <v>406</v>
      </c>
      <c r="C105" s="9" t="s">
        <v>134</v>
      </c>
      <c r="D105" s="13" t="s">
        <v>433</v>
      </c>
      <c r="E105" s="9">
        <v>19</v>
      </c>
      <c r="F105" s="9">
        <v>34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158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104</v>
      </c>
      <c r="T105" s="12" t="s">
        <v>63</v>
      </c>
      <c r="U105" s="11">
        <v>127</v>
      </c>
      <c r="V105" s="10">
        <v>0</v>
      </c>
      <c r="W105" s="10">
        <v>127</v>
      </c>
      <c r="X105" s="10">
        <v>6640</v>
      </c>
      <c r="Y105" s="10">
        <v>0</v>
      </c>
      <c r="Z105" s="9" t="s">
        <v>108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216</v>
      </c>
      <c r="AG105" s="1" t="s">
        <v>111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153</v>
      </c>
      <c r="BD105" s="56">
        <v>0</v>
      </c>
    </row>
    <row r="106" spans="1:56" ht="27.75" customHeight="1" x14ac:dyDescent="0.55000000000000004">
      <c r="A106" s="3">
        <v>45905</v>
      </c>
      <c r="B106" s="14" t="s">
        <v>221</v>
      </c>
      <c r="C106" s="9" t="s">
        <v>134</v>
      </c>
      <c r="D106" s="13" t="s">
        <v>217</v>
      </c>
      <c r="E106" s="9">
        <v>19</v>
      </c>
      <c r="F106" s="9">
        <v>34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158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104</v>
      </c>
      <c r="T106" s="12" t="s">
        <v>63</v>
      </c>
      <c r="U106" s="11">
        <v>109</v>
      </c>
      <c r="V106" s="10">
        <v>0</v>
      </c>
      <c r="W106" s="10">
        <v>109</v>
      </c>
      <c r="X106" s="10">
        <v>6124</v>
      </c>
      <c r="Y106" s="10">
        <v>0</v>
      </c>
      <c r="Z106" s="9" t="s">
        <v>108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153</v>
      </c>
      <c r="BD106" s="56">
        <v>0</v>
      </c>
    </row>
    <row r="107" spans="1:56" ht="27.75" customHeight="1" x14ac:dyDescent="0.55000000000000004">
      <c r="A107" s="3">
        <v>0</v>
      </c>
      <c r="B107" s="14">
        <v>0</v>
      </c>
      <c r="C107" s="9">
        <v>0</v>
      </c>
      <c r="D107" s="13">
        <v>0</v>
      </c>
      <c r="E107" s="9">
        <v>19</v>
      </c>
      <c r="F107" s="9">
        <v>34</v>
      </c>
      <c r="G107" s="9" t="s">
        <v>60</v>
      </c>
      <c r="H107" s="9">
        <v>0</v>
      </c>
      <c r="I107" s="9">
        <v>80</v>
      </c>
      <c r="J107" s="9" t="s">
        <v>57</v>
      </c>
      <c r="K107" s="9">
        <v>5</v>
      </c>
      <c r="L107" s="9">
        <v>0</v>
      </c>
      <c r="M107" s="10">
        <v>0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>
        <v>0</v>
      </c>
      <c r="T107" s="12"/>
      <c r="U107" s="11">
        <v>0</v>
      </c>
      <c r="V107" s="10">
        <v>0</v>
      </c>
      <c r="W107" s="10">
        <v>0</v>
      </c>
      <c r="X107" s="10">
        <v>0</v>
      </c>
      <c r="Y107" s="10">
        <v>0</v>
      </c>
      <c r="Z107" s="9" t="s">
        <v>108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58</v>
      </c>
      <c r="AG107" s="1" t="s">
        <v>113</v>
      </c>
      <c r="AH107" s="1">
        <v>0</v>
      </c>
      <c r="AI107" s="1" t="s">
        <v>15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154</v>
      </c>
      <c r="BD107" s="56">
        <v>0</v>
      </c>
    </row>
    <row r="108" spans="1:56" ht="27.75" customHeight="1" x14ac:dyDescent="0.55000000000000004">
      <c r="A108" s="3">
        <v>45958</v>
      </c>
      <c r="B108" s="14" t="s">
        <v>300</v>
      </c>
      <c r="C108" s="9" t="s">
        <v>103</v>
      </c>
      <c r="D108" s="13" t="s">
        <v>301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45995</v>
      </c>
      <c r="U108" s="11">
        <v>3000</v>
      </c>
      <c r="V108" s="10">
        <v>2087</v>
      </c>
      <c r="W108" s="10">
        <v>913</v>
      </c>
      <c r="X108" s="10">
        <v>3200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4</v>
      </c>
      <c r="AJ108" s="3">
        <v>45995</v>
      </c>
      <c r="AK108" s="3">
        <v>45991</v>
      </c>
      <c r="AL108" s="3">
        <v>45984</v>
      </c>
      <c r="AM108" s="3">
        <v>45992</v>
      </c>
      <c r="AN108" s="3">
        <v>45993</v>
      </c>
      <c r="AO108" s="3">
        <v>45994</v>
      </c>
      <c r="AP108" s="3">
        <v>45990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101</v>
      </c>
      <c r="BD108" s="56">
        <v>0</v>
      </c>
    </row>
    <row r="109" spans="1:56" ht="27.75" customHeight="1" x14ac:dyDescent="0.55000000000000004">
      <c r="A109" s="3">
        <v>45923</v>
      </c>
      <c r="B109" s="14" t="s">
        <v>252</v>
      </c>
      <c r="C109" s="9" t="s">
        <v>79</v>
      </c>
      <c r="D109" s="13" t="s">
        <v>253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6000</v>
      </c>
      <c r="V109" s="10">
        <v>5458</v>
      </c>
      <c r="W109" s="10">
        <v>542</v>
      </c>
      <c r="X109" s="10">
        <v>6200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129</v>
      </c>
      <c r="AY109" s="2">
        <v>0</v>
      </c>
      <c r="AZ109" s="2">
        <v>0</v>
      </c>
      <c r="BA109" s="2">
        <v>0</v>
      </c>
      <c r="BB109" s="2">
        <v>0</v>
      </c>
      <c r="BC109" s="1" t="s">
        <v>101</v>
      </c>
      <c r="BD109" s="56">
        <v>0</v>
      </c>
    </row>
    <row r="110" spans="1:56" ht="27.75" customHeight="1" x14ac:dyDescent="0.55000000000000004">
      <c r="A110" s="3">
        <v>45958</v>
      </c>
      <c r="B110" s="14" t="s">
        <v>306</v>
      </c>
      <c r="C110" s="9" t="s">
        <v>79</v>
      </c>
      <c r="D110" s="13" t="s">
        <v>307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45995</v>
      </c>
      <c r="U110" s="11">
        <v>3000</v>
      </c>
      <c r="V110" s="10">
        <v>3000</v>
      </c>
      <c r="W110" s="10">
        <v>0</v>
      </c>
      <c r="X110" s="10">
        <v>3100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111</v>
      </c>
      <c r="AH110" s="1" t="s">
        <v>75</v>
      </c>
      <c r="AI110" s="1">
        <v>4</v>
      </c>
      <c r="AJ110" s="3">
        <v>45995</v>
      </c>
      <c r="AK110" s="3">
        <v>45991</v>
      </c>
      <c r="AL110" s="3">
        <v>45984</v>
      </c>
      <c r="AM110" s="3">
        <v>45992</v>
      </c>
      <c r="AN110" s="3">
        <v>45993</v>
      </c>
      <c r="AO110" s="3">
        <v>45994</v>
      </c>
      <c r="AP110" s="3">
        <v>45990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101</v>
      </c>
      <c r="BD110" s="56">
        <v>0</v>
      </c>
    </row>
    <row r="111" spans="1:56" ht="27.75" customHeight="1" x14ac:dyDescent="0.55000000000000004">
      <c r="A111" s="3">
        <v>45979</v>
      </c>
      <c r="B111" s="14" t="s">
        <v>412</v>
      </c>
      <c r="C111" s="9" t="s">
        <v>134</v>
      </c>
      <c r="D111" s="13" t="s">
        <v>139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158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104</v>
      </c>
      <c r="T111" s="12" t="s">
        <v>63</v>
      </c>
      <c r="U111" s="11">
        <v>1662</v>
      </c>
      <c r="V111" s="10">
        <v>0</v>
      </c>
      <c r="W111" s="10">
        <v>1662</v>
      </c>
      <c r="X111" s="10">
        <v>42360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101</v>
      </c>
      <c r="BD111" s="56">
        <v>0</v>
      </c>
    </row>
    <row r="112" spans="1:56" ht="27.75" customHeight="1" x14ac:dyDescent="0.55000000000000004">
      <c r="A112" s="3">
        <v>45979</v>
      </c>
      <c r="B112" s="14" t="s">
        <v>410</v>
      </c>
      <c r="C112" s="9" t="s">
        <v>134</v>
      </c>
      <c r="D112" s="13" t="s">
        <v>173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158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104</v>
      </c>
      <c r="T112" s="12" t="s">
        <v>63</v>
      </c>
      <c r="U112" s="11">
        <v>902</v>
      </c>
      <c r="V112" s="10">
        <v>0</v>
      </c>
      <c r="W112" s="10">
        <v>902</v>
      </c>
      <c r="X112" s="10">
        <v>11100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101</v>
      </c>
      <c r="BD112" s="56">
        <v>0</v>
      </c>
    </row>
    <row r="113" spans="1:56" ht="27.75" customHeight="1" x14ac:dyDescent="0.55000000000000004">
      <c r="A113" s="3">
        <v>45933</v>
      </c>
      <c r="B113" s="14" t="s">
        <v>265</v>
      </c>
      <c r="C113" s="9" t="s">
        <v>103</v>
      </c>
      <c r="D113" s="13" t="s">
        <v>261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45993</v>
      </c>
      <c r="U113" s="11">
        <v>4000</v>
      </c>
      <c r="V113" s="10">
        <v>4000</v>
      </c>
      <c r="W113" s="10">
        <v>0</v>
      </c>
      <c r="X113" s="10">
        <v>4150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112</v>
      </c>
      <c r="AH113" s="1" t="s">
        <v>75</v>
      </c>
      <c r="AI113" s="1">
        <v>4</v>
      </c>
      <c r="AJ113" s="3">
        <v>45993</v>
      </c>
      <c r="AK113" s="3">
        <v>45989</v>
      </c>
      <c r="AL113" s="3">
        <v>45982</v>
      </c>
      <c r="AM113" s="3">
        <v>45990</v>
      </c>
      <c r="AN113" s="3">
        <v>45991</v>
      </c>
      <c r="AO113" s="3">
        <v>45992</v>
      </c>
      <c r="AP113" s="3">
        <v>45988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0</v>
      </c>
    </row>
    <row r="114" spans="1:56" ht="27.75" customHeight="1" x14ac:dyDescent="0.55000000000000004">
      <c r="A114" s="3">
        <v>45979</v>
      </c>
      <c r="B114" s="14" t="s">
        <v>413</v>
      </c>
      <c r="C114" s="9" t="s">
        <v>134</v>
      </c>
      <c r="D114" s="13" t="s">
        <v>388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398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104</v>
      </c>
      <c r="T114" s="12" t="s">
        <v>63</v>
      </c>
      <c r="U114" s="11">
        <v>425</v>
      </c>
      <c r="V114" s="10">
        <v>0</v>
      </c>
      <c r="W114" s="10">
        <v>425</v>
      </c>
      <c r="X114" s="10">
        <v>5952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45979</v>
      </c>
      <c r="B115" s="14" t="s">
        <v>413</v>
      </c>
      <c r="C115" s="9" t="s">
        <v>134</v>
      </c>
      <c r="D115" s="13" t="s">
        <v>389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398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104</v>
      </c>
      <c r="T115" s="12" t="s">
        <v>63</v>
      </c>
      <c r="U115" s="11">
        <v>833</v>
      </c>
      <c r="V115" s="10">
        <v>0</v>
      </c>
      <c r="W115" s="10">
        <v>833</v>
      </c>
      <c r="X115" s="10">
        <v>5400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customHeight="1" x14ac:dyDescent="0.55000000000000004">
      <c r="A116" s="3">
        <v>45916</v>
      </c>
      <c r="B116" s="14" t="s">
        <v>243</v>
      </c>
      <c r="C116" s="9" t="s">
        <v>188</v>
      </c>
      <c r="D116" s="13">
        <v>952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78</v>
      </c>
      <c r="K116" s="9">
        <v>0</v>
      </c>
      <c r="L116" s="9" t="s">
        <v>90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106</v>
      </c>
      <c r="T116" s="12">
        <v>45994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80</v>
      </c>
      <c r="AA116" s="8">
        <v>5518.15</v>
      </c>
      <c r="AB116" s="8">
        <v>2000</v>
      </c>
      <c r="AC116" s="8">
        <v>3518.1499999999996</v>
      </c>
      <c r="AD116" s="8">
        <v>0</v>
      </c>
      <c r="AE116" s="8">
        <v>5518.15</v>
      </c>
      <c r="AF116" s="8">
        <v>0</v>
      </c>
      <c r="AG116" s="1" t="s">
        <v>111</v>
      </c>
      <c r="AH116" s="1" t="s">
        <v>75</v>
      </c>
      <c r="AI116" s="1">
        <v>4</v>
      </c>
      <c r="AJ116" s="3">
        <v>45994</v>
      </c>
      <c r="AK116" s="3">
        <v>45990</v>
      </c>
      <c r="AL116" s="3">
        <v>45983</v>
      </c>
      <c r="AM116" s="3">
        <v>45991</v>
      </c>
      <c r="AN116" s="3">
        <v>45992</v>
      </c>
      <c r="AO116" s="3">
        <v>45993</v>
      </c>
      <c r="AP116" s="3">
        <v>45989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265.81577777777773</v>
      </c>
    </row>
    <row r="117" spans="1:56" ht="27.75" customHeight="1" x14ac:dyDescent="0.55000000000000004">
      <c r="A117" s="3">
        <v>45916</v>
      </c>
      <c r="B117" s="14" t="s">
        <v>243</v>
      </c>
      <c r="C117" s="9" t="s">
        <v>188</v>
      </c>
      <c r="D117" s="13">
        <v>551</v>
      </c>
      <c r="E117" s="9">
        <v>20</v>
      </c>
      <c r="F117" s="9">
        <v>39</v>
      </c>
      <c r="G117" s="9" t="s">
        <v>60</v>
      </c>
      <c r="H117" s="9" t="s">
        <v>76</v>
      </c>
      <c r="I117" s="9">
        <v>102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106</v>
      </c>
      <c r="T117" s="12">
        <v>45999</v>
      </c>
      <c r="U117" s="11">
        <v>2500</v>
      </c>
      <c r="V117" s="10">
        <v>0</v>
      </c>
      <c r="W117" s="10">
        <v>2500</v>
      </c>
      <c r="X117" s="10">
        <v>0</v>
      </c>
      <c r="Y117" s="10">
        <v>2625</v>
      </c>
      <c r="Z117" s="9" t="s">
        <v>80</v>
      </c>
      <c r="AA117" s="8">
        <v>2828.9250000000002</v>
      </c>
      <c r="AB117" s="8">
        <v>0</v>
      </c>
      <c r="AC117" s="8">
        <v>2828.9250000000002</v>
      </c>
      <c r="AD117" s="8">
        <v>0</v>
      </c>
      <c r="AE117" s="8">
        <v>2828.9250000000002</v>
      </c>
      <c r="AF117" s="8">
        <v>0</v>
      </c>
      <c r="AG117" s="1" t="s">
        <v>113</v>
      </c>
      <c r="AH117" s="1" t="s">
        <v>75</v>
      </c>
      <c r="AI117" s="1">
        <v>4</v>
      </c>
      <c r="AJ117" s="3">
        <v>45999</v>
      </c>
      <c r="AK117" s="3">
        <v>45995</v>
      </c>
      <c r="AL117" s="3">
        <v>45988</v>
      </c>
      <c r="AM117" s="3">
        <v>45996</v>
      </c>
      <c r="AN117" s="3">
        <v>45997</v>
      </c>
      <c r="AO117" s="3">
        <v>45998</v>
      </c>
      <c r="AP117" s="3">
        <v>45994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213.74100000000001</v>
      </c>
    </row>
    <row r="118" spans="1:56" ht="27.75" customHeight="1" x14ac:dyDescent="0.55000000000000004">
      <c r="A118" s="3">
        <v>45933</v>
      </c>
      <c r="B118" s="14" t="s">
        <v>264</v>
      </c>
      <c r="C118" s="9" t="s">
        <v>79</v>
      </c>
      <c r="D118" s="13" t="s">
        <v>260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45995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112</v>
      </c>
      <c r="AH118" s="1" t="s">
        <v>75</v>
      </c>
      <c r="AI118" s="1">
        <v>4</v>
      </c>
      <c r="AJ118" s="3">
        <v>45995</v>
      </c>
      <c r="AK118" s="3">
        <v>45991</v>
      </c>
      <c r="AL118" s="3">
        <v>45984</v>
      </c>
      <c r="AM118" s="3">
        <v>45992</v>
      </c>
      <c r="AN118" s="3">
        <v>45993</v>
      </c>
      <c r="AO118" s="3">
        <v>45994</v>
      </c>
      <c r="AP118" s="3">
        <v>45990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250.15613333333337</v>
      </c>
    </row>
    <row r="119" spans="1:56" ht="27.75" customHeight="1" x14ac:dyDescent="0.55000000000000004">
      <c r="A119" s="3">
        <v>45975</v>
      </c>
      <c r="B119" s="14" t="s">
        <v>378</v>
      </c>
      <c r="C119" s="9" t="s">
        <v>186</v>
      </c>
      <c r="D119" s="13" t="s">
        <v>294</v>
      </c>
      <c r="E119" s="9">
        <v>20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>
        <v>45995</v>
      </c>
      <c r="U119" s="11">
        <v>10000</v>
      </c>
      <c r="V119" s="10">
        <v>10000</v>
      </c>
      <c r="W119" s="10">
        <v>0</v>
      </c>
      <c r="X119" s="10">
        <v>10000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112</v>
      </c>
      <c r="AH119" s="1" t="s">
        <v>75</v>
      </c>
      <c r="AI119" s="1">
        <v>5</v>
      </c>
      <c r="AJ119" s="3">
        <v>45995</v>
      </c>
      <c r="AK119" s="3">
        <v>45990</v>
      </c>
      <c r="AL119" s="3">
        <v>45983</v>
      </c>
      <c r="AM119" s="3">
        <v>45991</v>
      </c>
      <c r="AN119" s="3">
        <v>45992</v>
      </c>
      <c r="AO119" s="3">
        <v>45993</v>
      </c>
      <c r="AP119" s="3">
        <v>45990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0</v>
      </c>
    </row>
    <row r="120" spans="1:56" ht="27.75" customHeight="1" x14ac:dyDescent="0.55000000000000004">
      <c r="A120" s="3">
        <v>45975</v>
      </c>
      <c r="B120" s="14" t="s">
        <v>379</v>
      </c>
      <c r="C120" s="9" t="s">
        <v>186</v>
      </c>
      <c r="D120" s="13" t="s">
        <v>251</v>
      </c>
      <c r="E120" s="9">
        <v>20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45995</v>
      </c>
      <c r="U120" s="11">
        <v>10000</v>
      </c>
      <c r="V120" s="10">
        <v>4146</v>
      </c>
      <c r="W120" s="10">
        <v>5854</v>
      </c>
      <c r="X120" s="10">
        <v>10500</v>
      </c>
      <c r="Y120" s="10">
        <v>0</v>
      </c>
      <c r="Z120" s="9" t="s">
        <v>80</v>
      </c>
      <c r="AA120" s="8">
        <v>0</v>
      </c>
      <c r="AB120" s="8">
        <v>26000</v>
      </c>
      <c r="AC120" s="8">
        <v>0</v>
      </c>
      <c r="AD120" s="8">
        <v>0</v>
      </c>
      <c r="AE120" s="8">
        <v>0</v>
      </c>
      <c r="AF120" s="8">
        <v>0</v>
      </c>
      <c r="AG120" s="1" t="s">
        <v>115</v>
      </c>
      <c r="AH120" s="1" t="s">
        <v>75</v>
      </c>
      <c r="AI120" s="1">
        <v>5</v>
      </c>
      <c r="AJ120" s="3">
        <v>45995</v>
      </c>
      <c r="AK120" s="3">
        <v>45990</v>
      </c>
      <c r="AL120" s="3">
        <v>45983</v>
      </c>
      <c r="AM120" s="3">
        <v>45991</v>
      </c>
      <c r="AN120" s="3">
        <v>45992</v>
      </c>
      <c r="AO120" s="3">
        <v>45993</v>
      </c>
      <c r="AP120" s="3">
        <v>45990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0</v>
      </c>
    </row>
    <row r="121" spans="1:56" ht="27.75" customHeight="1" x14ac:dyDescent="0.55000000000000004">
      <c r="A121" s="3">
        <v>45975</v>
      </c>
      <c r="B121" s="14" t="s">
        <v>379</v>
      </c>
      <c r="C121" s="9" t="s">
        <v>186</v>
      </c>
      <c r="D121" s="13" t="s">
        <v>251</v>
      </c>
      <c r="E121" s="9">
        <v>20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>
        <v>45999</v>
      </c>
      <c r="U121" s="11">
        <v>10000</v>
      </c>
      <c r="V121" s="10">
        <v>0</v>
      </c>
      <c r="W121" s="10">
        <v>10000</v>
      </c>
      <c r="X121" s="10">
        <v>0</v>
      </c>
      <c r="Y121" s="10">
        <v>10500</v>
      </c>
      <c r="Z121" s="9" t="s">
        <v>80</v>
      </c>
      <c r="AA121" s="8">
        <v>10756.900000000001</v>
      </c>
      <c r="AB121" s="8">
        <v>26000</v>
      </c>
      <c r="AC121" s="8">
        <v>0</v>
      </c>
      <c r="AD121" s="8">
        <v>0</v>
      </c>
      <c r="AE121" s="8">
        <v>10756.900000000001</v>
      </c>
      <c r="AF121" s="8">
        <v>0</v>
      </c>
      <c r="AG121" s="1" t="s">
        <v>112</v>
      </c>
      <c r="AH121" s="1" t="s">
        <v>75</v>
      </c>
      <c r="AI121" s="1">
        <v>5</v>
      </c>
      <c r="AJ121" s="3">
        <v>45999</v>
      </c>
      <c r="AK121" s="3">
        <v>45994</v>
      </c>
      <c r="AL121" s="3">
        <v>45987</v>
      </c>
      <c r="AM121" s="3">
        <v>45995</v>
      </c>
      <c r="AN121" s="3">
        <v>45996</v>
      </c>
      <c r="AO121" s="3">
        <v>45997</v>
      </c>
      <c r="AP121" s="3">
        <v>45994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0</v>
      </c>
    </row>
    <row r="122" spans="1:56" ht="27.75" customHeight="1" x14ac:dyDescent="0.55000000000000004">
      <c r="A122" s="3">
        <v>45975</v>
      </c>
      <c r="B122" s="14" t="s">
        <v>379</v>
      </c>
      <c r="C122" s="9" t="s">
        <v>186</v>
      </c>
      <c r="D122" s="13" t="s">
        <v>370</v>
      </c>
      <c r="E122" s="9">
        <v>20</v>
      </c>
      <c r="F122" s="9">
        <v>37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>
        <v>45995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80</v>
      </c>
      <c r="AA122" s="8">
        <v>10756.900000000001</v>
      </c>
      <c r="AB122" s="8">
        <v>0</v>
      </c>
      <c r="AC122" s="8">
        <v>10756.900000000001</v>
      </c>
      <c r="AD122" s="8">
        <v>0</v>
      </c>
      <c r="AE122" s="8">
        <v>10756.900000000001</v>
      </c>
      <c r="AF122" s="8">
        <v>0</v>
      </c>
      <c r="AG122" s="1" t="s">
        <v>112</v>
      </c>
      <c r="AH122" s="1" t="s">
        <v>75</v>
      </c>
      <c r="AI122" s="1">
        <v>5</v>
      </c>
      <c r="AJ122" s="3">
        <v>45995</v>
      </c>
      <c r="AK122" s="3">
        <v>45990</v>
      </c>
      <c r="AL122" s="3">
        <v>45983</v>
      </c>
      <c r="AM122" s="3">
        <v>45991</v>
      </c>
      <c r="AN122" s="3">
        <v>45992</v>
      </c>
      <c r="AO122" s="3">
        <v>45993</v>
      </c>
      <c r="AP122" s="3">
        <v>45990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812.74355555555564</v>
      </c>
    </row>
    <row r="123" spans="1:56" ht="27.75" customHeight="1" x14ac:dyDescent="0.55000000000000004">
      <c r="A123" s="3">
        <v>45975</v>
      </c>
      <c r="B123" s="14" t="s">
        <v>379</v>
      </c>
      <c r="C123" s="9" t="s">
        <v>186</v>
      </c>
      <c r="D123" s="13" t="s">
        <v>371</v>
      </c>
      <c r="E123" s="9">
        <v>20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45995</v>
      </c>
      <c r="U123" s="11">
        <v>10000</v>
      </c>
      <c r="V123" s="10">
        <v>0</v>
      </c>
      <c r="W123" s="10">
        <v>10000</v>
      </c>
      <c r="X123" s="10">
        <v>2685</v>
      </c>
      <c r="Y123" s="10">
        <v>7680.75</v>
      </c>
      <c r="Z123" s="9" t="s">
        <v>80</v>
      </c>
      <c r="AA123" s="8">
        <v>8262.1059675000015</v>
      </c>
      <c r="AB123" s="8">
        <v>0</v>
      </c>
      <c r="AC123" s="8">
        <v>8262.1059675000015</v>
      </c>
      <c r="AD123" s="8">
        <v>0</v>
      </c>
      <c r="AE123" s="8">
        <v>8262.1059675000015</v>
      </c>
      <c r="AF123" s="8">
        <v>0</v>
      </c>
      <c r="AG123" s="1" t="s">
        <v>111</v>
      </c>
      <c r="AH123" s="1" t="s">
        <v>75</v>
      </c>
      <c r="AI123" s="1">
        <v>5</v>
      </c>
      <c r="AJ123" s="3">
        <v>45995</v>
      </c>
      <c r="AK123" s="3">
        <v>45990</v>
      </c>
      <c r="AL123" s="3">
        <v>45983</v>
      </c>
      <c r="AM123" s="3">
        <v>45991</v>
      </c>
      <c r="AN123" s="3">
        <v>45992</v>
      </c>
      <c r="AO123" s="3">
        <v>45993</v>
      </c>
      <c r="AP123" s="3">
        <v>45990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624.24800643333333</v>
      </c>
    </row>
    <row r="124" spans="1:56" ht="27.75" customHeight="1" x14ac:dyDescent="0.55000000000000004">
      <c r="A124" s="3">
        <v>45979</v>
      </c>
      <c r="B124" s="14" t="s">
        <v>414</v>
      </c>
      <c r="C124" s="9" t="s">
        <v>134</v>
      </c>
      <c r="D124" s="13" t="s">
        <v>390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398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104</v>
      </c>
      <c r="T124" s="12">
        <v>45997</v>
      </c>
      <c r="U124" s="11">
        <v>5040</v>
      </c>
      <c r="V124" s="10">
        <v>1028</v>
      </c>
      <c r="W124" s="10">
        <v>4012</v>
      </c>
      <c r="X124" s="10">
        <v>0</v>
      </c>
      <c r="Y124" s="10">
        <v>4212.6000000000004</v>
      </c>
      <c r="Z124" s="9" t="s">
        <v>80</v>
      </c>
      <c r="AA124" s="8">
        <v>4203.5730000000003</v>
      </c>
      <c r="AB124" s="8">
        <v>4203.5730000000003</v>
      </c>
      <c r="AC124" s="8">
        <v>0</v>
      </c>
      <c r="AD124" s="8">
        <v>0</v>
      </c>
      <c r="AE124" s="8">
        <v>4203.5730000000003</v>
      </c>
      <c r="AF124" s="8">
        <v>0</v>
      </c>
      <c r="AG124" s="1" t="s">
        <v>112</v>
      </c>
      <c r="AH124" s="1" t="s">
        <v>75</v>
      </c>
      <c r="AI124" s="1">
        <v>4</v>
      </c>
      <c r="AJ124" s="3">
        <v>45997</v>
      </c>
      <c r="AK124" s="3">
        <v>45993</v>
      </c>
      <c r="AL124" s="3">
        <v>45986</v>
      </c>
      <c r="AM124" s="3">
        <v>45994</v>
      </c>
      <c r="AN124" s="3">
        <v>45995</v>
      </c>
      <c r="AO124" s="3">
        <v>45996</v>
      </c>
      <c r="AP124" s="3">
        <v>45992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0</v>
      </c>
    </row>
    <row r="125" spans="1:56" ht="27.75" customHeight="1" x14ac:dyDescent="0.55000000000000004">
      <c r="A125" s="3">
        <v>45979</v>
      </c>
      <c r="B125" s="14" t="s">
        <v>414</v>
      </c>
      <c r="C125" s="9" t="s">
        <v>134</v>
      </c>
      <c r="D125" s="13" t="s">
        <v>391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398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104</v>
      </c>
      <c r="T125" s="12">
        <v>45997</v>
      </c>
      <c r="U125" s="11">
        <v>5040</v>
      </c>
      <c r="V125" s="10">
        <v>480</v>
      </c>
      <c r="W125" s="10">
        <v>4560</v>
      </c>
      <c r="X125" s="10">
        <v>0</v>
      </c>
      <c r="Y125" s="10">
        <v>4788</v>
      </c>
      <c r="Z125" s="9" t="s">
        <v>80</v>
      </c>
      <c r="AA125" s="8">
        <v>4777.74</v>
      </c>
      <c r="AB125" s="8">
        <v>4777.74</v>
      </c>
      <c r="AC125" s="8">
        <v>0</v>
      </c>
      <c r="AD125" s="8">
        <v>0</v>
      </c>
      <c r="AE125" s="8">
        <v>4777.74</v>
      </c>
      <c r="AF125" s="8">
        <v>0</v>
      </c>
      <c r="AG125" s="1" t="s">
        <v>112</v>
      </c>
      <c r="AH125" s="1" t="s">
        <v>75</v>
      </c>
      <c r="AI125" s="1">
        <v>4</v>
      </c>
      <c r="AJ125" s="3">
        <v>45997</v>
      </c>
      <c r="AK125" s="3">
        <v>45993</v>
      </c>
      <c r="AL125" s="3">
        <v>45986</v>
      </c>
      <c r="AM125" s="3">
        <v>45994</v>
      </c>
      <c r="AN125" s="3">
        <v>45995</v>
      </c>
      <c r="AO125" s="3">
        <v>45996</v>
      </c>
      <c r="AP125" s="3">
        <v>45992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0</v>
      </c>
    </row>
    <row r="126" spans="1:56" ht="27.75" customHeight="1" x14ac:dyDescent="0.55000000000000004">
      <c r="A126" s="3">
        <v>45916</v>
      </c>
      <c r="B126" s="14" t="s">
        <v>243</v>
      </c>
      <c r="C126" s="9" t="s">
        <v>188</v>
      </c>
      <c r="D126" s="13">
        <v>953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>
        <v>45999</v>
      </c>
      <c r="U126" s="11">
        <v>2500</v>
      </c>
      <c r="V126" s="10">
        <v>2500</v>
      </c>
      <c r="W126" s="10">
        <v>0</v>
      </c>
      <c r="X126" s="10">
        <v>2600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75</v>
      </c>
      <c r="AI126" s="1">
        <v>4</v>
      </c>
      <c r="AJ126" s="3">
        <v>45999</v>
      </c>
      <c r="AK126" s="3">
        <v>45995</v>
      </c>
      <c r="AL126" s="3">
        <v>45988</v>
      </c>
      <c r="AM126" s="3">
        <v>45996</v>
      </c>
      <c r="AN126" s="3">
        <v>45997</v>
      </c>
      <c r="AO126" s="3">
        <v>45998</v>
      </c>
      <c r="AP126" s="3">
        <v>45994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0</v>
      </c>
    </row>
    <row r="127" spans="1:56" ht="27.75" customHeight="1" x14ac:dyDescent="0.55000000000000004">
      <c r="A127" s="3">
        <v>45916</v>
      </c>
      <c r="B127" s="14" t="s">
        <v>243</v>
      </c>
      <c r="C127" s="9" t="s">
        <v>188</v>
      </c>
      <c r="D127" s="13" t="s">
        <v>233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46000</v>
      </c>
      <c r="U127" s="11">
        <v>2500</v>
      </c>
      <c r="V127" s="10">
        <v>0</v>
      </c>
      <c r="W127" s="10">
        <v>2500</v>
      </c>
      <c r="X127" s="10">
        <v>0</v>
      </c>
      <c r="Y127" s="10">
        <v>2625</v>
      </c>
      <c r="Z127" s="9" t="s">
        <v>80</v>
      </c>
      <c r="AA127" s="8">
        <v>2759.0749999999998</v>
      </c>
      <c r="AB127" s="8">
        <v>0</v>
      </c>
      <c r="AC127" s="8">
        <v>2759.0749999999998</v>
      </c>
      <c r="AD127" s="8">
        <v>0</v>
      </c>
      <c r="AE127" s="8">
        <v>2759.0749999999998</v>
      </c>
      <c r="AF127" s="8">
        <v>0</v>
      </c>
      <c r="AG127" s="1" t="s">
        <v>112</v>
      </c>
      <c r="AH127" s="1" t="s">
        <v>75</v>
      </c>
      <c r="AI127" s="1">
        <v>4</v>
      </c>
      <c r="AJ127" s="3">
        <v>46000</v>
      </c>
      <c r="AK127" s="3">
        <v>45996</v>
      </c>
      <c r="AL127" s="3">
        <v>45989</v>
      </c>
      <c r="AM127" s="3">
        <v>45997</v>
      </c>
      <c r="AN127" s="3">
        <v>45998</v>
      </c>
      <c r="AO127" s="3">
        <v>45999</v>
      </c>
      <c r="AP127" s="3">
        <v>45995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208.46344444444443</v>
      </c>
    </row>
    <row r="128" spans="1:56" ht="27.75" customHeight="1" x14ac:dyDescent="0.55000000000000004">
      <c r="A128" s="3">
        <v>45916</v>
      </c>
      <c r="B128" s="14" t="s">
        <v>243</v>
      </c>
      <c r="C128" s="9" t="s">
        <v>188</v>
      </c>
      <c r="D128" s="13">
        <v>952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45999</v>
      </c>
      <c r="U128" s="11">
        <v>6000</v>
      </c>
      <c r="V128" s="10">
        <v>0</v>
      </c>
      <c r="W128" s="10">
        <v>6000</v>
      </c>
      <c r="X128" s="10">
        <v>0</v>
      </c>
      <c r="Y128" s="10">
        <v>6300</v>
      </c>
      <c r="Z128" s="9" t="s">
        <v>80</v>
      </c>
      <c r="AA128" s="8">
        <v>6621.78</v>
      </c>
      <c r="AB128" s="8">
        <v>0</v>
      </c>
      <c r="AC128" s="8">
        <v>6621.78</v>
      </c>
      <c r="AD128" s="8">
        <v>0</v>
      </c>
      <c r="AE128" s="8">
        <v>6621.78</v>
      </c>
      <c r="AF128" s="8">
        <v>0</v>
      </c>
      <c r="AG128" s="1" t="s">
        <v>111</v>
      </c>
      <c r="AH128" s="1" t="s">
        <v>75</v>
      </c>
      <c r="AI128" s="1">
        <v>4</v>
      </c>
      <c r="AJ128" s="3">
        <v>45999</v>
      </c>
      <c r="AK128" s="3">
        <v>45995</v>
      </c>
      <c r="AL128" s="3">
        <v>45988</v>
      </c>
      <c r="AM128" s="3">
        <v>45996</v>
      </c>
      <c r="AN128" s="3">
        <v>45997</v>
      </c>
      <c r="AO128" s="3">
        <v>45998</v>
      </c>
      <c r="AP128" s="3">
        <v>45994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500.31226666666674</v>
      </c>
    </row>
    <row r="129" spans="1:56" ht="27.75" customHeight="1" x14ac:dyDescent="0.55000000000000004">
      <c r="A129" s="3">
        <v>45975</v>
      </c>
      <c r="B129" s="14" t="s">
        <v>378</v>
      </c>
      <c r="C129" s="9" t="s">
        <v>186</v>
      </c>
      <c r="D129" s="13" t="s">
        <v>294</v>
      </c>
      <c r="E129" s="9">
        <v>20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45999</v>
      </c>
      <c r="U129" s="11">
        <v>20000</v>
      </c>
      <c r="V129" s="10">
        <v>18800</v>
      </c>
      <c r="W129" s="10">
        <v>1200</v>
      </c>
      <c r="X129" s="10">
        <v>20000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75</v>
      </c>
      <c r="AI129" s="1">
        <v>5</v>
      </c>
      <c r="AJ129" s="3">
        <v>45999</v>
      </c>
      <c r="AK129" s="3">
        <v>45994</v>
      </c>
      <c r="AL129" s="3">
        <v>45987</v>
      </c>
      <c r="AM129" s="3">
        <v>45995</v>
      </c>
      <c r="AN129" s="3">
        <v>45996</v>
      </c>
      <c r="AO129" s="3">
        <v>45997</v>
      </c>
      <c r="AP129" s="3">
        <v>45994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0</v>
      </c>
    </row>
    <row r="130" spans="1:56" ht="27.75" customHeight="1" x14ac:dyDescent="0.55000000000000004">
      <c r="A130" s="3">
        <v>45975</v>
      </c>
      <c r="B130" s="14" t="s">
        <v>378</v>
      </c>
      <c r="C130" s="9" t="s">
        <v>186</v>
      </c>
      <c r="D130" s="13" t="s">
        <v>315</v>
      </c>
      <c r="E130" s="9">
        <v>20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45999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80</v>
      </c>
      <c r="AA130" s="8">
        <v>10756.900000000001</v>
      </c>
      <c r="AB130" s="8">
        <v>0</v>
      </c>
      <c r="AC130" s="8">
        <v>10756.900000000001</v>
      </c>
      <c r="AD130" s="8">
        <v>0</v>
      </c>
      <c r="AE130" s="8">
        <v>10756.900000000001</v>
      </c>
      <c r="AF130" s="8">
        <v>0</v>
      </c>
      <c r="AG130" s="1" t="s">
        <v>111</v>
      </c>
      <c r="AH130" s="1" t="s">
        <v>75</v>
      </c>
      <c r="AI130" s="1">
        <v>5</v>
      </c>
      <c r="AJ130" s="3">
        <v>45999</v>
      </c>
      <c r="AK130" s="3">
        <v>45994</v>
      </c>
      <c r="AL130" s="3">
        <v>45987</v>
      </c>
      <c r="AM130" s="3">
        <v>45995</v>
      </c>
      <c r="AN130" s="3">
        <v>45996</v>
      </c>
      <c r="AO130" s="3">
        <v>45997</v>
      </c>
      <c r="AP130" s="3">
        <v>45994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812.74355555555564</v>
      </c>
    </row>
    <row r="131" spans="1:56" ht="27.75" customHeight="1" x14ac:dyDescent="0.55000000000000004">
      <c r="A131" s="3">
        <v>45975</v>
      </c>
      <c r="B131" s="14" t="s">
        <v>378</v>
      </c>
      <c r="C131" s="9" t="s">
        <v>186</v>
      </c>
      <c r="D131" s="13" t="s">
        <v>316</v>
      </c>
      <c r="E131" s="9">
        <v>20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45999</v>
      </c>
      <c r="U131" s="11">
        <v>10000</v>
      </c>
      <c r="V131" s="10">
        <v>9464</v>
      </c>
      <c r="W131" s="10">
        <v>536</v>
      </c>
      <c r="X131" s="10">
        <v>10194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112</v>
      </c>
      <c r="AH131" s="1" t="s">
        <v>75</v>
      </c>
      <c r="AI131" s="1">
        <v>5</v>
      </c>
      <c r="AJ131" s="3">
        <v>45999</v>
      </c>
      <c r="AK131" s="3">
        <v>45994</v>
      </c>
      <c r="AL131" s="3">
        <v>45987</v>
      </c>
      <c r="AM131" s="3">
        <v>45995</v>
      </c>
      <c r="AN131" s="3">
        <v>45996</v>
      </c>
      <c r="AO131" s="3">
        <v>45997</v>
      </c>
      <c r="AP131" s="3">
        <v>45994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0</v>
      </c>
    </row>
    <row r="132" spans="1:56" ht="27.75" customHeight="1" x14ac:dyDescent="0.55000000000000004">
      <c r="A132" s="3">
        <v>45975</v>
      </c>
      <c r="B132" s="14" t="s">
        <v>380</v>
      </c>
      <c r="C132" s="9" t="s">
        <v>186</v>
      </c>
      <c r="D132" s="13" t="s">
        <v>296</v>
      </c>
      <c r="E132" s="9">
        <v>20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45999</v>
      </c>
      <c r="U132" s="11">
        <v>20000</v>
      </c>
      <c r="V132" s="10">
        <v>0</v>
      </c>
      <c r="W132" s="10">
        <v>20000</v>
      </c>
      <c r="X132" s="10">
        <v>0</v>
      </c>
      <c r="Y132" s="10">
        <v>21000</v>
      </c>
      <c r="Z132" s="9" t="s">
        <v>80</v>
      </c>
      <c r="AA132" s="8">
        <v>21513.800000000003</v>
      </c>
      <c r="AB132" s="8">
        <v>0</v>
      </c>
      <c r="AC132" s="8">
        <v>21513.800000000003</v>
      </c>
      <c r="AD132" s="8">
        <v>0</v>
      </c>
      <c r="AE132" s="8">
        <v>21513.800000000003</v>
      </c>
      <c r="AF132" s="8">
        <v>0</v>
      </c>
      <c r="AG132" s="1" t="s">
        <v>111</v>
      </c>
      <c r="AH132" s="1" t="s">
        <v>75</v>
      </c>
      <c r="AI132" s="1">
        <v>5</v>
      </c>
      <c r="AJ132" s="3">
        <v>45999</v>
      </c>
      <c r="AK132" s="3">
        <v>45994</v>
      </c>
      <c r="AL132" s="3">
        <v>45987</v>
      </c>
      <c r="AM132" s="3">
        <v>45995</v>
      </c>
      <c r="AN132" s="3">
        <v>45996</v>
      </c>
      <c r="AO132" s="3">
        <v>45997</v>
      </c>
      <c r="AP132" s="3">
        <v>45994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1625.4871111111113</v>
      </c>
    </row>
    <row r="133" spans="1:56" ht="27.75" customHeight="1" x14ac:dyDescent="0.55000000000000004">
      <c r="A133" s="3">
        <v>45916</v>
      </c>
      <c r="B133" s="14" t="s">
        <v>243</v>
      </c>
      <c r="C133" s="9" t="s">
        <v>188</v>
      </c>
      <c r="D133" s="13">
        <v>575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45999</v>
      </c>
      <c r="U133" s="11">
        <v>3500</v>
      </c>
      <c r="V133" s="10">
        <v>3500</v>
      </c>
      <c r="W133" s="10">
        <v>0</v>
      </c>
      <c r="X133" s="10">
        <v>3700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111</v>
      </c>
      <c r="AH133" s="1" t="s">
        <v>75</v>
      </c>
      <c r="AI133" s="1">
        <v>4</v>
      </c>
      <c r="AJ133" s="3">
        <v>45999</v>
      </c>
      <c r="AK133" s="3">
        <v>45995</v>
      </c>
      <c r="AL133" s="3">
        <v>45988</v>
      </c>
      <c r="AM133" s="3">
        <v>45996</v>
      </c>
      <c r="AN133" s="3">
        <v>45997</v>
      </c>
      <c r="AO133" s="3">
        <v>45998</v>
      </c>
      <c r="AP133" s="3">
        <v>45994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0</v>
      </c>
    </row>
    <row r="134" spans="1:56" ht="27.75" customHeight="1" x14ac:dyDescent="0.55000000000000004">
      <c r="A134" s="3">
        <v>45916</v>
      </c>
      <c r="B134" s="14" t="s">
        <v>243</v>
      </c>
      <c r="C134" s="9" t="s">
        <v>188</v>
      </c>
      <c r="D134" s="13" t="s">
        <v>229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46000</v>
      </c>
      <c r="U134" s="11">
        <v>2500</v>
      </c>
      <c r="V134" s="10">
        <v>1679</v>
      </c>
      <c r="W134" s="10">
        <v>821</v>
      </c>
      <c r="X134" s="10">
        <v>0</v>
      </c>
      <c r="Y134" s="10">
        <v>862.05000000000007</v>
      </c>
      <c r="Z134" s="9" t="s">
        <v>80</v>
      </c>
      <c r="AA134" s="8">
        <v>906.08022999999991</v>
      </c>
      <c r="AB134" s="8">
        <v>0</v>
      </c>
      <c r="AC134" s="8">
        <v>906.08022999999991</v>
      </c>
      <c r="AD134" s="8">
        <v>0</v>
      </c>
      <c r="AE134" s="8">
        <v>906.08022999999991</v>
      </c>
      <c r="AF134" s="8">
        <v>0</v>
      </c>
      <c r="AG134" s="1" t="s">
        <v>112</v>
      </c>
      <c r="AH134" s="1" t="s">
        <v>75</v>
      </c>
      <c r="AI134" s="1">
        <v>4</v>
      </c>
      <c r="AJ134" s="3">
        <v>46000</v>
      </c>
      <c r="AK134" s="3">
        <v>45996</v>
      </c>
      <c r="AL134" s="3">
        <v>45989</v>
      </c>
      <c r="AM134" s="3">
        <v>45997</v>
      </c>
      <c r="AN134" s="3">
        <v>45998</v>
      </c>
      <c r="AO134" s="3">
        <v>45999</v>
      </c>
      <c r="AP134" s="3">
        <v>45995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68.459395155555555</v>
      </c>
    </row>
    <row r="135" spans="1:56" ht="27.75" customHeight="1" x14ac:dyDescent="0.55000000000000004">
      <c r="A135" s="3">
        <v>45916</v>
      </c>
      <c r="B135" s="14" t="s">
        <v>243</v>
      </c>
      <c r="C135" s="9" t="s">
        <v>188</v>
      </c>
      <c r="D135" s="13">
        <v>953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106</v>
      </c>
      <c r="T135" s="12">
        <v>46001</v>
      </c>
      <c r="U135" s="11">
        <v>5000</v>
      </c>
      <c r="V135" s="10">
        <v>5000</v>
      </c>
      <c r="W135" s="10">
        <v>0</v>
      </c>
      <c r="X135" s="10">
        <v>5200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75</v>
      </c>
      <c r="AI135" s="1">
        <v>4</v>
      </c>
      <c r="AJ135" s="3">
        <v>46001</v>
      </c>
      <c r="AK135" s="3">
        <v>45997</v>
      </c>
      <c r="AL135" s="3">
        <v>45990</v>
      </c>
      <c r="AM135" s="3">
        <v>45998</v>
      </c>
      <c r="AN135" s="3">
        <v>45999</v>
      </c>
      <c r="AO135" s="3">
        <v>46000</v>
      </c>
      <c r="AP135" s="3">
        <v>45996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0</v>
      </c>
    </row>
    <row r="136" spans="1:56" ht="27.75" customHeight="1" x14ac:dyDescent="0.55000000000000004">
      <c r="A136" s="3">
        <v>45916</v>
      </c>
      <c r="B136" s="14" t="s">
        <v>243</v>
      </c>
      <c r="C136" s="9" t="s">
        <v>188</v>
      </c>
      <c r="D136" s="13">
        <v>956</v>
      </c>
      <c r="E136" s="9">
        <v>20</v>
      </c>
      <c r="F136" s="9">
        <v>38</v>
      </c>
      <c r="G136" s="9" t="s">
        <v>60</v>
      </c>
      <c r="H136" s="9" t="s">
        <v>76</v>
      </c>
      <c r="I136" s="9">
        <v>100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106</v>
      </c>
      <c r="T136" s="12">
        <v>46000</v>
      </c>
      <c r="U136" s="11">
        <v>2500</v>
      </c>
      <c r="V136" s="10">
        <v>2500</v>
      </c>
      <c r="W136" s="10">
        <v>0</v>
      </c>
      <c r="X136" s="10">
        <v>2666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75</v>
      </c>
      <c r="AI136" s="1">
        <v>4</v>
      </c>
      <c r="AJ136" s="3">
        <v>46000</v>
      </c>
      <c r="AK136" s="3">
        <v>45996</v>
      </c>
      <c r="AL136" s="3">
        <v>45989</v>
      </c>
      <c r="AM136" s="3">
        <v>45997</v>
      </c>
      <c r="AN136" s="3">
        <v>45998</v>
      </c>
      <c r="AO136" s="3">
        <v>45999</v>
      </c>
      <c r="AP136" s="3">
        <v>45995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0</v>
      </c>
    </row>
    <row r="137" spans="1:56" ht="27.75" customHeight="1" x14ac:dyDescent="0.55000000000000004">
      <c r="A137" s="3">
        <v>45916</v>
      </c>
      <c r="B137" s="14" t="s">
        <v>243</v>
      </c>
      <c r="C137" s="9" t="s">
        <v>188</v>
      </c>
      <c r="D137" s="13" t="s">
        <v>233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46007</v>
      </c>
      <c r="U137" s="11">
        <v>2500</v>
      </c>
      <c r="V137" s="10">
        <v>0</v>
      </c>
      <c r="W137" s="10">
        <v>2500</v>
      </c>
      <c r="X137" s="10">
        <v>0</v>
      </c>
      <c r="Y137" s="10">
        <v>2625</v>
      </c>
      <c r="Z137" s="9" t="s">
        <v>80</v>
      </c>
      <c r="AA137" s="8">
        <v>2759.0749999999998</v>
      </c>
      <c r="AB137" s="8">
        <v>0</v>
      </c>
      <c r="AC137" s="8">
        <v>2759.0749999999998</v>
      </c>
      <c r="AD137" s="8">
        <v>0</v>
      </c>
      <c r="AE137" s="8">
        <v>2759.0749999999998</v>
      </c>
      <c r="AF137" s="8">
        <v>0</v>
      </c>
      <c r="AG137" s="1" t="s">
        <v>111</v>
      </c>
      <c r="AH137" s="1" t="s">
        <v>75</v>
      </c>
      <c r="AI137" s="1">
        <v>4</v>
      </c>
      <c r="AJ137" s="3">
        <v>46007</v>
      </c>
      <c r="AK137" s="3">
        <v>46003</v>
      </c>
      <c r="AL137" s="3">
        <v>45996</v>
      </c>
      <c r="AM137" s="3">
        <v>46004</v>
      </c>
      <c r="AN137" s="3">
        <v>46005</v>
      </c>
      <c r="AO137" s="3">
        <v>46006</v>
      </c>
      <c r="AP137" s="3">
        <v>46002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208.46344444444443</v>
      </c>
    </row>
    <row r="138" spans="1:56" ht="27.75" customHeight="1" x14ac:dyDescent="0.55000000000000004">
      <c r="A138" s="3">
        <v>45989</v>
      </c>
      <c r="B138" s="14" t="s">
        <v>500</v>
      </c>
      <c r="C138" s="9" t="s">
        <v>485</v>
      </c>
      <c r="D138" s="13" t="s">
        <v>486</v>
      </c>
      <c r="E138" s="9">
        <v>20</v>
      </c>
      <c r="F138" s="9">
        <v>37</v>
      </c>
      <c r="G138" s="9" t="s">
        <v>60</v>
      </c>
      <c r="H138" s="9" t="s">
        <v>66</v>
      </c>
      <c r="I138" s="9">
        <v>97</v>
      </c>
      <c r="J138" s="9" t="s">
        <v>57</v>
      </c>
      <c r="K138" s="9">
        <v>5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46001</v>
      </c>
      <c r="U138" s="11">
        <v>4000</v>
      </c>
      <c r="V138" s="10">
        <v>0</v>
      </c>
      <c r="W138" s="10">
        <v>4000</v>
      </c>
      <c r="X138" s="10">
        <v>0</v>
      </c>
      <c r="Y138" s="10">
        <v>4200</v>
      </c>
      <c r="Z138" s="9" t="s">
        <v>80</v>
      </c>
      <c r="AA138" s="8">
        <v>4302.76</v>
      </c>
      <c r="AB138" s="8">
        <v>0</v>
      </c>
      <c r="AC138" s="8">
        <v>4302.76</v>
      </c>
      <c r="AD138" s="8">
        <v>0</v>
      </c>
      <c r="AE138" s="8">
        <v>4302.76</v>
      </c>
      <c r="AF138" s="8">
        <v>0</v>
      </c>
      <c r="AG138" s="1" t="s">
        <v>111</v>
      </c>
      <c r="AH138" s="1" t="s">
        <v>75</v>
      </c>
      <c r="AI138" s="1">
        <v>4</v>
      </c>
      <c r="AJ138" s="3">
        <v>46001</v>
      </c>
      <c r="AK138" s="3">
        <v>45997</v>
      </c>
      <c r="AL138" s="3">
        <v>45990</v>
      </c>
      <c r="AM138" s="3">
        <v>45998</v>
      </c>
      <c r="AN138" s="3">
        <v>45999</v>
      </c>
      <c r="AO138" s="3">
        <v>46000</v>
      </c>
      <c r="AP138" s="3">
        <v>45996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325.09742222222218</v>
      </c>
    </row>
    <row r="139" spans="1:56" ht="27.75" customHeight="1" x14ac:dyDescent="0.55000000000000004">
      <c r="A139" s="3">
        <v>45916</v>
      </c>
      <c r="B139" s="14" t="s">
        <v>243</v>
      </c>
      <c r="C139" s="9" t="s">
        <v>188</v>
      </c>
      <c r="D139" s="13">
        <v>917</v>
      </c>
      <c r="E139" s="9">
        <v>20</v>
      </c>
      <c r="F139" s="9">
        <v>37</v>
      </c>
      <c r="G139" s="9" t="s">
        <v>60</v>
      </c>
      <c r="H139" s="9" t="s">
        <v>76</v>
      </c>
      <c r="I139" s="9">
        <v>98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46001</v>
      </c>
      <c r="U139" s="11">
        <v>2500</v>
      </c>
      <c r="V139" s="10">
        <v>0</v>
      </c>
      <c r="W139" s="10">
        <v>2500</v>
      </c>
      <c r="X139" s="10">
        <v>0</v>
      </c>
      <c r="Y139" s="10">
        <v>2625</v>
      </c>
      <c r="Z139" s="9" t="s">
        <v>80</v>
      </c>
      <c r="AA139" s="8">
        <v>2689.2250000000004</v>
      </c>
      <c r="AB139" s="8">
        <v>0</v>
      </c>
      <c r="AC139" s="8">
        <v>2689.2250000000004</v>
      </c>
      <c r="AD139" s="8">
        <v>0</v>
      </c>
      <c r="AE139" s="8">
        <v>2689.2250000000004</v>
      </c>
      <c r="AF139" s="8">
        <v>0</v>
      </c>
      <c r="AG139" s="1" t="s">
        <v>111</v>
      </c>
      <c r="AH139" s="1" t="s">
        <v>75</v>
      </c>
      <c r="AI139" s="1">
        <v>4</v>
      </c>
      <c r="AJ139" s="3">
        <v>46001</v>
      </c>
      <c r="AK139" s="3">
        <v>45997</v>
      </c>
      <c r="AL139" s="3">
        <v>45990</v>
      </c>
      <c r="AM139" s="3">
        <v>45998</v>
      </c>
      <c r="AN139" s="3">
        <v>45999</v>
      </c>
      <c r="AO139" s="3">
        <v>46000</v>
      </c>
      <c r="AP139" s="3">
        <v>45996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203.18588888888891</v>
      </c>
    </row>
    <row r="140" spans="1:56" ht="27.75" customHeight="1" x14ac:dyDescent="0.55000000000000004">
      <c r="A140" s="3">
        <v>45941</v>
      </c>
      <c r="B140" s="14" t="s">
        <v>312</v>
      </c>
      <c r="C140" s="9" t="s">
        <v>103</v>
      </c>
      <c r="D140" s="13" t="s">
        <v>273</v>
      </c>
      <c r="E140" s="9">
        <v>20</v>
      </c>
      <c r="F140" s="9">
        <v>38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46001</v>
      </c>
      <c r="U140" s="11">
        <v>3000</v>
      </c>
      <c r="V140" s="10">
        <v>3114</v>
      </c>
      <c r="W140" s="10">
        <v>0</v>
      </c>
      <c r="X140" s="10">
        <v>3300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111</v>
      </c>
      <c r="AH140" s="1" t="s">
        <v>75</v>
      </c>
      <c r="AI140" s="1">
        <v>4</v>
      </c>
      <c r="AJ140" s="3">
        <v>46001</v>
      </c>
      <c r="AK140" s="3">
        <v>45997</v>
      </c>
      <c r="AL140" s="3">
        <v>45990</v>
      </c>
      <c r="AM140" s="3">
        <v>45998</v>
      </c>
      <c r="AN140" s="3">
        <v>45999</v>
      </c>
      <c r="AO140" s="3">
        <v>46000</v>
      </c>
      <c r="AP140" s="3">
        <v>45996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0</v>
      </c>
    </row>
    <row r="141" spans="1:56" ht="27.75" customHeight="1" x14ac:dyDescent="0.55000000000000004">
      <c r="A141" s="3">
        <v>45892</v>
      </c>
      <c r="B141" s="14" t="s">
        <v>206</v>
      </c>
      <c r="C141" s="9" t="s">
        <v>79</v>
      </c>
      <c r="D141" s="13" t="s">
        <v>170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>
        <v>46002</v>
      </c>
      <c r="U141" s="11">
        <v>3000</v>
      </c>
      <c r="V141" s="10">
        <v>3000</v>
      </c>
      <c r="W141" s="10">
        <v>0</v>
      </c>
      <c r="X141" s="10">
        <v>3000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75</v>
      </c>
      <c r="AI141" s="1">
        <v>4</v>
      </c>
      <c r="AJ141" s="3">
        <v>46002</v>
      </c>
      <c r="AK141" s="3">
        <v>45998</v>
      </c>
      <c r="AL141" s="3">
        <v>45991</v>
      </c>
      <c r="AM141" s="3">
        <v>45999</v>
      </c>
      <c r="AN141" s="3">
        <v>46000</v>
      </c>
      <c r="AO141" s="3">
        <v>46001</v>
      </c>
      <c r="AP141" s="3">
        <v>45997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3000</v>
      </c>
      <c r="AZ141" s="2">
        <v>0</v>
      </c>
      <c r="BA141" s="2">
        <v>0</v>
      </c>
      <c r="BB141" s="2">
        <v>0</v>
      </c>
      <c r="BC141" s="1" t="s">
        <v>101</v>
      </c>
      <c r="BD141" s="56">
        <v>0</v>
      </c>
    </row>
    <row r="142" spans="1:56" ht="27.75" customHeight="1" x14ac:dyDescent="0.55000000000000004">
      <c r="A142" s="3">
        <v>45877</v>
      </c>
      <c r="B142" s="14" t="s">
        <v>202</v>
      </c>
      <c r="C142" s="9" t="s">
        <v>79</v>
      </c>
      <c r="D142" s="13" t="s">
        <v>203</v>
      </c>
      <c r="E142" s="9">
        <v>20</v>
      </c>
      <c r="F142" s="9">
        <v>38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46002</v>
      </c>
      <c r="U142" s="11">
        <v>1217</v>
      </c>
      <c r="V142" s="10">
        <v>1217</v>
      </c>
      <c r="W142" s="10">
        <v>0</v>
      </c>
      <c r="X142" s="10">
        <v>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 t="s">
        <v>442</v>
      </c>
      <c r="AG142" s="1" t="s">
        <v>112</v>
      </c>
      <c r="AH142" s="1" t="s">
        <v>75</v>
      </c>
      <c r="AI142" s="1">
        <v>4</v>
      </c>
      <c r="AJ142" s="3">
        <v>46002</v>
      </c>
      <c r="AK142" s="3">
        <v>45998</v>
      </c>
      <c r="AL142" s="3">
        <v>45991</v>
      </c>
      <c r="AM142" s="3">
        <v>45999</v>
      </c>
      <c r="AN142" s="3">
        <v>46000</v>
      </c>
      <c r="AO142" s="3">
        <v>46001</v>
      </c>
      <c r="AP142" s="3">
        <v>45997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101</v>
      </c>
      <c r="BD142" s="56">
        <v>0</v>
      </c>
    </row>
    <row r="143" spans="1:56" ht="27.75" customHeight="1" x14ac:dyDescent="0.55000000000000004">
      <c r="A143" s="3">
        <v>45916</v>
      </c>
      <c r="B143" s="14" t="s">
        <v>243</v>
      </c>
      <c r="C143" s="9" t="s">
        <v>188</v>
      </c>
      <c r="D143" s="13" t="s">
        <v>230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45999</v>
      </c>
      <c r="U143" s="11">
        <v>5000</v>
      </c>
      <c r="V143" s="10">
        <v>5000</v>
      </c>
      <c r="W143" s="10">
        <v>0</v>
      </c>
      <c r="X143" s="10">
        <v>5155</v>
      </c>
      <c r="Y143" s="10">
        <v>0</v>
      </c>
      <c r="Z143" s="9" t="s">
        <v>80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111</v>
      </c>
      <c r="AH143" s="1" t="s">
        <v>75</v>
      </c>
      <c r="AI143" s="1">
        <v>4</v>
      </c>
      <c r="AJ143" s="3">
        <v>45999</v>
      </c>
      <c r="AK143" s="3">
        <v>45995</v>
      </c>
      <c r="AL143" s="3">
        <v>45988</v>
      </c>
      <c r="AM143" s="3">
        <v>45996</v>
      </c>
      <c r="AN143" s="3">
        <v>45997</v>
      </c>
      <c r="AO143" s="3">
        <v>45998</v>
      </c>
      <c r="AP143" s="3">
        <v>45994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101</v>
      </c>
      <c r="BD143" s="56">
        <v>0</v>
      </c>
    </row>
    <row r="144" spans="1:56" ht="27.75" customHeight="1" x14ac:dyDescent="0.55000000000000004">
      <c r="A144" s="3">
        <v>45971</v>
      </c>
      <c r="B144" s="14" t="s">
        <v>346</v>
      </c>
      <c r="C144" s="9" t="s">
        <v>103</v>
      </c>
      <c r="D144" s="13" t="s">
        <v>347</v>
      </c>
      <c r="E144" s="9">
        <v>20</v>
      </c>
      <c r="F144" s="9">
        <v>38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46003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80</v>
      </c>
      <c r="AA144" s="8">
        <v>3310.89</v>
      </c>
      <c r="AB144" s="8">
        <v>0</v>
      </c>
      <c r="AC144" s="8">
        <v>3310.89</v>
      </c>
      <c r="AD144" s="8">
        <v>0</v>
      </c>
      <c r="AE144" s="8">
        <v>3310.89</v>
      </c>
      <c r="AF144" s="8">
        <v>0</v>
      </c>
      <c r="AG144" s="1" t="s">
        <v>112</v>
      </c>
      <c r="AH144" s="1" t="s">
        <v>75</v>
      </c>
      <c r="AI144" s="1">
        <v>5</v>
      </c>
      <c r="AJ144" s="3">
        <v>46003</v>
      </c>
      <c r="AK144" s="3">
        <v>45998</v>
      </c>
      <c r="AL144" s="3">
        <v>45991</v>
      </c>
      <c r="AM144" s="3">
        <v>45999</v>
      </c>
      <c r="AN144" s="3">
        <v>46000</v>
      </c>
      <c r="AO144" s="3">
        <v>46001</v>
      </c>
      <c r="AP144" s="3">
        <v>45998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101</v>
      </c>
      <c r="BD144" s="56">
        <v>250.15613333333337</v>
      </c>
    </row>
    <row r="145" spans="1:56" ht="27.75" customHeight="1" x14ac:dyDescent="0.55000000000000004">
      <c r="A145" s="3">
        <v>45916</v>
      </c>
      <c r="B145" s="14" t="s">
        <v>243</v>
      </c>
      <c r="C145" s="9" t="s">
        <v>188</v>
      </c>
      <c r="D145" s="13">
        <v>952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46009</v>
      </c>
      <c r="U145" s="11">
        <v>4000</v>
      </c>
      <c r="V145" s="10">
        <v>0</v>
      </c>
      <c r="W145" s="10">
        <v>4000</v>
      </c>
      <c r="X145" s="10">
        <v>0</v>
      </c>
      <c r="Y145" s="10">
        <v>4200</v>
      </c>
      <c r="Z145" s="9" t="s">
        <v>80</v>
      </c>
      <c r="AA145" s="8">
        <v>4414.5199999999995</v>
      </c>
      <c r="AB145" s="8">
        <v>0</v>
      </c>
      <c r="AC145" s="8">
        <v>4414.5199999999995</v>
      </c>
      <c r="AD145" s="8">
        <v>0</v>
      </c>
      <c r="AE145" s="8">
        <v>4414.5199999999995</v>
      </c>
      <c r="AF145" s="8">
        <v>0</v>
      </c>
      <c r="AG145" s="1" t="s">
        <v>112</v>
      </c>
      <c r="AH145" s="1" t="s">
        <v>75</v>
      </c>
      <c r="AI145" s="1">
        <v>4</v>
      </c>
      <c r="AJ145" s="3">
        <v>46009</v>
      </c>
      <c r="AK145" s="3">
        <v>46005</v>
      </c>
      <c r="AL145" s="3">
        <v>45998</v>
      </c>
      <c r="AM145" s="3">
        <v>46006</v>
      </c>
      <c r="AN145" s="3">
        <v>46007</v>
      </c>
      <c r="AO145" s="3">
        <v>46008</v>
      </c>
      <c r="AP145" s="3">
        <v>46004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101</v>
      </c>
      <c r="BD145" s="56">
        <v>333.54151111111111</v>
      </c>
    </row>
    <row r="146" spans="1:56" ht="27.75" customHeight="1" x14ac:dyDescent="0.55000000000000004">
      <c r="A146" s="3">
        <v>45948</v>
      </c>
      <c r="B146" s="14" t="s">
        <v>285</v>
      </c>
      <c r="C146" s="9" t="s">
        <v>103</v>
      </c>
      <c r="D146" s="13" t="s">
        <v>286</v>
      </c>
      <c r="E146" s="9">
        <v>20</v>
      </c>
      <c r="F146" s="9">
        <v>38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46003</v>
      </c>
      <c r="U146" s="11">
        <v>3000</v>
      </c>
      <c r="V146" s="10">
        <v>3021</v>
      </c>
      <c r="W146" s="10">
        <v>0</v>
      </c>
      <c r="X146" s="10">
        <v>6400</v>
      </c>
      <c r="Y146" s="10">
        <v>0</v>
      </c>
      <c r="Z146" s="9" t="s">
        <v>80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75</v>
      </c>
      <c r="AI146" s="1">
        <v>4</v>
      </c>
      <c r="AJ146" s="3">
        <v>46003</v>
      </c>
      <c r="AK146" s="3">
        <v>45999</v>
      </c>
      <c r="AL146" s="3">
        <v>45992</v>
      </c>
      <c r="AM146" s="3">
        <v>46000</v>
      </c>
      <c r="AN146" s="3">
        <v>46001</v>
      </c>
      <c r="AO146" s="3">
        <v>46002</v>
      </c>
      <c r="AP146" s="3">
        <v>45998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101</v>
      </c>
      <c r="BD146" s="56">
        <v>0</v>
      </c>
    </row>
    <row r="147" spans="1:56" ht="27.75" customHeight="1" x14ac:dyDescent="0.55000000000000004">
      <c r="A147" s="3">
        <v>45975</v>
      </c>
      <c r="B147" s="14" t="s">
        <v>379</v>
      </c>
      <c r="C147" s="9" t="s">
        <v>186</v>
      </c>
      <c r="D147" s="13" t="s">
        <v>251</v>
      </c>
      <c r="E147" s="9">
        <v>20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>
        <v>46004</v>
      </c>
      <c r="U147" s="11">
        <v>30000</v>
      </c>
      <c r="V147" s="10">
        <v>0</v>
      </c>
      <c r="W147" s="10">
        <v>30000</v>
      </c>
      <c r="X147" s="10">
        <v>0</v>
      </c>
      <c r="Y147" s="10">
        <v>31500</v>
      </c>
      <c r="Z147" s="9" t="s">
        <v>80</v>
      </c>
      <c r="AA147" s="8">
        <v>32270.700000000004</v>
      </c>
      <c r="AB147" s="8">
        <v>0</v>
      </c>
      <c r="AC147" s="8">
        <v>32270.700000000004</v>
      </c>
      <c r="AD147" s="8">
        <v>0</v>
      </c>
      <c r="AE147" s="8">
        <v>32270.700000000004</v>
      </c>
      <c r="AF147" s="8">
        <v>0</v>
      </c>
      <c r="AG147" s="1" t="s">
        <v>112</v>
      </c>
      <c r="AH147" s="1" t="s">
        <v>75</v>
      </c>
      <c r="AI147" s="1">
        <v>5</v>
      </c>
      <c r="AJ147" s="3">
        <v>46004</v>
      </c>
      <c r="AK147" s="3">
        <v>45999</v>
      </c>
      <c r="AL147" s="3">
        <v>45992</v>
      </c>
      <c r="AM147" s="3">
        <v>46000</v>
      </c>
      <c r="AN147" s="3">
        <v>46001</v>
      </c>
      <c r="AO147" s="3">
        <v>46002</v>
      </c>
      <c r="AP147" s="3">
        <v>45999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101</v>
      </c>
      <c r="BD147" s="56">
        <v>2438.2306666666668</v>
      </c>
    </row>
    <row r="148" spans="1:56" ht="27.75" customHeight="1" x14ac:dyDescent="0.55000000000000004">
      <c r="A148" s="3">
        <v>45975</v>
      </c>
      <c r="B148" s="14" t="s">
        <v>380</v>
      </c>
      <c r="C148" s="9" t="s">
        <v>186</v>
      </c>
      <c r="D148" s="13" t="s">
        <v>372</v>
      </c>
      <c r="E148" s="9">
        <v>20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>
        <v>46004</v>
      </c>
      <c r="U148" s="11">
        <v>3000</v>
      </c>
      <c r="V148" s="10">
        <v>0</v>
      </c>
      <c r="W148" s="10">
        <v>3000</v>
      </c>
      <c r="X148" s="10">
        <v>0</v>
      </c>
      <c r="Y148" s="10">
        <v>3150</v>
      </c>
      <c r="Z148" s="9" t="s">
        <v>80</v>
      </c>
      <c r="AA148" s="8">
        <v>3227.07</v>
      </c>
      <c r="AB148" s="8">
        <v>0</v>
      </c>
      <c r="AC148" s="8">
        <v>3227.07</v>
      </c>
      <c r="AD148" s="8">
        <v>0</v>
      </c>
      <c r="AE148" s="8">
        <v>3227.07</v>
      </c>
      <c r="AF148" s="8">
        <v>0</v>
      </c>
      <c r="AG148" s="1" t="s">
        <v>112</v>
      </c>
      <c r="AH148" s="1" t="s">
        <v>75</v>
      </c>
      <c r="AI148" s="1">
        <v>5</v>
      </c>
      <c r="AJ148" s="3">
        <v>46004</v>
      </c>
      <c r="AK148" s="3">
        <v>45999</v>
      </c>
      <c r="AL148" s="3">
        <v>45992</v>
      </c>
      <c r="AM148" s="3">
        <v>46000</v>
      </c>
      <c r="AN148" s="3">
        <v>46001</v>
      </c>
      <c r="AO148" s="3">
        <v>46002</v>
      </c>
      <c r="AP148" s="3">
        <v>45999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101</v>
      </c>
      <c r="BD148" s="56">
        <v>243.82306666666665</v>
      </c>
    </row>
    <row r="149" spans="1:56" ht="27.75" customHeight="1" x14ac:dyDescent="0.55000000000000004">
      <c r="A149" s="3">
        <v>45916</v>
      </c>
      <c r="B149" s="14" t="s">
        <v>243</v>
      </c>
      <c r="C149" s="9" t="s">
        <v>188</v>
      </c>
      <c r="D149" s="13" t="s">
        <v>229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46007</v>
      </c>
      <c r="U149" s="11">
        <v>7500</v>
      </c>
      <c r="V149" s="10">
        <v>0</v>
      </c>
      <c r="W149" s="10">
        <v>7500</v>
      </c>
      <c r="X149" s="10">
        <v>0</v>
      </c>
      <c r="Y149" s="10">
        <v>7875</v>
      </c>
      <c r="Z149" s="9" t="s">
        <v>80</v>
      </c>
      <c r="AA149" s="8">
        <v>8277.2250000000004</v>
      </c>
      <c r="AB149" s="8">
        <v>0</v>
      </c>
      <c r="AC149" s="8">
        <v>8277.2250000000004</v>
      </c>
      <c r="AD149" s="8">
        <v>0</v>
      </c>
      <c r="AE149" s="8">
        <v>8277.2250000000004</v>
      </c>
      <c r="AF149" s="8">
        <v>0</v>
      </c>
      <c r="AG149" s="1" t="s">
        <v>112</v>
      </c>
      <c r="AH149" s="1" t="s">
        <v>75</v>
      </c>
      <c r="AI149" s="1">
        <v>4</v>
      </c>
      <c r="AJ149" s="3">
        <v>46007</v>
      </c>
      <c r="AK149" s="3">
        <v>46003</v>
      </c>
      <c r="AL149" s="3">
        <v>45996</v>
      </c>
      <c r="AM149" s="3">
        <v>46004</v>
      </c>
      <c r="AN149" s="3">
        <v>46005</v>
      </c>
      <c r="AO149" s="3">
        <v>46006</v>
      </c>
      <c r="AP149" s="3">
        <v>46002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101</v>
      </c>
      <c r="BD149" s="56">
        <v>625.39033333333339</v>
      </c>
    </row>
    <row r="150" spans="1:56" ht="27.75" customHeight="1" x14ac:dyDescent="0.55000000000000004">
      <c r="A150" s="3">
        <v>45916</v>
      </c>
      <c r="B150" s="14" t="s">
        <v>243</v>
      </c>
      <c r="C150" s="9" t="s">
        <v>188</v>
      </c>
      <c r="D150" s="13">
        <v>917</v>
      </c>
      <c r="E150" s="9">
        <v>20</v>
      </c>
      <c r="F150" s="9">
        <v>37</v>
      </c>
      <c r="G150" s="9" t="s">
        <v>60</v>
      </c>
      <c r="H150" s="9" t="s">
        <v>76</v>
      </c>
      <c r="I150" s="9">
        <v>98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46007</v>
      </c>
      <c r="U150" s="11">
        <v>2500</v>
      </c>
      <c r="V150" s="10">
        <v>0</v>
      </c>
      <c r="W150" s="10">
        <v>2500</v>
      </c>
      <c r="X150" s="10">
        <v>0</v>
      </c>
      <c r="Y150" s="10">
        <v>2625</v>
      </c>
      <c r="Z150" s="9" t="s">
        <v>80</v>
      </c>
      <c r="AA150" s="8">
        <v>2689.2250000000004</v>
      </c>
      <c r="AB150" s="8">
        <v>0</v>
      </c>
      <c r="AC150" s="8">
        <v>2689.2250000000004</v>
      </c>
      <c r="AD150" s="8">
        <v>0</v>
      </c>
      <c r="AE150" s="8">
        <v>2689.2250000000004</v>
      </c>
      <c r="AF150" s="8">
        <v>0</v>
      </c>
      <c r="AG150" s="1" t="s">
        <v>112</v>
      </c>
      <c r="AH150" s="1" t="s">
        <v>75</v>
      </c>
      <c r="AI150" s="1">
        <v>4</v>
      </c>
      <c r="AJ150" s="3">
        <v>46007</v>
      </c>
      <c r="AK150" s="3">
        <v>46003</v>
      </c>
      <c r="AL150" s="3">
        <v>45996</v>
      </c>
      <c r="AM150" s="3">
        <v>46004</v>
      </c>
      <c r="AN150" s="3">
        <v>46005</v>
      </c>
      <c r="AO150" s="3">
        <v>46006</v>
      </c>
      <c r="AP150" s="3">
        <v>46002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101</v>
      </c>
      <c r="BD150" s="56">
        <v>203.18588888888891</v>
      </c>
    </row>
    <row r="151" spans="1:56" ht="27.75" customHeight="1" x14ac:dyDescent="0.55000000000000004">
      <c r="A151" s="3">
        <v>45916</v>
      </c>
      <c r="B151" s="14" t="s">
        <v>243</v>
      </c>
      <c r="C151" s="9" t="s">
        <v>188</v>
      </c>
      <c r="D151" s="13" t="s">
        <v>233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46007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80</v>
      </c>
      <c r="AA151" s="8">
        <v>2759.0749999999998</v>
      </c>
      <c r="AB151" s="8">
        <v>0</v>
      </c>
      <c r="AC151" s="8">
        <v>2759.0749999999998</v>
      </c>
      <c r="AD151" s="8">
        <v>0</v>
      </c>
      <c r="AE151" s="8">
        <v>2759.0749999999998</v>
      </c>
      <c r="AF151" s="8">
        <v>0</v>
      </c>
      <c r="AG151" s="1" t="s">
        <v>112</v>
      </c>
      <c r="AH151" s="1" t="s">
        <v>75</v>
      </c>
      <c r="AI151" s="1">
        <v>4</v>
      </c>
      <c r="AJ151" s="3">
        <v>46007</v>
      </c>
      <c r="AK151" s="3">
        <v>46003</v>
      </c>
      <c r="AL151" s="3">
        <v>45996</v>
      </c>
      <c r="AM151" s="3">
        <v>46004</v>
      </c>
      <c r="AN151" s="3">
        <v>46005</v>
      </c>
      <c r="AO151" s="3">
        <v>46006</v>
      </c>
      <c r="AP151" s="3">
        <v>46002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101</v>
      </c>
      <c r="BD151" s="56">
        <v>208.46344444444443</v>
      </c>
    </row>
    <row r="152" spans="1:56" ht="27.75" customHeight="1" x14ac:dyDescent="0.55000000000000004">
      <c r="A152" s="3">
        <v>45916</v>
      </c>
      <c r="B152" s="14" t="s">
        <v>243</v>
      </c>
      <c r="C152" s="9" t="s">
        <v>188</v>
      </c>
      <c r="D152" s="13">
        <v>551</v>
      </c>
      <c r="E152" s="9">
        <v>20</v>
      </c>
      <c r="F152" s="9">
        <v>39</v>
      </c>
      <c r="G152" s="9" t="s">
        <v>60</v>
      </c>
      <c r="H152" s="9" t="s">
        <v>76</v>
      </c>
      <c r="I152" s="9">
        <v>102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46007</v>
      </c>
      <c r="U152" s="11">
        <v>2500</v>
      </c>
      <c r="V152" s="10">
        <v>0</v>
      </c>
      <c r="W152" s="10">
        <v>2500</v>
      </c>
      <c r="X152" s="10">
        <v>0</v>
      </c>
      <c r="Y152" s="10">
        <v>2625</v>
      </c>
      <c r="Z152" s="9" t="s">
        <v>80</v>
      </c>
      <c r="AA152" s="8">
        <v>2828.9250000000002</v>
      </c>
      <c r="AB152" s="8">
        <v>0</v>
      </c>
      <c r="AC152" s="8">
        <v>2828.9250000000002</v>
      </c>
      <c r="AD152" s="8">
        <v>0</v>
      </c>
      <c r="AE152" s="8">
        <v>2828.9250000000002</v>
      </c>
      <c r="AF152" s="8">
        <v>0</v>
      </c>
      <c r="AG152" s="1" t="s">
        <v>112</v>
      </c>
      <c r="AH152" s="1" t="s">
        <v>75</v>
      </c>
      <c r="AI152" s="1">
        <v>4</v>
      </c>
      <c r="AJ152" s="3">
        <v>46007</v>
      </c>
      <c r="AK152" s="3">
        <v>46003</v>
      </c>
      <c r="AL152" s="3">
        <v>45996</v>
      </c>
      <c r="AM152" s="3">
        <v>46004</v>
      </c>
      <c r="AN152" s="3">
        <v>46005</v>
      </c>
      <c r="AO152" s="3">
        <v>46006</v>
      </c>
      <c r="AP152" s="3">
        <v>46002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101</v>
      </c>
      <c r="BD152" s="56">
        <v>213.74100000000001</v>
      </c>
    </row>
    <row r="153" spans="1:56" ht="27.75" customHeight="1" x14ac:dyDescent="0.55000000000000004">
      <c r="A153" s="3">
        <v>45993</v>
      </c>
      <c r="B153" s="14" t="s">
        <v>522</v>
      </c>
      <c r="C153" s="9" t="s">
        <v>503</v>
      </c>
      <c r="D153" s="13" t="s">
        <v>504</v>
      </c>
      <c r="E153" s="9">
        <v>20</v>
      </c>
      <c r="F153" s="9">
        <v>30</v>
      </c>
      <c r="G153" s="9" t="s">
        <v>60</v>
      </c>
      <c r="H153" s="9" t="s">
        <v>66</v>
      </c>
      <c r="I153" s="9">
        <v>80</v>
      </c>
      <c r="J153" s="9" t="s">
        <v>57</v>
      </c>
      <c r="K153" s="9">
        <v>5</v>
      </c>
      <c r="L153" s="9" t="s">
        <v>505</v>
      </c>
      <c r="M153" s="10">
        <v>21</v>
      </c>
      <c r="N153" s="9">
        <v>33</v>
      </c>
      <c r="O153" s="9">
        <v>40</v>
      </c>
      <c r="P153" s="10">
        <v>136.77557160960001</v>
      </c>
      <c r="Q153" s="10">
        <v>0</v>
      </c>
      <c r="R153" s="10">
        <v>136.77557160960001</v>
      </c>
      <c r="S153" s="9" t="s">
        <v>71</v>
      </c>
      <c r="T153" s="12">
        <v>46008</v>
      </c>
      <c r="U153" s="11">
        <v>8000</v>
      </c>
      <c r="V153" s="10">
        <v>0</v>
      </c>
      <c r="W153" s="10">
        <v>8000</v>
      </c>
      <c r="X153" s="10">
        <v>0</v>
      </c>
      <c r="Y153" s="10">
        <v>8400</v>
      </c>
      <c r="Z153" s="9" t="s">
        <v>80</v>
      </c>
      <c r="AA153" s="8">
        <v>7040.88</v>
      </c>
      <c r="AB153" s="8">
        <v>0</v>
      </c>
      <c r="AC153" s="8">
        <v>7040.88</v>
      </c>
      <c r="AD153" s="8">
        <v>0</v>
      </c>
      <c r="AE153" s="8">
        <v>7040.88</v>
      </c>
      <c r="AF153" s="8">
        <v>0</v>
      </c>
      <c r="AG153" s="1" t="s">
        <v>112</v>
      </c>
      <c r="AH153" s="1" t="s">
        <v>68</v>
      </c>
      <c r="AI153" s="1">
        <v>4</v>
      </c>
      <c r="AJ153" s="3">
        <v>46008</v>
      </c>
      <c r="AK153" s="3">
        <v>46004</v>
      </c>
      <c r="AL153" s="3">
        <v>45998</v>
      </c>
      <c r="AM153" s="3">
        <v>46005</v>
      </c>
      <c r="AN153" s="3">
        <v>46006</v>
      </c>
      <c r="AO153" s="3">
        <v>46006</v>
      </c>
      <c r="AP153" s="3">
        <v>46003</v>
      </c>
      <c r="AQ153" s="3">
        <v>46007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101</v>
      </c>
      <c r="BD153" s="56">
        <v>531.97760000000005</v>
      </c>
    </row>
    <row r="154" spans="1:56" ht="27.75" customHeight="1" x14ac:dyDescent="0.55000000000000004">
      <c r="A154" s="3">
        <v>45916</v>
      </c>
      <c r="B154" s="14" t="s">
        <v>243</v>
      </c>
      <c r="C154" s="9" t="s">
        <v>188</v>
      </c>
      <c r="D154" s="13">
        <v>953</v>
      </c>
      <c r="E154" s="9">
        <v>20</v>
      </c>
      <c r="F154" s="9">
        <v>38</v>
      </c>
      <c r="G154" s="9" t="s">
        <v>60</v>
      </c>
      <c r="H154" s="9" t="s">
        <v>76</v>
      </c>
      <c r="I154" s="9">
        <v>100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46009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80</v>
      </c>
      <c r="AA154" s="8">
        <v>5518.15</v>
      </c>
      <c r="AB154" s="8">
        <v>0</v>
      </c>
      <c r="AC154" s="8">
        <v>5518.15</v>
      </c>
      <c r="AD154" s="8">
        <v>0</v>
      </c>
      <c r="AE154" s="8">
        <v>5518.15</v>
      </c>
      <c r="AF154" s="8">
        <v>0</v>
      </c>
      <c r="AG154" s="1" t="s">
        <v>115</v>
      </c>
      <c r="AH154" s="1" t="s">
        <v>75</v>
      </c>
      <c r="AI154" s="1">
        <v>4</v>
      </c>
      <c r="AJ154" s="3">
        <v>46009</v>
      </c>
      <c r="AK154" s="3">
        <v>46005</v>
      </c>
      <c r="AL154" s="3">
        <v>45998</v>
      </c>
      <c r="AM154" s="3">
        <v>46006</v>
      </c>
      <c r="AN154" s="3">
        <v>46007</v>
      </c>
      <c r="AO154" s="3">
        <v>46008</v>
      </c>
      <c r="AP154" s="3">
        <v>46004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101</v>
      </c>
      <c r="BD154" s="56">
        <v>416.92688888888887</v>
      </c>
    </row>
    <row r="155" spans="1:56" ht="27.75" customHeight="1" x14ac:dyDescent="0.55000000000000004">
      <c r="A155" s="3">
        <v>45916</v>
      </c>
      <c r="B155" s="14" t="s">
        <v>243</v>
      </c>
      <c r="C155" s="9" t="s">
        <v>188</v>
      </c>
      <c r="D155" s="13">
        <v>957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46009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80</v>
      </c>
      <c r="AA155" s="8">
        <v>2759.0749999999998</v>
      </c>
      <c r="AB155" s="8">
        <v>0</v>
      </c>
      <c r="AC155" s="8">
        <v>2759.0749999999998</v>
      </c>
      <c r="AD155" s="8">
        <v>0</v>
      </c>
      <c r="AE155" s="8">
        <v>2759.0749999999998</v>
      </c>
      <c r="AF155" s="8">
        <v>0</v>
      </c>
      <c r="AG155" s="1" t="s">
        <v>112</v>
      </c>
      <c r="AH155" s="1" t="s">
        <v>75</v>
      </c>
      <c r="AI155" s="1">
        <v>4</v>
      </c>
      <c r="AJ155" s="3">
        <v>46009</v>
      </c>
      <c r="AK155" s="3">
        <v>46005</v>
      </c>
      <c r="AL155" s="3">
        <v>45998</v>
      </c>
      <c r="AM155" s="3">
        <v>46006</v>
      </c>
      <c r="AN155" s="3">
        <v>46007</v>
      </c>
      <c r="AO155" s="3">
        <v>46008</v>
      </c>
      <c r="AP155" s="3">
        <v>46004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101</v>
      </c>
      <c r="BD155" s="56">
        <v>208.46344444444443</v>
      </c>
    </row>
    <row r="156" spans="1:56" ht="27.75" customHeight="1" x14ac:dyDescent="0.55000000000000004">
      <c r="A156" s="3">
        <v>45916</v>
      </c>
      <c r="B156" s="14" t="s">
        <v>243</v>
      </c>
      <c r="C156" s="9" t="s">
        <v>188</v>
      </c>
      <c r="D156" s="13">
        <v>952</v>
      </c>
      <c r="E156" s="9">
        <v>20</v>
      </c>
      <c r="F156" s="9">
        <v>38</v>
      </c>
      <c r="G156" s="9" t="s">
        <v>60</v>
      </c>
      <c r="H156" s="9" t="s">
        <v>76</v>
      </c>
      <c r="I156" s="9">
        <v>100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46009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80</v>
      </c>
      <c r="AA156" s="8">
        <v>5518.15</v>
      </c>
      <c r="AB156" s="8">
        <v>0</v>
      </c>
      <c r="AC156" s="8">
        <v>5518.15</v>
      </c>
      <c r="AD156" s="8">
        <v>0</v>
      </c>
      <c r="AE156" s="8">
        <v>5518.15</v>
      </c>
      <c r="AF156" s="8">
        <v>0</v>
      </c>
      <c r="AG156" s="1" t="s">
        <v>112</v>
      </c>
      <c r="AH156" s="1" t="s">
        <v>75</v>
      </c>
      <c r="AI156" s="1">
        <v>4</v>
      </c>
      <c r="AJ156" s="3">
        <v>46009</v>
      </c>
      <c r="AK156" s="3">
        <v>46005</v>
      </c>
      <c r="AL156" s="3">
        <v>45998</v>
      </c>
      <c r="AM156" s="3">
        <v>46006</v>
      </c>
      <c r="AN156" s="3">
        <v>46007</v>
      </c>
      <c r="AO156" s="3">
        <v>46008</v>
      </c>
      <c r="AP156" s="3">
        <v>46004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101</v>
      </c>
      <c r="BD156" s="56">
        <v>416.92688888888887</v>
      </c>
    </row>
    <row r="157" spans="1:56" ht="27.75" customHeight="1" x14ac:dyDescent="0.55000000000000004">
      <c r="A157" s="3">
        <v>45916</v>
      </c>
      <c r="B157" s="14" t="s">
        <v>243</v>
      </c>
      <c r="C157" s="9" t="s">
        <v>188</v>
      </c>
      <c r="D157" s="13" t="s">
        <v>230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46010</v>
      </c>
      <c r="U157" s="11">
        <v>5000</v>
      </c>
      <c r="V157" s="10">
        <v>1000</v>
      </c>
      <c r="W157" s="10">
        <v>4000</v>
      </c>
      <c r="X157" s="10">
        <v>1915</v>
      </c>
      <c r="Y157" s="10">
        <v>3239.25</v>
      </c>
      <c r="Z157" s="9" t="s">
        <v>80</v>
      </c>
      <c r="AA157" s="8">
        <v>3574.9334774999998</v>
      </c>
      <c r="AB157" s="8">
        <v>0</v>
      </c>
      <c r="AC157" s="8">
        <v>3574.9334774999998</v>
      </c>
      <c r="AD157" s="8">
        <v>0</v>
      </c>
      <c r="AE157" s="8">
        <v>3574.9334774999998</v>
      </c>
      <c r="AF157" s="8">
        <v>0</v>
      </c>
      <c r="AG157" s="1" t="s">
        <v>112</v>
      </c>
      <c r="AH157" s="1" t="s">
        <v>75</v>
      </c>
      <c r="AI157" s="1">
        <v>4</v>
      </c>
      <c r="AJ157" s="3">
        <v>46010</v>
      </c>
      <c r="AK157" s="3">
        <v>46006</v>
      </c>
      <c r="AL157" s="3">
        <v>45999</v>
      </c>
      <c r="AM157" s="3">
        <v>46007</v>
      </c>
      <c r="AN157" s="3">
        <v>46008</v>
      </c>
      <c r="AO157" s="3">
        <v>46009</v>
      </c>
      <c r="AP157" s="3">
        <v>46005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101</v>
      </c>
      <c r="BD157" s="56">
        <v>270.10608496666663</v>
      </c>
    </row>
    <row r="158" spans="1:56" ht="27.75" customHeight="1" x14ac:dyDescent="0.55000000000000004">
      <c r="A158" s="3">
        <v>45916</v>
      </c>
      <c r="B158" s="14" t="s">
        <v>243</v>
      </c>
      <c r="C158" s="9" t="s">
        <v>188</v>
      </c>
      <c r="D158" s="13">
        <v>952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46010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80</v>
      </c>
      <c r="AA158" s="8">
        <v>5518.15</v>
      </c>
      <c r="AB158" s="8">
        <v>0</v>
      </c>
      <c r="AC158" s="8">
        <v>5518.15</v>
      </c>
      <c r="AD158" s="8">
        <v>0</v>
      </c>
      <c r="AE158" s="8">
        <v>5518.15</v>
      </c>
      <c r="AF158" s="8">
        <v>0</v>
      </c>
      <c r="AG158" s="1" t="s">
        <v>112</v>
      </c>
      <c r="AH158" s="1" t="s">
        <v>75</v>
      </c>
      <c r="AI158" s="1">
        <v>4</v>
      </c>
      <c r="AJ158" s="3">
        <v>46010</v>
      </c>
      <c r="AK158" s="3">
        <v>46006</v>
      </c>
      <c r="AL158" s="3">
        <v>45999</v>
      </c>
      <c r="AM158" s="3">
        <v>46007</v>
      </c>
      <c r="AN158" s="3">
        <v>46008</v>
      </c>
      <c r="AO158" s="3">
        <v>46009</v>
      </c>
      <c r="AP158" s="3">
        <v>46005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101</v>
      </c>
      <c r="BD158" s="56">
        <v>416.92688888888887</v>
      </c>
    </row>
    <row r="159" spans="1:56" ht="27.75" customHeight="1" x14ac:dyDescent="0.55000000000000004">
      <c r="A159" s="3">
        <v>45971</v>
      </c>
      <c r="B159" s="14" t="s">
        <v>348</v>
      </c>
      <c r="C159" s="9" t="s">
        <v>79</v>
      </c>
      <c r="D159" s="13" t="s">
        <v>222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57</v>
      </c>
      <c r="K159" s="9">
        <v>5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67</v>
      </c>
      <c r="T159" s="12">
        <v>46007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80</v>
      </c>
      <c r="AA159" s="8">
        <v>11036.3</v>
      </c>
      <c r="AB159" s="8">
        <v>0</v>
      </c>
      <c r="AC159" s="8">
        <v>11036.3</v>
      </c>
      <c r="AD159" s="8">
        <v>0</v>
      </c>
      <c r="AE159" s="8">
        <v>11036.3</v>
      </c>
      <c r="AF159" s="8">
        <v>0</v>
      </c>
      <c r="AG159" s="1" t="s">
        <v>111</v>
      </c>
      <c r="AH159" s="1" t="s">
        <v>75</v>
      </c>
      <c r="AI159" s="1">
        <v>5</v>
      </c>
      <c r="AJ159" s="3">
        <v>46007</v>
      </c>
      <c r="AK159" s="3">
        <v>46002</v>
      </c>
      <c r="AL159" s="3">
        <v>45995</v>
      </c>
      <c r="AM159" s="3">
        <v>46003</v>
      </c>
      <c r="AN159" s="3">
        <v>46004</v>
      </c>
      <c r="AO159" s="3">
        <v>46005</v>
      </c>
      <c r="AP159" s="3">
        <v>46002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101</v>
      </c>
      <c r="BD159" s="56">
        <v>833.85377777777774</v>
      </c>
    </row>
    <row r="160" spans="1:56" ht="27.75" customHeight="1" x14ac:dyDescent="0.55000000000000004">
      <c r="A160" s="3">
        <v>45916</v>
      </c>
      <c r="B160" s="14" t="s">
        <v>243</v>
      </c>
      <c r="C160" s="9" t="s">
        <v>188</v>
      </c>
      <c r="D160" s="13" t="s">
        <v>229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46013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80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5518.15</v>
      </c>
      <c r="AF160" s="8">
        <v>0</v>
      </c>
      <c r="AG160" s="1" t="s">
        <v>112</v>
      </c>
      <c r="AH160" s="1" t="s">
        <v>75</v>
      </c>
      <c r="AI160" s="1">
        <v>4</v>
      </c>
      <c r="AJ160" s="3">
        <v>46013</v>
      </c>
      <c r="AK160" s="3">
        <v>46009</v>
      </c>
      <c r="AL160" s="3">
        <v>46002</v>
      </c>
      <c r="AM160" s="3">
        <v>46010</v>
      </c>
      <c r="AN160" s="3">
        <v>46011</v>
      </c>
      <c r="AO160" s="3">
        <v>46012</v>
      </c>
      <c r="AP160" s="3">
        <v>46008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101</v>
      </c>
      <c r="BD160" s="56">
        <v>416.92688888888887</v>
      </c>
    </row>
    <row r="161" spans="1:56" ht="27.75" customHeight="1" x14ac:dyDescent="0.55000000000000004">
      <c r="A161" s="3">
        <v>45916</v>
      </c>
      <c r="B161" s="14" t="s">
        <v>243</v>
      </c>
      <c r="C161" s="9" t="s">
        <v>188</v>
      </c>
      <c r="D161" s="13">
        <v>917</v>
      </c>
      <c r="E161" s="9">
        <v>20</v>
      </c>
      <c r="F161" s="9">
        <v>37</v>
      </c>
      <c r="G161" s="9" t="s">
        <v>60</v>
      </c>
      <c r="H161" s="9" t="s">
        <v>76</v>
      </c>
      <c r="I161" s="9">
        <v>98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46014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80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5378.4500000000007</v>
      </c>
      <c r="AF161" s="8">
        <v>0</v>
      </c>
      <c r="AG161" s="1" t="s">
        <v>112</v>
      </c>
      <c r="AH161" s="1" t="s">
        <v>75</v>
      </c>
      <c r="AI161" s="1">
        <v>4</v>
      </c>
      <c r="AJ161" s="3">
        <v>46014</v>
      </c>
      <c r="AK161" s="3">
        <v>46010</v>
      </c>
      <c r="AL161" s="3">
        <v>46003</v>
      </c>
      <c r="AM161" s="3">
        <v>46011</v>
      </c>
      <c r="AN161" s="3">
        <v>46012</v>
      </c>
      <c r="AO161" s="3">
        <v>46013</v>
      </c>
      <c r="AP161" s="3">
        <v>46009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101</v>
      </c>
      <c r="BD161" s="56">
        <v>406.37177777777782</v>
      </c>
    </row>
    <row r="162" spans="1:56" ht="27.75" customHeight="1" x14ac:dyDescent="0.55000000000000004">
      <c r="A162" s="3">
        <v>45916</v>
      </c>
      <c r="B162" s="14" t="s">
        <v>243</v>
      </c>
      <c r="C162" s="9" t="s">
        <v>188</v>
      </c>
      <c r="D162" s="13">
        <v>956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46014</v>
      </c>
      <c r="U162" s="11">
        <v>2500</v>
      </c>
      <c r="V162" s="10">
        <v>2500</v>
      </c>
      <c r="W162" s="10">
        <v>0</v>
      </c>
      <c r="X162" s="10">
        <v>2666</v>
      </c>
      <c r="Y162" s="10">
        <v>0</v>
      </c>
      <c r="Z162" s="9" t="s">
        <v>80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75</v>
      </c>
      <c r="AI162" s="1">
        <v>4</v>
      </c>
      <c r="AJ162" s="3">
        <v>46014</v>
      </c>
      <c r="AK162" s="3">
        <v>46010</v>
      </c>
      <c r="AL162" s="3">
        <v>46003</v>
      </c>
      <c r="AM162" s="3">
        <v>46011</v>
      </c>
      <c r="AN162" s="3">
        <v>46012</v>
      </c>
      <c r="AO162" s="3">
        <v>46013</v>
      </c>
      <c r="AP162" s="3">
        <v>46009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101</v>
      </c>
      <c r="BD162" s="56">
        <v>0</v>
      </c>
    </row>
    <row r="163" spans="1:56" ht="27.75" customHeight="1" x14ac:dyDescent="0.55000000000000004">
      <c r="A163" s="3">
        <v>45916</v>
      </c>
      <c r="B163" s="14" t="s">
        <v>243</v>
      </c>
      <c r="C163" s="9" t="s">
        <v>188</v>
      </c>
      <c r="D163" s="13" t="s">
        <v>233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46014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80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5518.15</v>
      </c>
      <c r="AF163" s="8">
        <v>0</v>
      </c>
      <c r="AG163" s="1" t="s">
        <v>112</v>
      </c>
      <c r="AH163" s="1" t="s">
        <v>75</v>
      </c>
      <c r="AI163" s="1">
        <v>4</v>
      </c>
      <c r="AJ163" s="3">
        <v>46014</v>
      </c>
      <c r="AK163" s="3">
        <v>46010</v>
      </c>
      <c r="AL163" s="3">
        <v>46003</v>
      </c>
      <c r="AM163" s="3">
        <v>46011</v>
      </c>
      <c r="AN163" s="3">
        <v>46012</v>
      </c>
      <c r="AO163" s="3">
        <v>46013</v>
      </c>
      <c r="AP163" s="3">
        <v>46009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101</v>
      </c>
      <c r="BD163" s="56">
        <v>416.92688888888887</v>
      </c>
    </row>
    <row r="164" spans="1:56" ht="27.75" customHeight="1" x14ac:dyDescent="0.55000000000000004">
      <c r="A164" s="3">
        <v>45916</v>
      </c>
      <c r="B164" s="14" t="s">
        <v>243</v>
      </c>
      <c r="C164" s="9" t="s">
        <v>188</v>
      </c>
      <c r="D164" s="13" t="s">
        <v>230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46015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80</v>
      </c>
      <c r="AA164" s="8">
        <v>5518.15</v>
      </c>
      <c r="AB164" s="8">
        <v>0</v>
      </c>
      <c r="AC164" s="8">
        <v>5518.15</v>
      </c>
      <c r="AD164" s="8">
        <v>0</v>
      </c>
      <c r="AE164" s="8">
        <v>5518.15</v>
      </c>
      <c r="AF164" s="8">
        <v>0</v>
      </c>
      <c r="AG164" s="1" t="s">
        <v>111</v>
      </c>
      <c r="AH164" s="1" t="s">
        <v>75</v>
      </c>
      <c r="AI164" s="1">
        <v>4</v>
      </c>
      <c r="AJ164" s="3">
        <v>46015</v>
      </c>
      <c r="AK164" s="3">
        <v>46011</v>
      </c>
      <c r="AL164" s="3">
        <v>46004</v>
      </c>
      <c r="AM164" s="3">
        <v>46012</v>
      </c>
      <c r="AN164" s="3">
        <v>46013</v>
      </c>
      <c r="AO164" s="3">
        <v>46014</v>
      </c>
      <c r="AP164" s="3">
        <v>46010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101</v>
      </c>
      <c r="BD164" s="56">
        <v>416.92688888888887</v>
      </c>
    </row>
    <row r="165" spans="1:56" ht="27.75" customHeight="1" x14ac:dyDescent="0.55000000000000004">
      <c r="A165" s="3">
        <v>45916</v>
      </c>
      <c r="B165" s="14" t="s">
        <v>243</v>
      </c>
      <c r="C165" s="9" t="s">
        <v>188</v>
      </c>
      <c r="D165" s="13">
        <v>953</v>
      </c>
      <c r="E165" s="9">
        <v>20</v>
      </c>
      <c r="F165" s="9">
        <v>38</v>
      </c>
      <c r="G165" s="9" t="s">
        <v>60</v>
      </c>
      <c r="H165" s="9" t="s">
        <v>76</v>
      </c>
      <c r="I165" s="9">
        <v>100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46017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80</v>
      </c>
      <c r="AA165" s="8">
        <v>5518.15</v>
      </c>
      <c r="AB165" s="8">
        <v>0</v>
      </c>
      <c r="AC165" s="8">
        <v>5518.15</v>
      </c>
      <c r="AD165" s="8">
        <v>0</v>
      </c>
      <c r="AE165" s="8">
        <v>5518.15</v>
      </c>
      <c r="AF165" s="8">
        <v>0</v>
      </c>
      <c r="AG165" s="1" t="s">
        <v>112</v>
      </c>
      <c r="AH165" s="1" t="s">
        <v>75</v>
      </c>
      <c r="AI165" s="1">
        <v>4</v>
      </c>
      <c r="AJ165" s="3">
        <v>46017</v>
      </c>
      <c r="AK165" s="3">
        <v>46013</v>
      </c>
      <c r="AL165" s="3">
        <v>46006</v>
      </c>
      <c r="AM165" s="3">
        <v>46014</v>
      </c>
      <c r="AN165" s="3">
        <v>46015</v>
      </c>
      <c r="AO165" s="3">
        <v>46016</v>
      </c>
      <c r="AP165" s="3">
        <v>46012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101</v>
      </c>
      <c r="BD165" s="56">
        <v>416.92688888888887</v>
      </c>
    </row>
    <row r="166" spans="1:56" ht="27.75" customHeight="1" x14ac:dyDescent="0.55000000000000004">
      <c r="A166" s="3">
        <v>45971</v>
      </c>
      <c r="B166" s="14" t="s">
        <v>350</v>
      </c>
      <c r="C166" s="9" t="s">
        <v>79</v>
      </c>
      <c r="D166" s="13" t="s">
        <v>351</v>
      </c>
      <c r="E166" s="9">
        <v>20</v>
      </c>
      <c r="F166" s="9">
        <v>38</v>
      </c>
      <c r="G166" s="9" t="s">
        <v>60</v>
      </c>
      <c r="H166" s="9" t="s">
        <v>76</v>
      </c>
      <c r="I166" s="9">
        <v>100</v>
      </c>
      <c r="J166" s="9" t="s">
        <v>57</v>
      </c>
      <c r="K166" s="9">
        <v>5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>
        <v>46007</v>
      </c>
      <c r="U166" s="11">
        <v>3000</v>
      </c>
      <c r="V166" s="10">
        <v>0</v>
      </c>
      <c r="W166" s="10">
        <v>3000</v>
      </c>
      <c r="X166" s="10">
        <v>0</v>
      </c>
      <c r="Y166" s="10">
        <v>3150</v>
      </c>
      <c r="Z166" s="9" t="s">
        <v>80</v>
      </c>
      <c r="AA166" s="8">
        <v>3310.89</v>
      </c>
      <c r="AB166" s="8">
        <v>0</v>
      </c>
      <c r="AC166" s="8">
        <v>3310.89</v>
      </c>
      <c r="AD166" s="8">
        <v>0</v>
      </c>
      <c r="AE166" s="8">
        <v>3310.89</v>
      </c>
      <c r="AF166" s="8">
        <v>0</v>
      </c>
      <c r="AG166" s="1" t="s">
        <v>111</v>
      </c>
      <c r="AH166" s="1" t="s">
        <v>75</v>
      </c>
      <c r="AI166" s="1">
        <v>5</v>
      </c>
      <c r="AJ166" s="3">
        <v>46007</v>
      </c>
      <c r="AK166" s="3">
        <v>46002</v>
      </c>
      <c r="AL166" s="3">
        <v>45995</v>
      </c>
      <c r="AM166" s="3">
        <v>46003</v>
      </c>
      <c r="AN166" s="3">
        <v>46004</v>
      </c>
      <c r="AO166" s="3">
        <v>46005</v>
      </c>
      <c r="AP166" s="3">
        <v>46002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101</v>
      </c>
      <c r="BD166" s="56">
        <v>250.15613333333337</v>
      </c>
    </row>
    <row r="167" spans="1:56" ht="27.75" customHeight="1" x14ac:dyDescent="0.55000000000000004">
      <c r="A167" s="3">
        <v>45891</v>
      </c>
      <c r="B167" s="14" t="s">
        <v>208</v>
      </c>
      <c r="C167" s="9" t="s">
        <v>79</v>
      </c>
      <c r="D167" s="13" t="s">
        <v>209</v>
      </c>
      <c r="E167" s="9">
        <v>20</v>
      </c>
      <c r="F167" s="9">
        <v>38</v>
      </c>
      <c r="G167" s="9" t="s">
        <v>60</v>
      </c>
      <c r="H167" s="9" t="s">
        <v>76</v>
      </c>
      <c r="I167" s="9">
        <v>100</v>
      </c>
      <c r="J167" s="9" t="s">
        <v>57</v>
      </c>
      <c r="K167" s="9">
        <v>5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>
        <v>46017</v>
      </c>
      <c r="U167" s="11">
        <v>3000</v>
      </c>
      <c r="V167" s="10">
        <v>2447</v>
      </c>
      <c r="W167" s="10">
        <v>553</v>
      </c>
      <c r="X167" s="10">
        <v>3000</v>
      </c>
      <c r="Y167" s="10">
        <v>0</v>
      </c>
      <c r="Z167" s="9" t="s">
        <v>80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112</v>
      </c>
      <c r="AH167" s="1" t="s">
        <v>75</v>
      </c>
      <c r="AI167" s="1">
        <v>5</v>
      </c>
      <c r="AJ167" s="3">
        <v>46017</v>
      </c>
      <c r="AK167" s="3">
        <v>46012</v>
      </c>
      <c r="AL167" s="3">
        <v>46005</v>
      </c>
      <c r="AM167" s="3">
        <v>46013</v>
      </c>
      <c r="AN167" s="3">
        <v>46014</v>
      </c>
      <c r="AO167" s="3">
        <v>46015</v>
      </c>
      <c r="AP167" s="3">
        <v>46012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8447</v>
      </c>
      <c r="AZ167" s="2">
        <v>0</v>
      </c>
      <c r="BA167" s="2">
        <v>0</v>
      </c>
      <c r="BB167" s="2">
        <v>0</v>
      </c>
      <c r="BC167" s="1" t="s">
        <v>101</v>
      </c>
      <c r="BD167" s="56">
        <v>0</v>
      </c>
    </row>
    <row r="168" spans="1:56" ht="27.75" customHeight="1" x14ac:dyDescent="0.55000000000000004">
      <c r="A168" s="3">
        <v>45971</v>
      </c>
      <c r="B168" s="14" t="s">
        <v>349</v>
      </c>
      <c r="C168" s="9" t="s">
        <v>79</v>
      </c>
      <c r="D168" s="13" t="s">
        <v>210</v>
      </c>
      <c r="E168" s="9">
        <v>20</v>
      </c>
      <c r="F168" s="9">
        <v>38</v>
      </c>
      <c r="G168" s="9" t="s">
        <v>60</v>
      </c>
      <c r="H168" s="9" t="s">
        <v>76</v>
      </c>
      <c r="I168" s="9">
        <v>100</v>
      </c>
      <c r="J168" s="9" t="s">
        <v>57</v>
      </c>
      <c r="K168" s="9">
        <v>5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67</v>
      </c>
      <c r="T168" s="12">
        <v>46020</v>
      </c>
      <c r="U168" s="11">
        <v>12000</v>
      </c>
      <c r="V168" s="10">
        <v>0</v>
      </c>
      <c r="W168" s="10">
        <v>12000</v>
      </c>
      <c r="X168" s="10">
        <v>0</v>
      </c>
      <c r="Y168" s="10">
        <v>12600</v>
      </c>
      <c r="Z168" s="9" t="s">
        <v>80</v>
      </c>
      <c r="AA168" s="8">
        <v>13243.56</v>
      </c>
      <c r="AB168" s="8">
        <v>0</v>
      </c>
      <c r="AC168" s="8">
        <v>13243.56</v>
      </c>
      <c r="AD168" s="8">
        <v>0</v>
      </c>
      <c r="AE168" s="8">
        <v>13243.56</v>
      </c>
      <c r="AF168" s="8">
        <v>0</v>
      </c>
      <c r="AG168" s="1" t="s">
        <v>112</v>
      </c>
      <c r="AH168" s="1" t="s">
        <v>75</v>
      </c>
      <c r="AI168" s="1">
        <v>5</v>
      </c>
      <c r="AJ168" s="3">
        <v>46020</v>
      </c>
      <c r="AK168" s="3">
        <v>46015</v>
      </c>
      <c r="AL168" s="3">
        <v>46008</v>
      </c>
      <c r="AM168" s="3">
        <v>46016</v>
      </c>
      <c r="AN168" s="3">
        <v>46017</v>
      </c>
      <c r="AO168" s="3">
        <v>46018</v>
      </c>
      <c r="AP168" s="3">
        <v>46015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101</v>
      </c>
      <c r="BD168" s="56">
        <v>1000.6245333333335</v>
      </c>
    </row>
    <row r="169" spans="1:56" ht="27.75" customHeight="1" x14ac:dyDescent="0.55000000000000004">
      <c r="A169" s="3">
        <v>45916</v>
      </c>
      <c r="B169" s="14" t="s">
        <v>243</v>
      </c>
      <c r="C169" s="9" t="s">
        <v>188</v>
      </c>
      <c r="D169" s="13">
        <v>956</v>
      </c>
      <c r="E169" s="9">
        <v>20</v>
      </c>
      <c r="F169" s="9">
        <v>38</v>
      </c>
      <c r="G169" s="9" t="s">
        <v>60</v>
      </c>
      <c r="H169" s="9" t="s">
        <v>76</v>
      </c>
      <c r="I169" s="9">
        <v>100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46021</v>
      </c>
      <c r="U169" s="11">
        <v>2500</v>
      </c>
      <c r="V169" s="10">
        <v>2500</v>
      </c>
      <c r="W169" s="10">
        <v>0</v>
      </c>
      <c r="X169" s="10">
        <v>2666</v>
      </c>
      <c r="Y169" s="10">
        <v>0</v>
      </c>
      <c r="Z169" s="9" t="s">
        <v>80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75</v>
      </c>
      <c r="AI169" s="1">
        <v>4</v>
      </c>
      <c r="AJ169" s="3">
        <v>46021</v>
      </c>
      <c r="AK169" s="3">
        <v>46017</v>
      </c>
      <c r="AL169" s="3">
        <v>46010</v>
      </c>
      <c r="AM169" s="3">
        <v>46018</v>
      </c>
      <c r="AN169" s="3">
        <v>46019</v>
      </c>
      <c r="AO169" s="3">
        <v>46020</v>
      </c>
      <c r="AP169" s="3">
        <v>46016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101</v>
      </c>
      <c r="BD169" s="56">
        <v>0</v>
      </c>
    </row>
    <row r="170" spans="1:56" ht="27.75" customHeight="1" x14ac:dyDescent="0.55000000000000004">
      <c r="A170" s="3">
        <v>45916</v>
      </c>
      <c r="B170" s="14" t="s">
        <v>243</v>
      </c>
      <c r="C170" s="9" t="s">
        <v>188</v>
      </c>
      <c r="D170" s="13">
        <v>957</v>
      </c>
      <c r="E170" s="9">
        <v>20</v>
      </c>
      <c r="F170" s="9">
        <v>38</v>
      </c>
      <c r="G170" s="9" t="s">
        <v>60</v>
      </c>
      <c r="H170" s="9" t="s">
        <v>76</v>
      </c>
      <c r="I170" s="9">
        <v>100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46021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80</v>
      </c>
      <c r="AA170" s="8">
        <v>2759.0749999999998</v>
      </c>
      <c r="AB170" s="8">
        <v>0</v>
      </c>
      <c r="AC170" s="8">
        <v>2759.0749999999998</v>
      </c>
      <c r="AD170" s="8">
        <v>0</v>
      </c>
      <c r="AE170" s="8">
        <v>2759.0749999999998</v>
      </c>
      <c r="AF170" s="8">
        <v>0</v>
      </c>
      <c r="AG170" s="1" t="s">
        <v>111</v>
      </c>
      <c r="AH170" s="1" t="s">
        <v>75</v>
      </c>
      <c r="AI170" s="1">
        <v>4</v>
      </c>
      <c r="AJ170" s="3">
        <v>46021</v>
      </c>
      <c r="AK170" s="3">
        <v>46017</v>
      </c>
      <c r="AL170" s="3">
        <v>46010</v>
      </c>
      <c r="AM170" s="3">
        <v>46018</v>
      </c>
      <c r="AN170" s="3">
        <v>46019</v>
      </c>
      <c r="AO170" s="3">
        <v>46020</v>
      </c>
      <c r="AP170" s="3">
        <v>46016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101</v>
      </c>
      <c r="BD170" s="56">
        <v>208.46344444444443</v>
      </c>
    </row>
    <row r="171" spans="1:56" ht="27.75" customHeight="1" x14ac:dyDescent="0.55000000000000004">
      <c r="A171" s="3">
        <v>45916</v>
      </c>
      <c r="B171" s="14" t="s">
        <v>243</v>
      </c>
      <c r="C171" s="9" t="s">
        <v>188</v>
      </c>
      <c r="D171" s="13">
        <v>551</v>
      </c>
      <c r="E171" s="9">
        <v>20</v>
      </c>
      <c r="F171" s="9">
        <v>39</v>
      </c>
      <c r="G171" s="9" t="s">
        <v>60</v>
      </c>
      <c r="H171" s="9" t="s">
        <v>76</v>
      </c>
      <c r="I171" s="9">
        <v>102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46031</v>
      </c>
      <c r="U171" s="11">
        <v>2500</v>
      </c>
      <c r="V171" s="10">
        <v>0</v>
      </c>
      <c r="W171" s="10">
        <v>2500</v>
      </c>
      <c r="X171" s="10">
        <v>0</v>
      </c>
      <c r="Y171" s="10">
        <v>2625</v>
      </c>
      <c r="Z171" s="9" t="s">
        <v>80</v>
      </c>
      <c r="AA171" s="8">
        <v>2828.9250000000002</v>
      </c>
      <c r="AB171" s="8">
        <v>0</v>
      </c>
      <c r="AC171" s="8">
        <v>2828.9250000000002</v>
      </c>
      <c r="AD171" s="8">
        <v>0</v>
      </c>
      <c r="AE171" s="8">
        <v>2828.9250000000002</v>
      </c>
      <c r="AF171" s="8">
        <v>0</v>
      </c>
      <c r="AG171" s="1" t="s">
        <v>111</v>
      </c>
      <c r="AH171" s="1" t="s">
        <v>75</v>
      </c>
      <c r="AI171" s="1">
        <v>4</v>
      </c>
      <c r="AJ171" s="3">
        <v>46031</v>
      </c>
      <c r="AK171" s="3">
        <v>46027</v>
      </c>
      <c r="AL171" s="3">
        <v>46020</v>
      </c>
      <c r="AM171" s="3">
        <v>46028</v>
      </c>
      <c r="AN171" s="3">
        <v>46029</v>
      </c>
      <c r="AO171" s="3">
        <v>46030</v>
      </c>
      <c r="AP171" s="3">
        <v>46026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101</v>
      </c>
      <c r="BD171" s="56">
        <v>213.74100000000001</v>
      </c>
    </row>
    <row r="172" spans="1:56" ht="27.75" customHeight="1" x14ac:dyDescent="0.55000000000000004">
      <c r="A172" s="3">
        <v>45979</v>
      </c>
      <c r="B172" s="14" t="s">
        <v>411</v>
      </c>
      <c r="C172" s="9" t="s">
        <v>134</v>
      </c>
      <c r="D172" s="13" t="s">
        <v>126</v>
      </c>
      <c r="E172" s="9">
        <v>20</v>
      </c>
      <c r="F172" s="9">
        <v>36</v>
      </c>
      <c r="G172" s="9" t="s">
        <v>60</v>
      </c>
      <c r="H172" s="9" t="s">
        <v>76</v>
      </c>
      <c r="I172" s="9">
        <v>100</v>
      </c>
      <c r="J172" s="9" t="s">
        <v>57</v>
      </c>
      <c r="K172" s="9">
        <v>5</v>
      </c>
      <c r="L172" s="9" t="s">
        <v>158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104</v>
      </c>
      <c r="T172" s="12" t="s">
        <v>63</v>
      </c>
      <c r="U172" s="11">
        <v>1582</v>
      </c>
      <c r="V172" s="10">
        <v>0</v>
      </c>
      <c r="W172" s="10">
        <v>1582</v>
      </c>
      <c r="X172" s="10">
        <v>0</v>
      </c>
      <c r="Y172" s="10">
        <v>1661.1000000000001</v>
      </c>
      <c r="Z172" s="9" t="s">
        <v>80</v>
      </c>
      <c r="AA172" s="8">
        <v>1657.5405000000001</v>
      </c>
      <c r="AB172" s="8">
        <v>0</v>
      </c>
      <c r="AC172" s="8">
        <v>1657.5405000000001</v>
      </c>
      <c r="AD172" s="8">
        <v>0</v>
      </c>
      <c r="AE172" s="8">
        <v>1657.5405000000001</v>
      </c>
      <c r="AF172" s="8">
        <v>0</v>
      </c>
      <c r="AG172" s="1" t="s">
        <v>111</v>
      </c>
      <c r="AH172" s="1" t="s">
        <v>75</v>
      </c>
      <c r="AI172" s="1">
        <v>4</v>
      </c>
      <c r="AJ172" s="3" t="s">
        <v>63</v>
      </c>
      <c r="AK172" s="3" t="e">
        <v>#VALUE!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101</v>
      </c>
      <c r="BD172" s="56">
        <v>125.23639333333331</v>
      </c>
    </row>
    <row r="173" spans="1:56" ht="27.75" customHeight="1" x14ac:dyDescent="0.55000000000000004">
      <c r="A173" s="3">
        <v>45979</v>
      </c>
      <c r="B173" s="14" t="s">
        <v>407</v>
      </c>
      <c r="C173" s="9" t="s">
        <v>134</v>
      </c>
      <c r="D173" s="13" t="s">
        <v>178</v>
      </c>
      <c r="E173" s="9">
        <v>20</v>
      </c>
      <c r="F173" s="9">
        <v>36</v>
      </c>
      <c r="G173" s="9" t="s">
        <v>60</v>
      </c>
      <c r="H173" s="9" t="s">
        <v>76</v>
      </c>
      <c r="I173" s="9">
        <v>100</v>
      </c>
      <c r="J173" s="9" t="s">
        <v>57</v>
      </c>
      <c r="K173" s="9">
        <v>5</v>
      </c>
      <c r="L173" s="9" t="s">
        <v>158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104</v>
      </c>
      <c r="T173" s="12" t="s">
        <v>63</v>
      </c>
      <c r="U173" s="11">
        <v>7</v>
      </c>
      <c r="V173" s="10">
        <v>0</v>
      </c>
      <c r="W173" s="10">
        <v>7</v>
      </c>
      <c r="X173" s="10">
        <v>0</v>
      </c>
      <c r="Y173" s="10">
        <v>7.3500000000000005</v>
      </c>
      <c r="Z173" s="9" t="s">
        <v>80</v>
      </c>
      <c r="AA173" s="8">
        <v>7.3342500000000008</v>
      </c>
      <c r="AB173" s="8">
        <v>0</v>
      </c>
      <c r="AC173" s="8">
        <v>7.3342500000000008</v>
      </c>
      <c r="AD173" s="8">
        <v>0</v>
      </c>
      <c r="AE173" s="8">
        <v>7.3342500000000008</v>
      </c>
      <c r="AF173" s="8">
        <v>0</v>
      </c>
      <c r="AG173" s="1" t="s">
        <v>112</v>
      </c>
      <c r="AH173" s="1" t="s">
        <v>75</v>
      </c>
      <c r="AI173" s="1">
        <v>4</v>
      </c>
      <c r="AJ173" s="3" t="s">
        <v>63</v>
      </c>
      <c r="AK173" s="3" t="e">
        <v>#VALUE!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101</v>
      </c>
      <c r="BD173" s="56">
        <v>0.55414333333333332</v>
      </c>
    </row>
    <row r="174" spans="1:56" ht="27.75" customHeight="1" x14ac:dyDescent="0.55000000000000004">
      <c r="A174" s="3">
        <v>45979</v>
      </c>
      <c r="B174" s="14" t="s">
        <v>408</v>
      </c>
      <c r="C174" s="9" t="s">
        <v>134</v>
      </c>
      <c r="D174" s="13" t="s">
        <v>219</v>
      </c>
      <c r="E174" s="9">
        <v>20</v>
      </c>
      <c r="F174" s="9">
        <v>36</v>
      </c>
      <c r="G174" s="9" t="s">
        <v>60</v>
      </c>
      <c r="H174" s="9" t="s">
        <v>76</v>
      </c>
      <c r="I174" s="9">
        <v>100</v>
      </c>
      <c r="J174" s="9" t="s">
        <v>57</v>
      </c>
      <c r="K174" s="9">
        <v>5</v>
      </c>
      <c r="L174" s="9" t="s">
        <v>158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104</v>
      </c>
      <c r="T174" s="12" t="s">
        <v>63</v>
      </c>
      <c r="U174" s="11">
        <v>161</v>
      </c>
      <c r="V174" s="10">
        <v>0</v>
      </c>
      <c r="W174" s="10">
        <v>161</v>
      </c>
      <c r="X174" s="10">
        <v>0</v>
      </c>
      <c r="Y174" s="10">
        <v>169.05</v>
      </c>
      <c r="Z174" s="9" t="s">
        <v>80</v>
      </c>
      <c r="AA174" s="8">
        <v>168.68774999999999</v>
      </c>
      <c r="AB174" s="8">
        <v>0</v>
      </c>
      <c r="AC174" s="8">
        <v>168.68774999999999</v>
      </c>
      <c r="AD174" s="8">
        <v>0</v>
      </c>
      <c r="AE174" s="8">
        <v>168.68774999999999</v>
      </c>
      <c r="AF174" s="8">
        <v>0</v>
      </c>
      <c r="AG174" s="1" t="s">
        <v>111</v>
      </c>
      <c r="AH174" s="1" t="s">
        <v>75</v>
      </c>
      <c r="AI174" s="1">
        <v>4</v>
      </c>
      <c r="AJ174" s="3" t="s">
        <v>63</v>
      </c>
      <c r="AK174" s="3" t="e">
        <v>#VALUE!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101</v>
      </c>
      <c r="BD174" s="56">
        <v>12.745296666666663</v>
      </c>
    </row>
    <row r="175" spans="1:56" ht="27.75" customHeight="1" x14ac:dyDescent="0.55000000000000004">
      <c r="A175" s="3">
        <v>45979</v>
      </c>
      <c r="B175" s="14" t="s">
        <v>406</v>
      </c>
      <c r="C175" s="9" t="s">
        <v>134</v>
      </c>
      <c r="D175" s="13" t="s">
        <v>392</v>
      </c>
      <c r="E175" s="9">
        <v>20</v>
      </c>
      <c r="F175" s="9">
        <v>35</v>
      </c>
      <c r="G175" s="9" t="s">
        <v>60</v>
      </c>
      <c r="H175" s="9" t="s">
        <v>76</v>
      </c>
      <c r="I175" s="9">
        <v>97</v>
      </c>
      <c r="J175" s="9" t="s">
        <v>57</v>
      </c>
      <c r="K175" s="9">
        <v>5</v>
      </c>
      <c r="L175" s="9" t="s">
        <v>88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104</v>
      </c>
      <c r="T175" s="12" t="s">
        <v>63</v>
      </c>
      <c r="U175" s="11">
        <v>458</v>
      </c>
      <c r="V175" s="10">
        <v>0</v>
      </c>
      <c r="W175" s="10">
        <v>458</v>
      </c>
      <c r="X175" s="10">
        <v>0</v>
      </c>
      <c r="Y175" s="10">
        <v>480.90000000000003</v>
      </c>
      <c r="Z175" s="9" t="s">
        <v>80</v>
      </c>
      <c r="AA175" s="8">
        <v>467.07297999999997</v>
      </c>
      <c r="AB175" s="8">
        <v>0</v>
      </c>
      <c r="AC175" s="8">
        <v>467.07297999999997</v>
      </c>
      <c r="AD175" s="8">
        <v>0</v>
      </c>
      <c r="AE175" s="8">
        <v>467.07297999999997</v>
      </c>
      <c r="AF175" s="8">
        <v>0</v>
      </c>
      <c r="AG175" s="1" t="s">
        <v>112</v>
      </c>
      <c r="AH175" s="1" t="s">
        <v>75</v>
      </c>
      <c r="AI175" s="1">
        <v>4</v>
      </c>
      <c r="AJ175" s="3" t="s">
        <v>63</v>
      </c>
      <c r="AK175" s="3" t="e">
        <v>#VALUE!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101</v>
      </c>
      <c r="BD175" s="56">
        <v>35.289958488888878</v>
      </c>
    </row>
    <row r="176" spans="1:56" ht="27.75" customHeight="1" x14ac:dyDescent="0.55000000000000004">
      <c r="A176" s="3">
        <v>45975</v>
      </c>
      <c r="B176" s="14" t="s">
        <v>376</v>
      </c>
      <c r="C176" s="9" t="s">
        <v>79</v>
      </c>
      <c r="D176" s="13" t="s">
        <v>377</v>
      </c>
      <c r="E176" s="9">
        <v>20</v>
      </c>
      <c r="F176" s="9">
        <v>38</v>
      </c>
      <c r="G176" s="9" t="s">
        <v>60</v>
      </c>
      <c r="H176" s="9" t="s">
        <v>76</v>
      </c>
      <c r="I176" s="9">
        <v>100</v>
      </c>
      <c r="J176" s="9" t="s">
        <v>57</v>
      </c>
      <c r="K176" s="9">
        <v>5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67</v>
      </c>
      <c r="T176" s="12" t="s">
        <v>63</v>
      </c>
      <c r="U176" s="11">
        <v>3000</v>
      </c>
      <c r="V176" s="10">
        <v>0</v>
      </c>
      <c r="W176" s="10">
        <v>3000</v>
      </c>
      <c r="X176" s="10">
        <v>0</v>
      </c>
      <c r="Y176" s="10">
        <v>3150</v>
      </c>
      <c r="Z176" s="9" t="s">
        <v>80</v>
      </c>
      <c r="AA176" s="8">
        <v>3310.89</v>
      </c>
      <c r="AB176" s="8">
        <v>0</v>
      </c>
      <c r="AC176" s="8">
        <v>3310.89</v>
      </c>
      <c r="AD176" s="8">
        <v>0</v>
      </c>
      <c r="AE176" s="8">
        <v>3310.89</v>
      </c>
      <c r="AF176" s="8">
        <v>0</v>
      </c>
      <c r="AG176" s="1" t="s">
        <v>113</v>
      </c>
      <c r="AH176" s="1" t="s">
        <v>75</v>
      </c>
      <c r="AI176" s="1">
        <v>4</v>
      </c>
      <c r="AJ176" s="3" t="s">
        <v>63</v>
      </c>
      <c r="AK176" s="3" t="e">
        <v>#VALUE!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101</v>
      </c>
      <c r="BD176" s="56">
        <v>250.15613333333337</v>
      </c>
    </row>
    <row r="177" spans="1:56" ht="27.75" customHeight="1" x14ac:dyDescent="0.55000000000000004">
      <c r="A177" s="3">
        <v>45951</v>
      </c>
      <c r="B177" s="14" t="s">
        <v>293</v>
      </c>
      <c r="C177" s="9" t="s">
        <v>134</v>
      </c>
      <c r="D177" s="13" t="s">
        <v>199</v>
      </c>
      <c r="E177" s="9">
        <v>20</v>
      </c>
      <c r="F177" s="9">
        <v>36</v>
      </c>
      <c r="G177" s="9" t="s">
        <v>60</v>
      </c>
      <c r="H177" s="9" t="s">
        <v>76</v>
      </c>
      <c r="I177" s="9">
        <v>100</v>
      </c>
      <c r="J177" s="9" t="s">
        <v>57</v>
      </c>
      <c r="K177" s="9">
        <v>5</v>
      </c>
      <c r="L177" s="9" t="s">
        <v>158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104</v>
      </c>
      <c r="T177" s="12" t="s">
        <v>63</v>
      </c>
      <c r="U177" s="11">
        <v>535</v>
      </c>
      <c r="V177" s="10">
        <v>0</v>
      </c>
      <c r="W177" s="10">
        <v>535</v>
      </c>
      <c r="X177" s="10">
        <v>0</v>
      </c>
      <c r="Y177" s="10">
        <v>561.75</v>
      </c>
      <c r="Z177" s="9" t="s">
        <v>80</v>
      </c>
      <c r="AA177" s="8">
        <v>560.5462500000001</v>
      </c>
      <c r="AB177" s="8">
        <v>0</v>
      </c>
      <c r="AC177" s="8">
        <v>560.5462500000001</v>
      </c>
      <c r="AD177" s="8">
        <v>0</v>
      </c>
      <c r="AE177" s="8">
        <v>560.5462500000001</v>
      </c>
      <c r="AF177" s="8" t="s">
        <v>314</v>
      </c>
      <c r="AG177" s="1" t="s">
        <v>112</v>
      </c>
      <c r="AH177" s="1" t="s">
        <v>75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101</v>
      </c>
      <c r="BD177" s="56">
        <v>42.352383333333329</v>
      </c>
    </row>
    <row r="178" spans="1:56" ht="27.75" customHeight="1" x14ac:dyDescent="0.55000000000000004">
      <c r="A178" s="3">
        <v>45971</v>
      </c>
      <c r="B178" s="14" t="s">
        <v>352</v>
      </c>
      <c r="C178" s="9" t="s">
        <v>79</v>
      </c>
      <c r="D178" s="13" t="s">
        <v>353</v>
      </c>
      <c r="E178" s="9">
        <v>20</v>
      </c>
      <c r="F178" s="9">
        <v>38</v>
      </c>
      <c r="G178" s="9" t="s">
        <v>60</v>
      </c>
      <c r="H178" s="9" t="s">
        <v>76</v>
      </c>
      <c r="I178" s="9">
        <v>100</v>
      </c>
      <c r="J178" s="9" t="s">
        <v>57</v>
      </c>
      <c r="K178" s="9">
        <v>5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67</v>
      </c>
      <c r="T178" s="12" t="s">
        <v>63</v>
      </c>
      <c r="U178" s="11">
        <v>3000</v>
      </c>
      <c r="V178" s="10">
        <v>0</v>
      </c>
      <c r="W178" s="10">
        <v>3000</v>
      </c>
      <c r="X178" s="10">
        <v>0</v>
      </c>
      <c r="Y178" s="10">
        <v>3150</v>
      </c>
      <c r="Z178" s="9" t="s">
        <v>80</v>
      </c>
      <c r="AA178" s="8">
        <v>3310.89</v>
      </c>
      <c r="AB178" s="8">
        <v>0</v>
      </c>
      <c r="AC178" s="8">
        <v>3310.89</v>
      </c>
      <c r="AD178" s="8">
        <v>0</v>
      </c>
      <c r="AE178" s="8">
        <v>3310.89</v>
      </c>
      <c r="AF178" s="8">
        <v>0</v>
      </c>
      <c r="AG178" s="1" t="s">
        <v>61</v>
      </c>
      <c r="AH178" s="1" t="s">
        <v>75</v>
      </c>
      <c r="AI178" s="1">
        <v>5</v>
      </c>
      <c r="AJ178" s="3" t="s">
        <v>63</v>
      </c>
      <c r="AK178" s="3" t="e">
        <v>#VALUE!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101</v>
      </c>
      <c r="BD178" s="56">
        <v>250.15613333333337</v>
      </c>
    </row>
    <row r="179" spans="1:56" ht="27.75" customHeight="1" x14ac:dyDescent="0.55000000000000004">
      <c r="A179" s="3">
        <v>45971</v>
      </c>
      <c r="B179" s="14" t="s">
        <v>383</v>
      </c>
      <c r="C179" s="9" t="s">
        <v>103</v>
      </c>
      <c r="D179" s="13" t="s">
        <v>354</v>
      </c>
      <c r="E179" s="9">
        <v>20</v>
      </c>
      <c r="F179" s="9">
        <v>38</v>
      </c>
      <c r="G179" s="9" t="s">
        <v>60</v>
      </c>
      <c r="H179" s="9" t="s">
        <v>66</v>
      </c>
      <c r="I179" s="9">
        <v>100</v>
      </c>
      <c r="J179" s="9" t="s">
        <v>57</v>
      </c>
      <c r="K179" s="9">
        <v>5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67</v>
      </c>
      <c r="T179" s="12">
        <v>45995</v>
      </c>
      <c r="U179" s="11">
        <v>5000</v>
      </c>
      <c r="V179" s="10">
        <v>1606</v>
      </c>
      <c r="W179" s="10">
        <v>3394</v>
      </c>
      <c r="X179" s="10">
        <v>5400</v>
      </c>
      <c r="Y179" s="10">
        <v>0</v>
      </c>
      <c r="Z179" s="9" t="s">
        <v>80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61</v>
      </c>
      <c r="AH179" s="1" t="s">
        <v>75</v>
      </c>
      <c r="AI179" s="1">
        <v>5</v>
      </c>
      <c r="AJ179" s="3">
        <v>45995</v>
      </c>
      <c r="AK179" s="3">
        <v>45990</v>
      </c>
      <c r="AL179" s="3">
        <v>45983</v>
      </c>
      <c r="AM179" s="3">
        <v>45991</v>
      </c>
      <c r="AN179" s="3">
        <v>45992</v>
      </c>
      <c r="AO179" s="3">
        <v>45993</v>
      </c>
      <c r="AP179" s="3">
        <v>45990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101</v>
      </c>
      <c r="BD179" s="56">
        <v>0</v>
      </c>
    </row>
    <row r="180" spans="1:56" ht="27.75" customHeight="1" x14ac:dyDescent="0.55000000000000004">
      <c r="A180" s="3">
        <v>45971</v>
      </c>
      <c r="B180" s="14" t="s">
        <v>383</v>
      </c>
      <c r="C180" s="9" t="s">
        <v>103</v>
      </c>
      <c r="D180" s="13" t="s">
        <v>354</v>
      </c>
      <c r="E180" s="9">
        <v>20</v>
      </c>
      <c r="F180" s="9">
        <v>38</v>
      </c>
      <c r="G180" s="9" t="s">
        <v>60</v>
      </c>
      <c r="H180" s="9" t="s">
        <v>66</v>
      </c>
      <c r="I180" s="9">
        <v>100</v>
      </c>
      <c r="J180" s="9" t="s">
        <v>57</v>
      </c>
      <c r="K180" s="9">
        <v>5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67</v>
      </c>
      <c r="T180" s="12" t="s">
        <v>63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80</v>
      </c>
      <c r="AA180" s="8">
        <v>5518.15</v>
      </c>
      <c r="AB180" s="8">
        <v>0</v>
      </c>
      <c r="AC180" s="8">
        <v>5518.15</v>
      </c>
      <c r="AD180" s="8">
        <v>0</v>
      </c>
      <c r="AE180" s="8">
        <v>5518.15</v>
      </c>
      <c r="AF180" s="8">
        <v>0</v>
      </c>
      <c r="AG180" s="1" t="s">
        <v>61</v>
      </c>
      <c r="AH180" s="1" t="s">
        <v>75</v>
      </c>
      <c r="AI180" s="1">
        <v>5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101</v>
      </c>
      <c r="BD180" s="56">
        <v>416.92688888888887</v>
      </c>
    </row>
    <row r="181" spans="1:56" ht="27.75" customHeight="1" x14ac:dyDescent="0.55000000000000004">
      <c r="A181" s="3" t="s">
        <v>130</v>
      </c>
      <c r="B181" s="14" t="s">
        <v>130</v>
      </c>
      <c r="C181" s="9" t="s">
        <v>79</v>
      </c>
      <c r="D181" s="13" t="s">
        <v>61</v>
      </c>
      <c r="E181" s="9">
        <v>20</v>
      </c>
      <c r="F181" s="9">
        <v>38</v>
      </c>
      <c r="G181" s="9" t="s">
        <v>60</v>
      </c>
      <c r="H181" s="9" t="s">
        <v>66</v>
      </c>
      <c r="I181" s="9">
        <v>100</v>
      </c>
      <c r="J181" s="9" t="s">
        <v>57</v>
      </c>
      <c r="K181" s="9">
        <v>5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67</v>
      </c>
      <c r="T181" s="12" t="s">
        <v>63</v>
      </c>
      <c r="U181" s="11">
        <v>20000</v>
      </c>
      <c r="V181" s="10">
        <v>0</v>
      </c>
      <c r="W181" s="10">
        <v>20000</v>
      </c>
      <c r="X181" s="10">
        <v>0</v>
      </c>
      <c r="Y181" s="10">
        <v>21000</v>
      </c>
      <c r="Z181" s="9" t="s">
        <v>80</v>
      </c>
      <c r="AA181" s="8">
        <v>22072.6</v>
      </c>
      <c r="AB181" s="8">
        <v>0</v>
      </c>
      <c r="AC181" s="8">
        <v>22072.6</v>
      </c>
      <c r="AD181" s="8">
        <v>0</v>
      </c>
      <c r="AE181" s="8">
        <v>22072.6</v>
      </c>
      <c r="AF181" s="8">
        <v>0</v>
      </c>
      <c r="AG181" s="1" t="s">
        <v>112</v>
      </c>
      <c r="AH181" s="1" t="s">
        <v>75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101</v>
      </c>
      <c r="BD181" s="56">
        <v>1667.7075555555555</v>
      </c>
    </row>
    <row r="182" spans="1:56" ht="27.75" customHeight="1" x14ac:dyDescent="0.55000000000000004">
      <c r="A182" s="3" t="s">
        <v>130</v>
      </c>
      <c r="B182" s="14" t="s">
        <v>130</v>
      </c>
      <c r="C182" s="9" t="s">
        <v>94</v>
      </c>
      <c r="D182" s="13" t="s">
        <v>61</v>
      </c>
      <c r="E182" s="9">
        <v>20</v>
      </c>
      <c r="F182" s="9">
        <v>37</v>
      </c>
      <c r="G182" s="9" t="s">
        <v>60</v>
      </c>
      <c r="H182" s="9" t="s">
        <v>76</v>
      </c>
      <c r="I182" s="9">
        <v>97</v>
      </c>
      <c r="J182" s="9" t="s">
        <v>57</v>
      </c>
      <c r="K182" s="9">
        <v>5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71</v>
      </c>
      <c r="T182" s="12" t="s">
        <v>63</v>
      </c>
      <c r="U182" s="11">
        <v>20000</v>
      </c>
      <c r="V182" s="10">
        <v>0</v>
      </c>
      <c r="W182" s="10">
        <v>20000</v>
      </c>
      <c r="X182" s="10">
        <v>0</v>
      </c>
      <c r="Y182" s="10">
        <v>21000</v>
      </c>
      <c r="Z182" s="9" t="s">
        <v>80</v>
      </c>
      <c r="AA182" s="8">
        <v>21513.800000000003</v>
      </c>
      <c r="AB182" s="8">
        <v>0</v>
      </c>
      <c r="AC182" s="8">
        <v>21513.800000000003</v>
      </c>
      <c r="AD182" s="8">
        <v>0</v>
      </c>
      <c r="AE182" s="8">
        <v>21513.800000000003</v>
      </c>
      <c r="AF182" s="8">
        <v>0</v>
      </c>
      <c r="AG182" s="1" t="s">
        <v>112</v>
      </c>
      <c r="AH182" s="1" t="s">
        <v>75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101</v>
      </c>
      <c r="BD182" s="56">
        <v>1625.4871111111113</v>
      </c>
    </row>
    <row r="183" spans="1:56" ht="27.75" customHeight="1" x14ac:dyDescent="0.55000000000000004">
      <c r="A183" s="3" t="s">
        <v>130</v>
      </c>
      <c r="B183" s="14" t="s">
        <v>130</v>
      </c>
      <c r="C183" s="9" t="s">
        <v>188</v>
      </c>
      <c r="D183" s="13" t="s">
        <v>61</v>
      </c>
      <c r="E183" s="9">
        <v>20</v>
      </c>
      <c r="F183" s="9">
        <v>38</v>
      </c>
      <c r="G183" s="9" t="s">
        <v>60</v>
      </c>
      <c r="H183" s="9" t="s">
        <v>76</v>
      </c>
      <c r="I183" s="9">
        <v>100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106</v>
      </c>
      <c r="T183" s="12" t="s">
        <v>63</v>
      </c>
      <c r="U183" s="11">
        <v>305000</v>
      </c>
      <c r="V183" s="10">
        <v>0</v>
      </c>
      <c r="W183" s="10">
        <v>305000</v>
      </c>
      <c r="X183" s="10">
        <v>0</v>
      </c>
      <c r="Y183" s="10">
        <v>320250</v>
      </c>
      <c r="Z183" s="9" t="s">
        <v>80</v>
      </c>
      <c r="AA183" s="8">
        <v>336607.14999999997</v>
      </c>
      <c r="AB183" s="8">
        <v>0</v>
      </c>
      <c r="AC183" s="8">
        <v>336607.14999999997</v>
      </c>
      <c r="AD183" s="8">
        <v>0</v>
      </c>
      <c r="AE183" s="8">
        <v>336607.14999999997</v>
      </c>
      <c r="AF183" s="8">
        <v>0</v>
      </c>
      <c r="AG183" s="1" t="s">
        <v>111</v>
      </c>
      <c r="AH183" s="1" t="s">
        <v>75</v>
      </c>
      <c r="AI183" s="1">
        <v>4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101</v>
      </c>
      <c r="BD183" s="56">
        <v>25432.540222222222</v>
      </c>
    </row>
    <row r="184" spans="1:56" ht="27.75" customHeight="1" x14ac:dyDescent="0.55000000000000004">
      <c r="A184" s="3">
        <v>45933</v>
      </c>
      <c r="B184" s="14" t="s">
        <v>263</v>
      </c>
      <c r="C184" s="9" t="s">
        <v>103</v>
      </c>
      <c r="D184" s="13" t="s">
        <v>169</v>
      </c>
      <c r="E184" s="9">
        <v>20</v>
      </c>
      <c r="F184" s="9">
        <v>38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67</v>
      </c>
      <c r="T184" s="12" t="s">
        <v>63</v>
      </c>
      <c r="U184" s="11">
        <v>3000</v>
      </c>
      <c r="V184" s="10">
        <v>0</v>
      </c>
      <c r="W184" s="10">
        <v>3000</v>
      </c>
      <c r="X184" s="10">
        <v>0</v>
      </c>
      <c r="Y184" s="10">
        <v>3150</v>
      </c>
      <c r="Z184" s="9" t="s">
        <v>80</v>
      </c>
      <c r="AA184" s="8">
        <v>3310.89</v>
      </c>
      <c r="AB184" s="8">
        <v>0</v>
      </c>
      <c r="AC184" s="8">
        <v>3310.89</v>
      </c>
      <c r="AD184" s="8">
        <v>0</v>
      </c>
      <c r="AE184" s="8">
        <v>3310.89</v>
      </c>
      <c r="AF184" s="8">
        <v>0</v>
      </c>
      <c r="AG184" s="1" t="s">
        <v>111</v>
      </c>
      <c r="AH184" s="1" t="s">
        <v>75</v>
      </c>
      <c r="AI184" s="1">
        <v>4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101</v>
      </c>
      <c r="BD184" s="56">
        <v>250.15613333333337</v>
      </c>
    </row>
    <row r="185" spans="1:56" ht="27.75" customHeight="1" x14ac:dyDescent="0.55000000000000004">
      <c r="A185" s="3">
        <v>45923</v>
      </c>
      <c r="B185" s="14" t="s">
        <v>252</v>
      </c>
      <c r="C185" s="9" t="s">
        <v>79</v>
      </c>
      <c r="D185" s="13" t="s">
        <v>253</v>
      </c>
      <c r="E185" s="9">
        <v>20</v>
      </c>
      <c r="F185" s="9">
        <v>38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67</v>
      </c>
      <c r="T185" s="12" t="s">
        <v>63</v>
      </c>
      <c r="U185" s="11">
        <v>13000</v>
      </c>
      <c r="V185" s="10">
        <v>0</v>
      </c>
      <c r="W185" s="10">
        <v>13000</v>
      </c>
      <c r="X185" s="10">
        <v>0</v>
      </c>
      <c r="Y185" s="10">
        <v>13650</v>
      </c>
      <c r="Z185" s="9" t="s">
        <v>80</v>
      </c>
      <c r="AA185" s="8">
        <v>14347.189999999999</v>
      </c>
      <c r="AB185" s="8">
        <v>0</v>
      </c>
      <c r="AC185" s="8">
        <v>14347.189999999999</v>
      </c>
      <c r="AD185" s="8">
        <v>0</v>
      </c>
      <c r="AE185" s="8">
        <v>14347.189999999999</v>
      </c>
      <c r="AF185" s="8">
        <v>0</v>
      </c>
      <c r="AG185" s="1" t="s">
        <v>111</v>
      </c>
      <c r="AH185" s="1" t="s">
        <v>75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129</v>
      </c>
      <c r="AY185" s="2">
        <v>0</v>
      </c>
      <c r="AZ185" s="2">
        <v>0</v>
      </c>
      <c r="BA185" s="2">
        <v>0</v>
      </c>
      <c r="BB185" s="2">
        <v>0</v>
      </c>
      <c r="BC185" s="1" t="s">
        <v>101</v>
      </c>
      <c r="BD185" s="56">
        <v>1084.009911111111</v>
      </c>
    </row>
    <row r="186" spans="1:56" ht="27.75" customHeight="1" x14ac:dyDescent="0.55000000000000004">
      <c r="A186" s="3">
        <v>45796</v>
      </c>
      <c r="B186" s="14" t="s">
        <v>180</v>
      </c>
      <c r="C186" s="9" t="s">
        <v>134</v>
      </c>
      <c r="D186" s="13" t="s">
        <v>179</v>
      </c>
      <c r="E186" s="9">
        <v>20</v>
      </c>
      <c r="F186" s="9">
        <v>36</v>
      </c>
      <c r="G186" s="9" t="s">
        <v>60</v>
      </c>
      <c r="H186" s="9" t="s">
        <v>76</v>
      </c>
      <c r="I186" s="9">
        <v>100</v>
      </c>
      <c r="J186" s="9" t="s">
        <v>57</v>
      </c>
      <c r="K186" s="9">
        <v>5</v>
      </c>
      <c r="L186" s="9" t="s">
        <v>158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104</v>
      </c>
      <c r="T186" s="12" t="s">
        <v>63</v>
      </c>
      <c r="U186" s="11">
        <v>302</v>
      </c>
      <c r="V186" s="10">
        <v>363</v>
      </c>
      <c r="W186" s="10">
        <v>0</v>
      </c>
      <c r="X186" s="10">
        <v>0</v>
      </c>
      <c r="Y186" s="10">
        <v>0</v>
      </c>
      <c r="Z186" s="9" t="s">
        <v>80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112</v>
      </c>
      <c r="AH186" s="1" t="s">
        <v>75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101</v>
      </c>
      <c r="BD186" s="56">
        <v>0</v>
      </c>
    </row>
    <row r="187" spans="1:56" ht="27.75" customHeight="1" x14ac:dyDescent="0.55000000000000004">
      <c r="A187" s="3">
        <v>45674</v>
      </c>
      <c r="B187" s="14" t="s">
        <v>175</v>
      </c>
      <c r="C187" s="9" t="s">
        <v>134</v>
      </c>
      <c r="D187" s="13" t="s">
        <v>174</v>
      </c>
      <c r="E187" s="9">
        <v>20</v>
      </c>
      <c r="F187" s="9">
        <v>35</v>
      </c>
      <c r="G187" s="9" t="s">
        <v>60</v>
      </c>
      <c r="H187" s="9" t="s">
        <v>76</v>
      </c>
      <c r="I187" s="9">
        <v>97</v>
      </c>
      <c r="J187" s="9" t="s">
        <v>57</v>
      </c>
      <c r="K187" s="9">
        <v>5</v>
      </c>
      <c r="L187" s="9" t="s">
        <v>158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104</v>
      </c>
      <c r="T187" s="12" t="s">
        <v>63</v>
      </c>
      <c r="U187" s="11">
        <v>152</v>
      </c>
      <c r="V187" s="10">
        <v>0</v>
      </c>
      <c r="W187" s="10">
        <v>152</v>
      </c>
      <c r="X187" s="10">
        <v>0</v>
      </c>
      <c r="Y187" s="10">
        <v>159.6</v>
      </c>
      <c r="Z187" s="9" t="s">
        <v>80</v>
      </c>
      <c r="AA187" s="8">
        <v>155.01112000000001</v>
      </c>
      <c r="AB187" s="8">
        <v>0</v>
      </c>
      <c r="AC187" s="8">
        <v>155.01112000000001</v>
      </c>
      <c r="AD187" s="8">
        <v>0</v>
      </c>
      <c r="AE187" s="8">
        <v>155.01112000000001</v>
      </c>
      <c r="AF187" s="8">
        <v>5987</v>
      </c>
      <c r="AG187" s="1" t="s">
        <v>111</v>
      </c>
      <c r="AH187" s="1" t="s">
        <v>75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 t="s">
        <v>176</v>
      </c>
      <c r="AZ187" s="2">
        <v>0</v>
      </c>
      <c r="BA187" s="2">
        <v>0</v>
      </c>
      <c r="BB187" s="2">
        <v>0</v>
      </c>
      <c r="BC187" s="1" t="s">
        <v>101</v>
      </c>
      <c r="BD187" s="56">
        <v>11.711951288888885</v>
      </c>
    </row>
    <row r="188" spans="1:56" ht="27.75" customHeight="1" x14ac:dyDescent="0.55000000000000004">
      <c r="A188" s="3">
        <v>45611</v>
      </c>
      <c r="B188" s="14" t="s">
        <v>157</v>
      </c>
      <c r="C188" s="9" t="s">
        <v>134</v>
      </c>
      <c r="D188" s="13" t="s">
        <v>156</v>
      </c>
      <c r="E188" s="9">
        <v>20</v>
      </c>
      <c r="F188" s="9">
        <v>36</v>
      </c>
      <c r="G188" s="9" t="s">
        <v>60</v>
      </c>
      <c r="H188" s="9" t="s">
        <v>76</v>
      </c>
      <c r="I188" s="9">
        <v>100</v>
      </c>
      <c r="J188" s="9" t="s">
        <v>57</v>
      </c>
      <c r="K188" s="9">
        <v>5</v>
      </c>
      <c r="L188" s="9" t="s">
        <v>88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104</v>
      </c>
      <c r="T188" s="12" t="s">
        <v>63</v>
      </c>
      <c r="U188" s="11">
        <v>117</v>
      </c>
      <c r="V188" s="10">
        <v>0</v>
      </c>
      <c r="W188" s="10">
        <v>117</v>
      </c>
      <c r="X188" s="10">
        <v>0</v>
      </c>
      <c r="Y188" s="10">
        <v>122.85000000000001</v>
      </c>
      <c r="Z188" s="9" t="s">
        <v>80</v>
      </c>
      <c r="AA188" s="8">
        <v>122.58675000000001</v>
      </c>
      <c r="AB188" s="8">
        <v>0</v>
      </c>
      <c r="AC188" s="8">
        <v>122.58675000000001</v>
      </c>
      <c r="AD188" s="8">
        <v>0</v>
      </c>
      <c r="AE188" s="8">
        <v>122.58675000000001</v>
      </c>
      <c r="AF188" s="8">
        <v>0</v>
      </c>
      <c r="AG188" s="1" t="s">
        <v>111</v>
      </c>
      <c r="AH188" s="1" t="s">
        <v>75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101</v>
      </c>
      <c r="BD188" s="56">
        <v>9.2621099999999981</v>
      </c>
    </row>
    <row r="189" spans="1:56" ht="27.75" customHeight="1" x14ac:dyDescent="0.55000000000000004">
      <c r="A189" s="3">
        <v>45523</v>
      </c>
      <c r="B189" s="14" t="s">
        <v>149</v>
      </c>
      <c r="C189" s="9" t="s">
        <v>134</v>
      </c>
      <c r="D189" s="13" t="s">
        <v>148</v>
      </c>
      <c r="E189" s="9">
        <v>20</v>
      </c>
      <c r="F189" s="9">
        <v>36</v>
      </c>
      <c r="G189" s="9" t="s">
        <v>60</v>
      </c>
      <c r="H189" s="9" t="s">
        <v>76</v>
      </c>
      <c r="I189" s="9">
        <v>100</v>
      </c>
      <c r="J189" s="9" t="s">
        <v>57</v>
      </c>
      <c r="K189" s="9">
        <v>5</v>
      </c>
      <c r="L189" s="9" t="s">
        <v>88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104</v>
      </c>
      <c r="T189" s="12" t="s">
        <v>63</v>
      </c>
      <c r="U189" s="11">
        <v>1260</v>
      </c>
      <c r="V189" s="10">
        <v>0</v>
      </c>
      <c r="W189" s="10">
        <v>1260</v>
      </c>
      <c r="X189" s="10">
        <v>0</v>
      </c>
      <c r="Y189" s="10">
        <v>1323</v>
      </c>
      <c r="Z189" s="9" t="s">
        <v>80</v>
      </c>
      <c r="AA189" s="8">
        <v>1320.1650000000002</v>
      </c>
      <c r="AB189" s="8">
        <v>0</v>
      </c>
      <c r="AC189" s="8">
        <v>1320.1650000000002</v>
      </c>
      <c r="AD189" s="8">
        <v>0</v>
      </c>
      <c r="AE189" s="8">
        <v>1320.1650000000002</v>
      </c>
      <c r="AF189" s="8">
        <v>0</v>
      </c>
      <c r="AG189" s="1" t="s">
        <v>111</v>
      </c>
      <c r="AH189" s="1" t="s">
        <v>75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101</v>
      </c>
      <c r="BD189" s="56">
        <v>99.745800000000003</v>
      </c>
    </row>
    <row r="190" spans="1:56" ht="27.75" customHeight="1" x14ac:dyDescent="0.55000000000000004">
      <c r="A190" s="3">
        <v>45908</v>
      </c>
      <c r="B190" s="14" t="s">
        <v>224</v>
      </c>
      <c r="C190" s="9" t="s">
        <v>181</v>
      </c>
      <c r="D190" s="13" t="s">
        <v>182</v>
      </c>
      <c r="E190" s="9">
        <v>20</v>
      </c>
      <c r="F190" s="9">
        <v>34</v>
      </c>
      <c r="G190" s="9" t="s">
        <v>60</v>
      </c>
      <c r="H190" s="9" t="s">
        <v>66</v>
      </c>
      <c r="I190" s="9">
        <v>95</v>
      </c>
      <c r="J190" s="9" t="s">
        <v>57</v>
      </c>
      <c r="K190" s="9">
        <v>5</v>
      </c>
      <c r="L190" s="9" t="s">
        <v>88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71</v>
      </c>
      <c r="T190" s="12">
        <v>45999</v>
      </c>
      <c r="U190" s="11">
        <v>4000</v>
      </c>
      <c r="V190" s="10">
        <v>4000</v>
      </c>
      <c r="W190" s="10">
        <v>0</v>
      </c>
      <c r="X190" s="10">
        <v>4060</v>
      </c>
      <c r="Y190" s="10">
        <v>0</v>
      </c>
      <c r="Z190" s="9" t="s">
        <v>80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111</v>
      </c>
      <c r="AH190" s="1" t="s">
        <v>75</v>
      </c>
      <c r="AI190" s="1">
        <v>4</v>
      </c>
      <c r="AJ190" s="3">
        <v>45999</v>
      </c>
      <c r="AK190" s="3">
        <v>45995</v>
      </c>
      <c r="AL190" s="3">
        <v>45988</v>
      </c>
      <c r="AM190" s="3">
        <v>45996</v>
      </c>
      <c r="AN190" s="3">
        <v>45997</v>
      </c>
      <c r="AO190" s="3">
        <v>45998</v>
      </c>
      <c r="AP190" s="3">
        <v>45994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101</v>
      </c>
      <c r="BD190" s="56">
        <v>0</v>
      </c>
    </row>
    <row r="191" spans="1:56" ht="27.75" customHeight="1" x14ac:dyDescent="0.55000000000000004">
      <c r="A191" s="3">
        <v>45908</v>
      </c>
      <c r="B191" s="14" t="s">
        <v>224</v>
      </c>
      <c r="C191" s="9" t="s">
        <v>181</v>
      </c>
      <c r="D191" s="13" t="s">
        <v>205</v>
      </c>
      <c r="E191" s="9">
        <v>20</v>
      </c>
      <c r="F191" s="9">
        <v>34</v>
      </c>
      <c r="G191" s="9" t="s">
        <v>60</v>
      </c>
      <c r="H191" s="9" t="s">
        <v>66</v>
      </c>
      <c r="I191" s="9">
        <v>95</v>
      </c>
      <c r="J191" s="9" t="s">
        <v>57</v>
      </c>
      <c r="K191" s="9">
        <v>5</v>
      </c>
      <c r="L191" s="9" t="s">
        <v>88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71</v>
      </c>
      <c r="T191" s="12">
        <v>45999</v>
      </c>
      <c r="U191" s="11">
        <v>4000</v>
      </c>
      <c r="V191" s="10">
        <v>4000</v>
      </c>
      <c r="W191" s="10">
        <v>0</v>
      </c>
      <c r="X191" s="10">
        <v>4060</v>
      </c>
      <c r="Y191" s="10">
        <v>0</v>
      </c>
      <c r="Z191" s="9" t="s">
        <v>80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111</v>
      </c>
      <c r="AH191" s="1" t="s">
        <v>75</v>
      </c>
      <c r="AI191" s="1">
        <v>4</v>
      </c>
      <c r="AJ191" s="3">
        <v>45999</v>
      </c>
      <c r="AK191" s="3">
        <v>45995</v>
      </c>
      <c r="AL191" s="3">
        <v>45988</v>
      </c>
      <c r="AM191" s="3">
        <v>45996</v>
      </c>
      <c r="AN191" s="3">
        <v>45997</v>
      </c>
      <c r="AO191" s="3">
        <v>45998</v>
      </c>
      <c r="AP191" s="3">
        <v>45994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101</v>
      </c>
      <c r="BD191" s="56">
        <v>0</v>
      </c>
    </row>
    <row r="192" spans="1:56" ht="27.75" customHeight="1" x14ac:dyDescent="0.55000000000000004">
      <c r="A192" s="3">
        <v>45799</v>
      </c>
      <c r="B192" s="14" t="s">
        <v>184</v>
      </c>
      <c r="C192" s="9" t="s">
        <v>181</v>
      </c>
      <c r="D192" s="13" t="s">
        <v>182</v>
      </c>
      <c r="E192" s="9">
        <v>20</v>
      </c>
      <c r="F192" s="9">
        <v>34</v>
      </c>
      <c r="G192" s="9" t="s">
        <v>60</v>
      </c>
      <c r="H192" s="9" t="s">
        <v>66</v>
      </c>
      <c r="I192" s="9">
        <v>95</v>
      </c>
      <c r="J192" s="9" t="s">
        <v>57</v>
      </c>
      <c r="K192" s="9">
        <v>5</v>
      </c>
      <c r="L192" s="9" t="s">
        <v>88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 t="s">
        <v>127</v>
      </c>
      <c r="U192" s="11">
        <v>4000</v>
      </c>
      <c r="V192" s="10">
        <v>3975</v>
      </c>
      <c r="W192" s="10">
        <v>25</v>
      </c>
      <c r="X192" s="10">
        <v>4140</v>
      </c>
      <c r="Y192" s="10">
        <v>0</v>
      </c>
      <c r="Z192" s="9" t="s">
        <v>80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 t="s">
        <v>166</v>
      </c>
      <c r="AG192" s="1" t="s">
        <v>111</v>
      </c>
      <c r="AH192" s="1" t="s">
        <v>75</v>
      </c>
      <c r="AI192" s="1">
        <v>4</v>
      </c>
      <c r="AJ192" s="3" t="s">
        <v>127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101</v>
      </c>
      <c r="BD192" s="56">
        <v>0</v>
      </c>
    </row>
    <row r="193" spans="1:56" ht="27.75" customHeight="1" x14ac:dyDescent="0.55000000000000004">
      <c r="A193" s="3">
        <v>45799</v>
      </c>
      <c r="B193" s="14" t="s">
        <v>184</v>
      </c>
      <c r="C193" s="9" t="s">
        <v>181</v>
      </c>
      <c r="D193" s="13" t="s">
        <v>205</v>
      </c>
      <c r="E193" s="9">
        <v>20</v>
      </c>
      <c r="F193" s="9">
        <v>34</v>
      </c>
      <c r="G193" s="9" t="s">
        <v>60</v>
      </c>
      <c r="H193" s="9" t="s">
        <v>66</v>
      </c>
      <c r="I193" s="9">
        <v>95</v>
      </c>
      <c r="J193" s="9" t="s">
        <v>57</v>
      </c>
      <c r="K193" s="9">
        <v>5</v>
      </c>
      <c r="L193" s="9" t="s">
        <v>88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 t="s">
        <v>127</v>
      </c>
      <c r="U193" s="11">
        <v>4000</v>
      </c>
      <c r="V193" s="10">
        <v>4056</v>
      </c>
      <c r="W193" s="10">
        <v>0</v>
      </c>
      <c r="X193" s="10">
        <v>4404</v>
      </c>
      <c r="Y193" s="10">
        <v>0</v>
      </c>
      <c r="Z193" s="9" t="s">
        <v>80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 t="s">
        <v>166</v>
      </c>
      <c r="AG193" s="1" t="s">
        <v>111</v>
      </c>
      <c r="AH193" s="1" t="s">
        <v>75</v>
      </c>
      <c r="AI193" s="1">
        <v>4</v>
      </c>
      <c r="AJ193" s="3" t="s">
        <v>127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101</v>
      </c>
      <c r="BD193" s="56">
        <v>0</v>
      </c>
    </row>
    <row r="194" spans="1:56" ht="27.75" customHeight="1" x14ac:dyDescent="0.55000000000000004">
      <c r="A194" s="3">
        <v>45911</v>
      </c>
      <c r="B194" s="14" t="s">
        <v>225</v>
      </c>
      <c r="C194" s="9" t="s">
        <v>103</v>
      </c>
      <c r="D194" s="13" t="s">
        <v>226</v>
      </c>
      <c r="E194" s="9">
        <v>20</v>
      </c>
      <c r="F194" s="9">
        <v>38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67</v>
      </c>
      <c r="T194" s="12" t="s">
        <v>127</v>
      </c>
      <c r="U194" s="11">
        <v>3000</v>
      </c>
      <c r="V194" s="10">
        <v>2477</v>
      </c>
      <c r="W194" s="10">
        <v>523</v>
      </c>
      <c r="X194" s="10">
        <v>8465</v>
      </c>
      <c r="Y194" s="10">
        <v>0</v>
      </c>
      <c r="Z194" s="9" t="s">
        <v>80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111</v>
      </c>
      <c r="AH194" s="1" t="s">
        <v>75</v>
      </c>
      <c r="AI194" s="1">
        <v>4</v>
      </c>
      <c r="AJ194" s="3" t="s">
        <v>127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101</v>
      </c>
      <c r="BD194" s="56">
        <v>0</v>
      </c>
    </row>
    <row r="195" spans="1:56" ht="27.75" customHeight="1" x14ac:dyDescent="0.55000000000000004">
      <c r="A195" s="3">
        <v>45541</v>
      </c>
      <c r="B195" s="14" t="s">
        <v>150</v>
      </c>
      <c r="C195" s="9" t="s">
        <v>103</v>
      </c>
      <c r="D195" s="13" t="s">
        <v>151</v>
      </c>
      <c r="E195" s="9">
        <v>20</v>
      </c>
      <c r="F195" s="9">
        <v>40</v>
      </c>
      <c r="G195" s="9" t="s">
        <v>60</v>
      </c>
      <c r="H195" s="9" t="s">
        <v>76</v>
      </c>
      <c r="I195" s="9">
        <v>108</v>
      </c>
      <c r="J195" s="9" t="s">
        <v>57</v>
      </c>
      <c r="K195" s="9">
        <v>5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67</v>
      </c>
      <c r="T195" s="12" t="s">
        <v>127</v>
      </c>
      <c r="U195" s="11">
        <v>3000</v>
      </c>
      <c r="V195" s="10">
        <v>3318</v>
      </c>
      <c r="W195" s="10">
        <v>0</v>
      </c>
      <c r="X195" s="10">
        <v>0</v>
      </c>
      <c r="Y195" s="10">
        <v>0</v>
      </c>
      <c r="Z195" s="9" t="s">
        <v>80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 t="s">
        <v>152</v>
      </c>
      <c r="AG195" s="1" t="s">
        <v>112</v>
      </c>
      <c r="AH195" s="1" t="s">
        <v>75</v>
      </c>
      <c r="AI195" s="1">
        <v>4</v>
      </c>
      <c r="AJ195" s="3" t="s">
        <v>127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>
        <v>0</v>
      </c>
      <c r="AY195" s="2" t="s">
        <v>172</v>
      </c>
      <c r="AZ195" s="2">
        <v>0</v>
      </c>
      <c r="BA195" s="2">
        <v>0</v>
      </c>
      <c r="BB195" s="2">
        <v>0</v>
      </c>
      <c r="BC195" s="1" t="s">
        <v>101</v>
      </c>
      <c r="BD195" s="56">
        <v>0</v>
      </c>
    </row>
    <row r="196" spans="1:56" ht="27.75" customHeight="1" x14ac:dyDescent="0.55000000000000004">
      <c r="A196" s="3">
        <v>0</v>
      </c>
      <c r="B196" s="14">
        <v>0</v>
      </c>
      <c r="C196" s="9">
        <v>0</v>
      </c>
      <c r="D196" s="13">
        <v>0</v>
      </c>
      <c r="E196" s="9">
        <v>20</v>
      </c>
      <c r="F196" s="9">
        <v>38</v>
      </c>
      <c r="G196" s="9">
        <v>0</v>
      </c>
      <c r="H196" s="9">
        <v>0</v>
      </c>
      <c r="I196" s="9">
        <v>84</v>
      </c>
      <c r="J196" s="9" t="s">
        <v>57</v>
      </c>
      <c r="K196" s="9">
        <v>5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80</v>
      </c>
      <c r="AA196" s="8">
        <v>667511.152275</v>
      </c>
      <c r="AB196" s="8">
        <v>62981.313000000002</v>
      </c>
      <c r="AC196" s="8">
        <v>645772.93927500001</v>
      </c>
      <c r="AD196" s="8">
        <v>0</v>
      </c>
      <c r="AE196" s="8">
        <v>667511.152275</v>
      </c>
      <c r="AF196" s="8" t="s">
        <v>58</v>
      </c>
      <c r="AG196" s="1" t="s">
        <v>112</v>
      </c>
      <c r="AH196" s="1">
        <v>0</v>
      </c>
      <c r="AI196" s="1" t="s">
        <v>15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101</v>
      </c>
      <c r="BD196" s="56">
        <v>0</v>
      </c>
    </row>
    <row r="197" spans="1:56" ht="27.75" customHeight="1" x14ac:dyDescent="0.55000000000000004">
      <c r="A197" s="3">
        <v>45916</v>
      </c>
      <c r="B197" s="14" t="s">
        <v>244</v>
      </c>
      <c r="C197" s="9" t="s">
        <v>188</v>
      </c>
      <c r="D197" s="13" t="s">
        <v>234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>
        <v>45995</v>
      </c>
      <c r="U197" s="11">
        <v>10000</v>
      </c>
      <c r="V197" s="10">
        <v>10200</v>
      </c>
      <c r="W197" s="10">
        <v>0</v>
      </c>
      <c r="X197" s="10">
        <v>13035</v>
      </c>
      <c r="Y197" s="10">
        <v>0</v>
      </c>
      <c r="Z197" s="9" t="s">
        <v>189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111</v>
      </c>
      <c r="AH197" s="1" t="s">
        <v>74</v>
      </c>
      <c r="AI197" s="1">
        <v>2</v>
      </c>
      <c r="AJ197" s="3">
        <v>45995</v>
      </c>
      <c r="AK197" s="3">
        <v>0</v>
      </c>
      <c r="AL197" s="3">
        <v>45986</v>
      </c>
      <c r="AM197" s="3">
        <v>45993</v>
      </c>
      <c r="AN197" s="3">
        <v>45994</v>
      </c>
      <c r="AO197" s="3">
        <v>45994</v>
      </c>
      <c r="AP197" s="3">
        <v>45990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190</v>
      </c>
      <c r="BD197" s="56">
        <v>0</v>
      </c>
    </row>
    <row r="198" spans="1:56" ht="27.75" customHeight="1" x14ac:dyDescent="0.55000000000000004">
      <c r="A198" s="3">
        <v>45916</v>
      </c>
      <c r="B198" s="14" t="s">
        <v>244</v>
      </c>
      <c r="C198" s="9" t="s">
        <v>188</v>
      </c>
      <c r="D198" s="13">
        <v>21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106</v>
      </c>
      <c r="T198" s="12">
        <v>46001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189</v>
      </c>
      <c r="AA198" s="8">
        <v>2828.9250000000002</v>
      </c>
      <c r="AB198" s="8">
        <v>2828.9250000000002</v>
      </c>
      <c r="AC198" s="8">
        <v>0</v>
      </c>
      <c r="AD198" s="8">
        <v>0</v>
      </c>
      <c r="AE198" s="8">
        <v>0</v>
      </c>
      <c r="AF198" s="8">
        <v>0</v>
      </c>
      <c r="AG198" s="1" t="s">
        <v>111</v>
      </c>
      <c r="AH198" s="1" t="s">
        <v>74</v>
      </c>
      <c r="AI198" s="1">
        <v>2</v>
      </c>
      <c r="AJ198" s="3">
        <v>46001</v>
      </c>
      <c r="AK198" s="3">
        <v>0</v>
      </c>
      <c r="AL198" s="3">
        <v>45992</v>
      </c>
      <c r="AM198" s="3">
        <v>45999</v>
      </c>
      <c r="AN198" s="3">
        <v>46000</v>
      </c>
      <c r="AO198" s="3">
        <v>46000</v>
      </c>
      <c r="AP198" s="3">
        <v>45996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190</v>
      </c>
      <c r="BD198" s="56">
        <v>0</v>
      </c>
    </row>
    <row r="199" spans="1:56" ht="27.75" customHeight="1" x14ac:dyDescent="0.55000000000000004">
      <c r="A199" s="3">
        <v>45916</v>
      </c>
      <c r="B199" s="14" t="s">
        <v>244</v>
      </c>
      <c r="C199" s="9" t="s">
        <v>188</v>
      </c>
      <c r="D199" s="13">
        <v>331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106</v>
      </c>
      <c r="T199" s="12">
        <v>46001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189</v>
      </c>
      <c r="AA199" s="8">
        <v>2828.9250000000002</v>
      </c>
      <c r="AB199" s="8">
        <v>2828.9250000000002</v>
      </c>
      <c r="AC199" s="8">
        <v>0</v>
      </c>
      <c r="AD199" s="8">
        <v>0</v>
      </c>
      <c r="AE199" s="8">
        <v>0</v>
      </c>
      <c r="AF199" s="8">
        <v>0</v>
      </c>
      <c r="AG199" s="1" t="s">
        <v>111</v>
      </c>
      <c r="AH199" s="1" t="s">
        <v>74</v>
      </c>
      <c r="AI199" s="1">
        <v>2</v>
      </c>
      <c r="AJ199" s="3">
        <v>46001</v>
      </c>
      <c r="AK199" s="3">
        <v>0</v>
      </c>
      <c r="AL199" s="3">
        <v>45992</v>
      </c>
      <c r="AM199" s="3">
        <v>45999</v>
      </c>
      <c r="AN199" s="3">
        <v>46000</v>
      </c>
      <c r="AO199" s="3">
        <v>46000</v>
      </c>
      <c r="AP199" s="3">
        <v>45996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190</v>
      </c>
      <c r="BD199" s="56">
        <v>0</v>
      </c>
    </row>
    <row r="200" spans="1:56" ht="27.75" customHeight="1" x14ac:dyDescent="0.55000000000000004">
      <c r="A200" s="3">
        <v>45916</v>
      </c>
      <c r="B200" s="14" t="s">
        <v>244</v>
      </c>
      <c r="C200" s="9" t="s">
        <v>188</v>
      </c>
      <c r="D200" s="13" t="s">
        <v>239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106</v>
      </c>
      <c r="T200" s="12">
        <v>45999</v>
      </c>
      <c r="U200" s="11">
        <v>5000</v>
      </c>
      <c r="V200" s="10">
        <v>5000</v>
      </c>
      <c r="W200" s="10">
        <v>0</v>
      </c>
      <c r="X200" s="10">
        <v>6205</v>
      </c>
      <c r="Y200" s="10">
        <v>0</v>
      </c>
      <c r="Z200" s="9" t="s">
        <v>189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45999</v>
      </c>
      <c r="AK200" s="3">
        <v>0</v>
      </c>
      <c r="AL200" s="3">
        <v>45990</v>
      </c>
      <c r="AM200" s="3">
        <v>45997</v>
      </c>
      <c r="AN200" s="3">
        <v>45998</v>
      </c>
      <c r="AO200" s="3">
        <v>45998</v>
      </c>
      <c r="AP200" s="3">
        <v>45994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190</v>
      </c>
      <c r="BD200" s="56">
        <v>0</v>
      </c>
    </row>
    <row r="201" spans="1:56" ht="27.75" customHeight="1" x14ac:dyDescent="0.55000000000000004">
      <c r="A201" s="3">
        <v>45916</v>
      </c>
      <c r="B201" s="14" t="s">
        <v>244</v>
      </c>
      <c r="C201" s="9" t="s">
        <v>188</v>
      </c>
      <c r="D201" s="13" t="s">
        <v>237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45999</v>
      </c>
      <c r="U201" s="11">
        <v>6000</v>
      </c>
      <c r="V201" s="10">
        <v>10000</v>
      </c>
      <c r="W201" s="10">
        <v>0</v>
      </c>
      <c r="X201" s="10">
        <v>10500</v>
      </c>
      <c r="Y201" s="10">
        <v>0</v>
      </c>
      <c r="Z201" s="9" t="s">
        <v>189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45999</v>
      </c>
      <c r="AK201" s="3">
        <v>0</v>
      </c>
      <c r="AL201" s="3">
        <v>45990</v>
      </c>
      <c r="AM201" s="3">
        <v>45997</v>
      </c>
      <c r="AN201" s="3">
        <v>45998</v>
      </c>
      <c r="AO201" s="3">
        <v>45998</v>
      </c>
      <c r="AP201" s="3">
        <v>45994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190</v>
      </c>
      <c r="BD201" s="56">
        <v>0</v>
      </c>
    </row>
    <row r="202" spans="1:56" ht="27.75" customHeight="1" x14ac:dyDescent="0.55000000000000004">
      <c r="A202" s="3">
        <v>45916</v>
      </c>
      <c r="B202" s="14" t="s">
        <v>244</v>
      </c>
      <c r="C202" s="9" t="s">
        <v>188</v>
      </c>
      <c r="D202" s="13">
        <v>959</v>
      </c>
      <c r="E202" s="9">
        <v>20</v>
      </c>
      <c r="F202" s="9">
        <v>38</v>
      </c>
      <c r="G202" s="9" t="s">
        <v>60</v>
      </c>
      <c r="H202" s="9">
        <v>0</v>
      </c>
      <c r="I202" s="9">
        <v>82</v>
      </c>
      <c r="J202" s="9" t="s">
        <v>78</v>
      </c>
      <c r="K202" s="9">
        <v>0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46000</v>
      </c>
      <c r="U202" s="11">
        <v>2500</v>
      </c>
      <c r="V202" s="10">
        <v>2500</v>
      </c>
      <c r="W202" s="10">
        <v>0</v>
      </c>
      <c r="X202" s="10">
        <v>2650</v>
      </c>
      <c r="Y202" s="10">
        <v>0</v>
      </c>
      <c r="Z202" s="9" t="s">
        <v>189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46000</v>
      </c>
      <c r="AK202" s="3">
        <v>0</v>
      </c>
      <c r="AL202" s="3">
        <v>45991</v>
      </c>
      <c r="AM202" s="3">
        <v>45998</v>
      </c>
      <c r="AN202" s="3">
        <v>45999</v>
      </c>
      <c r="AO202" s="3">
        <v>45999</v>
      </c>
      <c r="AP202" s="3">
        <v>45995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190</v>
      </c>
      <c r="BD202" s="56">
        <v>0</v>
      </c>
    </row>
    <row r="203" spans="1:56" ht="27.75" customHeight="1" x14ac:dyDescent="0.55000000000000004">
      <c r="A203" s="3">
        <v>45916</v>
      </c>
      <c r="B203" s="14" t="s">
        <v>244</v>
      </c>
      <c r="C203" s="9" t="s">
        <v>188</v>
      </c>
      <c r="D203" s="13" t="s">
        <v>385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46000</v>
      </c>
      <c r="U203" s="11">
        <v>2500</v>
      </c>
      <c r="V203" s="10">
        <v>0</v>
      </c>
      <c r="W203" s="10">
        <v>2500</v>
      </c>
      <c r="X203" s="10">
        <v>0</v>
      </c>
      <c r="Y203" s="10">
        <v>2625</v>
      </c>
      <c r="Z203" s="9" t="s">
        <v>189</v>
      </c>
      <c r="AA203" s="8">
        <v>2828.9250000000002</v>
      </c>
      <c r="AB203" s="8">
        <v>2828.9250000000002</v>
      </c>
      <c r="AC203" s="8">
        <v>0</v>
      </c>
      <c r="AD203" s="8">
        <v>0</v>
      </c>
      <c r="AE203" s="8">
        <v>0</v>
      </c>
      <c r="AF203" s="8">
        <v>0</v>
      </c>
      <c r="AG203" s="1" t="s">
        <v>111</v>
      </c>
      <c r="AH203" s="1" t="s">
        <v>74</v>
      </c>
      <c r="AI203" s="1">
        <v>2</v>
      </c>
      <c r="AJ203" s="3">
        <v>46000</v>
      </c>
      <c r="AK203" s="3">
        <v>0</v>
      </c>
      <c r="AL203" s="3">
        <v>45991</v>
      </c>
      <c r="AM203" s="3">
        <v>45998</v>
      </c>
      <c r="AN203" s="3">
        <v>45999</v>
      </c>
      <c r="AO203" s="3">
        <v>45999</v>
      </c>
      <c r="AP203" s="3">
        <v>45995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190</v>
      </c>
      <c r="BD203" s="56">
        <v>0</v>
      </c>
    </row>
    <row r="204" spans="1:56" ht="27.75" customHeight="1" x14ac:dyDescent="0.55000000000000004">
      <c r="A204" s="3">
        <v>45916</v>
      </c>
      <c r="B204" s="14" t="s">
        <v>244</v>
      </c>
      <c r="C204" s="9" t="s">
        <v>188</v>
      </c>
      <c r="D204" s="13">
        <v>931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46000</v>
      </c>
      <c r="U204" s="11">
        <v>7500</v>
      </c>
      <c r="V204" s="10">
        <v>1300</v>
      </c>
      <c r="W204" s="10">
        <v>6200</v>
      </c>
      <c r="X204" s="10">
        <v>8289</v>
      </c>
      <c r="Y204" s="10">
        <v>0</v>
      </c>
      <c r="Z204" s="9" t="s">
        <v>189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111</v>
      </c>
      <c r="AH204" s="1" t="s">
        <v>74</v>
      </c>
      <c r="AI204" s="1">
        <v>2</v>
      </c>
      <c r="AJ204" s="3">
        <v>46000</v>
      </c>
      <c r="AK204" s="3">
        <v>0</v>
      </c>
      <c r="AL204" s="3">
        <v>45991</v>
      </c>
      <c r="AM204" s="3">
        <v>45998</v>
      </c>
      <c r="AN204" s="3">
        <v>45999</v>
      </c>
      <c r="AO204" s="3">
        <v>45999</v>
      </c>
      <c r="AP204" s="3">
        <v>45995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190</v>
      </c>
      <c r="BD204" s="56">
        <v>0</v>
      </c>
    </row>
    <row r="205" spans="1:56" ht="27.75" customHeight="1" x14ac:dyDescent="0.55000000000000004">
      <c r="A205" s="3">
        <v>45916</v>
      </c>
      <c r="B205" s="14" t="s">
        <v>244</v>
      </c>
      <c r="C205" s="9" t="s">
        <v>188</v>
      </c>
      <c r="D205" s="13" t="s">
        <v>254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46000</v>
      </c>
      <c r="U205" s="11">
        <v>2500</v>
      </c>
      <c r="V205" s="10">
        <v>0</v>
      </c>
      <c r="W205" s="10">
        <v>2500</v>
      </c>
      <c r="X205" s="10">
        <v>0</v>
      </c>
      <c r="Y205" s="10">
        <v>2625</v>
      </c>
      <c r="Z205" s="9" t="s">
        <v>189</v>
      </c>
      <c r="AA205" s="8">
        <v>2828.9250000000002</v>
      </c>
      <c r="AB205" s="8">
        <v>2828.9250000000002</v>
      </c>
      <c r="AC205" s="8">
        <v>0</v>
      </c>
      <c r="AD205" s="8">
        <v>0</v>
      </c>
      <c r="AE205" s="8">
        <v>0</v>
      </c>
      <c r="AF205" s="8">
        <v>0</v>
      </c>
      <c r="AG205" s="1" t="s">
        <v>112</v>
      </c>
      <c r="AH205" s="1" t="s">
        <v>74</v>
      </c>
      <c r="AI205" s="1">
        <v>2</v>
      </c>
      <c r="AJ205" s="3">
        <v>46000</v>
      </c>
      <c r="AK205" s="3">
        <v>0</v>
      </c>
      <c r="AL205" s="3">
        <v>45991</v>
      </c>
      <c r="AM205" s="3">
        <v>45998</v>
      </c>
      <c r="AN205" s="3">
        <v>45999</v>
      </c>
      <c r="AO205" s="3">
        <v>45999</v>
      </c>
      <c r="AP205" s="3">
        <v>45995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190</v>
      </c>
      <c r="BD205" s="56">
        <v>0</v>
      </c>
    </row>
    <row r="206" spans="1:56" ht="27.75" customHeight="1" x14ac:dyDescent="0.55000000000000004">
      <c r="A206" s="3">
        <v>45916</v>
      </c>
      <c r="B206" s="14" t="s">
        <v>244</v>
      </c>
      <c r="C206" s="9" t="s">
        <v>188</v>
      </c>
      <c r="D206" s="13" t="s">
        <v>232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46000</v>
      </c>
      <c r="U206" s="11">
        <v>2500</v>
      </c>
      <c r="V206" s="10">
        <v>2500</v>
      </c>
      <c r="W206" s="10">
        <v>0</v>
      </c>
      <c r="X206" s="10">
        <v>2700</v>
      </c>
      <c r="Y206" s="10">
        <v>0</v>
      </c>
      <c r="Z206" s="9" t="s">
        <v>189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112</v>
      </c>
      <c r="AH206" s="1" t="s">
        <v>74</v>
      </c>
      <c r="AI206" s="1">
        <v>2</v>
      </c>
      <c r="AJ206" s="3">
        <v>46000</v>
      </c>
      <c r="AK206" s="3">
        <v>0</v>
      </c>
      <c r="AL206" s="3">
        <v>45991</v>
      </c>
      <c r="AM206" s="3">
        <v>45998</v>
      </c>
      <c r="AN206" s="3">
        <v>45999</v>
      </c>
      <c r="AO206" s="3">
        <v>45999</v>
      </c>
      <c r="AP206" s="3">
        <v>45995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190</v>
      </c>
      <c r="BD206" s="56">
        <v>0</v>
      </c>
    </row>
    <row r="207" spans="1:56" ht="27.75" customHeight="1" x14ac:dyDescent="0.55000000000000004">
      <c r="A207" s="3">
        <v>45916</v>
      </c>
      <c r="B207" s="14" t="s">
        <v>244</v>
      </c>
      <c r="C207" s="9" t="s">
        <v>188</v>
      </c>
      <c r="D207" s="13">
        <v>935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46000</v>
      </c>
      <c r="U207" s="11">
        <v>10000</v>
      </c>
      <c r="V207" s="10">
        <v>10000</v>
      </c>
      <c r="W207" s="10">
        <v>0</v>
      </c>
      <c r="X207" s="10">
        <v>10350</v>
      </c>
      <c r="Y207" s="10">
        <v>0</v>
      </c>
      <c r="Z207" s="9" t="s">
        <v>189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112</v>
      </c>
      <c r="AH207" s="1" t="s">
        <v>74</v>
      </c>
      <c r="AI207" s="1">
        <v>2</v>
      </c>
      <c r="AJ207" s="3">
        <v>46000</v>
      </c>
      <c r="AK207" s="3">
        <v>0</v>
      </c>
      <c r="AL207" s="3">
        <v>45991</v>
      </c>
      <c r="AM207" s="3">
        <v>45998</v>
      </c>
      <c r="AN207" s="3">
        <v>45999</v>
      </c>
      <c r="AO207" s="3">
        <v>45999</v>
      </c>
      <c r="AP207" s="3">
        <v>45995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190</v>
      </c>
      <c r="BD207" s="56">
        <v>0</v>
      </c>
    </row>
    <row r="208" spans="1:56" ht="27.75" customHeight="1" x14ac:dyDescent="0.55000000000000004">
      <c r="A208" s="3">
        <v>45916</v>
      </c>
      <c r="B208" s="14" t="s">
        <v>244</v>
      </c>
      <c r="C208" s="9" t="s">
        <v>188</v>
      </c>
      <c r="D208" s="13" t="s">
        <v>235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45999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189</v>
      </c>
      <c r="AA208" s="8">
        <v>5657.85</v>
      </c>
      <c r="AB208" s="8">
        <v>5657.85</v>
      </c>
      <c r="AC208" s="8">
        <v>0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74</v>
      </c>
      <c r="AI208" s="1">
        <v>2</v>
      </c>
      <c r="AJ208" s="3">
        <v>45999</v>
      </c>
      <c r="AK208" s="3">
        <v>0</v>
      </c>
      <c r="AL208" s="3">
        <v>45990</v>
      </c>
      <c r="AM208" s="3">
        <v>45997</v>
      </c>
      <c r="AN208" s="3">
        <v>45998</v>
      </c>
      <c r="AO208" s="3">
        <v>45998</v>
      </c>
      <c r="AP208" s="3">
        <v>45994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0</v>
      </c>
    </row>
    <row r="209" spans="1:56" ht="27.75" customHeight="1" x14ac:dyDescent="0.55000000000000004">
      <c r="A209" s="3">
        <v>45916</v>
      </c>
      <c r="B209" s="14" t="s">
        <v>244</v>
      </c>
      <c r="C209" s="9" t="s">
        <v>188</v>
      </c>
      <c r="D209" s="13" t="s">
        <v>240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46001</v>
      </c>
      <c r="U209" s="11">
        <v>2500</v>
      </c>
      <c r="V209" s="10">
        <v>0</v>
      </c>
      <c r="W209" s="10">
        <v>2500</v>
      </c>
      <c r="X209" s="10">
        <v>0</v>
      </c>
      <c r="Y209" s="10">
        <v>2625</v>
      </c>
      <c r="Z209" s="9" t="s">
        <v>189</v>
      </c>
      <c r="AA209" s="8">
        <v>2828.9250000000002</v>
      </c>
      <c r="AB209" s="8">
        <v>2828.9250000000002</v>
      </c>
      <c r="AC209" s="8">
        <v>0</v>
      </c>
      <c r="AD209" s="8">
        <v>0</v>
      </c>
      <c r="AE209" s="8">
        <v>0</v>
      </c>
      <c r="AF209" s="8">
        <v>0</v>
      </c>
      <c r="AG209" s="1" t="s">
        <v>112</v>
      </c>
      <c r="AH209" s="1" t="s">
        <v>74</v>
      </c>
      <c r="AI209" s="1">
        <v>2</v>
      </c>
      <c r="AJ209" s="3">
        <v>46001</v>
      </c>
      <c r="AK209" s="3">
        <v>0</v>
      </c>
      <c r="AL209" s="3">
        <v>45992</v>
      </c>
      <c r="AM209" s="3">
        <v>45999</v>
      </c>
      <c r="AN209" s="3">
        <v>46000</v>
      </c>
      <c r="AO209" s="3">
        <v>46000</v>
      </c>
      <c r="AP209" s="3">
        <v>45996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190</v>
      </c>
      <c r="BD209" s="56">
        <v>0</v>
      </c>
    </row>
    <row r="210" spans="1:56" ht="27.75" customHeight="1" x14ac:dyDescent="0.55000000000000004">
      <c r="A210" s="3">
        <v>45916</v>
      </c>
      <c r="B210" s="14" t="s">
        <v>244</v>
      </c>
      <c r="C210" s="9" t="s">
        <v>188</v>
      </c>
      <c r="D210" s="13" t="s">
        <v>242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46001</v>
      </c>
      <c r="U210" s="11">
        <v>2500</v>
      </c>
      <c r="V210" s="10">
        <v>0</v>
      </c>
      <c r="W210" s="10">
        <v>2500</v>
      </c>
      <c r="X210" s="10">
        <v>0</v>
      </c>
      <c r="Y210" s="10">
        <v>2625</v>
      </c>
      <c r="Z210" s="9" t="s">
        <v>189</v>
      </c>
      <c r="AA210" s="8">
        <v>2828.9250000000002</v>
      </c>
      <c r="AB210" s="8">
        <v>2828.9250000000002</v>
      </c>
      <c r="AC210" s="8">
        <v>0</v>
      </c>
      <c r="AD210" s="8">
        <v>0</v>
      </c>
      <c r="AE210" s="8">
        <v>0</v>
      </c>
      <c r="AF210" s="8">
        <v>0</v>
      </c>
      <c r="AG210" s="1" t="s">
        <v>112</v>
      </c>
      <c r="AH210" s="1" t="s">
        <v>74</v>
      </c>
      <c r="AI210" s="1">
        <v>2</v>
      </c>
      <c r="AJ210" s="3">
        <v>46001</v>
      </c>
      <c r="AK210" s="3">
        <v>0</v>
      </c>
      <c r="AL210" s="3">
        <v>45992</v>
      </c>
      <c r="AM210" s="3">
        <v>45999</v>
      </c>
      <c r="AN210" s="3">
        <v>46000</v>
      </c>
      <c r="AO210" s="3">
        <v>46000</v>
      </c>
      <c r="AP210" s="3">
        <v>45996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190</v>
      </c>
      <c r="BD210" s="56">
        <v>0</v>
      </c>
    </row>
    <row r="211" spans="1:56" ht="27.75" customHeight="1" x14ac:dyDescent="0.55000000000000004">
      <c r="A211" s="3">
        <v>45916</v>
      </c>
      <c r="B211" s="14" t="s">
        <v>244</v>
      </c>
      <c r="C211" s="9" t="s">
        <v>188</v>
      </c>
      <c r="D211" s="13" t="s">
        <v>237</v>
      </c>
      <c r="E211" s="9">
        <v>20</v>
      </c>
      <c r="F211" s="9">
        <v>37</v>
      </c>
      <c r="G211" s="9" t="s">
        <v>60</v>
      </c>
      <c r="H211" s="9">
        <v>0</v>
      </c>
      <c r="I211" s="9">
        <v>80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46001</v>
      </c>
      <c r="U211" s="11">
        <v>6000</v>
      </c>
      <c r="V211" s="10">
        <v>0</v>
      </c>
      <c r="W211" s="10">
        <v>6000</v>
      </c>
      <c r="X211" s="10">
        <v>0</v>
      </c>
      <c r="Y211" s="10">
        <v>6300</v>
      </c>
      <c r="Z211" s="9" t="s">
        <v>189</v>
      </c>
      <c r="AA211" s="8">
        <v>6454.14</v>
      </c>
      <c r="AB211" s="8">
        <v>0</v>
      </c>
      <c r="AC211" s="8">
        <v>6454.14</v>
      </c>
      <c r="AD211" s="8">
        <v>0</v>
      </c>
      <c r="AE211" s="8">
        <v>0</v>
      </c>
      <c r="AF211" s="8">
        <v>0</v>
      </c>
      <c r="AG211" s="1" t="s">
        <v>112</v>
      </c>
      <c r="AH211" s="1" t="s">
        <v>74</v>
      </c>
      <c r="AI211" s="1">
        <v>2</v>
      </c>
      <c r="AJ211" s="3">
        <v>46001</v>
      </c>
      <c r="AK211" s="3">
        <v>0</v>
      </c>
      <c r="AL211" s="3">
        <v>45992</v>
      </c>
      <c r="AM211" s="3">
        <v>45999</v>
      </c>
      <c r="AN211" s="3">
        <v>46000</v>
      </c>
      <c r="AO211" s="3">
        <v>46000</v>
      </c>
      <c r="AP211" s="3">
        <v>45996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190</v>
      </c>
      <c r="BD211" s="56">
        <v>508.44280666666657</v>
      </c>
    </row>
    <row r="212" spans="1:56" ht="27.75" customHeight="1" x14ac:dyDescent="0.55000000000000004">
      <c r="A212" s="3">
        <v>45916</v>
      </c>
      <c r="B212" s="14" t="s">
        <v>244</v>
      </c>
      <c r="C212" s="9" t="s">
        <v>188</v>
      </c>
      <c r="D212" s="13">
        <v>959</v>
      </c>
      <c r="E212" s="9">
        <v>20</v>
      </c>
      <c r="F212" s="9">
        <v>38</v>
      </c>
      <c r="G212" s="9" t="s">
        <v>60</v>
      </c>
      <c r="H212" s="9">
        <v>0</v>
      </c>
      <c r="I212" s="9">
        <v>82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46003</v>
      </c>
      <c r="U212" s="11">
        <v>2500</v>
      </c>
      <c r="V212" s="10">
        <v>0</v>
      </c>
      <c r="W212" s="10">
        <v>2500</v>
      </c>
      <c r="X212" s="10">
        <v>0</v>
      </c>
      <c r="Y212" s="10">
        <v>2625</v>
      </c>
      <c r="Z212" s="9" t="s">
        <v>189</v>
      </c>
      <c r="AA212" s="8">
        <v>2759.0749999999998</v>
      </c>
      <c r="AB212" s="8">
        <v>0</v>
      </c>
      <c r="AC212" s="8">
        <v>2759.0749999999998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74</v>
      </c>
      <c r="AI212" s="1">
        <v>2</v>
      </c>
      <c r="AJ212" s="3">
        <v>46003</v>
      </c>
      <c r="AK212" s="3">
        <v>0</v>
      </c>
      <c r="AL212" s="3">
        <v>45994</v>
      </c>
      <c r="AM212" s="3">
        <v>46001</v>
      </c>
      <c r="AN212" s="3">
        <v>46002</v>
      </c>
      <c r="AO212" s="3">
        <v>46002</v>
      </c>
      <c r="AP212" s="3">
        <v>45998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190</v>
      </c>
      <c r="BD212" s="56">
        <v>217.3537972222222</v>
      </c>
    </row>
    <row r="213" spans="1:56" ht="27.75" customHeight="1" x14ac:dyDescent="0.55000000000000004">
      <c r="A213" s="3">
        <v>45916</v>
      </c>
      <c r="B213" s="14" t="s">
        <v>244</v>
      </c>
      <c r="C213" s="9" t="s">
        <v>188</v>
      </c>
      <c r="D213" s="13" t="s">
        <v>239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46003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189</v>
      </c>
      <c r="AA213" s="8">
        <v>5378.4500000000007</v>
      </c>
      <c r="AB213" s="8">
        <v>0</v>
      </c>
      <c r="AC213" s="8">
        <v>5378.4500000000007</v>
      </c>
      <c r="AD213" s="8">
        <v>0</v>
      </c>
      <c r="AE213" s="8">
        <v>0</v>
      </c>
      <c r="AF213" s="8">
        <v>0</v>
      </c>
      <c r="AG213" s="1" t="s">
        <v>112</v>
      </c>
      <c r="AH213" s="1" t="s">
        <v>74</v>
      </c>
      <c r="AI213" s="1">
        <v>2</v>
      </c>
      <c r="AJ213" s="3">
        <v>46003</v>
      </c>
      <c r="AK213" s="3">
        <v>0</v>
      </c>
      <c r="AL213" s="3">
        <v>45994</v>
      </c>
      <c r="AM213" s="3">
        <v>46001</v>
      </c>
      <c r="AN213" s="3">
        <v>46002</v>
      </c>
      <c r="AO213" s="3">
        <v>46002</v>
      </c>
      <c r="AP213" s="3">
        <v>45998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423.7023388888889</v>
      </c>
    </row>
    <row r="214" spans="1:56" ht="27.75" customHeight="1" x14ac:dyDescent="0.55000000000000004">
      <c r="A214" s="3">
        <v>45916</v>
      </c>
      <c r="B214" s="14" t="s">
        <v>244</v>
      </c>
      <c r="C214" s="9" t="s">
        <v>188</v>
      </c>
      <c r="D214" s="13" t="s">
        <v>237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46003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189</v>
      </c>
      <c r="AA214" s="8">
        <v>5378.4500000000007</v>
      </c>
      <c r="AB214" s="8">
        <v>0</v>
      </c>
      <c r="AC214" s="8">
        <v>5378.4500000000007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46003</v>
      </c>
      <c r="AK214" s="3">
        <v>0</v>
      </c>
      <c r="AL214" s="3">
        <v>45994</v>
      </c>
      <c r="AM214" s="3">
        <v>46001</v>
      </c>
      <c r="AN214" s="3">
        <v>46002</v>
      </c>
      <c r="AO214" s="3">
        <v>46002</v>
      </c>
      <c r="AP214" s="3">
        <v>45998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190</v>
      </c>
      <c r="BD214" s="56">
        <v>423.7023388888889</v>
      </c>
    </row>
    <row r="215" spans="1:56" ht="27.75" customHeight="1" x14ac:dyDescent="0.55000000000000004">
      <c r="A215" s="3">
        <v>45916</v>
      </c>
      <c r="B215" s="14" t="s">
        <v>244</v>
      </c>
      <c r="C215" s="9" t="s">
        <v>188</v>
      </c>
      <c r="D215" s="13">
        <v>935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46003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189</v>
      </c>
      <c r="AA215" s="8">
        <v>5378.4500000000007</v>
      </c>
      <c r="AB215" s="8">
        <v>0</v>
      </c>
      <c r="AC215" s="8">
        <v>5378.4500000000007</v>
      </c>
      <c r="AD215" s="8">
        <v>0</v>
      </c>
      <c r="AE215" s="8">
        <v>0</v>
      </c>
      <c r="AF215" s="8">
        <v>0</v>
      </c>
      <c r="AG215" s="1" t="s">
        <v>111</v>
      </c>
      <c r="AH215" s="1" t="s">
        <v>74</v>
      </c>
      <c r="AI215" s="1">
        <v>2</v>
      </c>
      <c r="AJ215" s="3">
        <v>46003</v>
      </c>
      <c r="AK215" s="3">
        <v>0</v>
      </c>
      <c r="AL215" s="3">
        <v>45994</v>
      </c>
      <c r="AM215" s="3">
        <v>46001</v>
      </c>
      <c r="AN215" s="3">
        <v>46002</v>
      </c>
      <c r="AO215" s="3">
        <v>46002</v>
      </c>
      <c r="AP215" s="3">
        <v>45998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190</v>
      </c>
      <c r="BD215" s="56">
        <v>423.7023388888889</v>
      </c>
    </row>
    <row r="216" spans="1:56" ht="27.75" customHeight="1" x14ac:dyDescent="0.55000000000000004">
      <c r="A216" s="3">
        <v>45916</v>
      </c>
      <c r="B216" s="14" t="s">
        <v>244</v>
      </c>
      <c r="C216" s="9" t="s">
        <v>188</v>
      </c>
      <c r="D216" s="13" t="s">
        <v>235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46003</v>
      </c>
      <c r="U216" s="11">
        <v>7500</v>
      </c>
      <c r="V216" s="10">
        <v>0</v>
      </c>
      <c r="W216" s="10">
        <v>7500</v>
      </c>
      <c r="X216" s="10">
        <v>0</v>
      </c>
      <c r="Y216" s="10">
        <v>7875</v>
      </c>
      <c r="Z216" s="9" t="s">
        <v>189</v>
      </c>
      <c r="AA216" s="8">
        <v>8486.7750000000015</v>
      </c>
      <c r="AB216" s="8">
        <v>0</v>
      </c>
      <c r="AC216" s="8">
        <v>8486.7750000000015</v>
      </c>
      <c r="AD216" s="8">
        <v>0</v>
      </c>
      <c r="AE216" s="8">
        <v>0</v>
      </c>
      <c r="AF216" s="8">
        <v>0</v>
      </c>
      <c r="AG216" s="1" t="s">
        <v>112</v>
      </c>
      <c r="AH216" s="1" t="s">
        <v>74</v>
      </c>
      <c r="AI216" s="1">
        <v>2</v>
      </c>
      <c r="AJ216" s="3">
        <v>46003</v>
      </c>
      <c r="AK216" s="3">
        <v>0</v>
      </c>
      <c r="AL216" s="3">
        <v>45994</v>
      </c>
      <c r="AM216" s="3">
        <v>46001</v>
      </c>
      <c r="AN216" s="3">
        <v>46002</v>
      </c>
      <c r="AO216" s="3">
        <v>46002</v>
      </c>
      <c r="AP216" s="3">
        <v>45998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190</v>
      </c>
      <c r="BD216" s="56">
        <v>668.56927500000018</v>
      </c>
    </row>
    <row r="217" spans="1:56" ht="27.75" customHeight="1" x14ac:dyDescent="0.55000000000000004">
      <c r="A217" s="3">
        <v>45916</v>
      </c>
      <c r="B217" s="14" t="s">
        <v>244</v>
      </c>
      <c r="C217" s="9" t="s">
        <v>188</v>
      </c>
      <c r="D217" s="13">
        <v>21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46010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189</v>
      </c>
      <c r="AA217" s="8">
        <v>5657.85</v>
      </c>
      <c r="AB217" s="8">
        <v>0</v>
      </c>
      <c r="AC217" s="8">
        <v>5657.85</v>
      </c>
      <c r="AD217" s="8">
        <v>0</v>
      </c>
      <c r="AE217" s="8">
        <v>0</v>
      </c>
      <c r="AF217" s="8">
        <v>0</v>
      </c>
      <c r="AG217" s="1" t="s">
        <v>112</v>
      </c>
      <c r="AH217" s="1" t="s">
        <v>74</v>
      </c>
      <c r="AI217" s="1">
        <v>2</v>
      </c>
      <c r="AJ217" s="3">
        <v>46010</v>
      </c>
      <c r="AK217" s="3">
        <v>0</v>
      </c>
      <c r="AL217" s="3">
        <v>46001</v>
      </c>
      <c r="AM217" s="3">
        <v>46008</v>
      </c>
      <c r="AN217" s="3">
        <v>46009</v>
      </c>
      <c r="AO217" s="3">
        <v>46009</v>
      </c>
      <c r="AP217" s="3">
        <v>46005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190</v>
      </c>
      <c r="BD217" s="56">
        <v>445.71285000000012</v>
      </c>
    </row>
    <row r="218" spans="1:56" ht="27.75" customHeight="1" x14ac:dyDescent="0.55000000000000004">
      <c r="A218" s="3">
        <v>45916</v>
      </c>
      <c r="B218" s="14" t="s">
        <v>244</v>
      </c>
      <c r="C218" s="9" t="s">
        <v>188</v>
      </c>
      <c r="D218" s="13">
        <v>932</v>
      </c>
      <c r="E218" s="9">
        <v>20</v>
      </c>
      <c r="F218" s="9">
        <v>38</v>
      </c>
      <c r="G218" s="9" t="s">
        <v>60</v>
      </c>
      <c r="H218" s="9">
        <v>0</v>
      </c>
      <c r="I218" s="9">
        <v>82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46003</v>
      </c>
      <c r="U218" s="11">
        <v>2500</v>
      </c>
      <c r="V218" s="10">
        <v>2500</v>
      </c>
      <c r="W218" s="10">
        <v>0</v>
      </c>
      <c r="X218" s="10">
        <v>2600</v>
      </c>
      <c r="Y218" s="10">
        <v>0</v>
      </c>
      <c r="Z218" s="9" t="s">
        <v>189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74</v>
      </c>
      <c r="AI218" s="1">
        <v>2</v>
      </c>
      <c r="AJ218" s="3">
        <v>46003</v>
      </c>
      <c r="AK218" s="3">
        <v>0</v>
      </c>
      <c r="AL218" s="3">
        <v>45994</v>
      </c>
      <c r="AM218" s="3">
        <v>46001</v>
      </c>
      <c r="AN218" s="3">
        <v>46002</v>
      </c>
      <c r="AO218" s="3">
        <v>46002</v>
      </c>
      <c r="AP218" s="3">
        <v>45998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190</v>
      </c>
      <c r="BD218" s="56">
        <v>0</v>
      </c>
    </row>
    <row r="219" spans="1:56" ht="27.75" customHeight="1" x14ac:dyDescent="0.55000000000000004">
      <c r="A219" s="3">
        <v>45916</v>
      </c>
      <c r="B219" s="14" t="s">
        <v>244</v>
      </c>
      <c r="C219" s="9" t="s">
        <v>188</v>
      </c>
      <c r="D219" s="13" t="s">
        <v>241</v>
      </c>
      <c r="E219" s="9">
        <v>20</v>
      </c>
      <c r="F219" s="9">
        <v>38</v>
      </c>
      <c r="G219" s="9" t="s">
        <v>60</v>
      </c>
      <c r="H219" s="9">
        <v>0</v>
      </c>
      <c r="I219" s="9">
        <v>82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46006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189</v>
      </c>
      <c r="AA219" s="8">
        <v>5518.15</v>
      </c>
      <c r="AB219" s="8">
        <v>0</v>
      </c>
      <c r="AC219" s="8">
        <v>5518.15</v>
      </c>
      <c r="AD219" s="8">
        <v>0</v>
      </c>
      <c r="AE219" s="8">
        <v>0</v>
      </c>
      <c r="AF219" s="8">
        <v>0</v>
      </c>
      <c r="AG219" s="1" t="s">
        <v>111</v>
      </c>
      <c r="AH219" s="1" t="s">
        <v>74</v>
      </c>
      <c r="AI219" s="1">
        <v>2</v>
      </c>
      <c r="AJ219" s="3">
        <v>46006</v>
      </c>
      <c r="AK219" s="3">
        <v>0</v>
      </c>
      <c r="AL219" s="3">
        <v>45997</v>
      </c>
      <c r="AM219" s="3">
        <v>46004</v>
      </c>
      <c r="AN219" s="3">
        <v>46005</v>
      </c>
      <c r="AO219" s="3">
        <v>46005</v>
      </c>
      <c r="AP219" s="3">
        <v>46001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190</v>
      </c>
      <c r="BD219" s="56">
        <v>434.7075944444444</v>
      </c>
    </row>
    <row r="220" spans="1:56" ht="27.75" customHeight="1" x14ac:dyDescent="0.55000000000000004">
      <c r="A220" s="3">
        <v>45916</v>
      </c>
      <c r="B220" s="14" t="s">
        <v>244</v>
      </c>
      <c r="C220" s="9" t="s">
        <v>188</v>
      </c>
      <c r="D220" s="13" t="s">
        <v>239</v>
      </c>
      <c r="E220" s="9">
        <v>20</v>
      </c>
      <c r="F220" s="9">
        <v>37</v>
      </c>
      <c r="G220" s="9" t="s">
        <v>60</v>
      </c>
      <c r="H220" s="9">
        <v>0</v>
      </c>
      <c r="I220" s="9">
        <v>80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46006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189</v>
      </c>
      <c r="AA220" s="8">
        <v>5378.4500000000007</v>
      </c>
      <c r="AB220" s="8">
        <v>0</v>
      </c>
      <c r="AC220" s="8">
        <v>5378.4500000000007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46006</v>
      </c>
      <c r="AK220" s="3">
        <v>0</v>
      </c>
      <c r="AL220" s="3">
        <v>45997</v>
      </c>
      <c r="AM220" s="3">
        <v>46004</v>
      </c>
      <c r="AN220" s="3">
        <v>46005</v>
      </c>
      <c r="AO220" s="3">
        <v>46005</v>
      </c>
      <c r="AP220" s="3">
        <v>46001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190</v>
      </c>
      <c r="BD220" s="56">
        <v>423.7023388888889</v>
      </c>
    </row>
    <row r="221" spans="1:56" ht="27.75" customHeight="1" x14ac:dyDescent="0.55000000000000004">
      <c r="A221" s="3">
        <v>45916</v>
      </c>
      <c r="B221" s="14" t="s">
        <v>244</v>
      </c>
      <c r="C221" s="9" t="s">
        <v>188</v>
      </c>
      <c r="D221" s="13" t="s">
        <v>237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46006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189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74</v>
      </c>
      <c r="AI221" s="1">
        <v>2</v>
      </c>
      <c r="AJ221" s="3">
        <v>46006</v>
      </c>
      <c r="AK221" s="3">
        <v>0</v>
      </c>
      <c r="AL221" s="3">
        <v>45997</v>
      </c>
      <c r="AM221" s="3">
        <v>46004</v>
      </c>
      <c r="AN221" s="3">
        <v>46005</v>
      </c>
      <c r="AO221" s="3">
        <v>46005</v>
      </c>
      <c r="AP221" s="3">
        <v>46001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423.7023388888889</v>
      </c>
    </row>
    <row r="222" spans="1:56" ht="27.75" customHeight="1" x14ac:dyDescent="0.55000000000000004">
      <c r="A222" s="3">
        <v>45916</v>
      </c>
      <c r="B222" s="14" t="s">
        <v>244</v>
      </c>
      <c r="C222" s="9" t="s">
        <v>188</v>
      </c>
      <c r="D222" s="13" t="s">
        <v>234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45999</v>
      </c>
      <c r="U222" s="11">
        <v>10000</v>
      </c>
      <c r="V222" s="10">
        <v>10200</v>
      </c>
      <c r="W222" s="10">
        <v>0</v>
      </c>
      <c r="X222" s="10">
        <v>10500</v>
      </c>
      <c r="Y222" s="10">
        <v>0</v>
      </c>
      <c r="Z222" s="9" t="s">
        <v>189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112</v>
      </c>
      <c r="AH222" s="1" t="s">
        <v>74</v>
      </c>
      <c r="AI222" s="1">
        <v>2</v>
      </c>
      <c r="AJ222" s="3">
        <v>45999</v>
      </c>
      <c r="AK222" s="3">
        <v>0</v>
      </c>
      <c r="AL222" s="3">
        <v>45990</v>
      </c>
      <c r="AM222" s="3">
        <v>45997</v>
      </c>
      <c r="AN222" s="3">
        <v>45998</v>
      </c>
      <c r="AO222" s="3">
        <v>45998</v>
      </c>
      <c r="AP222" s="3">
        <v>45994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190</v>
      </c>
      <c r="BD222" s="56">
        <v>0</v>
      </c>
    </row>
    <row r="223" spans="1:56" ht="27.75" customHeight="1" x14ac:dyDescent="0.55000000000000004">
      <c r="A223" s="3">
        <v>45916</v>
      </c>
      <c r="B223" s="14" t="s">
        <v>244</v>
      </c>
      <c r="C223" s="9" t="s">
        <v>188</v>
      </c>
      <c r="D223" s="13" t="s">
        <v>238</v>
      </c>
      <c r="E223" s="9">
        <v>20</v>
      </c>
      <c r="F223" s="9">
        <v>38</v>
      </c>
      <c r="G223" s="9" t="s">
        <v>60</v>
      </c>
      <c r="H223" s="9">
        <v>0</v>
      </c>
      <c r="I223" s="9">
        <v>82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46006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189</v>
      </c>
      <c r="AA223" s="8">
        <v>5518.15</v>
      </c>
      <c r="AB223" s="8">
        <v>0</v>
      </c>
      <c r="AC223" s="8">
        <v>5518.15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74</v>
      </c>
      <c r="AI223" s="1">
        <v>2</v>
      </c>
      <c r="AJ223" s="3">
        <v>46006</v>
      </c>
      <c r="AK223" s="3">
        <v>0</v>
      </c>
      <c r="AL223" s="3">
        <v>45997</v>
      </c>
      <c r="AM223" s="3">
        <v>46004</v>
      </c>
      <c r="AN223" s="3">
        <v>46005</v>
      </c>
      <c r="AO223" s="3">
        <v>46005</v>
      </c>
      <c r="AP223" s="3">
        <v>46001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190</v>
      </c>
      <c r="BD223" s="56">
        <v>434.7075944444444</v>
      </c>
    </row>
    <row r="224" spans="1:56" ht="27.75" customHeight="1" x14ac:dyDescent="0.55000000000000004">
      <c r="A224" s="3">
        <v>45916</v>
      </c>
      <c r="B224" s="14" t="s">
        <v>244</v>
      </c>
      <c r="C224" s="9" t="s">
        <v>188</v>
      </c>
      <c r="D224" s="13">
        <v>931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46007</v>
      </c>
      <c r="U224" s="11">
        <v>2500</v>
      </c>
      <c r="V224" s="10">
        <v>0</v>
      </c>
      <c r="W224" s="10">
        <v>2500</v>
      </c>
      <c r="X224" s="10">
        <v>0</v>
      </c>
      <c r="Y224" s="10">
        <v>2625</v>
      </c>
      <c r="Z224" s="9" t="s">
        <v>189</v>
      </c>
      <c r="AA224" s="8">
        <v>2828.9250000000002</v>
      </c>
      <c r="AB224" s="8">
        <v>0</v>
      </c>
      <c r="AC224" s="8">
        <v>2828.9250000000002</v>
      </c>
      <c r="AD224" s="8">
        <v>0</v>
      </c>
      <c r="AE224" s="8">
        <v>0</v>
      </c>
      <c r="AF224" s="8">
        <v>0</v>
      </c>
      <c r="AG224" s="1" t="s">
        <v>112</v>
      </c>
      <c r="AH224" s="1" t="s">
        <v>74</v>
      </c>
      <c r="AI224" s="1">
        <v>2</v>
      </c>
      <c r="AJ224" s="3">
        <v>46007</v>
      </c>
      <c r="AK224" s="3">
        <v>0</v>
      </c>
      <c r="AL224" s="3">
        <v>45998</v>
      </c>
      <c r="AM224" s="3">
        <v>46005</v>
      </c>
      <c r="AN224" s="3">
        <v>46006</v>
      </c>
      <c r="AO224" s="3">
        <v>46006</v>
      </c>
      <c r="AP224" s="3">
        <v>46002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190</v>
      </c>
      <c r="BD224" s="56">
        <v>222.85642500000006</v>
      </c>
    </row>
    <row r="225" spans="1:56" ht="27.75" customHeight="1" x14ac:dyDescent="0.55000000000000004">
      <c r="A225" s="3">
        <v>45916</v>
      </c>
      <c r="B225" s="14" t="s">
        <v>244</v>
      </c>
      <c r="C225" s="9" t="s">
        <v>188</v>
      </c>
      <c r="D225" s="13" t="s">
        <v>254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46007</v>
      </c>
      <c r="U225" s="11">
        <v>2500</v>
      </c>
      <c r="V225" s="10">
        <v>0</v>
      </c>
      <c r="W225" s="10">
        <v>2500</v>
      </c>
      <c r="X225" s="10">
        <v>0</v>
      </c>
      <c r="Y225" s="10">
        <v>2625</v>
      </c>
      <c r="Z225" s="9" t="s">
        <v>189</v>
      </c>
      <c r="AA225" s="8">
        <v>2828.9250000000002</v>
      </c>
      <c r="AB225" s="8">
        <v>0</v>
      </c>
      <c r="AC225" s="8">
        <v>2828.9250000000002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46007</v>
      </c>
      <c r="AK225" s="3">
        <v>0</v>
      </c>
      <c r="AL225" s="3">
        <v>45998</v>
      </c>
      <c r="AM225" s="3">
        <v>46005</v>
      </c>
      <c r="AN225" s="3">
        <v>46006</v>
      </c>
      <c r="AO225" s="3">
        <v>46006</v>
      </c>
      <c r="AP225" s="3">
        <v>46002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190</v>
      </c>
      <c r="BD225" s="56">
        <v>222.85642500000006</v>
      </c>
    </row>
    <row r="226" spans="1:56" ht="27.75" customHeight="1" x14ac:dyDescent="0.55000000000000004">
      <c r="A226" s="3">
        <v>45916</v>
      </c>
      <c r="B226" s="14" t="s">
        <v>244</v>
      </c>
      <c r="C226" s="9" t="s">
        <v>188</v>
      </c>
      <c r="D226" s="13" t="s">
        <v>232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46007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189</v>
      </c>
      <c r="AA226" s="8">
        <v>5657.85</v>
      </c>
      <c r="AB226" s="8">
        <v>0</v>
      </c>
      <c r="AC226" s="8">
        <v>5657.85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46007</v>
      </c>
      <c r="AK226" s="3">
        <v>0</v>
      </c>
      <c r="AL226" s="3">
        <v>45998</v>
      </c>
      <c r="AM226" s="3">
        <v>46005</v>
      </c>
      <c r="AN226" s="3">
        <v>46006</v>
      </c>
      <c r="AO226" s="3">
        <v>46006</v>
      </c>
      <c r="AP226" s="3">
        <v>46002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190</v>
      </c>
      <c r="BD226" s="56">
        <v>445.71285000000012</v>
      </c>
    </row>
    <row r="227" spans="1:56" ht="27.75" customHeight="1" x14ac:dyDescent="0.55000000000000004">
      <c r="A227" s="3">
        <v>45916</v>
      </c>
      <c r="B227" s="14" t="s">
        <v>244</v>
      </c>
      <c r="C227" s="9" t="s">
        <v>188</v>
      </c>
      <c r="D227" s="13">
        <v>935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46007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189</v>
      </c>
      <c r="AA227" s="8">
        <v>5378.4500000000007</v>
      </c>
      <c r="AB227" s="8">
        <v>0</v>
      </c>
      <c r="AC227" s="8">
        <v>5378.4500000000007</v>
      </c>
      <c r="AD227" s="8">
        <v>0</v>
      </c>
      <c r="AE227" s="8">
        <v>0</v>
      </c>
      <c r="AF227" s="8">
        <v>0</v>
      </c>
      <c r="AG227" s="1" t="s">
        <v>112</v>
      </c>
      <c r="AH227" s="1" t="s">
        <v>74</v>
      </c>
      <c r="AI227" s="1">
        <v>2</v>
      </c>
      <c r="AJ227" s="3">
        <v>46007</v>
      </c>
      <c r="AK227" s="3">
        <v>0</v>
      </c>
      <c r="AL227" s="3">
        <v>45998</v>
      </c>
      <c r="AM227" s="3">
        <v>46005</v>
      </c>
      <c r="AN227" s="3">
        <v>46006</v>
      </c>
      <c r="AO227" s="3">
        <v>46006</v>
      </c>
      <c r="AP227" s="3">
        <v>46002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190</v>
      </c>
      <c r="BD227" s="56">
        <v>423.7023388888889</v>
      </c>
    </row>
    <row r="228" spans="1:56" ht="27.75" customHeight="1" x14ac:dyDescent="0.55000000000000004">
      <c r="A228" s="3">
        <v>45916</v>
      </c>
      <c r="B228" s="14" t="s">
        <v>244</v>
      </c>
      <c r="C228" s="9" t="s">
        <v>188</v>
      </c>
      <c r="D228" s="13" t="s">
        <v>239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46008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189</v>
      </c>
      <c r="AA228" s="8">
        <v>5378.4500000000007</v>
      </c>
      <c r="AB228" s="8">
        <v>0</v>
      </c>
      <c r="AC228" s="8">
        <v>5378.4500000000007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74</v>
      </c>
      <c r="AI228" s="1">
        <v>2</v>
      </c>
      <c r="AJ228" s="3">
        <v>46008</v>
      </c>
      <c r="AK228" s="3">
        <v>0</v>
      </c>
      <c r="AL228" s="3">
        <v>45999</v>
      </c>
      <c r="AM228" s="3">
        <v>46006</v>
      </c>
      <c r="AN228" s="3">
        <v>46007</v>
      </c>
      <c r="AO228" s="3">
        <v>46007</v>
      </c>
      <c r="AP228" s="3">
        <v>46003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190</v>
      </c>
      <c r="BD228" s="56">
        <v>423.7023388888889</v>
      </c>
    </row>
    <row r="229" spans="1:56" ht="27.75" customHeight="1" x14ac:dyDescent="0.55000000000000004">
      <c r="A229" s="3">
        <v>45916</v>
      </c>
      <c r="B229" s="14" t="s">
        <v>244</v>
      </c>
      <c r="C229" s="9" t="s">
        <v>188</v>
      </c>
      <c r="D229" s="13" t="s">
        <v>237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46008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189</v>
      </c>
      <c r="AA229" s="8">
        <v>10756.900000000001</v>
      </c>
      <c r="AB229" s="8">
        <v>0</v>
      </c>
      <c r="AC229" s="8">
        <v>10756.900000000001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46008</v>
      </c>
      <c r="AK229" s="3">
        <v>0</v>
      </c>
      <c r="AL229" s="3">
        <v>45999</v>
      </c>
      <c r="AM229" s="3">
        <v>46006</v>
      </c>
      <c r="AN229" s="3">
        <v>46007</v>
      </c>
      <c r="AO229" s="3">
        <v>46007</v>
      </c>
      <c r="AP229" s="3">
        <v>46003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190</v>
      </c>
      <c r="BD229" s="56">
        <v>847.40467777777781</v>
      </c>
    </row>
    <row r="230" spans="1:56" ht="27.75" customHeight="1" x14ac:dyDescent="0.55000000000000004">
      <c r="A230" s="3">
        <v>45916</v>
      </c>
      <c r="B230" s="14" t="s">
        <v>244</v>
      </c>
      <c r="C230" s="9" t="s">
        <v>188</v>
      </c>
      <c r="D230" s="13">
        <v>935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46008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189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0</v>
      </c>
      <c r="AF230" s="8">
        <v>0</v>
      </c>
      <c r="AG230" s="1" t="s">
        <v>112</v>
      </c>
      <c r="AH230" s="1" t="s">
        <v>74</v>
      </c>
      <c r="AI230" s="1">
        <v>2</v>
      </c>
      <c r="AJ230" s="3">
        <v>46008</v>
      </c>
      <c r="AK230" s="3">
        <v>0</v>
      </c>
      <c r="AL230" s="3">
        <v>45999</v>
      </c>
      <c r="AM230" s="3">
        <v>46006</v>
      </c>
      <c r="AN230" s="3">
        <v>46007</v>
      </c>
      <c r="AO230" s="3">
        <v>46007</v>
      </c>
      <c r="AP230" s="3">
        <v>46003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190</v>
      </c>
      <c r="BD230" s="56">
        <v>423.7023388888889</v>
      </c>
    </row>
    <row r="231" spans="1:56" ht="27.75" customHeight="1" x14ac:dyDescent="0.55000000000000004">
      <c r="A231" s="3">
        <v>45916</v>
      </c>
      <c r="B231" s="14" t="s">
        <v>244</v>
      </c>
      <c r="C231" s="9" t="s">
        <v>188</v>
      </c>
      <c r="D231" s="13" t="s">
        <v>240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46009</v>
      </c>
      <c r="U231" s="11">
        <v>2500</v>
      </c>
      <c r="V231" s="10">
        <v>0</v>
      </c>
      <c r="W231" s="10">
        <v>2500</v>
      </c>
      <c r="X231" s="10">
        <v>0</v>
      </c>
      <c r="Y231" s="10">
        <v>2625</v>
      </c>
      <c r="Z231" s="9" t="s">
        <v>189</v>
      </c>
      <c r="AA231" s="8">
        <v>2828.9250000000002</v>
      </c>
      <c r="AB231" s="8">
        <v>0</v>
      </c>
      <c r="AC231" s="8">
        <v>2828.9250000000002</v>
      </c>
      <c r="AD231" s="8">
        <v>0</v>
      </c>
      <c r="AE231" s="8">
        <v>0</v>
      </c>
      <c r="AF231" s="8">
        <v>0</v>
      </c>
      <c r="AG231" s="1" t="s">
        <v>112</v>
      </c>
      <c r="AH231" s="1" t="s">
        <v>74</v>
      </c>
      <c r="AI231" s="1">
        <v>2</v>
      </c>
      <c r="AJ231" s="3">
        <v>46009</v>
      </c>
      <c r="AK231" s="3">
        <v>0</v>
      </c>
      <c r="AL231" s="3">
        <v>46000</v>
      </c>
      <c r="AM231" s="3">
        <v>46007</v>
      </c>
      <c r="AN231" s="3">
        <v>46008</v>
      </c>
      <c r="AO231" s="3">
        <v>46008</v>
      </c>
      <c r="AP231" s="3">
        <v>46004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190</v>
      </c>
      <c r="BD231" s="56">
        <v>222.85642500000006</v>
      </c>
    </row>
    <row r="232" spans="1:56" ht="27.75" customHeight="1" x14ac:dyDescent="0.55000000000000004">
      <c r="A232" s="3">
        <v>45916</v>
      </c>
      <c r="B232" s="14" t="s">
        <v>244</v>
      </c>
      <c r="C232" s="9" t="s">
        <v>188</v>
      </c>
      <c r="D232" s="13">
        <v>959</v>
      </c>
      <c r="E232" s="9">
        <v>20</v>
      </c>
      <c r="F232" s="9">
        <v>38</v>
      </c>
      <c r="G232" s="9" t="s">
        <v>60</v>
      </c>
      <c r="H232" s="9">
        <v>0</v>
      </c>
      <c r="I232" s="9">
        <v>82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46009</v>
      </c>
      <c r="U232" s="11">
        <v>2500</v>
      </c>
      <c r="V232" s="10">
        <v>0</v>
      </c>
      <c r="W232" s="10">
        <v>2500</v>
      </c>
      <c r="X232" s="10">
        <v>0</v>
      </c>
      <c r="Y232" s="10">
        <v>2625</v>
      </c>
      <c r="Z232" s="9" t="s">
        <v>189</v>
      </c>
      <c r="AA232" s="8">
        <v>2759.0749999999998</v>
      </c>
      <c r="AB232" s="8">
        <v>0</v>
      </c>
      <c r="AC232" s="8">
        <v>2759.0749999999998</v>
      </c>
      <c r="AD232" s="8">
        <v>0</v>
      </c>
      <c r="AE232" s="8">
        <v>0</v>
      </c>
      <c r="AF232" s="8">
        <v>0</v>
      </c>
      <c r="AG232" s="1" t="s">
        <v>112</v>
      </c>
      <c r="AH232" s="1" t="s">
        <v>74</v>
      </c>
      <c r="AI232" s="1">
        <v>2</v>
      </c>
      <c r="AJ232" s="3">
        <v>46009</v>
      </c>
      <c r="AK232" s="3">
        <v>0</v>
      </c>
      <c r="AL232" s="3">
        <v>46000</v>
      </c>
      <c r="AM232" s="3">
        <v>46007</v>
      </c>
      <c r="AN232" s="3">
        <v>46008</v>
      </c>
      <c r="AO232" s="3">
        <v>46008</v>
      </c>
      <c r="AP232" s="3">
        <v>46004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190</v>
      </c>
      <c r="BD232" s="56">
        <v>217.3537972222222</v>
      </c>
    </row>
    <row r="233" spans="1:56" ht="27.75" customHeight="1" x14ac:dyDescent="0.55000000000000004">
      <c r="A233" s="3">
        <v>45916</v>
      </c>
      <c r="B233" s="14" t="s">
        <v>244</v>
      </c>
      <c r="C233" s="9" t="s">
        <v>188</v>
      </c>
      <c r="D233" s="13" t="s">
        <v>236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78</v>
      </c>
      <c r="K233" s="9">
        <v>0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46000</v>
      </c>
      <c r="U233" s="11">
        <v>3500</v>
      </c>
      <c r="V233" s="10">
        <v>0</v>
      </c>
      <c r="W233" s="10">
        <v>3500</v>
      </c>
      <c r="X233" s="10">
        <v>0</v>
      </c>
      <c r="Y233" s="10">
        <v>3675</v>
      </c>
      <c r="Z233" s="9" t="s">
        <v>189</v>
      </c>
      <c r="AA233" s="8">
        <v>3764.9150000000004</v>
      </c>
      <c r="AB233" s="8">
        <v>0</v>
      </c>
      <c r="AC233" s="8">
        <v>3764.9150000000004</v>
      </c>
      <c r="AD233" s="8">
        <v>0</v>
      </c>
      <c r="AE233" s="8">
        <v>0</v>
      </c>
      <c r="AF233" s="8">
        <v>0</v>
      </c>
      <c r="AG233" s="1" t="s">
        <v>112</v>
      </c>
      <c r="AH233" s="1" t="s">
        <v>74</v>
      </c>
      <c r="AI233" s="1">
        <v>2</v>
      </c>
      <c r="AJ233" s="3">
        <v>46000</v>
      </c>
      <c r="AK233" s="3">
        <v>0</v>
      </c>
      <c r="AL233" s="3">
        <v>45991</v>
      </c>
      <c r="AM233" s="3">
        <v>45998</v>
      </c>
      <c r="AN233" s="3">
        <v>45999</v>
      </c>
      <c r="AO233" s="3">
        <v>45999</v>
      </c>
      <c r="AP233" s="3">
        <v>45995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190</v>
      </c>
      <c r="BD233" s="56">
        <v>296.59163722222223</v>
      </c>
    </row>
    <row r="234" spans="1:56" ht="27.75" customHeight="1" x14ac:dyDescent="0.55000000000000004">
      <c r="A234" s="3">
        <v>45916</v>
      </c>
      <c r="B234" s="14" t="s">
        <v>244</v>
      </c>
      <c r="C234" s="9" t="s">
        <v>188</v>
      </c>
      <c r="D234" s="13" t="s">
        <v>237</v>
      </c>
      <c r="E234" s="9">
        <v>20</v>
      </c>
      <c r="F234" s="9">
        <v>37</v>
      </c>
      <c r="G234" s="9" t="s">
        <v>60</v>
      </c>
      <c r="H234" s="9">
        <v>0</v>
      </c>
      <c r="I234" s="9">
        <v>80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46010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189</v>
      </c>
      <c r="AA234" s="8">
        <v>5378.4500000000007</v>
      </c>
      <c r="AB234" s="8">
        <v>0</v>
      </c>
      <c r="AC234" s="8">
        <v>5378.4500000000007</v>
      </c>
      <c r="AD234" s="8">
        <v>0</v>
      </c>
      <c r="AE234" s="8">
        <v>0</v>
      </c>
      <c r="AF234" s="8">
        <v>0</v>
      </c>
      <c r="AG234" s="1" t="s">
        <v>112</v>
      </c>
      <c r="AH234" s="1" t="s">
        <v>74</v>
      </c>
      <c r="AI234" s="1">
        <v>2</v>
      </c>
      <c r="AJ234" s="3">
        <v>46010</v>
      </c>
      <c r="AK234" s="3">
        <v>0</v>
      </c>
      <c r="AL234" s="3">
        <v>46001</v>
      </c>
      <c r="AM234" s="3">
        <v>46008</v>
      </c>
      <c r="AN234" s="3">
        <v>46009</v>
      </c>
      <c r="AO234" s="3">
        <v>46009</v>
      </c>
      <c r="AP234" s="3">
        <v>46005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190</v>
      </c>
      <c r="BD234" s="56">
        <v>423.7023388888889</v>
      </c>
    </row>
    <row r="235" spans="1:56" ht="27.75" customHeight="1" x14ac:dyDescent="0.55000000000000004">
      <c r="A235" s="3">
        <v>45916</v>
      </c>
      <c r="B235" s="14" t="s">
        <v>244</v>
      </c>
      <c r="C235" s="9" t="s">
        <v>188</v>
      </c>
      <c r="D235" s="13" t="s">
        <v>234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46010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189</v>
      </c>
      <c r="AA235" s="8">
        <v>5657.85</v>
      </c>
      <c r="AB235" s="8">
        <v>0</v>
      </c>
      <c r="AC235" s="8">
        <v>5657.85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74</v>
      </c>
      <c r="AI235" s="1">
        <v>2</v>
      </c>
      <c r="AJ235" s="3">
        <v>46010</v>
      </c>
      <c r="AK235" s="3">
        <v>0</v>
      </c>
      <c r="AL235" s="3">
        <v>46001</v>
      </c>
      <c r="AM235" s="3">
        <v>46008</v>
      </c>
      <c r="AN235" s="3">
        <v>46009</v>
      </c>
      <c r="AO235" s="3">
        <v>46009</v>
      </c>
      <c r="AP235" s="3">
        <v>46005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190</v>
      </c>
      <c r="BD235" s="56">
        <v>445.71285000000012</v>
      </c>
    </row>
    <row r="236" spans="1:56" ht="27.75" customHeight="1" x14ac:dyDescent="0.55000000000000004">
      <c r="A236" s="3">
        <v>45916</v>
      </c>
      <c r="B236" s="14" t="s">
        <v>244</v>
      </c>
      <c r="C236" s="9" t="s">
        <v>188</v>
      </c>
      <c r="D236" s="13">
        <v>935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46010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189</v>
      </c>
      <c r="AA236" s="8">
        <v>5378.4500000000007</v>
      </c>
      <c r="AB236" s="8">
        <v>0</v>
      </c>
      <c r="AC236" s="8">
        <v>5378.4500000000007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46010</v>
      </c>
      <c r="AK236" s="3">
        <v>0</v>
      </c>
      <c r="AL236" s="3">
        <v>46001</v>
      </c>
      <c r="AM236" s="3">
        <v>46008</v>
      </c>
      <c r="AN236" s="3">
        <v>46009</v>
      </c>
      <c r="AO236" s="3">
        <v>46009</v>
      </c>
      <c r="AP236" s="3">
        <v>46005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190</v>
      </c>
      <c r="BD236" s="56">
        <v>423.7023388888889</v>
      </c>
    </row>
    <row r="237" spans="1:56" ht="27.75" customHeight="1" x14ac:dyDescent="0.55000000000000004">
      <c r="A237" s="3">
        <v>45916</v>
      </c>
      <c r="B237" s="14" t="s">
        <v>244</v>
      </c>
      <c r="C237" s="9" t="s">
        <v>188</v>
      </c>
      <c r="D237" s="13" t="s">
        <v>235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46010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189</v>
      </c>
      <c r="AA237" s="8">
        <v>5657.85</v>
      </c>
      <c r="AB237" s="8">
        <v>0</v>
      </c>
      <c r="AC237" s="8">
        <v>5657.85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46010</v>
      </c>
      <c r="AK237" s="3">
        <v>0</v>
      </c>
      <c r="AL237" s="3">
        <v>46001</v>
      </c>
      <c r="AM237" s="3">
        <v>46008</v>
      </c>
      <c r="AN237" s="3">
        <v>46009</v>
      </c>
      <c r="AO237" s="3">
        <v>46009</v>
      </c>
      <c r="AP237" s="3">
        <v>46005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190</v>
      </c>
      <c r="BD237" s="56">
        <v>445.71285000000012</v>
      </c>
    </row>
    <row r="238" spans="1:56" ht="27.75" customHeight="1" x14ac:dyDescent="0.55000000000000004">
      <c r="A238" s="3">
        <v>45916</v>
      </c>
      <c r="B238" s="14" t="s">
        <v>244</v>
      </c>
      <c r="C238" s="9" t="s">
        <v>188</v>
      </c>
      <c r="D238" s="13">
        <v>21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46010</v>
      </c>
      <c r="U238" s="11">
        <v>2500</v>
      </c>
      <c r="V238" s="10">
        <v>0</v>
      </c>
      <c r="W238" s="10">
        <v>2500</v>
      </c>
      <c r="X238" s="10">
        <v>0</v>
      </c>
      <c r="Y238" s="10">
        <v>2625</v>
      </c>
      <c r="Z238" s="9" t="s">
        <v>189</v>
      </c>
      <c r="AA238" s="8">
        <v>2828.9250000000002</v>
      </c>
      <c r="AB238" s="8">
        <v>0</v>
      </c>
      <c r="AC238" s="8">
        <v>2828.9250000000002</v>
      </c>
      <c r="AD238" s="8">
        <v>0</v>
      </c>
      <c r="AE238" s="8">
        <v>0</v>
      </c>
      <c r="AF238" s="8">
        <v>0</v>
      </c>
      <c r="AG238" s="1" t="s">
        <v>112</v>
      </c>
      <c r="AH238" s="1" t="s">
        <v>74</v>
      </c>
      <c r="AI238" s="1">
        <v>2</v>
      </c>
      <c r="AJ238" s="3">
        <v>46010</v>
      </c>
      <c r="AK238" s="3">
        <v>0</v>
      </c>
      <c r="AL238" s="3">
        <v>46001</v>
      </c>
      <c r="AM238" s="3">
        <v>46008</v>
      </c>
      <c r="AN238" s="3">
        <v>46009</v>
      </c>
      <c r="AO238" s="3">
        <v>46009</v>
      </c>
      <c r="AP238" s="3">
        <v>46005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190</v>
      </c>
      <c r="BD238" s="56">
        <v>222.85642500000006</v>
      </c>
    </row>
    <row r="239" spans="1:56" ht="27.75" customHeight="1" x14ac:dyDescent="0.55000000000000004">
      <c r="A239" s="3">
        <v>45916</v>
      </c>
      <c r="B239" s="14" t="s">
        <v>244</v>
      </c>
      <c r="C239" s="9" t="s">
        <v>188</v>
      </c>
      <c r="D239" s="13">
        <v>932</v>
      </c>
      <c r="E239" s="9">
        <v>20</v>
      </c>
      <c r="F239" s="9">
        <v>38</v>
      </c>
      <c r="G239" s="9" t="s">
        <v>60</v>
      </c>
      <c r="H239" s="9">
        <v>0</v>
      </c>
      <c r="I239" s="9">
        <v>82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46010</v>
      </c>
      <c r="U239" s="11">
        <v>2500</v>
      </c>
      <c r="V239" s="10">
        <v>0</v>
      </c>
      <c r="W239" s="10">
        <v>2500</v>
      </c>
      <c r="X239" s="10">
        <v>0</v>
      </c>
      <c r="Y239" s="10">
        <v>2625</v>
      </c>
      <c r="Z239" s="9" t="s">
        <v>189</v>
      </c>
      <c r="AA239" s="8">
        <v>2759.0749999999998</v>
      </c>
      <c r="AB239" s="8">
        <v>0</v>
      </c>
      <c r="AC239" s="8">
        <v>2759.0749999999998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46010</v>
      </c>
      <c r="AK239" s="3">
        <v>0</v>
      </c>
      <c r="AL239" s="3">
        <v>46001</v>
      </c>
      <c r="AM239" s="3">
        <v>46008</v>
      </c>
      <c r="AN239" s="3">
        <v>46009</v>
      </c>
      <c r="AO239" s="3">
        <v>46009</v>
      </c>
      <c r="AP239" s="3">
        <v>46005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190</v>
      </c>
      <c r="BD239" s="56">
        <v>217.3537972222222</v>
      </c>
    </row>
    <row r="240" spans="1:56" ht="27.75" customHeight="1" x14ac:dyDescent="0.55000000000000004">
      <c r="A240" s="3">
        <v>45916</v>
      </c>
      <c r="B240" s="14" t="s">
        <v>244</v>
      </c>
      <c r="C240" s="9" t="s">
        <v>188</v>
      </c>
      <c r="D240" s="13" t="s">
        <v>237</v>
      </c>
      <c r="E240" s="9">
        <v>20</v>
      </c>
      <c r="F240" s="9">
        <v>37</v>
      </c>
      <c r="G240" s="9" t="s">
        <v>60</v>
      </c>
      <c r="H240" s="9">
        <v>0</v>
      </c>
      <c r="I240" s="9">
        <v>80</v>
      </c>
      <c r="J240" s="9" t="s">
        <v>78</v>
      </c>
      <c r="K240" s="9">
        <v>0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46013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189</v>
      </c>
      <c r="AA240" s="8">
        <v>5378.4500000000007</v>
      </c>
      <c r="AB240" s="8">
        <v>0</v>
      </c>
      <c r="AC240" s="8">
        <v>5378.4500000000007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74</v>
      </c>
      <c r="AI240" s="1">
        <v>2</v>
      </c>
      <c r="AJ240" s="3">
        <v>46013</v>
      </c>
      <c r="AK240" s="3">
        <v>0</v>
      </c>
      <c r="AL240" s="3">
        <v>46004</v>
      </c>
      <c r="AM240" s="3">
        <v>46011</v>
      </c>
      <c r="AN240" s="3">
        <v>46012</v>
      </c>
      <c r="AO240" s="3">
        <v>46012</v>
      </c>
      <c r="AP240" s="3">
        <v>46008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190</v>
      </c>
      <c r="BD240" s="56">
        <v>423.7023388888889</v>
      </c>
    </row>
    <row r="241" spans="1:56" ht="27.75" customHeight="1" x14ac:dyDescent="0.55000000000000004">
      <c r="A241" s="3">
        <v>45916</v>
      </c>
      <c r="B241" s="14" t="s">
        <v>244</v>
      </c>
      <c r="C241" s="9" t="s">
        <v>188</v>
      </c>
      <c r="D241" s="13">
        <v>935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46013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189</v>
      </c>
      <c r="AA241" s="8">
        <v>10756.900000000001</v>
      </c>
      <c r="AB241" s="8">
        <v>0</v>
      </c>
      <c r="AC241" s="8">
        <v>10756.900000000001</v>
      </c>
      <c r="AD241" s="8">
        <v>0</v>
      </c>
      <c r="AE241" s="8">
        <v>0</v>
      </c>
      <c r="AF241" s="8">
        <v>0</v>
      </c>
      <c r="AG241" s="1" t="s">
        <v>112</v>
      </c>
      <c r="AH241" s="1" t="s">
        <v>74</v>
      </c>
      <c r="AI241" s="1">
        <v>2</v>
      </c>
      <c r="AJ241" s="3">
        <v>46013</v>
      </c>
      <c r="AK241" s="3">
        <v>0</v>
      </c>
      <c r="AL241" s="3">
        <v>46004</v>
      </c>
      <c r="AM241" s="3">
        <v>46011</v>
      </c>
      <c r="AN241" s="3">
        <v>46012</v>
      </c>
      <c r="AO241" s="3">
        <v>46012</v>
      </c>
      <c r="AP241" s="3">
        <v>46008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190</v>
      </c>
      <c r="BD241" s="56">
        <v>847.40467777777781</v>
      </c>
    </row>
    <row r="242" spans="1:56" ht="27.75" customHeight="1" x14ac:dyDescent="0.55000000000000004">
      <c r="A242" s="3">
        <v>45916</v>
      </c>
      <c r="B242" s="14" t="s">
        <v>244</v>
      </c>
      <c r="C242" s="9" t="s">
        <v>188</v>
      </c>
      <c r="D242" s="13">
        <v>931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46014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189</v>
      </c>
      <c r="AA242" s="8">
        <v>5657.85</v>
      </c>
      <c r="AB242" s="8">
        <v>0</v>
      </c>
      <c r="AC242" s="8">
        <v>5657.85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46014</v>
      </c>
      <c r="AK242" s="3">
        <v>0</v>
      </c>
      <c r="AL242" s="3">
        <v>46005</v>
      </c>
      <c r="AM242" s="3">
        <v>46012</v>
      </c>
      <c r="AN242" s="3">
        <v>46013</v>
      </c>
      <c r="AO242" s="3">
        <v>46013</v>
      </c>
      <c r="AP242" s="3">
        <v>46009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190</v>
      </c>
      <c r="BD242" s="56">
        <v>445.71285000000012</v>
      </c>
    </row>
    <row r="243" spans="1:56" ht="27.75" customHeight="1" x14ac:dyDescent="0.55000000000000004">
      <c r="A243" s="3">
        <v>45916</v>
      </c>
      <c r="B243" s="14" t="s">
        <v>244</v>
      </c>
      <c r="C243" s="9" t="s">
        <v>188</v>
      </c>
      <c r="D243" s="13" t="s">
        <v>241</v>
      </c>
      <c r="E243" s="9">
        <v>20</v>
      </c>
      <c r="F243" s="9">
        <v>38</v>
      </c>
      <c r="G243" s="9" t="s">
        <v>60</v>
      </c>
      <c r="H243" s="9">
        <v>0</v>
      </c>
      <c r="I243" s="9">
        <v>82</v>
      </c>
      <c r="J243" s="9" t="s">
        <v>78</v>
      </c>
      <c r="K243" s="9">
        <v>0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46014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189</v>
      </c>
      <c r="AA243" s="8">
        <v>5518.15</v>
      </c>
      <c r="AB243" s="8">
        <v>0</v>
      </c>
      <c r="AC243" s="8">
        <v>5518.15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46014</v>
      </c>
      <c r="AK243" s="3">
        <v>0</v>
      </c>
      <c r="AL243" s="3">
        <v>46005</v>
      </c>
      <c r="AM243" s="3">
        <v>46012</v>
      </c>
      <c r="AN243" s="3">
        <v>46013</v>
      </c>
      <c r="AO243" s="3">
        <v>46013</v>
      </c>
      <c r="AP243" s="3">
        <v>46009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190</v>
      </c>
      <c r="BD243" s="56">
        <v>434.7075944444444</v>
      </c>
    </row>
    <row r="244" spans="1:56" ht="27.75" customHeight="1" x14ac:dyDescent="0.55000000000000004">
      <c r="A244" s="3">
        <v>45916</v>
      </c>
      <c r="B244" s="14" t="s">
        <v>244</v>
      </c>
      <c r="C244" s="9" t="s">
        <v>188</v>
      </c>
      <c r="D244" s="13">
        <v>959</v>
      </c>
      <c r="E244" s="9">
        <v>20</v>
      </c>
      <c r="F244" s="9">
        <v>38</v>
      </c>
      <c r="G244" s="9" t="s">
        <v>60</v>
      </c>
      <c r="H244" s="9">
        <v>0</v>
      </c>
      <c r="I244" s="9">
        <v>82</v>
      </c>
      <c r="J244" s="9" t="s">
        <v>78</v>
      </c>
      <c r="K244" s="9">
        <v>0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46014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189</v>
      </c>
      <c r="AA244" s="8">
        <v>5518.15</v>
      </c>
      <c r="AB244" s="8">
        <v>0</v>
      </c>
      <c r="AC244" s="8">
        <v>5518.15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74</v>
      </c>
      <c r="AI244" s="1">
        <v>2</v>
      </c>
      <c r="AJ244" s="3">
        <v>46014</v>
      </c>
      <c r="AK244" s="3">
        <v>0</v>
      </c>
      <c r="AL244" s="3">
        <v>46005</v>
      </c>
      <c r="AM244" s="3">
        <v>46012</v>
      </c>
      <c r="AN244" s="3">
        <v>46013</v>
      </c>
      <c r="AO244" s="3">
        <v>46013</v>
      </c>
      <c r="AP244" s="3">
        <v>46009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190</v>
      </c>
      <c r="BD244" s="56">
        <v>434.7075944444444</v>
      </c>
    </row>
    <row r="245" spans="1:56" ht="27.75" customHeight="1" x14ac:dyDescent="0.55000000000000004">
      <c r="A245" s="3">
        <v>45916</v>
      </c>
      <c r="B245" s="14" t="s">
        <v>244</v>
      </c>
      <c r="C245" s="9" t="s">
        <v>188</v>
      </c>
      <c r="D245" s="13">
        <v>331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46014</v>
      </c>
      <c r="U245" s="11">
        <v>2500</v>
      </c>
      <c r="V245" s="10">
        <v>0</v>
      </c>
      <c r="W245" s="10">
        <v>2500</v>
      </c>
      <c r="X245" s="10">
        <v>0</v>
      </c>
      <c r="Y245" s="10">
        <v>2625</v>
      </c>
      <c r="Z245" s="9" t="s">
        <v>189</v>
      </c>
      <c r="AA245" s="8">
        <v>2828.9250000000002</v>
      </c>
      <c r="AB245" s="8">
        <v>0</v>
      </c>
      <c r="AC245" s="8">
        <v>2828.9250000000002</v>
      </c>
      <c r="AD245" s="8">
        <v>0</v>
      </c>
      <c r="AE245" s="8">
        <v>0</v>
      </c>
      <c r="AF245" s="8">
        <v>0</v>
      </c>
      <c r="AG245" s="1" t="s">
        <v>112</v>
      </c>
      <c r="AH245" s="1" t="s">
        <v>74</v>
      </c>
      <c r="AI245" s="1">
        <v>2</v>
      </c>
      <c r="AJ245" s="3">
        <v>46014</v>
      </c>
      <c r="AK245" s="3">
        <v>0</v>
      </c>
      <c r="AL245" s="3">
        <v>46005</v>
      </c>
      <c r="AM245" s="3">
        <v>46012</v>
      </c>
      <c r="AN245" s="3">
        <v>46013</v>
      </c>
      <c r="AO245" s="3">
        <v>46013</v>
      </c>
      <c r="AP245" s="3">
        <v>46009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190</v>
      </c>
      <c r="BD245" s="56">
        <v>222.85642500000006</v>
      </c>
    </row>
    <row r="246" spans="1:56" ht="27.75" customHeight="1" x14ac:dyDescent="0.55000000000000004">
      <c r="A246" s="3">
        <v>45916</v>
      </c>
      <c r="B246" s="14" t="s">
        <v>244</v>
      </c>
      <c r="C246" s="9" t="s">
        <v>188</v>
      </c>
      <c r="D246" s="13" t="s">
        <v>239</v>
      </c>
      <c r="E246" s="9">
        <v>20</v>
      </c>
      <c r="F246" s="9">
        <v>37</v>
      </c>
      <c r="G246" s="9" t="s">
        <v>60</v>
      </c>
      <c r="H246" s="9">
        <v>0</v>
      </c>
      <c r="I246" s="9">
        <v>80</v>
      </c>
      <c r="J246" s="9" t="s">
        <v>78</v>
      </c>
      <c r="K246" s="9">
        <v>0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46014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189</v>
      </c>
      <c r="AA246" s="8">
        <v>5378.4500000000007</v>
      </c>
      <c r="AB246" s="8">
        <v>0</v>
      </c>
      <c r="AC246" s="8">
        <v>5378.4500000000007</v>
      </c>
      <c r="AD246" s="8">
        <v>0</v>
      </c>
      <c r="AE246" s="8">
        <v>0</v>
      </c>
      <c r="AF246" s="8">
        <v>0</v>
      </c>
      <c r="AG246" s="1" t="s">
        <v>112</v>
      </c>
      <c r="AH246" s="1" t="s">
        <v>74</v>
      </c>
      <c r="AI246" s="1">
        <v>2</v>
      </c>
      <c r="AJ246" s="3">
        <v>46014</v>
      </c>
      <c r="AK246" s="3">
        <v>0</v>
      </c>
      <c r="AL246" s="3">
        <v>46005</v>
      </c>
      <c r="AM246" s="3">
        <v>46012</v>
      </c>
      <c r="AN246" s="3">
        <v>46013</v>
      </c>
      <c r="AO246" s="3">
        <v>46013</v>
      </c>
      <c r="AP246" s="3">
        <v>46009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190</v>
      </c>
      <c r="BD246" s="56">
        <v>423.7023388888889</v>
      </c>
    </row>
    <row r="247" spans="1:56" ht="27.75" customHeight="1" x14ac:dyDescent="0.55000000000000004">
      <c r="A247" s="3">
        <v>45916</v>
      </c>
      <c r="B247" s="14" t="s">
        <v>244</v>
      </c>
      <c r="C247" s="9" t="s">
        <v>188</v>
      </c>
      <c r="D247" s="13" t="s">
        <v>232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46014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189</v>
      </c>
      <c r="AA247" s="8">
        <v>5657.85</v>
      </c>
      <c r="AB247" s="8">
        <v>0</v>
      </c>
      <c r="AC247" s="8">
        <v>5657.85</v>
      </c>
      <c r="AD247" s="8">
        <v>0</v>
      </c>
      <c r="AE247" s="8">
        <v>0</v>
      </c>
      <c r="AF247" s="8">
        <v>0</v>
      </c>
      <c r="AG247" s="1" t="s">
        <v>112</v>
      </c>
      <c r="AH247" s="1" t="s">
        <v>74</v>
      </c>
      <c r="AI247" s="1">
        <v>2</v>
      </c>
      <c r="AJ247" s="3">
        <v>46014</v>
      </c>
      <c r="AK247" s="3">
        <v>0</v>
      </c>
      <c r="AL247" s="3">
        <v>46005</v>
      </c>
      <c r="AM247" s="3">
        <v>46012</v>
      </c>
      <c r="AN247" s="3">
        <v>46013</v>
      </c>
      <c r="AO247" s="3">
        <v>46013</v>
      </c>
      <c r="AP247" s="3">
        <v>46009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190</v>
      </c>
      <c r="BD247" s="56">
        <v>445.71285000000012</v>
      </c>
    </row>
    <row r="248" spans="1:56" ht="27.75" customHeight="1" x14ac:dyDescent="0.55000000000000004">
      <c r="A248" s="3">
        <v>45916</v>
      </c>
      <c r="B248" s="14" t="s">
        <v>244</v>
      </c>
      <c r="C248" s="9" t="s">
        <v>188</v>
      </c>
      <c r="D248" s="13" t="s">
        <v>238</v>
      </c>
      <c r="E248" s="9">
        <v>20</v>
      </c>
      <c r="F248" s="9">
        <v>38</v>
      </c>
      <c r="G248" s="9" t="s">
        <v>60</v>
      </c>
      <c r="H248" s="9">
        <v>0</v>
      </c>
      <c r="I248" s="9">
        <v>82</v>
      </c>
      <c r="J248" s="9" t="s">
        <v>78</v>
      </c>
      <c r="K248" s="9">
        <v>0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46014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189</v>
      </c>
      <c r="AA248" s="8">
        <v>5518.15</v>
      </c>
      <c r="AB248" s="8">
        <v>0</v>
      </c>
      <c r="AC248" s="8">
        <v>5518.15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74</v>
      </c>
      <c r="AI248" s="1">
        <v>2</v>
      </c>
      <c r="AJ248" s="3">
        <v>46014</v>
      </c>
      <c r="AK248" s="3">
        <v>0</v>
      </c>
      <c r="AL248" s="3">
        <v>46005</v>
      </c>
      <c r="AM248" s="3">
        <v>46012</v>
      </c>
      <c r="AN248" s="3">
        <v>46013</v>
      </c>
      <c r="AO248" s="3">
        <v>46013</v>
      </c>
      <c r="AP248" s="3">
        <v>46009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190</v>
      </c>
      <c r="BD248" s="56">
        <v>434.7075944444444</v>
      </c>
    </row>
    <row r="249" spans="1:56" ht="27.75" customHeight="1" x14ac:dyDescent="0.55000000000000004">
      <c r="A249" s="3">
        <v>45916</v>
      </c>
      <c r="B249" s="14" t="s">
        <v>244</v>
      </c>
      <c r="C249" s="9" t="s">
        <v>188</v>
      </c>
      <c r="D249" s="13" t="s">
        <v>237</v>
      </c>
      <c r="E249" s="9">
        <v>20</v>
      </c>
      <c r="F249" s="9">
        <v>37</v>
      </c>
      <c r="G249" s="9" t="s">
        <v>60</v>
      </c>
      <c r="H249" s="9">
        <v>0</v>
      </c>
      <c r="I249" s="9">
        <v>80</v>
      </c>
      <c r="J249" s="9" t="s">
        <v>78</v>
      </c>
      <c r="K249" s="9">
        <v>0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46015</v>
      </c>
      <c r="U249" s="11">
        <v>10000</v>
      </c>
      <c r="V249" s="10">
        <v>0</v>
      </c>
      <c r="W249" s="10">
        <v>10000</v>
      </c>
      <c r="X249" s="10">
        <v>0</v>
      </c>
      <c r="Y249" s="10">
        <v>10500</v>
      </c>
      <c r="Z249" s="9" t="s">
        <v>189</v>
      </c>
      <c r="AA249" s="8">
        <v>10756.900000000001</v>
      </c>
      <c r="AB249" s="8">
        <v>0</v>
      </c>
      <c r="AC249" s="8">
        <v>10756.900000000001</v>
      </c>
      <c r="AD249" s="8">
        <v>0</v>
      </c>
      <c r="AE249" s="8">
        <v>0</v>
      </c>
      <c r="AF249" s="8">
        <v>0</v>
      </c>
      <c r="AG249" s="1" t="s">
        <v>112</v>
      </c>
      <c r="AH249" s="1" t="s">
        <v>74</v>
      </c>
      <c r="AI249" s="1">
        <v>2</v>
      </c>
      <c r="AJ249" s="3">
        <v>46015</v>
      </c>
      <c r="AK249" s="3">
        <v>0</v>
      </c>
      <c r="AL249" s="3">
        <v>46006</v>
      </c>
      <c r="AM249" s="3">
        <v>46013</v>
      </c>
      <c r="AN249" s="3">
        <v>46014</v>
      </c>
      <c r="AO249" s="3">
        <v>46014</v>
      </c>
      <c r="AP249" s="3">
        <v>46010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190</v>
      </c>
      <c r="BD249" s="56">
        <v>847.40467777777781</v>
      </c>
    </row>
    <row r="250" spans="1:56" ht="27.75" customHeight="1" x14ac:dyDescent="0.55000000000000004">
      <c r="A250" s="3">
        <v>45916</v>
      </c>
      <c r="B250" s="14" t="s">
        <v>244</v>
      </c>
      <c r="C250" s="9" t="s">
        <v>188</v>
      </c>
      <c r="D250" s="13">
        <v>935</v>
      </c>
      <c r="E250" s="9">
        <v>20</v>
      </c>
      <c r="F250" s="9">
        <v>37</v>
      </c>
      <c r="G250" s="9" t="s">
        <v>60</v>
      </c>
      <c r="H250" s="9">
        <v>0</v>
      </c>
      <c r="I250" s="9">
        <v>80</v>
      </c>
      <c r="J250" s="9" t="s">
        <v>78</v>
      </c>
      <c r="K250" s="9">
        <v>0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46015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189</v>
      </c>
      <c r="AA250" s="8">
        <v>5378.4500000000007</v>
      </c>
      <c r="AB250" s="8">
        <v>0</v>
      </c>
      <c r="AC250" s="8">
        <v>5378.4500000000007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74</v>
      </c>
      <c r="AI250" s="1">
        <v>2</v>
      </c>
      <c r="AJ250" s="3">
        <v>46015</v>
      </c>
      <c r="AK250" s="3">
        <v>0</v>
      </c>
      <c r="AL250" s="3">
        <v>46006</v>
      </c>
      <c r="AM250" s="3">
        <v>46013</v>
      </c>
      <c r="AN250" s="3">
        <v>46014</v>
      </c>
      <c r="AO250" s="3">
        <v>46014</v>
      </c>
      <c r="AP250" s="3">
        <v>46010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190</v>
      </c>
      <c r="BD250" s="56">
        <v>423.7023388888889</v>
      </c>
    </row>
    <row r="251" spans="1:56" ht="27.75" customHeight="1" x14ac:dyDescent="0.55000000000000004">
      <c r="A251" s="3">
        <v>45916</v>
      </c>
      <c r="B251" s="14" t="s">
        <v>244</v>
      </c>
      <c r="C251" s="9" t="s">
        <v>188</v>
      </c>
      <c r="D251" s="13">
        <v>932</v>
      </c>
      <c r="E251" s="9">
        <v>20</v>
      </c>
      <c r="F251" s="9">
        <v>38</v>
      </c>
      <c r="G251" s="9" t="s">
        <v>60</v>
      </c>
      <c r="H251" s="9">
        <v>0</v>
      </c>
      <c r="I251" s="9">
        <v>82</v>
      </c>
      <c r="J251" s="9" t="s">
        <v>78</v>
      </c>
      <c r="K251" s="9">
        <v>0</v>
      </c>
      <c r="L251" s="9" t="s">
        <v>89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46015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189</v>
      </c>
      <c r="AA251" s="8">
        <v>5518.15</v>
      </c>
      <c r="AB251" s="8">
        <v>0</v>
      </c>
      <c r="AC251" s="8">
        <v>5518.15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74</v>
      </c>
      <c r="AI251" s="1">
        <v>2</v>
      </c>
      <c r="AJ251" s="3">
        <v>46015</v>
      </c>
      <c r="AK251" s="3">
        <v>0</v>
      </c>
      <c r="AL251" s="3">
        <v>46006</v>
      </c>
      <c r="AM251" s="3">
        <v>46013</v>
      </c>
      <c r="AN251" s="3">
        <v>46014</v>
      </c>
      <c r="AO251" s="3">
        <v>46014</v>
      </c>
      <c r="AP251" s="3">
        <v>46010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190</v>
      </c>
      <c r="BD251" s="56">
        <v>434.7075944444444</v>
      </c>
    </row>
    <row r="252" spans="1:56" ht="27.75" customHeight="1" x14ac:dyDescent="0.55000000000000004">
      <c r="A252" s="3">
        <v>45916</v>
      </c>
      <c r="B252" s="14" t="s">
        <v>244</v>
      </c>
      <c r="C252" s="9" t="s">
        <v>188</v>
      </c>
      <c r="D252" s="13" t="s">
        <v>239</v>
      </c>
      <c r="E252" s="9">
        <v>20</v>
      </c>
      <c r="F252" s="9">
        <v>37</v>
      </c>
      <c r="G252" s="9" t="s">
        <v>60</v>
      </c>
      <c r="H252" s="9">
        <v>0</v>
      </c>
      <c r="I252" s="9">
        <v>80</v>
      </c>
      <c r="J252" s="9" t="s">
        <v>78</v>
      </c>
      <c r="K252" s="9">
        <v>0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46017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189</v>
      </c>
      <c r="AA252" s="8">
        <v>5378.4500000000007</v>
      </c>
      <c r="AB252" s="8">
        <v>0</v>
      </c>
      <c r="AC252" s="8">
        <v>5378.4500000000007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74</v>
      </c>
      <c r="AI252" s="1">
        <v>2</v>
      </c>
      <c r="AJ252" s="3">
        <v>46017</v>
      </c>
      <c r="AK252" s="3">
        <v>0</v>
      </c>
      <c r="AL252" s="3">
        <v>46008</v>
      </c>
      <c r="AM252" s="3">
        <v>46015</v>
      </c>
      <c r="AN252" s="3">
        <v>46016</v>
      </c>
      <c r="AO252" s="3">
        <v>46016</v>
      </c>
      <c r="AP252" s="3">
        <v>46012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190</v>
      </c>
      <c r="BD252" s="56">
        <v>423.7023388888889</v>
      </c>
    </row>
    <row r="253" spans="1:56" ht="27.75" customHeight="1" x14ac:dyDescent="0.55000000000000004">
      <c r="A253" s="3">
        <v>45916</v>
      </c>
      <c r="B253" s="14" t="s">
        <v>244</v>
      </c>
      <c r="C253" s="9" t="s">
        <v>188</v>
      </c>
      <c r="D253" s="13" t="s">
        <v>235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90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46017</v>
      </c>
      <c r="U253" s="11">
        <v>10000</v>
      </c>
      <c r="V253" s="10">
        <v>0</v>
      </c>
      <c r="W253" s="10">
        <v>10000</v>
      </c>
      <c r="X253" s="10">
        <v>0</v>
      </c>
      <c r="Y253" s="10">
        <v>10500</v>
      </c>
      <c r="Z253" s="9" t="s">
        <v>189</v>
      </c>
      <c r="AA253" s="8">
        <v>11315.7</v>
      </c>
      <c r="AB253" s="8">
        <v>0</v>
      </c>
      <c r="AC253" s="8">
        <v>11315.7</v>
      </c>
      <c r="AD253" s="8">
        <v>0</v>
      </c>
      <c r="AE253" s="8">
        <v>0</v>
      </c>
      <c r="AF253" s="8">
        <v>0</v>
      </c>
      <c r="AG253" s="1" t="s">
        <v>112</v>
      </c>
      <c r="AH253" s="1" t="s">
        <v>74</v>
      </c>
      <c r="AI253" s="1">
        <v>2</v>
      </c>
      <c r="AJ253" s="3">
        <v>46017</v>
      </c>
      <c r="AK253" s="3">
        <v>0</v>
      </c>
      <c r="AL253" s="3">
        <v>46008</v>
      </c>
      <c r="AM253" s="3">
        <v>46015</v>
      </c>
      <c r="AN253" s="3">
        <v>46016</v>
      </c>
      <c r="AO253" s="3">
        <v>46016</v>
      </c>
      <c r="AP253" s="3">
        <v>46012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190</v>
      </c>
      <c r="BD253" s="56">
        <v>891.42570000000023</v>
      </c>
    </row>
    <row r="254" spans="1:56" ht="27.75" customHeight="1" x14ac:dyDescent="0.55000000000000004">
      <c r="A254" s="3">
        <v>45916</v>
      </c>
      <c r="B254" s="14" t="s">
        <v>244</v>
      </c>
      <c r="C254" s="9" t="s">
        <v>188</v>
      </c>
      <c r="D254" s="13">
        <v>968</v>
      </c>
      <c r="E254" s="9">
        <v>20</v>
      </c>
      <c r="F254" s="9">
        <v>39</v>
      </c>
      <c r="G254" s="9" t="s">
        <v>60</v>
      </c>
      <c r="H254" s="9">
        <v>0</v>
      </c>
      <c r="I254" s="9">
        <v>84</v>
      </c>
      <c r="J254" s="9" t="s">
        <v>78</v>
      </c>
      <c r="K254" s="9">
        <v>0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45999</v>
      </c>
      <c r="U254" s="11">
        <v>3500</v>
      </c>
      <c r="V254" s="10">
        <v>0</v>
      </c>
      <c r="W254" s="10">
        <v>3500</v>
      </c>
      <c r="X254" s="10">
        <v>0</v>
      </c>
      <c r="Y254" s="10">
        <v>3675</v>
      </c>
      <c r="Z254" s="9" t="s">
        <v>189</v>
      </c>
      <c r="AA254" s="8">
        <v>3960.4950000000003</v>
      </c>
      <c r="AB254" s="8">
        <v>0</v>
      </c>
      <c r="AC254" s="8">
        <v>3960.4950000000003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74</v>
      </c>
      <c r="AI254" s="1">
        <v>2</v>
      </c>
      <c r="AJ254" s="3">
        <v>45999</v>
      </c>
      <c r="AK254" s="3">
        <v>0</v>
      </c>
      <c r="AL254" s="3">
        <v>45990</v>
      </c>
      <c r="AM254" s="3">
        <v>45997</v>
      </c>
      <c r="AN254" s="3">
        <v>45998</v>
      </c>
      <c r="AO254" s="3">
        <v>45998</v>
      </c>
      <c r="AP254" s="3">
        <v>45994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190</v>
      </c>
      <c r="BD254" s="56">
        <v>311.99899500000004</v>
      </c>
    </row>
    <row r="255" spans="1:56" ht="27.75" customHeight="1" x14ac:dyDescent="0.55000000000000004">
      <c r="A255" s="3">
        <v>45916</v>
      </c>
      <c r="B255" s="14" t="s">
        <v>244</v>
      </c>
      <c r="C255" s="9" t="s">
        <v>188</v>
      </c>
      <c r="D255" s="13">
        <v>969</v>
      </c>
      <c r="E255" s="9">
        <v>20</v>
      </c>
      <c r="F255" s="9">
        <v>39</v>
      </c>
      <c r="G255" s="9" t="s">
        <v>60</v>
      </c>
      <c r="H255" s="9">
        <v>0</v>
      </c>
      <c r="I255" s="9">
        <v>84</v>
      </c>
      <c r="J255" s="9" t="s">
        <v>78</v>
      </c>
      <c r="K255" s="9">
        <v>0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46001</v>
      </c>
      <c r="U255" s="11">
        <v>3500</v>
      </c>
      <c r="V255" s="10">
        <v>0</v>
      </c>
      <c r="W255" s="10">
        <v>3500</v>
      </c>
      <c r="X255" s="10">
        <v>0</v>
      </c>
      <c r="Y255" s="10">
        <v>3675</v>
      </c>
      <c r="Z255" s="9" t="s">
        <v>189</v>
      </c>
      <c r="AA255" s="8">
        <v>3960.4950000000003</v>
      </c>
      <c r="AB255" s="8">
        <v>0</v>
      </c>
      <c r="AC255" s="8">
        <v>3960.4950000000003</v>
      </c>
      <c r="AD255" s="8">
        <v>0</v>
      </c>
      <c r="AE255" s="8">
        <v>0</v>
      </c>
      <c r="AF255" s="8">
        <v>0</v>
      </c>
      <c r="AG255" s="1" t="s">
        <v>112</v>
      </c>
      <c r="AH255" s="1" t="s">
        <v>74</v>
      </c>
      <c r="AI255" s="1">
        <v>2</v>
      </c>
      <c r="AJ255" s="3">
        <v>46001</v>
      </c>
      <c r="AK255" s="3">
        <v>0</v>
      </c>
      <c r="AL255" s="3">
        <v>45992</v>
      </c>
      <c r="AM255" s="3">
        <v>45999</v>
      </c>
      <c r="AN255" s="3">
        <v>46000</v>
      </c>
      <c r="AO255" s="3">
        <v>46000</v>
      </c>
      <c r="AP255" s="3">
        <v>45996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190</v>
      </c>
      <c r="BD255" s="56">
        <v>311.99899500000004</v>
      </c>
    </row>
    <row r="256" spans="1:56" ht="27.75" customHeight="1" x14ac:dyDescent="0.55000000000000004">
      <c r="A256" s="3">
        <v>45916</v>
      </c>
      <c r="B256" s="14" t="s">
        <v>244</v>
      </c>
      <c r="C256" s="9" t="s">
        <v>188</v>
      </c>
      <c r="D256" s="13" t="s">
        <v>237</v>
      </c>
      <c r="E256" s="9">
        <v>20</v>
      </c>
      <c r="F256" s="9">
        <v>37</v>
      </c>
      <c r="G256" s="9" t="s">
        <v>60</v>
      </c>
      <c r="H256" s="9">
        <v>0</v>
      </c>
      <c r="I256" s="9">
        <v>80</v>
      </c>
      <c r="J256" s="9" t="s">
        <v>78</v>
      </c>
      <c r="K256" s="9">
        <v>0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46018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189</v>
      </c>
      <c r="AA256" s="8">
        <v>10756.900000000001</v>
      </c>
      <c r="AB256" s="8">
        <v>0</v>
      </c>
      <c r="AC256" s="8">
        <v>10756.900000000001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74</v>
      </c>
      <c r="AI256" s="1">
        <v>2</v>
      </c>
      <c r="AJ256" s="3">
        <v>46018</v>
      </c>
      <c r="AK256" s="3">
        <v>0</v>
      </c>
      <c r="AL256" s="3">
        <v>46009</v>
      </c>
      <c r="AM256" s="3">
        <v>46016</v>
      </c>
      <c r="AN256" s="3">
        <v>46017</v>
      </c>
      <c r="AO256" s="3">
        <v>46017</v>
      </c>
      <c r="AP256" s="3">
        <v>46013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847.40467777777781</v>
      </c>
    </row>
    <row r="257" spans="1:56" ht="27.75" customHeight="1" x14ac:dyDescent="0.55000000000000004">
      <c r="A257" s="3">
        <v>45916</v>
      </c>
      <c r="B257" s="14" t="s">
        <v>244</v>
      </c>
      <c r="C257" s="9" t="s">
        <v>188</v>
      </c>
      <c r="D257" s="13" t="s">
        <v>234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46018</v>
      </c>
      <c r="U257" s="11">
        <v>10000</v>
      </c>
      <c r="V257" s="10">
        <v>0</v>
      </c>
      <c r="W257" s="10">
        <v>10000</v>
      </c>
      <c r="X257" s="10">
        <v>0</v>
      </c>
      <c r="Y257" s="10">
        <v>10500</v>
      </c>
      <c r="Z257" s="9" t="s">
        <v>189</v>
      </c>
      <c r="AA257" s="8">
        <v>11315.7</v>
      </c>
      <c r="AB257" s="8">
        <v>0</v>
      </c>
      <c r="AC257" s="8">
        <v>11315.7</v>
      </c>
      <c r="AD257" s="8">
        <v>0</v>
      </c>
      <c r="AE257" s="8">
        <v>0</v>
      </c>
      <c r="AF257" s="8">
        <v>0</v>
      </c>
      <c r="AG257" s="1" t="s">
        <v>112</v>
      </c>
      <c r="AH257" s="1" t="s">
        <v>74</v>
      </c>
      <c r="AI257" s="1">
        <v>2</v>
      </c>
      <c r="AJ257" s="3">
        <v>46018</v>
      </c>
      <c r="AK257" s="3">
        <v>0</v>
      </c>
      <c r="AL257" s="3">
        <v>46009</v>
      </c>
      <c r="AM257" s="3">
        <v>46016</v>
      </c>
      <c r="AN257" s="3">
        <v>46017</v>
      </c>
      <c r="AO257" s="3">
        <v>46017</v>
      </c>
      <c r="AP257" s="3">
        <v>46013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190</v>
      </c>
      <c r="BD257" s="56">
        <v>891.42570000000023</v>
      </c>
    </row>
    <row r="258" spans="1:56" ht="27.75" customHeight="1" x14ac:dyDescent="0.55000000000000004">
      <c r="A258" s="3">
        <v>45916</v>
      </c>
      <c r="B258" s="14" t="s">
        <v>244</v>
      </c>
      <c r="C258" s="9" t="s">
        <v>188</v>
      </c>
      <c r="D258" s="13">
        <v>935</v>
      </c>
      <c r="E258" s="9">
        <v>20</v>
      </c>
      <c r="F258" s="9">
        <v>37</v>
      </c>
      <c r="G258" s="9" t="s">
        <v>60</v>
      </c>
      <c r="H258" s="9">
        <v>0</v>
      </c>
      <c r="I258" s="9">
        <v>80</v>
      </c>
      <c r="J258" s="9" t="s">
        <v>78</v>
      </c>
      <c r="K258" s="9">
        <v>0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46018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189</v>
      </c>
      <c r="AA258" s="8">
        <v>5378.4500000000007</v>
      </c>
      <c r="AB258" s="8">
        <v>0</v>
      </c>
      <c r="AC258" s="8">
        <v>5378.4500000000007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46018</v>
      </c>
      <c r="AK258" s="3">
        <v>0</v>
      </c>
      <c r="AL258" s="3">
        <v>46009</v>
      </c>
      <c r="AM258" s="3">
        <v>46016</v>
      </c>
      <c r="AN258" s="3">
        <v>46017</v>
      </c>
      <c r="AO258" s="3">
        <v>46017</v>
      </c>
      <c r="AP258" s="3">
        <v>46013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190</v>
      </c>
      <c r="BD258" s="56">
        <v>423.7023388888889</v>
      </c>
    </row>
    <row r="259" spans="1:56" ht="27.75" customHeight="1" x14ac:dyDescent="0.55000000000000004">
      <c r="A259" s="3">
        <v>45916</v>
      </c>
      <c r="B259" s="14" t="s">
        <v>244</v>
      </c>
      <c r="C259" s="9" t="s">
        <v>188</v>
      </c>
      <c r="D259" s="13">
        <v>21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46018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189</v>
      </c>
      <c r="AA259" s="8">
        <v>5657.85</v>
      </c>
      <c r="AB259" s="8">
        <v>0</v>
      </c>
      <c r="AC259" s="8">
        <v>5657.85</v>
      </c>
      <c r="AD259" s="8">
        <v>0</v>
      </c>
      <c r="AE259" s="8">
        <v>0</v>
      </c>
      <c r="AF259" s="8">
        <v>0</v>
      </c>
      <c r="AG259" s="1" t="s">
        <v>112</v>
      </c>
      <c r="AH259" s="1" t="s">
        <v>74</v>
      </c>
      <c r="AI259" s="1">
        <v>2</v>
      </c>
      <c r="AJ259" s="3">
        <v>46018</v>
      </c>
      <c r="AK259" s="3">
        <v>0</v>
      </c>
      <c r="AL259" s="3">
        <v>46009</v>
      </c>
      <c r="AM259" s="3">
        <v>46016</v>
      </c>
      <c r="AN259" s="3">
        <v>46017</v>
      </c>
      <c r="AO259" s="3">
        <v>46017</v>
      </c>
      <c r="AP259" s="3">
        <v>46013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190</v>
      </c>
      <c r="BD259" s="56">
        <v>445.71285000000012</v>
      </c>
    </row>
    <row r="260" spans="1:56" ht="27.75" customHeight="1" x14ac:dyDescent="0.55000000000000004">
      <c r="A260" s="3">
        <v>45916</v>
      </c>
      <c r="B260" s="14" t="s">
        <v>244</v>
      </c>
      <c r="C260" s="9" t="s">
        <v>188</v>
      </c>
      <c r="D260" s="13" t="s">
        <v>386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46018</v>
      </c>
      <c r="U260" s="11">
        <v>3500</v>
      </c>
      <c r="V260" s="10">
        <v>0</v>
      </c>
      <c r="W260" s="10">
        <v>3500</v>
      </c>
      <c r="X260" s="10">
        <v>0</v>
      </c>
      <c r="Y260" s="10">
        <v>3675</v>
      </c>
      <c r="Z260" s="9" t="s">
        <v>189</v>
      </c>
      <c r="AA260" s="8">
        <v>3960.4950000000003</v>
      </c>
      <c r="AB260" s="8">
        <v>0</v>
      </c>
      <c r="AC260" s="8">
        <v>3960.4950000000003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46018</v>
      </c>
      <c r="AK260" s="3">
        <v>0</v>
      </c>
      <c r="AL260" s="3">
        <v>46009</v>
      </c>
      <c r="AM260" s="3">
        <v>46016</v>
      </c>
      <c r="AN260" s="3">
        <v>46017</v>
      </c>
      <c r="AO260" s="3">
        <v>46017</v>
      </c>
      <c r="AP260" s="3">
        <v>46013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190</v>
      </c>
      <c r="BD260" s="56">
        <v>311.99899500000004</v>
      </c>
    </row>
    <row r="261" spans="1:56" ht="27.75" customHeight="1" x14ac:dyDescent="0.55000000000000004">
      <c r="A261" s="3">
        <v>45916</v>
      </c>
      <c r="B261" s="14" t="s">
        <v>244</v>
      </c>
      <c r="C261" s="9" t="s">
        <v>188</v>
      </c>
      <c r="D261" s="13" t="s">
        <v>239</v>
      </c>
      <c r="E261" s="9">
        <v>20</v>
      </c>
      <c r="F261" s="9">
        <v>37</v>
      </c>
      <c r="G261" s="9" t="s">
        <v>60</v>
      </c>
      <c r="H261" s="9">
        <v>0</v>
      </c>
      <c r="I261" s="9">
        <v>80</v>
      </c>
      <c r="J261" s="9" t="s">
        <v>78</v>
      </c>
      <c r="K261" s="9">
        <v>0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46020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189</v>
      </c>
      <c r="AA261" s="8">
        <v>10756.900000000001</v>
      </c>
      <c r="AB261" s="8">
        <v>0</v>
      </c>
      <c r="AC261" s="8">
        <v>10756.900000000001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46020</v>
      </c>
      <c r="AK261" s="3">
        <v>0</v>
      </c>
      <c r="AL261" s="3">
        <v>46011</v>
      </c>
      <c r="AM261" s="3">
        <v>46018</v>
      </c>
      <c r="AN261" s="3">
        <v>46019</v>
      </c>
      <c r="AO261" s="3">
        <v>46019</v>
      </c>
      <c r="AP261" s="3">
        <v>46015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190</v>
      </c>
      <c r="BD261" s="56">
        <v>847.40467777777781</v>
      </c>
    </row>
    <row r="262" spans="1:56" ht="27.75" customHeight="1" x14ac:dyDescent="0.55000000000000004">
      <c r="A262" s="3">
        <v>45916</v>
      </c>
      <c r="B262" s="14" t="s">
        <v>244</v>
      </c>
      <c r="C262" s="9" t="s">
        <v>188</v>
      </c>
      <c r="D262" s="13" t="s">
        <v>234</v>
      </c>
      <c r="E262" s="9">
        <v>20</v>
      </c>
      <c r="F262" s="9">
        <v>39</v>
      </c>
      <c r="G262" s="9" t="s">
        <v>60</v>
      </c>
      <c r="H262" s="9">
        <v>0</v>
      </c>
      <c r="I262" s="9">
        <v>84</v>
      </c>
      <c r="J262" s="9" t="s">
        <v>78</v>
      </c>
      <c r="K262" s="9">
        <v>0</v>
      </c>
      <c r="L262" s="9" t="s">
        <v>90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46020</v>
      </c>
      <c r="U262" s="11">
        <v>10000</v>
      </c>
      <c r="V262" s="10">
        <v>0</v>
      </c>
      <c r="W262" s="10">
        <v>10000</v>
      </c>
      <c r="X262" s="10">
        <v>0</v>
      </c>
      <c r="Y262" s="10">
        <v>10500</v>
      </c>
      <c r="Z262" s="9" t="s">
        <v>189</v>
      </c>
      <c r="AA262" s="8">
        <v>11315.7</v>
      </c>
      <c r="AB262" s="8">
        <v>0</v>
      </c>
      <c r="AC262" s="8">
        <v>11315.7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46020</v>
      </c>
      <c r="AK262" s="3">
        <v>0</v>
      </c>
      <c r="AL262" s="3">
        <v>46011</v>
      </c>
      <c r="AM262" s="3">
        <v>46018</v>
      </c>
      <c r="AN262" s="3">
        <v>46019</v>
      </c>
      <c r="AO262" s="3">
        <v>46019</v>
      </c>
      <c r="AP262" s="3">
        <v>46015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190</v>
      </c>
      <c r="BD262" s="56">
        <v>891.42570000000023</v>
      </c>
    </row>
    <row r="263" spans="1:56" ht="27.75" customHeight="1" x14ac:dyDescent="0.55000000000000004">
      <c r="A263" s="3">
        <v>45916</v>
      </c>
      <c r="B263" s="14" t="s">
        <v>244</v>
      </c>
      <c r="C263" s="9" t="s">
        <v>188</v>
      </c>
      <c r="D263" s="13" t="s">
        <v>235</v>
      </c>
      <c r="E263" s="9">
        <v>20</v>
      </c>
      <c r="F263" s="9">
        <v>39</v>
      </c>
      <c r="G263" s="9" t="s">
        <v>60</v>
      </c>
      <c r="H263" s="9">
        <v>0</v>
      </c>
      <c r="I263" s="9">
        <v>84</v>
      </c>
      <c r="J263" s="9" t="s">
        <v>78</v>
      </c>
      <c r="K263" s="9">
        <v>0</v>
      </c>
      <c r="L263" s="9" t="s">
        <v>90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46020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189</v>
      </c>
      <c r="AA263" s="8">
        <v>5657.85</v>
      </c>
      <c r="AB263" s="8">
        <v>0</v>
      </c>
      <c r="AC263" s="8">
        <v>5657.85</v>
      </c>
      <c r="AD263" s="8">
        <v>0</v>
      </c>
      <c r="AE263" s="8">
        <v>0</v>
      </c>
      <c r="AF263" s="8">
        <v>0</v>
      </c>
      <c r="AG263" s="1" t="s">
        <v>112</v>
      </c>
      <c r="AH263" s="1" t="s">
        <v>74</v>
      </c>
      <c r="AI263" s="1">
        <v>2</v>
      </c>
      <c r="AJ263" s="3">
        <v>46020</v>
      </c>
      <c r="AK263" s="3">
        <v>0</v>
      </c>
      <c r="AL263" s="3">
        <v>46011</v>
      </c>
      <c r="AM263" s="3">
        <v>46018</v>
      </c>
      <c r="AN263" s="3">
        <v>46019</v>
      </c>
      <c r="AO263" s="3">
        <v>46019</v>
      </c>
      <c r="AP263" s="3">
        <v>46015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190</v>
      </c>
      <c r="BD263" s="56">
        <v>445.71285000000012</v>
      </c>
    </row>
    <row r="264" spans="1:56" ht="27.75" customHeight="1" x14ac:dyDescent="0.55000000000000004">
      <c r="A264" s="3">
        <v>45916</v>
      </c>
      <c r="B264" s="14" t="s">
        <v>244</v>
      </c>
      <c r="C264" s="9" t="s">
        <v>188</v>
      </c>
      <c r="D264" s="13" t="s">
        <v>283</v>
      </c>
      <c r="E264" s="9">
        <v>20</v>
      </c>
      <c r="F264" s="9">
        <v>38</v>
      </c>
      <c r="G264" s="9" t="s">
        <v>60</v>
      </c>
      <c r="H264" s="9">
        <v>0</v>
      </c>
      <c r="I264" s="9">
        <v>82</v>
      </c>
      <c r="J264" s="9" t="s">
        <v>78</v>
      </c>
      <c r="K264" s="9">
        <v>0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46020</v>
      </c>
      <c r="U264" s="11">
        <v>3500</v>
      </c>
      <c r="V264" s="10">
        <v>0</v>
      </c>
      <c r="W264" s="10">
        <v>3500</v>
      </c>
      <c r="X264" s="10">
        <v>0</v>
      </c>
      <c r="Y264" s="10">
        <v>3675</v>
      </c>
      <c r="Z264" s="9" t="s">
        <v>189</v>
      </c>
      <c r="AA264" s="8">
        <v>3862.7049999999999</v>
      </c>
      <c r="AB264" s="8">
        <v>0</v>
      </c>
      <c r="AC264" s="8">
        <v>3862.7049999999999</v>
      </c>
      <c r="AD264" s="8">
        <v>0</v>
      </c>
      <c r="AE264" s="8">
        <v>0</v>
      </c>
      <c r="AF264" s="8">
        <v>0</v>
      </c>
      <c r="AG264" s="1" t="s">
        <v>112</v>
      </c>
      <c r="AH264" s="1" t="s">
        <v>74</v>
      </c>
      <c r="AI264" s="1">
        <v>2</v>
      </c>
      <c r="AJ264" s="3">
        <v>46020</v>
      </c>
      <c r="AK264" s="3">
        <v>0</v>
      </c>
      <c r="AL264" s="3">
        <v>46011</v>
      </c>
      <c r="AM264" s="3">
        <v>46018</v>
      </c>
      <c r="AN264" s="3">
        <v>46019</v>
      </c>
      <c r="AO264" s="3">
        <v>46019</v>
      </c>
      <c r="AP264" s="3">
        <v>46015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190</v>
      </c>
      <c r="BD264" s="56">
        <v>304.29531611111116</v>
      </c>
    </row>
    <row r="265" spans="1:56" ht="27.75" customHeight="1" x14ac:dyDescent="0.55000000000000004">
      <c r="A265" s="3">
        <v>45916</v>
      </c>
      <c r="B265" s="14" t="s">
        <v>244</v>
      </c>
      <c r="C265" s="9" t="s">
        <v>188</v>
      </c>
      <c r="D265" s="13">
        <v>931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89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46021</v>
      </c>
      <c r="U265" s="11">
        <v>2500</v>
      </c>
      <c r="V265" s="10">
        <v>0</v>
      </c>
      <c r="W265" s="10">
        <v>2500</v>
      </c>
      <c r="X265" s="10">
        <v>0</v>
      </c>
      <c r="Y265" s="10">
        <v>2625</v>
      </c>
      <c r="Z265" s="9" t="s">
        <v>189</v>
      </c>
      <c r="AA265" s="8">
        <v>2828.9250000000002</v>
      </c>
      <c r="AB265" s="8">
        <v>0</v>
      </c>
      <c r="AC265" s="8">
        <v>2828.9250000000002</v>
      </c>
      <c r="AD265" s="8">
        <v>0</v>
      </c>
      <c r="AE265" s="8">
        <v>0</v>
      </c>
      <c r="AF265" s="8">
        <v>0</v>
      </c>
      <c r="AG265" s="1" t="s">
        <v>112</v>
      </c>
      <c r="AH265" s="1" t="s">
        <v>74</v>
      </c>
      <c r="AI265" s="1">
        <v>2</v>
      </c>
      <c r="AJ265" s="3">
        <v>46021</v>
      </c>
      <c r="AK265" s="3">
        <v>0</v>
      </c>
      <c r="AL265" s="3">
        <v>46012</v>
      </c>
      <c r="AM265" s="3">
        <v>46019</v>
      </c>
      <c r="AN265" s="3">
        <v>46020</v>
      </c>
      <c r="AO265" s="3">
        <v>46020</v>
      </c>
      <c r="AP265" s="3">
        <v>46016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190</v>
      </c>
      <c r="BD265" s="56">
        <v>222.85642500000006</v>
      </c>
    </row>
    <row r="266" spans="1:56" ht="27.75" customHeight="1" x14ac:dyDescent="0.55000000000000004">
      <c r="A266" s="3">
        <v>45916</v>
      </c>
      <c r="B266" s="14" t="s">
        <v>244</v>
      </c>
      <c r="C266" s="9" t="s">
        <v>188</v>
      </c>
      <c r="D266" s="13" t="s">
        <v>237</v>
      </c>
      <c r="E266" s="9">
        <v>20</v>
      </c>
      <c r="F266" s="9">
        <v>37</v>
      </c>
      <c r="G266" s="9" t="s">
        <v>60</v>
      </c>
      <c r="H266" s="9">
        <v>0</v>
      </c>
      <c r="I266" s="9">
        <v>80</v>
      </c>
      <c r="J266" s="9" t="s">
        <v>78</v>
      </c>
      <c r="K266" s="9">
        <v>0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46021</v>
      </c>
      <c r="U266" s="11">
        <v>10000</v>
      </c>
      <c r="V266" s="10">
        <v>0</v>
      </c>
      <c r="W266" s="10">
        <v>10000</v>
      </c>
      <c r="X266" s="10">
        <v>0</v>
      </c>
      <c r="Y266" s="10">
        <v>10500</v>
      </c>
      <c r="Z266" s="9" t="s">
        <v>189</v>
      </c>
      <c r="AA266" s="8">
        <v>10756.900000000001</v>
      </c>
      <c r="AB266" s="8">
        <v>0</v>
      </c>
      <c r="AC266" s="8">
        <v>10756.900000000001</v>
      </c>
      <c r="AD266" s="8">
        <v>0</v>
      </c>
      <c r="AE266" s="8">
        <v>0</v>
      </c>
      <c r="AF266" s="8">
        <v>0</v>
      </c>
      <c r="AG266" s="1" t="s">
        <v>112</v>
      </c>
      <c r="AH266" s="1" t="s">
        <v>74</v>
      </c>
      <c r="AI266" s="1">
        <v>2</v>
      </c>
      <c r="AJ266" s="3">
        <v>46021</v>
      </c>
      <c r="AK266" s="3">
        <v>0</v>
      </c>
      <c r="AL266" s="3">
        <v>46012</v>
      </c>
      <c r="AM266" s="3">
        <v>46019</v>
      </c>
      <c r="AN266" s="3">
        <v>46020</v>
      </c>
      <c r="AO266" s="3">
        <v>46020</v>
      </c>
      <c r="AP266" s="3">
        <v>46016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190</v>
      </c>
      <c r="BD266" s="56">
        <v>847.40467777777781</v>
      </c>
    </row>
    <row r="267" spans="1:56" ht="27.75" customHeight="1" x14ac:dyDescent="0.55000000000000004">
      <c r="A267" s="3">
        <v>45916</v>
      </c>
      <c r="B267" s="14" t="s">
        <v>244</v>
      </c>
      <c r="C267" s="9" t="s">
        <v>188</v>
      </c>
      <c r="D267" s="13">
        <v>935</v>
      </c>
      <c r="E267" s="9">
        <v>20</v>
      </c>
      <c r="F267" s="9">
        <v>37</v>
      </c>
      <c r="G267" s="9" t="s">
        <v>60</v>
      </c>
      <c r="H267" s="9">
        <v>0</v>
      </c>
      <c r="I267" s="9">
        <v>80</v>
      </c>
      <c r="J267" s="9" t="s">
        <v>78</v>
      </c>
      <c r="K267" s="9">
        <v>0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46021</v>
      </c>
      <c r="U267" s="11">
        <v>10000</v>
      </c>
      <c r="V267" s="10">
        <v>0</v>
      </c>
      <c r="W267" s="10">
        <v>10000</v>
      </c>
      <c r="X267" s="10">
        <v>0</v>
      </c>
      <c r="Y267" s="10">
        <v>10500</v>
      </c>
      <c r="Z267" s="9" t="s">
        <v>189</v>
      </c>
      <c r="AA267" s="8">
        <v>10756.900000000001</v>
      </c>
      <c r="AB267" s="8">
        <v>0</v>
      </c>
      <c r="AC267" s="8">
        <v>10756.900000000001</v>
      </c>
      <c r="AD267" s="8">
        <v>0</v>
      </c>
      <c r="AE267" s="8">
        <v>0</v>
      </c>
      <c r="AF267" s="8">
        <v>0</v>
      </c>
      <c r="AG267" s="1" t="s">
        <v>111</v>
      </c>
      <c r="AH267" s="1" t="s">
        <v>74</v>
      </c>
      <c r="AI267" s="1">
        <v>2</v>
      </c>
      <c r="AJ267" s="3">
        <v>46021</v>
      </c>
      <c r="AK267" s="3">
        <v>0</v>
      </c>
      <c r="AL267" s="3">
        <v>46012</v>
      </c>
      <c r="AM267" s="3">
        <v>46019</v>
      </c>
      <c r="AN267" s="3">
        <v>46020</v>
      </c>
      <c r="AO267" s="3">
        <v>46020</v>
      </c>
      <c r="AP267" s="3">
        <v>46016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190</v>
      </c>
      <c r="BD267" s="56">
        <v>847.40467777777781</v>
      </c>
    </row>
    <row r="268" spans="1:56" ht="27.75" customHeight="1" x14ac:dyDescent="0.55000000000000004">
      <c r="A268" s="3">
        <v>45916</v>
      </c>
      <c r="B268" s="14" t="s">
        <v>244</v>
      </c>
      <c r="C268" s="9" t="s">
        <v>188</v>
      </c>
      <c r="D268" s="13" t="s">
        <v>234</v>
      </c>
      <c r="E268" s="9">
        <v>20</v>
      </c>
      <c r="F268" s="9">
        <v>39</v>
      </c>
      <c r="G268" s="9" t="s">
        <v>60</v>
      </c>
      <c r="H268" s="9">
        <v>0</v>
      </c>
      <c r="I268" s="9">
        <v>84</v>
      </c>
      <c r="J268" s="9" t="s">
        <v>78</v>
      </c>
      <c r="K268" s="9">
        <v>0</v>
      </c>
      <c r="L268" s="9" t="s">
        <v>90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>
        <v>46024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189</v>
      </c>
      <c r="AA268" s="8">
        <v>5657.85</v>
      </c>
      <c r="AB268" s="8">
        <v>0</v>
      </c>
      <c r="AC268" s="8">
        <v>5657.85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74</v>
      </c>
      <c r="AI268" s="1">
        <v>2</v>
      </c>
      <c r="AJ268" s="3">
        <v>46024</v>
      </c>
      <c r="AK268" s="3">
        <v>0</v>
      </c>
      <c r="AL268" s="3">
        <v>46015</v>
      </c>
      <c r="AM268" s="3">
        <v>46022</v>
      </c>
      <c r="AN268" s="3">
        <v>46023</v>
      </c>
      <c r="AO268" s="3">
        <v>46023</v>
      </c>
      <c r="AP268" s="3">
        <v>46019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190</v>
      </c>
      <c r="BD268" s="56">
        <v>445.71285000000012</v>
      </c>
    </row>
    <row r="269" spans="1:56" ht="27.75" customHeight="1" x14ac:dyDescent="0.55000000000000004">
      <c r="A269" s="3">
        <v>45916</v>
      </c>
      <c r="B269" s="14" t="s">
        <v>244</v>
      </c>
      <c r="C269" s="9" t="s">
        <v>188</v>
      </c>
      <c r="D269" s="13" t="s">
        <v>242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89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46024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189</v>
      </c>
      <c r="AA269" s="8">
        <v>5657.85</v>
      </c>
      <c r="AB269" s="8">
        <v>0</v>
      </c>
      <c r="AC269" s="8">
        <v>5657.85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74</v>
      </c>
      <c r="AI269" s="1">
        <v>2</v>
      </c>
      <c r="AJ269" s="3">
        <v>46024</v>
      </c>
      <c r="AK269" s="3">
        <v>0</v>
      </c>
      <c r="AL269" s="3">
        <v>46015</v>
      </c>
      <c r="AM269" s="3">
        <v>46022</v>
      </c>
      <c r="AN269" s="3">
        <v>46023</v>
      </c>
      <c r="AO269" s="3">
        <v>46023</v>
      </c>
      <c r="AP269" s="3">
        <v>46019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190</v>
      </c>
      <c r="BD269" s="56">
        <v>445.71285000000012</v>
      </c>
    </row>
    <row r="270" spans="1:56" ht="27.75" customHeight="1" x14ac:dyDescent="0.55000000000000004">
      <c r="A270" s="3">
        <v>45916</v>
      </c>
      <c r="B270" s="14" t="s">
        <v>244</v>
      </c>
      <c r="C270" s="9" t="s">
        <v>188</v>
      </c>
      <c r="D270" s="13" t="s">
        <v>284</v>
      </c>
      <c r="E270" s="9">
        <v>20</v>
      </c>
      <c r="F270" s="9">
        <v>39</v>
      </c>
      <c r="G270" s="9" t="s">
        <v>60</v>
      </c>
      <c r="H270" s="9">
        <v>0</v>
      </c>
      <c r="I270" s="9">
        <v>84</v>
      </c>
      <c r="J270" s="9" t="s">
        <v>78</v>
      </c>
      <c r="K270" s="9">
        <v>0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45999</v>
      </c>
      <c r="U270" s="11">
        <v>7500</v>
      </c>
      <c r="V270" s="10">
        <v>7500</v>
      </c>
      <c r="W270" s="10">
        <v>0</v>
      </c>
      <c r="X270" s="10">
        <v>7800</v>
      </c>
      <c r="Y270" s="10">
        <v>0</v>
      </c>
      <c r="Z270" s="9" t="s">
        <v>189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74</v>
      </c>
      <c r="AI270" s="1">
        <v>2</v>
      </c>
      <c r="AJ270" s="3">
        <v>45999</v>
      </c>
      <c r="AK270" s="3">
        <v>0</v>
      </c>
      <c r="AL270" s="3">
        <v>45990</v>
      </c>
      <c r="AM270" s="3">
        <v>45997</v>
      </c>
      <c r="AN270" s="3">
        <v>45998</v>
      </c>
      <c r="AO270" s="3">
        <v>45998</v>
      </c>
      <c r="AP270" s="3">
        <v>45994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190</v>
      </c>
      <c r="BD270" s="56">
        <v>0</v>
      </c>
    </row>
    <row r="271" spans="1:56" ht="27.75" customHeight="1" x14ac:dyDescent="0.55000000000000004">
      <c r="A271" s="3">
        <v>45916</v>
      </c>
      <c r="B271" s="14" t="s">
        <v>244</v>
      </c>
      <c r="C271" s="9" t="s">
        <v>188</v>
      </c>
      <c r="D271" s="13" t="s">
        <v>385</v>
      </c>
      <c r="E271" s="9">
        <v>20</v>
      </c>
      <c r="F271" s="9">
        <v>39</v>
      </c>
      <c r="G271" s="9" t="s">
        <v>60</v>
      </c>
      <c r="H271" s="9">
        <v>0</v>
      </c>
      <c r="I271" s="9">
        <v>84</v>
      </c>
      <c r="J271" s="9" t="s">
        <v>78</v>
      </c>
      <c r="K271" s="9">
        <v>0</v>
      </c>
      <c r="L271" s="9" t="s">
        <v>89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>
        <v>46024</v>
      </c>
      <c r="U271" s="11">
        <v>2500</v>
      </c>
      <c r="V271" s="10">
        <v>0</v>
      </c>
      <c r="W271" s="10">
        <v>2500</v>
      </c>
      <c r="X271" s="10">
        <v>0</v>
      </c>
      <c r="Y271" s="10">
        <v>2625</v>
      </c>
      <c r="Z271" s="9" t="s">
        <v>189</v>
      </c>
      <c r="AA271" s="8">
        <v>2828.9250000000002</v>
      </c>
      <c r="AB271" s="8">
        <v>0</v>
      </c>
      <c r="AC271" s="8">
        <v>2828.9250000000002</v>
      </c>
      <c r="AD271" s="8">
        <v>0</v>
      </c>
      <c r="AE271" s="8">
        <v>0</v>
      </c>
      <c r="AF271" s="8">
        <v>0</v>
      </c>
      <c r="AG271" s="1" t="s">
        <v>112</v>
      </c>
      <c r="AH271" s="1" t="s">
        <v>74</v>
      </c>
      <c r="AI271" s="1">
        <v>2</v>
      </c>
      <c r="AJ271" s="3">
        <v>46024</v>
      </c>
      <c r="AK271" s="3">
        <v>0</v>
      </c>
      <c r="AL271" s="3">
        <v>46015</v>
      </c>
      <c r="AM271" s="3">
        <v>46022</v>
      </c>
      <c r="AN271" s="3">
        <v>46023</v>
      </c>
      <c r="AO271" s="3">
        <v>46023</v>
      </c>
      <c r="AP271" s="3">
        <v>46019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190</v>
      </c>
      <c r="BD271" s="56">
        <v>222.85642500000006</v>
      </c>
    </row>
    <row r="272" spans="1:56" ht="27.75" customHeight="1" x14ac:dyDescent="0.55000000000000004">
      <c r="A272" s="3">
        <v>45916</v>
      </c>
      <c r="B272" s="14" t="s">
        <v>244</v>
      </c>
      <c r="C272" s="9" t="s">
        <v>188</v>
      </c>
      <c r="D272" s="13" t="s">
        <v>254</v>
      </c>
      <c r="E272" s="9">
        <v>20</v>
      </c>
      <c r="F272" s="9">
        <v>39</v>
      </c>
      <c r="G272" s="9" t="s">
        <v>60</v>
      </c>
      <c r="H272" s="9">
        <v>0</v>
      </c>
      <c r="I272" s="9">
        <v>84</v>
      </c>
      <c r="J272" s="9" t="s">
        <v>78</v>
      </c>
      <c r="K272" s="9">
        <v>0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46024</v>
      </c>
      <c r="U272" s="11">
        <v>2500</v>
      </c>
      <c r="V272" s="10">
        <v>0</v>
      </c>
      <c r="W272" s="10">
        <v>2500</v>
      </c>
      <c r="X272" s="10">
        <v>0</v>
      </c>
      <c r="Y272" s="10">
        <v>2625</v>
      </c>
      <c r="Z272" s="9" t="s">
        <v>189</v>
      </c>
      <c r="AA272" s="8">
        <v>2828.9250000000002</v>
      </c>
      <c r="AB272" s="8">
        <v>0</v>
      </c>
      <c r="AC272" s="8">
        <v>2828.9250000000002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74</v>
      </c>
      <c r="AI272" s="1">
        <v>2</v>
      </c>
      <c r="AJ272" s="3">
        <v>46024</v>
      </c>
      <c r="AK272" s="3">
        <v>0</v>
      </c>
      <c r="AL272" s="3">
        <v>46015</v>
      </c>
      <c r="AM272" s="3">
        <v>46022</v>
      </c>
      <c r="AN272" s="3">
        <v>46023</v>
      </c>
      <c r="AO272" s="3">
        <v>46023</v>
      </c>
      <c r="AP272" s="3">
        <v>46019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190</v>
      </c>
      <c r="BD272" s="56">
        <v>222.85642500000006</v>
      </c>
    </row>
    <row r="273" spans="1:56" ht="27.75" customHeight="1" x14ac:dyDescent="0.55000000000000004">
      <c r="A273" s="3">
        <v>45916</v>
      </c>
      <c r="B273" s="14" t="s">
        <v>244</v>
      </c>
      <c r="C273" s="9" t="s">
        <v>188</v>
      </c>
      <c r="D273" s="13" t="s">
        <v>235</v>
      </c>
      <c r="E273" s="9">
        <v>20</v>
      </c>
      <c r="F273" s="9">
        <v>39</v>
      </c>
      <c r="G273" s="9" t="s">
        <v>60</v>
      </c>
      <c r="H273" s="9">
        <v>0</v>
      </c>
      <c r="I273" s="9">
        <v>84</v>
      </c>
      <c r="J273" s="9" t="s">
        <v>78</v>
      </c>
      <c r="K273" s="9">
        <v>0</v>
      </c>
      <c r="L273" s="9" t="s">
        <v>90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>
        <v>46024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189</v>
      </c>
      <c r="AA273" s="8">
        <v>5657.85</v>
      </c>
      <c r="AB273" s="8">
        <v>0</v>
      </c>
      <c r="AC273" s="8">
        <v>5657.85</v>
      </c>
      <c r="AD273" s="8">
        <v>0</v>
      </c>
      <c r="AE273" s="8">
        <v>0</v>
      </c>
      <c r="AF273" s="8">
        <v>0</v>
      </c>
      <c r="AG273" s="1" t="s">
        <v>112</v>
      </c>
      <c r="AH273" s="1" t="s">
        <v>74</v>
      </c>
      <c r="AI273" s="1">
        <v>2</v>
      </c>
      <c r="AJ273" s="3">
        <v>46024</v>
      </c>
      <c r="AK273" s="3">
        <v>0</v>
      </c>
      <c r="AL273" s="3">
        <v>46015</v>
      </c>
      <c r="AM273" s="3">
        <v>46022</v>
      </c>
      <c r="AN273" s="3">
        <v>46023</v>
      </c>
      <c r="AO273" s="3">
        <v>46023</v>
      </c>
      <c r="AP273" s="3">
        <v>46019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190</v>
      </c>
      <c r="BD273" s="56">
        <v>445.71285000000012</v>
      </c>
    </row>
    <row r="274" spans="1:56" ht="27.75" customHeight="1" x14ac:dyDescent="0.55000000000000004">
      <c r="A274" s="3">
        <v>45916</v>
      </c>
      <c r="B274" s="14" t="s">
        <v>244</v>
      </c>
      <c r="C274" s="9" t="s">
        <v>188</v>
      </c>
      <c r="D274" s="13" t="s">
        <v>234</v>
      </c>
      <c r="E274" s="9">
        <v>20</v>
      </c>
      <c r="F274" s="9">
        <v>39</v>
      </c>
      <c r="G274" s="9" t="s">
        <v>60</v>
      </c>
      <c r="H274" s="9">
        <v>0</v>
      </c>
      <c r="I274" s="9">
        <v>84</v>
      </c>
      <c r="J274" s="9" t="s">
        <v>78</v>
      </c>
      <c r="K274" s="9">
        <v>0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106</v>
      </c>
      <c r="T274" s="12">
        <v>46028</v>
      </c>
      <c r="U274" s="11">
        <v>5000</v>
      </c>
      <c r="V274" s="10">
        <v>0</v>
      </c>
      <c r="W274" s="10">
        <v>5000</v>
      </c>
      <c r="X274" s="10">
        <v>0</v>
      </c>
      <c r="Y274" s="10">
        <v>5250</v>
      </c>
      <c r="Z274" s="9" t="s">
        <v>189</v>
      </c>
      <c r="AA274" s="8">
        <v>5657.85</v>
      </c>
      <c r="AB274" s="8">
        <v>0</v>
      </c>
      <c r="AC274" s="8">
        <v>5657.85</v>
      </c>
      <c r="AD274" s="8">
        <v>0</v>
      </c>
      <c r="AE274" s="8">
        <v>0</v>
      </c>
      <c r="AF274" s="8">
        <v>0</v>
      </c>
      <c r="AG274" s="1" t="s">
        <v>112</v>
      </c>
      <c r="AH274" s="1" t="s">
        <v>74</v>
      </c>
      <c r="AI274" s="1">
        <v>2</v>
      </c>
      <c r="AJ274" s="3">
        <v>46028</v>
      </c>
      <c r="AK274" s="3">
        <v>0</v>
      </c>
      <c r="AL274" s="3">
        <v>46019</v>
      </c>
      <c r="AM274" s="3">
        <v>46026</v>
      </c>
      <c r="AN274" s="3">
        <v>46027</v>
      </c>
      <c r="AO274" s="3">
        <v>46027</v>
      </c>
      <c r="AP274" s="3">
        <v>46023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190</v>
      </c>
      <c r="BD274" s="56">
        <v>445.71285000000012</v>
      </c>
    </row>
    <row r="275" spans="1:56" ht="27.75" customHeight="1" x14ac:dyDescent="0.55000000000000004">
      <c r="A275" s="3">
        <v>45916</v>
      </c>
      <c r="B275" s="14" t="s">
        <v>244</v>
      </c>
      <c r="C275" s="9" t="s">
        <v>188</v>
      </c>
      <c r="D275" s="13" t="s">
        <v>240</v>
      </c>
      <c r="E275" s="9">
        <v>20</v>
      </c>
      <c r="F275" s="9">
        <v>39</v>
      </c>
      <c r="G275" s="9" t="s">
        <v>60</v>
      </c>
      <c r="H275" s="9">
        <v>0</v>
      </c>
      <c r="I275" s="9">
        <v>84</v>
      </c>
      <c r="J275" s="9" t="s">
        <v>78</v>
      </c>
      <c r="K275" s="9">
        <v>0</v>
      </c>
      <c r="L275" s="9" t="s">
        <v>90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106</v>
      </c>
      <c r="T275" s="12">
        <v>46028</v>
      </c>
      <c r="U275" s="11">
        <v>5000</v>
      </c>
      <c r="V275" s="10">
        <v>0</v>
      </c>
      <c r="W275" s="10">
        <v>5000</v>
      </c>
      <c r="X275" s="10">
        <v>0</v>
      </c>
      <c r="Y275" s="10">
        <v>5250</v>
      </c>
      <c r="Z275" s="9" t="s">
        <v>189</v>
      </c>
      <c r="AA275" s="8">
        <v>5657.85</v>
      </c>
      <c r="AB275" s="8">
        <v>0</v>
      </c>
      <c r="AC275" s="8">
        <v>5657.85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74</v>
      </c>
      <c r="AI275" s="1">
        <v>2</v>
      </c>
      <c r="AJ275" s="3">
        <v>46028</v>
      </c>
      <c r="AK275" s="3">
        <v>0</v>
      </c>
      <c r="AL275" s="3">
        <v>46019</v>
      </c>
      <c r="AM275" s="3">
        <v>46026</v>
      </c>
      <c r="AN275" s="3">
        <v>46027</v>
      </c>
      <c r="AO275" s="3">
        <v>46027</v>
      </c>
      <c r="AP275" s="3">
        <v>46023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190</v>
      </c>
      <c r="BD275" s="56">
        <v>445.71285000000012</v>
      </c>
    </row>
    <row r="276" spans="1:56" ht="27.75" customHeight="1" x14ac:dyDescent="0.55000000000000004">
      <c r="A276" s="3">
        <v>45916</v>
      </c>
      <c r="B276" s="14" t="s">
        <v>244</v>
      </c>
      <c r="C276" s="9" t="s">
        <v>188</v>
      </c>
      <c r="D276" s="13" t="s">
        <v>242</v>
      </c>
      <c r="E276" s="9">
        <v>20</v>
      </c>
      <c r="F276" s="9">
        <v>39</v>
      </c>
      <c r="G276" s="9" t="s">
        <v>60</v>
      </c>
      <c r="H276" s="9">
        <v>0</v>
      </c>
      <c r="I276" s="9">
        <v>84</v>
      </c>
      <c r="J276" s="9" t="s">
        <v>78</v>
      </c>
      <c r="K276" s="9">
        <v>0</v>
      </c>
      <c r="L276" s="9" t="s">
        <v>89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106</v>
      </c>
      <c r="T276" s="12">
        <v>46028</v>
      </c>
      <c r="U276" s="11">
        <v>7500</v>
      </c>
      <c r="V276" s="10">
        <v>0</v>
      </c>
      <c r="W276" s="10">
        <v>7500</v>
      </c>
      <c r="X276" s="10">
        <v>0</v>
      </c>
      <c r="Y276" s="10">
        <v>7875</v>
      </c>
      <c r="Z276" s="9" t="s">
        <v>189</v>
      </c>
      <c r="AA276" s="8">
        <v>8486.7750000000015</v>
      </c>
      <c r="AB276" s="8">
        <v>0</v>
      </c>
      <c r="AC276" s="8">
        <v>8486.7750000000015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74</v>
      </c>
      <c r="AI276" s="1">
        <v>2</v>
      </c>
      <c r="AJ276" s="3">
        <v>46028</v>
      </c>
      <c r="AK276" s="3">
        <v>0</v>
      </c>
      <c r="AL276" s="3">
        <v>46019</v>
      </c>
      <c r="AM276" s="3">
        <v>46026</v>
      </c>
      <c r="AN276" s="3">
        <v>46027</v>
      </c>
      <c r="AO276" s="3">
        <v>46027</v>
      </c>
      <c r="AP276" s="3">
        <v>46023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190</v>
      </c>
      <c r="BD276" s="56">
        <v>668.56927500000018</v>
      </c>
    </row>
    <row r="277" spans="1:56" ht="27.75" customHeight="1" x14ac:dyDescent="0.55000000000000004">
      <c r="A277" s="3">
        <v>45916</v>
      </c>
      <c r="B277" s="14" t="s">
        <v>244</v>
      </c>
      <c r="C277" s="9" t="s">
        <v>188</v>
      </c>
      <c r="D277" s="13" t="s">
        <v>254</v>
      </c>
      <c r="E277" s="9">
        <v>20</v>
      </c>
      <c r="F277" s="9">
        <v>39</v>
      </c>
      <c r="G277" s="9" t="s">
        <v>60</v>
      </c>
      <c r="H277" s="9">
        <v>0</v>
      </c>
      <c r="I277" s="9">
        <v>84</v>
      </c>
      <c r="J277" s="9" t="s">
        <v>78</v>
      </c>
      <c r="K277" s="9">
        <v>0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106</v>
      </c>
      <c r="T277" s="12">
        <v>46028</v>
      </c>
      <c r="U277" s="11">
        <v>5000</v>
      </c>
      <c r="V277" s="10">
        <v>0</v>
      </c>
      <c r="W277" s="10">
        <v>5000</v>
      </c>
      <c r="X277" s="10">
        <v>0</v>
      </c>
      <c r="Y277" s="10">
        <v>5250</v>
      </c>
      <c r="Z277" s="9" t="s">
        <v>189</v>
      </c>
      <c r="AA277" s="8">
        <v>5657.85</v>
      </c>
      <c r="AB277" s="8">
        <v>0</v>
      </c>
      <c r="AC277" s="8">
        <v>5657.85</v>
      </c>
      <c r="AD277" s="8">
        <v>0</v>
      </c>
      <c r="AE277" s="8">
        <v>0</v>
      </c>
      <c r="AF277" s="8">
        <v>0</v>
      </c>
      <c r="AG277" s="1" t="s">
        <v>112</v>
      </c>
      <c r="AH277" s="1" t="s">
        <v>74</v>
      </c>
      <c r="AI277" s="1">
        <v>2</v>
      </c>
      <c r="AJ277" s="3">
        <v>46028</v>
      </c>
      <c r="AK277" s="3">
        <v>0</v>
      </c>
      <c r="AL277" s="3">
        <v>46019</v>
      </c>
      <c r="AM277" s="3">
        <v>46026</v>
      </c>
      <c r="AN277" s="3">
        <v>46027</v>
      </c>
      <c r="AO277" s="3">
        <v>46027</v>
      </c>
      <c r="AP277" s="3">
        <v>46023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190</v>
      </c>
      <c r="BD277" s="56">
        <v>445.71285000000012</v>
      </c>
    </row>
    <row r="278" spans="1:56" ht="27.75" customHeight="1" x14ac:dyDescent="0.55000000000000004">
      <c r="A278" s="3">
        <v>45916</v>
      </c>
      <c r="B278" s="14" t="s">
        <v>244</v>
      </c>
      <c r="C278" s="9" t="s">
        <v>188</v>
      </c>
      <c r="D278" s="13">
        <v>21</v>
      </c>
      <c r="E278" s="9">
        <v>20</v>
      </c>
      <c r="F278" s="9">
        <v>39</v>
      </c>
      <c r="G278" s="9" t="s">
        <v>60</v>
      </c>
      <c r="H278" s="9">
        <v>0</v>
      </c>
      <c r="I278" s="9">
        <v>84</v>
      </c>
      <c r="J278" s="9" t="s">
        <v>78</v>
      </c>
      <c r="K278" s="9">
        <v>0</v>
      </c>
      <c r="L278" s="9" t="s">
        <v>89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106</v>
      </c>
      <c r="T278" s="12">
        <v>46028</v>
      </c>
      <c r="U278" s="11">
        <v>5000</v>
      </c>
      <c r="V278" s="10">
        <v>0</v>
      </c>
      <c r="W278" s="10">
        <v>5000</v>
      </c>
      <c r="X278" s="10">
        <v>0</v>
      </c>
      <c r="Y278" s="10">
        <v>5250</v>
      </c>
      <c r="Z278" s="9" t="s">
        <v>189</v>
      </c>
      <c r="AA278" s="8">
        <v>5657.85</v>
      </c>
      <c r="AB278" s="8">
        <v>0</v>
      </c>
      <c r="AC278" s="8">
        <v>5657.85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74</v>
      </c>
      <c r="AI278" s="1">
        <v>2</v>
      </c>
      <c r="AJ278" s="3">
        <v>46028</v>
      </c>
      <c r="AK278" s="3">
        <v>0</v>
      </c>
      <c r="AL278" s="3">
        <v>46019</v>
      </c>
      <c r="AM278" s="3">
        <v>46026</v>
      </c>
      <c r="AN278" s="3">
        <v>46027</v>
      </c>
      <c r="AO278" s="3">
        <v>46027</v>
      </c>
      <c r="AP278" s="3">
        <v>46023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190</v>
      </c>
      <c r="BD278" s="56">
        <v>445.71285000000012</v>
      </c>
    </row>
    <row r="279" spans="1:56" ht="27.75" customHeight="1" x14ac:dyDescent="0.55000000000000004">
      <c r="A279" s="3">
        <v>45916</v>
      </c>
      <c r="B279" s="14" t="s">
        <v>244</v>
      </c>
      <c r="C279" s="9" t="s">
        <v>188</v>
      </c>
      <c r="D279" s="13">
        <v>931</v>
      </c>
      <c r="E279" s="9">
        <v>20</v>
      </c>
      <c r="F279" s="9">
        <v>39</v>
      </c>
      <c r="G279" s="9" t="s">
        <v>60</v>
      </c>
      <c r="H279" s="9">
        <v>0</v>
      </c>
      <c r="I279" s="9">
        <v>84</v>
      </c>
      <c r="J279" s="9" t="s">
        <v>78</v>
      </c>
      <c r="K279" s="9">
        <v>0</v>
      </c>
      <c r="L279" s="9" t="s">
        <v>89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106</v>
      </c>
      <c r="T279" s="12">
        <v>46031</v>
      </c>
      <c r="U279" s="11">
        <v>2500</v>
      </c>
      <c r="V279" s="10">
        <v>0</v>
      </c>
      <c r="W279" s="10">
        <v>2500</v>
      </c>
      <c r="X279" s="10">
        <v>0</v>
      </c>
      <c r="Y279" s="10">
        <v>2625</v>
      </c>
      <c r="Z279" s="9" t="s">
        <v>189</v>
      </c>
      <c r="AA279" s="8">
        <v>2828.9250000000002</v>
      </c>
      <c r="AB279" s="8">
        <v>0</v>
      </c>
      <c r="AC279" s="8">
        <v>2828.9250000000002</v>
      </c>
      <c r="AD279" s="8">
        <v>0</v>
      </c>
      <c r="AE279" s="8">
        <v>0</v>
      </c>
      <c r="AF279" s="8">
        <v>0</v>
      </c>
      <c r="AG279" s="1" t="s">
        <v>112</v>
      </c>
      <c r="AH279" s="1" t="s">
        <v>74</v>
      </c>
      <c r="AI279" s="1">
        <v>2</v>
      </c>
      <c r="AJ279" s="3">
        <v>46031</v>
      </c>
      <c r="AK279" s="3">
        <v>0</v>
      </c>
      <c r="AL279" s="3">
        <v>46022</v>
      </c>
      <c r="AM279" s="3">
        <v>46029</v>
      </c>
      <c r="AN279" s="3">
        <v>46030</v>
      </c>
      <c r="AO279" s="3">
        <v>46030</v>
      </c>
      <c r="AP279" s="3">
        <v>46026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190</v>
      </c>
      <c r="BD279" s="56">
        <v>222.85642500000006</v>
      </c>
    </row>
    <row r="280" spans="1:56" ht="27.75" customHeight="1" x14ac:dyDescent="0.55000000000000004">
      <c r="A280" s="3">
        <v>45916</v>
      </c>
      <c r="B280" s="14" t="s">
        <v>244</v>
      </c>
      <c r="C280" s="9" t="s">
        <v>188</v>
      </c>
      <c r="D280" s="13" t="s">
        <v>232</v>
      </c>
      <c r="E280" s="9">
        <v>20</v>
      </c>
      <c r="F280" s="9">
        <v>39</v>
      </c>
      <c r="G280" s="9" t="s">
        <v>60</v>
      </c>
      <c r="H280" s="9">
        <v>0</v>
      </c>
      <c r="I280" s="9">
        <v>84</v>
      </c>
      <c r="J280" s="9" t="s">
        <v>78</v>
      </c>
      <c r="K280" s="9">
        <v>0</v>
      </c>
      <c r="L280" s="9" t="s">
        <v>90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106</v>
      </c>
      <c r="T280" s="12">
        <v>46031</v>
      </c>
      <c r="U280" s="11">
        <v>5000</v>
      </c>
      <c r="V280" s="10">
        <v>0</v>
      </c>
      <c r="W280" s="10">
        <v>5000</v>
      </c>
      <c r="X280" s="10">
        <v>0</v>
      </c>
      <c r="Y280" s="10">
        <v>5250</v>
      </c>
      <c r="Z280" s="9" t="s">
        <v>189</v>
      </c>
      <c r="AA280" s="8">
        <v>5657.85</v>
      </c>
      <c r="AB280" s="8">
        <v>0</v>
      </c>
      <c r="AC280" s="8">
        <v>5657.85</v>
      </c>
      <c r="AD280" s="8">
        <v>0</v>
      </c>
      <c r="AE280" s="8">
        <v>0</v>
      </c>
      <c r="AF280" s="8">
        <v>0</v>
      </c>
      <c r="AG280" s="1" t="s">
        <v>61</v>
      </c>
      <c r="AH280" s="1" t="s">
        <v>74</v>
      </c>
      <c r="AI280" s="1">
        <v>2</v>
      </c>
      <c r="AJ280" s="3">
        <v>46031</v>
      </c>
      <c r="AK280" s="3">
        <v>0</v>
      </c>
      <c r="AL280" s="3">
        <v>46022</v>
      </c>
      <c r="AM280" s="3">
        <v>46029</v>
      </c>
      <c r="AN280" s="3">
        <v>46030</v>
      </c>
      <c r="AO280" s="3">
        <v>46030</v>
      </c>
      <c r="AP280" s="3">
        <v>46026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190</v>
      </c>
      <c r="BD280" s="56">
        <v>445.71285000000012</v>
      </c>
    </row>
    <row r="281" spans="1:56" ht="27.75" customHeight="1" x14ac:dyDescent="0.55000000000000004">
      <c r="A281" s="3">
        <v>45916</v>
      </c>
      <c r="B281" s="14" t="s">
        <v>244</v>
      </c>
      <c r="C281" s="9" t="s">
        <v>188</v>
      </c>
      <c r="D281" s="13" t="s">
        <v>231</v>
      </c>
      <c r="E281" s="9">
        <v>20</v>
      </c>
      <c r="F281" s="9">
        <v>39</v>
      </c>
      <c r="G281" s="9" t="s">
        <v>60</v>
      </c>
      <c r="H281" s="9">
        <v>0</v>
      </c>
      <c r="I281" s="9">
        <v>84</v>
      </c>
      <c r="J281" s="9" t="s">
        <v>78</v>
      </c>
      <c r="K281" s="9">
        <v>0</v>
      </c>
      <c r="L281" s="9" t="s">
        <v>90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106</v>
      </c>
      <c r="T281" s="12">
        <v>46031</v>
      </c>
      <c r="U281" s="11">
        <v>3500</v>
      </c>
      <c r="V281" s="10">
        <v>1566</v>
      </c>
      <c r="W281" s="10">
        <v>1934</v>
      </c>
      <c r="X281" s="10">
        <v>0</v>
      </c>
      <c r="Y281" s="10">
        <v>2030.7</v>
      </c>
      <c r="Z281" s="9" t="s">
        <v>189</v>
      </c>
      <c r="AA281" s="8">
        <v>2188.4563800000001</v>
      </c>
      <c r="AB281" s="8">
        <v>0</v>
      </c>
      <c r="AC281" s="8">
        <v>2188.4563800000001</v>
      </c>
      <c r="AD281" s="8">
        <v>0</v>
      </c>
      <c r="AE281" s="8">
        <v>0</v>
      </c>
      <c r="AF281" s="8">
        <v>0</v>
      </c>
      <c r="AG281" s="1" t="s">
        <v>111</v>
      </c>
      <c r="AH281" s="1" t="s">
        <v>74</v>
      </c>
      <c r="AI281" s="1">
        <v>2</v>
      </c>
      <c r="AJ281" s="3">
        <v>46031</v>
      </c>
      <c r="AK281" s="3">
        <v>0</v>
      </c>
      <c r="AL281" s="3">
        <v>46022</v>
      </c>
      <c r="AM281" s="3">
        <v>46029</v>
      </c>
      <c r="AN281" s="3">
        <v>46030</v>
      </c>
      <c r="AO281" s="3">
        <v>46030</v>
      </c>
      <c r="AP281" s="3">
        <v>46026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190</v>
      </c>
      <c r="BD281" s="56">
        <v>172.40173038000003</v>
      </c>
    </row>
    <row r="282" spans="1:56" ht="27.75" customHeight="1" x14ac:dyDescent="0.55000000000000004">
      <c r="A282" s="3">
        <v>45916</v>
      </c>
      <c r="B282" s="14" t="s">
        <v>244</v>
      </c>
      <c r="C282" s="9" t="s">
        <v>188</v>
      </c>
      <c r="D282" s="13" t="s">
        <v>387</v>
      </c>
      <c r="E282" s="9">
        <v>20</v>
      </c>
      <c r="F282" s="9">
        <v>39</v>
      </c>
      <c r="G282" s="9" t="s">
        <v>60</v>
      </c>
      <c r="H282" s="9">
        <v>0</v>
      </c>
      <c r="I282" s="9">
        <v>84</v>
      </c>
      <c r="J282" s="9" t="s">
        <v>78</v>
      </c>
      <c r="K282" s="9">
        <v>0</v>
      </c>
      <c r="L282" s="9" t="s">
        <v>90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106</v>
      </c>
      <c r="T282" s="12">
        <v>46031</v>
      </c>
      <c r="U282" s="11">
        <v>3500</v>
      </c>
      <c r="V282" s="10">
        <v>0</v>
      </c>
      <c r="W282" s="10">
        <v>3500</v>
      </c>
      <c r="X282" s="10">
        <v>0</v>
      </c>
      <c r="Y282" s="10">
        <v>3675</v>
      </c>
      <c r="Z282" s="9" t="s">
        <v>189</v>
      </c>
      <c r="AA282" s="8">
        <v>3960.4950000000003</v>
      </c>
      <c r="AB282" s="8">
        <v>0</v>
      </c>
      <c r="AC282" s="8">
        <v>3960.4950000000003</v>
      </c>
      <c r="AD282" s="8">
        <v>0</v>
      </c>
      <c r="AE282" s="8">
        <v>0</v>
      </c>
      <c r="AF282" s="8">
        <v>0</v>
      </c>
      <c r="AG282" s="1" t="s">
        <v>111</v>
      </c>
      <c r="AH282" s="1" t="s">
        <v>74</v>
      </c>
      <c r="AI282" s="1">
        <v>2</v>
      </c>
      <c r="AJ282" s="3">
        <v>46031</v>
      </c>
      <c r="AK282" s="3">
        <v>0</v>
      </c>
      <c r="AL282" s="3">
        <v>46022</v>
      </c>
      <c r="AM282" s="3">
        <v>46029</v>
      </c>
      <c r="AN282" s="3">
        <v>46030</v>
      </c>
      <c r="AO282" s="3">
        <v>46030</v>
      </c>
      <c r="AP282" s="3">
        <v>46026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190</v>
      </c>
      <c r="BD282" s="56">
        <v>311.99899500000004</v>
      </c>
    </row>
    <row r="283" spans="1:56" ht="27.75" customHeight="1" x14ac:dyDescent="0.55000000000000004">
      <c r="A283" s="3" t="s">
        <v>130</v>
      </c>
      <c r="B283" s="14" t="s">
        <v>130</v>
      </c>
      <c r="C283" s="9" t="s">
        <v>188</v>
      </c>
      <c r="D283" s="13" t="s">
        <v>61</v>
      </c>
      <c r="E283" s="9">
        <v>20</v>
      </c>
      <c r="F283" s="9">
        <v>39</v>
      </c>
      <c r="G283" s="9" t="s">
        <v>60</v>
      </c>
      <c r="H283" s="9">
        <v>0</v>
      </c>
      <c r="I283" s="9">
        <v>84</v>
      </c>
      <c r="J283" s="9" t="s">
        <v>78</v>
      </c>
      <c r="K283" s="9">
        <v>0</v>
      </c>
      <c r="L283" s="9" t="s">
        <v>89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106</v>
      </c>
      <c r="T283" s="12" t="s">
        <v>63</v>
      </c>
      <c r="U283" s="11">
        <v>867500</v>
      </c>
      <c r="V283" s="10">
        <v>0</v>
      </c>
      <c r="W283" s="10">
        <v>867500</v>
      </c>
      <c r="X283" s="10">
        <v>0</v>
      </c>
      <c r="Y283" s="10">
        <v>910875</v>
      </c>
      <c r="Z283" s="9" t="s">
        <v>189</v>
      </c>
      <c r="AA283" s="8">
        <v>981636.97500000009</v>
      </c>
      <c r="AB283" s="8">
        <v>0</v>
      </c>
      <c r="AC283" s="8">
        <v>981636.97500000009</v>
      </c>
      <c r="AD283" s="8">
        <v>0</v>
      </c>
      <c r="AE283" s="8">
        <v>0</v>
      </c>
      <c r="AF283" s="8">
        <v>0</v>
      </c>
      <c r="AG283" s="1" t="s">
        <v>115</v>
      </c>
      <c r="AH283" s="1" t="s">
        <v>74</v>
      </c>
      <c r="AI283" s="1">
        <v>2</v>
      </c>
      <c r="AJ283" s="3" t="s">
        <v>63</v>
      </c>
      <c r="AK283" s="3">
        <v>0</v>
      </c>
      <c r="AL283" s="3" t="e">
        <v>#VALUE!</v>
      </c>
      <c r="AM283" s="3" t="e">
        <v>#VALUE!</v>
      </c>
      <c r="AN283" s="3" t="e">
        <v>#VALUE!</v>
      </c>
      <c r="AO283" s="3" t="e">
        <v>#VALUE!</v>
      </c>
      <c r="AP283" s="3" t="e">
        <v>#VALUE!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65</v>
      </c>
      <c r="AY283" s="2">
        <v>0</v>
      </c>
      <c r="AZ283" s="2">
        <v>0</v>
      </c>
      <c r="BA283" s="2">
        <v>0</v>
      </c>
      <c r="BB283" s="2">
        <v>0</v>
      </c>
      <c r="BC283" s="1" t="s">
        <v>190</v>
      </c>
      <c r="BD283" s="56">
        <v>77331.179475000012</v>
      </c>
    </row>
    <row r="284" spans="1:56" ht="27.75" customHeight="1" x14ac:dyDescent="0.55000000000000004">
      <c r="A284" s="3">
        <v>0</v>
      </c>
      <c r="B284" s="14">
        <v>0</v>
      </c>
      <c r="C284" s="9">
        <v>0</v>
      </c>
      <c r="D284" s="13">
        <v>0</v>
      </c>
      <c r="E284" s="9">
        <v>20</v>
      </c>
      <c r="F284" s="9">
        <v>38</v>
      </c>
      <c r="G284" s="9">
        <v>0</v>
      </c>
      <c r="H284" s="9">
        <v>0</v>
      </c>
      <c r="I284" s="9">
        <v>82</v>
      </c>
      <c r="J284" s="9" t="s">
        <v>78</v>
      </c>
      <c r="K284" s="9">
        <v>2</v>
      </c>
      <c r="L284" s="9">
        <v>0</v>
      </c>
      <c r="M284" s="10">
        <v>0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>
        <v>0</v>
      </c>
      <c r="T284" s="12"/>
      <c r="U284" s="11">
        <v>0</v>
      </c>
      <c r="V284" s="10">
        <v>0</v>
      </c>
      <c r="W284" s="10">
        <v>0</v>
      </c>
      <c r="X284" s="10">
        <v>0</v>
      </c>
      <c r="Y284" s="10">
        <v>0</v>
      </c>
      <c r="Z284" s="9" t="s">
        <v>189</v>
      </c>
      <c r="AA284" s="8">
        <v>1400648.3213800001</v>
      </c>
      <c r="AB284" s="8">
        <v>22631.4</v>
      </c>
      <c r="AC284" s="8">
        <v>1378016.92138</v>
      </c>
      <c r="AD284" s="8">
        <v>0</v>
      </c>
      <c r="AE284" s="8">
        <v>0</v>
      </c>
      <c r="AF284" s="8" t="s">
        <v>58</v>
      </c>
      <c r="AG284" s="1" t="s">
        <v>111</v>
      </c>
      <c r="AH284" s="1">
        <v>0</v>
      </c>
      <c r="AI284" s="1" t="s">
        <v>15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191</v>
      </c>
      <c r="BD284" s="56">
        <v>0</v>
      </c>
    </row>
    <row r="285" spans="1:56" ht="27.75" customHeight="1" x14ac:dyDescent="0.55000000000000004">
      <c r="A285" s="3">
        <v>45979</v>
      </c>
      <c r="B285" s="14" t="s">
        <v>416</v>
      </c>
      <c r="C285" s="9" t="s">
        <v>134</v>
      </c>
      <c r="D285" s="13" t="s">
        <v>394</v>
      </c>
      <c r="E285" s="9">
        <v>20</v>
      </c>
      <c r="F285" s="9">
        <v>36</v>
      </c>
      <c r="G285" s="9" t="s">
        <v>60</v>
      </c>
      <c r="H285" s="9">
        <v>0</v>
      </c>
      <c r="I285" s="9">
        <v>78</v>
      </c>
      <c r="J285" s="9" t="s">
        <v>57</v>
      </c>
      <c r="K285" s="9">
        <v>5</v>
      </c>
      <c r="L285" s="9" t="s">
        <v>158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104</v>
      </c>
      <c r="T285" s="12">
        <v>45999</v>
      </c>
      <c r="U285" s="11">
        <v>100000</v>
      </c>
      <c r="V285" s="10">
        <v>41379</v>
      </c>
      <c r="W285" s="10">
        <v>58621</v>
      </c>
      <c r="X285" s="10">
        <v>71035</v>
      </c>
      <c r="Y285" s="10">
        <v>30413.25</v>
      </c>
      <c r="Z285" s="9" t="s">
        <v>81</v>
      </c>
      <c r="AA285" s="8">
        <v>31865.482687500004</v>
      </c>
      <c r="AB285" s="8">
        <v>26275</v>
      </c>
      <c r="AC285" s="8">
        <v>5590.4826875000035</v>
      </c>
      <c r="AD285" s="8">
        <v>0</v>
      </c>
      <c r="AE285" s="8">
        <v>0</v>
      </c>
      <c r="AF285" s="8" t="s">
        <v>166</v>
      </c>
      <c r="AG285" s="1" t="s">
        <v>114</v>
      </c>
      <c r="AH285" s="1" t="s">
        <v>74</v>
      </c>
      <c r="AI285" s="1">
        <v>2</v>
      </c>
      <c r="AJ285" s="3">
        <v>45999</v>
      </c>
      <c r="AK285" s="3">
        <v>0</v>
      </c>
      <c r="AL285" s="3">
        <v>45990</v>
      </c>
      <c r="AM285" s="3">
        <v>45997</v>
      </c>
      <c r="AN285" s="3">
        <v>45998</v>
      </c>
      <c r="AO285" s="3">
        <v>45998</v>
      </c>
      <c r="AP285" s="3">
        <v>45994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 t="s">
        <v>400</v>
      </c>
      <c r="AZ285" s="2">
        <v>0</v>
      </c>
      <c r="BA285" s="2">
        <v>0</v>
      </c>
      <c r="BB285" s="2">
        <v>0</v>
      </c>
      <c r="BC285" s="1" t="s">
        <v>99</v>
      </c>
      <c r="BD285" s="56">
        <v>427.36134322222244</v>
      </c>
    </row>
    <row r="286" spans="1:56" ht="27.75" customHeight="1" x14ac:dyDescent="0.55000000000000004">
      <c r="A286" s="3">
        <v>45979</v>
      </c>
      <c r="B286" s="14" t="s">
        <v>417</v>
      </c>
      <c r="C286" s="9" t="s">
        <v>134</v>
      </c>
      <c r="D286" s="13" t="s">
        <v>187</v>
      </c>
      <c r="E286" s="9">
        <v>20</v>
      </c>
      <c r="F286" s="9">
        <v>36</v>
      </c>
      <c r="G286" s="9" t="s">
        <v>60</v>
      </c>
      <c r="H286" s="9">
        <v>0</v>
      </c>
      <c r="I286" s="9">
        <v>78</v>
      </c>
      <c r="J286" s="9" t="s">
        <v>57</v>
      </c>
      <c r="K286" s="9">
        <v>5</v>
      </c>
      <c r="L286" s="9" t="s">
        <v>158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104</v>
      </c>
      <c r="T286" s="12">
        <v>45999</v>
      </c>
      <c r="U286" s="11">
        <v>120000</v>
      </c>
      <c r="V286" s="10">
        <v>120000</v>
      </c>
      <c r="W286" s="10">
        <v>0</v>
      </c>
      <c r="X286" s="10">
        <v>159961</v>
      </c>
      <c r="Y286" s="10">
        <v>0</v>
      </c>
      <c r="Z286" s="9" t="s">
        <v>81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 t="s">
        <v>166</v>
      </c>
      <c r="AG286" s="1" t="s">
        <v>112</v>
      </c>
      <c r="AH286" s="1" t="s">
        <v>74</v>
      </c>
      <c r="AI286" s="1">
        <v>2</v>
      </c>
      <c r="AJ286" s="3">
        <v>45999</v>
      </c>
      <c r="AK286" s="3">
        <v>0</v>
      </c>
      <c r="AL286" s="3">
        <v>45990</v>
      </c>
      <c r="AM286" s="3">
        <v>45997</v>
      </c>
      <c r="AN286" s="3">
        <v>45998</v>
      </c>
      <c r="AO286" s="3">
        <v>45998</v>
      </c>
      <c r="AP286" s="3">
        <v>45994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 t="s">
        <v>401</v>
      </c>
      <c r="AZ286" s="2">
        <v>0</v>
      </c>
      <c r="BA286" s="2">
        <v>0</v>
      </c>
      <c r="BB286" s="2">
        <v>0</v>
      </c>
      <c r="BC286" s="1" t="s">
        <v>99</v>
      </c>
      <c r="BD286" s="56">
        <v>0</v>
      </c>
    </row>
    <row r="287" spans="1:56" ht="27.75" customHeight="1" x14ac:dyDescent="0.55000000000000004">
      <c r="A287" s="3">
        <v>45989</v>
      </c>
      <c r="B287" s="14" t="s">
        <v>473</v>
      </c>
      <c r="C287" s="9" t="s">
        <v>73</v>
      </c>
      <c r="D287" s="13" t="s">
        <v>373</v>
      </c>
      <c r="E287" s="9">
        <v>20</v>
      </c>
      <c r="F287" s="9">
        <v>32</v>
      </c>
      <c r="G287" s="9" t="s">
        <v>60</v>
      </c>
      <c r="H287" s="9">
        <v>0</v>
      </c>
      <c r="I287" s="9">
        <v>72</v>
      </c>
      <c r="J287" s="9" t="s">
        <v>57</v>
      </c>
      <c r="K287" s="9">
        <v>5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135</v>
      </c>
      <c r="T287" s="12">
        <v>46009</v>
      </c>
      <c r="U287" s="11">
        <v>10000</v>
      </c>
      <c r="V287" s="10">
        <v>0</v>
      </c>
      <c r="W287" s="10">
        <v>10000</v>
      </c>
      <c r="X287" s="10">
        <v>0</v>
      </c>
      <c r="Y287" s="10">
        <v>10500</v>
      </c>
      <c r="Z287" s="9" t="s">
        <v>81</v>
      </c>
      <c r="AA287" s="8">
        <v>9359.9000000000015</v>
      </c>
      <c r="AB287" s="8">
        <v>0</v>
      </c>
      <c r="AC287" s="8">
        <v>9359.9000000000015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46009</v>
      </c>
      <c r="AK287" s="3">
        <v>0</v>
      </c>
      <c r="AL287" s="3">
        <v>46000</v>
      </c>
      <c r="AM287" s="3">
        <v>46007</v>
      </c>
      <c r="AN287" s="3">
        <v>46008</v>
      </c>
      <c r="AO287" s="3">
        <v>46008</v>
      </c>
      <c r="AP287" s="3">
        <v>46004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1" t="s">
        <v>99</v>
      </c>
      <c r="BD287" s="56">
        <v>715.51235555555559</v>
      </c>
    </row>
    <row r="288" spans="1:56" ht="27.75" customHeight="1" x14ac:dyDescent="0.55000000000000004">
      <c r="A288" s="3">
        <v>45994</v>
      </c>
      <c r="B288" s="14" t="s">
        <v>124</v>
      </c>
      <c r="C288" s="9" t="s">
        <v>94</v>
      </c>
      <c r="D288" s="13" t="s">
        <v>59</v>
      </c>
      <c r="E288" s="9">
        <v>20</v>
      </c>
      <c r="F288" s="9">
        <v>37</v>
      </c>
      <c r="G288" s="9" t="s">
        <v>60</v>
      </c>
      <c r="H288" s="9">
        <v>0</v>
      </c>
      <c r="I288" s="9">
        <v>80</v>
      </c>
      <c r="J288" s="9" t="s">
        <v>57</v>
      </c>
      <c r="K288" s="9">
        <v>5</v>
      </c>
      <c r="L288" s="9" t="s">
        <v>90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71</v>
      </c>
      <c r="T288" s="12">
        <v>46011</v>
      </c>
      <c r="U288" s="11">
        <v>30000</v>
      </c>
      <c r="V288" s="10">
        <v>0</v>
      </c>
      <c r="W288" s="10">
        <v>30000</v>
      </c>
      <c r="X288" s="10">
        <v>0</v>
      </c>
      <c r="Y288" s="10">
        <v>0</v>
      </c>
      <c r="Z288" s="9" t="s">
        <v>81</v>
      </c>
      <c r="AA288" s="8">
        <v>32270.700000000004</v>
      </c>
      <c r="AB288" s="8">
        <v>0</v>
      </c>
      <c r="AC288" s="8">
        <v>32270.700000000004</v>
      </c>
      <c r="AD288" s="8">
        <v>0</v>
      </c>
      <c r="AE288" s="8">
        <v>0</v>
      </c>
      <c r="AF288" s="8">
        <v>0</v>
      </c>
      <c r="AG288" s="1" t="s">
        <v>111</v>
      </c>
      <c r="AH288" s="1" t="s">
        <v>77</v>
      </c>
      <c r="AI288" s="1">
        <v>1</v>
      </c>
      <c r="AJ288" s="3">
        <v>46011</v>
      </c>
      <c r="AK288" s="3">
        <v>0</v>
      </c>
      <c r="AL288" s="3">
        <v>0</v>
      </c>
      <c r="AM288" s="3">
        <v>0</v>
      </c>
      <c r="AN288" s="3">
        <v>0</v>
      </c>
      <c r="AO288" s="3">
        <v>46010</v>
      </c>
      <c r="AP288" s="3">
        <v>46006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99</v>
      </c>
      <c r="BD288" s="56">
        <v>2466.9157333333337</v>
      </c>
    </row>
    <row r="289" spans="1:56" ht="27.75" customHeight="1" x14ac:dyDescent="0.55000000000000004">
      <c r="A289" s="3">
        <v>45989</v>
      </c>
      <c r="B289" s="14" t="s">
        <v>473</v>
      </c>
      <c r="C289" s="9" t="s">
        <v>73</v>
      </c>
      <c r="D289" s="13" t="s">
        <v>373</v>
      </c>
      <c r="E289" s="9">
        <v>20</v>
      </c>
      <c r="F289" s="9">
        <v>32</v>
      </c>
      <c r="G289" s="9" t="s">
        <v>60</v>
      </c>
      <c r="H289" s="9">
        <v>0</v>
      </c>
      <c r="I289" s="9">
        <v>72</v>
      </c>
      <c r="J289" s="9" t="s">
        <v>57</v>
      </c>
      <c r="K289" s="9">
        <v>5</v>
      </c>
      <c r="L289" s="9" t="s">
        <v>89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135</v>
      </c>
      <c r="T289" s="12">
        <v>46014</v>
      </c>
      <c r="U289" s="11">
        <v>5000</v>
      </c>
      <c r="V289" s="10">
        <v>0</v>
      </c>
      <c r="W289" s="10">
        <v>5000</v>
      </c>
      <c r="X289" s="10">
        <v>0</v>
      </c>
      <c r="Y289" s="10">
        <v>5250</v>
      </c>
      <c r="Z289" s="9" t="s">
        <v>81</v>
      </c>
      <c r="AA289" s="8">
        <v>4679.9500000000007</v>
      </c>
      <c r="AB289" s="8">
        <v>0</v>
      </c>
      <c r="AC289" s="8">
        <v>4679.9500000000007</v>
      </c>
      <c r="AD289" s="8">
        <v>0</v>
      </c>
      <c r="AE289" s="8">
        <v>0</v>
      </c>
      <c r="AF289" s="8">
        <v>0</v>
      </c>
      <c r="AG289" s="1" t="s">
        <v>111</v>
      </c>
      <c r="AH289" s="1" t="s">
        <v>74</v>
      </c>
      <c r="AI289" s="1">
        <v>2</v>
      </c>
      <c r="AJ289" s="3">
        <v>46014</v>
      </c>
      <c r="AK289" s="3">
        <v>0</v>
      </c>
      <c r="AL289" s="3">
        <v>46005</v>
      </c>
      <c r="AM289" s="3">
        <v>46012</v>
      </c>
      <c r="AN289" s="3">
        <v>46013</v>
      </c>
      <c r="AO289" s="3">
        <v>46013</v>
      </c>
      <c r="AP289" s="3">
        <v>46009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99</v>
      </c>
      <c r="BD289" s="56">
        <v>357.75617777777779</v>
      </c>
    </row>
    <row r="290" spans="1:56" ht="27.75" customHeight="1" x14ac:dyDescent="0.55000000000000004">
      <c r="A290" s="3">
        <v>45989</v>
      </c>
      <c r="B290" s="14" t="s">
        <v>473</v>
      </c>
      <c r="C290" s="9" t="s">
        <v>73</v>
      </c>
      <c r="D290" s="13" t="s">
        <v>461</v>
      </c>
      <c r="E290" s="9">
        <v>20</v>
      </c>
      <c r="F290" s="9">
        <v>32</v>
      </c>
      <c r="G290" s="9" t="s">
        <v>60</v>
      </c>
      <c r="H290" s="9">
        <v>0</v>
      </c>
      <c r="I290" s="9">
        <v>72</v>
      </c>
      <c r="J290" s="9" t="s">
        <v>57</v>
      </c>
      <c r="K290" s="9">
        <v>5</v>
      </c>
      <c r="L290" s="9" t="s">
        <v>89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135</v>
      </c>
      <c r="T290" s="12">
        <v>46007</v>
      </c>
      <c r="U290" s="11">
        <v>5000</v>
      </c>
      <c r="V290" s="10">
        <v>0</v>
      </c>
      <c r="W290" s="10">
        <v>5000</v>
      </c>
      <c r="X290" s="10">
        <v>0</v>
      </c>
      <c r="Y290" s="10">
        <v>5250</v>
      </c>
      <c r="Z290" s="9" t="s">
        <v>81</v>
      </c>
      <c r="AA290" s="8">
        <v>4679.9500000000007</v>
      </c>
      <c r="AB290" s="8">
        <v>0</v>
      </c>
      <c r="AC290" s="8">
        <v>4679.9500000000007</v>
      </c>
      <c r="AD290" s="8">
        <v>0</v>
      </c>
      <c r="AE290" s="8">
        <v>0</v>
      </c>
      <c r="AF290" s="8">
        <v>0</v>
      </c>
      <c r="AG290" s="1" t="s">
        <v>111</v>
      </c>
      <c r="AH290" s="1" t="s">
        <v>74</v>
      </c>
      <c r="AI290" s="1">
        <v>2</v>
      </c>
      <c r="AJ290" s="3">
        <v>46007</v>
      </c>
      <c r="AK290" s="3">
        <v>0</v>
      </c>
      <c r="AL290" s="3">
        <v>45998</v>
      </c>
      <c r="AM290" s="3">
        <v>46005</v>
      </c>
      <c r="AN290" s="3">
        <v>46006</v>
      </c>
      <c r="AO290" s="3">
        <v>46006</v>
      </c>
      <c r="AP290" s="3">
        <v>46002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1" t="s">
        <v>99</v>
      </c>
      <c r="BD290" s="56">
        <v>357.75617777777779</v>
      </c>
    </row>
    <row r="291" spans="1:56" ht="27.75" customHeight="1" x14ac:dyDescent="0.55000000000000004">
      <c r="A291" s="3">
        <v>0</v>
      </c>
      <c r="B291" s="14">
        <v>0</v>
      </c>
      <c r="C291" s="9">
        <v>0</v>
      </c>
      <c r="D291" s="13">
        <v>0</v>
      </c>
      <c r="E291" s="9">
        <v>20</v>
      </c>
      <c r="F291" s="9">
        <v>37</v>
      </c>
      <c r="G291" s="9">
        <v>0</v>
      </c>
      <c r="H291" s="9">
        <v>0</v>
      </c>
      <c r="I291" s="9">
        <v>80</v>
      </c>
      <c r="J291" s="9" t="s">
        <v>57</v>
      </c>
      <c r="K291" s="9">
        <v>3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 t="s">
        <v>81</v>
      </c>
      <c r="AA291" s="8">
        <v>82855.982687500014</v>
      </c>
      <c r="AB291" s="8">
        <v>26275</v>
      </c>
      <c r="AC291" s="8">
        <v>56580.9826875</v>
      </c>
      <c r="AD291" s="8">
        <v>0</v>
      </c>
      <c r="AE291" s="8">
        <v>0</v>
      </c>
      <c r="AF291" s="8" t="s">
        <v>58</v>
      </c>
      <c r="AG291" s="1" t="s">
        <v>111</v>
      </c>
      <c r="AH291" s="1">
        <v>0</v>
      </c>
      <c r="AI291" s="1" t="s">
        <v>15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99</v>
      </c>
      <c r="BD291" s="56">
        <v>0</v>
      </c>
    </row>
    <row r="292" spans="1:56" ht="27.75" customHeight="1" x14ac:dyDescent="0.55000000000000004">
      <c r="A292" s="3">
        <v>45993</v>
      </c>
      <c r="B292" s="14" t="s">
        <v>517</v>
      </c>
      <c r="C292" s="9" t="s">
        <v>277</v>
      </c>
      <c r="D292" s="13" t="s">
        <v>523</v>
      </c>
      <c r="E292" s="9">
        <v>21</v>
      </c>
      <c r="F292" s="9">
        <v>32</v>
      </c>
      <c r="G292" s="9" t="s">
        <v>60</v>
      </c>
      <c r="H292" s="9">
        <v>0</v>
      </c>
      <c r="I292" s="9">
        <v>70</v>
      </c>
      <c r="J292" s="9" t="s">
        <v>57</v>
      </c>
      <c r="K292" s="9">
        <v>5</v>
      </c>
      <c r="L292" s="9" t="s">
        <v>90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67</v>
      </c>
      <c r="T292" s="12">
        <v>46003</v>
      </c>
      <c r="U292" s="11">
        <v>4150</v>
      </c>
      <c r="V292" s="10">
        <v>0</v>
      </c>
      <c r="W292" s="10">
        <v>4150</v>
      </c>
      <c r="X292" s="10">
        <v>0</v>
      </c>
      <c r="Y292" s="10">
        <v>4357.5</v>
      </c>
      <c r="Z292" s="9" t="s">
        <v>507</v>
      </c>
      <c r="AA292" s="8">
        <v>3884.3585000000003</v>
      </c>
      <c r="AB292" s="8">
        <v>0</v>
      </c>
      <c r="AC292" s="8">
        <v>3884.3585000000003</v>
      </c>
      <c r="AD292" s="8">
        <v>0</v>
      </c>
      <c r="AE292" s="8">
        <v>0</v>
      </c>
      <c r="AF292" s="8">
        <v>0</v>
      </c>
      <c r="AG292" s="1" t="s">
        <v>111</v>
      </c>
      <c r="AH292" s="1" t="s">
        <v>74</v>
      </c>
      <c r="AI292" s="1">
        <v>2</v>
      </c>
      <c r="AJ292" s="3">
        <v>46003</v>
      </c>
      <c r="AK292" s="3">
        <v>0</v>
      </c>
      <c r="AL292" s="3">
        <v>45994</v>
      </c>
      <c r="AM292" s="3">
        <v>46001</v>
      </c>
      <c r="AN292" s="3">
        <v>46002</v>
      </c>
      <c r="AO292" s="3">
        <v>46002</v>
      </c>
      <c r="AP292" s="3">
        <v>45998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99</v>
      </c>
      <c r="BD292" s="56">
        <v>311.78450893333331</v>
      </c>
    </row>
    <row r="293" spans="1:56" ht="27.75" customHeight="1" x14ac:dyDescent="0.55000000000000004">
      <c r="A293" s="3">
        <v>45993</v>
      </c>
      <c r="B293" s="14" t="s">
        <v>517</v>
      </c>
      <c r="C293" s="9" t="s">
        <v>277</v>
      </c>
      <c r="D293" s="13" t="s">
        <v>524</v>
      </c>
      <c r="E293" s="9">
        <v>21</v>
      </c>
      <c r="F293" s="9">
        <v>32</v>
      </c>
      <c r="G293" s="9" t="s">
        <v>60</v>
      </c>
      <c r="H293" s="9">
        <v>0</v>
      </c>
      <c r="I293" s="9">
        <v>70</v>
      </c>
      <c r="J293" s="9" t="s">
        <v>57</v>
      </c>
      <c r="K293" s="9">
        <v>5</v>
      </c>
      <c r="L293" s="9" t="s">
        <v>90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67</v>
      </c>
      <c r="T293" s="12">
        <v>46003</v>
      </c>
      <c r="U293" s="11">
        <v>4150</v>
      </c>
      <c r="V293" s="10">
        <v>0</v>
      </c>
      <c r="W293" s="10">
        <v>4150</v>
      </c>
      <c r="X293" s="10">
        <v>0</v>
      </c>
      <c r="Y293" s="10">
        <v>4357.5</v>
      </c>
      <c r="Z293" s="9" t="s">
        <v>507</v>
      </c>
      <c r="AA293" s="8">
        <v>3884.3585000000003</v>
      </c>
      <c r="AB293" s="8">
        <v>0</v>
      </c>
      <c r="AC293" s="8">
        <v>3884.3585000000003</v>
      </c>
      <c r="AD293" s="8">
        <v>0</v>
      </c>
      <c r="AE293" s="8">
        <v>0</v>
      </c>
      <c r="AF293" s="8">
        <v>0</v>
      </c>
      <c r="AG293" s="1" t="s">
        <v>111</v>
      </c>
      <c r="AH293" s="1" t="s">
        <v>74</v>
      </c>
      <c r="AI293" s="1">
        <v>2</v>
      </c>
      <c r="AJ293" s="3">
        <v>46003</v>
      </c>
      <c r="AK293" s="3">
        <v>0</v>
      </c>
      <c r="AL293" s="3">
        <v>45994</v>
      </c>
      <c r="AM293" s="3">
        <v>46001</v>
      </c>
      <c r="AN293" s="3">
        <v>46002</v>
      </c>
      <c r="AO293" s="3">
        <v>46002</v>
      </c>
      <c r="AP293" s="3">
        <v>45998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99</v>
      </c>
      <c r="BD293" s="56">
        <v>311.78450893333331</v>
      </c>
    </row>
    <row r="294" spans="1:56" ht="27.75" customHeight="1" x14ac:dyDescent="0.55000000000000004">
      <c r="A294" s="3">
        <v>0</v>
      </c>
      <c r="B294" s="14">
        <v>0</v>
      </c>
      <c r="C294" s="9">
        <v>0</v>
      </c>
      <c r="D294" s="13">
        <v>0</v>
      </c>
      <c r="E294" s="9">
        <v>21</v>
      </c>
      <c r="F294" s="9">
        <v>37</v>
      </c>
      <c r="G294" s="9" t="s">
        <v>60</v>
      </c>
      <c r="H294" s="9">
        <v>0</v>
      </c>
      <c r="I294" s="9">
        <v>83</v>
      </c>
      <c r="J294" s="9" t="s">
        <v>57</v>
      </c>
      <c r="K294" s="9">
        <v>5</v>
      </c>
      <c r="L294" s="9">
        <v>0</v>
      </c>
      <c r="M294" s="10">
        <v>0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>
        <v>0</v>
      </c>
      <c r="T294" s="12"/>
      <c r="U294" s="11">
        <v>0</v>
      </c>
      <c r="V294" s="10">
        <v>0</v>
      </c>
      <c r="W294" s="10">
        <v>0</v>
      </c>
      <c r="X294" s="10">
        <v>0</v>
      </c>
      <c r="Y294" s="10">
        <v>0</v>
      </c>
      <c r="Z294" s="9" t="s">
        <v>507</v>
      </c>
      <c r="AA294" s="8">
        <v>7768.7170000000006</v>
      </c>
      <c r="AB294" s="8">
        <v>0</v>
      </c>
      <c r="AC294" s="8">
        <v>7768.7170000000006</v>
      </c>
      <c r="AD294" s="8">
        <v>0</v>
      </c>
      <c r="AE294" s="8">
        <v>0</v>
      </c>
      <c r="AF294" s="8" t="s">
        <v>58</v>
      </c>
      <c r="AG294" s="1" t="s">
        <v>111</v>
      </c>
      <c r="AH294" s="1">
        <v>0</v>
      </c>
      <c r="AI294" s="1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525</v>
      </c>
      <c r="BD294" s="56">
        <v>0</v>
      </c>
    </row>
    <row r="295" spans="1:56" ht="27.75" customHeight="1" x14ac:dyDescent="0.55000000000000004">
      <c r="A295" s="3">
        <v>45974</v>
      </c>
      <c r="B295" s="14" t="s">
        <v>374</v>
      </c>
      <c r="C295" s="9" t="s">
        <v>256</v>
      </c>
      <c r="D295" s="13" t="s">
        <v>361</v>
      </c>
      <c r="E295" s="9">
        <v>21</v>
      </c>
      <c r="F295" s="9">
        <v>37</v>
      </c>
      <c r="G295" s="9" t="s">
        <v>60</v>
      </c>
      <c r="H295" s="9" t="s">
        <v>66</v>
      </c>
      <c r="I295" s="9">
        <v>100</v>
      </c>
      <c r="J295" s="9" t="s">
        <v>57</v>
      </c>
      <c r="K295" s="9">
        <v>5</v>
      </c>
      <c r="L295" s="9" t="s">
        <v>89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71</v>
      </c>
      <c r="T295" s="12">
        <v>46006</v>
      </c>
      <c r="U295" s="11">
        <v>5000</v>
      </c>
      <c r="V295" s="10">
        <v>5000</v>
      </c>
      <c r="W295" s="10">
        <v>0</v>
      </c>
      <c r="X295" s="10">
        <v>5400</v>
      </c>
      <c r="Y295" s="10">
        <v>0</v>
      </c>
      <c r="Z295" s="9" t="s">
        <v>116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1" t="s">
        <v>111</v>
      </c>
      <c r="AH295" s="1" t="s">
        <v>68</v>
      </c>
      <c r="AI295" s="1">
        <v>4</v>
      </c>
      <c r="AJ295" s="3">
        <v>46006</v>
      </c>
      <c r="AK295" s="3">
        <v>46002</v>
      </c>
      <c r="AL295" s="3">
        <v>45996</v>
      </c>
      <c r="AM295" s="3">
        <v>46003</v>
      </c>
      <c r="AN295" s="3">
        <v>46004</v>
      </c>
      <c r="AO295" s="3">
        <v>46004</v>
      </c>
      <c r="AP295" s="3">
        <v>46001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69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117</v>
      </c>
      <c r="BD295" s="56">
        <v>0</v>
      </c>
    </row>
    <row r="296" spans="1:56" ht="27.75" customHeight="1" x14ac:dyDescent="0.55000000000000004">
      <c r="A296" s="3">
        <v>45978</v>
      </c>
      <c r="B296" s="14" t="s">
        <v>418</v>
      </c>
      <c r="C296" s="9" t="s">
        <v>355</v>
      </c>
      <c r="D296" s="13" t="s">
        <v>395</v>
      </c>
      <c r="E296" s="9">
        <v>21</v>
      </c>
      <c r="F296" s="9">
        <v>37</v>
      </c>
      <c r="G296" s="9" t="s">
        <v>60</v>
      </c>
      <c r="H296" s="9" t="s">
        <v>66</v>
      </c>
      <c r="I296" s="9">
        <v>97</v>
      </c>
      <c r="J296" s="9" t="s">
        <v>57</v>
      </c>
      <c r="K296" s="9">
        <v>5</v>
      </c>
      <c r="L296" s="9" t="s">
        <v>89</v>
      </c>
      <c r="M296" s="10">
        <v>22</v>
      </c>
      <c r="N296" s="9">
        <v>40</v>
      </c>
      <c r="O296" s="9">
        <v>40</v>
      </c>
      <c r="P296" s="10">
        <v>4.6460273530879999</v>
      </c>
      <c r="Q296" s="10">
        <v>0</v>
      </c>
      <c r="R296" s="10">
        <v>4.6460273530879999</v>
      </c>
      <c r="S296" s="9" t="s">
        <v>71</v>
      </c>
      <c r="T296" s="12">
        <v>45994</v>
      </c>
      <c r="U296" s="11">
        <v>5000</v>
      </c>
      <c r="V296" s="10">
        <v>4786</v>
      </c>
      <c r="W296" s="10">
        <v>214</v>
      </c>
      <c r="X296" s="10">
        <v>5250</v>
      </c>
      <c r="Y296" s="10">
        <v>0</v>
      </c>
      <c r="Z296" s="9" t="s">
        <v>116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1" t="s">
        <v>111</v>
      </c>
      <c r="AH296" s="1" t="s">
        <v>68</v>
      </c>
      <c r="AI296" s="1">
        <v>4</v>
      </c>
      <c r="AJ296" s="3">
        <v>45994</v>
      </c>
      <c r="AK296" s="3">
        <v>45990</v>
      </c>
      <c r="AL296" s="3">
        <v>45984</v>
      </c>
      <c r="AM296" s="3">
        <v>45991</v>
      </c>
      <c r="AN296" s="3">
        <v>45992</v>
      </c>
      <c r="AO296" s="3">
        <v>45992</v>
      </c>
      <c r="AP296" s="3">
        <v>45989</v>
      </c>
      <c r="AQ296" s="3">
        <v>45993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69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117</v>
      </c>
      <c r="BD296" s="56">
        <v>0</v>
      </c>
    </row>
    <row r="297" spans="1:56" ht="27.75" customHeight="1" x14ac:dyDescent="0.55000000000000004">
      <c r="A297" s="3">
        <v>45978</v>
      </c>
      <c r="B297" s="14" t="s">
        <v>418</v>
      </c>
      <c r="C297" s="9" t="s">
        <v>355</v>
      </c>
      <c r="D297" s="13" t="s">
        <v>396</v>
      </c>
      <c r="E297" s="9">
        <v>21</v>
      </c>
      <c r="F297" s="9">
        <v>37</v>
      </c>
      <c r="G297" s="9" t="s">
        <v>60</v>
      </c>
      <c r="H297" s="9" t="s">
        <v>66</v>
      </c>
      <c r="I297" s="9">
        <v>97</v>
      </c>
      <c r="J297" s="9" t="s">
        <v>57</v>
      </c>
      <c r="K297" s="9">
        <v>5</v>
      </c>
      <c r="L297" s="9" t="s">
        <v>89</v>
      </c>
      <c r="M297" s="10">
        <v>22</v>
      </c>
      <c r="N297" s="9">
        <v>40</v>
      </c>
      <c r="O297" s="9">
        <v>40</v>
      </c>
      <c r="P297" s="10">
        <v>5.9703622527999984</v>
      </c>
      <c r="Q297" s="10">
        <v>0</v>
      </c>
      <c r="R297" s="10">
        <v>5.9703622527999984</v>
      </c>
      <c r="S297" s="9" t="s">
        <v>71</v>
      </c>
      <c r="T297" s="12">
        <v>45994</v>
      </c>
      <c r="U297" s="11">
        <v>5000</v>
      </c>
      <c r="V297" s="10">
        <v>4725</v>
      </c>
      <c r="W297" s="10">
        <v>275</v>
      </c>
      <c r="X297" s="10">
        <v>5250</v>
      </c>
      <c r="Y297" s="10">
        <v>0</v>
      </c>
      <c r="Z297" s="9" t="s">
        <v>116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1" t="s">
        <v>111</v>
      </c>
      <c r="AH297" s="1" t="s">
        <v>68</v>
      </c>
      <c r="AI297" s="1">
        <v>4</v>
      </c>
      <c r="AJ297" s="3">
        <v>45994</v>
      </c>
      <c r="AK297" s="3">
        <v>45990</v>
      </c>
      <c r="AL297" s="3">
        <v>45984</v>
      </c>
      <c r="AM297" s="3">
        <v>45991</v>
      </c>
      <c r="AN297" s="3">
        <v>45992</v>
      </c>
      <c r="AO297" s="3">
        <v>45992</v>
      </c>
      <c r="AP297" s="3">
        <v>45989</v>
      </c>
      <c r="AQ297" s="3">
        <v>45993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69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117</v>
      </c>
      <c r="BD297" s="56">
        <v>0</v>
      </c>
    </row>
    <row r="298" spans="1:56" ht="27.75" customHeight="1" x14ac:dyDescent="0.55000000000000004">
      <c r="A298" s="3">
        <v>45983</v>
      </c>
      <c r="B298" s="14" t="s">
        <v>450</v>
      </c>
      <c r="C298" s="9" t="s">
        <v>444</v>
      </c>
      <c r="D298" s="13" t="s">
        <v>445</v>
      </c>
      <c r="E298" s="9">
        <v>21</v>
      </c>
      <c r="F298" s="9">
        <v>37</v>
      </c>
      <c r="G298" s="9" t="s">
        <v>60</v>
      </c>
      <c r="H298" s="9" t="s">
        <v>66</v>
      </c>
      <c r="I298" s="9">
        <v>100</v>
      </c>
      <c r="J298" s="9" t="s">
        <v>57</v>
      </c>
      <c r="K298" s="9">
        <v>5</v>
      </c>
      <c r="L298" s="9" t="s">
        <v>89</v>
      </c>
      <c r="M298" s="10">
        <v>22</v>
      </c>
      <c r="N298" s="9">
        <v>40</v>
      </c>
      <c r="O298" s="9">
        <v>40</v>
      </c>
      <c r="P298" s="10">
        <v>4.798000210431999</v>
      </c>
      <c r="Q298" s="10">
        <v>0</v>
      </c>
      <c r="R298" s="10">
        <v>4.798000210431999</v>
      </c>
      <c r="S298" s="9" t="s">
        <v>71</v>
      </c>
      <c r="T298" s="12">
        <v>45994</v>
      </c>
      <c r="U298" s="11">
        <v>5000</v>
      </c>
      <c r="V298" s="10">
        <v>4779</v>
      </c>
      <c r="W298" s="10">
        <v>221</v>
      </c>
      <c r="X298" s="10">
        <v>5400</v>
      </c>
      <c r="Y298" s="10">
        <v>0</v>
      </c>
      <c r="Z298" s="9" t="s">
        <v>116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1" t="s">
        <v>111</v>
      </c>
      <c r="AH298" s="1" t="s">
        <v>68</v>
      </c>
      <c r="AI298" s="1">
        <v>4</v>
      </c>
      <c r="AJ298" s="3">
        <v>45994</v>
      </c>
      <c r="AK298" s="3">
        <v>45990</v>
      </c>
      <c r="AL298" s="3">
        <v>45984</v>
      </c>
      <c r="AM298" s="3">
        <v>45991</v>
      </c>
      <c r="AN298" s="3">
        <v>45992</v>
      </c>
      <c r="AO298" s="3">
        <v>45992</v>
      </c>
      <c r="AP298" s="3">
        <v>45989</v>
      </c>
      <c r="AQ298" s="3">
        <v>45993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69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117</v>
      </c>
      <c r="BD298" s="56">
        <v>0</v>
      </c>
    </row>
    <row r="299" spans="1:56" ht="27.75" customHeight="1" x14ac:dyDescent="0.55000000000000004">
      <c r="A299" s="3">
        <v>45983</v>
      </c>
      <c r="B299" s="14" t="s">
        <v>450</v>
      </c>
      <c r="C299" s="9" t="s">
        <v>444</v>
      </c>
      <c r="D299" s="13" t="s">
        <v>446</v>
      </c>
      <c r="E299" s="9">
        <v>21</v>
      </c>
      <c r="F299" s="9">
        <v>37</v>
      </c>
      <c r="G299" s="9" t="s">
        <v>60</v>
      </c>
      <c r="H299" s="9" t="s">
        <v>66</v>
      </c>
      <c r="I299" s="9">
        <v>100</v>
      </c>
      <c r="J299" s="9" t="s">
        <v>57</v>
      </c>
      <c r="K299" s="9">
        <v>5</v>
      </c>
      <c r="L299" s="9" t="s">
        <v>89</v>
      </c>
      <c r="M299" s="10">
        <v>22</v>
      </c>
      <c r="N299" s="9">
        <v>40</v>
      </c>
      <c r="O299" s="9">
        <v>40</v>
      </c>
      <c r="P299" s="10">
        <v>5.8835206200319989</v>
      </c>
      <c r="Q299" s="10">
        <v>0</v>
      </c>
      <c r="R299" s="10">
        <v>5.8835206200319989</v>
      </c>
      <c r="S299" s="9" t="s">
        <v>71</v>
      </c>
      <c r="T299" s="12">
        <v>45994</v>
      </c>
      <c r="U299" s="11">
        <v>5000</v>
      </c>
      <c r="V299" s="10">
        <v>4729</v>
      </c>
      <c r="W299" s="10">
        <v>271</v>
      </c>
      <c r="X299" s="10">
        <v>5400</v>
      </c>
      <c r="Y299" s="10">
        <v>0</v>
      </c>
      <c r="Z299" s="9" t="s">
        <v>116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1" t="s">
        <v>111</v>
      </c>
      <c r="AH299" s="1" t="s">
        <v>68</v>
      </c>
      <c r="AI299" s="1">
        <v>4</v>
      </c>
      <c r="AJ299" s="3">
        <v>45994</v>
      </c>
      <c r="AK299" s="3">
        <v>45990</v>
      </c>
      <c r="AL299" s="3">
        <v>45984</v>
      </c>
      <c r="AM299" s="3">
        <v>45991</v>
      </c>
      <c r="AN299" s="3">
        <v>45992</v>
      </c>
      <c r="AO299" s="3">
        <v>45992</v>
      </c>
      <c r="AP299" s="3">
        <v>45989</v>
      </c>
      <c r="AQ299" s="3">
        <v>45993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69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 t="s">
        <v>117</v>
      </c>
      <c r="BD299" s="56">
        <v>0</v>
      </c>
    </row>
    <row r="300" spans="1:56" ht="27.75" customHeight="1" x14ac:dyDescent="0.55000000000000004">
      <c r="A300" s="3">
        <v>45983</v>
      </c>
      <c r="B300" s="14" t="s">
        <v>450</v>
      </c>
      <c r="C300" s="9" t="s">
        <v>444</v>
      </c>
      <c r="D300" s="13" t="s">
        <v>447</v>
      </c>
      <c r="E300" s="9">
        <v>21</v>
      </c>
      <c r="F300" s="9">
        <v>37</v>
      </c>
      <c r="G300" s="9" t="s">
        <v>60</v>
      </c>
      <c r="H300" s="9" t="s">
        <v>66</v>
      </c>
      <c r="I300" s="9">
        <v>100</v>
      </c>
      <c r="J300" s="9" t="s">
        <v>57</v>
      </c>
      <c r="K300" s="9">
        <v>5</v>
      </c>
      <c r="L300" s="9" t="s">
        <v>89</v>
      </c>
      <c r="M300" s="10">
        <v>22</v>
      </c>
      <c r="N300" s="9">
        <v>40</v>
      </c>
      <c r="O300" s="9">
        <v>40</v>
      </c>
      <c r="P300" s="10">
        <v>0</v>
      </c>
      <c r="Q300" s="10">
        <v>0</v>
      </c>
      <c r="R300" s="10">
        <v>0</v>
      </c>
      <c r="S300" s="9" t="s">
        <v>71</v>
      </c>
      <c r="T300" s="12">
        <v>45994</v>
      </c>
      <c r="U300" s="11">
        <v>5000</v>
      </c>
      <c r="V300" s="10">
        <v>5191</v>
      </c>
      <c r="W300" s="10">
        <v>0</v>
      </c>
      <c r="X300" s="10">
        <v>5400</v>
      </c>
      <c r="Y300" s="10">
        <v>0</v>
      </c>
      <c r="Z300" s="9" t="s">
        <v>116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1" t="s">
        <v>112</v>
      </c>
      <c r="AH300" s="1" t="s">
        <v>68</v>
      </c>
      <c r="AI300" s="1">
        <v>4</v>
      </c>
      <c r="AJ300" s="3">
        <v>45994</v>
      </c>
      <c r="AK300" s="3">
        <v>45990</v>
      </c>
      <c r="AL300" s="3">
        <v>45984</v>
      </c>
      <c r="AM300" s="3">
        <v>45991</v>
      </c>
      <c r="AN300" s="3">
        <v>45992</v>
      </c>
      <c r="AO300" s="3">
        <v>45992</v>
      </c>
      <c r="AP300" s="3">
        <v>45989</v>
      </c>
      <c r="AQ300" s="3">
        <v>45993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69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117</v>
      </c>
      <c r="BD300" s="56">
        <v>0</v>
      </c>
    </row>
    <row r="301" spans="1:56" ht="27.75" customHeight="1" x14ac:dyDescent="0.55000000000000004">
      <c r="A301" s="3">
        <v>45983</v>
      </c>
      <c r="B301" s="14" t="s">
        <v>449</v>
      </c>
      <c r="C301" s="9" t="s">
        <v>355</v>
      </c>
      <c r="D301" s="13" t="s">
        <v>356</v>
      </c>
      <c r="E301" s="9">
        <v>21</v>
      </c>
      <c r="F301" s="9">
        <v>37</v>
      </c>
      <c r="G301" s="9" t="s">
        <v>60</v>
      </c>
      <c r="H301" s="9" t="s">
        <v>66</v>
      </c>
      <c r="I301" s="9">
        <v>97</v>
      </c>
      <c r="J301" s="9" t="s">
        <v>57</v>
      </c>
      <c r="K301" s="9">
        <v>5</v>
      </c>
      <c r="L301" s="9" t="s">
        <v>89</v>
      </c>
      <c r="M301" s="10">
        <v>22</v>
      </c>
      <c r="N301" s="9">
        <v>40</v>
      </c>
      <c r="O301" s="9">
        <v>40</v>
      </c>
      <c r="P301" s="10">
        <v>0</v>
      </c>
      <c r="Q301" s="10">
        <v>0</v>
      </c>
      <c r="R301" s="10">
        <v>0</v>
      </c>
      <c r="S301" s="9" t="s">
        <v>71</v>
      </c>
      <c r="T301" s="12">
        <v>45995</v>
      </c>
      <c r="U301" s="11">
        <v>5000</v>
      </c>
      <c r="V301" s="10">
        <v>5015</v>
      </c>
      <c r="W301" s="10">
        <v>0</v>
      </c>
      <c r="X301" s="10">
        <v>5584</v>
      </c>
      <c r="Y301" s="10">
        <v>0</v>
      </c>
      <c r="Z301" s="9" t="s">
        <v>116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1" t="s">
        <v>112</v>
      </c>
      <c r="AH301" s="1" t="s">
        <v>68</v>
      </c>
      <c r="AI301" s="1">
        <v>4</v>
      </c>
      <c r="AJ301" s="3">
        <v>45995</v>
      </c>
      <c r="AK301" s="3">
        <v>45991</v>
      </c>
      <c r="AL301" s="3">
        <v>45985</v>
      </c>
      <c r="AM301" s="3">
        <v>45992</v>
      </c>
      <c r="AN301" s="3">
        <v>45993</v>
      </c>
      <c r="AO301" s="3">
        <v>45993</v>
      </c>
      <c r="AP301" s="3">
        <v>45990</v>
      </c>
      <c r="AQ301" s="3">
        <v>45994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69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117</v>
      </c>
      <c r="BD301" s="56">
        <v>0</v>
      </c>
    </row>
    <row r="302" spans="1:56" ht="27.75" customHeight="1" x14ac:dyDescent="0.55000000000000004">
      <c r="A302" s="3">
        <v>45983</v>
      </c>
      <c r="B302" s="14" t="s">
        <v>449</v>
      </c>
      <c r="C302" s="9" t="s">
        <v>355</v>
      </c>
      <c r="D302" s="13" t="s">
        <v>357</v>
      </c>
      <c r="E302" s="9">
        <v>21</v>
      </c>
      <c r="F302" s="9">
        <v>37</v>
      </c>
      <c r="G302" s="9" t="s">
        <v>60</v>
      </c>
      <c r="H302" s="9" t="s">
        <v>66</v>
      </c>
      <c r="I302" s="9">
        <v>97</v>
      </c>
      <c r="J302" s="9" t="s">
        <v>57</v>
      </c>
      <c r="K302" s="9">
        <v>5</v>
      </c>
      <c r="L302" s="9" t="s">
        <v>89</v>
      </c>
      <c r="M302" s="10">
        <v>22</v>
      </c>
      <c r="N302" s="9">
        <v>40</v>
      </c>
      <c r="O302" s="9">
        <v>40</v>
      </c>
      <c r="P302" s="10">
        <v>2.4315657175039997</v>
      </c>
      <c r="Q302" s="10">
        <v>0</v>
      </c>
      <c r="R302" s="10">
        <v>2.4315657175039997</v>
      </c>
      <c r="S302" s="9" t="s">
        <v>71</v>
      </c>
      <c r="T302" s="12">
        <v>45995</v>
      </c>
      <c r="U302" s="11">
        <v>5000</v>
      </c>
      <c r="V302" s="10">
        <v>4888</v>
      </c>
      <c r="W302" s="10">
        <v>112</v>
      </c>
      <c r="X302" s="10">
        <v>5310</v>
      </c>
      <c r="Y302" s="10">
        <v>0</v>
      </c>
      <c r="Z302" s="9" t="s">
        <v>116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1" t="s">
        <v>112</v>
      </c>
      <c r="AH302" s="1" t="s">
        <v>68</v>
      </c>
      <c r="AI302" s="1">
        <v>4</v>
      </c>
      <c r="AJ302" s="3">
        <v>45995</v>
      </c>
      <c r="AK302" s="3">
        <v>45991</v>
      </c>
      <c r="AL302" s="3">
        <v>45985</v>
      </c>
      <c r="AM302" s="3">
        <v>45992</v>
      </c>
      <c r="AN302" s="3">
        <v>45993</v>
      </c>
      <c r="AO302" s="3">
        <v>45993</v>
      </c>
      <c r="AP302" s="3">
        <v>45990</v>
      </c>
      <c r="AQ302" s="3">
        <v>45994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69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117</v>
      </c>
      <c r="BD302" s="56">
        <v>0</v>
      </c>
    </row>
    <row r="303" spans="1:56" ht="27.75" customHeight="1" x14ac:dyDescent="0.55000000000000004">
      <c r="A303" s="3">
        <v>45993</v>
      </c>
      <c r="B303" s="14" t="s">
        <v>526</v>
      </c>
      <c r="C303" s="9" t="s">
        <v>527</v>
      </c>
      <c r="D303" s="13" t="s">
        <v>528</v>
      </c>
      <c r="E303" s="9">
        <v>21</v>
      </c>
      <c r="F303" s="9">
        <v>40</v>
      </c>
      <c r="G303" s="9" t="s">
        <v>60</v>
      </c>
      <c r="H303" s="9" t="s">
        <v>66</v>
      </c>
      <c r="I303" s="9">
        <v>108</v>
      </c>
      <c r="J303" s="9" t="s">
        <v>57</v>
      </c>
      <c r="K303" s="9">
        <v>5</v>
      </c>
      <c r="L303" s="9" t="s">
        <v>90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71</v>
      </c>
      <c r="T303" s="12">
        <v>45999</v>
      </c>
      <c r="U303" s="11">
        <v>4000</v>
      </c>
      <c r="V303" s="10">
        <v>0</v>
      </c>
      <c r="W303" s="10">
        <v>4000</v>
      </c>
      <c r="X303" s="10">
        <v>0</v>
      </c>
      <c r="Y303" s="10">
        <v>4200</v>
      </c>
      <c r="Z303" s="9" t="s">
        <v>116</v>
      </c>
      <c r="AA303" s="8">
        <v>4638.0400000000009</v>
      </c>
      <c r="AB303" s="8">
        <v>4638.0400000000009</v>
      </c>
      <c r="AC303" s="8">
        <v>0</v>
      </c>
      <c r="AD303" s="8">
        <v>0</v>
      </c>
      <c r="AE303" s="8">
        <v>4638.0400000000009</v>
      </c>
      <c r="AF303" s="8">
        <v>0</v>
      </c>
      <c r="AG303" s="1" t="s">
        <v>112</v>
      </c>
      <c r="AH303" s="1" t="s">
        <v>68</v>
      </c>
      <c r="AI303" s="1">
        <v>4</v>
      </c>
      <c r="AJ303" s="3">
        <v>45999</v>
      </c>
      <c r="AK303" s="3">
        <v>45995</v>
      </c>
      <c r="AL303" s="3">
        <v>45989</v>
      </c>
      <c r="AM303" s="3">
        <v>45996</v>
      </c>
      <c r="AN303" s="3">
        <v>45997</v>
      </c>
      <c r="AO303" s="3">
        <v>45997</v>
      </c>
      <c r="AP303" s="3">
        <v>45994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69</v>
      </c>
      <c r="AX303" s="2" t="s">
        <v>65</v>
      </c>
      <c r="AY303" s="2">
        <v>0</v>
      </c>
      <c r="AZ303" s="2">
        <v>0</v>
      </c>
      <c r="BA303" s="2">
        <v>0</v>
      </c>
      <c r="BB303" s="2">
        <v>0</v>
      </c>
      <c r="BC303" s="1" t="s">
        <v>117</v>
      </c>
      <c r="BD303" s="56">
        <v>0</v>
      </c>
    </row>
    <row r="304" spans="1:56" ht="27.75" customHeight="1" x14ac:dyDescent="0.55000000000000004">
      <c r="A304" s="3">
        <v>45983</v>
      </c>
      <c r="B304" s="14" t="s">
        <v>434</v>
      </c>
      <c r="C304" s="9" t="s">
        <v>107</v>
      </c>
      <c r="D304" s="13" t="s">
        <v>423</v>
      </c>
      <c r="E304" s="9">
        <v>21</v>
      </c>
      <c r="F304" s="9">
        <v>37</v>
      </c>
      <c r="G304" s="9" t="s">
        <v>60</v>
      </c>
      <c r="H304" s="9" t="s">
        <v>66</v>
      </c>
      <c r="I304" s="9">
        <v>100</v>
      </c>
      <c r="J304" s="9" t="s">
        <v>57</v>
      </c>
      <c r="K304" s="9">
        <v>5</v>
      </c>
      <c r="L304" s="9" t="s">
        <v>89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67</v>
      </c>
      <c r="T304" s="12">
        <v>46001</v>
      </c>
      <c r="U304" s="11">
        <v>10000</v>
      </c>
      <c r="V304" s="10">
        <v>0</v>
      </c>
      <c r="W304" s="10">
        <v>10000</v>
      </c>
      <c r="X304" s="10">
        <v>0</v>
      </c>
      <c r="Y304" s="10">
        <v>10500</v>
      </c>
      <c r="Z304" s="9" t="s">
        <v>116</v>
      </c>
      <c r="AA304" s="8">
        <v>10756.900000000001</v>
      </c>
      <c r="AB304" s="8">
        <v>10756.900000000001</v>
      </c>
      <c r="AC304" s="8">
        <v>0</v>
      </c>
      <c r="AD304" s="8">
        <v>10756.900000000001</v>
      </c>
      <c r="AE304" s="8">
        <v>0</v>
      </c>
      <c r="AF304" s="8">
        <v>0</v>
      </c>
      <c r="AG304" s="1" t="s">
        <v>112</v>
      </c>
      <c r="AH304" s="1" t="s">
        <v>68</v>
      </c>
      <c r="AI304" s="1">
        <v>4</v>
      </c>
      <c r="AJ304" s="3">
        <v>46001</v>
      </c>
      <c r="AK304" s="3">
        <v>45997</v>
      </c>
      <c r="AL304" s="3">
        <v>45991</v>
      </c>
      <c r="AM304" s="3">
        <v>45998</v>
      </c>
      <c r="AN304" s="3">
        <v>45999</v>
      </c>
      <c r="AO304" s="3">
        <v>45999</v>
      </c>
      <c r="AP304" s="3">
        <v>45996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69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117</v>
      </c>
      <c r="BD304" s="56">
        <v>0</v>
      </c>
    </row>
    <row r="305" spans="1:56" ht="27.75" customHeight="1" x14ac:dyDescent="0.55000000000000004">
      <c r="A305" s="3">
        <v>45983</v>
      </c>
      <c r="B305" s="14" t="s">
        <v>434</v>
      </c>
      <c r="C305" s="9" t="s">
        <v>107</v>
      </c>
      <c r="D305" s="13" t="s">
        <v>424</v>
      </c>
      <c r="E305" s="9">
        <v>21</v>
      </c>
      <c r="F305" s="9">
        <v>37</v>
      </c>
      <c r="G305" s="9" t="s">
        <v>60</v>
      </c>
      <c r="H305" s="9" t="s">
        <v>66</v>
      </c>
      <c r="I305" s="9">
        <v>100</v>
      </c>
      <c r="J305" s="9" t="s">
        <v>57</v>
      </c>
      <c r="K305" s="9">
        <v>5</v>
      </c>
      <c r="L305" s="9" t="s">
        <v>89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67</v>
      </c>
      <c r="T305" s="12">
        <v>46001</v>
      </c>
      <c r="U305" s="11">
        <v>10000</v>
      </c>
      <c r="V305" s="10">
        <v>0</v>
      </c>
      <c r="W305" s="10">
        <v>10000</v>
      </c>
      <c r="X305" s="10">
        <v>0</v>
      </c>
      <c r="Y305" s="10">
        <v>10500</v>
      </c>
      <c r="Z305" s="9" t="s">
        <v>116</v>
      </c>
      <c r="AA305" s="8">
        <v>10756.900000000001</v>
      </c>
      <c r="AB305" s="8">
        <v>10756.900000000001</v>
      </c>
      <c r="AC305" s="8">
        <v>0</v>
      </c>
      <c r="AD305" s="8">
        <v>10756.900000000001</v>
      </c>
      <c r="AE305" s="8">
        <v>0</v>
      </c>
      <c r="AF305" s="8">
        <v>0</v>
      </c>
      <c r="AG305" s="1" t="s">
        <v>112</v>
      </c>
      <c r="AH305" s="1" t="s">
        <v>68</v>
      </c>
      <c r="AI305" s="1">
        <v>4</v>
      </c>
      <c r="AJ305" s="3">
        <v>46001</v>
      </c>
      <c r="AK305" s="3">
        <v>45997</v>
      </c>
      <c r="AL305" s="3">
        <v>45991</v>
      </c>
      <c r="AM305" s="3">
        <v>45998</v>
      </c>
      <c r="AN305" s="3">
        <v>45999</v>
      </c>
      <c r="AO305" s="3">
        <v>45999</v>
      </c>
      <c r="AP305" s="3">
        <v>45996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69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117</v>
      </c>
      <c r="BD305" s="56">
        <v>0</v>
      </c>
    </row>
    <row r="306" spans="1:56" ht="27.75" customHeight="1" x14ac:dyDescent="0.55000000000000004">
      <c r="A306" s="3">
        <v>45983</v>
      </c>
      <c r="B306" s="14" t="s">
        <v>435</v>
      </c>
      <c r="C306" s="9" t="s">
        <v>107</v>
      </c>
      <c r="D306" s="13" t="s">
        <v>425</v>
      </c>
      <c r="E306" s="9">
        <v>21</v>
      </c>
      <c r="F306" s="9">
        <v>37</v>
      </c>
      <c r="G306" s="9" t="s">
        <v>60</v>
      </c>
      <c r="H306" s="9" t="s">
        <v>66</v>
      </c>
      <c r="I306" s="9">
        <v>100</v>
      </c>
      <c r="J306" s="9" t="s">
        <v>57</v>
      </c>
      <c r="K306" s="9">
        <v>5</v>
      </c>
      <c r="L306" s="9" t="s">
        <v>89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67</v>
      </c>
      <c r="T306" s="12">
        <v>46001</v>
      </c>
      <c r="U306" s="11">
        <v>10000</v>
      </c>
      <c r="V306" s="10">
        <v>0</v>
      </c>
      <c r="W306" s="10">
        <v>10000</v>
      </c>
      <c r="X306" s="10">
        <v>0</v>
      </c>
      <c r="Y306" s="10">
        <v>10500</v>
      </c>
      <c r="Z306" s="9" t="s">
        <v>116</v>
      </c>
      <c r="AA306" s="8">
        <v>10756.900000000001</v>
      </c>
      <c r="AB306" s="8">
        <v>10756.900000000001</v>
      </c>
      <c r="AC306" s="8">
        <v>0</v>
      </c>
      <c r="AD306" s="8">
        <v>10756.900000000001</v>
      </c>
      <c r="AE306" s="8">
        <v>0</v>
      </c>
      <c r="AF306" s="8">
        <v>0</v>
      </c>
      <c r="AG306" s="1" t="s">
        <v>114</v>
      </c>
      <c r="AH306" s="1" t="s">
        <v>68</v>
      </c>
      <c r="AI306" s="1">
        <v>4</v>
      </c>
      <c r="AJ306" s="3">
        <v>46001</v>
      </c>
      <c r="AK306" s="3">
        <v>45997</v>
      </c>
      <c r="AL306" s="3">
        <v>45991</v>
      </c>
      <c r="AM306" s="3">
        <v>45998</v>
      </c>
      <c r="AN306" s="3">
        <v>45999</v>
      </c>
      <c r="AO306" s="3">
        <v>45999</v>
      </c>
      <c r="AP306" s="3">
        <v>45996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69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117</v>
      </c>
      <c r="BD306" s="56">
        <v>0</v>
      </c>
    </row>
    <row r="307" spans="1:56" ht="27.75" customHeight="1" x14ac:dyDescent="0.55000000000000004">
      <c r="A307" s="3">
        <v>45983</v>
      </c>
      <c r="B307" s="14" t="s">
        <v>436</v>
      </c>
      <c r="C307" s="9" t="s">
        <v>107</v>
      </c>
      <c r="D307" s="13" t="s">
        <v>274</v>
      </c>
      <c r="E307" s="9">
        <v>21</v>
      </c>
      <c r="F307" s="9">
        <v>37</v>
      </c>
      <c r="G307" s="9" t="s">
        <v>60</v>
      </c>
      <c r="H307" s="9" t="s">
        <v>66</v>
      </c>
      <c r="I307" s="9">
        <v>100</v>
      </c>
      <c r="J307" s="9" t="s">
        <v>57</v>
      </c>
      <c r="K307" s="9">
        <v>5</v>
      </c>
      <c r="L307" s="9" t="s">
        <v>89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67</v>
      </c>
      <c r="T307" s="12">
        <v>46001</v>
      </c>
      <c r="U307" s="11">
        <v>10000</v>
      </c>
      <c r="V307" s="10">
        <v>0</v>
      </c>
      <c r="W307" s="10">
        <v>10000</v>
      </c>
      <c r="X307" s="10">
        <v>0</v>
      </c>
      <c r="Y307" s="10">
        <v>10500</v>
      </c>
      <c r="Z307" s="9" t="s">
        <v>116</v>
      </c>
      <c r="AA307" s="8">
        <v>10756.900000000001</v>
      </c>
      <c r="AB307" s="8">
        <v>10756.900000000001</v>
      </c>
      <c r="AC307" s="8">
        <v>0</v>
      </c>
      <c r="AD307" s="8">
        <v>0</v>
      </c>
      <c r="AE307" s="8">
        <v>10756.900000000001</v>
      </c>
      <c r="AF307" s="8">
        <v>0</v>
      </c>
      <c r="AG307" s="1" t="s">
        <v>112</v>
      </c>
      <c r="AH307" s="1" t="s">
        <v>68</v>
      </c>
      <c r="AI307" s="1">
        <v>4</v>
      </c>
      <c r="AJ307" s="3">
        <v>46001</v>
      </c>
      <c r="AK307" s="3">
        <v>45997</v>
      </c>
      <c r="AL307" s="3">
        <v>45991</v>
      </c>
      <c r="AM307" s="3">
        <v>45998</v>
      </c>
      <c r="AN307" s="3">
        <v>45999</v>
      </c>
      <c r="AO307" s="3">
        <v>45999</v>
      </c>
      <c r="AP307" s="3">
        <v>45996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69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117</v>
      </c>
      <c r="BD307" s="56">
        <v>0</v>
      </c>
    </row>
    <row r="308" spans="1:56" ht="27.75" customHeight="1" x14ac:dyDescent="0.55000000000000004">
      <c r="A308" s="3">
        <v>45983</v>
      </c>
      <c r="B308" s="14" t="s">
        <v>436</v>
      </c>
      <c r="C308" s="9" t="s">
        <v>107</v>
      </c>
      <c r="D308" s="13" t="s">
        <v>275</v>
      </c>
      <c r="E308" s="9">
        <v>21</v>
      </c>
      <c r="F308" s="9">
        <v>37</v>
      </c>
      <c r="G308" s="9" t="s">
        <v>60</v>
      </c>
      <c r="H308" s="9" t="s">
        <v>66</v>
      </c>
      <c r="I308" s="9">
        <v>100</v>
      </c>
      <c r="J308" s="9" t="s">
        <v>57</v>
      </c>
      <c r="K308" s="9">
        <v>5</v>
      </c>
      <c r="L308" s="9" t="s">
        <v>89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67</v>
      </c>
      <c r="T308" s="12">
        <v>46001</v>
      </c>
      <c r="U308" s="11">
        <v>20000</v>
      </c>
      <c r="V308" s="10">
        <v>0</v>
      </c>
      <c r="W308" s="10">
        <v>20000</v>
      </c>
      <c r="X308" s="10">
        <v>0</v>
      </c>
      <c r="Y308" s="10">
        <v>21000</v>
      </c>
      <c r="Z308" s="9" t="s">
        <v>116</v>
      </c>
      <c r="AA308" s="8">
        <v>21513.800000000003</v>
      </c>
      <c r="AB308" s="8">
        <v>21513.800000000003</v>
      </c>
      <c r="AC308" s="8">
        <v>0</v>
      </c>
      <c r="AD308" s="8">
        <v>0</v>
      </c>
      <c r="AE308" s="8">
        <v>21513.800000000003</v>
      </c>
      <c r="AF308" s="8">
        <v>0</v>
      </c>
      <c r="AG308" s="1" t="s">
        <v>112</v>
      </c>
      <c r="AH308" s="1" t="s">
        <v>68</v>
      </c>
      <c r="AI308" s="1">
        <v>4</v>
      </c>
      <c r="AJ308" s="3">
        <v>46001</v>
      </c>
      <c r="AK308" s="3">
        <v>45997</v>
      </c>
      <c r="AL308" s="3">
        <v>45991</v>
      </c>
      <c r="AM308" s="3">
        <v>45998</v>
      </c>
      <c r="AN308" s="3">
        <v>45999</v>
      </c>
      <c r="AO308" s="3">
        <v>45999</v>
      </c>
      <c r="AP308" s="3">
        <v>45996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69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117</v>
      </c>
      <c r="BD308" s="56">
        <v>0</v>
      </c>
    </row>
    <row r="309" spans="1:56" ht="27.75" customHeight="1" x14ac:dyDescent="0.55000000000000004">
      <c r="A309" s="3">
        <v>45983</v>
      </c>
      <c r="B309" s="14" t="s">
        <v>435</v>
      </c>
      <c r="C309" s="9" t="s">
        <v>107</v>
      </c>
      <c r="D309" s="13" t="s">
        <v>59</v>
      </c>
      <c r="E309" s="9">
        <v>21</v>
      </c>
      <c r="F309" s="9">
        <v>37</v>
      </c>
      <c r="G309" s="9" t="s">
        <v>60</v>
      </c>
      <c r="H309" s="9" t="s">
        <v>76</v>
      </c>
      <c r="I309" s="9">
        <v>100</v>
      </c>
      <c r="J309" s="9" t="s">
        <v>57</v>
      </c>
      <c r="K309" s="9">
        <v>5</v>
      </c>
      <c r="L309" s="9" t="s">
        <v>90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67</v>
      </c>
      <c r="T309" s="12">
        <v>46001</v>
      </c>
      <c r="U309" s="11">
        <v>5000</v>
      </c>
      <c r="V309" s="10">
        <v>0</v>
      </c>
      <c r="W309" s="10">
        <v>5000</v>
      </c>
      <c r="X309" s="10">
        <v>0</v>
      </c>
      <c r="Y309" s="10">
        <v>0</v>
      </c>
      <c r="Z309" s="9" t="s">
        <v>116</v>
      </c>
      <c r="AA309" s="8">
        <v>5378.4500000000007</v>
      </c>
      <c r="AB309" s="8">
        <v>5091</v>
      </c>
      <c r="AC309" s="8">
        <v>287.45000000000073</v>
      </c>
      <c r="AD309" s="8">
        <v>0</v>
      </c>
      <c r="AE309" s="8">
        <v>5378.4500000000007</v>
      </c>
      <c r="AF309" s="8">
        <v>0</v>
      </c>
      <c r="AG309" s="1" t="s">
        <v>112</v>
      </c>
      <c r="AH309" s="1" t="s">
        <v>68</v>
      </c>
      <c r="AI309" s="1">
        <v>4</v>
      </c>
      <c r="AJ309" s="3">
        <v>46001</v>
      </c>
      <c r="AK309" s="3">
        <v>45997</v>
      </c>
      <c r="AL309" s="3">
        <v>45991</v>
      </c>
      <c r="AM309" s="3">
        <v>45998</v>
      </c>
      <c r="AN309" s="3">
        <v>45999</v>
      </c>
      <c r="AO309" s="3">
        <v>45999</v>
      </c>
      <c r="AP309" s="3">
        <v>45996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137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1" t="s">
        <v>117</v>
      </c>
      <c r="BD309" s="56">
        <v>20.671487666666714</v>
      </c>
    </row>
    <row r="310" spans="1:56" ht="27.75" customHeight="1" x14ac:dyDescent="0.55000000000000004">
      <c r="A310" s="3">
        <v>45958</v>
      </c>
      <c r="B310" s="14" t="s">
        <v>310</v>
      </c>
      <c r="C310" s="9" t="s">
        <v>79</v>
      </c>
      <c r="D310" s="13" t="s">
        <v>311</v>
      </c>
      <c r="E310" s="9">
        <v>21</v>
      </c>
      <c r="F310" s="9">
        <v>38</v>
      </c>
      <c r="G310" s="9" t="s">
        <v>60</v>
      </c>
      <c r="H310" s="9" t="s">
        <v>76</v>
      </c>
      <c r="I310" s="9">
        <v>102</v>
      </c>
      <c r="J310" s="9" t="s">
        <v>57</v>
      </c>
      <c r="K310" s="9">
        <v>5</v>
      </c>
      <c r="L310" s="9" t="s">
        <v>89</v>
      </c>
      <c r="M310" s="10">
        <v>22</v>
      </c>
      <c r="N310" s="9">
        <v>40</v>
      </c>
      <c r="O310" s="9">
        <v>60</v>
      </c>
      <c r="P310" s="10">
        <v>97.696836863999991</v>
      </c>
      <c r="Q310" s="10">
        <v>0</v>
      </c>
      <c r="R310" s="10">
        <v>97.696836863999991</v>
      </c>
      <c r="S310" s="9" t="s">
        <v>67</v>
      </c>
      <c r="T310" s="12">
        <v>46002</v>
      </c>
      <c r="U310" s="11">
        <v>3000</v>
      </c>
      <c r="V310" s="10">
        <v>0</v>
      </c>
      <c r="W310" s="10">
        <v>3000</v>
      </c>
      <c r="X310" s="10">
        <v>0</v>
      </c>
      <c r="Y310" s="10">
        <v>3150</v>
      </c>
      <c r="Z310" s="9" t="s">
        <v>116</v>
      </c>
      <c r="AA310" s="8">
        <v>3310.89</v>
      </c>
      <c r="AB310" s="8">
        <v>0</v>
      </c>
      <c r="AC310" s="8">
        <v>3310.89</v>
      </c>
      <c r="AD310" s="8">
        <v>0</v>
      </c>
      <c r="AE310" s="8">
        <v>3310.89</v>
      </c>
      <c r="AF310" s="8">
        <v>0</v>
      </c>
      <c r="AG310" s="1" t="s">
        <v>112</v>
      </c>
      <c r="AH310" s="1" t="s">
        <v>68</v>
      </c>
      <c r="AI310" s="1">
        <v>4</v>
      </c>
      <c r="AJ310" s="3">
        <v>46002</v>
      </c>
      <c r="AK310" s="3">
        <v>45998</v>
      </c>
      <c r="AL310" s="3">
        <v>45992</v>
      </c>
      <c r="AM310" s="3">
        <v>45999</v>
      </c>
      <c r="AN310" s="3">
        <v>46000</v>
      </c>
      <c r="AO310" s="3">
        <v>46000</v>
      </c>
      <c r="AP310" s="3">
        <v>45997</v>
      </c>
      <c r="AQ310" s="3">
        <v>46001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69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117</v>
      </c>
      <c r="BD310" s="56">
        <v>238.09713619999999</v>
      </c>
    </row>
    <row r="311" spans="1:56" ht="27.75" customHeight="1" x14ac:dyDescent="0.55000000000000004">
      <c r="A311" s="3">
        <v>46017</v>
      </c>
      <c r="B311" s="14" t="s">
        <v>467</v>
      </c>
      <c r="C311" s="9" t="s">
        <v>462</v>
      </c>
      <c r="D311" s="13" t="s">
        <v>463</v>
      </c>
      <c r="E311" s="9">
        <v>21</v>
      </c>
      <c r="F311" s="9">
        <v>37</v>
      </c>
      <c r="G311" s="9" t="s">
        <v>60</v>
      </c>
      <c r="H311" s="9" t="s">
        <v>66</v>
      </c>
      <c r="I311" s="9">
        <v>100</v>
      </c>
      <c r="J311" s="9" t="s">
        <v>57</v>
      </c>
      <c r="K311" s="9">
        <v>5</v>
      </c>
      <c r="L311" s="9" t="s">
        <v>89</v>
      </c>
      <c r="M311" s="10">
        <v>22</v>
      </c>
      <c r="N311" s="9">
        <v>40</v>
      </c>
      <c r="O311" s="9">
        <v>40</v>
      </c>
      <c r="P311" s="10">
        <v>108.55204095999999</v>
      </c>
      <c r="Q311" s="10">
        <v>0</v>
      </c>
      <c r="R311" s="10">
        <v>108.55204095999999</v>
      </c>
      <c r="S311" s="9" t="s">
        <v>71</v>
      </c>
      <c r="T311" s="12">
        <v>46002</v>
      </c>
      <c r="U311" s="11">
        <v>5000</v>
      </c>
      <c r="V311" s="10">
        <v>0</v>
      </c>
      <c r="W311" s="10">
        <v>5000</v>
      </c>
      <c r="X311" s="10">
        <v>0</v>
      </c>
      <c r="Y311" s="10">
        <v>5250</v>
      </c>
      <c r="Z311" s="9" t="s">
        <v>116</v>
      </c>
      <c r="AA311" s="8">
        <v>5378.4500000000007</v>
      </c>
      <c r="AB311" s="8">
        <v>0</v>
      </c>
      <c r="AC311" s="8">
        <v>5378.4500000000007</v>
      </c>
      <c r="AD311" s="8">
        <v>0</v>
      </c>
      <c r="AE311" s="8">
        <v>5378.4500000000007</v>
      </c>
      <c r="AF311" s="8">
        <v>0</v>
      </c>
      <c r="AG311" s="1" t="s">
        <v>112</v>
      </c>
      <c r="AH311" s="1" t="s">
        <v>68</v>
      </c>
      <c r="AI311" s="1">
        <v>4</v>
      </c>
      <c r="AJ311" s="3">
        <v>46002</v>
      </c>
      <c r="AK311" s="3">
        <v>45998</v>
      </c>
      <c r="AL311" s="3">
        <v>45992</v>
      </c>
      <c r="AM311" s="3">
        <v>45999</v>
      </c>
      <c r="AN311" s="3">
        <v>46000</v>
      </c>
      <c r="AO311" s="3">
        <v>46000</v>
      </c>
      <c r="AP311" s="3">
        <v>45997</v>
      </c>
      <c r="AQ311" s="3">
        <v>46001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69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117</v>
      </c>
      <c r="BD311" s="56">
        <v>386.78226766666666</v>
      </c>
    </row>
    <row r="312" spans="1:56" ht="27.75" customHeight="1" x14ac:dyDescent="0.55000000000000004">
      <c r="A312" s="3">
        <v>46017</v>
      </c>
      <c r="B312" s="14" t="s">
        <v>468</v>
      </c>
      <c r="C312" s="9" t="s">
        <v>462</v>
      </c>
      <c r="D312" s="13" t="s">
        <v>464</v>
      </c>
      <c r="E312" s="9">
        <v>21</v>
      </c>
      <c r="F312" s="9">
        <v>37</v>
      </c>
      <c r="G312" s="9" t="s">
        <v>60</v>
      </c>
      <c r="H312" s="9" t="s">
        <v>66</v>
      </c>
      <c r="I312" s="9">
        <v>100</v>
      </c>
      <c r="J312" s="9" t="s">
        <v>57</v>
      </c>
      <c r="K312" s="9">
        <v>5</v>
      </c>
      <c r="L312" s="9" t="s">
        <v>89</v>
      </c>
      <c r="M312" s="10">
        <v>22</v>
      </c>
      <c r="N312" s="9">
        <v>40</v>
      </c>
      <c r="O312" s="9">
        <v>40</v>
      </c>
      <c r="P312" s="10">
        <v>108.55204095999999</v>
      </c>
      <c r="Q312" s="10">
        <v>0</v>
      </c>
      <c r="R312" s="10">
        <v>108.55204095999999</v>
      </c>
      <c r="S312" s="9" t="s">
        <v>71</v>
      </c>
      <c r="T312" s="12">
        <v>46002</v>
      </c>
      <c r="U312" s="11">
        <v>5000</v>
      </c>
      <c r="V312" s="10">
        <v>0</v>
      </c>
      <c r="W312" s="10">
        <v>5000</v>
      </c>
      <c r="X312" s="10">
        <v>0</v>
      </c>
      <c r="Y312" s="10">
        <v>5250</v>
      </c>
      <c r="Z312" s="9" t="s">
        <v>116</v>
      </c>
      <c r="AA312" s="8">
        <v>5378.4500000000007</v>
      </c>
      <c r="AB312" s="8">
        <v>0</v>
      </c>
      <c r="AC312" s="8">
        <v>5378.4500000000007</v>
      </c>
      <c r="AD312" s="8">
        <v>0</v>
      </c>
      <c r="AE312" s="8">
        <v>5378.4500000000007</v>
      </c>
      <c r="AF312" s="8">
        <v>0</v>
      </c>
      <c r="AG312" s="1" t="s">
        <v>112</v>
      </c>
      <c r="AH312" s="1" t="s">
        <v>68</v>
      </c>
      <c r="AI312" s="1">
        <v>4</v>
      </c>
      <c r="AJ312" s="3">
        <v>46002</v>
      </c>
      <c r="AK312" s="3">
        <v>45998</v>
      </c>
      <c r="AL312" s="3">
        <v>45992</v>
      </c>
      <c r="AM312" s="3">
        <v>45999</v>
      </c>
      <c r="AN312" s="3">
        <v>46000</v>
      </c>
      <c r="AO312" s="3">
        <v>46000</v>
      </c>
      <c r="AP312" s="3">
        <v>45997</v>
      </c>
      <c r="AQ312" s="3">
        <v>46001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69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117</v>
      </c>
      <c r="BD312" s="56">
        <v>386.78226766666666</v>
      </c>
    </row>
    <row r="313" spans="1:56" ht="27.75" customHeight="1" x14ac:dyDescent="0.55000000000000004">
      <c r="A313" s="3">
        <v>45958</v>
      </c>
      <c r="B313" s="14" t="s">
        <v>304</v>
      </c>
      <c r="C313" s="9" t="s">
        <v>103</v>
      </c>
      <c r="D313" s="13" t="s">
        <v>305</v>
      </c>
      <c r="E313" s="9">
        <v>21</v>
      </c>
      <c r="F313" s="9">
        <v>38</v>
      </c>
      <c r="G313" s="9" t="s">
        <v>60</v>
      </c>
      <c r="H313" s="9" t="s">
        <v>66</v>
      </c>
      <c r="I313" s="9">
        <v>102</v>
      </c>
      <c r="J313" s="9" t="s">
        <v>57</v>
      </c>
      <c r="K313" s="9">
        <v>5</v>
      </c>
      <c r="L313" s="9" t="s">
        <v>158</v>
      </c>
      <c r="M313" s="10">
        <v>22</v>
      </c>
      <c r="N313" s="9">
        <v>40</v>
      </c>
      <c r="O313" s="9">
        <v>60</v>
      </c>
      <c r="P313" s="10">
        <v>97.696836863999991</v>
      </c>
      <c r="Q313" s="10">
        <v>0</v>
      </c>
      <c r="R313" s="10">
        <v>97.696836863999991</v>
      </c>
      <c r="S313" s="9" t="s">
        <v>67</v>
      </c>
      <c r="T313" s="12">
        <v>46010</v>
      </c>
      <c r="U313" s="11">
        <v>3000</v>
      </c>
      <c r="V313" s="10">
        <v>0</v>
      </c>
      <c r="W313" s="10">
        <v>3000</v>
      </c>
      <c r="X313" s="10">
        <v>0</v>
      </c>
      <c r="Y313" s="10">
        <v>3150</v>
      </c>
      <c r="Z313" s="9" t="s">
        <v>116</v>
      </c>
      <c r="AA313" s="8">
        <v>3310.89</v>
      </c>
      <c r="AB313" s="8">
        <v>0</v>
      </c>
      <c r="AC313" s="8">
        <v>3310.89</v>
      </c>
      <c r="AD313" s="8">
        <v>0</v>
      </c>
      <c r="AE313" s="8">
        <v>3310.89</v>
      </c>
      <c r="AF313" s="8">
        <v>0</v>
      </c>
      <c r="AG313" s="1" t="s">
        <v>112</v>
      </c>
      <c r="AH313" s="1" t="s">
        <v>68</v>
      </c>
      <c r="AI313" s="1">
        <v>4</v>
      </c>
      <c r="AJ313" s="3">
        <v>46010</v>
      </c>
      <c r="AK313" s="3">
        <v>46006</v>
      </c>
      <c r="AL313" s="3">
        <v>46000</v>
      </c>
      <c r="AM313" s="3">
        <v>46007</v>
      </c>
      <c r="AN313" s="3">
        <v>46008</v>
      </c>
      <c r="AO313" s="3">
        <v>46008</v>
      </c>
      <c r="AP313" s="3">
        <v>46005</v>
      </c>
      <c r="AQ313" s="3">
        <v>46009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69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117</v>
      </c>
      <c r="BD313" s="56">
        <v>238.09713619999999</v>
      </c>
    </row>
    <row r="314" spans="1:56" ht="27.75" customHeight="1" x14ac:dyDescent="0.55000000000000004">
      <c r="A314" s="3">
        <v>45983</v>
      </c>
      <c r="B314" s="14" t="s">
        <v>434</v>
      </c>
      <c r="C314" s="9" t="s">
        <v>107</v>
      </c>
      <c r="D314" s="13" t="s">
        <v>422</v>
      </c>
      <c r="E314" s="9">
        <v>21</v>
      </c>
      <c r="F314" s="9">
        <v>37</v>
      </c>
      <c r="G314" s="9" t="s">
        <v>60</v>
      </c>
      <c r="H314" s="9" t="s">
        <v>66</v>
      </c>
      <c r="I314" s="9">
        <v>100</v>
      </c>
      <c r="J314" s="9" t="s">
        <v>57</v>
      </c>
      <c r="K314" s="9">
        <v>5</v>
      </c>
      <c r="L314" s="9" t="s">
        <v>89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67</v>
      </c>
      <c r="T314" s="12">
        <v>46032</v>
      </c>
      <c r="U314" s="11">
        <v>50000</v>
      </c>
      <c r="V314" s="10">
        <v>0</v>
      </c>
      <c r="W314" s="10">
        <v>50000</v>
      </c>
      <c r="X314" s="10">
        <v>0</v>
      </c>
      <c r="Y314" s="10">
        <v>52500</v>
      </c>
      <c r="Z314" s="9" t="s">
        <v>116</v>
      </c>
      <c r="AA314" s="8">
        <v>53784.500000000007</v>
      </c>
      <c r="AB314" s="8">
        <v>0</v>
      </c>
      <c r="AC314" s="8">
        <v>53784.500000000007</v>
      </c>
      <c r="AD314" s="8">
        <v>0</v>
      </c>
      <c r="AE314" s="8">
        <v>53784.500000000007</v>
      </c>
      <c r="AF314" s="8">
        <v>0</v>
      </c>
      <c r="AG314" s="1" t="s">
        <v>112</v>
      </c>
      <c r="AH314" s="1" t="s">
        <v>68</v>
      </c>
      <c r="AI314" s="1">
        <v>4</v>
      </c>
      <c r="AJ314" s="3">
        <v>46032</v>
      </c>
      <c r="AK314" s="3">
        <v>46028</v>
      </c>
      <c r="AL314" s="3">
        <v>46022</v>
      </c>
      <c r="AM314" s="3">
        <v>46029</v>
      </c>
      <c r="AN314" s="3">
        <v>46030</v>
      </c>
      <c r="AO314" s="3">
        <v>46030</v>
      </c>
      <c r="AP314" s="3">
        <v>46027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117</v>
      </c>
      <c r="BD314" s="56">
        <v>3867.8226766666667</v>
      </c>
    </row>
    <row r="315" spans="1:56" ht="27.75" customHeight="1" x14ac:dyDescent="0.55000000000000004">
      <c r="A315" s="3">
        <v>45983</v>
      </c>
      <c r="B315" s="14" t="s">
        <v>434</v>
      </c>
      <c r="C315" s="9" t="s">
        <v>107</v>
      </c>
      <c r="D315" s="13" t="s">
        <v>423</v>
      </c>
      <c r="E315" s="9">
        <v>21</v>
      </c>
      <c r="F315" s="9">
        <v>37</v>
      </c>
      <c r="G315" s="9" t="s">
        <v>60</v>
      </c>
      <c r="H315" s="9" t="s">
        <v>66</v>
      </c>
      <c r="I315" s="9">
        <v>100</v>
      </c>
      <c r="J315" s="9" t="s">
        <v>57</v>
      </c>
      <c r="K315" s="9">
        <v>5</v>
      </c>
      <c r="L315" s="9" t="s">
        <v>89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67</v>
      </c>
      <c r="T315" s="12">
        <v>46032</v>
      </c>
      <c r="U315" s="11">
        <v>10000</v>
      </c>
      <c r="V315" s="10">
        <v>0</v>
      </c>
      <c r="W315" s="10">
        <v>10000</v>
      </c>
      <c r="X315" s="10">
        <v>0</v>
      </c>
      <c r="Y315" s="10">
        <v>10500</v>
      </c>
      <c r="Z315" s="9" t="s">
        <v>116</v>
      </c>
      <c r="AA315" s="8">
        <v>10756.900000000001</v>
      </c>
      <c r="AB315" s="8">
        <v>0</v>
      </c>
      <c r="AC315" s="8">
        <v>10756.900000000001</v>
      </c>
      <c r="AD315" s="8">
        <v>0</v>
      </c>
      <c r="AE315" s="8">
        <v>10756.900000000001</v>
      </c>
      <c r="AF315" s="8">
        <v>0</v>
      </c>
      <c r="AG315" s="1" t="s">
        <v>114</v>
      </c>
      <c r="AH315" s="1" t="s">
        <v>68</v>
      </c>
      <c r="AI315" s="1">
        <v>4</v>
      </c>
      <c r="AJ315" s="3">
        <v>46032</v>
      </c>
      <c r="AK315" s="3">
        <v>46028</v>
      </c>
      <c r="AL315" s="3">
        <v>46022</v>
      </c>
      <c r="AM315" s="3">
        <v>46029</v>
      </c>
      <c r="AN315" s="3">
        <v>46030</v>
      </c>
      <c r="AO315" s="3">
        <v>46030</v>
      </c>
      <c r="AP315" s="3">
        <v>46027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69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117</v>
      </c>
      <c r="BD315" s="56">
        <v>773.56453533333331</v>
      </c>
    </row>
    <row r="316" spans="1:56" ht="27.75" customHeight="1" x14ac:dyDescent="0.55000000000000004">
      <c r="A316" s="3">
        <v>45983</v>
      </c>
      <c r="B316" s="14" t="s">
        <v>436</v>
      </c>
      <c r="C316" s="9" t="s">
        <v>107</v>
      </c>
      <c r="D316" s="13" t="s">
        <v>274</v>
      </c>
      <c r="E316" s="9">
        <v>21</v>
      </c>
      <c r="F316" s="9">
        <v>37</v>
      </c>
      <c r="G316" s="9" t="s">
        <v>60</v>
      </c>
      <c r="H316" s="9" t="s">
        <v>66</v>
      </c>
      <c r="I316" s="9">
        <v>100</v>
      </c>
      <c r="J316" s="9" t="s">
        <v>57</v>
      </c>
      <c r="K316" s="9">
        <v>5</v>
      </c>
      <c r="L316" s="9" t="s">
        <v>89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67</v>
      </c>
      <c r="T316" s="12">
        <v>46032</v>
      </c>
      <c r="U316" s="11">
        <v>15000</v>
      </c>
      <c r="V316" s="10">
        <v>0</v>
      </c>
      <c r="W316" s="10">
        <v>15000</v>
      </c>
      <c r="X316" s="10">
        <v>0</v>
      </c>
      <c r="Y316" s="10">
        <v>15750</v>
      </c>
      <c r="Z316" s="9" t="s">
        <v>116</v>
      </c>
      <c r="AA316" s="8">
        <v>16135.350000000002</v>
      </c>
      <c r="AB316" s="8">
        <v>0</v>
      </c>
      <c r="AC316" s="8">
        <v>16135.350000000002</v>
      </c>
      <c r="AD316" s="8">
        <v>0</v>
      </c>
      <c r="AE316" s="8">
        <v>16135.350000000002</v>
      </c>
      <c r="AF316" s="8">
        <v>0</v>
      </c>
      <c r="AG316" s="1" t="s">
        <v>111</v>
      </c>
      <c r="AH316" s="1" t="s">
        <v>68</v>
      </c>
      <c r="AI316" s="1">
        <v>4</v>
      </c>
      <c r="AJ316" s="3">
        <v>46032</v>
      </c>
      <c r="AK316" s="3">
        <v>46028</v>
      </c>
      <c r="AL316" s="3">
        <v>46022</v>
      </c>
      <c r="AM316" s="3">
        <v>46029</v>
      </c>
      <c r="AN316" s="3">
        <v>46030</v>
      </c>
      <c r="AO316" s="3">
        <v>46030</v>
      </c>
      <c r="AP316" s="3">
        <v>46027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69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117</v>
      </c>
      <c r="BD316" s="56">
        <v>1160.3468030000001</v>
      </c>
    </row>
    <row r="317" spans="1:56" ht="27.75" customHeight="1" x14ac:dyDescent="0.55000000000000004">
      <c r="A317" s="3">
        <v>45983</v>
      </c>
      <c r="B317" s="14" t="s">
        <v>436</v>
      </c>
      <c r="C317" s="9" t="s">
        <v>107</v>
      </c>
      <c r="D317" s="13" t="s">
        <v>275</v>
      </c>
      <c r="E317" s="9">
        <v>21</v>
      </c>
      <c r="F317" s="9">
        <v>37</v>
      </c>
      <c r="G317" s="9" t="s">
        <v>60</v>
      </c>
      <c r="H317" s="9" t="s">
        <v>66</v>
      </c>
      <c r="I317" s="9">
        <v>100</v>
      </c>
      <c r="J317" s="9" t="s">
        <v>57</v>
      </c>
      <c r="K317" s="9">
        <v>5</v>
      </c>
      <c r="L317" s="9" t="s">
        <v>89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67</v>
      </c>
      <c r="T317" s="12">
        <v>46032</v>
      </c>
      <c r="U317" s="11">
        <v>30000</v>
      </c>
      <c r="V317" s="10">
        <v>0</v>
      </c>
      <c r="W317" s="10">
        <v>30000</v>
      </c>
      <c r="X317" s="10">
        <v>0</v>
      </c>
      <c r="Y317" s="10">
        <v>31500</v>
      </c>
      <c r="Z317" s="9" t="s">
        <v>116</v>
      </c>
      <c r="AA317" s="8">
        <v>32270.700000000004</v>
      </c>
      <c r="AB317" s="8">
        <v>0</v>
      </c>
      <c r="AC317" s="8">
        <v>32270.700000000004</v>
      </c>
      <c r="AD317" s="8">
        <v>0</v>
      </c>
      <c r="AE317" s="8">
        <v>32270.700000000004</v>
      </c>
      <c r="AF317" s="8">
        <v>0</v>
      </c>
      <c r="AG317" s="1" t="s">
        <v>112</v>
      </c>
      <c r="AH317" s="1" t="s">
        <v>68</v>
      </c>
      <c r="AI317" s="1">
        <v>4</v>
      </c>
      <c r="AJ317" s="3">
        <v>46032</v>
      </c>
      <c r="AK317" s="3">
        <v>46028</v>
      </c>
      <c r="AL317" s="3">
        <v>46022</v>
      </c>
      <c r="AM317" s="3">
        <v>46029</v>
      </c>
      <c r="AN317" s="3">
        <v>46030</v>
      </c>
      <c r="AO317" s="3">
        <v>46030</v>
      </c>
      <c r="AP317" s="3">
        <v>46027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69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117</v>
      </c>
      <c r="BD317" s="56">
        <v>2320.6936060000003</v>
      </c>
    </row>
    <row r="318" spans="1:56" ht="27.75" customHeight="1" x14ac:dyDescent="0.55000000000000004">
      <c r="A318" s="3">
        <v>45983</v>
      </c>
      <c r="B318" s="14" t="s">
        <v>435</v>
      </c>
      <c r="C318" s="9" t="s">
        <v>107</v>
      </c>
      <c r="D318" s="13" t="s">
        <v>59</v>
      </c>
      <c r="E318" s="9">
        <v>21</v>
      </c>
      <c r="F318" s="9">
        <v>37</v>
      </c>
      <c r="G318" s="9" t="s">
        <v>60</v>
      </c>
      <c r="H318" s="9" t="s">
        <v>76</v>
      </c>
      <c r="I318" s="9">
        <v>100</v>
      </c>
      <c r="J318" s="9" t="s">
        <v>57</v>
      </c>
      <c r="K318" s="9">
        <v>5</v>
      </c>
      <c r="L318" s="9" t="s">
        <v>90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67</v>
      </c>
      <c r="T318" s="12">
        <v>46032</v>
      </c>
      <c r="U318" s="11">
        <v>5000</v>
      </c>
      <c r="V318" s="10">
        <v>0</v>
      </c>
      <c r="W318" s="10">
        <v>5000</v>
      </c>
      <c r="X318" s="10">
        <v>0</v>
      </c>
      <c r="Y318" s="10">
        <v>0</v>
      </c>
      <c r="Z318" s="9" t="s">
        <v>116</v>
      </c>
      <c r="AA318" s="8">
        <v>5378.4500000000007</v>
      </c>
      <c r="AB318" s="8">
        <v>0</v>
      </c>
      <c r="AC318" s="8">
        <v>5378.4500000000007</v>
      </c>
      <c r="AD318" s="8">
        <v>0</v>
      </c>
      <c r="AE318" s="8">
        <v>5378.4500000000007</v>
      </c>
      <c r="AF318" s="8">
        <v>0</v>
      </c>
      <c r="AG318" s="1" t="s">
        <v>112</v>
      </c>
      <c r="AH318" s="1" t="s">
        <v>68</v>
      </c>
      <c r="AI318" s="1">
        <v>4</v>
      </c>
      <c r="AJ318" s="3">
        <v>46032</v>
      </c>
      <c r="AK318" s="3">
        <v>46028</v>
      </c>
      <c r="AL318" s="3">
        <v>46022</v>
      </c>
      <c r="AM318" s="3">
        <v>46029</v>
      </c>
      <c r="AN318" s="3">
        <v>46030</v>
      </c>
      <c r="AO318" s="3">
        <v>46030</v>
      </c>
      <c r="AP318" s="3">
        <v>46027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137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117</v>
      </c>
      <c r="BD318" s="56">
        <v>386.78226766666666</v>
      </c>
    </row>
    <row r="319" spans="1:56" ht="27.75" customHeight="1" x14ac:dyDescent="0.55000000000000004">
      <c r="A319" s="3">
        <v>45978</v>
      </c>
      <c r="B319" s="14" t="s">
        <v>421</v>
      </c>
      <c r="C319" s="9" t="s">
        <v>103</v>
      </c>
      <c r="D319" s="13" t="s">
        <v>404</v>
      </c>
      <c r="E319" s="9">
        <v>21</v>
      </c>
      <c r="F319" s="9">
        <v>40</v>
      </c>
      <c r="G319" s="9" t="s">
        <v>60</v>
      </c>
      <c r="H319" s="9" t="s">
        <v>66</v>
      </c>
      <c r="I319" s="9">
        <v>108</v>
      </c>
      <c r="J319" s="9" t="s">
        <v>57</v>
      </c>
      <c r="K319" s="9">
        <v>5</v>
      </c>
      <c r="L319" s="9" t="s">
        <v>88</v>
      </c>
      <c r="M319" s="10">
        <v>22</v>
      </c>
      <c r="N319" s="9">
        <v>42</v>
      </c>
      <c r="O319" s="9">
        <v>60</v>
      </c>
      <c r="P319" s="10">
        <v>0</v>
      </c>
      <c r="Q319" s="10">
        <v>0</v>
      </c>
      <c r="R319" s="10">
        <v>0</v>
      </c>
      <c r="S319" s="9" t="s">
        <v>67</v>
      </c>
      <c r="T319" s="12" t="s">
        <v>63</v>
      </c>
      <c r="U319" s="11">
        <v>3000</v>
      </c>
      <c r="V319" s="10">
        <v>3000</v>
      </c>
      <c r="W319" s="10">
        <v>0</v>
      </c>
      <c r="X319" s="10">
        <v>3100</v>
      </c>
      <c r="Y319" s="10">
        <v>0</v>
      </c>
      <c r="Z319" s="9" t="s">
        <v>116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1" t="s">
        <v>112</v>
      </c>
      <c r="AH319" s="1" t="s">
        <v>68</v>
      </c>
      <c r="AI319" s="1">
        <v>4</v>
      </c>
      <c r="AJ319" s="3" t="s">
        <v>63</v>
      </c>
      <c r="AK319" s="3" t="e">
        <v>#VALUE!</v>
      </c>
      <c r="AL319" s="3" t="e">
        <v>#VALUE!</v>
      </c>
      <c r="AM319" s="3" t="e">
        <v>#VALUE!</v>
      </c>
      <c r="AN319" s="3" t="e">
        <v>#VALUE!</v>
      </c>
      <c r="AO319" s="3" t="e">
        <v>#VALUE!</v>
      </c>
      <c r="AP319" s="3" t="e">
        <v>#VALUE!</v>
      </c>
      <c r="AQ319" s="3" t="e">
        <v>#VALUE!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69</v>
      </c>
      <c r="AX319" s="2" t="s">
        <v>70</v>
      </c>
      <c r="AY319" s="2">
        <v>0</v>
      </c>
      <c r="AZ319" s="2">
        <v>0</v>
      </c>
      <c r="BA319" s="2">
        <v>0</v>
      </c>
      <c r="BB319" s="2">
        <v>0</v>
      </c>
      <c r="BC319" s="1" t="s">
        <v>117</v>
      </c>
      <c r="BD319" s="56">
        <v>0</v>
      </c>
    </row>
    <row r="320" spans="1:56" ht="27.75" customHeight="1" x14ac:dyDescent="0.55000000000000004">
      <c r="A320" s="3">
        <v>45962</v>
      </c>
      <c r="B320" s="14" t="s">
        <v>317</v>
      </c>
      <c r="C320" s="9" t="s">
        <v>103</v>
      </c>
      <c r="D320" s="13" t="s">
        <v>228</v>
      </c>
      <c r="E320" s="9">
        <v>21</v>
      </c>
      <c r="F320" s="9">
        <v>38</v>
      </c>
      <c r="G320" s="9" t="s">
        <v>60</v>
      </c>
      <c r="H320" s="9" t="s">
        <v>66</v>
      </c>
      <c r="I320" s="9">
        <v>102</v>
      </c>
      <c r="J320" s="9" t="s">
        <v>57</v>
      </c>
      <c r="K320" s="9">
        <v>5</v>
      </c>
      <c r="L320" s="9" t="s">
        <v>89</v>
      </c>
      <c r="M320" s="10">
        <v>22</v>
      </c>
      <c r="N320" s="9">
        <v>40</v>
      </c>
      <c r="O320" s="9">
        <v>60</v>
      </c>
      <c r="P320" s="10">
        <v>97.696836863999991</v>
      </c>
      <c r="Q320" s="10">
        <v>0</v>
      </c>
      <c r="R320" s="10">
        <v>97.696836863999991</v>
      </c>
      <c r="S320" s="9" t="s">
        <v>67</v>
      </c>
      <c r="T320" s="12" t="s">
        <v>63</v>
      </c>
      <c r="U320" s="11">
        <v>3000</v>
      </c>
      <c r="V320" s="10">
        <v>0</v>
      </c>
      <c r="W320" s="10">
        <v>3000</v>
      </c>
      <c r="X320" s="10">
        <v>0</v>
      </c>
      <c r="Y320" s="10">
        <v>3150</v>
      </c>
      <c r="Z320" s="9" t="s">
        <v>116</v>
      </c>
      <c r="AA320" s="8">
        <v>3310.89</v>
      </c>
      <c r="AB320" s="8">
        <v>0</v>
      </c>
      <c r="AC320" s="8">
        <v>3310.89</v>
      </c>
      <c r="AD320" s="8">
        <v>0</v>
      </c>
      <c r="AE320" s="8">
        <v>3310.89</v>
      </c>
      <c r="AF320" s="8">
        <v>0</v>
      </c>
      <c r="AG320" s="1" t="s">
        <v>112</v>
      </c>
      <c r="AH320" s="1" t="s">
        <v>68</v>
      </c>
      <c r="AI320" s="1">
        <v>4</v>
      </c>
      <c r="AJ320" s="3" t="s">
        <v>63</v>
      </c>
      <c r="AK320" s="3" t="e">
        <v>#VALUE!</v>
      </c>
      <c r="AL320" s="3" t="e">
        <v>#VALUE!</v>
      </c>
      <c r="AM320" s="3" t="e">
        <v>#VALUE!</v>
      </c>
      <c r="AN320" s="3" t="e">
        <v>#VALUE!</v>
      </c>
      <c r="AO320" s="3" t="e">
        <v>#VALUE!</v>
      </c>
      <c r="AP320" s="3" t="e">
        <v>#VALUE!</v>
      </c>
      <c r="AQ320" s="3" t="e">
        <v>#VALUE!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117</v>
      </c>
      <c r="BD320" s="56">
        <v>238.09713619999999</v>
      </c>
    </row>
    <row r="321" spans="1:56" ht="27.75" customHeight="1" x14ac:dyDescent="0.55000000000000004">
      <c r="A321" s="3">
        <v>45962</v>
      </c>
      <c r="B321" s="14" t="s">
        <v>318</v>
      </c>
      <c r="C321" s="9" t="s">
        <v>103</v>
      </c>
      <c r="D321" s="13" t="s">
        <v>215</v>
      </c>
      <c r="E321" s="9">
        <v>21</v>
      </c>
      <c r="F321" s="9">
        <v>38</v>
      </c>
      <c r="G321" s="9" t="s">
        <v>60</v>
      </c>
      <c r="H321" s="9" t="s">
        <v>66</v>
      </c>
      <c r="I321" s="9">
        <v>102</v>
      </c>
      <c r="J321" s="9" t="s">
        <v>57</v>
      </c>
      <c r="K321" s="9">
        <v>5</v>
      </c>
      <c r="L321" s="9" t="s">
        <v>88</v>
      </c>
      <c r="M321" s="10">
        <v>22</v>
      </c>
      <c r="N321" s="9">
        <v>40</v>
      </c>
      <c r="O321" s="9">
        <v>60</v>
      </c>
      <c r="P321" s="10">
        <v>97.696836863999991</v>
      </c>
      <c r="Q321" s="10">
        <v>0</v>
      </c>
      <c r="R321" s="10">
        <v>97.696836863999991</v>
      </c>
      <c r="S321" s="9" t="s">
        <v>67</v>
      </c>
      <c r="T321" s="12" t="s">
        <v>63</v>
      </c>
      <c r="U321" s="11">
        <v>3000</v>
      </c>
      <c r="V321" s="10">
        <v>0</v>
      </c>
      <c r="W321" s="10">
        <v>3000</v>
      </c>
      <c r="X321" s="10">
        <v>0</v>
      </c>
      <c r="Y321" s="10">
        <v>3150</v>
      </c>
      <c r="Z321" s="9" t="s">
        <v>116</v>
      </c>
      <c r="AA321" s="8">
        <v>3310.89</v>
      </c>
      <c r="AB321" s="8">
        <v>0</v>
      </c>
      <c r="AC321" s="8">
        <v>3310.89</v>
      </c>
      <c r="AD321" s="8">
        <v>0</v>
      </c>
      <c r="AE321" s="8">
        <v>3310.89</v>
      </c>
      <c r="AF321" s="8">
        <v>0</v>
      </c>
      <c r="AG321" s="1" t="s">
        <v>112</v>
      </c>
      <c r="AH321" s="1" t="s">
        <v>68</v>
      </c>
      <c r="AI321" s="1">
        <v>4</v>
      </c>
      <c r="AJ321" s="3" t="s">
        <v>63</v>
      </c>
      <c r="AK321" s="3" t="e">
        <v>#VALUE!</v>
      </c>
      <c r="AL321" s="3" t="e">
        <v>#VALUE!</v>
      </c>
      <c r="AM321" s="3" t="e">
        <v>#VALUE!</v>
      </c>
      <c r="AN321" s="3" t="e">
        <v>#VALUE!</v>
      </c>
      <c r="AO321" s="3" t="e">
        <v>#VALUE!</v>
      </c>
      <c r="AP321" s="3" t="e">
        <v>#VALUE!</v>
      </c>
      <c r="AQ321" s="3" t="e">
        <v>#VALUE!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69</v>
      </c>
      <c r="AX321" s="2" t="s">
        <v>70</v>
      </c>
      <c r="AY321" s="2">
        <v>0</v>
      </c>
      <c r="AZ321" s="2">
        <v>0</v>
      </c>
      <c r="BA321" s="2">
        <v>0</v>
      </c>
      <c r="BB321" s="2">
        <v>0</v>
      </c>
      <c r="BC321" s="1" t="s">
        <v>117</v>
      </c>
      <c r="BD321" s="56">
        <v>238.09713619999999</v>
      </c>
    </row>
    <row r="322" spans="1:56" ht="27.75" customHeight="1" x14ac:dyDescent="0.55000000000000004">
      <c r="A322" s="3">
        <v>45962</v>
      </c>
      <c r="B322" s="14" t="s">
        <v>319</v>
      </c>
      <c r="C322" s="9" t="s">
        <v>103</v>
      </c>
      <c r="D322" s="13" t="s">
        <v>201</v>
      </c>
      <c r="E322" s="9">
        <v>21</v>
      </c>
      <c r="F322" s="9">
        <v>38</v>
      </c>
      <c r="G322" s="9" t="s">
        <v>60</v>
      </c>
      <c r="H322" s="9" t="s">
        <v>66</v>
      </c>
      <c r="I322" s="9">
        <v>102</v>
      </c>
      <c r="J322" s="9" t="s">
        <v>57</v>
      </c>
      <c r="K322" s="9">
        <v>5</v>
      </c>
      <c r="L322" s="9" t="s">
        <v>88</v>
      </c>
      <c r="M322" s="10">
        <v>22</v>
      </c>
      <c r="N322" s="9">
        <v>40</v>
      </c>
      <c r="O322" s="9">
        <v>60</v>
      </c>
      <c r="P322" s="10">
        <v>97.696836863999991</v>
      </c>
      <c r="Q322" s="10">
        <v>0</v>
      </c>
      <c r="R322" s="10">
        <v>97.696836863999991</v>
      </c>
      <c r="S322" s="9" t="s">
        <v>67</v>
      </c>
      <c r="T322" s="12" t="s">
        <v>63</v>
      </c>
      <c r="U322" s="11">
        <v>3000</v>
      </c>
      <c r="V322" s="10">
        <v>0</v>
      </c>
      <c r="W322" s="10">
        <v>3000</v>
      </c>
      <c r="X322" s="10">
        <v>0</v>
      </c>
      <c r="Y322" s="10">
        <v>3150</v>
      </c>
      <c r="Z322" s="9" t="s">
        <v>116</v>
      </c>
      <c r="AA322" s="8">
        <v>3310.89</v>
      </c>
      <c r="AB322" s="8">
        <v>0</v>
      </c>
      <c r="AC322" s="8">
        <v>3310.89</v>
      </c>
      <c r="AD322" s="8">
        <v>0</v>
      </c>
      <c r="AE322" s="8">
        <v>3310.89</v>
      </c>
      <c r="AF322" s="8">
        <v>0</v>
      </c>
      <c r="AG322" s="1" t="s">
        <v>112</v>
      </c>
      <c r="AH322" s="1" t="s">
        <v>68</v>
      </c>
      <c r="AI322" s="1">
        <v>4</v>
      </c>
      <c r="AJ322" s="3" t="s">
        <v>63</v>
      </c>
      <c r="AK322" s="3" t="e">
        <v>#VALUE!</v>
      </c>
      <c r="AL322" s="3" t="e">
        <v>#VALUE!</v>
      </c>
      <c r="AM322" s="3" t="e">
        <v>#VALUE!</v>
      </c>
      <c r="AN322" s="3" t="e">
        <v>#VALUE!</v>
      </c>
      <c r="AO322" s="3" t="e">
        <v>#VALUE!</v>
      </c>
      <c r="AP322" s="3" t="e">
        <v>#VALUE!</v>
      </c>
      <c r="AQ322" s="3" t="e">
        <v>#VALUE!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70</v>
      </c>
      <c r="AY322" s="2">
        <v>0</v>
      </c>
      <c r="AZ322" s="2">
        <v>0</v>
      </c>
      <c r="BA322" s="2">
        <v>0</v>
      </c>
      <c r="BB322" s="2">
        <v>0</v>
      </c>
      <c r="BC322" s="1" t="s">
        <v>117</v>
      </c>
      <c r="BD322" s="56">
        <v>238.09713619999999</v>
      </c>
    </row>
    <row r="323" spans="1:56" ht="27.75" customHeight="1" x14ac:dyDescent="0.55000000000000004">
      <c r="A323" s="3">
        <v>45631</v>
      </c>
      <c r="B323" s="14" t="s">
        <v>163</v>
      </c>
      <c r="C323" s="9" t="s">
        <v>105</v>
      </c>
      <c r="D323" s="13" t="s">
        <v>138</v>
      </c>
      <c r="E323" s="9">
        <v>21</v>
      </c>
      <c r="F323" s="9">
        <v>37</v>
      </c>
      <c r="G323" s="9" t="s">
        <v>60</v>
      </c>
      <c r="H323" s="9" t="s">
        <v>66</v>
      </c>
      <c r="I323" s="9">
        <v>100</v>
      </c>
      <c r="J323" s="9" t="s">
        <v>57</v>
      </c>
      <c r="K323" s="9">
        <v>5</v>
      </c>
      <c r="L323" s="9" t="s">
        <v>90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106</v>
      </c>
      <c r="T323" s="12" t="s">
        <v>63</v>
      </c>
      <c r="U323" s="11">
        <v>7818</v>
      </c>
      <c r="V323" s="10">
        <v>0</v>
      </c>
      <c r="W323" s="10">
        <v>7818</v>
      </c>
      <c r="X323" s="10">
        <v>0</v>
      </c>
      <c r="Y323" s="10">
        <v>8208.9</v>
      </c>
      <c r="Z323" s="9" t="s">
        <v>116</v>
      </c>
      <c r="AA323" s="8">
        <v>8409.7444200000009</v>
      </c>
      <c r="AB323" s="8">
        <v>0</v>
      </c>
      <c r="AC323" s="8">
        <v>8409.7444200000009</v>
      </c>
      <c r="AD323" s="8">
        <v>0</v>
      </c>
      <c r="AE323" s="8">
        <v>8409.7444200000009</v>
      </c>
      <c r="AF323" s="8">
        <v>0</v>
      </c>
      <c r="AG323" s="1" t="s">
        <v>112</v>
      </c>
      <c r="AH323" s="1" t="s">
        <v>68</v>
      </c>
      <c r="AI323" s="1">
        <v>4</v>
      </c>
      <c r="AJ323" s="3" t="s">
        <v>63</v>
      </c>
      <c r="AK323" s="3" t="e">
        <v>#VALUE!</v>
      </c>
      <c r="AL323" s="3" t="e">
        <v>#VALUE!</v>
      </c>
      <c r="AM323" s="3" t="e">
        <v>#VALUE!</v>
      </c>
      <c r="AN323" s="3" t="e">
        <v>#VALUE!</v>
      </c>
      <c r="AO323" s="3" t="e">
        <v>#VALUE!</v>
      </c>
      <c r="AP323" s="3" t="e">
        <v>#VALUE!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69</v>
      </c>
      <c r="AX323" s="2" t="s">
        <v>70</v>
      </c>
      <c r="AY323" s="2" t="s">
        <v>168</v>
      </c>
      <c r="AZ323" s="2">
        <v>0</v>
      </c>
      <c r="BA323" s="2">
        <v>0</v>
      </c>
      <c r="BB323" s="2">
        <v>0</v>
      </c>
      <c r="BC323" s="1" t="s">
        <v>117</v>
      </c>
      <c r="BD323" s="56">
        <v>604.77275372359998</v>
      </c>
    </row>
    <row r="324" spans="1:56" ht="27.75" customHeight="1" x14ac:dyDescent="0.55000000000000004">
      <c r="A324" s="3">
        <v>45896</v>
      </c>
      <c r="B324" s="14" t="s">
        <v>211</v>
      </c>
      <c r="C324" s="9" t="s">
        <v>103</v>
      </c>
      <c r="D324" s="13" t="s">
        <v>212</v>
      </c>
      <c r="E324" s="9">
        <v>21</v>
      </c>
      <c r="F324" s="9">
        <v>38</v>
      </c>
      <c r="G324" s="9" t="s">
        <v>60</v>
      </c>
      <c r="H324" s="9" t="s">
        <v>66</v>
      </c>
      <c r="I324" s="9">
        <v>102</v>
      </c>
      <c r="J324" s="9" t="s">
        <v>57</v>
      </c>
      <c r="K324" s="9">
        <v>5</v>
      </c>
      <c r="L324" s="9" t="s">
        <v>88</v>
      </c>
      <c r="M324" s="10">
        <v>22</v>
      </c>
      <c r="N324" s="9">
        <v>40</v>
      </c>
      <c r="O324" s="9">
        <v>40</v>
      </c>
      <c r="P324" s="10">
        <v>65.13122457599998</v>
      </c>
      <c r="Q324" s="10">
        <v>0</v>
      </c>
      <c r="R324" s="10">
        <v>65.13122457599998</v>
      </c>
      <c r="S324" s="9" t="s">
        <v>67</v>
      </c>
      <c r="T324" s="12" t="s">
        <v>63</v>
      </c>
      <c r="U324" s="11">
        <v>3000</v>
      </c>
      <c r="V324" s="10">
        <v>0</v>
      </c>
      <c r="W324" s="10">
        <v>3000</v>
      </c>
      <c r="X324" s="10">
        <v>0</v>
      </c>
      <c r="Y324" s="10">
        <v>3150</v>
      </c>
      <c r="Z324" s="9" t="s">
        <v>116</v>
      </c>
      <c r="AA324" s="8">
        <v>3310.89</v>
      </c>
      <c r="AB324" s="8">
        <v>0</v>
      </c>
      <c r="AC324" s="8">
        <v>3310.89</v>
      </c>
      <c r="AD324" s="8">
        <v>0</v>
      </c>
      <c r="AE324" s="8">
        <v>3310.89</v>
      </c>
      <c r="AF324" s="8">
        <v>0</v>
      </c>
      <c r="AG324" s="1" t="s">
        <v>112</v>
      </c>
      <c r="AH324" s="1" t="s">
        <v>68</v>
      </c>
      <c r="AI324" s="1">
        <v>4</v>
      </c>
      <c r="AJ324" s="3" t="s">
        <v>63</v>
      </c>
      <c r="AK324" s="3" t="e">
        <v>#VALUE!</v>
      </c>
      <c r="AL324" s="3" t="e">
        <v>#VALUE!</v>
      </c>
      <c r="AM324" s="3" t="e">
        <v>#VALUE!</v>
      </c>
      <c r="AN324" s="3" t="e">
        <v>#VALUE!</v>
      </c>
      <c r="AO324" s="3" t="e">
        <v>#VALUE!</v>
      </c>
      <c r="AP324" s="3" t="e">
        <v>#VALUE!</v>
      </c>
      <c r="AQ324" s="3" t="e">
        <v>#VALUE!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69</v>
      </c>
      <c r="AX324" s="2" t="s">
        <v>70</v>
      </c>
      <c r="AY324" s="2">
        <v>0</v>
      </c>
      <c r="AZ324" s="2">
        <v>0</v>
      </c>
      <c r="BA324" s="2">
        <v>0</v>
      </c>
      <c r="BB324" s="2">
        <v>0</v>
      </c>
      <c r="BC324" s="1" t="s">
        <v>117</v>
      </c>
      <c r="BD324" s="56">
        <v>238.09713619999999</v>
      </c>
    </row>
    <row r="325" spans="1:56" ht="27.75" customHeight="1" x14ac:dyDescent="0.55000000000000004">
      <c r="A325" s="3">
        <v>45896</v>
      </c>
      <c r="B325" s="14" t="s">
        <v>213</v>
      </c>
      <c r="C325" s="9" t="s">
        <v>103</v>
      </c>
      <c r="D325" s="13" t="s">
        <v>201</v>
      </c>
      <c r="E325" s="9">
        <v>21</v>
      </c>
      <c r="F325" s="9">
        <v>38</v>
      </c>
      <c r="G325" s="9" t="s">
        <v>60</v>
      </c>
      <c r="H325" s="9" t="s">
        <v>66</v>
      </c>
      <c r="I325" s="9">
        <v>102</v>
      </c>
      <c r="J325" s="9" t="s">
        <v>57</v>
      </c>
      <c r="K325" s="9">
        <v>5</v>
      </c>
      <c r="L325" s="9" t="s">
        <v>88</v>
      </c>
      <c r="M325" s="10">
        <v>22</v>
      </c>
      <c r="N325" s="9">
        <v>40</v>
      </c>
      <c r="O325" s="9">
        <v>40</v>
      </c>
      <c r="P325" s="10">
        <v>108.55204095999999</v>
      </c>
      <c r="Q325" s="10">
        <v>0</v>
      </c>
      <c r="R325" s="10">
        <v>108.55204095999999</v>
      </c>
      <c r="S325" s="9" t="s">
        <v>67</v>
      </c>
      <c r="T325" s="12" t="s">
        <v>63</v>
      </c>
      <c r="U325" s="11">
        <v>5000</v>
      </c>
      <c r="V325" s="10">
        <v>0</v>
      </c>
      <c r="W325" s="10">
        <v>5000</v>
      </c>
      <c r="X325" s="10">
        <v>0</v>
      </c>
      <c r="Y325" s="10">
        <v>5250</v>
      </c>
      <c r="Z325" s="9" t="s">
        <v>116</v>
      </c>
      <c r="AA325" s="8">
        <v>5518.15</v>
      </c>
      <c r="AB325" s="8">
        <v>0</v>
      </c>
      <c r="AC325" s="8">
        <v>5518.15</v>
      </c>
      <c r="AD325" s="8">
        <v>0</v>
      </c>
      <c r="AE325" s="8">
        <v>5518.15</v>
      </c>
      <c r="AF325" s="8">
        <v>0</v>
      </c>
      <c r="AG325" s="1" t="s">
        <v>112</v>
      </c>
      <c r="AH325" s="1" t="s">
        <v>68</v>
      </c>
      <c r="AI325" s="1">
        <v>4</v>
      </c>
      <c r="AJ325" s="3" t="s">
        <v>63</v>
      </c>
      <c r="AK325" s="3" t="e">
        <v>#VALUE!</v>
      </c>
      <c r="AL325" s="3" t="e">
        <v>#VALUE!</v>
      </c>
      <c r="AM325" s="3" t="e">
        <v>#VALUE!</v>
      </c>
      <c r="AN325" s="3" t="e">
        <v>#VALUE!</v>
      </c>
      <c r="AO325" s="3" t="e">
        <v>#VALUE!</v>
      </c>
      <c r="AP325" s="3" t="e">
        <v>#VALUE!</v>
      </c>
      <c r="AQ325" s="3" t="e">
        <v>#VALUE!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69</v>
      </c>
      <c r="AX325" s="2" t="s">
        <v>70</v>
      </c>
      <c r="AY325" s="2">
        <v>0</v>
      </c>
      <c r="AZ325" s="2">
        <v>0</v>
      </c>
      <c r="BA325" s="2">
        <v>0</v>
      </c>
      <c r="BB325" s="2">
        <v>0</v>
      </c>
      <c r="BC325" s="1" t="s">
        <v>117</v>
      </c>
      <c r="BD325" s="56">
        <v>396.82856033333326</v>
      </c>
    </row>
    <row r="326" spans="1:56" ht="27.75" customHeight="1" x14ac:dyDescent="0.55000000000000004">
      <c r="A326" s="3">
        <v>45896</v>
      </c>
      <c r="B326" s="14" t="s">
        <v>214</v>
      </c>
      <c r="C326" s="9" t="s">
        <v>103</v>
      </c>
      <c r="D326" s="13" t="s">
        <v>215</v>
      </c>
      <c r="E326" s="9">
        <v>21</v>
      </c>
      <c r="F326" s="9">
        <v>38</v>
      </c>
      <c r="G326" s="9" t="s">
        <v>60</v>
      </c>
      <c r="H326" s="9" t="s">
        <v>66</v>
      </c>
      <c r="I326" s="9">
        <v>102</v>
      </c>
      <c r="J326" s="9" t="s">
        <v>57</v>
      </c>
      <c r="K326" s="9">
        <v>5</v>
      </c>
      <c r="L326" s="9" t="s">
        <v>88</v>
      </c>
      <c r="M326" s="10">
        <v>22</v>
      </c>
      <c r="N326" s="9">
        <v>40</v>
      </c>
      <c r="O326" s="9">
        <v>40</v>
      </c>
      <c r="P326" s="10">
        <v>65.13122457599998</v>
      </c>
      <c r="Q326" s="10">
        <v>0</v>
      </c>
      <c r="R326" s="10">
        <v>65.13122457599998</v>
      </c>
      <c r="S326" s="9" t="s">
        <v>67</v>
      </c>
      <c r="T326" s="12" t="s">
        <v>63</v>
      </c>
      <c r="U326" s="11">
        <v>3000</v>
      </c>
      <c r="V326" s="10">
        <v>0</v>
      </c>
      <c r="W326" s="10">
        <v>3000</v>
      </c>
      <c r="X326" s="10">
        <v>0</v>
      </c>
      <c r="Y326" s="10">
        <v>3150</v>
      </c>
      <c r="Z326" s="9" t="s">
        <v>116</v>
      </c>
      <c r="AA326" s="8">
        <v>3310.89</v>
      </c>
      <c r="AB326" s="8">
        <v>0</v>
      </c>
      <c r="AC326" s="8">
        <v>3310.89</v>
      </c>
      <c r="AD326" s="8">
        <v>0</v>
      </c>
      <c r="AE326" s="8">
        <v>3310.89</v>
      </c>
      <c r="AF326" s="8">
        <v>0</v>
      </c>
      <c r="AG326" s="1" t="s">
        <v>112</v>
      </c>
      <c r="AH326" s="1" t="s">
        <v>68</v>
      </c>
      <c r="AI326" s="1">
        <v>4</v>
      </c>
      <c r="AJ326" s="3" t="s">
        <v>63</v>
      </c>
      <c r="AK326" s="3" t="e">
        <v>#VALUE!</v>
      </c>
      <c r="AL326" s="3" t="e">
        <v>#VALUE!</v>
      </c>
      <c r="AM326" s="3" t="e">
        <v>#VALUE!</v>
      </c>
      <c r="AN326" s="3" t="e">
        <v>#VALUE!</v>
      </c>
      <c r="AO326" s="3" t="e">
        <v>#VALUE!</v>
      </c>
      <c r="AP326" s="3" t="e">
        <v>#VALUE!</v>
      </c>
      <c r="AQ326" s="3" t="e">
        <v>#VALUE!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69</v>
      </c>
      <c r="AX326" s="2" t="s">
        <v>70</v>
      </c>
      <c r="AY326" s="2">
        <v>0</v>
      </c>
      <c r="AZ326" s="2">
        <v>0</v>
      </c>
      <c r="BA326" s="2">
        <v>0</v>
      </c>
      <c r="BB326" s="2">
        <v>0</v>
      </c>
      <c r="BC326" s="1" t="s">
        <v>117</v>
      </c>
      <c r="BD326" s="56">
        <v>238.09713619999999</v>
      </c>
    </row>
    <row r="327" spans="1:56" ht="27.75" customHeight="1" x14ac:dyDescent="0.55000000000000004">
      <c r="A327" s="3">
        <v>45911</v>
      </c>
      <c r="B327" s="14" t="s">
        <v>227</v>
      </c>
      <c r="C327" s="9" t="s">
        <v>103</v>
      </c>
      <c r="D327" s="13" t="s">
        <v>228</v>
      </c>
      <c r="E327" s="9">
        <v>21</v>
      </c>
      <c r="F327" s="9">
        <v>38</v>
      </c>
      <c r="G327" s="9" t="s">
        <v>60</v>
      </c>
      <c r="H327" s="9" t="s">
        <v>66</v>
      </c>
      <c r="I327" s="9">
        <v>102</v>
      </c>
      <c r="J327" s="9" t="s">
        <v>57</v>
      </c>
      <c r="K327" s="9">
        <v>5</v>
      </c>
      <c r="L327" s="9" t="s">
        <v>89</v>
      </c>
      <c r="M327" s="10">
        <v>22</v>
      </c>
      <c r="N327" s="9">
        <v>40</v>
      </c>
      <c r="O327" s="9">
        <v>40</v>
      </c>
      <c r="P327" s="10">
        <v>65.13122457599998</v>
      </c>
      <c r="Q327" s="10">
        <v>0</v>
      </c>
      <c r="R327" s="10">
        <v>65.13122457599998</v>
      </c>
      <c r="S327" s="9" t="s">
        <v>67</v>
      </c>
      <c r="T327" s="12" t="s">
        <v>63</v>
      </c>
      <c r="U327" s="11">
        <v>3000</v>
      </c>
      <c r="V327" s="10">
        <v>0</v>
      </c>
      <c r="W327" s="10">
        <v>3000</v>
      </c>
      <c r="X327" s="10">
        <v>0</v>
      </c>
      <c r="Y327" s="10">
        <v>3150</v>
      </c>
      <c r="Z327" s="9" t="s">
        <v>116</v>
      </c>
      <c r="AA327" s="8">
        <v>3310.89</v>
      </c>
      <c r="AB327" s="8">
        <v>0</v>
      </c>
      <c r="AC327" s="8">
        <v>3310.89</v>
      </c>
      <c r="AD327" s="8">
        <v>0</v>
      </c>
      <c r="AE327" s="8">
        <v>3310.89</v>
      </c>
      <c r="AF327" s="8">
        <v>0</v>
      </c>
      <c r="AG327" s="1" t="s">
        <v>112</v>
      </c>
      <c r="AH327" s="1" t="s">
        <v>68</v>
      </c>
      <c r="AI327" s="1">
        <v>4</v>
      </c>
      <c r="AJ327" s="3" t="s">
        <v>63</v>
      </c>
      <c r="AK327" s="3" t="e">
        <v>#VALUE!</v>
      </c>
      <c r="AL327" s="3" t="e">
        <v>#VALUE!</v>
      </c>
      <c r="AM327" s="3" t="e">
        <v>#VALUE!</v>
      </c>
      <c r="AN327" s="3" t="e">
        <v>#VALUE!</v>
      </c>
      <c r="AO327" s="3" t="e">
        <v>#VALUE!</v>
      </c>
      <c r="AP327" s="3" t="e">
        <v>#VALUE!</v>
      </c>
      <c r="AQ327" s="3" t="e">
        <v>#VALUE!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70</v>
      </c>
      <c r="AY327" s="2">
        <v>0</v>
      </c>
      <c r="AZ327" s="2">
        <v>0</v>
      </c>
      <c r="BA327" s="2">
        <v>0</v>
      </c>
      <c r="BB327" s="2">
        <v>0</v>
      </c>
      <c r="BC327" s="1" t="s">
        <v>117</v>
      </c>
      <c r="BD327" s="56">
        <v>238.09713619999999</v>
      </c>
    </row>
    <row r="328" spans="1:56" ht="27.75" customHeight="1" x14ac:dyDescent="0.55000000000000004">
      <c r="A328" s="3" t="s">
        <v>130</v>
      </c>
      <c r="B328" s="14" t="s">
        <v>130</v>
      </c>
      <c r="C328" s="9" t="s">
        <v>105</v>
      </c>
      <c r="D328" s="13" t="s">
        <v>138</v>
      </c>
      <c r="E328" s="9">
        <v>21</v>
      </c>
      <c r="F328" s="9">
        <v>37</v>
      </c>
      <c r="G328" s="9" t="s">
        <v>60</v>
      </c>
      <c r="H328" s="9" t="s">
        <v>66</v>
      </c>
      <c r="I328" s="9">
        <v>100</v>
      </c>
      <c r="J328" s="9" t="s">
        <v>57</v>
      </c>
      <c r="K328" s="9">
        <v>5</v>
      </c>
      <c r="L328" s="9" t="s">
        <v>90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106</v>
      </c>
      <c r="T328" s="12" t="s">
        <v>63</v>
      </c>
      <c r="U328" s="11">
        <v>10000</v>
      </c>
      <c r="V328" s="10">
        <v>0</v>
      </c>
      <c r="W328" s="10">
        <v>10000</v>
      </c>
      <c r="X328" s="10">
        <v>0</v>
      </c>
      <c r="Y328" s="10">
        <v>10500</v>
      </c>
      <c r="Z328" s="9" t="s">
        <v>116</v>
      </c>
      <c r="AA328" s="8">
        <v>10756.900000000001</v>
      </c>
      <c r="AB328" s="8">
        <v>0</v>
      </c>
      <c r="AC328" s="8">
        <v>10756.900000000001</v>
      </c>
      <c r="AD328" s="8">
        <v>0</v>
      </c>
      <c r="AE328" s="8">
        <v>10756.900000000001</v>
      </c>
      <c r="AF328" s="8">
        <v>0</v>
      </c>
      <c r="AG328" s="1" t="s">
        <v>112</v>
      </c>
      <c r="AH328" s="1" t="s">
        <v>68</v>
      </c>
      <c r="AI328" s="1">
        <v>4</v>
      </c>
      <c r="AJ328" s="3" t="s">
        <v>63</v>
      </c>
      <c r="AK328" s="3" t="e">
        <v>#VALUE!</v>
      </c>
      <c r="AL328" s="3" t="e">
        <v>#VALUE!</v>
      </c>
      <c r="AM328" s="3" t="e">
        <v>#VALUE!</v>
      </c>
      <c r="AN328" s="3" t="e">
        <v>#VALUE!</v>
      </c>
      <c r="AO328" s="3" t="e">
        <v>#VALUE!</v>
      </c>
      <c r="AP328" s="3" t="e">
        <v>#VALUE!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69</v>
      </c>
      <c r="AX328" s="2" t="s">
        <v>70</v>
      </c>
      <c r="AY328" s="2">
        <v>0</v>
      </c>
      <c r="AZ328" s="2">
        <v>0</v>
      </c>
      <c r="BA328" s="2">
        <v>0</v>
      </c>
      <c r="BB328" s="2">
        <v>0</v>
      </c>
      <c r="BC328" s="1" t="s">
        <v>117</v>
      </c>
      <c r="BD328" s="56">
        <v>773.56453533333331</v>
      </c>
    </row>
    <row r="329" spans="1:56" ht="27.75" customHeight="1" x14ac:dyDescent="0.55000000000000004">
      <c r="A329" s="3">
        <v>45854</v>
      </c>
      <c r="B329" s="14" t="s">
        <v>196</v>
      </c>
      <c r="C329" s="9" t="s">
        <v>79</v>
      </c>
      <c r="D329" s="13" t="s">
        <v>197</v>
      </c>
      <c r="E329" s="9">
        <v>21</v>
      </c>
      <c r="F329" s="9">
        <v>38</v>
      </c>
      <c r="G329" s="9" t="s">
        <v>60</v>
      </c>
      <c r="H329" s="9" t="s">
        <v>76</v>
      </c>
      <c r="I329" s="9">
        <v>102</v>
      </c>
      <c r="J329" s="9" t="s">
        <v>57</v>
      </c>
      <c r="K329" s="9">
        <v>5</v>
      </c>
      <c r="L329" s="9" t="s">
        <v>89</v>
      </c>
      <c r="M329" s="10">
        <v>22</v>
      </c>
      <c r="N329" s="9">
        <v>40</v>
      </c>
      <c r="O329" s="9">
        <v>40</v>
      </c>
      <c r="P329" s="10">
        <v>65.13122457599998</v>
      </c>
      <c r="Q329" s="10">
        <v>0</v>
      </c>
      <c r="R329" s="10">
        <v>65.13122457599998</v>
      </c>
      <c r="S329" s="9" t="s">
        <v>67</v>
      </c>
      <c r="T329" s="12" t="s">
        <v>63</v>
      </c>
      <c r="U329" s="11">
        <v>3000</v>
      </c>
      <c r="V329" s="10">
        <v>0</v>
      </c>
      <c r="W329" s="10">
        <v>3000</v>
      </c>
      <c r="X329" s="10">
        <v>0</v>
      </c>
      <c r="Y329" s="10">
        <v>3150</v>
      </c>
      <c r="Z329" s="9" t="s">
        <v>116</v>
      </c>
      <c r="AA329" s="8">
        <v>3310.89</v>
      </c>
      <c r="AB329" s="8">
        <v>0</v>
      </c>
      <c r="AC329" s="8">
        <v>3310.89</v>
      </c>
      <c r="AD329" s="8">
        <v>0</v>
      </c>
      <c r="AE329" s="8">
        <v>3310.89</v>
      </c>
      <c r="AF329" s="8">
        <v>0</v>
      </c>
      <c r="AG329" s="1" t="s">
        <v>111</v>
      </c>
      <c r="AH329" s="1" t="s">
        <v>68</v>
      </c>
      <c r="AI329" s="1">
        <v>4</v>
      </c>
      <c r="AJ329" s="3" t="s">
        <v>63</v>
      </c>
      <c r="AK329" s="3" t="e">
        <v>#VALUE!</v>
      </c>
      <c r="AL329" s="3" t="e">
        <v>#VALUE!</v>
      </c>
      <c r="AM329" s="3" t="e">
        <v>#VALUE!</v>
      </c>
      <c r="AN329" s="3" t="e">
        <v>#VALUE!</v>
      </c>
      <c r="AO329" s="3" t="e">
        <v>#VALUE!</v>
      </c>
      <c r="AP329" s="3" t="e">
        <v>#VALUE!</v>
      </c>
      <c r="AQ329" s="3" t="e">
        <v>#VALUE!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69</v>
      </c>
      <c r="AX329" s="2" t="s">
        <v>70</v>
      </c>
      <c r="AY329" s="2">
        <v>0</v>
      </c>
      <c r="AZ329" s="2">
        <v>0</v>
      </c>
      <c r="BA329" s="2">
        <v>0</v>
      </c>
      <c r="BB329" s="2">
        <v>0</v>
      </c>
      <c r="BC329" s="1" t="s">
        <v>117</v>
      </c>
      <c r="BD329" s="56">
        <v>238.09713619999999</v>
      </c>
    </row>
    <row r="330" spans="1:56" ht="27.75" customHeight="1" x14ac:dyDescent="0.55000000000000004">
      <c r="A330" s="3">
        <v>45826</v>
      </c>
      <c r="B330" s="14" t="s">
        <v>192</v>
      </c>
      <c r="C330" s="9" t="s">
        <v>103</v>
      </c>
      <c r="D330" s="13" t="s">
        <v>183</v>
      </c>
      <c r="E330" s="9">
        <v>21</v>
      </c>
      <c r="F330" s="9">
        <v>38</v>
      </c>
      <c r="G330" s="9" t="s">
        <v>60</v>
      </c>
      <c r="H330" s="9" t="s">
        <v>66</v>
      </c>
      <c r="I330" s="9">
        <v>102</v>
      </c>
      <c r="J330" s="9" t="s">
        <v>57</v>
      </c>
      <c r="K330" s="9">
        <v>5</v>
      </c>
      <c r="L330" s="9" t="s">
        <v>89</v>
      </c>
      <c r="M330" s="10">
        <v>22</v>
      </c>
      <c r="N330" s="9">
        <v>40</v>
      </c>
      <c r="O330" s="9">
        <v>40</v>
      </c>
      <c r="P330" s="10">
        <v>163.47937368575995</v>
      </c>
      <c r="Q330" s="10">
        <v>0</v>
      </c>
      <c r="R330" s="10">
        <v>163.47937368575995</v>
      </c>
      <c r="S330" s="9" t="s">
        <v>67</v>
      </c>
      <c r="T330" s="12" t="s">
        <v>63</v>
      </c>
      <c r="U330" s="11">
        <v>8000</v>
      </c>
      <c r="V330" s="10">
        <v>470</v>
      </c>
      <c r="W330" s="10">
        <v>7530</v>
      </c>
      <c r="X330" s="10">
        <v>0</v>
      </c>
      <c r="Y330" s="10">
        <v>7906.5</v>
      </c>
      <c r="Z330" s="9" t="s">
        <v>116</v>
      </c>
      <c r="AA330" s="8">
        <v>8310.3338999999996</v>
      </c>
      <c r="AB330" s="8">
        <v>0</v>
      </c>
      <c r="AC330" s="8">
        <v>8310.3338999999996</v>
      </c>
      <c r="AD330" s="8">
        <v>0</v>
      </c>
      <c r="AE330" s="8">
        <v>8310.3338999999996</v>
      </c>
      <c r="AF330" s="8">
        <v>0</v>
      </c>
      <c r="AG330" s="1" t="s">
        <v>111</v>
      </c>
      <c r="AH330" s="1" t="s">
        <v>68</v>
      </c>
      <c r="AI330" s="1">
        <v>4</v>
      </c>
      <c r="AJ330" s="3" t="s">
        <v>63</v>
      </c>
      <c r="AK330" s="3" t="e">
        <v>#VALUE!</v>
      </c>
      <c r="AL330" s="3" t="e">
        <v>#VALUE!</v>
      </c>
      <c r="AM330" s="3" t="e">
        <v>#VALUE!</v>
      </c>
      <c r="AN330" s="3" t="e">
        <v>#VALUE!</v>
      </c>
      <c r="AO330" s="3" t="e">
        <v>#VALUE!</v>
      </c>
      <c r="AP330" s="3" t="e">
        <v>#VALUE!</v>
      </c>
      <c r="AQ330" s="3" t="e">
        <v>#VALUE!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69</v>
      </c>
      <c r="AX330" s="2" t="s">
        <v>70</v>
      </c>
      <c r="AY330" s="2">
        <v>0</v>
      </c>
      <c r="AZ330" s="2">
        <v>0</v>
      </c>
      <c r="BA330" s="2">
        <v>0</v>
      </c>
      <c r="BB330" s="2">
        <v>0</v>
      </c>
      <c r="BC330" s="1" t="s">
        <v>117</v>
      </c>
      <c r="BD330" s="56">
        <v>597.62381186199991</v>
      </c>
    </row>
    <row r="331" spans="1:56" ht="27.75" customHeight="1" x14ac:dyDescent="0.55000000000000004">
      <c r="A331" s="3">
        <v>45066</v>
      </c>
      <c r="B331" s="14" t="s">
        <v>122</v>
      </c>
      <c r="C331" s="9" t="s">
        <v>79</v>
      </c>
      <c r="D331" s="13" t="s">
        <v>121</v>
      </c>
      <c r="E331" s="9">
        <v>21</v>
      </c>
      <c r="F331" s="9">
        <v>38</v>
      </c>
      <c r="G331" s="9" t="s">
        <v>60</v>
      </c>
      <c r="H331" s="9" t="s">
        <v>76</v>
      </c>
      <c r="I331" s="9">
        <v>102</v>
      </c>
      <c r="J331" s="9" t="s">
        <v>57</v>
      </c>
      <c r="K331" s="9">
        <v>5</v>
      </c>
      <c r="L331" s="9" t="s">
        <v>89</v>
      </c>
      <c r="M331" s="10">
        <v>22</v>
      </c>
      <c r="N331" s="9">
        <v>40</v>
      </c>
      <c r="O331" s="9">
        <v>40</v>
      </c>
      <c r="P331" s="10">
        <v>108.55204095999999</v>
      </c>
      <c r="Q331" s="10">
        <v>0</v>
      </c>
      <c r="R331" s="10">
        <v>108.55204095999999</v>
      </c>
      <c r="S331" s="9" t="s">
        <v>67</v>
      </c>
      <c r="T331" s="12" t="s">
        <v>63</v>
      </c>
      <c r="U331" s="11">
        <v>5000</v>
      </c>
      <c r="V331" s="10">
        <v>0</v>
      </c>
      <c r="W331" s="10">
        <v>5000</v>
      </c>
      <c r="X331" s="10">
        <v>0</v>
      </c>
      <c r="Y331" s="10">
        <v>5250</v>
      </c>
      <c r="Z331" s="9" t="s">
        <v>116</v>
      </c>
      <c r="AA331" s="8">
        <v>5518.15</v>
      </c>
      <c r="AB331" s="8">
        <v>0</v>
      </c>
      <c r="AC331" s="8">
        <v>5518.15</v>
      </c>
      <c r="AD331" s="8">
        <v>0</v>
      </c>
      <c r="AE331" s="8">
        <v>5518.15</v>
      </c>
      <c r="AF331" s="8">
        <v>0</v>
      </c>
      <c r="AG331" s="1" t="s">
        <v>112</v>
      </c>
      <c r="AH331" s="1" t="s">
        <v>68</v>
      </c>
      <c r="AI331" s="1">
        <v>4</v>
      </c>
      <c r="AJ331" s="3" t="s">
        <v>63</v>
      </c>
      <c r="AK331" s="3" t="e">
        <v>#VALUE!</v>
      </c>
      <c r="AL331" s="3" t="e">
        <v>#VALUE!</v>
      </c>
      <c r="AM331" s="3" t="e">
        <v>#VALUE!</v>
      </c>
      <c r="AN331" s="3" t="e">
        <v>#VALUE!</v>
      </c>
      <c r="AO331" s="3" t="e">
        <v>#VALUE!</v>
      </c>
      <c r="AP331" s="3" t="e">
        <v>#VALUE!</v>
      </c>
      <c r="AQ331" s="3" t="e">
        <v>#VALUE!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70</v>
      </c>
      <c r="AY331" s="2">
        <v>0</v>
      </c>
      <c r="AZ331" s="2">
        <v>0</v>
      </c>
      <c r="BA331" s="2">
        <v>0</v>
      </c>
      <c r="BB331" s="2">
        <v>0</v>
      </c>
      <c r="BC331" s="1" t="s">
        <v>117</v>
      </c>
      <c r="BD331" s="56">
        <v>396.82856033333326</v>
      </c>
    </row>
    <row r="332" spans="1:56" ht="27.75" customHeight="1" x14ac:dyDescent="0.55000000000000004">
      <c r="A332" s="3">
        <v>0</v>
      </c>
      <c r="B332" s="14">
        <v>0</v>
      </c>
      <c r="C332" s="9">
        <v>0</v>
      </c>
      <c r="D332" s="13">
        <v>0</v>
      </c>
      <c r="E332" s="9">
        <v>21</v>
      </c>
      <c r="F332" s="9">
        <v>37</v>
      </c>
      <c r="G332" s="9">
        <v>0</v>
      </c>
      <c r="H332" s="9">
        <v>0</v>
      </c>
      <c r="I332" s="9">
        <v>74</v>
      </c>
      <c r="J332" s="9" t="s">
        <v>57</v>
      </c>
      <c r="K332" s="9">
        <v>5</v>
      </c>
      <c r="L332" s="9">
        <v>0</v>
      </c>
      <c r="M332" s="10">
        <v>0</v>
      </c>
      <c r="N332" s="9">
        <v>0</v>
      </c>
      <c r="O332" s="9">
        <v>0</v>
      </c>
      <c r="P332" s="10">
        <v>0</v>
      </c>
      <c r="Q332" s="10" t="s">
        <v>82</v>
      </c>
      <c r="R332" s="10">
        <v>0</v>
      </c>
      <c r="S332" s="9">
        <v>0</v>
      </c>
      <c r="T332" s="12"/>
      <c r="U332" s="11">
        <v>0</v>
      </c>
      <c r="V332" s="10">
        <v>0</v>
      </c>
      <c r="W332" s="10">
        <v>0</v>
      </c>
      <c r="X332" s="10">
        <v>0</v>
      </c>
      <c r="Y332" s="10">
        <v>0</v>
      </c>
      <c r="Z332" s="9" t="s">
        <v>116</v>
      </c>
      <c r="AA332" s="8">
        <v>271951.97832000017</v>
      </c>
      <c r="AB332" s="8">
        <v>74270.44</v>
      </c>
      <c r="AC332" s="8">
        <v>197681.53832000011</v>
      </c>
      <c r="AD332" s="8">
        <v>32270.700000000004</v>
      </c>
      <c r="AE332" s="8">
        <v>239681.2783200001</v>
      </c>
      <c r="AF332" s="8" t="s">
        <v>58</v>
      </c>
      <c r="AG332" s="1" t="s">
        <v>112</v>
      </c>
      <c r="AH332" s="1">
        <v>0</v>
      </c>
      <c r="AI332" s="1" t="s">
        <v>15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1" t="s">
        <v>118</v>
      </c>
      <c r="BD332" s="56">
        <v>0</v>
      </c>
    </row>
    <row r="333" spans="1:56" ht="27.75" customHeight="1" x14ac:dyDescent="0.55000000000000004">
      <c r="A333" s="3">
        <v>45992</v>
      </c>
      <c r="B333" s="14" t="s">
        <v>529</v>
      </c>
      <c r="C333" s="9" t="s">
        <v>278</v>
      </c>
      <c r="D333" s="13" t="s">
        <v>508</v>
      </c>
      <c r="E333" s="9">
        <v>23</v>
      </c>
      <c r="F333" s="9">
        <v>34</v>
      </c>
      <c r="G333" s="9" t="s">
        <v>60</v>
      </c>
      <c r="H333" s="9">
        <v>0</v>
      </c>
      <c r="I333" s="9">
        <v>68</v>
      </c>
      <c r="J333" s="9" t="s">
        <v>57</v>
      </c>
      <c r="K333" s="9">
        <v>5</v>
      </c>
      <c r="L333" s="9" t="s">
        <v>89</v>
      </c>
      <c r="M333" s="10" t="s">
        <v>62</v>
      </c>
      <c r="N333" s="9">
        <v>0</v>
      </c>
      <c r="O333" s="9">
        <v>0</v>
      </c>
      <c r="P333" s="10">
        <v>0</v>
      </c>
      <c r="Q333" s="10">
        <v>0</v>
      </c>
      <c r="R333" s="10">
        <v>0</v>
      </c>
      <c r="S333" s="9" t="s">
        <v>71</v>
      </c>
      <c r="T333" s="12">
        <v>46001</v>
      </c>
      <c r="U333" s="11">
        <v>10000</v>
      </c>
      <c r="V333" s="10">
        <v>0</v>
      </c>
      <c r="W333" s="10">
        <v>10000</v>
      </c>
      <c r="X333" s="10">
        <v>0</v>
      </c>
      <c r="Y333" s="10">
        <v>10500</v>
      </c>
      <c r="Z333" s="9" t="s">
        <v>83</v>
      </c>
      <c r="AA333" s="8">
        <v>9918.7000000000007</v>
      </c>
      <c r="AB333" s="8">
        <v>9918.7000000000007</v>
      </c>
      <c r="AC333" s="8">
        <v>0</v>
      </c>
      <c r="AD333" s="8">
        <v>0</v>
      </c>
      <c r="AE333" s="8">
        <v>0</v>
      </c>
      <c r="AF333" s="8">
        <v>0</v>
      </c>
      <c r="AG333" s="1" t="s">
        <v>112</v>
      </c>
      <c r="AH333" s="1" t="s">
        <v>74</v>
      </c>
      <c r="AI333" s="1">
        <v>2</v>
      </c>
      <c r="AJ333" s="3">
        <v>46001</v>
      </c>
      <c r="AK333" s="3">
        <v>0</v>
      </c>
      <c r="AL333" s="3">
        <v>45992</v>
      </c>
      <c r="AM333" s="3">
        <v>45999</v>
      </c>
      <c r="AN333" s="3">
        <v>46000</v>
      </c>
      <c r="AO333" s="3">
        <v>46000</v>
      </c>
      <c r="AP333" s="3">
        <v>45996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64</v>
      </c>
      <c r="AX333" s="2" t="s">
        <v>70</v>
      </c>
      <c r="AY333" s="2">
        <v>0</v>
      </c>
      <c r="AZ333" s="2">
        <v>0</v>
      </c>
      <c r="BA333" s="2">
        <v>0</v>
      </c>
      <c r="BB333" s="2">
        <v>0</v>
      </c>
      <c r="BC333" s="1" t="s">
        <v>100</v>
      </c>
      <c r="BD333" s="56">
        <v>0</v>
      </c>
    </row>
    <row r="334" spans="1:56" ht="27.75" customHeight="1" x14ac:dyDescent="0.55000000000000004">
      <c r="A334" s="3" t="s">
        <v>130</v>
      </c>
      <c r="B334" s="14" t="s">
        <v>130</v>
      </c>
      <c r="C334" s="9" t="s">
        <v>167</v>
      </c>
      <c r="D334" s="13" t="s">
        <v>167</v>
      </c>
      <c r="E334" s="9">
        <v>23</v>
      </c>
      <c r="F334" s="9">
        <v>34</v>
      </c>
      <c r="G334" s="9" t="s">
        <v>60</v>
      </c>
      <c r="H334" s="9">
        <v>0</v>
      </c>
      <c r="I334" s="9">
        <v>68</v>
      </c>
      <c r="J334" s="9" t="s">
        <v>57</v>
      </c>
      <c r="K334" s="9">
        <v>5</v>
      </c>
      <c r="L334" s="9" t="s">
        <v>89</v>
      </c>
      <c r="M334" s="10" t="s">
        <v>62</v>
      </c>
      <c r="N334" s="9">
        <v>0</v>
      </c>
      <c r="O334" s="9">
        <v>0</v>
      </c>
      <c r="P334" s="10">
        <v>0</v>
      </c>
      <c r="Q334" s="10">
        <v>0</v>
      </c>
      <c r="R334" s="10">
        <v>0</v>
      </c>
      <c r="S334" s="9" t="s">
        <v>71</v>
      </c>
      <c r="T334" s="12">
        <v>46016</v>
      </c>
      <c r="U334" s="11">
        <v>30000</v>
      </c>
      <c r="V334" s="10">
        <v>0</v>
      </c>
      <c r="W334" s="10">
        <v>30000</v>
      </c>
      <c r="X334" s="10">
        <v>0</v>
      </c>
      <c r="Y334" s="10">
        <v>31500</v>
      </c>
      <c r="Z334" s="9" t="s">
        <v>83</v>
      </c>
      <c r="AA334" s="8">
        <v>29756.100000000002</v>
      </c>
      <c r="AB334" s="8">
        <v>8141</v>
      </c>
      <c r="AC334" s="8">
        <v>21615.100000000002</v>
      </c>
      <c r="AD334" s="8">
        <v>0</v>
      </c>
      <c r="AE334" s="8">
        <v>0</v>
      </c>
      <c r="AF334" s="8">
        <v>0</v>
      </c>
      <c r="AG334" s="1" t="s">
        <v>112</v>
      </c>
      <c r="AH334" s="1" t="s">
        <v>74</v>
      </c>
      <c r="AI334" s="1">
        <v>2</v>
      </c>
      <c r="AJ334" s="3">
        <v>46016</v>
      </c>
      <c r="AK334" s="3">
        <v>0</v>
      </c>
      <c r="AL334" s="3">
        <v>46007</v>
      </c>
      <c r="AM334" s="3">
        <v>46014</v>
      </c>
      <c r="AN334" s="3">
        <v>46015</v>
      </c>
      <c r="AO334" s="3">
        <v>46015</v>
      </c>
      <c r="AP334" s="3">
        <v>46011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64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1" t="s">
        <v>100</v>
      </c>
      <c r="BD334" s="56">
        <v>1615.7287249999999</v>
      </c>
    </row>
    <row r="335" spans="1:56" ht="27.75" customHeight="1" x14ac:dyDescent="0.55000000000000004">
      <c r="A335" s="3">
        <v>45965</v>
      </c>
      <c r="B335" s="14" t="s">
        <v>336</v>
      </c>
      <c r="C335" s="9" t="s">
        <v>276</v>
      </c>
      <c r="D335" s="13" t="s">
        <v>329</v>
      </c>
      <c r="E335" s="9">
        <v>23</v>
      </c>
      <c r="F335" s="9">
        <v>38</v>
      </c>
      <c r="G335" s="9" t="s">
        <v>60</v>
      </c>
      <c r="H335" s="9" t="s">
        <v>66</v>
      </c>
      <c r="I335" s="9">
        <v>100</v>
      </c>
      <c r="J335" s="9" t="s">
        <v>57</v>
      </c>
      <c r="K335" s="9">
        <v>5</v>
      </c>
      <c r="L335" s="9" t="s">
        <v>90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321</v>
      </c>
      <c r="T335" s="12">
        <v>46027</v>
      </c>
      <c r="U335" s="11">
        <v>5000</v>
      </c>
      <c r="V335" s="10">
        <v>0</v>
      </c>
      <c r="W335" s="10">
        <v>5000</v>
      </c>
      <c r="X335" s="10">
        <v>0</v>
      </c>
      <c r="Y335" s="10">
        <v>5250</v>
      </c>
      <c r="Z335" s="9" t="s">
        <v>83</v>
      </c>
      <c r="AA335" s="8">
        <v>5518.15</v>
      </c>
      <c r="AB335" s="8">
        <v>0</v>
      </c>
      <c r="AC335" s="8">
        <v>5518.15</v>
      </c>
      <c r="AD335" s="8">
        <v>0</v>
      </c>
      <c r="AE335" s="8">
        <v>5518.15</v>
      </c>
      <c r="AF335" s="8" t="s">
        <v>323</v>
      </c>
      <c r="AG335" s="1" t="s">
        <v>112</v>
      </c>
      <c r="AH335" s="1" t="s">
        <v>68</v>
      </c>
      <c r="AI335" s="1">
        <v>4</v>
      </c>
      <c r="AJ335" s="3">
        <v>46027</v>
      </c>
      <c r="AK335" s="3">
        <v>46023</v>
      </c>
      <c r="AL335" s="3">
        <v>46017</v>
      </c>
      <c r="AM335" s="3">
        <v>46024</v>
      </c>
      <c r="AN335" s="3">
        <v>46025</v>
      </c>
      <c r="AO335" s="3">
        <v>46025</v>
      </c>
      <c r="AP335" s="3">
        <v>46022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69</v>
      </c>
      <c r="AX335" s="2" t="s">
        <v>70</v>
      </c>
      <c r="AY335" s="2">
        <v>0</v>
      </c>
      <c r="AZ335" s="2">
        <v>0</v>
      </c>
      <c r="BA335" s="2">
        <v>0</v>
      </c>
      <c r="BB335" s="2">
        <v>0</v>
      </c>
      <c r="BC335" s="1" t="s">
        <v>100</v>
      </c>
      <c r="BD335" s="56">
        <v>412.4817124999999</v>
      </c>
    </row>
    <row r="336" spans="1:56" ht="27.75" customHeight="1" x14ac:dyDescent="0.55000000000000004">
      <c r="A336" s="3">
        <v>45965</v>
      </c>
      <c r="B336" s="14" t="s">
        <v>335</v>
      </c>
      <c r="C336" s="9" t="s">
        <v>276</v>
      </c>
      <c r="D336" s="13" t="s">
        <v>320</v>
      </c>
      <c r="E336" s="9">
        <v>23</v>
      </c>
      <c r="F336" s="9">
        <v>38</v>
      </c>
      <c r="G336" s="9" t="s">
        <v>60</v>
      </c>
      <c r="H336" s="9" t="s">
        <v>66</v>
      </c>
      <c r="I336" s="9">
        <v>100</v>
      </c>
      <c r="J336" s="9" t="s">
        <v>57</v>
      </c>
      <c r="K336" s="9">
        <v>5</v>
      </c>
      <c r="L336" s="9" t="s">
        <v>90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321</v>
      </c>
      <c r="T336" s="12">
        <v>46027</v>
      </c>
      <c r="U336" s="11">
        <v>5000</v>
      </c>
      <c r="V336" s="10">
        <v>0</v>
      </c>
      <c r="W336" s="10">
        <v>5000</v>
      </c>
      <c r="X336" s="10">
        <v>0</v>
      </c>
      <c r="Y336" s="10">
        <v>5250</v>
      </c>
      <c r="Z336" s="9" t="s">
        <v>83</v>
      </c>
      <c r="AA336" s="8">
        <v>5518.15</v>
      </c>
      <c r="AB336" s="8">
        <v>0</v>
      </c>
      <c r="AC336" s="8">
        <v>5518.15</v>
      </c>
      <c r="AD336" s="8">
        <v>0</v>
      </c>
      <c r="AE336" s="8">
        <v>5518.15</v>
      </c>
      <c r="AF336" s="8" t="s">
        <v>323</v>
      </c>
      <c r="AG336" s="1" t="s">
        <v>61</v>
      </c>
      <c r="AH336" s="1" t="s">
        <v>68</v>
      </c>
      <c r="AI336" s="1">
        <v>4</v>
      </c>
      <c r="AJ336" s="3">
        <v>46027</v>
      </c>
      <c r="AK336" s="3">
        <v>46023</v>
      </c>
      <c r="AL336" s="3">
        <v>46017</v>
      </c>
      <c r="AM336" s="3">
        <v>46024</v>
      </c>
      <c r="AN336" s="3">
        <v>46025</v>
      </c>
      <c r="AO336" s="3">
        <v>46025</v>
      </c>
      <c r="AP336" s="3">
        <v>46022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69</v>
      </c>
      <c r="AX336" s="2" t="s">
        <v>70</v>
      </c>
      <c r="AY336" s="2">
        <v>0</v>
      </c>
      <c r="AZ336" s="2">
        <v>0</v>
      </c>
      <c r="BA336" s="2">
        <v>0</v>
      </c>
      <c r="BB336" s="2">
        <v>0</v>
      </c>
      <c r="BC336" s="1" t="s">
        <v>100</v>
      </c>
      <c r="BD336" s="56">
        <v>412.4817124999999</v>
      </c>
    </row>
    <row r="337" spans="1:56" ht="27.75" customHeight="1" x14ac:dyDescent="0.55000000000000004">
      <c r="A337" s="3">
        <v>45972</v>
      </c>
      <c r="B337" s="14" t="s">
        <v>358</v>
      </c>
      <c r="C337" s="9" t="s">
        <v>276</v>
      </c>
      <c r="D337" s="13" t="s">
        <v>359</v>
      </c>
      <c r="E337" s="9">
        <v>23</v>
      </c>
      <c r="F337" s="9">
        <v>38</v>
      </c>
      <c r="G337" s="9" t="s">
        <v>60</v>
      </c>
      <c r="H337" s="9" t="s">
        <v>66</v>
      </c>
      <c r="I337" s="9">
        <v>100</v>
      </c>
      <c r="J337" s="9" t="s">
        <v>57</v>
      </c>
      <c r="K337" s="9">
        <v>5</v>
      </c>
      <c r="L337" s="9" t="s">
        <v>90</v>
      </c>
      <c r="M337" s="10" t="s">
        <v>62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 t="s">
        <v>321</v>
      </c>
      <c r="T337" s="12">
        <v>46027</v>
      </c>
      <c r="U337" s="11">
        <v>5000</v>
      </c>
      <c r="V337" s="10">
        <v>0</v>
      </c>
      <c r="W337" s="10">
        <v>5000</v>
      </c>
      <c r="X337" s="10">
        <v>0</v>
      </c>
      <c r="Y337" s="10">
        <v>5250</v>
      </c>
      <c r="Z337" s="9" t="s">
        <v>83</v>
      </c>
      <c r="AA337" s="8">
        <v>5518.15</v>
      </c>
      <c r="AB337" s="8">
        <v>0</v>
      </c>
      <c r="AC337" s="8">
        <v>5518.15</v>
      </c>
      <c r="AD337" s="8">
        <v>0</v>
      </c>
      <c r="AE337" s="8">
        <v>5518.15</v>
      </c>
      <c r="AF337" s="8" t="s">
        <v>323</v>
      </c>
      <c r="AG337" s="1" t="s">
        <v>111</v>
      </c>
      <c r="AH337" s="1" t="s">
        <v>68</v>
      </c>
      <c r="AI337" s="1">
        <v>5</v>
      </c>
      <c r="AJ337" s="3">
        <v>46027</v>
      </c>
      <c r="AK337" s="3">
        <v>46022</v>
      </c>
      <c r="AL337" s="3">
        <v>46016</v>
      </c>
      <c r="AM337" s="3">
        <v>46023</v>
      </c>
      <c r="AN337" s="3">
        <v>46024</v>
      </c>
      <c r="AO337" s="3">
        <v>46024</v>
      </c>
      <c r="AP337" s="3">
        <v>46022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69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1" t="s">
        <v>100</v>
      </c>
      <c r="BD337" s="56">
        <v>412.4817124999999</v>
      </c>
    </row>
    <row r="338" spans="1:56" ht="27.75" customHeight="1" x14ac:dyDescent="0.55000000000000004">
      <c r="A338" s="3">
        <v>45972</v>
      </c>
      <c r="B338" s="14" t="s">
        <v>358</v>
      </c>
      <c r="C338" s="9" t="s">
        <v>276</v>
      </c>
      <c r="D338" s="13" t="s">
        <v>359</v>
      </c>
      <c r="E338" s="9">
        <v>23</v>
      </c>
      <c r="F338" s="9">
        <v>38</v>
      </c>
      <c r="G338" s="9" t="s">
        <v>60</v>
      </c>
      <c r="H338" s="9" t="s">
        <v>66</v>
      </c>
      <c r="I338" s="9">
        <v>100</v>
      </c>
      <c r="J338" s="9" t="s">
        <v>57</v>
      </c>
      <c r="K338" s="9">
        <v>5</v>
      </c>
      <c r="L338" s="9" t="s">
        <v>90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321</v>
      </c>
      <c r="T338" s="12">
        <v>46113</v>
      </c>
      <c r="U338" s="11">
        <v>5000</v>
      </c>
      <c r="V338" s="10">
        <v>0</v>
      </c>
      <c r="W338" s="10">
        <v>5000</v>
      </c>
      <c r="X338" s="10">
        <v>0</v>
      </c>
      <c r="Y338" s="10">
        <v>5250</v>
      </c>
      <c r="Z338" s="9" t="s">
        <v>83</v>
      </c>
      <c r="AA338" s="8">
        <v>5518.15</v>
      </c>
      <c r="AB338" s="8">
        <v>0</v>
      </c>
      <c r="AC338" s="8">
        <v>5518.15</v>
      </c>
      <c r="AD338" s="8">
        <v>0</v>
      </c>
      <c r="AE338" s="8">
        <v>5518.15</v>
      </c>
      <c r="AF338" s="8" t="s">
        <v>323</v>
      </c>
      <c r="AG338" s="1" t="s">
        <v>111</v>
      </c>
      <c r="AH338" s="1" t="s">
        <v>68</v>
      </c>
      <c r="AI338" s="1">
        <v>5</v>
      </c>
      <c r="AJ338" s="3">
        <v>46113</v>
      </c>
      <c r="AK338" s="3">
        <v>46108</v>
      </c>
      <c r="AL338" s="3">
        <v>46102</v>
      </c>
      <c r="AM338" s="3">
        <v>46109</v>
      </c>
      <c r="AN338" s="3">
        <v>46110</v>
      </c>
      <c r="AO338" s="3">
        <v>46110</v>
      </c>
      <c r="AP338" s="3">
        <v>46108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69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1" t="s">
        <v>100</v>
      </c>
      <c r="BD338" s="56">
        <v>412.4817124999999</v>
      </c>
    </row>
    <row r="339" spans="1:56" ht="27.75" customHeight="1" x14ac:dyDescent="0.55000000000000004">
      <c r="A339" s="3" t="s">
        <v>130</v>
      </c>
      <c r="B339" s="14" t="s">
        <v>130</v>
      </c>
      <c r="C339" s="9" t="s">
        <v>171</v>
      </c>
      <c r="D339" s="13" t="s">
        <v>61</v>
      </c>
      <c r="E339" s="9">
        <v>23</v>
      </c>
      <c r="F339" s="9">
        <v>34</v>
      </c>
      <c r="G339" s="9" t="s">
        <v>60</v>
      </c>
      <c r="H339" s="9">
        <v>0</v>
      </c>
      <c r="I339" s="9">
        <v>68</v>
      </c>
      <c r="J339" s="9" t="s">
        <v>57</v>
      </c>
      <c r="K339" s="9">
        <v>5</v>
      </c>
      <c r="L339" s="9" t="s">
        <v>90</v>
      </c>
      <c r="M339" s="10">
        <v>24</v>
      </c>
      <c r="N339" s="9">
        <v>37</v>
      </c>
      <c r="O339" s="9">
        <v>50</v>
      </c>
      <c r="P339" s="10">
        <v>821.54158271999995</v>
      </c>
      <c r="Q339" s="10">
        <v>0</v>
      </c>
      <c r="R339" s="10">
        <v>821.54158271999995</v>
      </c>
      <c r="S339" s="9" t="s">
        <v>119</v>
      </c>
      <c r="T339" s="12" t="s">
        <v>63</v>
      </c>
      <c r="U339" s="11">
        <v>30000</v>
      </c>
      <c r="V339" s="10">
        <v>0</v>
      </c>
      <c r="W339" s="10">
        <v>30000</v>
      </c>
      <c r="X339" s="10">
        <v>0</v>
      </c>
      <c r="Y339" s="10">
        <v>31500</v>
      </c>
      <c r="Z339" s="9" t="s">
        <v>83</v>
      </c>
      <c r="AA339" s="8">
        <v>29756.100000000002</v>
      </c>
      <c r="AB339" s="8">
        <v>0</v>
      </c>
      <c r="AC339" s="8">
        <v>29756.100000000002</v>
      </c>
      <c r="AD339" s="8">
        <v>0</v>
      </c>
      <c r="AE339" s="8">
        <v>0</v>
      </c>
      <c r="AF339" s="8">
        <v>0</v>
      </c>
      <c r="AG339" s="1" t="s">
        <v>112</v>
      </c>
      <c r="AH339" s="1" t="s">
        <v>72</v>
      </c>
      <c r="AI339" s="1">
        <v>3</v>
      </c>
      <c r="AJ339" s="3" t="s">
        <v>63</v>
      </c>
      <c r="AK339" s="3">
        <v>0</v>
      </c>
      <c r="AL339" s="3" t="e">
        <v>#VALUE!</v>
      </c>
      <c r="AM339" s="3" t="e">
        <v>#VALUE!</v>
      </c>
      <c r="AN339" s="3" t="e">
        <v>#VALUE!</v>
      </c>
      <c r="AO339" s="3" t="e">
        <v>#VALUE!</v>
      </c>
      <c r="AP339" s="3" t="e">
        <v>#VALUE!</v>
      </c>
      <c r="AQ339" s="3" t="e">
        <v>#VALUE!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64</v>
      </c>
      <c r="AX339" s="2" t="s">
        <v>65</v>
      </c>
      <c r="AY339" s="2">
        <v>0</v>
      </c>
      <c r="AZ339" s="2">
        <v>0</v>
      </c>
      <c r="BA339" s="2">
        <v>0</v>
      </c>
      <c r="BB339" s="2">
        <v>0</v>
      </c>
      <c r="BC339" s="1" t="s">
        <v>100</v>
      </c>
      <c r="BD339" s="56">
        <v>2224.2684750000003</v>
      </c>
    </row>
    <row r="340" spans="1:56" ht="27.75" customHeight="1" x14ac:dyDescent="0.55000000000000004">
      <c r="A340" s="3">
        <v>0</v>
      </c>
      <c r="B340" s="14">
        <v>0</v>
      </c>
      <c r="C340" s="9">
        <v>0</v>
      </c>
      <c r="D340" s="13">
        <v>0</v>
      </c>
      <c r="E340" s="9">
        <v>23</v>
      </c>
      <c r="F340" s="9">
        <v>34</v>
      </c>
      <c r="G340" s="9" t="s">
        <v>60</v>
      </c>
      <c r="H340" s="9">
        <v>0</v>
      </c>
      <c r="I340" s="9">
        <v>68</v>
      </c>
      <c r="J340" s="9" t="s">
        <v>57</v>
      </c>
      <c r="K340" s="9">
        <v>5</v>
      </c>
      <c r="L340" s="9">
        <v>0</v>
      </c>
      <c r="M340" s="10">
        <v>0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>
        <v>0</v>
      </c>
      <c r="T340" s="12"/>
      <c r="U340" s="11">
        <v>0</v>
      </c>
      <c r="V340" s="10">
        <v>0</v>
      </c>
      <c r="W340" s="10">
        <v>0</v>
      </c>
      <c r="X340" s="10">
        <v>0</v>
      </c>
      <c r="Y340" s="10">
        <v>0</v>
      </c>
      <c r="Z340" s="9" t="s">
        <v>83</v>
      </c>
      <c r="AA340" s="8">
        <v>91503.500000000015</v>
      </c>
      <c r="AB340" s="8">
        <v>18059.7</v>
      </c>
      <c r="AC340" s="8">
        <v>73443.8</v>
      </c>
      <c r="AD340" s="8">
        <v>0</v>
      </c>
      <c r="AE340" s="8">
        <v>22072.6</v>
      </c>
      <c r="AF340" s="8" t="s">
        <v>58</v>
      </c>
      <c r="AG340" s="1" t="s">
        <v>112</v>
      </c>
      <c r="AH340" s="1">
        <v>0</v>
      </c>
      <c r="AI340" s="1" t="s">
        <v>15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1" t="s">
        <v>100</v>
      </c>
      <c r="BD340" s="56">
        <v>0</v>
      </c>
    </row>
    <row r="341" spans="1:56" ht="27.75" customHeight="1" x14ac:dyDescent="0.55000000000000004">
      <c r="A341" s="3">
        <v>45992</v>
      </c>
      <c r="B341" s="14" t="s">
        <v>529</v>
      </c>
      <c r="C341" s="9" t="s">
        <v>278</v>
      </c>
      <c r="D341" s="13" t="s">
        <v>194</v>
      </c>
      <c r="E341" s="9">
        <v>23</v>
      </c>
      <c r="F341" s="9">
        <v>34</v>
      </c>
      <c r="G341" s="9" t="s">
        <v>509</v>
      </c>
      <c r="H341" s="9">
        <v>0</v>
      </c>
      <c r="I341" s="9">
        <v>68</v>
      </c>
      <c r="J341" s="9" t="s">
        <v>57</v>
      </c>
      <c r="K341" s="9">
        <v>5</v>
      </c>
      <c r="L341" s="9" t="s">
        <v>89</v>
      </c>
      <c r="M341" s="10" t="s">
        <v>62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 t="s">
        <v>71</v>
      </c>
      <c r="T341" s="12">
        <v>46001</v>
      </c>
      <c r="U341" s="11">
        <v>10000</v>
      </c>
      <c r="V341" s="10">
        <v>0</v>
      </c>
      <c r="W341" s="10">
        <v>10000</v>
      </c>
      <c r="X341" s="10">
        <v>0</v>
      </c>
      <c r="Y341" s="10">
        <v>10500</v>
      </c>
      <c r="Z341" s="9" t="s">
        <v>279</v>
      </c>
      <c r="AA341" s="8">
        <v>9918.7000000000007</v>
      </c>
      <c r="AB341" s="8">
        <v>9918.7000000000007</v>
      </c>
      <c r="AC341" s="8">
        <v>0</v>
      </c>
      <c r="AD341" s="8">
        <v>0</v>
      </c>
      <c r="AE341" s="8">
        <v>0</v>
      </c>
      <c r="AF341" s="8">
        <v>0</v>
      </c>
      <c r="AG341" s="1" t="s">
        <v>111</v>
      </c>
      <c r="AH341" s="1" t="s">
        <v>74</v>
      </c>
      <c r="AI341" s="1">
        <v>2</v>
      </c>
      <c r="AJ341" s="3">
        <v>46001</v>
      </c>
      <c r="AK341" s="3">
        <v>0</v>
      </c>
      <c r="AL341" s="3">
        <v>45992</v>
      </c>
      <c r="AM341" s="3">
        <v>45999</v>
      </c>
      <c r="AN341" s="3">
        <v>46000</v>
      </c>
      <c r="AO341" s="3">
        <v>46000</v>
      </c>
      <c r="AP341" s="3">
        <v>45996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64</v>
      </c>
      <c r="AX341" s="2" t="s">
        <v>70</v>
      </c>
      <c r="AY341" s="2">
        <v>0</v>
      </c>
      <c r="AZ341" s="2">
        <v>0</v>
      </c>
      <c r="BA341" s="2">
        <v>0</v>
      </c>
      <c r="BB341" s="2">
        <v>0</v>
      </c>
      <c r="BC341" s="1" t="s">
        <v>506</v>
      </c>
      <c r="BD341" s="56">
        <v>0</v>
      </c>
    </row>
    <row r="342" spans="1:56" ht="27.75" customHeight="1" x14ac:dyDescent="0.55000000000000004">
      <c r="A342" s="3">
        <v>45992</v>
      </c>
      <c r="B342" s="14" t="s">
        <v>529</v>
      </c>
      <c r="C342" s="9" t="s">
        <v>278</v>
      </c>
      <c r="D342" s="13" t="s">
        <v>510</v>
      </c>
      <c r="E342" s="9">
        <v>23</v>
      </c>
      <c r="F342" s="9">
        <v>34</v>
      </c>
      <c r="G342" s="9" t="s">
        <v>509</v>
      </c>
      <c r="H342" s="9">
        <v>0</v>
      </c>
      <c r="I342" s="9">
        <v>68</v>
      </c>
      <c r="J342" s="9" t="s">
        <v>57</v>
      </c>
      <c r="K342" s="9">
        <v>5</v>
      </c>
      <c r="L342" s="9" t="s">
        <v>89</v>
      </c>
      <c r="M342" s="10" t="s">
        <v>62</v>
      </c>
      <c r="N342" s="9">
        <v>0</v>
      </c>
      <c r="O342" s="9">
        <v>0</v>
      </c>
      <c r="P342" s="10">
        <v>0</v>
      </c>
      <c r="Q342" s="10">
        <v>0</v>
      </c>
      <c r="R342" s="10">
        <v>0</v>
      </c>
      <c r="S342" s="9" t="s">
        <v>71</v>
      </c>
      <c r="T342" s="12">
        <v>46001</v>
      </c>
      <c r="U342" s="11">
        <v>10000</v>
      </c>
      <c r="V342" s="10">
        <v>0</v>
      </c>
      <c r="W342" s="10">
        <v>10000</v>
      </c>
      <c r="X342" s="10">
        <v>0</v>
      </c>
      <c r="Y342" s="10">
        <v>10500</v>
      </c>
      <c r="Z342" s="9" t="s">
        <v>279</v>
      </c>
      <c r="AA342" s="8">
        <v>9918.7000000000007</v>
      </c>
      <c r="AB342" s="8">
        <v>314</v>
      </c>
      <c r="AC342" s="8">
        <v>9604.7000000000007</v>
      </c>
      <c r="AD342" s="8">
        <v>0</v>
      </c>
      <c r="AE342" s="8">
        <v>0</v>
      </c>
      <c r="AF342" s="8">
        <v>0</v>
      </c>
      <c r="AG342" s="1" t="s">
        <v>114</v>
      </c>
      <c r="AH342" s="1" t="s">
        <v>74</v>
      </c>
      <c r="AI342" s="1">
        <v>2</v>
      </c>
      <c r="AJ342" s="3">
        <v>46001</v>
      </c>
      <c r="AK342" s="3">
        <v>0</v>
      </c>
      <c r="AL342" s="3">
        <v>45992</v>
      </c>
      <c r="AM342" s="3">
        <v>45999</v>
      </c>
      <c r="AN342" s="3">
        <v>46000</v>
      </c>
      <c r="AO342" s="3">
        <v>46000</v>
      </c>
      <c r="AP342" s="3">
        <v>45996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 t="s">
        <v>64</v>
      </c>
      <c r="AX342" s="2" t="s">
        <v>70</v>
      </c>
      <c r="AY342" s="2">
        <v>0</v>
      </c>
      <c r="AZ342" s="2">
        <v>0</v>
      </c>
      <c r="BA342" s="2">
        <v>0</v>
      </c>
      <c r="BB342" s="2">
        <v>0</v>
      </c>
      <c r="BC342" s="1" t="s">
        <v>506</v>
      </c>
      <c r="BD342" s="56">
        <v>775.07794622222218</v>
      </c>
    </row>
    <row r="343" spans="1:56" ht="27.75" customHeight="1" x14ac:dyDescent="0.55000000000000004">
      <c r="A343" s="3">
        <v>0</v>
      </c>
      <c r="B343" s="14">
        <v>0</v>
      </c>
      <c r="C343" s="9">
        <v>0</v>
      </c>
      <c r="D343" s="13">
        <v>0</v>
      </c>
      <c r="E343" s="9">
        <v>23</v>
      </c>
      <c r="F343" s="9">
        <v>34</v>
      </c>
      <c r="G343" s="9" t="s">
        <v>509</v>
      </c>
      <c r="H343" s="9">
        <v>0</v>
      </c>
      <c r="I343" s="9">
        <v>68</v>
      </c>
      <c r="J343" s="9" t="s">
        <v>57</v>
      </c>
      <c r="K343" s="9">
        <v>5</v>
      </c>
      <c r="L343" s="9">
        <v>0</v>
      </c>
      <c r="M343" s="10">
        <v>0</v>
      </c>
      <c r="N343" s="9">
        <v>0</v>
      </c>
      <c r="O343" s="9">
        <v>0</v>
      </c>
      <c r="P343" s="10">
        <v>0</v>
      </c>
      <c r="Q343" s="10">
        <v>0</v>
      </c>
      <c r="R343" s="10">
        <v>0</v>
      </c>
      <c r="S343" s="9">
        <v>0</v>
      </c>
      <c r="T343" s="12"/>
      <c r="U343" s="11">
        <v>0</v>
      </c>
      <c r="V343" s="10">
        <v>0</v>
      </c>
      <c r="W343" s="10">
        <v>0</v>
      </c>
      <c r="X343" s="10">
        <v>0</v>
      </c>
      <c r="Y343" s="10">
        <v>0</v>
      </c>
      <c r="Z343" s="9" t="s">
        <v>279</v>
      </c>
      <c r="AA343" s="8">
        <v>19837.400000000001</v>
      </c>
      <c r="AB343" s="8">
        <v>10232.700000000001</v>
      </c>
      <c r="AC343" s="8">
        <v>9604.7000000000007</v>
      </c>
      <c r="AD343" s="8">
        <v>0</v>
      </c>
      <c r="AE343" s="8">
        <v>0</v>
      </c>
      <c r="AF343" s="8" t="s">
        <v>58</v>
      </c>
      <c r="AG343" s="1" t="s">
        <v>114</v>
      </c>
      <c r="AH343" s="1">
        <v>0</v>
      </c>
      <c r="AI343" s="1" t="s">
        <v>15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1" t="s">
        <v>506</v>
      </c>
      <c r="BD343" s="56">
        <v>0</v>
      </c>
    </row>
    <row r="344" spans="1:56" ht="27.75" customHeight="1" x14ac:dyDescent="0.55000000000000004">
      <c r="A344" s="3">
        <v>45983</v>
      </c>
      <c r="B344" s="14" t="s">
        <v>435</v>
      </c>
      <c r="C344" s="9" t="s">
        <v>107</v>
      </c>
      <c r="D344" s="13" t="s">
        <v>59</v>
      </c>
      <c r="E344" s="9">
        <v>23</v>
      </c>
      <c r="F344" s="9">
        <v>40</v>
      </c>
      <c r="G344" s="9" t="s">
        <v>60</v>
      </c>
      <c r="H344" s="9" t="s">
        <v>66</v>
      </c>
      <c r="I344" s="9">
        <v>125</v>
      </c>
      <c r="J344" s="9" t="s">
        <v>57</v>
      </c>
      <c r="K344" s="9">
        <v>5</v>
      </c>
      <c r="L344" s="9" t="s">
        <v>158</v>
      </c>
      <c r="M344" s="10" t="s">
        <v>62</v>
      </c>
      <c r="N344" s="9">
        <v>0</v>
      </c>
      <c r="O344" s="9">
        <v>0</v>
      </c>
      <c r="P344" s="10">
        <v>0</v>
      </c>
      <c r="Q344" s="10">
        <v>0</v>
      </c>
      <c r="R344" s="10">
        <v>0</v>
      </c>
      <c r="S344" s="9" t="s">
        <v>67</v>
      </c>
      <c r="T344" s="12">
        <v>46001</v>
      </c>
      <c r="U344" s="11">
        <v>10000</v>
      </c>
      <c r="V344" s="10">
        <v>0</v>
      </c>
      <c r="W344" s="10">
        <v>10000</v>
      </c>
      <c r="X344" s="10">
        <v>0</v>
      </c>
      <c r="Y344" s="10">
        <v>0</v>
      </c>
      <c r="Z344" s="9" t="s">
        <v>257</v>
      </c>
      <c r="AA344" s="8">
        <v>11595.1</v>
      </c>
      <c r="AB344" s="8">
        <v>11595.1</v>
      </c>
      <c r="AC344" s="8">
        <v>0</v>
      </c>
      <c r="AD344" s="8">
        <v>667</v>
      </c>
      <c r="AE344" s="8">
        <v>10928.1</v>
      </c>
      <c r="AF344" s="8">
        <v>0</v>
      </c>
      <c r="AG344" s="1" t="s">
        <v>111</v>
      </c>
      <c r="AH344" s="1" t="s">
        <v>140</v>
      </c>
      <c r="AI344" s="1">
        <v>2</v>
      </c>
      <c r="AJ344" s="3">
        <v>46001</v>
      </c>
      <c r="AK344" s="3">
        <v>45999</v>
      </c>
      <c r="AL344" s="3">
        <v>0</v>
      </c>
      <c r="AM344" s="3">
        <v>0</v>
      </c>
      <c r="AN344" s="3">
        <v>0</v>
      </c>
      <c r="AO344" s="3">
        <v>46000</v>
      </c>
      <c r="AP344" s="3">
        <v>45996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137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1" t="s">
        <v>258</v>
      </c>
      <c r="BD344" s="56">
        <v>0</v>
      </c>
    </row>
    <row r="345" spans="1:56" ht="27.75" customHeight="1" x14ac:dyDescent="0.55000000000000004">
      <c r="A345" s="3">
        <v>45983</v>
      </c>
      <c r="B345" s="14" t="s">
        <v>435</v>
      </c>
      <c r="C345" s="9" t="s">
        <v>107</v>
      </c>
      <c r="D345" s="13" t="s">
        <v>59</v>
      </c>
      <c r="E345" s="9">
        <v>23</v>
      </c>
      <c r="F345" s="9">
        <v>40</v>
      </c>
      <c r="G345" s="9" t="s">
        <v>60</v>
      </c>
      <c r="H345" s="9" t="s">
        <v>66</v>
      </c>
      <c r="I345" s="9">
        <v>125</v>
      </c>
      <c r="J345" s="9" t="s">
        <v>57</v>
      </c>
      <c r="K345" s="9">
        <v>5</v>
      </c>
      <c r="L345" s="9" t="s">
        <v>158</v>
      </c>
      <c r="M345" s="10" t="s">
        <v>62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 t="s">
        <v>67</v>
      </c>
      <c r="T345" s="12">
        <v>46032</v>
      </c>
      <c r="U345" s="11">
        <v>10000</v>
      </c>
      <c r="V345" s="10">
        <v>0</v>
      </c>
      <c r="W345" s="10">
        <v>10000</v>
      </c>
      <c r="X345" s="10">
        <v>0</v>
      </c>
      <c r="Y345" s="10">
        <v>0</v>
      </c>
      <c r="Z345" s="9" t="s">
        <v>257</v>
      </c>
      <c r="AA345" s="8">
        <v>11595.1</v>
      </c>
      <c r="AB345" s="8">
        <v>11595.1</v>
      </c>
      <c r="AC345" s="8">
        <v>0</v>
      </c>
      <c r="AD345" s="8">
        <v>0</v>
      </c>
      <c r="AE345" s="8">
        <v>11595.1</v>
      </c>
      <c r="AF345" s="8">
        <v>0</v>
      </c>
      <c r="AG345" s="1" t="s">
        <v>111</v>
      </c>
      <c r="AH345" s="1" t="s">
        <v>140</v>
      </c>
      <c r="AI345" s="1">
        <v>2</v>
      </c>
      <c r="AJ345" s="3">
        <v>46032</v>
      </c>
      <c r="AK345" s="3">
        <v>46030</v>
      </c>
      <c r="AL345" s="3">
        <v>0</v>
      </c>
      <c r="AM345" s="3">
        <v>0</v>
      </c>
      <c r="AN345" s="3">
        <v>0</v>
      </c>
      <c r="AO345" s="3">
        <v>46031</v>
      </c>
      <c r="AP345" s="3">
        <v>46027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 t="s">
        <v>137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1" t="s">
        <v>258</v>
      </c>
      <c r="BD345" s="56">
        <v>0</v>
      </c>
    </row>
    <row r="346" spans="1:56" ht="27.75" customHeight="1" x14ac:dyDescent="0.55000000000000004">
      <c r="A346" s="3">
        <v>0</v>
      </c>
      <c r="B346" s="14">
        <v>0</v>
      </c>
      <c r="C346" s="9">
        <v>0</v>
      </c>
      <c r="D346" s="13">
        <v>0</v>
      </c>
      <c r="E346" s="9">
        <v>23</v>
      </c>
      <c r="F346" s="9">
        <v>37</v>
      </c>
      <c r="G346" s="9">
        <v>0</v>
      </c>
      <c r="H346" s="9">
        <v>0</v>
      </c>
      <c r="I346" s="9">
        <v>85</v>
      </c>
      <c r="J346" s="9" t="s">
        <v>57</v>
      </c>
      <c r="K346" s="9">
        <v>5</v>
      </c>
      <c r="L346" s="9">
        <v>0</v>
      </c>
      <c r="M346" s="10">
        <v>0</v>
      </c>
      <c r="N346" s="9">
        <v>0</v>
      </c>
      <c r="O346" s="9">
        <v>0</v>
      </c>
      <c r="P346" s="10">
        <v>0</v>
      </c>
      <c r="Q346" s="10">
        <v>0</v>
      </c>
      <c r="R346" s="10">
        <v>0</v>
      </c>
      <c r="S346" s="9">
        <v>0</v>
      </c>
      <c r="T346" s="12"/>
      <c r="U346" s="11">
        <v>0</v>
      </c>
      <c r="V346" s="10">
        <v>0</v>
      </c>
      <c r="W346" s="10">
        <v>0</v>
      </c>
      <c r="X346" s="10">
        <v>0</v>
      </c>
      <c r="Y346" s="10">
        <v>0</v>
      </c>
      <c r="Z346" s="9" t="s">
        <v>257</v>
      </c>
      <c r="AA346" s="8">
        <v>23190.2</v>
      </c>
      <c r="AB346" s="8">
        <v>23190.2</v>
      </c>
      <c r="AC346" s="8">
        <v>0</v>
      </c>
      <c r="AD346" s="8">
        <v>667</v>
      </c>
      <c r="AE346" s="8">
        <v>22523.200000000001</v>
      </c>
      <c r="AF346" s="8" t="s">
        <v>58</v>
      </c>
      <c r="AG346" s="1" t="s">
        <v>111</v>
      </c>
      <c r="AH346" s="1">
        <v>0</v>
      </c>
      <c r="AI346" s="1" t="s">
        <v>15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1" t="s">
        <v>259</v>
      </c>
      <c r="BD346" s="56">
        <v>0</v>
      </c>
    </row>
    <row r="347" spans="1:56" ht="27.75" customHeight="1" x14ac:dyDescent="0.55000000000000004">
      <c r="A347" s="3">
        <v>45973</v>
      </c>
      <c r="B347" s="14" t="s">
        <v>362</v>
      </c>
      <c r="C347" s="9" t="s">
        <v>337</v>
      </c>
      <c r="D347" s="13" t="s">
        <v>338</v>
      </c>
      <c r="E347" s="9">
        <v>23</v>
      </c>
      <c r="F347" s="9">
        <v>37</v>
      </c>
      <c r="G347" s="9" t="s">
        <v>60</v>
      </c>
      <c r="H347" s="9">
        <v>0</v>
      </c>
      <c r="I347" s="9">
        <v>130</v>
      </c>
      <c r="J347" s="9" t="s">
        <v>78</v>
      </c>
      <c r="K347" s="9">
        <v>5</v>
      </c>
      <c r="L347" s="9" t="s">
        <v>90</v>
      </c>
      <c r="M347" s="10">
        <v>24</v>
      </c>
      <c r="N347" s="9">
        <v>40</v>
      </c>
      <c r="O347" s="9">
        <v>55</v>
      </c>
      <c r="P347" s="10">
        <v>0</v>
      </c>
      <c r="Q347" s="10">
        <v>0</v>
      </c>
      <c r="R347" s="10">
        <v>0</v>
      </c>
      <c r="S347" s="9" t="s">
        <v>67</v>
      </c>
      <c r="T347" s="12">
        <v>46011</v>
      </c>
      <c r="U347" s="11">
        <v>80000</v>
      </c>
      <c r="V347" s="10">
        <v>83753</v>
      </c>
      <c r="W347" s="10">
        <v>0</v>
      </c>
      <c r="X347" s="10">
        <v>84029</v>
      </c>
      <c r="Y347" s="10">
        <v>0</v>
      </c>
      <c r="Z347" s="9" t="s">
        <v>339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1" t="s">
        <v>112</v>
      </c>
      <c r="AH347" s="1" t="s">
        <v>340</v>
      </c>
      <c r="AI347" s="1">
        <v>4</v>
      </c>
      <c r="AJ347" s="3">
        <v>46011</v>
      </c>
      <c r="AK347" s="3">
        <v>0</v>
      </c>
      <c r="AL347" s="3">
        <v>46000</v>
      </c>
      <c r="AM347" s="3">
        <v>46007</v>
      </c>
      <c r="AN347" s="3">
        <v>46008</v>
      </c>
      <c r="AO347" s="3">
        <v>46008</v>
      </c>
      <c r="AP347" s="3">
        <v>45996</v>
      </c>
      <c r="AQ347" s="3">
        <v>46009</v>
      </c>
      <c r="AR347" s="3">
        <v>46010</v>
      </c>
      <c r="AS347" s="3">
        <v>0</v>
      </c>
      <c r="AT347" s="3">
        <v>0</v>
      </c>
      <c r="AU347" s="3">
        <v>0</v>
      </c>
      <c r="AV347" s="1">
        <v>0</v>
      </c>
      <c r="AW347" s="2" t="s">
        <v>64</v>
      </c>
      <c r="AX347" s="2" t="s">
        <v>70</v>
      </c>
      <c r="AY347" s="2">
        <v>0</v>
      </c>
      <c r="AZ347" s="2">
        <v>0</v>
      </c>
      <c r="BA347" s="2">
        <v>0</v>
      </c>
      <c r="BB347" s="2">
        <v>0</v>
      </c>
      <c r="BC347" s="1" t="s">
        <v>341</v>
      </c>
      <c r="BD347" s="56">
        <v>0</v>
      </c>
    </row>
    <row r="348" spans="1:56" ht="27.75" customHeight="1" x14ac:dyDescent="0.55000000000000004">
      <c r="A348" s="3">
        <v>0</v>
      </c>
      <c r="B348" s="14">
        <v>0</v>
      </c>
      <c r="C348" s="9">
        <v>0</v>
      </c>
      <c r="D348" s="13" t="s">
        <v>162</v>
      </c>
      <c r="E348" s="9">
        <v>23</v>
      </c>
      <c r="F348" s="9">
        <v>37</v>
      </c>
      <c r="G348" s="9" t="s">
        <v>60</v>
      </c>
      <c r="H348" s="9">
        <v>0</v>
      </c>
      <c r="I348" s="9">
        <v>130</v>
      </c>
      <c r="J348" s="9" t="s">
        <v>78</v>
      </c>
      <c r="K348" s="9">
        <v>5</v>
      </c>
      <c r="L348" s="9">
        <v>0</v>
      </c>
      <c r="M348" s="10">
        <v>0</v>
      </c>
      <c r="N348" s="9">
        <v>0</v>
      </c>
      <c r="O348" s="9">
        <v>0</v>
      </c>
      <c r="P348" s="10">
        <v>0</v>
      </c>
      <c r="Q348" s="10">
        <v>0</v>
      </c>
      <c r="R348" s="10">
        <v>0</v>
      </c>
      <c r="S348" s="9">
        <v>0</v>
      </c>
      <c r="T348" s="12"/>
      <c r="U348" s="11">
        <v>0</v>
      </c>
      <c r="V348" s="10">
        <v>0</v>
      </c>
      <c r="W348" s="10">
        <v>0</v>
      </c>
      <c r="X348" s="10">
        <v>0</v>
      </c>
      <c r="Y348" s="10">
        <v>0</v>
      </c>
      <c r="Z348" s="9" t="s">
        <v>339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 t="s">
        <v>58</v>
      </c>
      <c r="AG348" s="1" t="s">
        <v>112</v>
      </c>
      <c r="AH348" s="1">
        <v>0</v>
      </c>
      <c r="AI348" s="1" t="s">
        <v>15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1" t="s">
        <v>341</v>
      </c>
      <c r="BD348" s="56">
        <v>0</v>
      </c>
    </row>
    <row r="349" spans="1:56" ht="27.75" customHeight="1" x14ac:dyDescent="0.55000000000000004">
      <c r="A349" s="3">
        <v>45601</v>
      </c>
      <c r="B349" s="14" t="s">
        <v>155</v>
      </c>
      <c r="C349" s="9" t="s">
        <v>91</v>
      </c>
      <c r="D349" s="13" t="s">
        <v>136</v>
      </c>
      <c r="E349" s="9">
        <v>23</v>
      </c>
      <c r="F349" s="9">
        <v>37</v>
      </c>
      <c r="G349" s="9" t="s">
        <v>60</v>
      </c>
      <c r="H349" s="9">
        <v>0</v>
      </c>
      <c r="I349" s="9">
        <v>130</v>
      </c>
      <c r="J349" s="9" t="s">
        <v>57</v>
      </c>
      <c r="K349" s="9">
        <v>5</v>
      </c>
      <c r="L349" s="9" t="s">
        <v>89</v>
      </c>
      <c r="M349" s="10">
        <v>24</v>
      </c>
      <c r="N349" s="9">
        <v>40</v>
      </c>
      <c r="O349" s="9">
        <v>55</v>
      </c>
      <c r="P349" s="10">
        <v>1631.5371756288</v>
      </c>
      <c r="Q349" s="10">
        <v>0</v>
      </c>
      <c r="R349" s="10">
        <v>1631.5371756288</v>
      </c>
      <c r="S349" s="9" t="s">
        <v>313</v>
      </c>
      <c r="T349" s="12">
        <v>46002</v>
      </c>
      <c r="U349" s="11">
        <v>50100</v>
      </c>
      <c r="V349" s="10">
        <v>0</v>
      </c>
      <c r="W349" s="10">
        <v>50100</v>
      </c>
      <c r="X349" s="10">
        <v>0</v>
      </c>
      <c r="Y349" s="10">
        <v>52605</v>
      </c>
      <c r="Z349" s="9" t="s">
        <v>96</v>
      </c>
      <c r="AA349" s="8">
        <v>53892.069000000003</v>
      </c>
      <c r="AB349" s="8">
        <v>34058</v>
      </c>
      <c r="AC349" s="8">
        <v>19834.069000000003</v>
      </c>
      <c r="AD349" s="8">
        <v>0</v>
      </c>
      <c r="AE349" s="8">
        <v>0</v>
      </c>
      <c r="AF349" s="8">
        <v>0</v>
      </c>
      <c r="AG349" s="1" t="s">
        <v>112</v>
      </c>
      <c r="AH349" s="1" t="s">
        <v>72</v>
      </c>
      <c r="AI349" s="1">
        <v>3</v>
      </c>
      <c r="AJ349" s="3">
        <v>46002</v>
      </c>
      <c r="AK349" s="3">
        <v>0</v>
      </c>
      <c r="AL349" s="3">
        <v>45992</v>
      </c>
      <c r="AM349" s="3">
        <v>45999</v>
      </c>
      <c r="AN349" s="3">
        <v>46000</v>
      </c>
      <c r="AO349" s="3">
        <v>46000</v>
      </c>
      <c r="AP349" s="3">
        <v>45997</v>
      </c>
      <c r="AQ349" s="3">
        <v>46001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 t="s">
        <v>64</v>
      </c>
      <c r="AX349" s="2" t="s">
        <v>70</v>
      </c>
      <c r="AY349" s="2">
        <v>0</v>
      </c>
      <c r="AZ349" s="2">
        <v>0</v>
      </c>
      <c r="BA349" s="2">
        <v>0</v>
      </c>
      <c r="BB349" s="2">
        <v>0</v>
      </c>
      <c r="BC349" s="1" t="s">
        <v>109</v>
      </c>
      <c r="BD349" s="56">
        <v>2540.8158619269448</v>
      </c>
    </row>
    <row r="350" spans="1:56" ht="27.75" customHeight="1" x14ac:dyDescent="0.55000000000000004">
      <c r="A350" s="3">
        <v>45601</v>
      </c>
      <c r="B350" s="14" t="s">
        <v>155</v>
      </c>
      <c r="C350" s="9" t="s">
        <v>91</v>
      </c>
      <c r="D350" s="13" t="s">
        <v>136</v>
      </c>
      <c r="E350" s="9">
        <v>23</v>
      </c>
      <c r="F350" s="9">
        <v>37</v>
      </c>
      <c r="G350" s="9" t="s">
        <v>60</v>
      </c>
      <c r="H350" s="9">
        <v>0</v>
      </c>
      <c r="I350" s="9">
        <v>130</v>
      </c>
      <c r="J350" s="9" t="s">
        <v>57</v>
      </c>
      <c r="K350" s="9">
        <v>5</v>
      </c>
      <c r="L350" s="9" t="s">
        <v>89</v>
      </c>
      <c r="M350" s="10">
        <v>24</v>
      </c>
      <c r="N350" s="9">
        <v>40</v>
      </c>
      <c r="O350" s="9">
        <v>55</v>
      </c>
      <c r="P350" s="10">
        <v>1631.5371756288</v>
      </c>
      <c r="Q350" s="10">
        <v>0</v>
      </c>
      <c r="R350" s="10">
        <v>1631.5371756288</v>
      </c>
      <c r="S350" s="9" t="s">
        <v>313</v>
      </c>
      <c r="T350" s="12">
        <v>46016</v>
      </c>
      <c r="U350" s="11">
        <v>50100</v>
      </c>
      <c r="V350" s="10">
        <v>0</v>
      </c>
      <c r="W350" s="10">
        <v>50100</v>
      </c>
      <c r="X350" s="10">
        <v>0</v>
      </c>
      <c r="Y350" s="10">
        <v>52605</v>
      </c>
      <c r="Z350" s="9" t="s">
        <v>96</v>
      </c>
      <c r="AA350" s="8">
        <v>53892.069000000003</v>
      </c>
      <c r="AB350" s="8">
        <v>0</v>
      </c>
      <c r="AC350" s="8">
        <v>53892.069000000003</v>
      </c>
      <c r="AD350" s="8">
        <v>0</v>
      </c>
      <c r="AE350" s="8">
        <v>0</v>
      </c>
      <c r="AF350" s="8">
        <v>0</v>
      </c>
      <c r="AG350" s="1" t="s">
        <v>112</v>
      </c>
      <c r="AH350" s="1" t="s">
        <v>72</v>
      </c>
      <c r="AI350" s="1">
        <v>3</v>
      </c>
      <c r="AJ350" s="3">
        <v>46016</v>
      </c>
      <c r="AK350" s="3">
        <v>0</v>
      </c>
      <c r="AL350" s="3">
        <v>46006</v>
      </c>
      <c r="AM350" s="3">
        <v>46013</v>
      </c>
      <c r="AN350" s="3">
        <v>46014</v>
      </c>
      <c r="AO350" s="3">
        <v>46014</v>
      </c>
      <c r="AP350" s="3">
        <v>46011</v>
      </c>
      <c r="AQ350" s="3">
        <v>46015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 t="s">
        <v>64</v>
      </c>
      <c r="AX350" s="2" t="s">
        <v>70</v>
      </c>
      <c r="AY350" s="2">
        <v>0</v>
      </c>
      <c r="AZ350" s="2">
        <v>0</v>
      </c>
      <c r="BA350" s="2">
        <v>0</v>
      </c>
      <c r="BB350" s="2">
        <v>0</v>
      </c>
      <c r="BC350" s="1" t="s">
        <v>109</v>
      </c>
      <c r="BD350" s="56">
        <v>6903.7686491491677</v>
      </c>
    </row>
    <row r="351" spans="1:56" ht="27.75" customHeight="1" x14ac:dyDescent="0.55000000000000004">
      <c r="A351" s="3">
        <v>45992</v>
      </c>
      <c r="B351" s="14" t="s">
        <v>530</v>
      </c>
      <c r="C351" s="9" t="s">
        <v>91</v>
      </c>
      <c r="D351" s="13" t="s">
        <v>136</v>
      </c>
      <c r="E351" s="9">
        <v>23</v>
      </c>
      <c r="F351" s="9">
        <v>37</v>
      </c>
      <c r="G351" s="9" t="s">
        <v>60</v>
      </c>
      <c r="H351" s="9">
        <v>0</v>
      </c>
      <c r="I351" s="9">
        <v>130</v>
      </c>
      <c r="J351" s="9" t="s">
        <v>57</v>
      </c>
      <c r="K351" s="9">
        <v>5</v>
      </c>
      <c r="L351" s="9" t="s">
        <v>89</v>
      </c>
      <c r="M351" s="10">
        <v>24</v>
      </c>
      <c r="N351" s="9">
        <v>40</v>
      </c>
      <c r="O351" s="9">
        <v>55</v>
      </c>
      <c r="P351" s="10">
        <v>17455.168186367999</v>
      </c>
      <c r="Q351" s="10">
        <v>0</v>
      </c>
      <c r="R351" s="10">
        <v>17455.168186367999</v>
      </c>
      <c r="S351" s="9" t="s">
        <v>198</v>
      </c>
      <c r="T351" s="12" t="s">
        <v>63</v>
      </c>
      <c r="U351" s="11">
        <v>536000</v>
      </c>
      <c r="V351" s="10">
        <v>0</v>
      </c>
      <c r="W351" s="10">
        <v>536000</v>
      </c>
      <c r="X351" s="10">
        <v>0</v>
      </c>
      <c r="Y351" s="10">
        <v>562800</v>
      </c>
      <c r="Z351" s="9" t="s">
        <v>96</v>
      </c>
      <c r="AA351" s="8">
        <v>576569.84000000008</v>
      </c>
      <c r="AB351" s="8">
        <v>0</v>
      </c>
      <c r="AC351" s="8">
        <v>576569.84000000008</v>
      </c>
      <c r="AD351" s="8">
        <v>0</v>
      </c>
      <c r="AE351" s="8">
        <v>0</v>
      </c>
      <c r="AF351" s="8">
        <v>0</v>
      </c>
      <c r="AG351" s="1" t="s">
        <v>111</v>
      </c>
      <c r="AH351" s="1" t="s">
        <v>72</v>
      </c>
      <c r="AI351" s="1">
        <v>3</v>
      </c>
      <c r="AJ351" s="3" t="s">
        <v>63</v>
      </c>
      <c r="AK351" s="3">
        <v>0</v>
      </c>
      <c r="AL351" s="3" t="e">
        <v>#VALUE!</v>
      </c>
      <c r="AM351" s="3" t="e">
        <v>#VALUE!</v>
      </c>
      <c r="AN351" s="3" t="e">
        <v>#VALUE!</v>
      </c>
      <c r="AO351" s="3" t="e">
        <v>#VALUE!</v>
      </c>
      <c r="AP351" s="3" t="e">
        <v>#VALUE!</v>
      </c>
      <c r="AQ351" s="3" t="e">
        <v>#VALUE!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 t="s">
        <v>64</v>
      </c>
      <c r="AX351" s="2" t="s">
        <v>70</v>
      </c>
      <c r="AY351" s="2">
        <v>0</v>
      </c>
      <c r="AZ351" s="2">
        <v>0</v>
      </c>
      <c r="BA351" s="2">
        <v>0</v>
      </c>
      <c r="BB351" s="2">
        <v>0</v>
      </c>
      <c r="BC351" s="1" t="s">
        <v>109</v>
      </c>
      <c r="BD351" s="56">
        <v>73860.678561755572</v>
      </c>
    </row>
    <row r="352" spans="1:56" ht="27.75" customHeight="1" x14ac:dyDescent="0.55000000000000004">
      <c r="A352" s="3">
        <v>45992</v>
      </c>
      <c r="B352" s="14" t="s">
        <v>531</v>
      </c>
      <c r="C352" s="9" t="s">
        <v>91</v>
      </c>
      <c r="D352" s="13" t="s">
        <v>511</v>
      </c>
      <c r="E352" s="9">
        <v>23</v>
      </c>
      <c r="F352" s="9">
        <v>37</v>
      </c>
      <c r="G352" s="9" t="s">
        <v>60</v>
      </c>
      <c r="H352" s="9">
        <v>0</v>
      </c>
      <c r="I352" s="9">
        <v>130</v>
      </c>
      <c r="J352" s="9" t="s">
        <v>57</v>
      </c>
      <c r="K352" s="9">
        <v>5</v>
      </c>
      <c r="L352" s="9" t="s">
        <v>89</v>
      </c>
      <c r="M352" s="10">
        <v>24</v>
      </c>
      <c r="N352" s="9">
        <v>40</v>
      </c>
      <c r="O352" s="9">
        <v>55</v>
      </c>
      <c r="P352" s="10">
        <v>15175.575326208</v>
      </c>
      <c r="Q352" s="10">
        <v>0</v>
      </c>
      <c r="R352" s="10">
        <v>15175.575326208</v>
      </c>
      <c r="S352" s="9" t="s">
        <v>198</v>
      </c>
      <c r="T352" s="12" t="s">
        <v>63</v>
      </c>
      <c r="U352" s="11">
        <v>466000</v>
      </c>
      <c r="V352" s="10">
        <v>0</v>
      </c>
      <c r="W352" s="10">
        <v>466000</v>
      </c>
      <c r="X352" s="10">
        <v>0</v>
      </c>
      <c r="Y352" s="10">
        <v>489300</v>
      </c>
      <c r="Z352" s="9" t="s">
        <v>96</v>
      </c>
      <c r="AA352" s="8">
        <v>501271.54000000004</v>
      </c>
      <c r="AB352" s="8">
        <v>0</v>
      </c>
      <c r="AC352" s="8">
        <v>501271.54000000004</v>
      </c>
      <c r="AD352" s="8">
        <v>0</v>
      </c>
      <c r="AE352" s="8">
        <v>0</v>
      </c>
      <c r="AF352" s="8">
        <v>0</v>
      </c>
      <c r="AG352" s="1" t="s">
        <v>111</v>
      </c>
      <c r="AH352" s="1" t="s">
        <v>72</v>
      </c>
      <c r="AI352" s="1">
        <v>3</v>
      </c>
      <c r="AJ352" s="3" t="s">
        <v>63</v>
      </c>
      <c r="AK352" s="3">
        <v>0</v>
      </c>
      <c r="AL352" s="3" t="e">
        <v>#VALUE!</v>
      </c>
      <c r="AM352" s="3" t="e">
        <v>#VALUE!</v>
      </c>
      <c r="AN352" s="3" t="e">
        <v>#VALUE!</v>
      </c>
      <c r="AO352" s="3" t="e">
        <v>#VALUE!</v>
      </c>
      <c r="AP352" s="3" t="e">
        <v>#VALUE!</v>
      </c>
      <c r="AQ352" s="3" t="e">
        <v>#VALUE!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 t="s">
        <v>64</v>
      </c>
      <c r="AX352" s="2" t="s">
        <v>70</v>
      </c>
      <c r="AY352" s="2">
        <v>0</v>
      </c>
      <c r="AZ352" s="2">
        <v>0</v>
      </c>
      <c r="BA352" s="2">
        <v>0</v>
      </c>
      <c r="BB352" s="2">
        <v>0</v>
      </c>
      <c r="BC352" s="1" t="s">
        <v>109</v>
      </c>
      <c r="BD352" s="56">
        <v>64214.694421227781</v>
      </c>
    </row>
    <row r="353" spans="1:56" ht="27.75" customHeight="1" x14ac:dyDescent="0.55000000000000004">
      <c r="A353" s="3">
        <v>45601</v>
      </c>
      <c r="B353" s="14" t="s">
        <v>155</v>
      </c>
      <c r="C353" s="9" t="s">
        <v>91</v>
      </c>
      <c r="D353" s="13" t="s">
        <v>136</v>
      </c>
      <c r="E353" s="9">
        <v>23</v>
      </c>
      <c r="F353" s="9">
        <v>37</v>
      </c>
      <c r="G353" s="9" t="s">
        <v>60</v>
      </c>
      <c r="H353" s="9">
        <v>0</v>
      </c>
      <c r="I353" s="9">
        <v>130</v>
      </c>
      <c r="J353" s="9" t="s">
        <v>57</v>
      </c>
      <c r="K353" s="9">
        <v>5</v>
      </c>
      <c r="L353" s="9" t="s">
        <v>89</v>
      </c>
      <c r="M353" s="10">
        <v>24</v>
      </c>
      <c r="N353" s="9">
        <v>40</v>
      </c>
      <c r="O353" s="9">
        <v>55</v>
      </c>
      <c r="P353" s="10">
        <v>4477.0552461296638</v>
      </c>
      <c r="Q353" s="10">
        <v>0</v>
      </c>
      <c r="R353" s="10">
        <v>4477.0552461296638</v>
      </c>
      <c r="S353" s="9" t="s">
        <v>198</v>
      </c>
      <c r="T353" s="12" t="s">
        <v>63</v>
      </c>
      <c r="U353" s="11">
        <v>137478</v>
      </c>
      <c r="V353" s="10">
        <v>0</v>
      </c>
      <c r="W353" s="10">
        <v>137478</v>
      </c>
      <c r="X353" s="10">
        <v>0</v>
      </c>
      <c r="Y353" s="10">
        <v>144351.9</v>
      </c>
      <c r="Z353" s="9" t="s">
        <v>96</v>
      </c>
      <c r="AA353" s="8">
        <v>147883.70981999999</v>
      </c>
      <c r="AB353" s="8">
        <v>0</v>
      </c>
      <c r="AC353" s="8">
        <v>147883.70981999999</v>
      </c>
      <c r="AD353" s="8">
        <v>0</v>
      </c>
      <c r="AE353" s="8">
        <v>0</v>
      </c>
      <c r="AF353" s="8">
        <v>0</v>
      </c>
      <c r="AG353" s="1" t="s">
        <v>112</v>
      </c>
      <c r="AH353" s="1" t="s">
        <v>72</v>
      </c>
      <c r="AI353" s="1">
        <v>3</v>
      </c>
      <c r="AJ353" s="3" t="s">
        <v>63</v>
      </c>
      <c r="AK353" s="3">
        <v>0</v>
      </c>
      <c r="AL353" s="3" t="e">
        <v>#VALUE!</v>
      </c>
      <c r="AM353" s="3" t="e">
        <v>#VALUE!</v>
      </c>
      <c r="AN353" s="3" t="e">
        <v>#VALUE!</v>
      </c>
      <c r="AO353" s="3" t="e">
        <v>#VALUE!</v>
      </c>
      <c r="AP353" s="3" t="e">
        <v>#VALUE!</v>
      </c>
      <c r="AQ353" s="3" t="e">
        <v>#VALUE!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 t="s">
        <v>64</v>
      </c>
      <c r="AX353" s="2" t="s">
        <v>70</v>
      </c>
      <c r="AY353" s="2">
        <v>0</v>
      </c>
      <c r="AZ353" s="2">
        <v>0</v>
      </c>
      <c r="BA353" s="2">
        <v>0</v>
      </c>
      <c r="BB353" s="2">
        <v>0</v>
      </c>
      <c r="BC353" s="1" t="s">
        <v>109</v>
      </c>
      <c r="BD353" s="56">
        <v>18944.437252449683</v>
      </c>
    </row>
    <row r="354" spans="1:56" ht="27.75" customHeight="1" x14ac:dyDescent="0.55000000000000004">
      <c r="A354" s="3">
        <v>0</v>
      </c>
      <c r="B354" s="14">
        <v>0</v>
      </c>
      <c r="C354" s="9">
        <v>0</v>
      </c>
      <c r="D354" s="13">
        <v>0</v>
      </c>
      <c r="E354" s="9">
        <v>23</v>
      </c>
      <c r="F354" s="9">
        <v>37</v>
      </c>
      <c r="G354" s="9">
        <v>0</v>
      </c>
      <c r="H354" s="9">
        <v>0</v>
      </c>
      <c r="I354" s="9">
        <v>128</v>
      </c>
      <c r="J354" s="9" t="s">
        <v>57</v>
      </c>
      <c r="K354" s="9">
        <v>5</v>
      </c>
      <c r="L354" s="9">
        <v>0</v>
      </c>
      <c r="M354" s="10">
        <v>0</v>
      </c>
      <c r="N354" s="9">
        <v>0</v>
      </c>
      <c r="O354" s="9">
        <v>0</v>
      </c>
      <c r="P354" s="10">
        <v>0</v>
      </c>
      <c r="Q354" s="10">
        <v>0</v>
      </c>
      <c r="R354" s="10">
        <v>0</v>
      </c>
      <c r="S354" s="9">
        <v>0</v>
      </c>
      <c r="T354" s="12"/>
      <c r="U354" s="11">
        <v>0</v>
      </c>
      <c r="V354" s="10">
        <v>0</v>
      </c>
      <c r="W354" s="10">
        <v>0</v>
      </c>
      <c r="X354" s="10">
        <v>0</v>
      </c>
      <c r="Y354" s="10">
        <v>0</v>
      </c>
      <c r="Z354" s="9" t="s">
        <v>96</v>
      </c>
      <c r="AA354" s="8">
        <v>1333509.2278200001</v>
      </c>
      <c r="AB354" s="8">
        <v>34058</v>
      </c>
      <c r="AC354" s="8">
        <v>1299451.2278200001</v>
      </c>
      <c r="AD354" s="8">
        <v>0</v>
      </c>
      <c r="AE354" s="8">
        <v>0</v>
      </c>
      <c r="AF354" s="8" t="s">
        <v>58</v>
      </c>
      <c r="AG354" s="1" t="s">
        <v>111</v>
      </c>
      <c r="AH354" s="1">
        <v>0</v>
      </c>
      <c r="AI354" s="1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1" t="s">
        <v>110</v>
      </c>
      <c r="BD354" s="56">
        <v>0</v>
      </c>
    </row>
    <row r="355" spans="1:56" ht="27.75" customHeight="1" x14ac:dyDescent="0.55000000000000004">
      <c r="A355" s="3">
        <v>45992</v>
      </c>
      <c r="B355" s="14" t="s">
        <v>532</v>
      </c>
      <c r="C355" s="9" t="s">
        <v>91</v>
      </c>
      <c r="D355" s="13" t="s">
        <v>512</v>
      </c>
      <c r="E355" s="9">
        <v>24</v>
      </c>
      <c r="F355" s="9">
        <v>37</v>
      </c>
      <c r="G355" s="9" t="s">
        <v>60</v>
      </c>
      <c r="H355" s="9">
        <v>0</v>
      </c>
      <c r="I355" s="9">
        <v>130</v>
      </c>
      <c r="J355" s="9" t="s">
        <v>57</v>
      </c>
      <c r="K355" s="9">
        <v>5</v>
      </c>
      <c r="L355" s="9" t="s">
        <v>89</v>
      </c>
      <c r="M355" s="10">
        <v>25</v>
      </c>
      <c r="N355" s="9">
        <v>40</v>
      </c>
      <c r="O355" s="9">
        <v>55</v>
      </c>
      <c r="P355" s="10">
        <v>915.90784559999975</v>
      </c>
      <c r="Q355" s="10">
        <v>0</v>
      </c>
      <c r="R355" s="10">
        <v>915.90784559999975</v>
      </c>
      <c r="S355" s="9" t="s">
        <v>198</v>
      </c>
      <c r="T355" s="12" t="s">
        <v>63</v>
      </c>
      <c r="U355" s="11">
        <v>27000</v>
      </c>
      <c r="V355" s="10">
        <v>0</v>
      </c>
      <c r="W355" s="10">
        <v>27000</v>
      </c>
      <c r="X355" s="10">
        <v>0</v>
      </c>
      <c r="Y355" s="10">
        <v>28350</v>
      </c>
      <c r="Z355" s="9" t="s">
        <v>513</v>
      </c>
      <c r="AA355" s="8">
        <v>29043.63</v>
      </c>
      <c r="AB355" s="8">
        <v>0</v>
      </c>
      <c r="AC355" s="8">
        <v>29043.63</v>
      </c>
      <c r="AD355" s="8">
        <v>0</v>
      </c>
      <c r="AE355" s="8">
        <v>0</v>
      </c>
      <c r="AF355" s="8">
        <v>0</v>
      </c>
      <c r="AG355" s="1" t="s">
        <v>111</v>
      </c>
      <c r="AH355" s="1" t="s">
        <v>72</v>
      </c>
      <c r="AI355" s="1">
        <v>3</v>
      </c>
      <c r="AJ355" s="3" t="s">
        <v>63</v>
      </c>
      <c r="AK355" s="3">
        <v>0</v>
      </c>
      <c r="AL355" s="3" t="e">
        <v>#VALUE!</v>
      </c>
      <c r="AM355" s="3" t="e">
        <v>#VALUE!</v>
      </c>
      <c r="AN355" s="3" t="e">
        <v>#VALUE!</v>
      </c>
      <c r="AO355" s="3" t="e">
        <v>#VALUE!</v>
      </c>
      <c r="AP355" s="3" t="e">
        <v>#VALUE!</v>
      </c>
      <c r="AQ355" s="3" t="e">
        <v>#VALUE!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 t="s">
        <v>64</v>
      </c>
      <c r="AX355" s="2" t="s">
        <v>70</v>
      </c>
      <c r="AY355" s="2">
        <v>0</v>
      </c>
      <c r="AZ355" s="2">
        <v>0</v>
      </c>
      <c r="BA355" s="2">
        <v>0</v>
      </c>
      <c r="BB355" s="2">
        <v>0</v>
      </c>
      <c r="BC355" s="1" t="s">
        <v>109</v>
      </c>
      <c r="BD355" s="56">
        <v>3802.5856637999996</v>
      </c>
    </row>
    <row r="356" spans="1:56" ht="27.75" customHeight="1" x14ac:dyDescent="0.55000000000000004">
      <c r="A356" s="3">
        <v>0</v>
      </c>
      <c r="B356" s="14">
        <v>0</v>
      </c>
      <c r="C356" s="9">
        <v>0</v>
      </c>
      <c r="D356" s="13" t="s">
        <v>93</v>
      </c>
      <c r="E356" s="9">
        <v>24</v>
      </c>
      <c r="F356" s="9">
        <v>37</v>
      </c>
      <c r="G356" s="9">
        <v>0</v>
      </c>
      <c r="H356" s="9">
        <v>0</v>
      </c>
      <c r="I356" s="9">
        <v>125</v>
      </c>
      <c r="J356" s="9" t="s">
        <v>57</v>
      </c>
      <c r="K356" s="9">
        <v>5</v>
      </c>
      <c r="L356" s="9">
        <v>0</v>
      </c>
      <c r="M356" s="10">
        <v>0</v>
      </c>
      <c r="N356" s="9">
        <v>0</v>
      </c>
      <c r="O356" s="9">
        <v>0</v>
      </c>
      <c r="P356" s="10">
        <v>0</v>
      </c>
      <c r="Q356" s="10">
        <v>0</v>
      </c>
      <c r="R356" s="10">
        <v>0</v>
      </c>
      <c r="S356" s="9">
        <v>0</v>
      </c>
      <c r="T356" s="12"/>
      <c r="U356" s="11">
        <v>0</v>
      </c>
      <c r="V356" s="10">
        <v>0</v>
      </c>
      <c r="W356" s="10">
        <v>0</v>
      </c>
      <c r="X356" s="10">
        <v>0</v>
      </c>
      <c r="Y356" s="10">
        <v>0</v>
      </c>
      <c r="Z356" s="9" t="s">
        <v>513</v>
      </c>
      <c r="AA356" s="8">
        <v>29043.63</v>
      </c>
      <c r="AB356" s="8">
        <v>0</v>
      </c>
      <c r="AC356" s="8">
        <v>29043.63</v>
      </c>
      <c r="AD356" s="8">
        <v>0</v>
      </c>
      <c r="AE356" s="8">
        <v>0</v>
      </c>
      <c r="AF356" s="8" t="s">
        <v>58</v>
      </c>
      <c r="AG356" s="1" t="s">
        <v>114</v>
      </c>
      <c r="AH356" s="1">
        <v>0</v>
      </c>
      <c r="AI356" s="1" t="s">
        <v>15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1" t="s">
        <v>514</v>
      </c>
      <c r="BD356" s="56">
        <v>0</v>
      </c>
    </row>
    <row r="357" spans="1:56" ht="27.75" customHeight="1" x14ac:dyDescent="0.55000000000000004">
      <c r="A357" s="3">
        <v>45974</v>
      </c>
      <c r="B357" s="14" t="s">
        <v>451</v>
      </c>
      <c r="C357" s="9" t="s">
        <v>132</v>
      </c>
      <c r="D357" s="13" t="s">
        <v>59</v>
      </c>
      <c r="E357" s="9">
        <v>26</v>
      </c>
      <c r="F357" s="9">
        <v>42</v>
      </c>
      <c r="G357" s="9" t="s">
        <v>60</v>
      </c>
      <c r="H357" s="9">
        <v>0</v>
      </c>
      <c r="I357" s="9">
        <v>100</v>
      </c>
      <c r="J357" s="9" t="s">
        <v>57</v>
      </c>
      <c r="K357" s="9">
        <v>5</v>
      </c>
      <c r="L357" s="9" t="s">
        <v>90</v>
      </c>
      <c r="M357" s="10" t="s">
        <v>62</v>
      </c>
      <c r="N357" s="9">
        <v>0</v>
      </c>
      <c r="O357" s="9">
        <v>0</v>
      </c>
      <c r="P357" s="10">
        <v>0</v>
      </c>
      <c r="Q357" s="10">
        <v>0</v>
      </c>
      <c r="R357" s="10">
        <v>0</v>
      </c>
      <c r="S357" s="9" t="s">
        <v>119</v>
      </c>
      <c r="T357" s="12">
        <v>46001</v>
      </c>
      <c r="U357" s="11">
        <v>400</v>
      </c>
      <c r="V357" s="10">
        <v>472</v>
      </c>
      <c r="W357" s="10">
        <v>0</v>
      </c>
      <c r="X357" s="10">
        <v>0</v>
      </c>
      <c r="Y357" s="10">
        <v>0</v>
      </c>
      <c r="Z357" s="9" t="s">
        <v>262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1" t="s">
        <v>111</v>
      </c>
      <c r="AH357" s="1" t="s">
        <v>77</v>
      </c>
      <c r="AI357" s="1">
        <v>1</v>
      </c>
      <c r="AJ357" s="3">
        <v>46001</v>
      </c>
      <c r="AK357" s="3">
        <v>0</v>
      </c>
      <c r="AL357" s="3">
        <v>0</v>
      </c>
      <c r="AM357" s="3">
        <v>0</v>
      </c>
      <c r="AN357" s="3">
        <v>0</v>
      </c>
      <c r="AO357" s="3">
        <v>46000</v>
      </c>
      <c r="AP357" s="3">
        <v>45996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 t="s">
        <v>6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1" t="s">
        <v>218</v>
      </c>
      <c r="BD357" s="56">
        <v>0</v>
      </c>
    </row>
    <row r="358" spans="1:56" ht="27.75" customHeight="1" x14ac:dyDescent="0.55000000000000004">
      <c r="A358" s="3">
        <v>45973</v>
      </c>
      <c r="B358" s="14" t="s">
        <v>363</v>
      </c>
      <c r="C358" s="9" t="s">
        <v>132</v>
      </c>
      <c r="D358" s="13" t="s">
        <v>59</v>
      </c>
      <c r="E358" s="9">
        <v>26</v>
      </c>
      <c r="F358" s="9">
        <v>39</v>
      </c>
      <c r="G358" s="9" t="s">
        <v>60</v>
      </c>
      <c r="H358" s="9">
        <v>0</v>
      </c>
      <c r="I358" s="9">
        <v>93</v>
      </c>
      <c r="J358" s="9" t="s">
        <v>57</v>
      </c>
      <c r="K358" s="9">
        <v>5</v>
      </c>
      <c r="L358" s="9" t="s">
        <v>90</v>
      </c>
      <c r="M358" s="10" t="s">
        <v>62</v>
      </c>
      <c r="N358" s="9">
        <v>0</v>
      </c>
      <c r="O358" s="9">
        <v>0</v>
      </c>
      <c r="P358" s="10">
        <v>0</v>
      </c>
      <c r="Q358" s="10">
        <v>0</v>
      </c>
      <c r="R358" s="10">
        <v>0</v>
      </c>
      <c r="S358" s="9" t="s">
        <v>119</v>
      </c>
      <c r="T358" s="12">
        <v>46001</v>
      </c>
      <c r="U358" s="11">
        <v>5000</v>
      </c>
      <c r="V358" s="10">
        <v>5000</v>
      </c>
      <c r="W358" s="10">
        <v>0</v>
      </c>
      <c r="X358" s="10">
        <v>0</v>
      </c>
      <c r="Y358" s="10">
        <v>0</v>
      </c>
      <c r="Z358" s="9" t="s">
        <v>262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1" t="s">
        <v>111</v>
      </c>
      <c r="AH358" s="1" t="s">
        <v>77</v>
      </c>
      <c r="AI358" s="1">
        <v>1</v>
      </c>
      <c r="AJ358" s="3">
        <v>46001</v>
      </c>
      <c r="AK358" s="3">
        <v>0</v>
      </c>
      <c r="AL358" s="3">
        <v>0</v>
      </c>
      <c r="AM358" s="3">
        <v>0</v>
      </c>
      <c r="AN358" s="3">
        <v>0</v>
      </c>
      <c r="AO358" s="3">
        <v>46000</v>
      </c>
      <c r="AP358" s="3">
        <v>45996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 t="s">
        <v>6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1" t="s">
        <v>218</v>
      </c>
      <c r="BD358" s="56">
        <v>0</v>
      </c>
    </row>
    <row r="359" spans="1:56" ht="27.75" customHeight="1" x14ac:dyDescent="0.55000000000000004">
      <c r="A359" s="3">
        <v>0</v>
      </c>
      <c r="B359" s="14">
        <v>0</v>
      </c>
      <c r="C359" s="9">
        <v>0</v>
      </c>
      <c r="D359" s="13">
        <v>0</v>
      </c>
      <c r="E359" s="9">
        <v>26</v>
      </c>
      <c r="F359" s="9">
        <v>43</v>
      </c>
      <c r="G359" s="9">
        <v>0</v>
      </c>
      <c r="H359" s="9">
        <v>0</v>
      </c>
      <c r="I359" s="9">
        <v>100</v>
      </c>
      <c r="J359" s="9" t="s">
        <v>57</v>
      </c>
      <c r="K359" s="9">
        <v>5</v>
      </c>
      <c r="L359" s="9">
        <v>0</v>
      </c>
      <c r="M359" s="10">
        <v>0</v>
      </c>
      <c r="N359" s="9">
        <v>0</v>
      </c>
      <c r="O359" s="9">
        <v>0</v>
      </c>
      <c r="P359" s="10">
        <v>0</v>
      </c>
      <c r="Q359" s="10">
        <v>0</v>
      </c>
      <c r="R359" s="10">
        <v>0</v>
      </c>
      <c r="S359" s="9">
        <v>0</v>
      </c>
      <c r="T359" s="12"/>
      <c r="U359" s="11">
        <v>0</v>
      </c>
      <c r="V359" s="10">
        <v>0</v>
      </c>
      <c r="W359" s="10">
        <v>0</v>
      </c>
      <c r="X359" s="10">
        <v>0</v>
      </c>
      <c r="Y359" s="10">
        <v>0</v>
      </c>
      <c r="Z359" s="9" t="s">
        <v>262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 t="s">
        <v>58</v>
      </c>
      <c r="AG359" s="1" t="s">
        <v>114</v>
      </c>
      <c r="AH359" s="1">
        <v>0</v>
      </c>
      <c r="AI359" s="1" t="s">
        <v>15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1" t="s">
        <v>218</v>
      </c>
      <c r="BD359" s="56">
        <v>0</v>
      </c>
    </row>
    <row r="360" spans="1:56" ht="27.75" customHeight="1" x14ac:dyDescent="0.55000000000000004">
      <c r="A360" s="3">
        <v>45981</v>
      </c>
      <c r="B360" s="14" t="s">
        <v>452</v>
      </c>
      <c r="C360" s="9" t="s">
        <v>105</v>
      </c>
      <c r="D360" s="13" t="s">
        <v>59</v>
      </c>
      <c r="E360" s="9">
        <v>26</v>
      </c>
      <c r="F360" s="9">
        <v>43</v>
      </c>
      <c r="G360" s="9" t="s">
        <v>60</v>
      </c>
      <c r="H360" s="9">
        <v>0</v>
      </c>
      <c r="I360" s="9">
        <v>116</v>
      </c>
      <c r="J360" s="9" t="s">
        <v>57</v>
      </c>
      <c r="K360" s="9">
        <v>5</v>
      </c>
      <c r="L360" s="9" t="s">
        <v>90</v>
      </c>
      <c r="M360" s="10" t="s">
        <v>62</v>
      </c>
      <c r="N360" s="9">
        <v>0</v>
      </c>
      <c r="O360" s="9">
        <v>0</v>
      </c>
      <c r="P360" s="10">
        <v>0</v>
      </c>
      <c r="Q360" s="10">
        <v>0</v>
      </c>
      <c r="R360" s="10">
        <v>0</v>
      </c>
      <c r="S360" s="9" t="s">
        <v>106</v>
      </c>
      <c r="T360" s="12">
        <v>45995</v>
      </c>
      <c r="U360" s="11">
        <v>20000</v>
      </c>
      <c r="V360" s="10">
        <v>10496</v>
      </c>
      <c r="W360" s="10">
        <v>9504</v>
      </c>
      <c r="X360" s="10">
        <v>0</v>
      </c>
      <c r="Y360" s="10">
        <v>0</v>
      </c>
      <c r="Z360" s="9" t="s">
        <v>159</v>
      </c>
      <c r="AA360" s="8">
        <v>11816.608319999999</v>
      </c>
      <c r="AB360" s="8">
        <v>9800</v>
      </c>
      <c r="AC360" s="8">
        <v>2016.6083199999994</v>
      </c>
      <c r="AD360" s="8">
        <v>0</v>
      </c>
      <c r="AE360" s="8">
        <v>0</v>
      </c>
      <c r="AF360" s="8">
        <v>0</v>
      </c>
      <c r="AG360" s="1" t="s">
        <v>111</v>
      </c>
      <c r="AH360" s="1" t="s">
        <v>77</v>
      </c>
      <c r="AI360" s="1">
        <v>1</v>
      </c>
      <c r="AJ360" s="3">
        <v>45995</v>
      </c>
      <c r="AK360" s="3">
        <v>0</v>
      </c>
      <c r="AL360" s="3">
        <v>0</v>
      </c>
      <c r="AM360" s="3">
        <v>0</v>
      </c>
      <c r="AN360" s="3">
        <v>0</v>
      </c>
      <c r="AO360" s="3">
        <v>45994</v>
      </c>
      <c r="AP360" s="3">
        <v>45990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 t="s">
        <v>6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1" t="s">
        <v>99</v>
      </c>
      <c r="BD360" s="56">
        <v>200.40605348977775</v>
      </c>
    </row>
    <row r="361" spans="1:56" ht="27.75" customHeight="1" x14ac:dyDescent="0.55000000000000004">
      <c r="A361" s="3">
        <v>45990</v>
      </c>
      <c r="B361" s="14" t="s">
        <v>533</v>
      </c>
      <c r="C361" s="9" t="s">
        <v>266</v>
      </c>
      <c r="D361" s="13" t="s">
        <v>515</v>
      </c>
      <c r="E361" s="9">
        <v>26</v>
      </c>
      <c r="F361" s="9">
        <v>40</v>
      </c>
      <c r="G361" s="9" t="s">
        <v>60</v>
      </c>
      <c r="H361" s="9">
        <v>0</v>
      </c>
      <c r="I361" s="9">
        <v>108</v>
      </c>
      <c r="J361" s="9" t="s">
        <v>57</v>
      </c>
      <c r="K361" s="9">
        <v>5</v>
      </c>
      <c r="L361" s="9" t="s">
        <v>90</v>
      </c>
      <c r="M361" s="10">
        <v>27</v>
      </c>
      <c r="N361" s="9">
        <v>43</v>
      </c>
      <c r="O361" s="9">
        <v>40</v>
      </c>
      <c r="P361" s="10">
        <v>286.42936262399996</v>
      </c>
      <c r="Q361" s="10">
        <v>0</v>
      </c>
      <c r="R361" s="10">
        <v>286.42936262399996</v>
      </c>
      <c r="S361" s="9" t="s">
        <v>104</v>
      </c>
      <c r="T361" s="12">
        <v>46001</v>
      </c>
      <c r="U361" s="11">
        <v>10000</v>
      </c>
      <c r="V361" s="10">
        <v>0</v>
      </c>
      <c r="W361" s="10">
        <v>10000</v>
      </c>
      <c r="X361" s="10">
        <v>0</v>
      </c>
      <c r="Y361" s="10">
        <v>10500</v>
      </c>
      <c r="Z361" s="9" t="s">
        <v>159</v>
      </c>
      <c r="AA361" s="8">
        <v>11595.1</v>
      </c>
      <c r="AB361" s="8">
        <v>0</v>
      </c>
      <c r="AC361" s="8">
        <v>11595.1</v>
      </c>
      <c r="AD361" s="8">
        <v>0</v>
      </c>
      <c r="AE361" s="8">
        <v>0</v>
      </c>
      <c r="AF361" s="8">
        <v>0</v>
      </c>
      <c r="AG361" s="1" t="s">
        <v>114</v>
      </c>
      <c r="AH361" s="1" t="s">
        <v>72</v>
      </c>
      <c r="AI361" s="1">
        <v>3</v>
      </c>
      <c r="AJ361" s="3">
        <v>46001</v>
      </c>
      <c r="AK361" s="3">
        <v>0</v>
      </c>
      <c r="AL361" s="3">
        <v>45991</v>
      </c>
      <c r="AM361" s="3">
        <v>45998</v>
      </c>
      <c r="AN361" s="3">
        <v>45999</v>
      </c>
      <c r="AO361" s="3">
        <v>45999</v>
      </c>
      <c r="AP361" s="3">
        <v>45996</v>
      </c>
      <c r="AQ361" s="3">
        <v>46000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 t="s">
        <v>64</v>
      </c>
      <c r="AX361" s="2" t="s">
        <v>70</v>
      </c>
      <c r="AY361" s="2" t="s">
        <v>516</v>
      </c>
      <c r="AZ361" s="2">
        <v>0</v>
      </c>
      <c r="BA361" s="2">
        <v>0</v>
      </c>
      <c r="BB361" s="2">
        <v>0</v>
      </c>
      <c r="BC361" s="1" t="s">
        <v>99</v>
      </c>
      <c r="BD361" s="56">
        <v>1152.2952711111111</v>
      </c>
    </row>
    <row r="362" spans="1:56" ht="27.75" customHeight="1" x14ac:dyDescent="0.55000000000000004">
      <c r="A362" s="3">
        <v>45990</v>
      </c>
      <c r="B362" s="14" t="s">
        <v>533</v>
      </c>
      <c r="C362" s="9" t="s">
        <v>266</v>
      </c>
      <c r="D362" s="13" t="s">
        <v>515</v>
      </c>
      <c r="E362" s="9">
        <v>26</v>
      </c>
      <c r="F362" s="9">
        <v>40</v>
      </c>
      <c r="G362" s="9" t="s">
        <v>60</v>
      </c>
      <c r="H362" s="9">
        <v>0</v>
      </c>
      <c r="I362" s="9">
        <v>108</v>
      </c>
      <c r="J362" s="9" t="s">
        <v>57</v>
      </c>
      <c r="K362" s="9">
        <v>5</v>
      </c>
      <c r="L362" s="9" t="s">
        <v>90</v>
      </c>
      <c r="M362" s="10">
        <v>27</v>
      </c>
      <c r="N362" s="9">
        <v>43</v>
      </c>
      <c r="O362" s="9">
        <v>40</v>
      </c>
      <c r="P362" s="10">
        <v>286.42936262399996</v>
      </c>
      <c r="Q362" s="10">
        <v>0</v>
      </c>
      <c r="R362" s="10">
        <v>286.42936262399996</v>
      </c>
      <c r="S362" s="9" t="s">
        <v>104</v>
      </c>
      <c r="T362" s="12">
        <v>46007</v>
      </c>
      <c r="U362" s="11">
        <v>10000</v>
      </c>
      <c r="V362" s="10">
        <v>0</v>
      </c>
      <c r="W362" s="10">
        <v>10000</v>
      </c>
      <c r="X362" s="10">
        <v>0</v>
      </c>
      <c r="Y362" s="10">
        <v>10500</v>
      </c>
      <c r="Z362" s="9" t="s">
        <v>159</v>
      </c>
      <c r="AA362" s="8">
        <v>11595.1</v>
      </c>
      <c r="AB362" s="8">
        <v>0</v>
      </c>
      <c r="AC362" s="8">
        <v>11595.1</v>
      </c>
      <c r="AD362" s="8">
        <v>0</v>
      </c>
      <c r="AE362" s="8">
        <v>0</v>
      </c>
      <c r="AF362" s="8">
        <v>0</v>
      </c>
      <c r="AG362" s="1" t="s">
        <v>112</v>
      </c>
      <c r="AH362" s="1" t="s">
        <v>72</v>
      </c>
      <c r="AI362" s="1">
        <v>3</v>
      </c>
      <c r="AJ362" s="3">
        <v>46007</v>
      </c>
      <c r="AK362" s="3">
        <v>0</v>
      </c>
      <c r="AL362" s="3">
        <v>45997</v>
      </c>
      <c r="AM362" s="3">
        <v>46004</v>
      </c>
      <c r="AN362" s="3">
        <v>46005</v>
      </c>
      <c r="AO362" s="3">
        <v>46005</v>
      </c>
      <c r="AP362" s="3">
        <v>46002</v>
      </c>
      <c r="AQ362" s="3">
        <v>46006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 t="s">
        <v>64</v>
      </c>
      <c r="AX362" s="2" t="s">
        <v>70</v>
      </c>
      <c r="AY362" s="2" t="s">
        <v>516</v>
      </c>
      <c r="AZ362" s="2">
        <v>0</v>
      </c>
      <c r="BA362" s="2">
        <v>0</v>
      </c>
      <c r="BB362" s="2">
        <v>0</v>
      </c>
      <c r="BC362" s="1" t="s">
        <v>99</v>
      </c>
      <c r="BD362" s="56">
        <v>1152.2952711111111</v>
      </c>
    </row>
    <row r="363" spans="1:56" ht="27.75" customHeight="1" x14ac:dyDescent="0.55000000000000004">
      <c r="A363" s="3">
        <v>0</v>
      </c>
      <c r="B363" s="14">
        <v>0</v>
      </c>
      <c r="C363" s="9">
        <v>0</v>
      </c>
      <c r="D363" s="13">
        <v>0</v>
      </c>
      <c r="E363" s="9">
        <v>26</v>
      </c>
      <c r="F363" s="9">
        <v>43</v>
      </c>
      <c r="G363" s="9">
        <v>0</v>
      </c>
      <c r="H363" s="9">
        <v>0</v>
      </c>
      <c r="I363" s="9">
        <v>116</v>
      </c>
      <c r="J363" s="9" t="s">
        <v>57</v>
      </c>
      <c r="K363" s="9">
        <v>5</v>
      </c>
      <c r="L363" s="9">
        <v>0</v>
      </c>
      <c r="M363" s="10">
        <v>0</v>
      </c>
      <c r="N363" s="9">
        <v>0</v>
      </c>
      <c r="O363" s="9">
        <v>0</v>
      </c>
      <c r="P363" s="10">
        <v>0</v>
      </c>
      <c r="Q363" s="10">
        <v>0</v>
      </c>
      <c r="R363" s="10">
        <v>0</v>
      </c>
      <c r="S363" s="9">
        <v>0</v>
      </c>
      <c r="T363" s="12"/>
      <c r="U363" s="11">
        <v>0</v>
      </c>
      <c r="V363" s="10">
        <v>0</v>
      </c>
      <c r="W363" s="10">
        <v>0</v>
      </c>
      <c r="X363" s="10">
        <v>0</v>
      </c>
      <c r="Y363" s="10">
        <v>0</v>
      </c>
      <c r="Z363" s="9" t="s">
        <v>159</v>
      </c>
      <c r="AA363" s="8">
        <v>35006.808319999996</v>
      </c>
      <c r="AB363" s="8">
        <v>9800</v>
      </c>
      <c r="AC363" s="8">
        <v>25206.80832</v>
      </c>
      <c r="AD363" s="8">
        <v>0</v>
      </c>
      <c r="AE363" s="8">
        <v>0</v>
      </c>
      <c r="AF363" s="8" t="s">
        <v>58</v>
      </c>
      <c r="AG363" s="1" t="s">
        <v>111</v>
      </c>
      <c r="AH363" s="1">
        <v>0</v>
      </c>
      <c r="AI363" s="1" t="s">
        <v>15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1" t="s">
        <v>160</v>
      </c>
      <c r="BD363" s="56">
        <v>0</v>
      </c>
    </row>
    <row r="364" spans="1:56" ht="27.75" customHeight="1" x14ac:dyDescent="0.55000000000000004">
      <c r="A364" s="3">
        <v>45981</v>
      </c>
      <c r="B364" s="14" t="s">
        <v>453</v>
      </c>
      <c r="C364" s="9" t="s">
        <v>105</v>
      </c>
      <c r="D364" s="13" t="s">
        <v>59</v>
      </c>
      <c r="E364" s="9">
        <v>26</v>
      </c>
      <c r="F364" s="9">
        <v>43</v>
      </c>
      <c r="G364" s="9" t="s">
        <v>60</v>
      </c>
      <c r="H364" s="9" t="s">
        <v>66</v>
      </c>
      <c r="I364" s="9">
        <v>150</v>
      </c>
      <c r="J364" s="9" t="s">
        <v>57</v>
      </c>
      <c r="K364" s="9">
        <v>5</v>
      </c>
      <c r="L364" s="9" t="s">
        <v>90</v>
      </c>
      <c r="M364" s="10" t="s">
        <v>62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 t="s">
        <v>106</v>
      </c>
      <c r="T364" s="12">
        <v>45995</v>
      </c>
      <c r="U364" s="11">
        <v>10000</v>
      </c>
      <c r="V364" s="10">
        <v>10000</v>
      </c>
      <c r="W364" s="10">
        <v>0</v>
      </c>
      <c r="X364" s="10">
        <v>0</v>
      </c>
      <c r="Y364" s="10">
        <v>0</v>
      </c>
      <c r="Z364" s="9" t="s">
        <v>86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1" t="s">
        <v>111</v>
      </c>
      <c r="AH364" s="1" t="s">
        <v>140</v>
      </c>
      <c r="AI364" s="1">
        <v>2</v>
      </c>
      <c r="AJ364" s="3">
        <v>45995</v>
      </c>
      <c r="AK364" s="3">
        <v>45993</v>
      </c>
      <c r="AL364" s="3">
        <v>0</v>
      </c>
      <c r="AM364" s="3">
        <v>0</v>
      </c>
      <c r="AN364" s="3">
        <v>0</v>
      </c>
      <c r="AO364" s="3">
        <v>45994</v>
      </c>
      <c r="AP364" s="3">
        <v>45990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 t="s">
        <v>137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1" t="s">
        <v>101</v>
      </c>
      <c r="BD364" s="56">
        <v>0</v>
      </c>
    </row>
    <row r="365" spans="1:56" ht="27.75" customHeight="1" x14ac:dyDescent="0.55000000000000004">
      <c r="A365" s="3">
        <v>45983</v>
      </c>
      <c r="B365" s="14" t="s">
        <v>430</v>
      </c>
      <c r="C365" s="9" t="s">
        <v>105</v>
      </c>
      <c r="D365" s="13" t="s">
        <v>287</v>
      </c>
      <c r="E365" s="9">
        <v>26</v>
      </c>
      <c r="F365" s="9">
        <v>43</v>
      </c>
      <c r="G365" s="9" t="s">
        <v>60</v>
      </c>
      <c r="H365" s="9" t="s">
        <v>66</v>
      </c>
      <c r="I365" s="9">
        <v>150</v>
      </c>
      <c r="J365" s="9" t="s">
        <v>57</v>
      </c>
      <c r="K365" s="9">
        <v>5</v>
      </c>
      <c r="L365" s="9" t="s">
        <v>89</v>
      </c>
      <c r="M365" s="10" t="s">
        <v>62</v>
      </c>
      <c r="N365" s="9">
        <v>0</v>
      </c>
      <c r="O365" s="9">
        <v>0</v>
      </c>
      <c r="P365" s="10">
        <v>0</v>
      </c>
      <c r="Q365" s="10">
        <v>0</v>
      </c>
      <c r="R365" s="10">
        <v>0</v>
      </c>
      <c r="S365" s="9" t="s">
        <v>106</v>
      </c>
      <c r="T365" s="12">
        <v>45999</v>
      </c>
      <c r="U365" s="11">
        <v>10000</v>
      </c>
      <c r="V365" s="10">
        <v>620</v>
      </c>
      <c r="W365" s="10">
        <v>9380</v>
      </c>
      <c r="X365" s="10">
        <v>0</v>
      </c>
      <c r="Y365" s="10">
        <v>9849</v>
      </c>
      <c r="Z365" s="9" t="s">
        <v>86</v>
      </c>
      <c r="AA365" s="8">
        <v>11662.435399999998</v>
      </c>
      <c r="AB365" s="8">
        <v>11098</v>
      </c>
      <c r="AC365" s="8">
        <v>564.43539999999848</v>
      </c>
      <c r="AD365" s="8">
        <v>5098</v>
      </c>
      <c r="AE365" s="8">
        <v>6564.4353999999985</v>
      </c>
      <c r="AF365" s="8">
        <v>0</v>
      </c>
      <c r="AG365" s="1" t="s">
        <v>113</v>
      </c>
      <c r="AH365" s="1" t="s">
        <v>75</v>
      </c>
      <c r="AI365" s="1">
        <v>4</v>
      </c>
      <c r="AJ365" s="3">
        <v>45999</v>
      </c>
      <c r="AK365" s="3">
        <v>45995</v>
      </c>
      <c r="AL365" s="3">
        <v>45988</v>
      </c>
      <c r="AM365" s="3">
        <v>45996</v>
      </c>
      <c r="AN365" s="3">
        <v>45997</v>
      </c>
      <c r="AO365" s="3">
        <v>45998</v>
      </c>
      <c r="AP365" s="3">
        <v>45994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1">
        <v>0</v>
      </c>
      <c r="AW365" s="2" t="s">
        <v>69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1" t="s">
        <v>101</v>
      </c>
      <c r="BD365" s="56">
        <v>58.212104253333173</v>
      </c>
    </row>
    <row r="366" spans="1:56" ht="27.75" customHeight="1" x14ac:dyDescent="0.55000000000000004">
      <c r="A366" s="3">
        <v>0</v>
      </c>
      <c r="B366" s="14">
        <v>0</v>
      </c>
      <c r="C366" s="9">
        <v>0</v>
      </c>
      <c r="D366" s="13">
        <v>0</v>
      </c>
      <c r="E366" s="9">
        <v>26</v>
      </c>
      <c r="F366" s="9">
        <v>43</v>
      </c>
      <c r="G366" s="9">
        <v>0</v>
      </c>
      <c r="H366" s="9">
        <v>0</v>
      </c>
      <c r="I366" s="9">
        <v>120</v>
      </c>
      <c r="J366" s="9" t="s">
        <v>57</v>
      </c>
      <c r="K366" s="9">
        <v>5</v>
      </c>
      <c r="L366" s="9">
        <v>0</v>
      </c>
      <c r="M366" s="10">
        <v>0</v>
      </c>
      <c r="N366" s="9">
        <v>0</v>
      </c>
      <c r="O366" s="9">
        <v>0</v>
      </c>
      <c r="P366" s="10">
        <v>0</v>
      </c>
      <c r="Q366" s="10">
        <v>0</v>
      </c>
      <c r="R366" s="10">
        <v>0</v>
      </c>
      <c r="S366" s="9">
        <v>0</v>
      </c>
      <c r="T366" s="12"/>
      <c r="U366" s="11">
        <v>0</v>
      </c>
      <c r="V366" s="10">
        <v>0</v>
      </c>
      <c r="W366" s="10">
        <v>0</v>
      </c>
      <c r="X366" s="10">
        <v>0</v>
      </c>
      <c r="Y366" s="10">
        <v>0</v>
      </c>
      <c r="Z366" s="9" t="s">
        <v>86</v>
      </c>
      <c r="AA366" s="8">
        <v>11662.435399999998</v>
      </c>
      <c r="AB366" s="8">
        <v>11098</v>
      </c>
      <c r="AC366" s="8">
        <v>564.43539999999848</v>
      </c>
      <c r="AD366" s="8">
        <v>5098</v>
      </c>
      <c r="AE366" s="8">
        <v>6564.4353999999985</v>
      </c>
      <c r="AF366" s="8" t="s">
        <v>58</v>
      </c>
      <c r="AG366" s="1" t="s">
        <v>112</v>
      </c>
      <c r="AH366" s="1">
        <v>0</v>
      </c>
      <c r="AI366" s="1" t="s">
        <v>15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1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1" t="s">
        <v>102</v>
      </c>
      <c r="BD366" s="56">
        <v>0</v>
      </c>
    </row>
    <row r="367" spans="1:56" ht="27.75" customHeight="1" x14ac:dyDescent="0.55000000000000004">
      <c r="A367" s="3">
        <v>45975</v>
      </c>
      <c r="B367" s="14" t="s">
        <v>381</v>
      </c>
      <c r="C367" s="9" t="s">
        <v>141</v>
      </c>
      <c r="D367" s="13" t="s">
        <v>142</v>
      </c>
      <c r="E367" s="9">
        <v>28</v>
      </c>
      <c r="F367" s="9">
        <v>41</v>
      </c>
      <c r="G367" s="9" t="s">
        <v>60</v>
      </c>
      <c r="H367" s="9">
        <v>0</v>
      </c>
      <c r="I367" s="9">
        <v>120</v>
      </c>
      <c r="J367" s="9" t="s">
        <v>78</v>
      </c>
      <c r="K367" s="9">
        <v>3</v>
      </c>
      <c r="L367" s="9" t="s">
        <v>90</v>
      </c>
      <c r="M367" s="10" t="s">
        <v>62</v>
      </c>
      <c r="N367" s="9">
        <v>0</v>
      </c>
      <c r="O367" s="9">
        <v>0</v>
      </c>
      <c r="P367" s="10">
        <v>0</v>
      </c>
      <c r="Q367" s="10">
        <v>0</v>
      </c>
      <c r="R367" s="10">
        <v>0</v>
      </c>
      <c r="S367" s="9" t="s">
        <v>71</v>
      </c>
      <c r="T367" s="12">
        <v>45995</v>
      </c>
      <c r="U367" s="11">
        <v>50000</v>
      </c>
      <c r="V367" s="10">
        <v>62</v>
      </c>
      <c r="W367" s="10">
        <v>49938</v>
      </c>
      <c r="X367" s="10">
        <v>52770</v>
      </c>
      <c r="Y367" s="10">
        <v>0</v>
      </c>
      <c r="Z367" s="9" t="s">
        <v>123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1" t="s">
        <v>111</v>
      </c>
      <c r="AH367" s="1" t="s">
        <v>74</v>
      </c>
      <c r="AI367" s="1">
        <v>2</v>
      </c>
      <c r="AJ367" s="3">
        <v>45995</v>
      </c>
      <c r="AK367" s="3">
        <v>0</v>
      </c>
      <c r="AL367" s="3">
        <v>45986</v>
      </c>
      <c r="AM367" s="3">
        <v>45993</v>
      </c>
      <c r="AN367" s="3">
        <v>45994</v>
      </c>
      <c r="AO367" s="3">
        <v>45994</v>
      </c>
      <c r="AP367" s="3">
        <v>45990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 t="s">
        <v>64</v>
      </c>
      <c r="AX367" s="2" t="s">
        <v>65</v>
      </c>
      <c r="AY367" s="2">
        <v>0</v>
      </c>
      <c r="AZ367" s="2">
        <v>0</v>
      </c>
      <c r="BA367" s="2">
        <v>0</v>
      </c>
      <c r="BB367" s="2">
        <v>0</v>
      </c>
      <c r="BC367" s="1" t="s">
        <v>101</v>
      </c>
      <c r="BD367" s="56">
        <v>0</v>
      </c>
    </row>
    <row r="368" spans="1:56" ht="27.75" customHeight="1" x14ac:dyDescent="0.55000000000000004">
      <c r="A368" s="3">
        <v>0</v>
      </c>
      <c r="B368" s="14" t="s">
        <v>124</v>
      </c>
      <c r="C368" s="9" t="s">
        <v>141</v>
      </c>
      <c r="D368" s="13" t="s">
        <v>142</v>
      </c>
      <c r="E368" s="9">
        <v>28</v>
      </c>
      <c r="F368" s="9">
        <v>41</v>
      </c>
      <c r="G368" s="9" t="s">
        <v>60</v>
      </c>
      <c r="H368" s="9">
        <v>0</v>
      </c>
      <c r="I368" s="9">
        <v>120</v>
      </c>
      <c r="J368" s="9" t="s">
        <v>78</v>
      </c>
      <c r="K368" s="9">
        <v>3</v>
      </c>
      <c r="L368" s="9" t="s">
        <v>90</v>
      </c>
      <c r="M368" s="10" t="s">
        <v>62</v>
      </c>
      <c r="N368" s="9">
        <v>0</v>
      </c>
      <c r="O368" s="9">
        <v>0</v>
      </c>
      <c r="P368" s="10">
        <v>0</v>
      </c>
      <c r="Q368" s="10">
        <v>0</v>
      </c>
      <c r="R368" s="10">
        <v>0</v>
      </c>
      <c r="S368" s="9" t="s">
        <v>71</v>
      </c>
      <c r="T368" s="12">
        <v>46016</v>
      </c>
      <c r="U368" s="11">
        <v>50000</v>
      </c>
      <c r="V368" s="10">
        <v>0</v>
      </c>
      <c r="W368" s="10">
        <v>50000</v>
      </c>
      <c r="X368" s="10">
        <v>0</v>
      </c>
      <c r="Y368" s="10">
        <v>52500</v>
      </c>
      <c r="Z368" s="9" t="s">
        <v>123</v>
      </c>
      <c r="AA368" s="8">
        <v>59372.5</v>
      </c>
      <c r="AB368" s="8">
        <v>17255</v>
      </c>
      <c r="AC368" s="8">
        <v>42117.5</v>
      </c>
      <c r="AD368" s="8">
        <v>0</v>
      </c>
      <c r="AE368" s="8">
        <v>0</v>
      </c>
      <c r="AF368" s="8">
        <v>0</v>
      </c>
      <c r="AG368" s="1" t="s">
        <v>111</v>
      </c>
      <c r="AH368" s="1" t="s">
        <v>74</v>
      </c>
      <c r="AI368" s="1">
        <v>2</v>
      </c>
      <c r="AJ368" s="3">
        <v>46016</v>
      </c>
      <c r="AK368" s="3">
        <v>0</v>
      </c>
      <c r="AL368" s="3">
        <v>46007</v>
      </c>
      <c r="AM368" s="3">
        <v>46014</v>
      </c>
      <c r="AN368" s="3">
        <v>46015</v>
      </c>
      <c r="AO368" s="3">
        <v>46015</v>
      </c>
      <c r="AP368" s="3">
        <v>46011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 t="s">
        <v>64</v>
      </c>
      <c r="AX368" s="2" t="s">
        <v>65</v>
      </c>
      <c r="AY368" s="2">
        <v>0</v>
      </c>
      <c r="AZ368" s="2">
        <v>0</v>
      </c>
      <c r="BA368" s="2">
        <v>0</v>
      </c>
      <c r="BB368" s="2">
        <v>0</v>
      </c>
      <c r="BC368" s="1" t="s">
        <v>101</v>
      </c>
      <c r="BD368" s="56">
        <v>4733.5390277777778</v>
      </c>
    </row>
    <row r="369" spans="1:56" ht="27.75" customHeight="1" x14ac:dyDescent="0.55000000000000004">
      <c r="A369" s="3" t="s">
        <v>130</v>
      </c>
      <c r="B369" s="14" t="s">
        <v>130</v>
      </c>
      <c r="C369" s="9" t="s">
        <v>105</v>
      </c>
      <c r="D369" s="13" t="s">
        <v>59</v>
      </c>
      <c r="E369" s="9">
        <v>28</v>
      </c>
      <c r="F369" s="9">
        <v>47</v>
      </c>
      <c r="G369" s="9" t="s">
        <v>60</v>
      </c>
      <c r="H369" s="9" t="s">
        <v>66</v>
      </c>
      <c r="I369" s="9">
        <v>180</v>
      </c>
      <c r="J369" s="9" t="s">
        <v>57</v>
      </c>
      <c r="K369" s="9">
        <v>5</v>
      </c>
      <c r="L369" s="9" t="s">
        <v>90</v>
      </c>
      <c r="M369" s="10" t="s">
        <v>62</v>
      </c>
      <c r="N369" s="9">
        <v>0</v>
      </c>
      <c r="O369" s="9">
        <v>0</v>
      </c>
      <c r="P369" s="10">
        <v>0</v>
      </c>
      <c r="Q369" s="10">
        <v>0</v>
      </c>
      <c r="R369" s="10">
        <v>0</v>
      </c>
      <c r="S369" s="9" t="s">
        <v>106</v>
      </c>
      <c r="T369" s="12" t="s">
        <v>63</v>
      </c>
      <c r="U369" s="11">
        <v>5000</v>
      </c>
      <c r="V369" s="10">
        <v>0</v>
      </c>
      <c r="W369" s="10">
        <v>5000</v>
      </c>
      <c r="X369" s="10">
        <v>0</v>
      </c>
      <c r="Y369" s="10">
        <v>0</v>
      </c>
      <c r="Z369" s="9" t="s">
        <v>123</v>
      </c>
      <c r="AA369" s="8">
        <v>6775.4500000000007</v>
      </c>
      <c r="AB369" s="8">
        <v>0</v>
      </c>
      <c r="AC369" s="8">
        <v>6775.4500000000007</v>
      </c>
      <c r="AD369" s="8">
        <v>0</v>
      </c>
      <c r="AE369" s="8">
        <v>6775.4500000000007</v>
      </c>
      <c r="AF369" s="8">
        <v>0</v>
      </c>
      <c r="AG369" s="1">
        <v>0</v>
      </c>
      <c r="AH369" s="1" t="s">
        <v>140</v>
      </c>
      <c r="AI369" s="1">
        <v>2</v>
      </c>
      <c r="AJ369" s="3" t="s">
        <v>63</v>
      </c>
      <c r="AK369" s="3" t="e">
        <v>#VALUE!</v>
      </c>
      <c r="AL369" s="3">
        <v>0</v>
      </c>
      <c r="AM369" s="3">
        <v>0</v>
      </c>
      <c r="AN369" s="3">
        <v>0</v>
      </c>
      <c r="AO369" s="3" t="e">
        <v>#VALUE!</v>
      </c>
      <c r="AP369" s="3" t="e">
        <v>#VALUE!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 t="s">
        <v>137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1" t="s">
        <v>101</v>
      </c>
      <c r="BD369" s="56">
        <v>761.48529722222236</v>
      </c>
    </row>
    <row r="370" spans="1:56" ht="27.75" customHeight="1" x14ac:dyDescent="0.55000000000000004">
      <c r="A370" s="3">
        <v>0</v>
      </c>
      <c r="B370" s="14">
        <v>0</v>
      </c>
      <c r="C370" s="9">
        <v>0</v>
      </c>
      <c r="D370" s="13">
        <v>0</v>
      </c>
      <c r="E370" s="9">
        <v>28</v>
      </c>
      <c r="F370" s="9">
        <v>43</v>
      </c>
      <c r="G370" s="9">
        <v>0</v>
      </c>
      <c r="H370" s="9">
        <v>0</v>
      </c>
      <c r="I370" s="9">
        <v>130</v>
      </c>
      <c r="J370" s="9" t="s">
        <v>57</v>
      </c>
      <c r="K370" s="9">
        <v>3</v>
      </c>
      <c r="L370" s="9">
        <v>0</v>
      </c>
      <c r="M370" s="10">
        <v>0</v>
      </c>
      <c r="N370" s="9">
        <v>0</v>
      </c>
      <c r="O370" s="9">
        <v>0</v>
      </c>
      <c r="P370" s="10">
        <v>0</v>
      </c>
      <c r="Q370" s="10">
        <v>0</v>
      </c>
      <c r="R370" s="10">
        <v>0</v>
      </c>
      <c r="S370" s="9">
        <v>0</v>
      </c>
      <c r="T370" s="12"/>
      <c r="U370" s="11">
        <v>0</v>
      </c>
      <c r="V370" s="10">
        <v>0</v>
      </c>
      <c r="W370" s="10">
        <v>0</v>
      </c>
      <c r="X370" s="10">
        <v>0</v>
      </c>
      <c r="Y370" s="10">
        <v>0</v>
      </c>
      <c r="Z370" s="9" t="s">
        <v>123</v>
      </c>
      <c r="AA370" s="8">
        <v>66147.95</v>
      </c>
      <c r="AB370" s="8">
        <v>17255</v>
      </c>
      <c r="AC370" s="8">
        <v>48892.95</v>
      </c>
      <c r="AD370" s="8">
        <v>0</v>
      </c>
      <c r="AE370" s="8">
        <v>6775.4500000000007</v>
      </c>
      <c r="AF370" s="8" t="s">
        <v>58</v>
      </c>
      <c r="AG370" s="1">
        <v>0</v>
      </c>
      <c r="AH370" s="1">
        <v>0</v>
      </c>
      <c r="AI370" s="1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1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1" t="s">
        <v>143</v>
      </c>
      <c r="BD370" s="56">
        <v>0</v>
      </c>
    </row>
  </sheetData>
  <autoFilter ref="A5:BD37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70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2A539-5CAB-4C40-85C9-D63677077216}">
  <sheetPr>
    <tabColor rgb="FFFFFF00"/>
  </sheetPr>
  <dimension ref="A1:BD379"/>
  <sheetViews>
    <sheetView zoomScale="80" zoomScaleNormal="80" workbookViewId="0">
      <selection activeCell="D17" sqref="D17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45993</v>
      </c>
      <c r="E3" s="69" t="s">
        <v>52</v>
      </c>
      <c r="F3" s="69"/>
      <c r="G3" s="70">
        <v>10.5</v>
      </c>
      <c r="H3" s="7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71" t="s">
        <v>51</v>
      </c>
      <c r="B4" s="28" t="s">
        <v>43</v>
      </c>
      <c r="C4" s="29" t="s">
        <v>42</v>
      </c>
      <c r="D4" s="30"/>
      <c r="E4" s="72">
        <v>10.3</v>
      </c>
      <c r="F4" s="73"/>
      <c r="G4" s="74"/>
      <c r="H4" s="75"/>
      <c r="I4" s="76" t="s">
        <v>50</v>
      </c>
      <c r="J4" s="77"/>
      <c r="K4" s="78"/>
      <c r="L4" s="31" t="s">
        <v>87</v>
      </c>
      <c r="M4" s="79" t="s">
        <v>49</v>
      </c>
      <c r="N4" s="80"/>
      <c r="O4" s="80"/>
      <c r="P4" s="8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7" t="s">
        <v>46</v>
      </c>
      <c r="AA4" s="6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7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/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>
        <v>45978</v>
      </c>
      <c r="B6" s="14" t="s">
        <v>397</v>
      </c>
      <c r="C6" s="9" t="s">
        <v>384</v>
      </c>
      <c r="D6" s="13" t="s">
        <v>280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45994</v>
      </c>
      <c r="U6" s="11">
        <v>10000</v>
      </c>
      <c r="V6" s="10">
        <v>10000</v>
      </c>
      <c r="W6" s="10">
        <v>0</v>
      </c>
      <c r="X6" s="10">
        <v>10500</v>
      </c>
      <c r="Y6" s="10">
        <v>0</v>
      </c>
      <c r="Z6" s="9" t="s">
        <v>281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474</v>
      </c>
      <c r="AG6" s="1" t="s">
        <v>111</v>
      </c>
      <c r="AH6" s="1" t="s">
        <v>75</v>
      </c>
      <c r="AI6" s="1">
        <v>4</v>
      </c>
      <c r="AJ6" s="3">
        <v>45994</v>
      </c>
      <c r="AK6" s="3">
        <v>45990</v>
      </c>
      <c r="AL6" s="3">
        <v>45983</v>
      </c>
      <c r="AM6" s="3">
        <v>45991</v>
      </c>
      <c r="AN6" s="3">
        <v>45992</v>
      </c>
      <c r="AO6" s="3">
        <v>45993</v>
      </c>
      <c r="AP6" s="3">
        <v>45989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281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282</v>
      </c>
      <c r="BD7" s="56">
        <v>0</v>
      </c>
    </row>
    <row r="8" spans="1:56" ht="27.75" customHeight="1" x14ac:dyDescent="0.55000000000000004">
      <c r="A8" s="3" t="s">
        <v>130</v>
      </c>
      <c r="B8" s="14" t="s">
        <v>130</v>
      </c>
      <c r="C8" s="9" t="s">
        <v>73</v>
      </c>
      <c r="D8" s="13" t="s">
        <v>268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135</v>
      </c>
      <c r="T8" s="12" t="s">
        <v>63</v>
      </c>
      <c r="U8" s="11">
        <v>5000</v>
      </c>
      <c r="V8" s="10">
        <v>5333</v>
      </c>
      <c r="W8" s="10">
        <v>0</v>
      </c>
      <c r="X8" s="10">
        <v>5370</v>
      </c>
      <c r="Y8" s="10">
        <v>0</v>
      </c>
      <c r="Z8" s="9" t="s">
        <v>269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111</v>
      </c>
      <c r="AH8" s="1" t="s">
        <v>74</v>
      </c>
      <c r="AI8" s="1">
        <v>2</v>
      </c>
      <c r="AJ8" s="3" t="s">
        <v>63</v>
      </c>
      <c r="AK8" s="3">
        <v>0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288</v>
      </c>
      <c r="AZ8" s="2">
        <v>0</v>
      </c>
      <c r="BA8" s="2">
        <v>0</v>
      </c>
      <c r="BB8" s="2">
        <v>0</v>
      </c>
      <c r="BC8" s="1" t="s">
        <v>99</v>
      </c>
      <c r="BD8" s="56">
        <v>0</v>
      </c>
    </row>
    <row r="9" spans="1:56" ht="27.75" customHeight="1" x14ac:dyDescent="0.55000000000000004">
      <c r="A9" s="3">
        <v>45985</v>
      </c>
      <c r="B9" s="14" t="s">
        <v>448</v>
      </c>
      <c r="C9" s="9" t="s">
        <v>437</v>
      </c>
      <c r="D9" s="13" t="s">
        <v>438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90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67</v>
      </c>
      <c r="T9" s="12">
        <v>45995</v>
      </c>
      <c r="U9" s="11">
        <v>4000</v>
      </c>
      <c r="V9" s="10">
        <v>0</v>
      </c>
      <c r="W9" s="10">
        <v>4000</v>
      </c>
      <c r="X9" s="10">
        <v>4250</v>
      </c>
      <c r="Y9" s="10">
        <v>0</v>
      </c>
      <c r="Z9" s="9" t="s">
        <v>269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111</v>
      </c>
      <c r="AH9" s="1" t="s">
        <v>74</v>
      </c>
      <c r="AI9" s="1">
        <v>2</v>
      </c>
      <c r="AJ9" s="3">
        <v>45995</v>
      </c>
      <c r="AK9" s="3">
        <v>0</v>
      </c>
      <c r="AL9" s="3">
        <v>45986</v>
      </c>
      <c r="AM9" s="3">
        <v>45993</v>
      </c>
      <c r="AN9" s="3">
        <v>45994</v>
      </c>
      <c r="AO9" s="3">
        <v>45994</v>
      </c>
      <c r="AP9" s="3">
        <v>45990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99</v>
      </c>
      <c r="BD9" s="56">
        <v>0</v>
      </c>
    </row>
    <row r="10" spans="1:56" ht="27.75" customHeight="1" x14ac:dyDescent="0.55000000000000004">
      <c r="A10" s="3">
        <v>0</v>
      </c>
      <c r="B10" s="14">
        <v>0</v>
      </c>
      <c r="C10" s="9">
        <v>0</v>
      </c>
      <c r="D10" s="13">
        <v>0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 t="s">
        <v>58</v>
      </c>
      <c r="AG10" s="1" t="s">
        <v>111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267</v>
      </c>
      <c r="BD10" s="56">
        <v>0</v>
      </c>
    </row>
    <row r="11" spans="1:56" ht="27.75" customHeight="1" x14ac:dyDescent="0.55000000000000004">
      <c r="A11" s="3">
        <v>45923</v>
      </c>
      <c r="B11" s="14" t="s">
        <v>248</v>
      </c>
      <c r="C11" s="9" t="s">
        <v>247</v>
      </c>
      <c r="D11" s="13" t="s">
        <v>249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0</v>
      </c>
      <c r="Q11" s="10">
        <v>0</v>
      </c>
      <c r="R11" s="10">
        <v>0</v>
      </c>
      <c r="S11" s="9" t="s">
        <v>67</v>
      </c>
      <c r="T11" s="12">
        <v>46011</v>
      </c>
      <c r="U11" s="11">
        <v>10000</v>
      </c>
      <c r="V11" s="10">
        <v>10000</v>
      </c>
      <c r="W11" s="10">
        <v>0</v>
      </c>
      <c r="X11" s="10">
        <v>11350</v>
      </c>
      <c r="Y11" s="10">
        <v>0</v>
      </c>
      <c r="Z11" s="9" t="s">
        <v>128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112</v>
      </c>
      <c r="AH11" s="1" t="s">
        <v>72</v>
      </c>
      <c r="AI11" s="1">
        <v>3</v>
      </c>
      <c r="AJ11" s="3">
        <v>46011</v>
      </c>
      <c r="AK11" s="3">
        <v>0</v>
      </c>
      <c r="AL11" s="3">
        <v>46001</v>
      </c>
      <c r="AM11" s="3">
        <v>46008</v>
      </c>
      <c r="AN11" s="3">
        <v>46009</v>
      </c>
      <c r="AO11" s="3">
        <v>46009</v>
      </c>
      <c r="AP11" s="3">
        <v>46006</v>
      </c>
      <c r="AQ11" s="3">
        <v>46010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45975</v>
      </c>
      <c r="B12" s="14" t="s">
        <v>405</v>
      </c>
      <c r="C12" s="9" t="s">
        <v>289</v>
      </c>
      <c r="D12" s="13" t="s">
        <v>295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427.14611344799988</v>
      </c>
      <c r="Q12" s="10">
        <v>0</v>
      </c>
      <c r="R12" s="10">
        <v>427.14611344799988</v>
      </c>
      <c r="S12" s="9" t="s">
        <v>119</v>
      </c>
      <c r="T12" s="12">
        <v>46011</v>
      </c>
      <c r="U12" s="11">
        <v>40000</v>
      </c>
      <c r="V12" s="10">
        <v>25000</v>
      </c>
      <c r="W12" s="10">
        <v>15000</v>
      </c>
      <c r="X12" s="10">
        <v>42000</v>
      </c>
      <c r="Y12" s="10">
        <v>0</v>
      </c>
      <c r="Z12" s="9" t="s">
        <v>128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111</v>
      </c>
      <c r="AH12" s="1" t="s">
        <v>72</v>
      </c>
      <c r="AI12" s="1">
        <v>3</v>
      </c>
      <c r="AJ12" s="3">
        <v>46011</v>
      </c>
      <c r="AK12" s="3">
        <v>0</v>
      </c>
      <c r="AL12" s="3">
        <v>46001</v>
      </c>
      <c r="AM12" s="3">
        <v>46008</v>
      </c>
      <c r="AN12" s="3">
        <v>46009</v>
      </c>
      <c r="AO12" s="3">
        <v>46009</v>
      </c>
      <c r="AP12" s="3">
        <v>46006</v>
      </c>
      <c r="AQ12" s="3">
        <v>46010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45975</v>
      </c>
      <c r="B13" s="14" t="s">
        <v>405</v>
      </c>
      <c r="C13" s="9" t="s">
        <v>289</v>
      </c>
      <c r="D13" s="13" t="s">
        <v>290</v>
      </c>
      <c r="E13" s="9">
        <v>18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 t="s">
        <v>90</v>
      </c>
      <c r="M13" s="10">
        <v>19</v>
      </c>
      <c r="N13" s="9">
        <v>27</v>
      </c>
      <c r="O13" s="9">
        <v>90</v>
      </c>
      <c r="P13" s="10">
        <v>569.52815126399992</v>
      </c>
      <c r="Q13" s="10">
        <v>0</v>
      </c>
      <c r="R13" s="10">
        <v>569.52815126399992</v>
      </c>
      <c r="S13" s="9" t="s">
        <v>119</v>
      </c>
      <c r="T13" s="12">
        <v>46011</v>
      </c>
      <c r="U13" s="11">
        <v>20000</v>
      </c>
      <c r="V13" s="10">
        <v>0</v>
      </c>
      <c r="W13" s="10">
        <v>20000</v>
      </c>
      <c r="X13" s="10">
        <v>21000</v>
      </c>
      <c r="Y13" s="10">
        <v>0</v>
      </c>
      <c r="Z13" s="9" t="s">
        <v>128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111</v>
      </c>
      <c r="AH13" s="1" t="s">
        <v>72</v>
      </c>
      <c r="AI13" s="1">
        <v>3</v>
      </c>
      <c r="AJ13" s="3">
        <v>46011</v>
      </c>
      <c r="AK13" s="3">
        <v>0</v>
      </c>
      <c r="AL13" s="3">
        <v>46001</v>
      </c>
      <c r="AM13" s="3">
        <v>46008</v>
      </c>
      <c r="AN13" s="3">
        <v>46009</v>
      </c>
      <c r="AO13" s="3">
        <v>46009</v>
      </c>
      <c r="AP13" s="3">
        <v>46006</v>
      </c>
      <c r="AQ13" s="3">
        <v>46010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0</v>
      </c>
    </row>
    <row r="14" spans="1:56" ht="27.75" customHeight="1" x14ac:dyDescent="0.55000000000000004">
      <c r="A14" s="3">
        <v>45923</v>
      </c>
      <c r="B14" s="14" t="s">
        <v>248</v>
      </c>
      <c r="C14" s="9" t="s">
        <v>247</v>
      </c>
      <c r="D14" s="13" t="s">
        <v>249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90</v>
      </c>
      <c r="M14" s="10">
        <v>19</v>
      </c>
      <c r="N14" s="9">
        <v>31</v>
      </c>
      <c r="O14" s="9">
        <v>40</v>
      </c>
      <c r="P14" s="10">
        <v>1017.1819656319999</v>
      </c>
      <c r="Q14" s="10">
        <v>0</v>
      </c>
      <c r="R14" s="10">
        <v>1017.1819656319999</v>
      </c>
      <c r="S14" s="9" t="s">
        <v>67</v>
      </c>
      <c r="T14" s="12">
        <v>46011</v>
      </c>
      <c r="U14" s="11">
        <v>70000</v>
      </c>
      <c r="V14" s="10">
        <v>0</v>
      </c>
      <c r="W14" s="10">
        <v>70000</v>
      </c>
      <c r="X14" s="10">
        <v>0</v>
      </c>
      <c r="Y14" s="10">
        <v>73500</v>
      </c>
      <c r="Z14" s="9" t="s">
        <v>128</v>
      </c>
      <c r="AA14" s="8">
        <v>57696.100000000006</v>
      </c>
      <c r="AB14" s="8">
        <v>0</v>
      </c>
      <c r="AC14" s="8">
        <v>57696.100000000006</v>
      </c>
      <c r="AD14" s="8">
        <v>0</v>
      </c>
      <c r="AE14" s="8">
        <v>0</v>
      </c>
      <c r="AF14" s="8">
        <v>0</v>
      </c>
      <c r="AG14" s="1" t="s">
        <v>112</v>
      </c>
      <c r="AH14" s="1" t="s">
        <v>72</v>
      </c>
      <c r="AI14" s="1">
        <v>3</v>
      </c>
      <c r="AJ14" s="3">
        <v>46011</v>
      </c>
      <c r="AK14" s="3">
        <v>0</v>
      </c>
      <c r="AL14" s="3">
        <v>46001</v>
      </c>
      <c r="AM14" s="3">
        <v>46008</v>
      </c>
      <c r="AN14" s="3">
        <v>46009</v>
      </c>
      <c r="AO14" s="3">
        <v>46009</v>
      </c>
      <c r="AP14" s="3">
        <v>46006</v>
      </c>
      <c r="AQ14" s="3">
        <v>46010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3969.4916800000005</v>
      </c>
    </row>
    <row r="15" spans="1:56" ht="27.75" customHeight="1" x14ac:dyDescent="0.55000000000000004">
      <c r="A15" s="3">
        <v>0</v>
      </c>
      <c r="B15" s="14">
        <v>0</v>
      </c>
      <c r="C15" s="9" t="s">
        <v>162</v>
      </c>
      <c r="D15" s="13" t="s">
        <v>93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128</v>
      </c>
      <c r="AA15" s="8">
        <v>57696.100000000006</v>
      </c>
      <c r="AB15" s="8">
        <v>0</v>
      </c>
      <c r="AC15" s="8">
        <v>57696.100000000006</v>
      </c>
      <c r="AD15" s="8">
        <v>0</v>
      </c>
      <c r="AE15" s="8">
        <v>0</v>
      </c>
      <c r="AF15" s="8" t="s">
        <v>58</v>
      </c>
      <c r="AG15" s="1" t="s">
        <v>112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0</v>
      </c>
    </row>
    <row r="16" spans="1:56" ht="27.75" customHeight="1" x14ac:dyDescent="0.55000000000000004">
      <c r="A16" s="3">
        <v>45968</v>
      </c>
      <c r="B16" s="14" t="s">
        <v>342</v>
      </c>
      <c r="C16" s="9" t="s">
        <v>276</v>
      </c>
      <c r="D16" s="13" t="s">
        <v>334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321</v>
      </c>
      <c r="T16" s="12">
        <v>45994</v>
      </c>
      <c r="U16" s="11">
        <v>5000</v>
      </c>
      <c r="V16" s="10">
        <v>5000</v>
      </c>
      <c r="W16" s="10">
        <v>0</v>
      </c>
      <c r="X16" s="10">
        <v>5100</v>
      </c>
      <c r="Y16" s="10">
        <v>0</v>
      </c>
      <c r="Z16" s="9" t="s">
        <v>322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112</v>
      </c>
      <c r="AH16" s="1" t="s">
        <v>75</v>
      </c>
      <c r="AI16" s="1">
        <v>4</v>
      </c>
      <c r="AJ16" s="3">
        <v>45994</v>
      </c>
      <c r="AK16" s="3">
        <v>45990</v>
      </c>
      <c r="AL16" s="3">
        <v>45983</v>
      </c>
      <c r="AM16" s="3">
        <v>45991</v>
      </c>
      <c r="AN16" s="3">
        <v>45992</v>
      </c>
      <c r="AO16" s="3">
        <v>45993</v>
      </c>
      <c r="AP16" s="3">
        <v>45989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0</v>
      </c>
    </row>
    <row r="17" spans="1:56" ht="27.75" customHeight="1" x14ac:dyDescent="0.55000000000000004">
      <c r="A17" s="3">
        <v>45972</v>
      </c>
      <c r="B17" s="14" t="s">
        <v>375</v>
      </c>
      <c r="C17" s="9" t="s">
        <v>276</v>
      </c>
      <c r="D17" s="13" t="s">
        <v>343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321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322</v>
      </c>
      <c r="AA17" s="8">
        <v>4400.55</v>
      </c>
      <c r="AB17" s="8">
        <v>4400.55</v>
      </c>
      <c r="AC17" s="8">
        <v>0</v>
      </c>
      <c r="AD17" s="8">
        <v>0</v>
      </c>
      <c r="AE17" s="8">
        <v>4400.55</v>
      </c>
      <c r="AF17" s="8" t="s">
        <v>323</v>
      </c>
      <c r="AG17" s="1" t="s">
        <v>112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0</v>
      </c>
    </row>
    <row r="18" spans="1:56" ht="27.75" customHeight="1" x14ac:dyDescent="0.55000000000000004">
      <c r="A18" s="3">
        <v>45972</v>
      </c>
      <c r="B18" s="14" t="s">
        <v>344</v>
      </c>
      <c r="C18" s="9" t="s">
        <v>276</v>
      </c>
      <c r="D18" s="13" t="s">
        <v>345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321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322</v>
      </c>
      <c r="AA18" s="8">
        <v>4400.55</v>
      </c>
      <c r="AB18" s="8">
        <v>4400.55</v>
      </c>
      <c r="AC18" s="8">
        <v>0</v>
      </c>
      <c r="AD18" s="8">
        <v>0</v>
      </c>
      <c r="AE18" s="8">
        <v>4400.55</v>
      </c>
      <c r="AF18" s="8" t="s">
        <v>323</v>
      </c>
      <c r="AG18" s="1" t="s">
        <v>112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0</v>
      </c>
    </row>
    <row r="19" spans="1:56" ht="27.75" customHeight="1" x14ac:dyDescent="0.55000000000000004">
      <c r="A19" s="3">
        <v>45965</v>
      </c>
      <c r="B19" s="14" t="s">
        <v>336</v>
      </c>
      <c r="C19" s="9" t="s">
        <v>276</v>
      </c>
      <c r="D19" s="13" t="s">
        <v>324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321</v>
      </c>
      <c r="T19" s="12">
        <v>46027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322</v>
      </c>
      <c r="AA19" s="8">
        <v>4400.55</v>
      </c>
      <c r="AB19" s="8">
        <v>4400.55</v>
      </c>
      <c r="AC19" s="8">
        <v>0</v>
      </c>
      <c r="AD19" s="8">
        <v>0</v>
      </c>
      <c r="AE19" s="8">
        <v>4400.55</v>
      </c>
      <c r="AF19" s="8" t="s">
        <v>323</v>
      </c>
      <c r="AG19" s="1" t="s">
        <v>111</v>
      </c>
      <c r="AH19" s="1" t="s">
        <v>75</v>
      </c>
      <c r="AI19" s="1">
        <v>4</v>
      </c>
      <c r="AJ19" s="3">
        <v>46027</v>
      </c>
      <c r="AK19" s="3">
        <v>46023</v>
      </c>
      <c r="AL19" s="3">
        <v>46016</v>
      </c>
      <c r="AM19" s="3">
        <v>46024</v>
      </c>
      <c r="AN19" s="3">
        <v>46025</v>
      </c>
      <c r="AO19" s="3">
        <v>46026</v>
      </c>
      <c r="AP19" s="3">
        <v>46022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0</v>
      </c>
    </row>
    <row r="20" spans="1:56" ht="27.75" customHeight="1" x14ac:dyDescent="0.55000000000000004">
      <c r="A20" s="3">
        <v>45972</v>
      </c>
      <c r="B20" s="14" t="s">
        <v>344</v>
      </c>
      <c r="C20" s="9" t="s">
        <v>276</v>
      </c>
      <c r="D20" s="13" t="s">
        <v>345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321</v>
      </c>
      <c r="T20" s="12">
        <v>46086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322</v>
      </c>
      <c r="AA20" s="8">
        <v>4400.55</v>
      </c>
      <c r="AB20" s="8">
        <v>4400.55</v>
      </c>
      <c r="AC20" s="8">
        <v>0</v>
      </c>
      <c r="AD20" s="8">
        <v>0</v>
      </c>
      <c r="AE20" s="8">
        <v>4400.55</v>
      </c>
      <c r="AF20" s="8" t="s">
        <v>323</v>
      </c>
      <c r="AG20" s="1" t="s">
        <v>112</v>
      </c>
      <c r="AH20" s="1" t="s">
        <v>75</v>
      </c>
      <c r="AI20" s="1">
        <v>4</v>
      </c>
      <c r="AJ20" s="3">
        <v>46086</v>
      </c>
      <c r="AK20" s="3">
        <v>46082</v>
      </c>
      <c r="AL20" s="3">
        <v>46075</v>
      </c>
      <c r="AM20" s="3">
        <v>46083</v>
      </c>
      <c r="AN20" s="3">
        <v>46084</v>
      </c>
      <c r="AO20" s="3">
        <v>46085</v>
      </c>
      <c r="AP20" s="3">
        <v>46081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0</v>
      </c>
    </row>
    <row r="21" spans="1:56" ht="27.75" customHeight="1" x14ac:dyDescent="0.55000000000000004">
      <c r="A21" s="3">
        <v>45972</v>
      </c>
      <c r="B21" s="14" t="s">
        <v>375</v>
      </c>
      <c r="C21" s="9" t="s">
        <v>276</v>
      </c>
      <c r="D21" s="13" t="s">
        <v>343</v>
      </c>
      <c r="E21" s="9">
        <v>18</v>
      </c>
      <c r="F21" s="9">
        <v>30</v>
      </c>
      <c r="G21" s="9" t="s">
        <v>60</v>
      </c>
      <c r="H21" s="9" t="s">
        <v>66</v>
      </c>
      <c r="I21" s="9">
        <v>74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321</v>
      </c>
      <c r="T21" s="12">
        <v>46204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322</v>
      </c>
      <c r="AA21" s="8">
        <v>4400.55</v>
      </c>
      <c r="AB21" s="8">
        <v>1321</v>
      </c>
      <c r="AC21" s="8">
        <v>3079.55</v>
      </c>
      <c r="AD21" s="8">
        <v>0</v>
      </c>
      <c r="AE21" s="8">
        <v>4400.55</v>
      </c>
      <c r="AF21" s="8" t="s">
        <v>323</v>
      </c>
      <c r="AG21" s="1" t="s">
        <v>113</v>
      </c>
      <c r="AH21" s="1" t="s">
        <v>75</v>
      </c>
      <c r="AI21" s="1">
        <v>4</v>
      </c>
      <c r="AJ21" s="3">
        <v>46204</v>
      </c>
      <c r="AK21" s="3">
        <v>46200</v>
      </c>
      <c r="AL21" s="3">
        <v>46193</v>
      </c>
      <c r="AM21" s="3">
        <v>46201</v>
      </c>
      <c r="AN21" s="3">
        <v>46202</v>
      </c>
      <c r="AO21" s="3">
        <v>46203</v>
      </c>
      <c r="AP21" s="3">
        <v>46199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69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99</v>
      </c>
      <c r="BD21" s="56">
        <v>197.09120000000004</v>
      </c>
    </row>
    <row r="22" spans="1:56" ht="27.75" customHeight="1" x14ac:dyDescent="0.55000000000000004">
      <c r="A22" s="3">
        <v>0</v>
      </c>
      <c r="B22" s="14">
        <v>0</v>
      </c>
      <c r="C22" s="9">
        <v>0</v>
      </c>
      <c r="D22" s="13" t="s">
        <v>93</v>
      </c>
      <c r="E22" s="9">
        <v>18</v>
      </c>
      <c r="F22" s="9">
        <v>25</v>
      </c>
      <c r="G22" s="9" t="s">
        <v>60</v>
      </c>
      <c r="H22" s="9">
        <v>0</v>
      </c>
      <c r="I22" s="9">
        <v>50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322</v>
      </c>
      <c r="AA22" s="8">
        <v>22002.75</v>
      </c>
      <c r="AB22" s="8">
        <v>18923.2</v>
      </c>
      <c r="AC22" s="8">
        <v>3079.55</v>
      </c>
      <c r="AD22" s="8">
        <v>0</v>
      </c>
      <c r="AE22" s="8">
        <v>22002.75</v>
      </c>
      <c r="AF22" s="8" t="s">
        <v>58</v>
      </c>
      <c r="AG22" s="1" t="s">
        <v>113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325</v>
      </c>
      <c r="BD22" s="56">
        <v>0</v>
      </c>
    </row>
    <row r="23" spans="1:56" ht="27.75" customHeight="1" x14ac:dyDescent="0.55000000000000004">
      <c r="A23" s="3">
        <v>45992</v>
      </c>
      <c r="B23" s="14" t="s">
        <v>124</v>
      </c>
      <c r="C23" s="9" t="s">
        <v>177</v>
      </c>
      <c r="D23" s="13" t="s">
        <v>364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45999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144</v>
      </c>
      <c r="AA23" s="8">
        <v>17602.2</v>
      </c>
      <c r="AB23" s="8">
        <v>17602.2</v>
      </c>
      <c r="AC23" s="8">
        <v>0</v>
      </c>
      <c r="AD23" s="8">
        <v>0</v>
      </c>
      <c r="AE23" s="8">
        <v>0</v>
      </c>
      <c r="AF23" s="8">
        <v>0</v>
      </c>
      <c r="AG23" s="1" t="s">
        <v>113</v>
      </c>
      <c r="AH23" s="1" t="s">
        <v>74</v>
      </c>
      <c r="AI23" s="1">
        <v>2</v>
      </c>
      <c r="AJ23" s="3">
        <v>45999</v>
      </c>
      <c r="AK23" s="3">
        <v>0</v>
      </c>
      <c r="AL23" s="3">
        <v>45990</v>
      </c>
      <c r="AM23" s="3">
        <v>45997</v>
      </c>
      <c r="AN23" s="3">
        <v>45998</v>
      </c>
      <c r="AO23" s="3">
        <v>45998</v>
      </c>
      <c r="AP23" s="3">
        <v>45994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99</v>
      </c>
      <c r="BD23" s="56">
        <v>0</v>
      </c>
    </row>
    <row r="24" spans="1:56" ht="27.75" customHeight="1" x14ac:dyDescent="0.55000000000000004">
      <c r="A24" s="3">
        <v>45982</v>
      </c>
      <c r="B24" s="14" t="s">
        <v>431</v>
      </c>
      <c r="C24" s="9" t="s">
        <v>131</v>
      </c>
      <c r="D24" s="13" t="s">
        <v>120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46002</v>
      </c>
      <c r="U24" s="11">
        <v>50000</v>
      </c>
      <c r="V24" s="10">
        <v>0</v>
      </c>
      <c r="W24" s="10">
        <v>50000</v>
      </c>
      <c r="X24" s="10">
        <v>50875</v>
      </c>
      <c r="Y24" s="10">
        <v>0</v>
      </c>
      <c r="Z24" s="9" t="s">
        <v>144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113</v>
      </c>
      <c r="AH24" s="1" t="s">
        <v>74</v>
      </c>
      <c r="AI24" s="1">
        <v>2</v>
      </c>
      <c r="AJ24" s="3">
        <v>46002</v>
      </c>
      <c r="AK24" s="3">
        <v>0</v>
      </c>
      <c r="AL24" s="3">
        <v>45993</v>
      </c>
      <c r="AM24" s="3">
        <v>46000</v>
      </c>
      <c r="AN24" s="3">
        <v>46001</v>
      </c>
      <c r="AO24" s="3">
        <v>46001</v>
      </c>
      <c r="AP24" s="3">
        <v>45997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426</v>
      </c>
      <c r="AZ24" s="2">
        <v>0</v>
      </c>
      <c r="BA24" s="2">
        <v>0</v>
      </c>
      <c r="BB24" s="2">
        <v>0</v>
      </c>
      <c r="BC24" s="1" t="s">
        <v>99</v>
      </c>
      <c r="BD24" s="56">
        <v>0</v>
      </c>
    </row>
    <row r="25" spans="1:56" ht="27.75" customHeight="1" x14ac:dyDescent="0.55000000000000004">
      <c r="A25" s="3">
        <v>45982</v>
      </c>
      <c r="B25" s="14" t="s">
        <v>432</v>
      </c>
      <c r="C25" s="9" t="s">
        <v>131</v>
      </c>
      <c r="D25" s="13" t="s">
        <v>161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46002</v>
      </c>
      <c r="U25" s="11">
        <v>20000</v>
      </c>
      <c r="V25" s="10">
        <v>1419</v>
      </c>
      <c r="W25" s="10">
        <v>18581</v>
      </c>
      <c r="X25" s="10">
        <v>21245</v>
      </c>
      <c r="Y25" s="10">
        <v>0</v>
      </c>
      <c r="Z25" s="9" t="s">
        <v>144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112</v>
      </c>
      <c r="AH25" s="1" t="s">
        <v>74</v>
      </c>
      <c r="AI25" s="1">
        <v>2</v>
      </c>
      <c r="AJ25" s="3">
        <v>46002</v>
      </c>
      <c r="AK25" s="3">
        <v>0</v>
      </c>
      <c r="AL25" s="3">
        <v>45993</v>
      </c>
      <c r="AM25" s="3">
        <v>46000</v>
      </c>
      <c r="AN25" s="3">
        <v>46001</v>
      </c>
      <c r="AO25" s="3">
        <v>46001</v>
      </c>
      <c r="AP25" s="3">
        <v>45997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426</v>
      </c>
      <c r="AZ25" s="2">
        <v>0</v>
      </c>
      <c r="BA25" s="2">
        <v>0</v>
      </c>
      <c r="BB25" s="2">
        <v>0</v>
      </c>
      <c r="BC25" s="1" t="s">
        <v>99</v>
      </c>
      <c r="BD25" s="56">
        <v>0</v>
      </c>
    </row>
    <row r="26" spans="1:56" ht="27.75" customHeight="1" x14ac:dyDescent="0.55000000000000004">
      <c r="A26" s="3">
        <v>45974</v>
      </c>
      <c r="B26" s="14" t="s">
        <v>365</v>
      </c>
      <c r="C26" s="9" t="s">
        <v>177</v>
      </c>
      <c r="D26" s="13" t="s">
        <v>299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46010</v>
      </c>
      <c r="U26" s="11">
        <v>10000</v>
      </c>
      <c r="V26" s="10">
        <v>0</v>
      </c>
      <c r="W26" s="10">
        <v>10000</v>
      </c>
      <c r="X26" s="10">
        <v>10500</v>
      </c>
      <c r="Y26" s="10">
        <v>0</v>
      </c>
      <c r="Z26" s="9" t="s">
        <v>144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113</v>
      </c>
      <c r="AH26" s="1" t="s">
        <v>74</v>
      </c>
      <c r="AI26" s="1">
        <v>2</v>
      </c>
      <c r="AJ26" s="3">
        <v>46010</v>
      </c>
      <c r="AK26" s="3">
        <v>0</v>
      </c>
      <c r="AL26" s="3">
        <v>46001</v>
      </c>
      <c r="AM26" s="3">
        <v>46008</v>
      </c>
      <c r="AN26" s="3">
        <v>46009</v>
      </c>
      <c r="AO26" s="3">
        <v>46009</v>
      </c>
      <c r="AP26" s="3">
        <v>46005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99</v>
      </c>
      <c r="BD26" s="56">
        <v>0</v>
      </c>
    </row>
    <row r="27" spans="1:56" ht="27.75" customHeight="1" x14ac:dyDescent="0.55000000000000004">
      <c r="A27" s="3">
        <v>45974</v>
      </c>
      <c r="B27" s="14" t="s">
        <v>365</v>
      </c>
      <c r="C27" s="9" t="s">
        <v>177</v>
      </c>
      <c r="D27" s="13" t="s">
        <v>298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46010</v>
      </c>
      <c r="U27" s="11">
        <v>10000</v>
      </c>
      <c r="V27" s="10">
        <v>0</v>
      </c>
      <c r="W27" s="10">
        <v>10000</v>
      </c>
      <c r="X27" s="10">
        <v>10500</v>
      </c>
      <c r="Y27" s="10">
        <v>0</v>
      </c>
      <c r="Z27" s="9" t="s">
        <v>144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112</v>
      </c>
      <c r="AH27" s="1" t="s">
        <v>74</v>
      </c>
      <c r="AI27" s="1">
        <v>2</v>
      </c>
      <c r="AJ27" s="3">
        <v>46010</v>
      </c>
      <c r="AK27" s="3">
        <v>0</v>
      </c>
      <c r="AL27" s="3">
        <v>46001</v>
      </c>
      <c r="AM27" s="3">
        <v>46008</v>
      </c>
      <c r="AN27" s="3">
        <v>46009</v>
      </c>
      <c r="AO27" s="3">
        <v>46009</v>
      </c>
      <c r="AP27" s="3">
        <v>46005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99</v>
      </c>
      <c r="BD27" s="56">
        <v>0</v>
      </c>
    </row>
    <row r="28" spans="1:56" ht="27.75" customHeight="1" x14ac:dyDescent="0.55000000000000004">
      <c r="A28" s="3">
        <v>45982</v>
      </c>
      <c r="B28" s="14" t="s">
        <v>431</v>
      </c>
      <c r="C28" s="9" t="s">
        <v>131</v>
      </c>
      <c r="D28" s="13" t="s">
        <v>120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46009</v>
      </c>
      <c r="U28" s="11">
        <v>50000</v>
      </c>
      <c r="V28" s="10">
        <v>0</v>
      </c>
      <c r="W28" s="10">
        <v>50000</v>
      </c>
      <c r="X28" s="10">
        <v>0</v>
      </c>
      <c r="Y28" s="10">
        <v>52500</v>
      </c>
      <c r="Z28" s="9" t="s">
        <v>144</v>
      </c>
      <c r="AA28" s="8">
        <v>44005.499999999993</v>
      </c>
      <c r="AB28" s="8">
        <v>44005.499999999993</v>
      </c>
      <c r="AC28" s="8">
        <v>0</v>
      </c>
      <c r="AD28" s="8">
        <v>0</v>
      </c>
      <c r="AE28" s="8">
        <v>0</v>
      </c>
      <c r="AF28" s="8">
        <v>0</v>
      </c>
      <c r="AG28" s="1" t="s">
        <v>112</v>
      </c>
      <c r="AH28" s="1" t="s">
        <v>74</v>
      </c>
      <c r="AI28" s="1">
        <v>2</v>
      </c>
      <c r="AJ28" s="3">
        <v>46009</v>
      </c>
      <c r="AK28" s="3">
        <v>0</v>
      </c>
      <c r="AL28" s="3">
        <v>46000</v>
      </c>
      <c r="AM28" s="3">
        <v>46007</v>
      </c>
      <c r="AN28" s="3">
        <v>46008</v>
      </c>
      <c r="AO28" s="3">
        <v>46008</v>
      </c>
      <c r="AP28" s="3">
        <v>46004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 t="s">
        <v>427</v>
      </c>
      <c r="AZ28" s="2">
        <v>0</v>
      </c>
      <c r="BA28" s="2">
        <v>0</v>
      </c>
      <c r="BB28" s="2">
        <v>0</v>
      </c>
      <c r="BC28" s="1" t="s">
        <v>99</v>
      </c>
      <c r="BD28" s="56">
        <v>0</v>
      </c>
    </row>
    <row r="29" spans="1:56" ht="27.75" customHeight="1" x14ac:dyDescent="0.55000000000000004">
      <c r="A29" s="3">
        <v>45982</v>
      </c>
      <c r="B29" s="14" t="s">
        <v>432</v>
      </c>
      <c r="C29" s="9" t="s">
        <v>131</v>
      </c>
      <c r="D29" s="13" t="s">
        <v>161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71</v>
      </c>
      <c r="T29" s="12">
        <v>46009</v>
      </c>
      <c r="U29" s="11">
        <v>20000</v>
      </c>
      <c r="V29" s="10">
        <v>0</v>
      </c>
      <c r="W29" s="10">
        <v>20000</v>
      </c>
      <c r="X29" s="10">
        <v>21245</v>
      </c>
      <c r="Y29" s="10">
        <v>0</v>
      </c>
      <c r="Z29" s="9" t="s">
        <v>144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61</v>
      </c>
      <c r="AH29" s="1" t="s">
        <v>74</v>
      </c>
      <c r="AI29" s="1">
        <v>2</v>
      </c>
      <c r="AJ29" s="3">
        <v>46009</v>
      </c>
      <c r="AK29" s="3">
        <v>0</v>
      </c>
      <c r="AL29" s="3">
        <v>46000</v>
      </c>
      <c r="AM29" s="3">
        <v>46007</v>
      </c>
      <c r="AN29" s="3">
        <v>46008</v>
      </c>
      <c r="AO29" s="3">
        <v>46008</v>
      </c>
      <c r="AP29" s="3">
        <v>46004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 t="s">
        <v>427</v>
      </c>
      <c r="AZ29" s="2">
        <v>0</v>
      </c>
      <c r="BA29" s="2">
        <v>0</v>
      </c>
      <c r="BB29" s="2">
        <v>0</v>
      </c>
      <c r="BC29" s="1" t="s">
        <v>99</v>
      </c>
      <c r="BD29" s="56">
        <v>0</v>
      </c>
    </row>
    <row r="30" spans="1:56" ht="27.75" customHeight="1" x14ac:dyDescent="0.55000000000000004">
      <c r="A30" s="3">
        <v>0</v>
      </c>
      <c r="B30" s="14" t="s">
        <v>124</v>
      </c>
      <c r="C30" s="9" t="s">
        <v>177</v>
      </c>
      <c r="D30" s="13" t="s">
        <v>364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46013</v>
      </c>
      <c r="U30" s="11">
        <v>20000</v>
      </c>
      <c r="V30" s="10">
        <v>0</v>
      </c>
      <c r="W30" s="10">
        <v>20000</v>
      </c>
      <c r="X30" s="10">
        <v>0</v>
      </c>
      <c r="Y30" s="10">
        <v>21000</v>
      </c>
      <c r="Z30" s="9" t="s">
        <v>144</v>
      </c>
      <c r="AA30" s="8">
        <v>17602.2</v>
      </c>
      <c r="AB30" s="8">
        <v>0</v>
      </c>
      <c r="AC30" s="8">
        <v>17602.2</v>
      </c>
      <c r="AD30" s="8">
        <v>0</v>
      </c>
      <c r="AE30" s="8">
        <v>0</v>
      </c>
      <c r="AF30" s="8">
        <v>0</v>
      </c>
      <c r="AG30" s="1" t="s">
        <v>111</v>
      </c>
      <c r="AH30" s="1" t="s">
        <v>74</v>
      </c>
      <c r="AI30" s="1">
        <v>2</v>
      </c>
      <c r="AJ30" s="3">
        <v>46013</v>
      </c>
      <c r="AK30" s="3">
        <v>0</v>
      </c>
      <c r="AL30" s="3">
        <v>46004</v>
      </c>
      <c r="AM30" s="3">
        <v>46011</v>
      </c>
      <c r="AN30" s="3">
        <v>46012</v>
      </c>
      <c r="AO30" s="3">
        <v>46012</v>
      </c>
      <c r="AP30" s="3">
        <v>46008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65</v>
      </c>
      <c r="AY30" s="2">
        <v>0</v>
      </c>
      <c r="AZ30" s="2">
        <v>0</v>
      </c>
      <c r="BA30" s="2">
        <v>0</v>
      </c>
      <c r="BB30" s="2">
        <v>0</v>
      </c>
      <c r="BC30" s="1" t="s">
        <v>99</v>
      </c>
      <c r="BD30" s="56">
        <v>1278.3108800000005</v>
      </c>
    </row>
    <row r="31" spans="1:56" ht="27.75" customHeight="1" x14ac:dyDescent="0.55000000000000004">
      <c r="A31" s="3" t="s">
        <v>130</v>
      </c>
      <c r="B31" s="14" t="s">
        <v>130</v>
      </c>
      <c r="C31" s="9" t="s">
        <v>164</v>
      </c>
      <c r="D31" s="13" t="s">
        <v>165</v>
      </c>
      <c r="E31" s="9">
        <v>19</v>
      </c>
      <c r="F31" s="9">
        <v>32</v>
      </c>
      <c r="G31" s="9" t="s">
        <v>60</v>
      </c>
      <c r="H31" s="9">
        <v>0</v>
      </c>
      <c r="I31" s="9">
        <v>64</v>
      </c>
      <c r="J31" s="9" t="s">
        <v>57</v>
      </c>
      <c r="K31" s="9">
        <v>5</v>
      </c>
      <c r="L31" s="9" t="s">
        <v>90</v>
      </c>
      <c r="M31" s="10">
        <v>20</v>
      </c>
      <c r="N31" s="9">
        <v>35</v>
      </c>
      <c r="O31" s="9">
        <v>40</v>
      </c>
      <c r="P31" s="10">
        <v>341.36903080895991</v>
      </c>
      <c r="Q31" s="10">
        <v>0</v>
      </c>
      <c r="R31" s="10">
        <v>341.36903080895991</v>
      </c>
      <c r="S31" s="9" t="s">
        <v>67</v>
      </c>
      <c r="T31" s="12">
        <v>46016</v>
      </c>
      <c r="U31" s="11">
        <v>20000</v>
      </c>
      <c r="V31" s="10">
        <v>233</v>
      </c>
      <c r="W31" s="10">
        <v>19767</v>
      </c>
      <c r="X31" s="10">
        <v>0</v>
      </c>
      <c r="Y31" s="10">
        <v>20755.350000000002</v>
      </c>
      <c r="Z31" s="9" t="s">
        <v>144</v>
      </c>
      <c r="AA31" s="8">
        <v>18501.714330000003</v>
      </c>
      <c r="AB31" s="8">
        <v>0</v>
      </c>
      <c r="AC31" s="8">
        <v>18501.714330000003</v>
      </c>
      <c r="AD31" s="8">
        <v>0</v>
      </c>
      <c r="AE31" s="8">
        <v>0</v>
      </c>
      <c r="AF31" s="8">
        <v>0</v>
      </c>
      <c r="AG31" s="1" t="s">
        <v>113</v>
      </c>
      <c r="AH31" s="1" t="s">
        <v>72</v>
      </c>
      <c r="AI31" s="1">
        <v>3</v>
      </c>
      <c r="AJ31" s="3">
        <v>46016</v>
      </c>
      <c r="AK31" s="3">
        <v>0</v>
      </c>
      <c r="AL31" s="3">
        <v>46006</v>
      </c>
      <c r="AM31" s="3">
        <v>46013</v>
      </c>
      <c r="AN31" s="3">
        <v>46014</v>
      </c>
      <c r="AO31" s="3">
        <v>46014</v>
      </c>
      <c r="AP31" s="3">
        <v>46011</v>
      </c>
      <c r="AQ31" s="3">
        <v>46015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99</v>
      </c>
      <c r="BD31" s="56">
        <v>1343.6356095653334</v>
      </c>
    </row>
    <row r="32" spans="1:56" ht="27.75" customHeight="1" x14ac:dyDescent="0.55000000000000004">
      <c r="A32" s="3" t="s">
        <v>130</v>
      </c>
      <c r="B32" s="14" t="s">
        <v>130</v>
      </c>
      <c r="C32" s="9" t="s">
        <v>177</v>
      </c>
      <c r="D32" s="13" t="s">
        <v>61</v>
      </c>
      <c r="E32" s="9">
        <v>19</v>
      </c>
      <c r="F32" s="9">
        <v>30</v>
      </c>
      <c r="G32" s="9" t="s">
        <v>60</v>
      </c>
      <c r="H32" s="9">
        <v>0</v>
      </c>
      <c r="I32" s="9">
        <v>60</v>
      </c>
      <c r="J32" s="9" t="s">
        <v>57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71</v>
      </c>
      <c r="T32" s="12">
        <v>46016</v>
      </c>
      <c r="U32" s="11">
        <v>40000</v>
      </c>
      <c r="V32" s="10">
        <v>0</v>
      </c>
      <c r="W32" s="10">
        <v>40000</v>
      </c>
      <c r="X32" s="10">
        <v>0</v>
      </c>
      <c r="Y32" s="10">
        <v>42000</v>
      </c>
      <c r="Z32" s="9" t="s">
        <v>144</v>
      </c>
      <c r="AA32" s="8">
        <v>35204.400000000001</v>
      </c>
      <c r="AB32" s="8">
        <v>0</v>
      </c>
      <c r="AC32" s="8">
        <v>35204.400000000001</v>
      </c>
      <c r="AD32" s="8">
        <v>0</v>
      </c>
      <c r="AE32" s="8">
        <v>0</v>
      </c>
      <c r="AF32" s="8">
        <v>0</v>
      </c>
      <c r="AG32" s="1" t="s">
        <v>113</v>
      </c>
      <c r="AH32" s="1" t="s">
        <v>74</v>
      </c>
      <c r="AI32" s="1">
        <v>2</v>
      </c>
      <c r="AJ32" s="3">
        <v>46016</v>
      </c>
      <c r="AK32" s="3">
        <v>0</v>
      </c>
      <c r="AL32" s="3">
        <v>46007</v>
      </c>
      <c r="AM32" s="3">
        <v>46014</v>
      </c>
      <c r="AN32" s="3">
        <v>46015</v>
      </c>
      <c r="AO32" s="3">
        <v>46015</v>
      </c>
      <c r="AP32" s="3">
        <v>46011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99</v>
      </c>
      <c r="BD32" s="56">
        <v>2556.6217600000009</v>
      </c>
    </row>
    <row r="33" spans="1:56" ht="27.75" customHeight="1" x14ac:dyDescent="0.55000000000000004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30</v>
      </c>
      <c r="G33" s="9" t="s">
        <v>60</v>
      </c>
      <c r="H33" s="9">
        <v>0</v>
      </c>
      <c r="I33" s="9">
        <v>60</v>
      </c>
      <c r="J33" s="9" t="s">
        <v>57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144</v>
      </c>
      <c r="AA33" s="8">
        <v>132916.01433000001</v>
      </c>
      <c r="AB33" s="8">
        <v>61607.7</v>
      </c>
      <c r="AC33" s="8">
        <v>71308.314329999994</v>
      </c>
      <c r="AD33" s="8">
        <v>0</v>
      </c>
      <c r="AE33" s="8">
        <v>0</v>
      </c>
      <c r="AF33" s="8" t="s">
        <v>58</v>
      </c>
      <c r="AG33" s="1" t="s">
        <v>112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99</v>
      </c>
      <c r="BD33" s="56">
        <v>0</v>
      </c>
    </row>
    <row r="34" spans="1:56" ht="27.75" customHeight="1" x14ac:dyDescent="0.55000000000000004">
      <c r="A34" s="3">
        <v>45989</v>
      </c>
      <c r="B34" s="14" t="s">
        <v>469</v>
      </c>
      <c r="C34" s="9" t="s">
        <v>73</v>
      </c>
      <c r="D34" s="13" t="s">
        <v>360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45994</v>
      </c>
      <c r="U34" s="11">
        <v>3000</v>
      </c>
      <c r="V34" s="10">
        <v>0</v>
      </c>
      <c r="W34" s="10">
        <v>3000</v>
      </c>
      <c r="X34" s="10">
        <v>3300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475</v>
      </c>
      <c r="AG34" s="1" t="s">
        <v>111</v>
      </c>
      <c r="AH34" s="1" t="s">
        <v>74</v>
      </c>
      <c r="AI34" s="1">
        <v>2</v>
      </c>
      <c r="AJ34" s="3">
        <v>45994</v>
      </c>
      <c r="AK34" s="3">
        <v>0</v>
      </c>
      <c r="AL34" s="3">
        <v>45985</v>
      </c>
      <c r="AM34" s="3">
        <v>45992</v>
      </c>
      <c r="AN34" s="3">
        <v>45993</v>
      </c>
      <c r="AO34" s="3">
        <v>45993</v>
      </c>
      <c r="AP34" s="3">
        <v>45989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45989</v>
      </c>
      <c r="B35" s="14" t="s">
        <v>470</v>
      </c>
      <c r="C35" s="9" t="s">
        <v>73</v>
      </c>
      <c r="D35" s="13" t="s">
        <v>330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45994</v>
      </c>
      <c r="U35" s="11">
        <v>5000</v>
      </c>
      <c r="V35" s="10">
        <v>0</v>
      </c>
      <c r="W35" s="10">
        <v>5000</v>
      </c>
      <c r="X35" s="10">
        <v>5300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476</v>
      </c>
      <c r="AG35" s="1" t="s">
        <v>113</v>
      </c>
      <c r="AH35" s="1" t="s">
        <v>74</v>
      </c>
      <c r="AI35" s="1">
        <v>2</v>
      </c>
      <c r="AJ35" s="3">
        <v>45994</v>
      </c>
      <c r="AK35" s="3">
        <v>0</v>
      </c>
      <c r="AL35" s="3">
        <v>45985</v>
      </c>
      <c r="AM35" s="3">
        <v>45992</v>
      </c>
      <c r="AN35" s="3">
        <v>45993</v>
      </c>
      <c r="AO35" s="3">
        <v>45993</v>
      </c>
      <c r="AP35" s="3">
        <v>45989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45989</v>
      </c>
      <c r="B36" s="14" t="s">
        <v>470</v>
      </c>
      <c r="C36" s="9" t="s">
        <v>73</v>
      </c>
      <c r="D36" s="13" t="s">
        <v>454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45994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145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476</v>
      </c>
      <c r="AG36" s="1" t="s">
        <v>112</v>
      </c>
      <c r="AH36" s="1" t="s">
        <v>74</v>
      </c>
      <c r="AI36" s="1">
        <v>2</v>
      </c>
      <c r="AJ36" s="3">
        <v>45994</v>
      </c>
      <c r="AK36" s="3">
        <v>0</v>
      </c>
      <c r="AL36" s="3">
        <v>45985</v>
      </c>
      <c r="AM36" s="3">
        <v>45992</v>
      </c>
      <c r="AN36" s="3">
        <v>45993</v>
      </c>
      <c r="AO36" s="3">
        <v>45993</v>
      </c>
      <c r="AP36" s="3">
        <v>45989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45989</v>
      </c>
      <c r="B37" s="14" t="s">
        <v>470</v>
      </c>
      <c r="C37" s="9" t="s">
        <v>73</v>
      </c>
      <c r="D37" s="13" t="s">
        <v>207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45994</v>
      </c>
      <c r="U37" s="11">
        <v>10000</v>
      </c>
      <c r="V37" s="10">
        <v>10000</v>
      </c>
      <c r="W37" s="10">
        <v>0</v>
      </c>
      <c r="X37" s="10">
        <v>10300</v>
      </c>
      <c r="Y37" s="10">
        <v>0</v>
      </c>
      <c r="Z37" s="9" t="s">
        <v>145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476</v>
      </c>
      <c r="AG37" s="1" t="s">
        <v>112</v>
      </c>
      <c r="AH37" s="1" t="s">
        <v>74</v>
      </c>
      <c r="AI37" s="1">
        <v>2</v>
      </c>
      <c r="AJ37" s="3">
        <v>45994</v>
      </c>
      <c r="AK37" s="3">
        <v>0</v>
      </c>
      <c r="AL37" s="3">
        <v>45985</v>
      </c>
      <c r="AM37" s="3">
        <v>45992</v>
      </c>
      <c r="AN37" s="3">
        <v>45993</v>
      </c>
      <c r="AO37" s="3">
        <v>45993</v>
      </c>
      <c r="AP37" s="3">
        <v>45989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45989</v>
      </c>
      <c r="B38" s="14" t="s">
        <v>470</v>
      </c>
      <c r="C38" s="9" t="s">
        <v>73</v>
      </c>
      <c r="D38" s="13" t="s">
        <v>455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45994</v>
      </c>
      <c r="U38" s="11">
        <v>5000</v>
      </c>
      <c r="V38" s="10">
        <v>0</v>
      </c>
      <c r="W38" s="10">
        <v>5000</v>
      </c>
      <c r="X38" s="10">
        <v>5250</v>
      </c>
      <c r="Y38" s="10">
        <v>0</v>
      </c>
      <c r="Z38" s="9" t="s">
        <v>145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476</v>
      </c>
      <c r="AG38" s="1" t="s">
        <v>112</v>
      </c>
      <c r="AH38" s="1" t="s">
        <v>74</v>
      </c>
      <c r="AI38" s="1">
        <v>2</v>
      </c>
      <c r="AJ38" s="3">
        <v>45994</v>
      </c>
      <c r="AK38" s="3">
        <v>0</v>
      </c>
      <c r="AL38" s="3">
        <v>45985</v>
      </c>
      <c r="AM38" s="3">
        <v>45992</v>
      </c>
      <c r="AN38" s="3">
        <v>45993</v>
      </c>
      <c r="AO38" s="3">
        <v>45993</v>
      </c>
      <c r="AP38" s="3">
        <v>45989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45989</v>
      </c>
      <c r="B39" s="14" t="s">
        <v>470</v>
      </c>
      <c r="C39" s="9" t="s">
        <v>73</v>
      </c>
      <c r="D39" s="13" t="s">
        <v>185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45997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145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477</v>
      </c>
      <c r="AG39" s="1" t="s">
        <v>112</v>
      </c>
      <c r="AH39" s="1" t="s">
        <v>74</v>
      </c>
      <c r="AI39" s="1">
        <v>2</v>
      </c>
      <c r="AJ39" s="3">
        <v>45997</v>
      </c>
      <c r="AK39" s="3">
        <v>0</v>
      </c>
      <c r="AL39" s="3">
        <v>45988</v>
      </c>
      <c r="AM39" s="3">
        <v>45995</v>
      </c>
      <c r="AN39" s="3">
        <v>45996</v>
      </c>
      <c r="AO39" s="3">
        <v>45996</v>
      </c>
      <c r="AP39" s="3">
        <v>45992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45989</v>
      </c>
      <c r="B40" s="14" t="s">
        <v>470</v>
      </c>
      <c r="C40" s="9" t="s">
        <v>73</v>
      </c>
      <c r="D40" s="13" t="s">
        <v>272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45997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145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477</v>
      </c>
      <c r="AG40" s="1" t="s">
        <v>112</v>
      </c>
      <c r="AH40" s="1" t="s">
        <v>74</v>
      </c>
      <c r="AI40" s="1">
        <v>2</v>
      </c>
      <c r="AJ40" s="3">
        <v>45997</v>
      </c>
      <c r="AK40" s="3">
        <v>0</v>
      </c>
      <c r="AL40" s="3">
        <v>45988</v>
      </c>
      <c r="AM40" s="3">
        <v>45995</v>
      </c>
      <c r="AN40" s="3">
        <v>45996</v>
      </c>
      <c r="AO40" s="3">
        <v>45996</v>
      </c>
      <c r="AP40" s="3">
        <v>45992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45989</v>
      </c>
      <c r="B41" s="14" t="s">
        <v>470</v>
      </c>
      <c r="C41" s="9" t="s">
        <v>73</v>
      </c>
      <c r="D41" s="13" t="s">
        <v>331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45997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145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477</v>
      </c>
      <c r="AG41" s="1" t="s">
        <v>112</v>
      </c>
      <c r="AH41" s="1" t="s">
        <v>74</v>
      </c>
      <c r="AI41" s="1">
        <v>2</v>
      </c>
      <c r="AJ41" s="3">
        <v>45997</v>
      </c>
      <c r="AK41" s="3">
        <v>0</v>
      </c>
      <c r="AL41" s="3">
        <v>45988</v>
      </c>
      <c r="AM41" s="3">
        <v>45995</v>
      </c>
      <c r="AN41" s="3">
        <v>45996</v>
      </c>
      <c r="AO41" s="3">
        <v>45996</v>
      </c>
      <c r="AP41" s="3">
        <v>45992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45989</v>
      </c>
      <c r="B42" s="14" t="s">
        <v>470</v>
      </c>
      <c r="C42" s="9" t="s">
        <v>73</v>
      </c>
      <c r="D42" s="13" t="s">
        <v>332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45997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145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477</v>
      </c>
      <c r="AG42" s="1" t="s">
        <v>112</v>
      </c>
      <c r="AH42" s="1" t="s">
        <v>74</v>
      </c>
      <c r="AI42" s="1">
        <v>2</v>
      </c>
      <c r="AJ42" s="3">
        <v>45997</v>
      </c>
      <c r="AK42" s="3">
        <v>0</v>
      </c>
      <c r="AL42" s="3">
        <v>45988</v>
      </c>
      <c r="AM42" s="3">
        <v>45995</v>
      </c>
      <c r="AN42" s="3">
        <v>45996</v>
      </c>
      <c r="AO42" s="3">
        <v>45996</v>
      </c>
      <c r="AP42" s="3">
        <v>45992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>
        <v>45989</v>
      </c>
      <c r="B43" s="14" t="s">
        <v>470</v>
      </c>
      <c r="C43" s="9" t="s">
        <v>73</v>
      </c>
      <c r="D43" s="13" t="s">
        <v>456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45997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145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477</v>
      </c>
      <c r="AG43" s="1" t="s">
        <v>112</v>
      </c>
      <c r="AH43" s="1" t="s">
        <v>74</v>
      </c>
      <c r="AI43" s="1">
        <v>2</v>
      </c>
      <c r="AJ43" s="3">
        <v>45997</v>
      </c>
      <c r="AK43" s="3">
        <v>0</v>
      </c>
      <c r="AL43" s="3">
        <v>45988</v>
      </c>
      <c r="AM43" s="3">
        <v>45995</v>
      </c>
      <c r="AN43" s="3">
        <v>45996</v>
      </c>
      <c r="AO43" s="3">
        <v>45996</v>
      </c>
      <c r="AP43" s="3">
        <v>45992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0</v>
      </c>
    </row>
    <row r="44" spans="1:56" ht="27.75" customHeight="1" x14ac:dyDescent="0.55000000000000004">
      <c r="A44" s="3">
        <v>45990</v>
      </c>
      <c r="B44" s="14" t="s">
        <v>488</v>
      </c>
      <c r="C44" s="9" t="s">
        <v>73</v>
      </c>
      <c r="D44" s="13" t="s">
        <v>272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46000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145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489</v>
      </c>
      <c r="AG44" s="1" t="s">
        <v>112</v>
      </c>
      <c r="AH44" s="1" t="s">
        <v>74</v>
      </c>
      <c r="AI44" s="1">
        <v>2</v>
      </c>
      <c r="AJ44" s="3">
        <v>46000</v>
      </c>
      <c r="AK44" s="3">
        <v>0</v>
      </c>
      <c r="AL44" s="3">
        <v>45991</v>
      </c>
      <c r="AM44" s="3">
        <v>45998</v>
      </c>
      <c r="AN44" s="3">
        <v>45999</v>
      </c>
      <c r="AO44" s="3">
        <v>45999</v>
      </c>
      <c r="AP44" s="3">
        <v>45995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0</v>
      </c>
    </row>
    <row r="45" spans="1:56" ht="27.75" customHeight="1" x14ac:dyDescent="0.55000000000000004">
      <c r="A45" s="3">
        <v>45989</v>
      </c>
      <c r="B45" s="14" t="s">
        <v>470</v>
      </c>
      <c r="C45" s="9" t="s">
        <v>73</v>
      </c>
      <c r="D45" s="13" t="s">
        <v>369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46000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145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478</v>
      </c>
      <c r="AG45" s="1" t="s">
        <v>112</v>
      </c>
      <c r="AH45" s="1" t="s">
        <v>74</v>
      </c>
      <c r="AI45" s="1">
        <v>2</v>
      </c>
      <c r="AJ45" s="3">
        <v>46000</v>
      </c>
      <c r="AK45" s="3">
        <v>0</v>
      </c>
      <c r="AL45" s="3">
        <v>45991</v>
      </c>
      <c r="AM45" s="3">
        <v>45998</v>
      </c>
      <c r="AN45" s="3">
        <v>45999</v>
      </c>
      <c r="AO45" s="3">
        <v>45999</v>
      </c>
      <c r="AP45" s="3">
        <v>45995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0</v>
      </c>
    </row>
    <row r="46" spans="1:56" ht="27.75" customHeight="1" x14ac:dyDescent="0.55000000000000004">
      <c r="A46" s="3">
        <v>45989</v>
      </c>
      <c r="B46" s="14" t="s">
        <v>470</v>
      </c>
      <c r="C46" s="9" t="s">
        <v>73</v>
      </c>
      <c r="D46" s="13" t="s">
        <v>429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46000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145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478</v>
      </c>
      <c r="AG46" s="1" t="s">
        <v>112</v>
      </c>
      <c r="AH46" s="1" t="s">
        <v>74</v>
      </c>
      <c r="AI46" s="1">
        <v>2</v>
      </c>
      <c r="AJ46" s="3">
        <v>46000</v>
      </c>
      <c r="AK46" s="3">
        <v>0</v>
      </c>
      <c r="AL46" s="3">
        <v>45991</v>
      </c>
      <c r="AM46" s="3">
        <v>45998</v>
      </c>
      <c r="AN46" s="3">
        <v>45999</v>
      </c>
      <c r="AO46" s="3">
        <v>45999</v>
      </c>
      <c r="AP46" s="3">
        <v>45995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0</v>
      </c>
    </row>
    <row r="47" spans="1:56" ht="27.75" customHeight="1" x14ac:dyDescent="0.55000000000000004">
      <c r="A47" s="3">
        <v>45990</v>
      </c>
      <c r="B47" s="14" t="s">
        <v>488</v>
      </c>
      <c r="C47" s="9" t="s">
        <v>73</v>
      </c>
      <c r="D47" s="13" t="s">
        <v>429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46000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145</v>
      </c>
      <c r="AA47" s="8">
        <v>9359.9000000000015</v>
      </c>
      <c r="AB47" s="8">
        <v>9359.9000000000015</v>
      </c>
      <c r="AC47" s="8">
        <v>0</v>
      </c>
      <c r="AD47" s="8">
        <v>0</v>
      </c>
      <c r="AE47" s="8">
        <v>0</v>
      </c>
      <c r="AF47" s="8" t="s">
        <v>489</v>
      </c>
      <c r="AG47" s="1" t="s">
        <v>112</v>
      </c>
      <c r="AH47" s="1" t="s">
        <v>74</v>
      </c>
      <c r="AI47" s="1">
        <v>2</v>
      </c>
      <c r="AJ47" s="3">
        <v>46000</v>
      </c>
      <c r="AK47" s="3">
        <v>0</v>
      </c>
      <c r="AL47" s="3">
        <v>45991</v>
      </c>
      <c r="AM47" s="3">
        <v>45998</v>
      </c>
      <c r="AN47" s="3">
        <v>45999</v>
      </c>
      <c r="AO47" s="3">
        <v>45999</v>
      </c>
      <c r="AP47" s="3">
        <v>45995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146</v>
      </c>
      <c r="BD47" s="56">
        <v>0</v>
      </c>
    </row>
    <row r="48" spans="1:56" ht="27.75" customHeight="1" x14ac:dyDescent="0.55000000000000004">
      <c r="A48" s="3">
        <v>45989</v>
      </c>
      <c r="B48" s="14" t="s">
        <v>470</v>
      </c>
      <c r="C48" s="9" t="s">
        <v>73</v>
      </c>
      <c r="D48" s="13" t="s">
        <v>220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46000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145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478</v>
      </c>
      <c r="AG48" s="1" t="s">
        <v>114</v>
      </c>
      <c r="AH48" s="1" t="s">
        <v>74</v>
      </c>
      <c r="AI48" s="1">
        <v>2</v>
      </c>
      <c r="AJ48" s="3">
        <v>46000</v>
      </c>
      <c r="AK48" s="3">
        <v>0</v>
      </c>
      <c r="AL48" s="3">
        <v>45991</v>
      </c>
      <c r="AM48" s="3">
        <v>45998</v>
      </c>
      <c r="AN48" s="3">
        <v>45999</v>
      </c>
      <c r="AO48" s="3">
        <v>45999</v>
      </c>
      <c r="AP48" s="3">
        <v>45995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0</v>
      </c>
    </row>
    <row r="49" spans="1:56" ht="27.75" customHeight="1" x14ac:dyDescent="0.55000000000000004">
      <c r="A49" s="3">
        <v>45989</v>
      </c>
      <c r="B49" s="14" t="s">
        <v>470</v>
      </c>
      <c r="C49" s="9" t="s">
        <v>73</v>
      </c>
      <c r="D49" s="13" t="s">
        <v>428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46000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145</v>
      </c>
      <c r="AA49" s="8">
        <v>9359.9000000000015</v>
      </c>
      <c r="AB49" s="8">
        <v>9359.9000000000015</v>
      </c>
      <c r="AC49" s="8">
        <v>0</v>
      </c>
      <c r="AD49" s="8">
        <v>0</v>
      </c>
      <c r="AE49" s="8">
        <v>0</v>
      </c>
      <c r="AF49" s="8" t="s">
        <v>478</v>
      </c>
      <c r="AG49" s="1" t="s">
        <v>114</v>
      </c>
      <c r="AH49" s="1" t="s">
        <v>74</v>
      </c>
      <c r="AI49" s="1">
        <v>2</v>
      </c>
      <c r="AJ49" s="3">
        <v>46000</v>
      </c>
      <c r="AK49" s="3">
        <v>0</v>
      </c>
      <c r="AL49" s="3">
        <v>45991</v>
      </c>
      <c r="AM49" s="3">
        <v>45998</v>
      </c>
      <c r="AN49" s="3">
        <v>45999</v>
      </c>
      <c r="AO49" s="3">
        <v>45999</v>
      </c>
      <c r="AP49" s="3">
        <v>45995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0</v>
      </c>
    </row>
    <row r="50" spans="1:56" ht="27.75" customHeight="1" x14ac:dyDescent="0.55000000000000004">
      <c r="A50" s="3">
        <v>45990</v>
      </c>
      <c r="B50" s="14" t="s">
        <v>488</v>
      </c>
      <c r="C50" s="9" t="s">
        <v>73</v>
      </c>
      <c r="D50" s="13" t="s">
        <v>366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46000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145</v>
      </c>
      <c r="AA50" s="8">
        <v>9359.9000000000015</v>
      </c>
      <c r="AB50" s="8">
        <v>9359.9000000000015</v>
      </c>
      <c r="AC50" s="8">
        <v>0</v>
      </c>
      <c r="AD50" s="8">
        <v>0</v>
      </c>
      <c r="AE50" s="8">
        <v>0</v>
      </c>
      <c r="AF50" s="8" t="s">
        <v>489</v>
      </c>
      <c r="AG50" s="1" t="s">
        <v>113</v>
      </c>
      <c r="AH50" s="1" t="s">
        <v>74</v>
      </c>
      <c r="AI50" s="1">
        <v>2</v>
      </c>
      <c r="AJ50" s="3">
        <v>46000</v>
      </c>
      <c r="AK50" s="3">
        <v>0</v>
      </c>
      <c r="AL50" s="3">
        <v>45991</v>
      </c>
      <c r="AM50" s="3">
        <v>45998</v>
      </c>
      <c r="AN50" s="3">
        <v>45999</v>
      </c>
      <c r="AO50" s="3">
        <v>45999</v>
      </c>
      <c r="AP50" s="3">
        <v>45995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0</v>
      </c>
    </row>
    <row r="51" spans="1:56" ht="27.75" customHeight="1" x14ac:dyDescent="0.55000000000000004">
      <c r="A51" s="3">
        <v>45989</v>
      </c>
      <c r="B51" s="14" t="s">
        <v>471</v>
      </c>
      <c r="C51" s="9" t="s">
        <v>73</v>
      </c>
      <c r="D51" s="13" t="s">
        <v>59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46001</v>
      </c>
      <c r="U51" s="11">
        <v>20000</v>
      </c>
      <c r="V51" s="10">
        <v>0</v>
      </c>
      <c r="W51" s="10">
        <v>20000</v>
      </c>
      <c r="X51" s="10">
        <v>0</v>
      </c>
      <c r="Y51" s="10">
        <v>0</v>
      </c>
      <c r="Z51" s="9" t="s">
        <v>145</v>
      </c>
      <c r="AA51" s="8">
        <v>18719.800000000003</v>
      </c>
      <c r="AB51" s="8">
        <v>0</v>
      </c>
      <c r="AC51" s="8">
        <v>18719.800000000003</v>
      </c>
      <c r="AD51" s="8">
        <v>0</v>
      </c>
      <c r="AE51" s="8">
        <v>0</v>
      </c>
      <c r="AF51" s="8">
        <v>0</v>
      </c>
      <c r="AG51" s="1" t="s">
        <v>113</v>
      </c>
      <c r="AH51" s="1" t="s">
        <v>77</v>
      </c>
      <c r="AI51" s="1">
        <v>1</v>
      </c>
      <c r="AJ51" s="3">
        <v>46001</v>
      </c>
      <c r="AK51" s="3">
        <v>0</v>
      </c>
      <c r="AL51" s="3">
        <v>0</v>
      </c>
      <c r="AM51" s="3">
        <v>0</v>
      </c>
      <c r="AN51" s="3">
        <v>0</v>
      </c>
      <c r="AO51" s="3">
        <v>46000</v>
      </c>
      <c r="AP51" s="3">
        <v>45996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1410.0585351111113</v>
      </c>
    </row>
    <row r="52" spans="1:56" ht="27.75" customHeight="1" x14ac:dyDescent="0.55000000000000004">
      <c r="A52" s="3">
        <v>45989</v>
      </c>
      <c r="B52" s="14" t="s">
        <v>472</v>
      </c>
      <c r="C52" s="9" t="s">
        <v>73</v>
      </c>
      <c r="D52" s="13" t="s">
        <v>59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46001</v>
      </c>
      <c r="U52" s="11">
        <v>20000</v>
      </c>
      <c r="V52" s="10">
        <v>0</v>
      </c>
      <c r="W52" s="10">
        <v>20000</v>
      </c>
      <c r="X52" s="10">
        <v>0</v>
      </c>
      <c r="Y52" s="10">
        <v>0</v>
      </c>
      <c r="Z52" s="9" t="s">
        <v>145</v>
      </c>
      <c r="AA52" s="8">
        <v>18719.800000000003</v>
      </c>
      <c r="AB52" s="8">
        <v>0</v>
      </c>
      <c r="AC52" s="8">
        <v>18719.800000000003</v>
      </c>
      <c r="AD52" s="8">
        <v>0</v>
      </c>
      <c r="AE52" s="8">
        <v>0</v>
      </c>
      <c r="AF52" s="8">
        <v>0</v>
      </c>
      <c r="AG52" s="1" t="s">
        <v>113</v>
      </c>
      <c r="AH52" s="1" t="s">
        <v>77</v>
      </c>
      <c r="AI52" s="1">
        <v>1</v>
      </c>
      <c r="AJ52" s="3">
        <v>46001</v>
      </c>
      <c r="AK52" s="3">
        <v>0</v>
      </c>
      <c r="AL52" s="3">
        <v>0</v>
      </c>
      <c r="AM52" s="3">
        <v>0</v>
      </c>
      <c r="AN52" s="3">
        <v>0</v>
      </c>
      <c r="AO52" s="3">
        <v>46000</v>
      </c>
      <c r="AP52" s="3">
        <v>45996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1410.0585351111113</v>
      </c>
    </row>
    <row r="53" spans="1:56" ht="27.75" customHeight="1" x14ac:dyDescent="0.55000000000000004">
      <c r="A53" s="3">
        <v>45990</v>
      </c>
      <c r="B53" s="14" t="s">
        <v>488</v>
      </c>
      <c r="C53" s="9" t="s">
        <v>73</v>
      </c>
      <c r="D53" s="13" t="s">
        <v>330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46002</v>
      </c>
      <c r="U53" s="11">
        <v>5000</v>
      </c>
      <c r="V53" s="10">
        <v>0</v>
      </c>
      <c r="W53" s="10">
        <v>5000</v>
      </c>
      <c r="X53" s="10">
        <v>5300</v>
      </c>
      <c r="Y53" s="10">
        <v>0</v>
      </c>
      <c r="Z53" s="9" t="s">
        <v>145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490</v>
      </c>
      <c r="AG53" s="1" t="s">
        <v>112</v>
      </c>
      <c r="AH53" s="1" t="s">
        <v>74</v>
      </c>
      <c r="AI53" s="1">
        <v>2</v>
      </c>
      <c r="AJ53" s="3">
        <v>46002</v>
      </c>
      <c r="AK53" s="3">
        <v>0</v>
      </c>
      <c r="AL53" s="3">
        <v>45993</v>
      </c>
      <c r="AM53" s="3">
        <v>46000</v>
      </c>
      <c r="AN53" s="3">
        <v>46001</v>
      </c>
      <c r="AO53" s="3">
        <v>46001</v>
      </c>
      <c r="AP53" s="3">
        <v>45997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146</v>
      </c>
      <c r="BD53" s="56">
        <v>0</v>
      </c>
    </row>
    <row r="54" spans="1:56" ht="27.75" customHeight="1" x14ac:dyDescent="0.55000000000000004">
      <c r="A54" s="3">
        <v>45989</v>
      </c>
      <c r="B54" s="14" t="s">
        <v>470</v>
      </c>
      <c r="C54" s="9" t="s">
        <v>73</v>
      </c>
      <c r="D54" s="13" t="s">
        <v>207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46002</v>
      </c>
      <c r="U54" s="11">
        <v>10000</v>
      </c>
      <c r="V54" s="10">
        <v>0</v>
      </c>
      <c r="W54" s="10">
        <v>10000</v>
      </c>
      <c r="X54" s="10">
        <v>10300</v>
      </c>
      <c r="Y54" s="10">
        <v>0</v>
      </c>
      <c r="Z54" s="9" t="s">
        <v>145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479</v>
      </c>
      <c r="AG54" s="1" t="s">
        <v>112</v>
      </c>
      <c r="AH54" s="1" t="s">
        <v>74</v>
      </c>
      <c r="AI54" s="1">
        <v>2</v>
      </c>
      <c r="AJ54" s="3">
        <v>46002</v>
      </c>
      <c r="AK54" s="3">
        <v>0</v>
      </c>
      <c r="AL54" s="3">
        <v>45993</v>
      </c>
      <c r="AM54" s="3">
        <v>46000</v>
      </c>
      <c r="AN54" s="3">
        <v>46001</v>
      </c>
      <c r="AO54" s="3">
        <v>46001</v>
      </c>
      <c r="AP54" s="3">
        <v>45997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146</v>
      </c>
      <c r="BD54" s="56">
        <v>0</v>
      </c>
    </row>
    <row r="55" spans="1:56" ht="27.75" customHeight="1" x14ac:dyDescent="0.55000000000000004">
      <c r="A55" s="3">
        <v>45990</v>
      </c>
      <c r="B55" s="14" t="s">
        <v>488</v>
      </c>
      <c r="C55" s="9" t="s">
        <v>73</v>
      </c>
      <c r="D55" s="13" t="s">
        <v>207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46002</v>
      </c>
      <c r="U55" s="11">
        <v>10000</v>
      </c>
      <c r="V55" s="10">
        <v>0</v>
      </c>
      <c r="W55" s="10">
        <v>10000</v>
      </c>
      <c r="X55" s="10">
        <v>10300</v>
      </c>
      <c r="Y55" s="10">
        <v>0</v>
      </c>
      <c r="Z55" s="9" t="s">
        <v>145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490</v>
      </c>
      <c r="AG55" s="1" t="s">
        <v>112</v>
      </c>
      <c r="AH55" s="1" t="s">
        <v>74</v>
      </c>
      <c r="AI55" s="1">
        <v>2</v>
      </c>
      <c r="AJ55" s="3">
        <v>46002</v>
      </c>
      <c r="AK55" s="3">
        <v>0</v>
      </c>
      <c r="AL55" s="3">
        <v>45993</v>
      </c>
      <c r="AM55" s="3">
        <v>46000</v>
      </c>
      <c r="AN55" s="3">
        <v>46001</v>
      </c>
      <c r="AO55" s="3">
        <v>46001</v>
      </c>
      <c r="AP55" s="3">
        <v>45997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146</v>
      </c>
      <c r="BD55" s="56">
        <v>0</v>
      </c>
    </row>
    <row r="56" spans="1:56" ht="27.75" customHeight="1" x14ac:dyDescent="0.55000000000000004">
      <c r="A56" s="3">
        <v>45989</v>
      </c>
      <c r="B56" s="14" t="s">
        <v>470</v>
      </c>
      <c r="C56" s="9" t="s">
        <v>73</v>
      </c>
      <c r="D56" s="13" t="s">
        <v>270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46002</v>
      </c>
      <c r="U56" s="11">
        <v>5000</v>
      </c>
      <c r="V56" s="10">
        <v>0</v>
      </c>
      <c r="W56" s="10">
        <v>5000</v>
      </c>
      <c r="X56" s="10">
        <v>0</v>
      </c>
      <c r="Y56" s="10">
        <v>5250</v>
      </c>
      <c r="Z56" s="9" t="s">
        <v>145</v>
      </c>
      <c r="AA56" s="8">
        <v>4679.9500000000007</v>
      </c>
      <c r="AB56" s="8">
        <v>4679.9500000000007</v>
      </c>
      <c r="AC56" s="8">
        <v>0</v>
      </c>
      <c r="AD56" s="8">
        <v>0</v>
      </c>
      <c r="AE56" s="8">
        <v>0</v>
      </c>
      <c r="AF56" s="8" t="s">
        <v>479</v>
      </c>
      <c r="AG56" s="1" t="s">
        <v>112</v>
      </c>
      <c r="AH56" s="1" t="s">
        <v>74</v>
      </c>
      <c r="AI56" s="1">
        <v>2</v>
      </c>
      <c r="AJ56" s="3">
        <v>46002</v>
      </c>
      <c r="AK56" s="3">
        <v>0</v>
      </c>
      <c r="AL56" s="3">
        <v>45993</v>
      </c>
      <c r="AM56" s="3">
        <v>46000</v>
      </c>
      <c r="AN56" s="3">
        <v>46001</v>
      </c>
      <c r="AO56" s="3">
        <v>46001</v>
      </c>
      <c r="AP56" s="3">
        <v>45997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146</v>
      </c>
      <c r="BD56" s="56">
        <v>0</v>
      </c>
    </row>
    <row r="57" spans="1:56" ht="27.75" customHeight="1" x14ac:dyDescent="0.55000000000000004">
      <c r="A57" s="3">
        <v>45989</v>
      </c>
      <c r="B57" s="14" t="s">
        <v>470</v>
      </c>
      <c r="C57" s="9" t="s">
        <v>73</v>
      </c>
      <c r="D57" s="13" t="s">
        <v>367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46002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145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479</v>
      </c>
      <c r="AG57" s="1" t="s">
        <v>112</v>
      </c>
      <c r="AH57" s="1" t="s">
        <v>74</v>
      </c>
      <c r="AI57" s="1">
        <v>2</v>
      </c>
      <c r="AJ57" s="3">
        <v>46002</v>
      </c>
      <c r="AK57" s="3">
        <v>0</v>
      </c>
      <c r="AL57" s="3">
        <v>45993</v>
      </c>
      <c r="AM57" s="3">
        <v>46000</v>
      </c>
      <c r="AN57" s="3">
        <v>46001</v>
      </c>
      <c r="AO57" s="3">
        <v>46001</v>
      </c>
      <c r="AP57" s="3">
        <v>45997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146</v>
      </c>
      <c r="BD57" s="56">
        <v>352.51463377777782</v>
      </c>
    </row>
    <row r="58" spans="1:56" ht="27.75" customHeight="1" x14ac:dyDescent="0.55000000000000004">
      <c r="A58" s="3">
        <v>45989</v>
      </c>
      <c r="B58" s="14" t="s">
        <v>470</v>
      </c>
      <c r="C58" s="9" t="s">
        <v>73</v>
      </c>
      <c r="D58" s="13" t="s">
        <v>366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>
        <v>46002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145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479</v>
      </c>
      <c r="AG58" s="1" t="s">
        <v>112</v>
      </c>
      <c r="AH58" s="1" t="s">
        <v>74</v>
      </c>
      <c r="AI58" s="1">
        <v>2</v>
      </c>
      <c r="AJ58" s="3">
        <v>46002</v>
      </c>
      <c r="AK58" s="3">
        <v>0</v>
      </c>
      <c r="AL58" s="3">
        <v>45993</v>
      </c>
      <c r="AM58" s="3">
        <v>46000</v>
      </c>
      <c r="AN58" s="3">
        <v>46001</v>
      </c>
      <c r="AO58" s="3">
        <v>46001</v>
      </c>
      <c r="AP58" s="3">
        <v>45997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146</v>
      </c>
      <c r="BD58" s="56">
        <v>352.51463377777782</v>
      </c>
    </row>
    <row r="59" spans="1:56" ht="27.75" customHeight="1" x14ac:dyDescent="0.55000000000000004">
      <c r="A59" s="3">
        <v>45990</v>
      </c>
      <c r="B59" s="14" t="s">
        <v>488</v>
      </c>
      <c r="C59" s="9" t="s">
        <v>73</v>
      </c>
      <c r="D59" s="13" t="s">
        <v>333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135</v>
      </c>
      <c r="T59" s="12">
        <v>46002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145</v>
      </c>
      <c r="AA59" s="8">
        <v>9359.9000000000015</v>
      </c>
      <c r="AB59" s="8">
        <v>0</v>
      </c>
      <c r="AC59" s="8">
        <v>9359.9000000000015</v>
      </c>
      <c r="AD59" s="8">
        <v>0</v>
      </c>
      <c r="AE59" s="8">
        <v>0</v>
      </c>
      <c r="AF59" s="8" t="s">
        <v>490</v>
      </c>
      <c r="AG59" s="1" t="s">
        <v>112</v>
      </c>
      <c r="AH59" s="1" t="s">
        <v>74</v>
      </c>
      <c r="AI59" s="1">
        <v>2</v>
      </c>
      <c r="AJ59" s="3">
        <v>46002</v>
      </c>
      <c r="AK59" s="3">
        <v>0</v>
      </c>
      <c r="AL59" s="3">
        <v>45993</v>
      </c>
      <c r="AM59" s="3">
        <v>46000</v>
      </c>
      <c r="AN59" s="3">
        <v>46001</v>
      </c>
      <c r="AO59" s="3">
        <v>46001</v>
      </c>
      <c r="AP59" s="3">
        <v>45997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146</v>
      </c>
      <c r="BD59" s="56">
        <v>705.02926755555563</v>
      </c>
    </row>
    <row r="60" spans="1:56" ht="27.75" customHeight="1" x14ac:dyDescent="0.55000000000000004">
      <c r="A60" s="3">
        <v>45990</v>
      </c>
      <c r="B60" s="14" t="s">
        <v>488</v>
      </c>
      <c r="C60" s="9" t="s">
        <v>73</v>
      </c>
      <c r="D60" s="13" t="s">
        <v>272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135</v>
      </c>
      <c r="T60" s="12">
        <v>46004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145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491</v>
      </c>
      <c r="AG60" s="1" t="s">
        <v>112</v>
      </c>
      <c r="AH60" s="1" t="s">
        <v>74</v>
      </c>
      <c r="AI60" s="1">
        <v>2</v>
      </c>
      <c r="AJ60" s="3">
        <v>46004</v>
      </c>
      <c r="AK60" s="3">
        <v>0</v>
      </c>
      <c r="AL60" s="3">
        <v>45995</v>
      </c>
      <c r="AM60" s="3">
        <v>46002</v>
      </c>
      <c r="AN60" s="3">
        <v>46003</v>
      </c>
      <c r="AO60" s="3">
        <v>46003</v>
      </c>
      <c r="AP60" s="3">
        <v>45999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146</v>
      </c>
      <c r="BD60" s="56">
        <v>352.51463377777782</v>
      </c>
    </row>
    <row r="61" spans="1:56" ht="27.75" customHeight="1" x14ac:dyDescent="0.55000000000000004">
      <c r="A61" s="3">
        <v>45989</v>
      </c>
      <c r="B61" s="14" t="s">
        <v>470</v>
      </c>
      <c r="C61" s="9" t="s">
        <v>73</v>
      </c>
      <c r="D61" s="13" t="s">
        <v>194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135</v>
      </c>
      <c r="T61" s="12">
        <v>46004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145</v>
      </c>
      <c r="AA61" s="8">
        <v>9359.9000000000015</v>
      </c>
      <c r="AB61" s="8">
        <v>0</v>
      </c>
      <c r="AC61" s="8">
        <v>9359.9000000000015</v>
      </c>
      <c r="AD61" s="8">
        <v>0</v>
      </c>
      <c r="AE61" s="8">
        <v>0</v>
      </c>
      <c r="AF61" s="8" t="s">
        <v>480</v>
      </c>
      <c r="AG61" s="1" t="s">
        <v>112</v>
      </c>
      <c r="AH61" s="1" t="s">
        <v>74</v>
      </c>
      <c r="AI61" s="1">
        <v>2</v>
      </c>
      <c r="AJ61" s="3">
        <v>46004</v>
      </c>
      <c r="AK61" s="3">
        <v>0</v>
      </c>
      <c r="AL61" s="3">
        <v>45995</v>
      </c>
      <c r="AM61" s="3">
        <v>46002</v>
      </c>
      <c r="AN61" s="3">
        <v>46003</v>
      </c>
      <c r="AO61" s="3">
        <v>46003</v>
      </c>
      <c r="AP61" s="3">
        <v>45999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146</v>
      </c>
      <c r="BD61" s="56">
        <v>705.02926755555563</v>
      </c>
    </row>
    <row r="62" spans="1:56" ht="27.75" customHeight="1" x14ac:dyDescent="0.55000000000000004">
      <c r="A62" s="3">
        <v>45990</v>
      </c>
      <c r="B62" s="14" t="s">
        <v>488</v>
      </c>
      <c r="C62" s="9" t="s">
        <v>73</v>
      </c>
      <c r="D62" s="13" t="s">
        <v>194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135</v>
      </c>
      <c r="T62" s="12">
        <v>46004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145</v>
      </c>
      <c r="AA62" s="8">
        <v>9359.9000000000015</v>
      </c>
      <c r="AB62" s="8">
        <v>0</v>
      </c>
      <c r="AC62" s="8">
        <v>9359.9000000000015</v>
      </c>
      <c r="AD62" s="8">
        <v>0</v>
      </c>
      <c r="AE62" s="8">
        <v>0</v>
      </c>
      <c r="AF62" s="8" t="s">
        <v>491</v>
      </c>
      <c r="AG62" s="1" t="s">
        <v>112</v>
      </c>
      <c r="AH62" s="1" t="s">
        <v>74</v>
      </c>
      <c r="AI62" s="1">
        <v>2</v>
      </c>
      <c r="AJ62" s="3">
        <v>46004</v>
      </c>
      <c r="AK62" s="3">
        <v>0</v>
      </c>
      <c r="AL62" s="3">
        <v>45995</v>
      </c>
      <c r="AM62" s="3">
        <v>46002</v>
      </c>
      <c r="AN62" s="3">
        <v>46003</v>
      </c>
      <c r="AO62" s="3">
        <v>46003</v>
      </c>
      <c r="AP62" s="3">
        <v>45999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146</v>
      </c>
      <c r="BD62" s="56">
        <v>705.02926755555563</v>
      </c>
    </row>
    <row r="63" spans="1:56" ht="27.75" customHeight="1" x14ac:dyDescent="0.55000000000000004">
      <c r="A63" s="3">
        <v>45989</v>
      </c>
      <c r="B63" s="14" t="s">
        <v>470</v>
      </c>
      <c r="C63" s="9" t="s">
        <v>73</v>
      </c>
      <c r="D63" s="13" t="s">
        <v>333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135</v>
      </c>
      <c r="T63" s="12">
        <v>46004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145</v>
      </c>
      <c r="AA63" s="8">
        <v>4679.9500000000007</v>
      </c>
      <c r="AB63" s="8">
        <v>0</v>
      </c>
      <c r="AC63" s="8">
        <v>4679.9500000000007</v>
      </c>
      <c r="AD63" s="8">
        <v>0</v>
      </c>
      <c r="AE63" s="8">
        <v>0</v>
      </c>
      <c r="AF63" s="8" t="s">
        <v>480</v>
      </c>
      <c r="AG63" s="1" t="s">
        <v>112</v>
      </c>
      <c r="AH63" s="1" t="s">
        <v>74</v>
      </c>
      <c r="AI63" s="1">
        <v>2</v>
      </c>
      <c r="AJ63" s="3">
        <v>46004</v>
      </c>
      <c r="AK63" s="3">
        <v>0</v>
      </c>
      <c r="AL63" s="3">
        <v>45995</v>
      </c>
      <c r="AM63" s="3">
        <v>46002</v>
      </c>
      <c r="AN63" s="3">
        <v>46003</v>
      </c>
      <c r="AO63" s="3">
        <v>46003</v>
      </c>
      <c r="AP63" s="3">
        <v>45999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146</v>
      </c>
      <c r="BD63" s="56">
        <v>352.51463377777782</v>
      </c>
    </row>
    <row r="64" spans="1:56" ht="27.75" customHeight="1" x14ac:dyDescent="0.55000000000000004">
      <c r="A64" s="3">
        <v>45989</v>
      </c>
      <c r="B64" s="14" t="s">
        <v>470</v>
      </c>
      <c r="C64" s="9" t="s">
        <v>73</v>
      </c>
      <c r="D64" s="13" t="s">
        <v>193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135</v>
      </c>
      <c r="T64" s="12">
        <v>46004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145</v>
      </c>
      <c r="AA64" s="8">
        <v>4679.9500000000007</v>
      </c>
      <c r="AB64" s="8">
        <v>0</v>
      </c>
      <c r="AC64" s="8">
        <v>4679.9500000000007</v>
      </c>
      <c r="AD64" s="8">
        <v>0</v>
      </c>
      <c r="AE64" s="8">
        <v>0</v>
      </c>
      <c r="AF64" s="8" t="s">
        <v>480</v>
      </c>
      <c r="AG64" s="1" t="s">
        <v>112</v>
      </c>
      <c r="AH64" s="1" t="s">
        <v>74</v>
      </c>
      <c r="AI64" s="1">
        <v>2</v>
      </c>
      <c r="AJ64" s="3">
        <v>46004</v>
      </c>
      <c r="AK64" s="3">
        <v>0</v>
      </c>
      <c r="AL64" s="3">
        <v>45995</v>
      </c>
      <c r="AM64" s="3">
        <v>46002</v>
      </c>
      <c r="AN64" s="3">
        <v>46003</v>
      </c>
      <c r="AO64" s="3">
        <v>46003</v>
      </c>
      <c r="AP64" s="3">
        <v>45999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146</v>
      </c>
      <c r="BD64" s="56">
        <v>352.51463377777782</v>
      </c>
    </row>
    <row r="65" spans="1:56" ht="27.75" customHeight="1" x14ac:dyDescent="0.55000000000000004">
      <c r="A65" s="3">
        <v>45990</v>
      </c>
      <c r="B65" s="14" t="s">
        <v>488</v>
      </c>
      <c r="C65" s="9" t="s">
        <v>73</v>
      </c>
      <c r="D65" s="13" t="s">
        <v>193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135</v>
      </c>
      <c r="T65" s="12">
        <v>46004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145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491</v>
      </c>
      <c r="AG65" s="1" t="s">
        <v>112</v>
      </c>
      <c r="AH65" s="1" t="s">
        <v>74</v>
      </c>
      <c r="AI65" s="1">
        <v>2</v>
      </c>
      <c r="AJ65" s="3">
        <v>46004</v>
      </c>
      <c r="AK65" s="3">
        <v>0</v>
      </c>
      <c r="AL65" s="3">
        <v>45995</v>
      </c>
      <c r="AM65" s="3">
        <v>46002</v>
      </c>
      <c r="AN65" s="3">
        <v>46003</v>
      </c>
      <c r="AO65" s="3">
        <v>46003</v>
      </c>
      <c r="AP65" s="3">
        <v>45999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146</v>
      </c>
      <c r="BD65" s="56">
        <v>352.51463377777782</v>
      </c>
    </row>
    <row r="66" spans="1:56" ht="27.75" customHeight="1" x14ac:dyDescent="0.55000000000000004">
      <c r="A66" s="3">
        <v>45989</v>
      </c>
      <c r="B66" s="14" t="s">
        <v>470</v>
      </c>
      <c r="C66" s="9" t="s">
        <v>73</v>
      </c>
      <c r="D66" s="13" t="s">
        <v>457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135</v>
      </c>
      <c r="T66" s="12">
        <v>46004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145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480</v>
      </c>
      <c r="AG66" s="1" t="s">
        <v>112</v>
      </c>
      <c r="AH66" s="1" t="s">
        <v>74</v>
      </c>
      <c r="AI66" s="1">
        <v>2</v>
      </c>
      <c r="AJ66" s="3">
        <v>46004</v>
      </c>
      <c r="AK66" s="3">
        <v>0</v>
      </c>
      <c r="AL66" s="3">
        <v>45995</v>
      </c>
      <c r="AM66" s="3">
        <v>46002</v>
      </c>
      <c r="AN66" s="3">
        <v>46003</v>
      </c>
      <c r="AO66" s="3">
        <v>46003</v>
      </c>
      <c r="AP66" s="3">
        <v>45999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146</v>
      </c>
      <c r="BD66" s="56">
        <v>352.51463377777782</v>
      </c>
    </row>
    <row r="67" spans="1:56" ht="27.75" customHeight="1" x14ac:dyDescent="0.55000000000000004">
      <c r="A67" s="3">
        <v>45990</v>
      </c>
      <c r="B67" s="14" t="s">
        <v>488</v>
      </c>
      <c r="C67" s="9" t="s">
        <v>73</v>
      </c>
      <c r="D67" s="13">
        <v>997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135</v>
      </c>
      <c r="T67" s="12">
        <v>46004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145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491</v>
      </c>
      <c r="AG67" s="1" t="s">
        <v>112</v>
      </c>
      <c r="AH67" s="1" t="s">
        <v>74</v>
      </c>
      <c r="AI67" s="1">
        <v>2</v>
      </c>
      <c r="AJ67" s="3">
        <v>46004</v>
      </c>
      <c r="AK67" s="3">
        <v>0</v>
      </c>
      <c r="AL67" s="3">
        <v>45995</v>
      </c>
      <c r="AM67" s="3">
        <v>46002</v>
      </c>
      <c r="AN67" s="3">
        <v>46003</v>
      </c>
      <c r="AO67" s="3">
        <v>46003</v>
      </c>
      <c r="AP67" s="3">
        <v>45999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146</v>
      </c>
      <c r="BD67" s="56">
        <v>352.51463377777782</v>
      </c>
    </row>
    <row r="68" spans="1:56" ht="27.75" customHeight="1" x14ac:dyDescent="0.55000000000000004">
      <c r="A68" s="3">
        <v>45989</v>
      </c>
      <c r="B68" s="14" t="s">
        <v>470</v>
      </c>
      <c r="C68" s="9" t="s">
        <v>73</v>
      </c>
      <c r="D68" s="13" t="s">
        <v>185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135</v>
      </c>
      <c r="T68" s="12">
        <v>46007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145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481</v>
      </c>
      <c r="AG68" s="1" t="s">
        <v>112</v>
      </c>
      <c r="AH68" s="1" t="s">
        <v>74</v>
      </c>
      <c r="AI68" s="1">
        <v>2</v>
      </c>
      <c r="AJ68" s="3">
        <v>46007</v>
      </c>
      <c r="AK68" s="3">
        <v>0</v>
      </c>
      <c r="AL68" s="3">
        <v>45998</v>
      </c>
      <c r="AM68" s="3">
        <v>46005</v>
      </c>
      <c r="AN68" s="3">
        <v>46006</v>
      </c>
      <c r="AO68" s="3">
        <v>46006</v>
      </c>
      <c r="AP68" s="3">
        <v>46002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146</v>
      </c>
      <c r="BD68" s="56">
        <v>352.51463377777782</v>
      </c>
    </row>
    <row r="69" spans="1:56" ht="27.75" customHeight="1" x14ac:dyDescent="0.55000000000000004">
      <c r="A69" s="3">
        <v>45989</v>
      </c>
      <c r="B69" s="14" t="s">
        <v>470</v>
      </c>
      <c r="C69" s="9" t="s">
        <v>73</v>
      </c>
      <c r="D69" s="13" t="s">
        <v>429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135</v>
      </c>
      <c r="T69" s="12">
        <v>46007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145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481</v>
      </c>
      <c r="AG69" s="1" t="s">
        <v>112</v>
      </c>
      <c r="AH69" s="1" t="s">
        <v>74</v>
      </c>
      <c r="AI69" s="1">
        <v>2</v>
      </c>
      <c r="AJ69" s="3">
        <v>46007</v>
      </c>
      <c r="AK69" s="3">
        <v>0</v>
      </c>
      <c r="AL69" s="3">
        <v>45998</v>
      </c>
      <c r="AM69" s="3">
        <v>46005</v>
      </c>
      <c r="AN69" s="3">
        <v>46006</v>
      </c>
      <c r="AO69" s="3">
        <v>46006</v>
      </c>
      <c r="AP69" s="3">
        <v>46002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146</v>
      </c>
      <c r="BD69" s="56">
        <v>352.51463377777782</v>
      </c>
    </row>
    <row r="70" spans="1:56" ht="27.75" customHeight="1" x14ac:dyDescent="0.55000000000000004">
      <c r="A70" s="3">
        <v>45989</v>
      </c>
      <c r="B70" s="14" t="s">
        <v>470</v>
      </c>
      <c r="C70" s="9" t="s">
        <v>73</v>
      </c>
      <c r="D70" s="13" t="s">
        <v>220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135</v>
      </c>
      <c r="T70" s="12">
        <v>46007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145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 t="s">
        <v>481</v>
      </c>
      <c r="AG70" s="1" t="s">
        <v>112</v>
      </c>
      <c r="AH70" s="1" t="s">
        <v>74</v>
      </c>
      <c r="AI70" s="1">
        <v>2</v>
      </c>
      <c r="AJ70" s="3">
        <v>46007</v>
      </c>
      <c r="AK70" s="3">
        <v>0</v>
      </c>
      <c r="AL70" s="3">
        <v>45998</v>
      </c>
      <c r="AM70" s="3">
        <v>46005</v>
      </c>
      <c r="AN70" s="3">
        <v>46006</v>
      </c>
      <c r="AO70" s="3">
        <v>46006</v>
      </c>
      <c r="AP70" s="3">
        <v>46002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146</v>
      </c>
      <c r="BD70" s="56">
        <v>352.51463377777782</v>
      </c>
    </row>
    <row r="71" spans="1:56" ht="27.75" customHeight="1" x14ac:dyDescent="0.55000000000000004">
      <c r="A71" s="3">
        <v>45990</v>
      </c>
      <c r="B71" s="14" t="s">
        <v>488</v>
      </c>
      <c r="C71" s="9" t="s">
        <v>73</v>
      </c>
      <c r="D71" s="13" t="s">
        <v>366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135</v>
      </c>
      <c r="T71" s="12">
        <v>46007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145</v>
      </c>
      <c r="AA71" s="8">
        <v>9359.9000000000015</v>
      </c>
      <c r="AB71" s="8">
        <v>0</v>
      </c>
      <c r="AC71" s="8">
        <v>9359.9000000000015</v>
      </c>
      <c r="AD71" s="8">
        <v>0</v>
      </c>
      <c r="AE71" s="8">
        <v>0</v>
      </c>
      <c r="AF71" s="8" t="s">
        <v>492</v>
      </c>
      <c r="AG71" s="1" t="s">
        <v>112</v>
      </c>
      <c r="AH71" s="1" t="s">
        <v>74</v>
      </c>
      <c r="AI71" s="1">
        <v>2</v>
      </c>
      <c r="AJ71" s="3">
        <v>46007</v>
      </c>
      <c r="AK71" s="3">
        <v>0</v>
      </c>
      <c r="AL71" s="3">
        <v>45998</v>
      </c>
      <c r="AM71" s="3">
        <v>46005</v>
      </c>
      <c r="AN71" s="3">
        <v>46006</v>
      </c>
      <c r="AO71" s="3">
        <v>46006</v>
      </c>
      <c r="AP71" s="3">
        <v>46002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146</v>
      </c>
      <c r="BD71" s="56">
        <v>705.02926755555563</v>
      </c>
    </row>
    <row r="72" spans="1:56" ht="27.75" customHeight="1" x14ac:dyDescent="0.55000000000000004">
      <c r="A72" s="3">
        <v>45990</v>
      </c>
      <c r="B72" s="14" t="s">
        <v>488</v>
      </c>
      <c r="C72" s="9" t="s">
        <v>73</v>
      </c>
      <c r="D72" s="13" t="s">
        <v>193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135</v>
      </c>
      <c r="T72" s="12">
        <v>46007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145</v>
      </c>
      <c r="AA72" s="8">
        <v>4679.9500000000007</v>
      </c>
      <c r="AB72" s="8">
        <v>0</v>
      </c>
      <c r="AC72" s="8">
        <v>4679.9500000000007</v>
      </c>
      <c r="AD72" s="8">
        <v>0</v>
      </c>
      <c r="AE72" s="8">
        <v>0</v>
      </c>
      <c r="AF72" s="8" t="s">
        <v>492</v>
      </c>
      <c r="AG72" s="1" t="s">
        <v>112</v>
      </c>
      <c r="AH72" s="1" t="s">
        <v>74</v>
      </c>
      <c r="AI72" s="1">
        <v>2</v>
      </c>
      <c r="AJ72" s="3">
        <v>46007</v>
      </c>
      <c r="AK72" s="3">
        <v>0</v>
      </c>
      <c r="AL72" s="3">
        <v>45998</v>
      </c>
      <c r="AM72" s="3">
        <v>46005</v>
      </c>
      <c r="AN72" s="3">
        <v>46006</v>
      </c>
      <c r="AO72" s="3">
        <v>46006</v>
      </c>
      <c r="AP72" s="3">
        <v>46002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146</v>
      </c>
      <c r="BD72" s="56">
        <v>352.51463377777782</v>
      </c>
    </row>
    <row r="73" spans="1:56" ht="27.75" customHeight="1" x14ac:dyDescent="0.55000000000000004">
      <c r="A73" s="3">
        <v>45989</v>
      </c>
      <c r="B73" s="14" t="s">
        <v>470</v>
      </c>
      <c r="C73" s="9" t="s">
        <v>73</v>
      </c>
      <c r="D73" s="13" t="s">
        <v>458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135</v>
      </c>
      <c r="T73" s="12">
        <v>46007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145</v>
      </c>
      <c r="AA73" s="8">
        <v>4679.9500000000007</v>
      </c>
      <c r="AB73" s="8">
        <v>0</v>
      </c>
      <c r="AC73" s="8">
        <v>4679.9500000000007</v>
      </c>
      <c r="AD73" s="8">
        <v>0</v>
      </c>
      <c r="AE73" s="8">
        <v>0</v>
      </c>
      <c r="AF73" s="8" t="s">
        <v>481</v>
      </c>
      <c r="AG73" s="1" t="s">
        <v>113</v>
      </c>
      <c r="AH73" s="1" t="s">
        <v>74</v>
      </c>
      <c r="AI73" s="1">
        <v>2</v>
      </c>
      <c r="AJ73" s="3">
        <v>46007</v>
      </c>
      <c r="AK73" s="3">
        <v>0</v>
      </c>
      <c r="AL73" s="3">
        <v>45998</v>
      </c>
      <c r="AM73" s="3">
        <v>46005</v>
      </c>
      <c r="AN73" s="3">
        <v>46006</v>
      </c>
      <c r="AO73" s="3">
        <v>46006</v>
      </c>
      <c r="AP73" s="3">
        <v>46002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146</v>
      </c>
      <c r="BD73" s="56">
        <v>352.51463377777782</v>
      </c>
    </row>
    <row r="74" spans="1:56" ht="27.75" customHeight="1" x14ac:dyDescent="0.55000000000000004">
      <c r="A74" s="3">
        <v>45990</v>
      </c>
      <c r="B74" s="14" t="s">
        <v>488</v>
      </c>
      <c r="C74" s="9" t="s">
        <v>73</v>
      </c>
      <c r="D74" s="13" t="s">
        <v>459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135</v>
      </c>
      <c r="T74" s="12">
        <v>46007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145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492</v>
      </c>
      <c r="AG74" s="1" t="s">
        <v>113</v>
      </c>
      <c r="AH74" s="1" t="s">
        <v>74</v>
      </c>
      <c r="AI74" s="1">
        <v>2</v>
      </c>
      <c r="AJ74" s="3">
        <v>46007</v>
      </c>
      <c r="AK74" s="3">
        <v>0</v>
      </c>
      <c r="AL74" s="3">
        <v>45998</v>
      </c>
      <c r="AM74" s="3">
        <v>46005</v>
      </c>
      <c r="AN74" s="3">
        <v>46006</v>
      </c>
      <c r="AO74" s="3">
        <v>46006</v>
      </c>
      <c r="AP74" s="3">
        <v>46002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146</v>
      </c>
      <c r="BD74" s="56">
        <v>352.51463377777782</v>
      </c>
    </row>
    <row r="75" spans="1:56" ht="27.75" customHeight="1" x14ac:dyDescent="0.55000000000000004">
      <c r="A75" s="3">
        <v>45990</v>
      </c>
      <c r="B75" s="14" t="s">
        <v>488</v>
      </c>
      <c r="C75" s="9" t="s">
        <v>73</v>
      </c>
      <c r="D75" s="13" t="s">
        <v>368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135</v>
      </c>
      <c r="T75" s="12">
        <v>46007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145</v>
      </c>
      <c r="AA75" s="8">
        <v>4679.9500000000007</v>
      </c>
      <c r="AB75" s="8">
        <v>0</v>
      </c>
      <c r="AC75" s="8">
        <v>4679.9500000000007</v>
      </c>
      <c r="AD75" s="8">
        <v>0</v>
      </c>
      <c r="AE75" s="8">
        <v>0</v>
      </c>
      <c r="AF75" s="8" t="s">
        <v>492</v>
      </c>
      <c r="AG75" s="1" t="s">
        <v>112</v>
      </c>
      <c r="AH75" s="1" t="s">
        <v>74</v>
      </c>
      <c r="AI75" s="1">
        <v>2</v>
      </c>
      <c r="AJ75" s="3">
        <v>46007</v>
      </c>
      <c r="AK75" s="3">
        <v>0</v>
      </c>
      <c r="AL75" s="3">
        <v>45998</v>
      </c>
      <c r="AM75" s="3">
        <v>46005</v>
      </c>
      <c r="AN75" s="3">
        <v>46006</v>
      </c>
      <c r="AO75" s="3">
        <v>46006</v>
      </c>
      <c r="AP75" s="3">
        <v>46002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146</v>
      </c>
      <c r="BD75" s="56">
        <v>352.51463377777782</v>
      </c>
    </row>
    <row r="76" spans="1:56" ht="27.75" customHeight="1" x14ac:dyDescent="0.55000000000000004">
      <c r="A76" s="3">
        <v>45990</v>
      </c>
      <c r="B76" s="14" t="s">
        <v>488</v>
      </c>
      <c r="C76" s="9" t="s">
        <v>73</v>
      </c>
      <c r="D76" s="13" t="s">
        <v>207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135</v>
      </c>
      <c r="T76" s="12">
        <v>46009</v>
      </c>
      <c r="U76" s="11">
        <v>5000</v>
      </c>
      <c r="V76" s="10">
        <v>0</v>
      </c>
      <c r="W76" s="10">
        <v>5000</v>
      </c>
      <c r="X76" s="10">
        <v>5300</v>
      </c>
      <c r="Y76" s="10">
        <v>0</v>
      </c>
      <c r="Z76" s="9" t="s">
        <v>145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493</v>
      </c>
      <c r="AG76" s="1" t="s">
        <v>112</v>
      </c>
      <c r="AH76" s="1" t="s">
        <v>74</v>
      </c>
      <c r="AI76" s="1">
        <v>2</v>
      </c>
      <c r="AJ76" s="3">
        <v>46009</v>
      </c>
      <c r="AK76" s="3">
        <v>0</v>
      </c>
      <c r="AL76" s="3">
        <v>46000</v>
      </c>
      <c r="AM76" s="3">
        <v>46007</v>
      </c>
      <c r="AN76" s="3">
        <v>46008</v>
      </c>
      <c r="AO76" s="3">
        <v>46008</v>
      </c>
      <c r="AP76" s="3">
        <v>46004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146</v>
      </c>
      <c r="BD76" s="56">
        <v>0</v>
      </c>
    </row>
    <row r="77" spans="1:56" ht="27.75" customHeight="1" x14ac:dyDescent="0.55000000000000004">
      <c r="A77" s="3">
        <v>45989</v>
      </c>
      <c r="B77" s="14" t="s">
        <v>470</v>
      </c>
      <c r="C77" s="9" t="s">
        <v>73</v>
      </c>
      <c r="D77" s="13" t="s">
        <v>455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135</v>
      </c>
      <c r="T77" s="12">
        <v>46009</v>
      </c>
      <c r="U77" s="11">
        <v>5000</v>
      </c>
      <c r="V77" s="10">
        <v>0</v>
      </c>
      <c r="W77" s="10">
        <v>5000</v>
      </c>
      <c r="X77" s="10">
        <v>5250</v>
      </c>
      <c r="Y77" s="10">
        <v>0</v>
      </c>
      <c r="Z77" s="9" t="s">
        <v>145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494</v>
      </c>
      <c r="AG77" s="1" t="s">
        <v>112</v>
      </c>
      <c r="AH77" s="1" t="s">
        <v>74</v>
      </c>
      <c r="AI77" s="1">
        <v>2</v>
      </c>
      <c r="AJ77" s="3">
        <v>46009</v>
      </c>
      <c r="AK77" s="3">
        <v>0</v>
      </c>
      <c r="AL77" s="3">
        <v>46000</v>
      </c>
      <c r="AM77" s="3">
        <v>46007</v>
      </c>
      <c r="AN77" s="3">
        <v>46008</v>
      </c>
      <c r="AO77" s="3">
        <v>46008</v>
      </c>
      <c r="AP77" s="3">
        <v>46004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146</v>
      </c>
      <c r="BD77" s="56">
        <v>0</v>
      </c>
    </row>
    <row r="78" spans="1:56" ht="27.75" customHeight="1" x14ac:dyDescent="0.55000000000000004">
      <c r="A78" s="3">
        <v>45989</v>
      </c>
      <c r="B78" s="14" t="s">
        <v>470</v>
      </c>
      <c r="C78" s="9" t="s">
        <v>73</v>
      </c>
      <c r="D78" s="13" t="s">
        <v>272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135</v>
      </c>
      <c r="T78" s="12">
        <v>46009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145</v>
      </c>
      <c r="AA78" s="8">
        <v>4679.9500000000007</v>
      </c>
      <c r="AB78" s="8">
        <v>0</v>
      </c>
      <c r="AC78" s="8">
        <v>4679.9500000000007</v>
      </c>
      <c r="AD78" s="8">
        <v>0</v>
      </c>
      <c r="AE78" s="8">
        <v>0</v>
      </c>
      <c r="AF78" s="8" t="s">
        <v>494</v>
      </c>
      <c r="AG78" s="1" t="s">
        <v>112</v>
      </c>
      <c r="AH78" s="1" t="s">
        <v>74</v>
      </c>
      <c r="AI78" s="1">
        <v>2</v>
      </c>
      <c r="AJ78" s="3">
        <v>46009</v>
      </c>
      <c r="AK78" s="3">
        <v>0</v>
      </c>
      <c r="AL78" s="3">
        <v>46000</v>
      </c>
      <c r="AM78" s="3">
        <v>46007</v>
      </c>
      <c r="AN78" s="3">
        <v>46008</v>
      </c>
      <c r="AO78" s="3">
        <v>46008</v>
      </c>
      <c r="AP78" s="3">
        <v>46004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146</v>
      </c>
      <c r="BD78" s="56">
        <v>352.51463377777782</v>
      </c>
    </row>
    <row r="79" spans="1:56" ht="27.75" customHeight="1" x14ac:dyDescent="0.55000000000000004">
      <c r="A79" s="3">
        <v>45990</v>
      </c>
      <c r="B79" s="14" t="s">
        <v>488</v>
      </c>
      <c r="C79" s="9" t="s">
        <v>73</v>
      </c>
      <c r="D79" s="13" t="s">
        <v>270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135</v>
      </c>
      <c r="T79" s="12">
        <v>46009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145</v>
      </c>
      <c r="AA79" s="8">
        <v>4679.9500000000007</v>
      </c>
      <c r="AB79" s="8">
        <v>0</v>
      </c>
      <c r="AC79" s="8">
        <v>4679.9500000000007</v>
      </c>
      <c r="AD79" s="8">
        <v>0</v>
      </c>
      <c r="AE79" s="8">
        <v>0</v>
      </c>
      <c r="AF79" s="8" t="s">
        <v>493</v>
      </c>
      <c r="AG79" s="1" t="s">
        <v>113</v>
      </c>
      <c r="AH79" s="1" t="s">
        <v>74</v>
      </c>
      <c r="AI79" s="1">
        <v>2</v>
      </c>
      <c r="AJ79" s="3">
        <v>46009</v>
      </c>
      <c r="AK79" s="3">
        <v>0</v>
      </c>
      <c r="AL79" s="3">
        <v>46000</v>
      </c>
      <c r="AM79" s="3">
        <v>46007</v>
      </c>
      <c r="AN79" s="3">
        <v>46008</v>
      </c>
      <c r="AO79" s="3">
        <v>46008</v>
      </c>
      <c r="AP79" s="3">
        <v>46004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146</v>
      </c>
      <c r="BD79" s="56">
        <v>352.51463377777782</v>
      </c>
    </row>
    <row r="80" spans="1:56" ht="27.75" customHeight="1" x14ac:dyDescent="0.55000000000000004">
      <c r="A80" s="3">
        <v>45989</v>
      </c>
      <c r="B80" s="14" t="s">
        <v>470</v>
      </c>
      <c r="C80" s="9" t="s">
        <v>73</v>
      </c>
      <c r="D80" s="13" t="s">
        <v>366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135</v>
      </c>
      <c r="T80" s="12">
        <v>46009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145</v>
      </c>
      <c r="AA80" s="8">
        <v>4679.9500000000007</v>
      </c>
      <c r="AB80" s="8">
        <v>0</v>
      </c>
      <c r="AC80" s="8">
        <v>4679.9500000000007</v>
      </c>
      <c r="AD80" s="8">
        <v>0</v>
      </c>
      <c r="AE80" s="8">
        <v>0</v>
      </c>
      <c r="AF80" s="8" t="s">
        <v>494</v>
      </c>
      <c r="AG80" s="1" t="s">
        <v>112</v>
      </c>
      <c r="AH80" s="1" t="s">
        <v>74</v>
      </c>
      <c r="AI80" s="1">
        <v>2</v>
      </c>
      <c r="AJ80" s="3">
        <v>46009</v>
      </c>
      <c r="AK80" s="3">
        <v>0</v>
      </c>
      <c r="AL80" s="3">
        <v>46000</v>
      </c>
      <c r="AM80" s="3">
        <v>46007</v>
      </c>
      <c r="AN80" s="3">
        <v>46008</v>
      </c>
      <c r="AO80" s="3">
        <v>46008</v>
      </c>
      <c r="AP80" s="3">
        <v>46004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146</v>
      </c>
      <c r="BD80" s="56">
        <v>352.51463377777782</v>
      </c>
    </row>
    <row r="81" spans="1:56" ht="27.75" customHeight="1" x14ac:dyDescent="0.55000000000000004">
      <c r="A81" s="3">
        <v>45990</v>
      </c>
      <c r="B81" s="14" t="s">
        <v>488</v>
      </c>
      <c r="C81" s="9" t="s">
        <v>73</v>
      </c>
      <c r="D81" s="13" t="s">
        <v>291</v>
      </c>
      <c r="E81" s="9">
        <v>19</v>
      </c>
      <c r="F81" s="9">
        <v>32</v>
      </c>
      <c r="G81" s="9" t="s">
        <v>60</v>
      </c>
      <c r="H81" s="9">
        <v>0</v>
      </c>
      <c r="I81" s="9">
        <v>67</v>
      </c>
      <c r="J81" s="9" t="s">
        <v>78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135</v>
      </c>
      <c r="T81" s="12">
        <v>46009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145</v>
      </c>
      <c r="AA81" s="8">
        <v>4679.9500000000007</v>
      </c>
      <c r="AB81" s="8">
        <v>0</v>
      </c>
      <c r="AC81" s="8">
        <v>4679.9500000000007</v>
      </c>
      <c r="AD81" s="8">
        <v>0</v>
      </c>
      <c r="AE81" s="8">
        <v>0</v>
      </c>
      <c r="AF81" s="8" t="s">
        <v>493</v>
      </c>
      <c r="AG81" s="1" t="s">
        <v>115</v>
      </c>
      <c r="AH81" s="1" t="s">
        <v>74</v>
      </c>
      <c r="AI81" s="1">
        <v>2</v>
      </c>
      <c r="AJ81" s="3">
        <v>46009</v>
      </c>
      <c r="AK81" s="3">
        <v>0</v>
      </c>
      <c r="AL81" s="3">
        <v>46000</v>
      </c>
      <c r="AM81" s="3">
        <v>46007</v>
      </c>
      <c r="AN81" s="3">
        <v>46008</v>
      </c>
      <c r="AO81" s="3">
        <v>46008</v>
      </c>
      <c r="AP81" s="3">
        <v>46004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146</v>
      </c>
      <c r="BD81" s="56">
        <v>352.51463377777782</v>
      </c>
    </row>
    <row r="82" spans="1:56" ht="27.75" customHeight="1" x14ac:dyDescent="0.55000000000000004">
      <c r="A82" s="3">
        <v>45990</v>
      </c>
      <c r="B82" s="14" t="s">
        <v>488</v>
      </c>
      <c r="C82" s="9" t="s">
        <v>73</v>
      </c>
      <c r="D82" s="13" t="s">
        <v>255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135</v>
      </c>
      <c r="T82" s="12">
        <v>46009</v>
      </c>
      <c r="U82" s="11">
        <v>5000</v>
      </c>
      <c r="V82" s="10">
        <v>0</v>
      </c>
      <c r="W82" s="10">
        <v>5000</v>
      </c>
      <c r="X82" s="10">
        <v>5700</v>
      </c>
      <c r="Y82" s="10">
        <v>0</v>
      </c>
      <c r="Z82" s="9" t="s">
        <v>145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 t="s">
        <v>493</v>
      </c>
      <c r="AG82" s="1" t="s">
        <v>112</v>
      </c>
      <c r="AH82" s="1" t="s">
        <v>74</v>
      </c>
      <c r="AI82" s="1">
        <v>2</v>
      </c>
      <c r="AJ82" s="3">
        <v>46009</v>
      </c>
      <c r="AK82" s="3">
        <v>0</v>
      </c>
      <c r="AL82" s="3">
        <v>46000</v>
      </c>
      <c r="AM82" s="3">
        <v>46007</v>
      </c>
      <c r="AN82" s="3">
        <v>46008</v>
      </c>
      <c r="AO82" s="3">
        <v>46008</v>
      </c>
      <c r="AP82" s="3">
        <v>46004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146</v>
      </c>
      <c r="BD82" s="56">
        <v>0</v>
      </c>
    </row>
    <row r="83" spans="1:56" ht="27.75" customHeight="1" x14ac:dyDescent="0.55000000000000004">
      <c r="A83" s="3">
        <v>45990</v>
      </c>
      <c r="B83" s="14" t="s">
        <v>488</v>
      </c>
      <c r="C83" s="9" t="s">
        <v>73</v>
      </c>
      <c r="D83" s="13" t="s">
        <v>330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135</v>
      </c>
      <c r="T83" s="12">
        <v>46009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145</v>
      </c>
      <c r="AA83" s="8">
        <v>4679.9500000000007</v>
      </c>
      <c r="AB83" s="8">
        <v>0</v>
      </c>
      <c r="AC83" s="8">
        <v>4679.9500000000007</v>
      </c>
      <c r="AD83" s="8">
        <v>0</v>
      </c>
      <c r="AE83" s="8">
        <v>0</v>
      </c>
      <c r="AF83" s="8" t="s">
        <v>493</v>
      </c>
      <c r="AG83" s="1" t="s">
        <v>112</v>
      </c>
      <c r="AH83" s="1" t="s">
        <v>74</v>
      </c>
      <c r="AI83" s="1">
        <v>2</v>
      </c>
      <c r="AJ83" s="3">
        <v>46009</v>
      </c>
      <c r="AK83" s="3">
        <v>0</v>
      </c>
      <c r="AL83" s="3">
        <v>46000</v>
      </c>
      <c r="AM83" s="3">
        <v>46007</v>
      </c>
      <c r="AN83" s="3">
        <v>46008</v>
      </c>
      <c r="AO83" s="3">
        <v>46008</v>
      </c>
      <c r="AP83" s="3">
        <v>46004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146</v>
      </c>
      <c r="BD83" s="56">
        <v>352.51463377777782</v>
      </c>
    </row>
    <row r="84" spans="1:56" ht="27.75" customHeight="1" x14ac:dyDescent="0.55000000000000004">
      <c r="A84" s="3">
        <v>45989</v>
      </c>
      <c r="B84" s="14" t="s">
        <v>470</v>
      </c>
      <c r="C84" s="9" t="s">
        <v>73</v>
      </c>
      <c r="D84" s="13" t="s">
        <v>207</v>
      </c>
      <c r="E84" s="9">
        <v>19</v>
      </c>
      <c r="F84" s="9">
        <v>32</v>
      </c>
      <c r="G84" s="9" t="s">
        <v>60</v>
      </c>
      <c r="H84" s="9">
        <v>0</v>
      </c>
      <c r="I84" s="9">
        <v>67</v>
      </c>
      <c r="J84" s="9" t="s">
        <v>78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135</v>
      </c>
      <c r="T84" s="12">
        <v>46011</v>
      </c>
      <c r="U84" s="11">
        <v>10000</v>
      </c>
      <c r="V84" s="10">
        <v>0</v>
      </c>
      <c r="W84" s="10">
        <v>10000</v>
      </c>
      <c r="X84" s="10">
        <v>1450</v>
      </c>
      <c r="Y84" s="10">
        <v>8977.5</v>
      </c>
      <c r="Z84" s="9" t="s">
        <v>145</v>
      </c>
      <c r="AA84" s="8">
        <v>8402.8502250000001</v>
      </c>
      <c r="AB84" s="8">
        <v>0</v>
      </c>
      <c r="AC84" s="8">
        <v>8402.8502250000001</v>
      </c>
      <c r="AD84" s="8">
        <v>0</v>
      </c>
      <c r="AE84" s="8">
        <v>0</v>
      </c>
      <c r="AF84" s="8" t="s">
        <v>495</v>
      </c>
      <c r="AG84" s="1" t="s">
        <v>112</v>
      </c>
      <c r="AH84" s="1" t="s">
        <v>74</v>
      </c>
      <c r="AI84" s="1">
        <v>2</v>
      </c>
      <c r="AJ84" s="3">
        <v>46011</v>
      </c>
      <c r="AK84" s="3">
        <v>0</v>
      </c>
      <c r="AL84" s="3">
        <v>46002</v>
      </c>
      <c r="AM84" s="3">
        <v>46009</v>
      </c>
      <c r="AN84" s="3">
        <v>46010</v>
      </c>
      <c r="AO84" s="3">
        <v>46010</v>
      </c>
      <c r="AP84" s="3">
        <v>46006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146</v>
      </c>
      <c r="BD84" s="56">
        <v>632.94002494799997</v>
      </c>
    </row>
    <row r="85" spans="1:56" ht="27.75" customHeight="1" x14ac:dyDescent="0.55000000000000004">
      <c r="A85" s="3">
        <v>45989</v>
      </c>
      <c r="B85" s="14" t="s">
        <v>470</v>
      </c>
      <c r="C85" s="9" t="s">
        <v>73</v>
      </c>
      <c r="D85" s="13" t="s">
        <v>331</v>
      </c>
      <c r="E85" s="9">
        <v>19</v>
      </c>
      <c r="F85" s="9">
        <v>32</v>
      </c>
      <c r="G85" s="9" t="s">
        <v>60</v>
      </c>
      <c r="H85" s="9">
        <v>0</v>
      </c>
      <c r="I85" s="9">
        <v>67</v>
      </c>
      <c r="J85" s="9" t="s">
        <v>78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135</v>
      </c>
      <c r="T85" s="12">
        <v>46011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145</v>
      </c>
      <c r="AA85" s="8">
        <v>4679.9500000000007</v>
      </c>
      <c r="AB85" s="8">
        <v>0</v>
      </c>
      <c r="AC85" s="8">
        <v>4679.9500000000007</v>
      </c>
      <c r="AD85" s="8">
        <v>0</v>
      </c>
      <c r="AE85" s="8">
        <v>0</v>
      </c>
      <c r="AF85" s="8" t="s">
        <v>495</v>
      </c>
      <c r="AG85" s="1" t="s">
        <v>112</v>
      </c>
      <c r="AH85" s="1" t="s">
        <v>74</v>
      </c>
      <c r="AI85" s="1">
        <v>2</v>
      </c>
      <c r="AJ85" s="3">
        <v>46011</v>
      </c>
      <c r="AK85" s="3">
        <v>0</v>
      </c>
      <c r="AL85" s="3">
        <v>46002</v>
      </c>
      <c r="AM85" s="3">
        <v>46009</v>
      </c>
      <c r="AN85" s="3">
        <v>46010</v>
      </c>
      <c r="AO85" s="3">
        <v>46010</v>
      </c>
      <c r="AP85" s="3">
        <v>46006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146</v>
      </c>
      <c r="BD85" s="56">
        <v>352.51463377777782</v>
      </c>
    </row>
    <row r="86" spans="1:56" ht="27.75" customHeight="1" x14ac:dyDescent="0.55000000000000004">
      <c r="A86" s="3">
        <v>45990</v>
      </c>
      <c r="B86" s="14" t="s">
        <v>488</v>
      </c>
      <c r="C86" s="9" t="s">
        <v>73</v>
      </c>
      <c r="D86" s="13" t="s">
        <v>429</v>
      </c>
      <c r="E86" s="9">
        <v>19</v>
      </c>
      <c r="F86" s="9">
        <v>32</v>
      </c>
      <c r="G86" s="9" t="s">
        <v>60</v>
      </c>
      <c r="H86" s="9">
        <v>0</v>
      </c>
      <c r="I86" s="9">
        <v>67</v>
      </c>
      <c r="J86" s="9" t="s">
        <v>78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135</v>
      </c>
      <c r="T86" s="12">
        <v>46011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145</v>
      </c>
      <c r="AA86" s="8">
        <v>4679.9500000000007</v>
      </c>
      <c r="AB86" s="8">
        <v>0</v>
      </c>
      <c r="AC86" s="8">
        <v>4679.9500000000007</v>
      </c>
      <c r="AD86" s="8">
        <v>0</v>
      </c>
      <c r="AE86" s="8">
        <v>0</v>
      </c>
      <c r="AF86" s="8" t="s">
        <v>496</v>
      </c>
      <c r="AG86" s="1" t="s">
        <v>112</v>
      </c>
      <c r="AH86" s="1" t="s">
        <v>74</v>
      </c>
      <c r="AI86" s="1">
        <v>2</v>
      </c>
      <c r="AJ86" s="3">
        <v>46011</v>
      </c>
      <c r="AK86" s="3">
        <v>0</v>
      </c>
      <c r="AL86" s="3">
        <v>46002</v>
      </c>
      <c r="AM86" s="3">
        <v>46009</v>
      </c>
      <c r="AN86" s="3">
        <v>46010</v>
      </c>
      <c r="AO86" s="3">
        <v>46010</v>
      </c>
      <c r="AP86" s="3">
        <v>46006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146</v>
      </c>
      <c r="BD86" s="56">
        <v>352.51463377777782</v>
      </c>
    </row>
    <row r="87" spans="1:56" ht="27.75" customHeight="1" x14ac:dyDescent="0.55000000000000004">
      <c r="A87" s="3">
        <v>45990</v>
      </c>
      <c r="B87" s="14" t="s">
        <v>488</v>
      </c>
      <c r="C87" s="9" t="s">
        <v>73</v>
      </c>
      <c r="D87" s="13" t="s">
        <v>366</v>
      </c>
      <c r="E87" s="9">
        <v>19</v>
      </c>
      <c r="F87" s="9">
        <v>32</v>
      </c>
      <c r="G87" s="9" t="s">
        <v>60</v>
      </c>
      <c r="H87" s="9">
        <v>0</v>
      </c>
      <c r="I87" s="9">
        <v>67</v>
      </c>
      <c r="J87" s="9" t="s">
        <v>78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135</v>
      </c>
      <c r="T87" s="12">
        <v>46011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145</v>
      </c>
      <c r="AA87" s="8">
        <v>9359.9000000000015</v>
      </c>
      <c r="AB87" s="8">
        <v>0</v>
      </c>
      <c r="AC87" s="8">
        <v>9359.9000000000015</v>
      </c>
      <c r="AD87" s="8">
        <v>0</v>
      </c>
      <c r="AE87" s="8">
        <v>0</v>
      </c>
      <c r="AF87" s="8" t="s">
        <v>496</v>
      </c>
      <c r="AG87" s="1" t="s">
        <v>111</v>
      </c>
      <c r="AH87" s="1" t="s">
        <v>74</v>
      </c>
      <c r="AI87" s="1">
        <v>2</v>
      </c>
      <c r="AJ87" s="3">
        <v>46011</v>
      </c>
      <c r="AK87" s="3">
        <v>0</v>
      </c>
      <c r="AL87" s="3">
        <v>46002</v>
      </c>
      <c r="AM87" s="3">
        <v>46009</v>
      </c>
      <c r="AN87" s="3">
        <v>46010</v>
      </c>
      <c r="AO87" s="3">
        <v>46010</v>
      </c>
      <c r="AP87" s="3">
        <v>46006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146</v>
      </c>
      <c r="BD87" s="56">
        <v>705.02926755555563</v>
      </c>
    </row>
    <row r="88" spans="1:56" ht="27.75" customHeight="1" x14ac:dyDescent="0.55000000000000004">
      <c r="A88" s="3">
        <v>45990</v>
      </c>
      <c r="B88" s="14" t="s">
        <v>488</v>
      </c>
      <c r="C88" s="9" t="s">
        <v>73</v>
      </c>
      <c r="D88" s="13" t="s">
        <v>194</v>
      </c>
      <c r="E88" s="9">
        <v>19</v>
      </c>
      <c r="F88" s="9">
        <v>32</v>
      </c>
      <c r="G88" s="9" t="s">
        <v>60</v>
      </c>
      <c r="H88" s="9">
        <v>0</v>
      </c>
      <c r="I88" s="9">
        <v>67</v>
      </c>
      <c r="J88" s="9" t="s">
        <v>78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135</v>
      </c>
      <c r="T88" s="12">
        <v>46011</v>
      </c>
      <c r="U88" s="11">
        <v>10000</v>
      </c>
      <c r="V88" s="10">
        <v>0</v>
      </c>
      <c r="W88" s="10">
        <v>10000</v>
      </c>
      <c r="X88" s="10">
        <v>0</v>
      </c>
      <c r="Y88" s="10">
        <v>10500</v>
      </c>
      <c r="Z88" s="9" t="s">
        <v>145</v>
      </c>
      <c r="AA88" s="8">
        <v>9359.9000000000015</v>
      </c>
      <c r="AB88" s="8">
        <v>0</v>
      </c>
      <c r="AC88" s="8">
        <v>9359.9000000000015</v>
      </c>
      <c r="AD88" s="8">
        <v>0</v>
      </c>
      <c r="AE88" s="8">
        <v>0</v>
      </c>
      <c r="AF88" s="8" t="s">
        <v>496</v>
      </c>
      <c r="AG88" s="1" t="s">
        <v>114</v>
      </c>
      <c r="AH88" s="1" t="s">
        <v>74</v>
      </c>
      <c r="AI88" s="1">
        <v>2</v>
      </c>
      <c r="AJ88" s="3">
        <v>46011</v>
      </c>
      <c r="AK88" s="3">
        <v>0</v>
      </c>
      <c r="AL88" s="3">
        <v>46002</v>
      </c>
      <c r="AM88" s="3">
        <v>46009</v>
      </c>
      <c r="AN88" s="3">
        <v>46010</v>
      </c>
      <c r="AO88" s="3">
        <v>46010</v>
      </c>
      <c r="AP88" s="3">
        <v>46006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146</v>
      </c>
      <c r="BD88" s="56">
        <v>705.02926755555563</v>
      </c>
    </row>
    <row r="89" spans="1:56" ht="27.75" customHeight="1" x14ac:dyDescent="0.55000000000000004">
      <c r="A89" s="3">
        <v>45989</v>
      </c>
      <c r="B89" s="14" t="s">
        <v>470</v>
      </c>
      <c r="C89" s="9" t="s">
        <v>73</v>
      </c>
      <c r="D89" s="13" t="s">
        <v>459</v>
      </c>
      <c r="E89" s="9">
        <v>19</v>
      </c>
      <c r="F89" s="9">
        <v>32</v>
      </c>
      <c r="G89" s="9" t="s">
        <v>60</v>
      </c>
      <c r="H89" s="9">
        <v>0</v>
      </c>
      <c r="I89" s="9">
        <v>67</v>
      </c>
      <c r="J89" s="9" t="s">
        <v>78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135</v>
      </c>
      <c r="T89" s="12">
        <v>46011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145</v>
      </c>
      <c r="AA89" s="8">
        <v>4679.9500000000007</v>
      </c>
      <c r="AB89" s="8">
        <v>0</v>
      </c>
      <c r="AC89" s="8">
        <v>4679.9500000000007</v>
      </c>
      <c r="AD89" s="8">
        <v>0</v>
      </c>
      <c r="AE89" s="8">
        <v>0</v>
      </c>
      <c r="AF89" s="8" t="s">
        <v>495</v>
      </c>
      <c r="AG89" s="1" t="s">
        <v>114</v>
      </c>
      <c r="AH89" s="1" t="s">
        <v>74</v>
      </c>
      <c r="AI89" s="1">
        <v>2</v>
      </c>
      <c r="AJ89" s="3">
        <v>46011</v>
      </c>
      <c r="AK89" s="3">
        <v>0</v>
      </c>
      <c r="AL89" s="3">
        <v>46002</v>
      </c>
      <c r="AM89" s="3">
        <v>46009</v>
      </c>
      <c r="AN89" s="3">
        <v>46010</v>
      </c>
      <c r="AO89" s="3">
        <v>46010</v>
      </c>
      <c r="AP89" s="3">
        <v>46006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146</v>
      </c>
      <c r="BD89" s="56">
        <v>352.51463377777782</v>
      </c>
    </row>
    <row r="90" spans="1:56" ht="27.75" customHeight="1" x14ac:dyDescent="0.55000000000000004">
      <c r="A90" s="3">
        <v>45989</v>
      </c>
      <c r="B90" s="14" t="s">
        <v>470</v>
      </c>
      <c r="C90" s="9" t="s">
        <v>73</v>
      </c>
      <c r="D90" s="13" t="s">
        <v>271</v>
      </c>
      <c r="E90" s="9">
        <v>19</v>
      </c>
      <c r="F90" s="9">
        <v>32</v>
      </c>
      <c r="G90" s="9" t="s">
        <v>60</v>
      </c>
      <c r="H90" s="9">
        <v>0</v>
      </c>
      <c r="I90" s="9">
        <v>67</v>
      </c>
      <c r="J90" s="9" t="s">
        <v>78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135</v>
      </c>
      <c r="T90" s="12">
        <v>46011</v>
      </c>
      <c r="U90" s="11">
        <v>5000</v>
      </c>
      <c r="V90" s="10">
        <v>5180</v>
      </c>
      <c r="W90" s="10">
        <v>0</v>
      </c>
      <c r="X90" s="10">
        <v>5400</v>
      </c>
      <c r="Y90" s="10">
        <v>0</v>
      </c>
      <c r="Z90" s="9" t="s">
        <v>145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495</v>
      </c>
      <c r="AG90" s="1" t="s">
        <v>112</v>
      </c>
      <c r="AH90" s="1" t="s">
        <v>74</v>
      </c>
      <c r="AI90" s="1">
        <v>2</v>
      </c>
      <c r="AJ90" s="3">
        <v>46011</v>
      </c>
      <c r="AK90" s="3">
        <v>0</v>
      </c>
      <c r="AL90" s="3">
        <v>46002</v>
      </c>
      <c r="AM90" s="3">
        <v>46009</v>
      </c>
      <c r="AN90" s="3">
        <v>46010</v>
      </c>
      <c r="AO90" s="3">
        <v>46010</v>
      </c>
      <c r="AP90" s="3">
        <v>46006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146</v>
      </c>
      <c r="BD90" s="56">
        <v>0</v>
      </c>
    </row>
    <row r="91" spans="1:56" ht="27.75" customHeight="1" x14ac:dyDescent="0.55000000000000004">
      <c r="A91" s="3">
        <v>45989</v>
      </c>
      <c r="B91" s="14" t="s">
        <v>471</v>
      </c>
      <c r="C91" s="9" t="s">
        <v>73</v>
      </c>
      <c r="D91" s="13" t="s">
        <v>59</v>
      </c>
      <c r="E91" s="9">
        <v>19</v>
      </c>
      <c r="F91" s="9">
        <v>32</v>
      </c>
      <c r="G91" s="9" t="s">
        <v>60</v>
      </c>
      <c r="H91" s="9">
        <v>0</v>
      </c>
      <c r="I91" s="9">
        <v>67</v>
      </c>
      <c r="J91" s="9" t="s">
        <v>78</v>
      </c>
      <c r="K91" s="9">
        <v>5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135</v>
      </c>
      <c r="T91" s="12">
        <v>46011</v>
      </c>
      <c r="U91" s="11">
        <v>20000</v>
      </c>
      <c r="V91" s="10">
        <v>0</v>
      </c>
      <c r="W91" s="10">
        <v>20000</v>
      </c>
      <c r="X91" s="10">
        <v>0</v>
      </c>
      <c r="Y91" s="10">
        <v>0</v>
      </c>
      <c r="Z91" s="9" t="s">
        <v>145</v>
      </c>
      <c r="AA91" s="8">
        <v>18719.800000000003</v>
      </c>
      <c r="AB91" s="8">
        <v>0</v>
      </c>
      <c r="AC91" s="8">
        <v>18719.800000000003</v>
      </c>
      <c r="AD91" s="8">
        <v>0</v>
      </c>
      <c r="AE91" s="8">
        <v>0</v>
      </c>
      <c r="AF91" s="8" t="s">
        <v>497</v>
      </c>
      <c r="AG91" s="1" t="s">
        <v>112</v>
      </c>
      <c r="AH91" s="1" t="s">
        <v>77</v>
      </c>
      <c r="AI91" s="1">
        <v>1</v>
      </c>
      <c r="AJ91" s="3">
        <v>46011</v>
      </c>
      <c r="AK91" s="3">
        <v>0</v>
      </c>
      <c r="AL91" s="3">
        <v>0</v>
      </c>
      <c r="AM91" s="3">
        <v>0</v>
      </c>
      <c r="AN91" s="3">
        <v>0</v>
      </c>
      <c r="AO91" s="3">
        <v>46010</v>
      </c>
      <c r="AP91" s="3">
        <v>46006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146</v>
      </c>
      <c r="BD91" s="56">
        <v>1410.0585351111113</v>
      </c>
    </row>
    <row r="92" spans="1:56" ht="27.75" customHeight="1" x14ac:dyDescent="0.55000000000000004">
      <c r="A92" s="3">
        <v>45989</v>
      </c>
      <c r="B92" s="14" t="s">
        <v>472</v>
      </c>
      <c r="C92" s="9" t="s">
        <v>73</v>
      </c>
      <c r="D92" s="13" t="s">
        <v>59</v>
      </c>
      <c r="E92" s="9">
        <v>19</v>
      </c>
      <c r="F92" s="9">
        <v>32</v>
      </c>
      <c r="G92" s="9" t="s">
        <v>60</v>
      </c>
      <c r="H92" s="9">
        <v>0</v>
      </c>
      <c r="I92" s="9">
        <v>67</v>
      </c>
      <c r="J92" s="9" t="s">
        <v>78</v>
      </c>
      <c r="K92" s="9">
        <v>5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135</v>
      </c>
      <c r="T92" s="12">
        <v>46011</v>
      </c>
      <c r="U92" s="11">
        <v>20000</v>
      </c>
      <c r="V92" s="10">
        <v>0</v>
      </c>
      <c r="W92" s="10">
        <v>20000</v>
      </c>
      <c r="X92" s="10">
        <v>0</v>
      </c>
      <c r="Y92" s="10">
        <v>0</v>
      </c>
      <c r="Z92" s="9" t="s">
        <v>145</v>
      </c>
      <c r="AA92" s="8">
        <v>18719.800000000003</v>
      </c>
      <c r="AB92" s="8">
        <v>0</v>
      </c>
      <c r="AC92" s="8">
        <v>18719.800000000003</v>
      </c>
      <c r="AD92" s="8">
        <v>0</v>
      </c>
      <c r="AE92" s="8">
        <v>0</v>
      </c>
      <c r="AF92" s="8" t="s">
        <v>497</v>
      </c>
      <c r="AG92" s="1" t="s">
        <v>112</v>
      </c>
      <c r="AH92" s="1" t="s">
        <v>77</v>
      </c>
      <c r="AI92" s="1">
        <v>1</v>
      </c>
      <c r="AJ92" s="3">
        <v>46011</v>
      </c>
      <c r="AK92" s="3">
        <v>0</v>
      </c>
      <c r="AL92" s="3">
        <v>0</v>
      </c>
      <c r="AM92" s="3">
        <v>0</v>
      </c>
      <c r="AN92" s="3">
        <v>0</v>
      </c>
      <c r="AO92" s="3">
        <v>46010</v>
      </c>
      <c r="AP92" s="3">
        <v>46006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1" t="s">
        <v>146</v>
      </c>
      <c r="BD92" s="56">
        <v>1410.0585351111113</v>
      </c>
    </row>
    <row r="93" spans="1:56" ht="27.75" customHeight="1" x14ac:dyDescent="0.55000000000000004">
      <c r="A93" s="3">
        <v>45989</v>
      </c>
      <c r="B93" s="14" t="s">
        <v>470</v>
      </c>
      <c r="C93" s="9" t="s">
        <v>73</v>
      </c>
      <c r="D93" s="13" t="s">
        <v>330</v>
      </c>
      <c r="E93" s="9">
        <v>19</v>
      </c>
      <c r="F93" s="9">
        <v>32</v>
      </c>
      <c r="G93" s="9" t="s">
        <v>60</v>
      </c>
      <c r="H93" s="9">
        <v>0</v>
      </c>
      <c r="I93" s="9">
        <v>67</v>
      </c>
      <c r="J93" s="9" t="s">
        <v>78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135</v>
      </c>
      <c r="T93" s="12">
        <v>46013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145</v>
      </c>
      <c r="AA93" s="8">
        <v>4679.9500000000007</v>
      </c>
      <c r="AB93" s="8">
        <v>0</v>
      </c>
      <c r="AC93" s="8">
        <v>4679.9500000000007</v>
      </c>
      <c r="AD93" s="8">
        <v>0</v>
      </c>
      <c r="AE93" s="8">
        <v>0</v>
      </c>
      <c r="AF93" s="8" t="s">
        <v>482</v>
      </c>
      <c r="AG93" s="1" t="s">
        <v>112</v>
      </c>
      <c r="AH93" s="1" t="s">
        <v>74</v>
      </c>
      <c r="AI93" s="1">
        <v>2</v>
      </c>
      <c r="AJ93" s="3">
        <v>46013</v>
      </c>
      <c r="AK93" s="3">
        <v>0</v>
      </c>
      <c r="AL93" s="3">
        <v>46004</v>
      </c>
      <c r="AM93" s="3">
        <v>46011</v>
      </c>
      <c r="AN93" s="3">
        <v>46012</v>
      </c>
      <c r="AO93" s="3">
        <v>46012</v>
      </c>
      <c r="AP93" s="3">
        <v>46008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146</v>
      </c>
      <c r="BD93" s="56">
        <v>352.51463377777782</v>
      </c>
    </row>
    <row r="94" spans="1:56" ht="27.75" customHeight="1" x14ac:dyDescent="0.55000000000000004">
      <c r="A94" s="3">
        <v>45990</v>
      </c>
      <c r="B94" s="14" t="s">
        <v>488</v>
      </c>
      <c r="C94" s="9" t="s">
        <v>73</v>
      </c>
      <c r="D94" s="13" t="s">
        <v>272</v>
      </c>
      <c r="E94" s="9">
        <v>19</v>
      </c>
      <c r="F94" s="9">
        <v>32</v>
      </c>
      <c r="G94" s="9" t="s">
        <v>60</v>
      </c>
      <c r="H94" s="9">
        <v>0</v>
      </c>
      <c r="I94" s="9">
        <v>67</v>
      </c>
      <c r="J94" s="9" t="s">
        <v>78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135</v>
      </c>
      <c r="T94" s="12">
        <v>46013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145</v>
      </c>
      <c r="AA94" s="8">
        <v>4679.9500000000007</v>
      </c>
      <c r="AB94" s="8">
        <v>0</v>
      </c>
      <c r="AC94" s="8">
        <v>4679.9500000000007</v>
      </c>
      <c r="AD94" s="8">
        <v>0</v>
      </c>
      <c r="AE94" s="8">
        <v>0</v>
      </c>
      <c r="AF94" s="8" t="s">
        <v>497</v>
      </c>
      <c r="AG94" s="1" t="s">
        <v>112</v>
      </c>
      <c r="AH94" s="1" t="s">
        <v>74</v>
      </c>
      <c r="AI94" s="1">
        <v>2</v>
      </c>
      <c r="AJ94" s="3">
        <v>46013</v>
      </c>
      <c r="AK94" s="3">
        <v>0</v>
      </c>
      <c r="AL94" s="3">
        <v>46004</v>
      </c>
      <c r="AM94" s="3">
        <v>46011</v>
      </c>
      <c r="AN94" s="3">
        <v>46012</v>
      </c>
      <c r="AO94" s="3">
        <v>46012</v>
      </c>
      <c r="AP94" s="3">
        <v>46008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146</v>
      </c>
      <c r="BD94" s="56">
        <v>352.51463377777782</v>
      </c>
    </row>
    <row r="95" spans="1:56" ht="27.75" customHeight="1" x14ac:dyDescent="0.55000000000000004">
      <c r="A95" s="3">
        <v>45989</v>
      </c>
      <c r="B95" s="14" t="s">
        <v>470</v>
      </c>
      <c r="C95" s="9" t="s">
        <v>73</v>
      </c>
      <c r="D95" s="13" t="s">
        <v>332</v>
      </c>
      <c r="E95" s="9">
        <v>19</v>
      </c>
      <c r="F95" s="9">
        <v>32</v>
      </c>
      <c r="G95" s="9" t="s">
        <v>60</v>
      </c>
      <c r="H95" s="9">
        <v>0</v>
      </c>
      <c r="I95" s="9">
        <v>67</v>
      </c>
      <c r="J95" s="9" t="s">
        <v>78</v>
      </c>
      <c r="K95" s="9">
        <v>5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135</v>
      </c>
      <c r="T95" s="12">
        <v>46013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145</v>
      </c>
      <c r="AA95" s="8">
        <v>4679.9500000000007</v>
      </c>
      <c r="AB95" s="8">
        <v>0</v>
      </c>
      <c r="AC95" s="8">
        <v>4679.9500000000007</v>
      </c>
      <c r="AD95" s="8">
        <v>0</v>
      </c>
      <c r="AE95" s="8">
        <v>0</v>
      </c>
      <c r="AF95" s="8" t="s">
        <v>482</v>
      </c>
      <c r="AG95" s="1" t="s">
        <v>112</v>
      </c>
      <c r="AH95" s="1" t="s">
        <v>74</v>
      </c>
      <c r="AI95" s="1">
        <v>2</v>
      </c>
      <c r="AJ95" s="3">
        <v>46013</v>
      </c>
      <c r="AK95" s="3">
        <v>0</v>
      </c>
      <c r="AL95" s="3">
        <v>46004</v>
      </c>
      <c r="AM95" s="3">
        <v>46011</v>
      </c>
      <c r="AN95" s="3">
        <v>46012</v>
      </c>
      <c r="AO95" s="3">
        <v>46012</v>
      </c>
      <c r="AP95" s="3">
        <v>46008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146</v>
      </c>
      <c r="BD95" s="56">
        <v>352.51463377777782</v>
      </c>
    </row>
    <row r="96" spans="1:56" ht="27.75" customHeight="1" x14ac:dyDescent="0.55000000000000004">
      <c r="A96" s="3">
        <v>45989</v>
      </c>
      <c r="B96" s="14" t="s">
        <v>470</v>
      </c>
      <c r="C96" s="9" t="s">
        <v>73</v>
      </c>
      <c r="D96" s="13" t="s">
        <v>429</v>
      </c>
      <c r="E96" s="9">
        <v>19</v>
      </c>
      <c r="F96" s="9">
        <v>32</v>
      </c>
      <c r="G96" s="9" t="s">
        <v>60</v>
      </c>
      <c r="H96" s="9">
        <v>0</v>
      </c>
      <c r="I96" s="9">
        <v>67</v>
      </c>
      <c r="J96" s="9" t="s">
        <v>78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135</v>
      </c>
      <c r="T96" s="12">
        <v>46013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145</v>
      </c>
      <c r="AA96" s="8">
        <v>4679.9500000000007</v>
      </c>
      <c r="AB96" s="8">
        <v>0</v>
      </c>
      <c r="AC96" s="8">
        <v>4679.9500000000007</v>
      </c>
      <c r="AD96" s="8">
        <v>0</v>
      </c>
      <c r="AE96" s="8">
        <v>0</v>
      </c>
      <c r="AF96" s="8" t="s">
        <v>482</v>
      </c>
      <c r="AG96" s="1" t="s">
        <v>112</v>
      </c>
      <c r="AH96" s="1" t="s">
        <v>74</v>
      </c>
      <c r="AI96" s="1">
        <v>2</v>
      </c>
      <c r="AJ96" s="3">
        <v>46013</v>
      </c>
      <c r="AK96" s="3">
        <v>0</v>
      </c>
      <c r="AL96" s="3">
        <v>46004</v>
      </c>
      <c r="AM96" s="3">
        <v>46011</v>
      </c>
      <c r="AN96" s="3">
        <v>46012</v>
      </c>
      <c r="AO96" s="3">
        <v>46012</v>
      </c>
      <c r="AP96" s="3">
        <v>46008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146</v>
      </c>
      <c r="BD96" s="56">
        <v>352.51463377777782</v>
      </c>
    </row>
    <row r="97" spans="1:56" ht="27.75" customHeight="1" x14ac:dyDescent="0.55000000000000004">
      <c r="A97" s="3">
        <v>45989</v>
      </c>
      <c r="B97" s="14" t="s">
        <v>470</v>
      </c>
      <c r="C97" s="9" t="s">
        <v>73</v>
      </c>
      <c r="D97" s="13" t="s">
        <v>428</v>
      </c>
      <c r="E97" s="9">
        <v>19</v>
      </c>
      <c r="F97" s="9">
        <v>32</v>
      </c>
      <c r="G97" s="9" t="s">
        <v>60</v>
      </c>
      <c r="H97" s="9">
        <v>0</v>
      </c>
      <c r="I97" s="9">
        <v>67</v>
      </c>
      <c r="J97" s="9" t="s">
        <v>78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135</v>
      </c>
      <c r="T97" s="12">
        <v>46013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145</v>
      </c>
      <c r="AA97" s="8">
        <v>4679.9500000000007</v>
      </c>
      <c r="AB97" s="8">
        <v>0</v>
      </c>
      <c r="AC97" s="8">
        <v>4679.9500000000007</v>
      </c>
      <c r="AD97" s="8">
        <v>0</v>
      </c>
      <c r="AE97" s="8">
        <v>0</v>
      </c>
      <c r="AF97" s="8" t="s">
        <v>482</v>
      </c>
      <c r="AG97" s="1" t="s">
        <v>112</v>
      </c>
      <c r="AH97" s="1" t="s">
        <v>74</v>
      </c>
      <c r="AI97" s="1">
        <v>2</v>
      </c>
      <c r="AJ97" s="3">
        <v>46013</v>
      </c>
      <c r="AK97" s="3">
        <v>0</v>
      </c>
      <c r="AL97" s="3">
        <v>46004</v>
      </c>
      <c r="AM97" s="3">
        <v>46011</v>
      </c>
      <c r="AN97" s="3">
        <v>46012</v>
      </c>
      <c r="AO97" s="3">
        <v>46012</v>
      </c>
      <c r="AP97" s="3">
        <v>46008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146</v>
      </c>
      <c r="BD97" s="56">
        <v>352.51463377777782</v>
      </c>
    </row>
    <row r="98" spans="1:56" ht="27.75" customHeight="1" x14ac:dyDescent="0.55000000000000004">
      <c r="A98" s="3">
        <v>45990</v>
      </c>
      <c r="B98" s="14" t="s">
        <v>488</v>
      </c>
      <c r="C98" s="9" t="s">
        <v>73</v>
      </c>
      <c r="D98" s="13" t="s">
        <v>333</v>
      </c>
      <c r="E98" s="9">
        <v>19</v>
      </c>
      <c r="F98" s="9">
        <v>32</v>
      </c>
      <c r="G98" s="9" t="s">
        <v>60</v>
      </c>
      <c r="H98" s="9">
        <v>0</v>
      </c>
      <c r="I98" s="9">
        <v>67</v>
      </c>
      <c r="J98" s="9" t="s">
        <v>78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135</v>
      </c>
      <c r="T98" s="12">
        <v>46013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145</v>
      </c>
      <c r="AA98" s="8">
        <v>4679.9500000000007</v>
      </c>
      <c r="AB98" s="8">
        <v>0</v>
      </c>
      <c r="AC98" s="8">
        <v>4679.9500000000007</v>
      </c>
      <c r="AD98" s="8">
        <v>0</v>
      </c>
      <c r="AE98" s="8">
        <v>0</v>
      </c>
      <c r="AF98" s="8" t="s">
        <v>497</v>
      </c>
      <c r="AG98" s="1" t="s">
        <v>112</v>
      </c>
      <c r="AH98" s="1" t="s">
        <v>74</v>
      </c>
      <c r="AI98" s="1">
        <v>2</v>
      </c>
      <c r="AJ98" s="3">
        <v>46013</v>
      </c>
      <c r="AK98" s="3">
        <v>0</v>
      </c>
      <c r="AL98" s="3">
        <v>46004</v>
      </c>
      <c r="AM98" s="3">
        <v>46011</v>
      </c>
      <c r="AN98" s="3">
        <v>46012</v>
      </c>
      <c r="AO98" s="3">
        <v>46012</v>
      </c>
      <c r="AP98" s="3">
        <v>46008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146</v>
      </c>
      <c r="BD98" s="56">
        <v>352.51463377777782</v>
      </c>
    </row>
    <row r="99" spans="1:56" ht="27.75" customHeight="1" x14ac:dyDescent="0.55000000000000004">
      <c r="A99" s="3">
        <v>45990</v>
      </c>
      <c r="B99" s="14" t="s">
        <v>488</v>
      </c>
      <c r="C99" s="9" t="s">
        <v>73</v>
      </c>
      <c r="D99" s="13" t="s">
        <v>193</v>
      </c>
      <c r="E99" s="9">
        <v>19</v>
      </c>
      <c r="F99" s="9">
        <v>32</v>
      </c>
      <c r="G99" s="9" t="s">
        <v>60</v>
      </c>
      <c r="H99" s="9">
        <v>0</v>
      </c>
      <c r="I99" s="9">
        <v>67</v>
      </c>
      <c r="J99" s="9" t="s">
        <v>78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135</v>
      </c>
      <c r="T99" s="12">
        <v>46013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145</v>
      </c>
      <c r="AA99" s="8">
        <v>4679.9500000000007</v>
      </c>
      <c r="AB99" s="8">
        <v>0</v>
      </c>
      <c r="AC99" s="8">
        <v>4679.9500000000007</v>
      </c>
      <c r="AD99" s="8">
        <v>0</v>
      </c>
      <c r="AE99" s="8">
        <v>0</v>
      </c>
      <c r="AF99" s="8" t="s">
        <v>497</v>
      </c>
      <c r="AG99" s="1" t="s">
        <v>112</v>
      </c>
      <c r="AH99" s="1" t="s">
        <v>74</v>
      </c>
      <c r="AI99" s="1">
        <v>2</v>
      </c>
      <c r="AJ99" s="3">
        <v>46013</v>
      </c>
      <c r="AK99" s="3">
        <v>0</v>
      </c>
      <c r="AL99" s="3">
        <v>46004</v>
      </c>
      <c r="AM99" s="3">
        <v>46011</v>
      </c>
      <c r="AN99" s="3">
        <v>46012</v>
      </c>
      <c r="AO99" s="3">
        <v>46012</v>
      </c>
      <c r="AP99" s="3">
        <v>46008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146</v>
      </c>
      <c r="BD99" s="56">
        <v>352.51463377777782</v>
      </c>
    </row>
    <row r="100" spans="1:56" ht="27.75" customHeight="1" x14ac:dyDescent="0.55000000000000004">
      <c r="A100" s="3">
        <v>45989</v>
      </c>
      <c r="B100" s="14" t="s">
        <v>470</v>
      </c>
      <c r="C100" s="9" t="s">
        <v>73</v>
      </c>
      <c r="D100" s="13" t="s">
        <v>460</v>
      </c>
      <c r="E100" s="9">
        <v>19</v>
      </c>
      <c r="F100" s="9">
        <v>32</v>
      </c>
      <c r="G100" s="9" t="s">
        <v>60</v>
      </c>
      <c r="H100" s="9">
        <v>0</v>
      </c>
      <c r="I100" s="9">
        <v>67</v>
      </c>
      <c r="J100" s="9" t="s">
        <v>78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135</v>
      </c>
      <c r="T100" s="12">
        <v>46013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145</v>
      </c>
      <c r="AA100" s="8">
        <v>4679.9500000000007</v>
      </c>
      <c r="AB100" s="8">
        <v>0</v>
      </c>
      <c r="AC100" s="8">
        <v>4679.9500000000007</v>
      </c>
      <c r="AD100" s="8">
        <v>0</v>
      </c>
      <c r="AE100" s="8">
        <v>0</v>
      </c>
      <c r="AF100" s="8" t="s">
        <v>482</v>
      </c>
      <c r="AG100" s="1" t="s">
        <v>112</v>
      </c>
      <c r="AH100" s="1" t="s">
        <v>74</v>
      </c>
      <c r="AI100" s="1">
        <v>2</v>
      </c>
      <c r="AJ100" s="3">
        <v>46013</v>
      </c>
      <c r="AK100" s="3">
        <v>0</v>
      </c>
      <c r="AL100" s="3">
        <v>46004</v>
      </c>
      <c r="AM100" s="3">
        <v>46011</v>
      </c>
      <c r="AN100" s="3">
        <v>46012</v>
      </c>
      <c r="AO100" s="3">
        <v>46012</v>
      </c>
      <c r="AP100" s="3">
        <v>46008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146</v>
      </c>
      <c r="BD100" s="56">
        <v>352.51463377777782</v>
      </c>
    </row>
    <row r="101" spans="1:56" ht="27.75" customHeight="1" x14ac:dyDescent="0.55000000000000004">
      <c r="A101" s="3">
        <v>45990</v>
      </c>
      <c r="B101" s="14" t="s">
        <v>488</v>
      </c>
      <c r="C101" s="9" t="s">
        <v>73</v>
      </c>
      <c r="D101" s="13">
        <v>997</v>
      </c>
      <c r="E101" s="9">
        <v>19</v>
      </c>
      <c r="F101" s="9">
        <v>32</v>
      </c>
      <c r="G101" s="9" t="s">
        <v>60</v>
      </c>
      <c r="H101" s="9">
        <v>0</v>
      </c>
      <c r="I101" s="9">
        <v>67</v>
      </c>
      <c r="J101" s="9" t="s">
        <v>78</v>
      </c>
      <c r="K101" s="9">
        <v>5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135</v>
      </c>
      <c r="T101" s="12">
        <v>46013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145</v>
      </c>
      <c r="AA101" s="8">
        <v>4679.9500000000007</v>
      </c>
      <c r="AB101" s="8">
        <v>0</v>
      </c>
      <c r="AC101" s="8">
        <v>4679.9500000000007</v>
      </c>
      <c r="AD101" s="8">
        <v>0</v>
      </c>
      <c r="AE101" s="8">
        <v>0</v>
      </c>
      <c r="AF101" s="8" t="s">
        <v>497</v>
      </c>
      <c r="AG101" s="1" t="s">
        <v>112</v>
      </c>
      <c r="AH101" s="1" t="s">
        <v>74</v>
      </c>
      <c r="AI101" s="1">
        <v>2</v>
      </c>
      <c r="AJ101" s="3">
        <v>46013</v>
      </c>
      <c r="AK101" s="3">
        <v>0</v>
      </c>
      <c r="AL101" s="3">
        <v>46004</v>
      </c>
      <c r="AM101" s="3">
        <v>46011</v>
      </c>
      <c r="AN101" s="3">
        <v>46012</v>
      </c>
      <c r="AO101" s="3">
        <v>46012</v>
      </c>
      <c r="AP101" s="3">
        <v>46008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146</v>
      </c>
      <c r="BD101" s="56">
        <v>352.51463377777782</v>
      </c>
    </row>
    <row r="102" spans="1:56" ht="27.75" customHeight="1" x14ac:dyDescent="0.55000000000000004">
      <c r="A102" s="3">
        <v>45990</v>
      </c>
      <c r="B102" s="14" t="s">
        <v>488</v>
      </c>
      <c r="C102" s="9" t="s">
        <v>73</v>
      </c>
      <c r="D102" s="13" t="s">
        <v>195</v>
      </c>
      <c r="E102" s="9">
        <v>19</v>
      </c>
      <c r="F102" s="9">
        <v>32</v>
      </c>
      <c r="G102" s="9" t="s">
        <v>60</v>
      </c>
      <c r="H102" s="9">
        <v>0</v>
      </c>
      <c r="I102" s="9">
        <v>67</v>
      </c>
      <c r="J102" s="9" t="s">
        <v>78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135</v>
      </c>
      <c r="T102" s="12">
        <v>46013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145</v>
      </c>
      <c r="AA102" s="8">
        <v>4679.9500000000007</v>
      </c>
      <c r="AB102" s="8">
        <v>0</v>
      </c>
      <c r="AC102" s="8">
        <v>4679.9500000000007</v>
      </c>
      <c r="AD102" s="8">
        <v>0</v>
      </c>
      <c r="AE102" s="8">
        <v>0</v>
      </c>
      <c r="AF102" s="8" t="s">
        <v>497</v>
      </c>
      <c r="AG102" s="1" t="s">
        <v>112</v>
      </c>
      <c r="AH102" s="1" t="s">
        <v>74</v>
      </c>
      <c r="AI102" s="1">
        <v>2</v>
      </c>
      <c r="AJ102" s="3">
        <v>46013</v>
      </c>
      <c r="AK102" s="3">
        <v>0</v>
      </c>
      <c r="AL102" s="3">
        <v>46004</v>
      </c>
      <c r="AM102" s="3">
        <v>46011</v>
      </c>
      <c r="AN102" s="3">
        <v>46012</v>
      </c>
      <c r="AO102" s="3">
        <v>46012</v>
      </c>
      <c r="AP102" s="3">
        <v>46008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146</v>
      </c>
      <c r="BD102" s="56">
        <v>352.51463377777782</v>
      </c>
    </row>
    <row r="103" spans="1:56" ht="27.75" customHeight="1" x14ac:dyDescent="0.55000000000000004">
      <c r="A103" s="3">
        <v>45989</v>
      </c>
      <c r="B103" s="14" t="s">
        <v>470</v>
      </c>
      <c r="C103" s="9" t="s">
        <v>73</v>
      </c>
      <c r="D103" s="13" t="s">
        <v>220</v>
      </c>
      <c r="E103" s="9">
        <v>19</v>
      </c>
      <c r="F103" s="9">
        <v>32</v>
      </c>
      <c r="G103" s="9" t="s">
        <v>60</v>
      </c>
      <c r="H103" s="9">
        <v>0</v>
      </c>
      <c r="I103" s="9">
        <v>67</v>
      </c>
      <c r="J103" s="9" t="s">
        <v>78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135</v>
      </c>
      <c r="T103" s="12">
        <v>46014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145</v>
      </c>
      <c r="AA103" s="8">
        <v>4679.9500000000007</v>
      </c>
      <c r="AB103" s="8">
        <v>0</v>
      </c>
      <c r="AC103" s="8">
        <v>4679.9500000000007</v>
      </c>
      <c r="AD103" s="8">
        <v>0</v>
      </c>
      <c r="AE103" s="8">
        <v>0</v>
      </c>
      <c r="AF103" s="8" t="s">
        <v>498</v>
      </c>
      <c r="AG103" s="1" t="s">
        <v>61</v>
      </c>
      <c r="AH103" s="1" t="s">
        <v>74</v>
      </c>
      <c r="AI103" s="1">
        <v>2</v>
      </c>
      <c r="AJ103" s="3">
        <v>46014</v>
      </c>
      <c r="AK103" s="3">
        <v>0</v>
      </c>
      <c r="AL103" s="3">
        <v>46005</v>
      </c>
      <c r="AM103" s="3">
        <v>46012</v>
      </c>
      <c r="AN103" s="3">
        <v>46013</v>
      </c>
      <c r="AO103" s="3">
        <v>46013</v>
      </c>
      <c r="AP103" s="3">
        <v>46009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146</v>
      </c>
      <c r="BD103" s="56">
        <v>352.51463377777782</v>
      </c>
    </row>
    <row r="104" spans="1:56" ht="27.75" customHeight="1" x14ac:dyDescent="0.55000000000000004">
      <c r="A104" s="3">
        <v>45989</v>
      </c>
      <c r="B104" s="14" t="s">
        <v>470</v>
      </c>
      <c r="C104" s="9" t="s">
        <v>73</v>
      </c>
      <c r="D104" s="13" t="s">
        <v>194</v>
      </c>
      <c r="E104" s="9">
        <v>19</v>
      </c>
      <c r="F104" s="9">
        <v>32</v>
      </c>
      <c r="G104" s="9" t="s">
        <v>60</v>
      </c>
      <c r="H104" s="9">
        <v>0</v>
      </c>
      <c r="I104" s="9">
        <v>67</v>
      </c>
      <c r="J104" s="9" t="s">
        <v>78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135</v>
      </c>
      <c r="T104" s="12">
        <v>46014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145</v>
      </c>
      <c r="AA104" s="8">
        <v>9359.9000000000015</v>
      </c>
      <c r="AB104" s="8">
        <v>0</v>
      </c>
      <c r="AC104" s="8">
        <v>9359.9000000000015</v>
      </c>
      <c r="AD104" s="8">
        <v>0</v>
      </c>
      <c r="AE104" s="8">
        <v>0</v>
      </c>
      <c r="AF104" s="8" t="s">
        <v>498</v>
      </c>
      <c r="AG104" s="1" t="s">
        <v>111</v>
      </c>
      <c r="AH104" s="1" t="s">
        <v>74</v>
      </c>
      <c r="AI104" s="1">
        <v>2</v>
      </c>
      <c r="AJ104" s="3">
        <v>46014</v>
      </c>
      <c r="AK104" s="3">
        <v>0</v>
      </c>
      <c r="AL104" s="3">
        <v>46005</v>
      </c>
      <c r="AM104" s="3">
        <v>46012</v>
      </c>
      <c r="AN104" s="3">
        <v>46013</v>
      </c>
      <c r="AO104" s="3">
        <v>46013</v>
      </c>
      <c r="AP104" s="3">
        <v>46009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146</v>
      </c>
      <c r="BD104" s="56">
        <v>705.02926755555563</v>
      </c>
    </row>
    <row r="105" spans="1:56" ht="27.75" customHeight="1" x14ac:dyDescent="0.55000000000000004">
      <c r="A105" s="3">
        <v>45989</v>
      </c>
      <c r="B105" s="14" t="s">
        <v>470</v>
      </c>
      <c r="C105" s="9" t="s">
        <v>73</v>
      </c>
      <c r="D105" s="13" t="s">
        <v>333</v>
      </c>
      <c r="E105" s="9">
        <v>19</v>
      </c>
      <c r="F105" s="9">
        <v>32</v>
      </c>
      <c r="G105" s="9" t="s">
        <v>60</v>
      </c>
      <c r="H105" s="9">
        <v>0</v>
      </c>
      <c r="I105" s="9">
        <v>67</v>
      </c>
      <c r="J105" s="9" t="s">
        <v>78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135</v>
      </c>
      <c r="T105" s="12">
        <v>46014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145</v>
      </c>
      <c r="AA105" s="8">
        <v>4679.9500000000007</v>
      </c>
      <c r="AB105" s="8">
        <v>0</v>
      </c>
      <c r="AC105" s="8">
        <v>4679.9500000000007</v>
      </c>
      <c r="AD105" s="8">
        <v>0</v>
      </c>
      <c r="AE105" s="8">
        <v>0</v>
      </c>
      <c r="AF105" s="8" t="s">
        <v>498</v>
      </c>
      <c r="AG105" s="1" t="s">
        <v>112</v>
      </c>
      <c r="AH105" s="1" t="s">
        <v>74</v>
      </c>
      <c r="AI105" s="1">
        <v>2</v>
      </c>
      <c r="AJ105" s="3">
        <v>46014</v>
      </c>
      <c r="AK105" s="3">
        <v>0</v>
      </c>
      <c r="AL105" s="3">
        <v>46005</v>
      </c>
      <c r="AM105" s="3">
        <v>46012</v>
      </c>
      <c r="AN105" s="3">
        <v>46013</v>
      </c>
      <c r="AO105" s="3">
        <v>46013</v>
      </c>
      <c r="AP105" s="3">
        <v>46009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146</v>
      </c>
      <c r="BD105" s="56">
        <v>352.51463377777782</v>
      </c>
    </row>
    <row r="106" spans="1:56" ht="27.75" customHeight="1" x14ac:dyDescent="0.55000000000000004">
      <c r="A106" s="3">
        <v>0</v>
      </c>
      <c r="B106" s="14" t="s">
        <v>124</v>
      </c>
      <c r="C106" s="9" t="s">
        <v>73</v>
      </c>
      <c r="D106" s="13" t="s">
        <v>61</v>
      </c>
      <c r="E106" s="9">
        <v>19</v>
      </c>
      <c r="F106" s="9">
        <v>32</v>
      </c>
      <c r="G106" s="9" t="s">
        <v>60</v>
      </c>
      <c r="H106" s="9">
        <v>0</v>
      </c>
      <c r="I106" s="9">
        <v>67</v>
      </c>
      <c r="J106" s="9" t="s">
        <v>78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135</v>
      </c>
      <c r="T106" s="12" t="s">
        <v>63</v>
      </c>
      <c r="U106" s="11">
        <v>400000</v>
      </c>
      <c r="V106" s="10">
        <v>0</v>
      </c>
      <c r="W106" s="10">
        <v>400000</v>
      </c>
      <c r="X106" s="10">
        <v>0</v>
      </c>
      <c r="Y106" s="10">
        <v>420000</v>
      </c>
      <c r="Z106" s="9" t="s">
        <v>145</v>
      </c>
      <c r="AA106" s="8">
        <v>374396.00000000006</v>
      </c>
      <c r="AB106" s="8">
        <v>0</v>
      </c>
      <c r="AC106" s="8">
        <v>374396.00000000006</v>
      </c>
      <c r="AD106" s="8">
        <v>0</v>
      </c>
      <c r="AE106" s="8">
        <v>0</v>
      </c>
      <c r="AF106" s="8">
        <v>0</v>
      </c>
      <c r="AG106" s="1" t="s">
        <v>111</v>
      </c>
      <c r="AH106" s="1" t="s">
        <v>74</v>
      </c>
      <c r="AI106" s="1">
        <v>2</v>
      </c>
      <c r="AJ106" s="3" t="s">
        <v>63</v>
      </c>
      <c r="AK106" s="3">
        <v>0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146</v>
      </c>
      <c r="BD106" s="56">
        <v>28201.170702222225</v>
      </c>
    </row>
    <row r="107" spans="1:56" ht="27.75" customHeight="1" x14ac:dyDescent="0.55000000000000004">
      <c r="A107" s="3">
        <v>0</v>
      </c>
      <c r="B107" s="14">
        <v>0</v>
      </c>
      <c r="C107" s="9">
        <v>0</v>
      </c>
      <c r="D107" s="13">
        <v>0</v>
      </c>
      <c r="E107" s="9">
        <v>19</v>
      </c>
      <c r="F107" s="9">
        <v>30</v>
      </c>
      <c r="G107" s="9">
        <v>0</v>
      </c>
      <c r="H107" s="9">
        <v>0</v>
      </c>
      <c r="I107" s="9">
        <v>63</v>
      </c>
      <c r="J107" s="9" t="s">
        <v>78</v>
      </c>
      <c r="K107" s="9">
        <v>5</v>
      </c>
      <c r="L107" s="9">
        <v>0</v>
      </c>
      <c r="M107" s="10">
        <v>0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>
        <v>0</v>
      </c>
      <c r="T107" s="12"/>
      <c r="U107" s="11">
        <v>0</v>
      </c>
      <c r="V107" s="10">
        <v>0</v>
      </c>
      <c r="W107" s="10">
        <v>0</v>
      </c>
      <c r="X107" s="10">
        <v>0</v>
      </c>
      <c r="Y107" s="10">
        <v>0</v>
      </c>
      <c r="Z107" s="9" t="s">
        <v>145</v>
      </c>
      <c r="AA107" s="8">
        <v>766554.75022500055</v>
      </c>
      <c r="AB107" s="8">
        <v>79559.150000000009</v>
      </c>
      <c r="AC107" s="8">
        <v>686995.60022500029</v>
      </c>
      <c r="AD107" s="8">
        <v>0</v>
      </c>
      <c r="AE107" s="8">
        <v>0</v>
      </c>
      <c r="AF107" s="8" t="s">
        <v>58</v>
      </c>
      <c r="AG107" s="1" t="s">
        <v>111</v>
      </c>
      <c r="AH107" s="1">
        <v>0</v>
      </c>
      <c r="AI107" s="1" t="s">
        <v>15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147</v>
      </c>
      <c r="BD107" s="56">
        <v>0</v>
      </c>
    </row>
    <row r="108" spans="1:56" ht="27.75" customHeight="1" x14ac:dyDescent="0.55000000000000004">
      <c r="A108" s="3">
        <v>45990</v>
      </c>
      <c r="B108" s="14" t="s">
        <v>499</v>
      </c>
      <c r="C108" s="9" t="s">
        <v>483</v>
      </c>
      <c r="D108" s="13" t="s">
        <v>484</v>
      </c>
      <c r="E108" s="9">
        <v>19</v>
      </c>
      <c r="F108" s="9">
        <v>34</v>
      </c>
      <c r="G108" s="9" t="s">
        <v>60</v>
      </c>
      <c r="H108" s="9" t="s">
        <v>66</v>
      </c>
      <c r="I108" s="9">
        <v>85</v>
      </c>
      <c r="J108" s="9" t="s">
        <v>57</v>
      </c>
      <c r="K108" s="9">
        <v>5</v>
      </c>
      <c r="L108" s="9" t="s">
        <v>89</v>
      </c>
      <c r="M108" s="10">
        <v>20</v>
      </c>
      <c r="N108" s="9">
        <v>37</v>
      </c>
      <c r="O108" s="9">
        <v>70</v>
      </c>
      <c r="P108" s="10">
        <v>159.74419664000001</v>
      </c>
      <c r="Q108" s="10">
        <v>0</v>
      </c>
      <c r="R108" s="10">
        <v>159.74419664000001</v>
      </c>
      <c r="S108" s="9" t="s">
        <v>71</v>
      </c>
      <c r="T108" s="12">
        <v>46003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326</v>
      </c>
      <c r="AA108" s="8">
        <v>4959.3500000000004</v>
      </c>
      <c r="AB108" s="8">
        <v>4959.3500000000004</v>
      </c>
      <c r="AC108" s="8">
        <v>0</v>
      </c>
      <c r="AD108" s="8">
        <v>0</v>
      </c>
      <c r="AE108" s="8">
        <v>4959.3500000000004</v>
      </c>
      <c r="AF108" s="8" t="s">
        <v>297</v>
      </c>
      <c r="AG108" s="1" t="s">
        <v>111</v>
      </c>
      <c r="AH108" s="1" t="s">
        <v>68</v>
      </c>
      <c r="AI108" s="1">
        <v>4</v>
      </c>
      <c r="AJ108" s="3">
        <v>46003</v>
      </c>
      <c r="AK108" s="3">
        <v>45999</v>
      </c>
      <c r="AL108" s="3">
        <v>45993</v>
      </c>
      <c r="AM108" s="3">
        <v>46000</v>
      </c>
      <c r="AN108" s="3">
        <v>46001</v>
      </c>
      <c r="AO108" s="3">
        <v>46001</v>
      </c>
      <c r="AP108" s="3">
        <v>45998</v>
      </c>
      <c r="AQ108" s="3">
        <v>46002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99</v>
      </c>
      <c r="BD108" s="56">
        <v>0</v>
      </c>
    </row>
    <row r="109" spans="1:56" ht="27.75" customHeight="1" x14ac:dyDescent="0.55000000000000004">
      <c r="A109" s="3">
        <v>0</v>
      </c>
      <c r="B109" s="14">
        <v>0</v>
      </c>
      <c r="C109" s="9">
        <v>0</v>
      </c>
      <c r="D109" s="13">
        <v>0</v>
      </c>
      <c r="E109" s="9">
        <v>19</v>
      </c>
      <c r="F109" s="9">
        <v>30</v>
      </c>
      <c r="G109" s="9">
        <v>0</v>
      </c>
      <c r="H109" s="9">
        <v>0</v>
      </c>
      <c r="I109" s="9">
        <v>56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 t="s">
        <v>93</v>
      </c>
      <c r="W109" s="10">
        <v>0</v>
      </c>
      <c r="X109" s="10">
        <v>0</v>
      </c>
      <c r="Y109" s="10">
        <v>0</v>
      </c>
      <c r="Z109" s="9" t="s">
        <v>326</v>
      </c>
      <c r="AA109" s="8">
        <v>4959.3500000000004</v>
      </c>
      <c r="AB109" s="8">
        <v>4959.3500000000004</v>
      </c>
      <c r="AC109" s="8">
        <v>0</v>
      </c>
      <c r="AD109" s="8">
        <v>0</v>
      </c>
      <c r="AE109" s="8">
        <v>4959.3500000000004</v>
      </c>
      <c r="AF109" s="8" t="s">
        <v>58</v>
      </c>
      <c r="AG109" s="1" t="s">
        <v>111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327</v>
      </c>
      <c r="BD109" s="56">
        <v>0</v>
      </c>
    </row>
    <row r="110" spans="1:56" ht="27.75" customHeight="1" x14ac:dyDescent="0.55000000000000004">
      <c r="A110" s="3">
        <v>45979</v>
      </c>
      <c r="B110" s="14" t="s">
        <v>406</v>
      </c>
      <c r="C110" s="9" t="s">
        <v>134</v>
      </c>
      <c r="D110" s="13" t="s">
        <v>433</v>
      </c>
      <c r="E110" s="9">
        <v>19</v>
      </c>
      <c r="F110" s="9">
        <v>34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158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104</v>
      </c>
      <c r="T110" s="12" t="s">
        <v>63</v>
      </c>
      <c r="U110" s="11">
        <v>127</v>
      </c>
      <c r="V110" s="10">
        <v>0</v>
      </c>
      <c r="W110" s="10">
        <v>127</v>
      </c>
      <c r="X110" s="10">
        <v>6640</v>
      </c>
      <c r="Y110" s="10">
        <v>0</v>
      </c>
      <c r="Z110" s="9" t="s">
        <v>108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216</v>
      </c>
      <c r="AG110" s="1" t="s">
        <v>111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153</v>
      </c>
      <c r="BD110" s="56">
        <v>0</v>
      </c>
    </row>
    <row r="111" spans="1:56" ht="27.75" customHeight="1" x14ac:dyDescent="0.55000000000000004">
      <c r="A111" s="3">
        <v>45905</v>
      </c>
      <c r="B111" s="14" t="s">
        <v>221</v>
      </c>
      <c r="C111" s="9" t="s">
        <v>134</v>
      </c>
      <c r="D111" s="13" t="s">
        <v>217</v>
      </c>
      <c r="E111" s="9">
        <v>19</v>
      </c>
      <c r="F111" s="9">
        <v>34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158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104</v>
      </c>
      <c r="T111" s="12" t="s">
        <v>63</v>
      </c>
      <c r="U111" s="11">
        <v>109</v>
      </c>
      <c r="V111" s="10">
        <v>0</v>
      </c>
      <c r="W111" s="10">
        <v>109</v>
      </c>
      <c r="X111" s="10">
        <v>6124</v>
      </c>
      <c r="Y111" s="10">
        <v>0</v>
      </c>
      <c r="Z111" s="9" t="s">
        <v>108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153</v>
      </c>
      <c r="BD111" s="56">
        <v>0</v>
      </c>
    </row>
    <row r="112" spans="1:56" ht="27.75" customHeight="1" x14ac:dyDescent="0.55000000000000004">
      <c r="A112" s="3">
        <v>0</v>
      </c>
      <c r="B112" s="14">
        <v>0</v>
      </c>
      <c r="C112" s="9">
        <v>0</v>
      </c>
      <c r="D112" s="13">
        <v>0</v>
      </c>
      <c r="E112" s="9">
        <v>19</v>
      </c>
      <c r="F112" s="9">
        <v>34</v>
      </c>
      <c r="G112" s="9" t="s">
        <v>60</v>
      </c>
      <c r="H112" s="9">
        <v>0</v>
      </c>
      <c r="I112" s="9">
        <v>80</v>
      </c>
      <c r="J112" s="9" t="s">
        <v>57</v>
      </c>
      <c r="K112" s="9">
        <v>5</v>
      </c>
      <c r="L112" s="9">
        <v>0</v>
      </c>
      <c r="M112" s="10">
        <v>0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>
        <v>0</v>
      </c>
      <c r="T112" s="12"/>
      <c r="U112" s="11">
        <v>0</v>
      </c>
      <c r="V112" s="10">
        <v>0</v>
      </c>
      <c r="W112" s="10">
        <v>0</v>
      </c>
      <c r="X112" s="10">
        <v>0</v>
      </c>
      <c r="Y112" s="10">
        <v>0</v>
      </c>
      <c r="Z112" s="9" t="s">
        <v>108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58</v>
      </c>
      <c r="AG112" s="1" t="s">
        <v>113</v>
      </c>
      <c r="AH112" s="1">
        <v>0</v>
      </c>
      <c r="AI112" s="1" t="s">
        <v>15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1" t="s">
        <v>154</v>
      </c>
      <c r="BD112" s="56">
        <v>0</v>
      </c>
    </row>
    <row r="113" spans="1:56" ht="27.75" customHeight="1" x14ac:dyDescent="0.55000000000000004">
      <c r="A113" s="3">
        <v>45958</v>
      </c>
      <c r="B113" s="14" t="s">
        <v>300</v>
      </c>
      <c r="C113" s="9" t="s">
        <v>103</v>
      </c>
      <c r="D113" s="13" t="s">
        <v>301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45995</v>
      </c>
      <c r="U113" s="11">
        <v>3000</v>
      </c>
      <c r="V113" s="10">
        <v>2087</v>
      </c>
      <c r="W113" s="10">
        <v>913</v>
      </c>
      <c r="X113" s="10">
        <v>3200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113</v>
      </c>
      <c r="AH113" s="1" t="s">
        <v>75</v>
      </c>
      <c r="AI113" s="1">
        <v>4</v>
      </c>
      <c r="AJ113" s="3">
        <v>45995</v>
      </c>
      <c r="AK113" s="3">
        <v>45991</v>
      </c>
      <c r="AL113" s="3">
        <v>45984</v>
      </c>
      <c r="AM113" s="3">
        <v>45992</v>
      </c>
      <c r="AN113" s="3">
        <v>45993</v>
      </c>
      <c r="AO113" s="3">
        <v>45994</v>
      </c>
      <c r="AP113" s="3">
        <v>45990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101</v>
      </c>
      <c r="BD113" s="56">
        <v>0</v>
      </c>
    </row>
    <row r="114" spans="1:56" ht="27.75" customHeight="1" x14ac:dyDescent="0.55000000000000004">
      <c r="A114" s="3">
        <v>45923</v>
      </c>
      <c r="B114" s="14" t="s">
        <v>252</v>
      </c>
      <c r="C114" s="9" t="s">
        <v>79</v>
      </c>
      <c r="D114" s="13" t="s">
        <v>253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6000</v>
      </c>
      <c r="V114" s="10">
        <v>5458</v>
      </c>
      <c r="W114" s="10">
        <v>542</v>
      </c>
      <c r="X114" s="10">
        <v>6200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129</v>
      </c>
      <c r="AY114" s="2">
        <v>0</v>
      </c>
      <c r="AZ114" s="2">
        <v>0</v>
      </c>
      <c r="BA114" s="2">
        <v>0</v>
      </c>
      <c r="BB114" s="2">
        <v>0</v>
      </c>
      <c r="BC114" s="1" t="s">
        <v>101</v>
      </c>
      <c r="BD114" s="56">
        <v>0</v>
      </c>
    </row>
    <row r="115" spans="1:56" ht="27.75" customHeight="1" x14ac:dyDescent="0.55000000000000004">
      <c r="A115" s="3">
        <v>45958</v>
      </c>
      <c r="B115" s="14" t="s">
        <v>306</v>
      </c>
      <c r="C115" s="9" t="s">
        <v>79</v>
      </c>
      <c r="D115" s="13" t="s">
        <v>307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45995</v>
      </c>
      <c r="U115" s="11">
        <v>3000</v>
      </c>
      <c r="V115" s="10">
        <v>3000</v>
      </c>
      <c r="W115" s="10">
        <v>0</v>
      </c>
      <c r="X115" s="10">
        <v>3100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111</v>
      </c>
      <c r="AH115" s="1" t="s">
        <v>75</v>
      </c>
      <c r="AI115" s="1">
        <v>4</v>
      </c>
      <c r="AJ115" s="3">
        <v>45995</v>
      </c>
      <c r="AK115" s="3">
        <v>45991</v>
      </c>
      <c r="AL115" s="3">
        <v>45984</v>
      </c>
      <c r="AM115" s="3">
        <v>45992</v>
      </c>
      <c r="AN115" s="3">
        <v>45993</v>
      </c>
      <c r="AO115" s="3">
        <v>45994</v>
      </c>
      <c r="AP115" s="3">
        <v>45990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customHeight="1" x14ac:dyDescent="0.55000000000000004">
      <c r="A116" s="3">
        <v>45979</v>
      </c>
      <c r="B116" s="14" t="s">
        <v>412</v>
      </c>
      <c r="C116" s="9" t="s">
        <v>134</v>
      </c>
      <c r="D116" s="13" t="s">
        <v>139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158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104</v>
      </c>
      <c r="T116" s="12" t="s">
        <v>63</v>
      </c>
      <c r="U116" s="11">
        <v>1662</v>
      </c>
      <c r="V116" s="10">
        <v>0</v>
      </c>
      <c r="W116" s="10">
        <v>1662</v>
      </c>
      <c r="X116" s="10">
        <v>42360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111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customHeight="1" x14ac:dyDescent="0.55000000000000004">
      <c r="A117" s="3">
        <v>45979</v>
      </c>
      <c r="B117" s="14" t="s">
        <v>410</v>
      </c>
      <c r="C117" s="9" t="s">
        <v>134</v>
      </c>
      <c r="D117" s="13" t="s">
        <v>173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158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104</v>
      </c>
      <c r="T117" s="12" t="s">
        <v>63</v>
      </c>
      <c r="U117" s="11">
        <v>902</v>
      </c>
      <c r="V117" s="10">
        <v>0</v>
      </c>
      <c r="W117" s="10">
        <v>902</v>
      </c>
      <c r="X117" s="10">
        <v>11100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customHeight="1" x14ac:dyDescent="0.55000000000000004">
      <c r="A118" s="3">
        <v>45933</v>
      </c>
      <c r="B118" s="14" t="s">
        <v>265</v>
      </c>
      <c r="C118" s="9" t="s">
        <v>103</v>
      </c>
      <c r="D118" s="13" t="s">
        <v>261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45993</v>
      </c>
      <c r="U118" s="11">
        <v>4000</v>
      </c>
      <c r="V118" s="10">
        <v>4000</v>
      </c>
      <c r="W118" s="10">
        <v>0</v>
      </c>
      <c r="X118" s="10">
        <v>4150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112</v>
      </c>
      <c r="AH118" s="1" t="s">
        <v>75</v>
      </c>
      <c r="AI118" s="1">
        <v>4</v>
      </c>
      <c r="AJ118" s="3">
        <v>45993</v>
      </c>
      <c r="AK118" s="3">
        <v>45989</v>
      </c>
      <c r="AL118" s="3">
        <v>45982</v>
      </c>
      <c r="AM118" s="3">
        <v>45990</v>
      </c>
      <c r="AN118" s="3">
        <v>45991</v>
      </c>
      <c r="AO118" s="3">
        <v>45992</v>
      </c>
      <c r="AP118" s="3">
        <v>45988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customHeight="1" x14ac:dyDescent="0.55000000000000004">
      <c r="A119" s="3">
        <v>45979</v>
      </c>
      <c r="B119" s="14" t="s">
        <v>413</v>
      </c>
      <c r="C119" s="9" t="s">
        <v>134</v>
      </c>
      <c r="D119" s="13" t="s">
        <v>388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398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104</v>
      </c>
      <c r="T119" s="12" t="s">
        <v>63</v>
      </c>
      <c r="U119" s="11">
        <v>425</v>
      </c>
      <c r="V119" s="10">
        <v>0</v>
      </c>
      <c r="W119" s="10">
        <v>425</v>
      </c>
      <c r="X119" s="10">
        <v>5952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0</v>
      </c>
    </row>
    <row r="120" spans="1:56" ht="27.75" customHeight="1" x14ac:dyDescent="0.55000000000000004">
      <c r="A120" s="3">
        <v>45979</v>
      </c>
      <c r="B120" s="14" t="s">
        <v>413</v>
      </c>
      <c r="C120" s="9" t="s">
        <v>134</v>
      </c>
      <c r="D120" s="13" t="s">
        <v>389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398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104</v>
      </c>
      <c r="T120" s="12">
        <v>45994</v>
      </c>
      <c r="U120" s="11">
        <v>5040</v>
      </c>
      <c r="V120" s="10">
        <v>867</v>
      </c>
      <c r="W120" s="10">
        <v>4173</v>
      </c>
      <c r="X120" s="10">
        <v>5400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112</v>
      </c>
      <c r="AH120" s="1" t="s">
        <v>75</v>
      </c>
      <c r="AI120" s="1">
        <v>4</v>
      </c>
      <c r="AJ120" s="3">
        <v>45994</v>
      </c>
      <c r="AK120" s="3">
        <v>45990</v>
      </c>
      <c r="AL120" s="3">
        <v>45983</v>
      </c>
      <c r="AM120" s="3">
        <v>45991</v>
      </c>
      <c r="AN120" s="3">
        <v>45992</v>
      </c>
      <c r="AO120" s="3">
        <v>45993</v>
      </c>
      <c r="AP120" s="3">
        <v>45989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0</v>
      </c>
    </row>
    <row r="121" spans="1:56" ht="27.75" customHeight="1" x14ac:dyDescent="0.55000000000000004">
      <c r="A121" s="3">
        <v>45916</v>
      </c>
      <c r="B121" s="14" t="s">
        <v>243</v>
      </c>
      <c r="C121" s="9" t="s">
        <v>188</v>
      </c>
      <c r="D121" s="13">
        <v>952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106</v>
      </c>
      <c r="T121" s="12">
        <v>45994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80</v>
      </c>
      <c r="AA121" s="8">
        <v>5518.15</v>
      </c>
      <c r="AB121" s="8">
        <v>0</v>
      </c>
      <c r="AC121" s="8">
        <v>5518.15</v>
      </c>
      <c r="AD121" s="8">
        <v>0</v>
      </c>
      <c r="AE121" s="8">
        <v>5518.15</v>
      </c>
      <c r="AF121" s="8">
        <v>0</v>
      </c>
      <c r="AG121" s="1" t="s">
        <v>111</v>
      </c>
      <c r="AH121" s="1" t="s">
        <v>75</v>
      </c>
      <c r="AI121" s="1">
        <v>4</v>
      </c>
      <c r="AJ121" s="3">
        <v>45994</v>
      </c>
      <c r="AK121" s="3">
        <v>45990</v>
      </c>
      <c r="AL121" s="3">
        <v>45983</v>
      </c>
      <c r="AM121" s="3">
        <v>45991</v>
      </c>
      <c r="AN121" s="3">
        <v>45992</v>
      </c>
      <c r="AO121" s="3">
        <v>45993</v>
      </c>
      <c r="AP121" s="3">
        <v>45989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416.92688888888887</v>
      </c>
    </row>
    <row r="122" spans="1:56" ht="27.75" customHeight="1" x14ac:dyDescent="0.55000000000000004">
      <c r="A122" s="3">
        <v>45916</v>
      </c>
      <c r="B122" s="14" t="s">
        <v>243</v>
      </c>
      <c r="C122" s="9" t="s">
        <v>188</v>
      </c>
      <c r="D122" s="13">
        <v>551</v>
      </c>
      <c r="E122" s="9">
        <v>20</v>
      </c>
      <c r="F122" s="9">
        <v>39</v>
      </c>
      <c r="G122" s="9" t="s">
        <v>60</v>
      </c>
      <c r="H122" s="9" t="s">
        <v>76</v>
      </c>
      <c r="I122" s="9">
        <v>102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106</v>
      </c>
      <c r="T122" s="12">
        <v>45995</v>
      </c>
      <c r="U122" s="11">
        <v>2500</v>
      </c>
      <c r="V122" s="10">
        <v>0</v>
      </c>
      <c r="W122" s="10">
        <v>2500</v>
      </c>
      <c r="X122" s="10">
        <v>0</v>
      </c>
      <c r="Y122" s="10">
        <v>2625</v>
      </c>
      <c r="Z122" s="9" t="s">
        <v>80</v>
      </c>
      <c r="AA122" s="8">
        <v>2828.9250000000002</v>
      </c>
      <c r="AB122" s="8">
        <v>0</v>
      </c>
      <c r="AC122" s="8">
        <v>2828.9250000000002</v>
      </c>
      <c r="AD122" s="8">
        <v>0</v>
      </c>
      <c r="AE122" s="8">
        <v>2828.9250000000002</v>
      </c>
      <c r="AF122" s="8">
        <v>0</v>
      </c>
      <c r="AG122" s="1" t="s">
        <v>112</v>
      </c>
      <c r="AH122" s="1" t="s">
        <v>75</v>
      </c>
      <c r="AI122" s="1">
        <v>4</v>
      </c>
      <c r="AJ122" s="3">
        <v>45995</v>
      </c>
      <c r="AK122" s="3">
        <v>45991</v>
      </c>
      <c r="AL122" s="3">
        <v>45984</v>
      </c>
      <c r="AM122" s="3">
        <v>45992</v>
      </c>
      <c r="AN122" s="3">
        <v>45993</v>
      </c>
      <c r="AO122" s="3">
        <v>45994</v>
      </c>
      <c r="AP122" s="3">
        <v>45990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213.74100000000001</v>
      </c>
    </row>
    <row r="123" spans="1:56" ht="27.75" customHeight="1" x14ac:dyDescent="0.55000000000000004">
      <c r="A123" s="3">
        <v>45933</v>
      </c>
      <c r="B123" s="14" t="s">
        <v>264</v>
      </c>
      <c r="C123" s="9" t="s">
        <v>79</v>
      </c>
      <c r="D123" s="13" t="s">
        <v>260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>
        <v>45995</v>
      </c>
      <c r="U123" s="11">
        <v>3000</v>
      </c>
      <c r="V123" s="10">
        <v>0</v>
      </c>
      <c r="W123" s="10">
        <v>3000</v>
      </c>
      <c r="X123" s="10">
        <v>0</v>
      </c>
      <c r="Y123" s="10">
        <v>3150</v>
      </c>
      <c r="Z123" s="9" t="s">
        <v>80</v>
      </c>
      <c r="AA123" s="8">
        <v>3310.89</v>
      </c>
      <c r="AB123" s="8">
        <v>0</v>
      </c>
      <c r="AC123" s="8">
        <v>3310.89</v>
      </c>
      <c r="AD123" s="8">
        <v>0</v>
      </c>
      <c r="AE123" s="8">
        <v>3310.89</v>
      </c>
      <c r="AF123" s="8">
        <v>0</v>
      </c>
      <c r="AG123" s="1" t="s">
        <v>112</v>
      </c>
      <c r="AH123" s="1" t="s">
        <v>75</v>
      </c>
      <c r="AI123" s="1">
        <v>4</v>
      </c>
      <c r="AJ123" s="3">
        <v>45995</v>
      </c>
      <c r="AK123" s="3">
        <v>45991</v>
      </c>
      <c r="AL123" s="3">
        <v>45984</v>
      </c>
      <c r="AM123" s="3">
        <v>45992</v>
      </c>
      <c r="AN123" s="3">
        <v>45993</v>
      </c>
      <c r="AO123" s="3">
        <v>45994</v>
      </c>
      <c r="AP123" s="3">
        <v>45990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250.15613333333337</v>
      </c>
    </row>
    <row r="124" spans="1:56" ht="27.75" customHeight="1" x14ac:dyDescent="0.55000000000000004">
      <c r="A124" s="3">
        <v>45975</v>
      </c>
      <c r="B124" s="14" t="s">
        <v>378</v>
      </c>
      <c r="C124" s="9" t="s">
        <v>186</v>
      </c>
      <c r="D124" s="13" t="s">
        <v>294</v>
      </c>
      <c r="E124" s="9">
        <v>20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>
        <v>45995</v>
      </c>
      <c r="U124" s="11">
        <v>10000</v>
      </c>
      <c r="V124" s="10">
        <v>10000</v>
      </c>
      <c r="W124" s="10">
        <v>0</v>
      </c>
      <c r="X124" s="10">
        <v>10000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112</v>
      </c>
      <c r="AH124" s="1" t="s">
        <v>75</v>
      </c>
      <c r="AI124" s="1">
        <v>5</v>
      </c>
      <c r="AJ124" s="3">
        <v>45995</v>
      </c>
      <c r="AK124" s="3">
        <v>45990</v>
      </c>
      <c r="AL124" s="3">
        <v>45983</v>
      </c>
      <c r="AM124" s="3">
        <v>45991</v>
      </c>
      <c r="AN124" s="3">
        <v>45992</v>
      </c>
      <c r="AO124" s="3">
        <v>45993</v>
      </c>
      <c r="AP124" s="3">
        <v>45990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0</v>
      </c>
    </row>
    <row r="125" spans="1:56" ht="27.75" customHeight="1" x14ac:dyDescent="0.55000000000000004">
      <c r="A125" s="3">
        <v>45975</v>
      </c>
      <c r="B125" s="14" t="s">
        <v>379</v>
      </c>
      <c r="C125" s="9" t="s">
        <v>186</v>
      </c>
      <c r="D125" s="13" t="s">
        <v>251</v>
      </c>
      <c r="E125" s="9">
        <v>20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45995</v>
      </c>
      <c r="U125" s="11">
        <v>30000</v>
      </c>
      <c r="V125" s="10">
        <v>0</v>
      </c>
      <c r="W125" s="10">
        <v>30000</v>
      </c>
      <c r="X125" s="10">
        <v>0</v>
      </c>
      <c r="Y125" s="10">
        <v>31500</v>
      </c>
      <c r="Z125" s="9" t="s">
        <v>80</v>
      </c>
      <c r="AA125" s="8">
        <v>32270.700000000004</v>
      </c>
      <c r="AB125" s="8">
        <v>26000</v>
      </c>
      <c r="AC125" s="8">
        <v>6270.7000000000044</v>
      </c>
      <c r="AD125" s="8">
        <v>0</v>
      </c>
      <c r="AE125" s="8">
        <v>32270.700000000004</v>
      </c>
      <c r="AF125" s="8">
        <v>0</v>
      </c>
      <c r="AG125" s="1" t="s">
        <v>112</v>
      </c>
      <c r="AH125" s="1" t="s">
        <v>75</v>
      </c>
      <c r="AI125" s="1">
        <v>5</v>
      </c>
      <c r="AJ125" s="3">
        <v>45995</v>
      </c>
      <c r="AK125" s="3">
        <v>45990</v>
      </c>
      <c r="AL125" s="3">
        <v>45983</v>
      </c>
      <c r="AM125" s="3">
        <v>45991</v>
      </c>
      <c r="AN125" s="3">
        <v>45992</v>
      </c>
      <c r="AO125" s="3">
        <v>45993</v>
      </c>
      <c r="AP125" s="3">
        <v>45990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473.78622222222253</v>
      </c>
    </row>
    <row r="126" spans="1:56" ht="27.75" customHeight="1" x14ac:dyDescent="0.55000000000000004">
      <c r="A126" s="3">
        <v>45975</v>
      </c>
      <c r="B126" s="14" t="s">
        <v>379</v>
      </c>
      <c r="C126" s="9" t="s">
        <v>186</v>
      </c>
      <c r="D126" s="13" t="s">
        <v>370</v>
      </c>
      <c r="E126" s="9">
        <v>20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45995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80</v>
      </c>
      <c r="AA126" s="8">
        <v>10756.900000000001</v>
      </c>
      <c r="AB126" s="8">
        <v>0</v>
      </c>
      <c r="AC126" s="8">
        <v>10756.900000000001</v>
      </c>
      <c r="AD126" s="8">
        <v>0</v>
      </c>
      <c r="AE126" s="8">
        <v>10756.900000000001</v>
      </c>
      <c r="AF126" s="8">
        <v>0</v>
      </c>
      <c r="AG126" s="1" t="s">
        <v>112</v>
      </c>
      <c r="AH126" s="1" t="s">
        <v>75</v>
      </c>
      <c r="AI126" s="1">
        <v>5</v>
      </c>
      <c r="AJ126" s="3">
        <v>45995</v>
      </c>
      <c r="AK126" s="3">
        <v>45990</v>
      </c>
      <c r="AL126" s="3">
        <v>45983</v>
      </c>
      <c r="AM126" s="3">
        <v>45991</v>
      </c>
      <c r="AN126" s="3">
        <v>45992</v>
      </c>
      <c r="AO126" s="3">
        <v>45993</v>
      </c>
      <c r="AP126" s="3">
        <v>45990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812.74355555555564</v>
      </c>
    </row>
    <row r="127" spans="1:56" ht="27.75" customHeight="1" x14ac:dyDescent="0.55000000000000004">
      <c r="A127" s="3">
        <v>45975</v>
      </c>
      <c r="B127" s="14" t="s">
        <v>379</v>
      </c>
      <c r="C127" s="9" t="s">
        <v>186</v>
      </c>
      <c r="D127" s="13" t="s">
        <v>371</v>
      </c>
      <c r="E127" s="9">
        <v>20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45995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80</v>
      </c>
      <c r="AA127" s="8">
        <v>10756.900000000001</v>
      </c>
      <c r="AB127" s="8">
        <v>0</v>
      </c>
      <c r="AC127" s="8">
        <v>10756.900000000001</v>
      </c>
      <c r="AD127" s="8">
        <v>0</v>
      </c>
      <c r="AE127" s="8">
        <v>10756.900000000001</v>
      </c>
      <c r="AF127" s="8">
        <v>0</v>
      </c>
      <c r="AG127" s="1" t="s">
        <v>111</v>
      </c>
      <c r="AH127" s="1" t="s">
        <v>75</v>
      </c>
      <c r="AI127" s="1">
        <v>5</v>
      </c>
      <c r="AJ127" s="3">
        <v>45995</v>
      </c>
      <c r="AK127" s="3">
        <v>45990</v>
      </c>
      <c r="AL127" s="3">
        <v>45983</v>
      </c>
      <c r="AM127" s="3">
        <v>45991</v>
      </c>
      <c r="AN127" s="3">
        <v>45992</v>
      </c>
      <c r="AO127" s="3">
        <v>45993</v>
      </c>
      <c r="AP127" s="3">
        <v>45990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812.74355555555564</v>
      </c>
    </row>
    <row r="128" spans="1:56" ht="27.75" customHeight="1" x14ac:dyDescent="0.55000000000000004">
      <c r="A128" s="3">
        <v>45979</v>
      </c>
      <c r="B128" s="14" t="s">
        <v>414</v>
      </c>
      <c r="C128" s="9" t="s">
        <v>134</v>
      </c>
      <c r="D128" s="13" t="s">
        <v>390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398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104</v>
      </c>
      <c r="T128" s="12">
        <v>45997</v>
      </c>
      <c r="U128" s="11">
        <v>5040</v>
      </c>
      <c r="V128" s="10">
        <v>1028</v>
      </c>
      <c r="W128" s="10">
        <v>4012</v>
      </c>
      <c r="X128" s="10">
        <v>0</v>
      </c>
      <c r="Y128" s="10">
        <v>4212.6000000000004</v>
      </c>
      <c r="Z128" s="9" t="s">
        <v>80</v>
      </c>
      <c r="AA128" s="8">
        <v>4203.5730000000003</v>
      </c>
      <c r="AB128" s="8">
        <v>4203.5730000000003</v>
      </c>
      <c r="AC128" s="8">
        <v>0</v>
      </c>
      <c r="AD128" s="8">
        <v>0</v>
      </c>
      <c r="AE128" s="8">
        <v>4203.5730000000003</v>
      </c>
      <c r="AF128" s="8">
        <v>0</v>
      </c>
      <c r="AG128" s="1" t="s">
        <v>112</v>
      </c>
      <c r="AH128" s="1" t="s">
        <v>75</v>
      </c>
      <c r="AI128" s="1">
        <v>4</v>
      </c>
      <c r="AJ128" s="3">
        <v>45997</v>
      </c>
      <c r="AK128" s="3">
        <v>45993</v>
      </c>
      <c r="AL128" s="3">
        <v>45986</v>
      </c>
      <c r="AM128" s="3">
        <v>45994</v>
      </c>
      <c r="AN128" s="3">
        <v>45995</v>
      </c>
      <c r="AO128" s="3">
        <v>45996</v>
      </c>
      <c r="AP128" s="3">
        <v>45992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customHeight="1" x14ac:dyDescent="0.55000000000000004">
      <c r="A129" s="3">
        <v>45979</v>
      </c>
      <c r="B129" s="14" t="s">
        <v>414</v>
      </c>
      <c r="C129" s="9" t="s">
        <v>134</v>
      </c>
      <c r="D129" s="13" t="s">
        <v>391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398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104</v>
      </c>
      <c r="T129" s="12">
        <v>45997</v>
      </c>
      <c r="U129" s="11">
        <v>5040</v>
      </c>
      <c r="V129" s="10">
        <v>480</v>
      </c>
      <c r="W129" s="10">
        <v>4560</v>
      </c>
      <c r="X129" s="10">
        <v>0</v>
      </c>
      <c r="Y129" s="10">
        <v>4788</v>
      </c>
      <c r="Z129" s="9" t="s">
        <v>80</v>
      </c>
      <c r="AA129" s="8">
        <v>4777.74</v>
      </c>
      <c r="AB129" s="8">
        <v>4777.74</v>
      </c>
      <c r="AC129" s="8">
        <v>0</v>
      </c>
      <c r="AD129" s="8">
        <v>0</v>
      </c>
      <c r="AE129" s="8">
        <v>4777.74</v>
      </c>
      <c r="AF129" s="8">
        <v>0</v>
      </c>
      <c r="AG129" s="1" t="s">
        <v>112</v>
      </c>
      <c r="AH129" s="1" t="s">
        <v>75</v>
      </c>
      <c r="AI129" s="1">
        <v>4</v>
      </c>
      <c r="AJ129" s="3">
        <v>45997</v>
      </c>
      <c r="AK129" s="3">
        <v>45993</v>
      </c>
      <c r="AL129" s="3">
        <v>45986</v>
      </c>
      <c r="AM129" s="3">
        <v>45994</v>
      </c>
      <c r="AN129" s="3">
        <v>45995</v>
      </c>
      <c r="AO129" s="3">
        <v>45996</v>
      </c>
      <c r="AP129" s="3">
        <v>45992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0</v>
      </c>
    </row>
    <row r="130" spans="1:56" ht="27.75" customHeight="1" x14ac:dyDescent="0.55000000000000004">
      <c r="A130" s="3">
        <v>45916</v>
      </c>
      <c r="B130" s="14" t="s">
        <v>243</v>
      </c>
      <c r="C130" s="9" t="s">
        <v>188</v>
      </c>
      <c r="D130" s="13">
        <v>953</v>
      </c>
      <c r="E130" s="9">
        <v>20</v>
      </c>
      <c r="F130" s="9">
        <v>38</v>
      </c>
      <c r="G130" s="9" t="s">
        <v>60</v>
      </c>
      <c r="H130" s="9" t="s">
        <v>76</v>
      </c>
      <c r="I130" s="9">
        <v>100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106</v>
      </c>
      <c r="T130" s="12">
        <v>45999</v>
      </c>
      <c r="U130" s="11">
        <v>2500</v>
      </c>
      <c r="V130" s="10">
        <v>2500</v>
      </c>
      <c r="W130" s="10">
        <v>0</v>
      </c>
      <c r="X130" s="10">
        <v>2600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75</v>
      </c>
      <c r="AI130" s="1">
        <v>4</v>
      </c>
      <c r="AJ130" s="3">
        <v>45999</v>
      </c>
      <c r="AK130" s="3">
        <v>45995</v>
      </c>
      <c r="AL130" s="3">
        <v>45988</v>
      </c>
      <c r="AM130" s="3">
        <v>45996</v>
      </c>
      <c r="AN130" s="3">
        <v>45997</v>
      </c>
      <c r="AO130" s="3">
        <v>45998</v>
      </c>
      <c r="AP130" s="3">
        <v>45994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0</v>
      </c>
    </row>
    <row r="131" spans="1:56" ht="27.75" customHeight="1" x14ac:dyDescent="0.55000000000000004">
      <c r="A131" s="3">
        <v>45916</v>
      </c>
      <c r="B131" s="14" t="s">
        <v>243</v>
      </c>
      <c r="C131" s="9" t="s">
        <v>188</v>
      </c>
      <c r="D131" s="13" t="s">
        <v>233</v>
      </c>
      <c r="E131" s="9">
        <v>20</v>
      </c>
      <c r="F131" s="9">
        <v>38</v>
      </c>
      <c r="G131" s="9" t="s">
        <v>60</v>
      </c>
      <c r="H131" s="9" t="s">
        <v>76</v>
      </c>
      <c r="I131" s="9">
        <v>100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106</v>
      </c>
      <c r="T131" s="12">
        <v>45999</v>
      </c>
      <c r="U131" s="11">
        <v>2500</v>
      </c>
      <c r="V131" s="10">
        <v>0</v>
      </c>
      <c r="W131" s="10">
        <v>2500</v>
      </c>
      <c r="X131" s="10">
        <v>0</v>
      </c>
      <c r="Y131" s="10">
        <v>2625</v>
      </c>
      <c r="Z131" s="9" t="s">
        <v>80</v>
      </c>
      <c r="AA131" s="8">
        <v>2759.0749999999998</v>
      </c>
      <c r="AB131" s="8">
        <v>0</v>
      </c>
      <c r="AC131" s="8">
        <v>2759.0749999999998</v>
      </c>
      <c r="AD131" s="8">
        <v>0</v>
      </c>
      <c r="AE131" s="8">
        <v>2759.0749999999998</v>
      </c>
      <c r="AF131" s="8">
        <v>0</v>
      </c>
      <c r="AG131" s="1" t="s">
        <v>112</v>
      </c>
      <c r="AH131" s="1" t="s">
        <v>75</v>
      </c>
      <c r="AI131" s="1">
        <v>4</v>
      </c>
      <c r="AJ131" s="3">
        <v>45999</v>
      </c>
      <c r="AK131" s="3">
        <v>45995</v>
      </c>
      <c r="AL131" s="3">
        <v>45988</v>
      </c>
      <c r="AM131" s="3">
        <v>45996</v>
      </c>
      <c r="AN131" s="3">
        <v>45997</v>
      </c>
      <c r="AO131" s="3">
        <v>45998</v>
      </c>
      <c r="AP131" s="3">
        <v>45994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208.46344444444443</v>
      </c>
    </row>
    <row r="132" spans="1:56" ht="27.75" customHeight="1" x14ac:dyDescent="0.55000000000000004">
      <c r="A132" s="3">
        <v>45916</v>
      </c>
      <c r="B132" s="14" t="s">
        <v>243</v>
      </c>
      <c r="C132" s="9" t="s">
        <v>188</v>
      </c>
      <c r="D132" s="13">
        <v>952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45999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80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113</v>
      </c>
      <c r="AH132" s="1" t="s">
        <v>75</v>
      </c>
      <c r="AI132" s="1">
        <v>4</v>
      </c>
      <c r="AJ132" s="3">
        <v>45999</v>
      </c>
      <c r="AK132" s="3">
        <v>45995</v>
      </c>
      <c r="AL132" s="3">
        <v>45988</v>
      </c>
      <c r="AM132" s="3">
        <v>45996</v>
      </c>
      <c r="AN132" s="3">
        <v>45997</v>
      </c>
      <c r="AO132" s="3">
        <v>45998</v>
      </c>
      <c r="AP132" s="3">
        <v>45994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416.92688888888887</v>
      </c>
    </row>
    <row r="133" spans="1:56" ht="27.75" customHeight="1" x14ac:dyDescent="0.55000000000000004">
      <c r="A133" s="3">
        <v>45975</v>
      </c>
      <c r="B133" s="14" t="s">
        <v>378</v>
      </c>
      <c r="C133" s="9" t="s">
        <v>186</v>
      </c>
      <c r="D133" s="13" t="s">
        <v>294</v>
      </c>
      <c r="E133" s="9">
        <v>20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45999</v>
      </c>
      <c r="U133" s="11">
        <v>20000</v>
      </c>
      <c r="V133" s="10">
        <v>16000</v>
      </c>
      <c r="W133" s="10">
        <v>4000</v>
      </c>
      <c r="X133" s="10">
        <v>20000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75</v>
      </c>
      <c r="AI133" s="1">
        <v>5</v>
      </c>
      <c r="AJ133" s="3">
        <v>45999</v>
      </c>
      <c r="AK133" s="3">
        <v>45994</v>
      </c>
      <c r="AL133" s="3">
        <v>45987</v>
      </c>
      <c r="AM133" s="3">
        <v>45995</v>
      </c>
      <c r="AN133" s="3">
        <v>45996</v>
      </c>
      <c r="AO133" s="3">
        <v>45997</v>
      </c>
      <c r="AP133" s="3">
        <v>45994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0</v>
      </c>
    </row>
    <row r="134" spans="1:56" ht="27.75" customHeight="1" x14ac:dyDescent="0.55000000000000004">
      <c r="A134" s="3">
        <v>45975</v>
      </c>
      <c r="B134" s="14" t="s">
        <v>378</v>
      </c>
      <c r="C134" s="9" t="s">
        <v>186</v>
      </c>
      <c r="D134" s="13" t="s">
        <v>315</v>
      </c>
      <c r="E134" s="9">
        <v>20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45999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80</v>
      </c>
      <c r="AA134" s="8">
        <v>10756.900000000001</v>
      </c>
      <c r="AB134" s="8">
        <v>0</v>
      </c>
      <c r="AC134" s="8">
        <v>10756.900000000001</v>
      </c>
      <c r="AD134" s="8">
        <v>0</v>
      </c>
      <c r="AE134" s="8">
        <v>10756.900000000001</v>
      </c>
      <c r="AF134" s="8">
        <v>0</v>
      </c>
      <c r="AG134" s="1" t="s">
        <v>111</v>
      </c>
      <c r="AH134" s="1" t="s">
        <v>75</v>
      </c>
      <c r="AI134" s="1">
        <v>5</v>
      </c>
      <c r="AJ134" s="3">
        <v>45999</v>
      </c>
      <c r="AK134" s="3">
        <v>45994</v>
      </c>
      <c r="AL134" s="3">
        <v>45987</v>
      </c>
      <c r="AM134" s="3">
        <v>45995</v>
      </c>
      <c r="AN134" s="3">
        <v>45996</v>
      </c>
      <c r="AO134" s="3">
        <v>45997</v>
      </c>
      <c r="AP134" s="3">
        <v>45994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812.74355555555564</v>
      </c>
    </row>
    <row r="135" spans="1:56" ht="27.75" customHeight="1" x14ac:dyDescent="0.55000000000000004">
      <c r="A135" s="3">
        <v>45975</v>
      </c>
      <c r="B135" s="14" t="s">
        <v>378</v>
      </c>
      <c r="C135" s="9" t="s">
        <v>186</v>
      </c>
      <c r="D135" s="13" t="s">
        <v>316</v>
      </c>
      <c r="E135" s="9">
        <v>20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45999</v>
      </c>
      <c r="U135" s="11">
        <v>10000</v>
      </c>
      <c r="V135" s="10">
        <v>5000</v>
      </c>
      <c r="W135" s="10">
        <v>5000</v>
      </c>
      <c r="X135" s="10">
        <v>10194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75</v>
      </c>
      <c r="AI135" s="1">
        <v>5</v>
      </c>
      <c r="AJ135" s="3">
        <v>45999</v>
      </c>
      <c r="AK135" s="3">
        <v>45994</v>
      </c>
      <c r="AL135" s="3">
        <v>45987</v>
      </c>
      <c r="AM135" s="3">
        <v>45995</v>
      </c>
      <c r="AN135" s="3">
        <v>45996</v>
      </c>
      <c r="AO135" s="3">
        <v>45997</v>
      </c>
      <c r="AP135" s="3">
        <v>45994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0</v>
      </c>
    </row>
    <row r="136" spans="1:56" ht="27.75" customHeight="1" x14ac:dyDescent="0.55000000000000004">
      <c r="A136" s="3">
        <v>45975</v>
      </c>
      <c r="B136" s="14" t="s">
        <v>380</v>
      </c>
      <c r="C136" s="9" t="s">
        <v>186</v>
      </c>
      <c r="D136" s="13" t="s">
        <v>296</v>
      </c>
      <c r="E136" s="9">
        <v>20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45999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80</v>
      </c>
      <c r="AA136" s="8">
        <v>21513.800000000003</v>
      </c>
      <c r="AB136" s="8">
        <v>0</v>
      </c>
      <c r="AC136" s="8">
        <v>21513.800000000003</v>
      </c>
      <c r="AD136" s="8">
        <v>0</v>
      </c>
      <c r="AE136" s="8">
        <v>21513.800000000003</v>
      </c>
      <c r="AF136" s="8">
        <v>0</v>
      </c>
      <c r="AG136" s="1" t="s">
        <v>111</v>
      </c>
      <c r="AH136" s="1" t="s">
        <v>75</v>
      </c>
      <c r="AI136" s="1">
        <v>5</v>
      </c>
      <c r="AJ136" s="3">
        <v>45999</v>
      </c>
      <c r="AK136" s="3">
        <v>45994</v>
      </c>
      <c r="AL136" s="3">
        <v>45987</v>
      </c>
      <c r="AM136" s="3">
        <v>45995</v>
      </c>
      <c r="AN136" s="3">
        <v>45996</v>
      </c>
      <c r="AO136" s="3">
        <v>45997</v>
      </c>
      <c r="AP136" s="3">
        <v>45994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1625.4871111111113</v>
      </c>
    </row>
    <row r="137" spans="1:56" ht="27.75" customHeight="1" x14ac:dyDescent="0.55000000000000004">
      <c r="A137" s="3">
        <v>45916</v>
      </c>
      <c r="B137" s="14" t="s">
        <v>243</v>
      </c>
      <c r="C137" s="9" t="s">
        <v>188</v>
      </c>
      <c r="D137" s="13">
        <v>575</v>
      </c>
      <c r="E137" s="9">
        <v>20</v>
      </c>
      <c r="F137" s="9">
        <v>38</v>
      </c>
      <c r="G137" s="9" t="s">
        <v>60</v>
      </c>
      <c r="H137" s="9" t="s">
        <v>76</v>
      </c>
      <c r="I137" s="9">
        <v>100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106</v>
      </c>
      <c r="T137" s="12">
        <v>46000</v>
      </c>
      <c r="U137" s="11">
        <v>3500</v>
      </c>
      <c r="V137" s="10">
        <v>3500</v>
      </c>
      <c r="W137" s="10">
        <v>0</v>
      </c>
      <c r="X137" s="10">
        <v>3700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111</v>
      </c>
      <c r="AH137" s="1" t="s">
        <v>75</v>
      </c>
      <c r="AI137" s="1">
        <v>4</v>
      </c>
      <c r="AJ137" s="3">
        <v>46000</v>
      </c>
      <c r="AK137" s="3">
        <v>45996</v>
      </c>
      <c r="AL137" s="3">
        <v>45989</v>
      </c>
      <c r="AM137" s="3">
        <v>45997</v>
      </c>
      <c r="AN137" s="3">
        <v>45998</v>
      </c>
      <c r="AO137" s="3">
        <v>45999</v>
      </c>
      <c r="AP137" s="3">
        <v>45995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0</v>
      </c>
    </row>
    <row r="138" spans="1:56" ht="27.75" customHeight="1" x14ac:dyDescent="0.55000000000000004">
      <c r="A138" s="3">
        <v>45916</v>
      </c>
      <c r="B138" s="14" t="s">
        <v>243</v>
      </c>
      <c r="C138" s="9" t="s">
        <v>188</v>
      </c>
      <c r="D138" s="13" t="s">
        <v>229</v>
      </c>
      <c r="E138" s="9">
        <v>20</v>
      </c>
      <c r="F138" s="9">
        <v>38</v>
      </c>
      <c r="G138" s="9" t="s">
        <v>60</v>
      </c>
      <c r="H138" s="9" t="s">
        <v>76</v>
      </c>
      <c r="I138" s="9">
        <v>100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106</v>
      </c>
      <c r="T138" s="12">
        <v>46000</v>
      </c>
      <c r="U138" s="11">
        <v>5000</v>
      </c>
      <c r="V138" s="10">
        <v>1679</v>
      </c>
      <c r="W138" s="10">
        <v>3321</v>
      </c>
      <c r="X138" s="10">
        <v>0</v>
      </c>
      <c r="Y138" s="10">
        <v>3487.05</v>
      </c>
      <c r="Z138" s="9" t="s">
        <v>80</v>
      </c>
      <c r="AA138" s="8">
        <v>3665.1552299999998</v>
      </c>
      <c r="AB138" s="8">
        <v>0</v>
      </c>
      <c r="AC138" s="8">
        <v>3665.1552299999998</v>
      </c>
      <c r="AD138" s="8">
        <v>0</v>
      </c>
      <c r="AE138" s="8">
        <v>3665.1552299999998</v>
      </c>
      <c r="AF138" s="8">
        <v>0</v>
      </c>
      <c r="AG138" s="1" t="s">
        <v>112</v>
      </c>
      <c r="AH138" s="1" t="s">
        <v>75</v>
      </c>
      <c r="AI138" s="1">
        <v>4</v>
      </c>
      <c r="AJ138" s="3">
        <v>46000</v>
      </c>
      <c r="AK138" s="3">
        <v>45996</v>
      </c>
      <c r="AL138" s="3">
        <v>45989</v>
      </c>
      <c r="AM138" s="3">
        <v>45997</v>
      </c>
      <c r="AN138" s="3">
        <v>45998</v>
      </c>
      <c r="AO138" s="3">
        <v>45999</v>
      </c>
      <c r="AP138" s="3">
        <v>45995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276.92283960000003</v>
      </c>
    </row>
    <row r="139" spans="1:56" ht="27.75" customHeight="1" x14ac:dyDescent="0.55000000000000004">
      <c r="A139" s="3">
        <v>45916</v>
      </c>
      <c r="B139" s="14" t="s">
        <v>243</v>
      </c>
      <c r="C139" s="9" t="s">
        <v>188</v>
      </c>
      <c r="D139" s="13">
        <v>953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46000</v>
      </c>
      <c r="U139" s="11">
        <v>5000</v>
      </c>
      <c r="V139" s="10">
        <v>5000</v>
      </c>
      <c r="W139" s="10">
        <v>0</v>
      </c>
      <c r="X139" s="10">
        <v>5200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112</v>
      </c>
      <c r="AH139" s="1" t="s">
        <v>75</v>
      </c>
      <c r="AI139" s="1">
        <v>4</v>
      </c>
      <c r="AJ139" s="3">
        <v>46000</v>
      </c>
      <c r="AK139" s="3">
        <v>45996</v>
      </c>
      <c r="AL139" s="3">
        <v>45989</v>
      </c>
      <c r="AM139" s="3">
        <v>45997</v>
      </c>
      <c r="AN139" s="3">
        <v>45998</v>
      </c>
      <c r="AO139" s="3">
        <v>45999</v>
      </c>
      <c r="AP139" s="3">
        <v>45995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0</v>
      </c>
    </row>
    <row r="140" spans="1:56" ht="27.75" customHeight="1" x14ac:dyDescent="0.55000000000000004">
      <c r="A140" s="3">
        <v>45916</v>
      </c>
      <c r="B140" s="14" t="s">
        <v>243</v>
      </c>
      <c r="C140" s="9" t="s">
        <v>188</v>
      </c>
      <c r="D140" s="13">
        <v>956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46000</v>
      </c>
      <c r="U140" s="11">
        <v>2500</v>
      </c>
      <c r="V140" s="10">
        <v>2500</v>
      </c>
      <c r="W140" s="10">
        <v>0</v>
      </c>
      <c r="X140" s="10">
        <v>2666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75</v>
      </c>
      <c r="AI140" s="1">
        <v>4</v>
      </c>
      <c r="AJ140" s="3">
        <v>46000</v>
      </c>
      <c r="AK140" s="3">
        <v>45996</v>
      </c>
      <c r="AL140" s="3">
        <v>45989</v>
      </c>
      <c r="AM140" s="3">
        <v>45997</v>
      </c>
      <c r="AN140" s="3">
        <v>45998</v>
      </c>
      <c r="AO140" s="3">
        <v>45999</v>
      </c>
      <c r="AP140" s="3">
        <v>45995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0</v>
      </c>
    </row>
    <row r="141" spans="1:56" ht="27.75" customHeight="1" x14ac:dyDescent="0.55000000000000004">
      <c r="A141" s="3">
        <v>45916</v>
      </c>
      <c r="B141" s="14" t="s">
        <v>243</v>
      </c>
      <c r="C141" s="9" t="s">
        <v>188</v>
      </c>
      <c r="D141" s="13" t="s">
        <v>233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46000</v>
      </c>
      <c r="U141" s="11">
        <v>2500</v>
      </c>
      <c r="V141" s="10">
        <v>0</v>
      </c>
      <c r="W141" s="10">
        <v>2500</v>
      </c>
      <c r="X141" s="10">
        <v>0</v>
      </c>
      <c r="Y141" s="10">
        <v>2625</v>
      </c>
      <c r="Z141" s="9" t="s">
        <v>80</v>
      </c>
      <c r="AA141" s="8">
        <v>2759.0749999999998</v>
      </c>
      <c r="AB141" s="8">
        <v>0</v>
      </c>
      <c r="AC141" s="8">
        <v>2759.0749999999998</v>
      </c>
      <c r="AD141" s="8">
        <v>0</v>
      </c>
      <c r="AE141" s="8">
        <v>2759.0749999999998</v>
      </c>
      <c r="AF141" s="8">
        <v>0</v>
      </c>
      <c r="AG141" s="1" t="s">
        <v>111</v>
      </c>
      <c r="AH141" s="1" t="s">
        <v>75</v>
      </c>
      <c r="AI141" s="1">
        <v>4</v>
      </c>
      <c r="AJ141" s="3">
        <v>46000</v>
      </c>
      <c r="AK141" s="3">
        <v>45996</v>
      </c>
      <c r="AL141" s="3">
        <v>45989</v>
      </c>
      <c r="AM141" s="3">
        <v>45997</v>
      </c>
      <c r="AN141" s="3">
        <v>45998</v>
      </c>
      <c r="AO141" s="3">
        <v>45999</v>
      </c>
      <c r="AP141" s="3">
        <v>45995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101</v>
      </c>
      <c r="BD141" s="56">
        <v>208.46344444444443</v>
      </c>
    </row>
    <row r="142" spans="1:56" ht="27.75" customHeight="1" x14ac:dyDescent="0.55000000000000004">
      <c r="A142" s="3">
        <v>45989</v>
      </c>
      <c r="B142" s="14" t="s">
        <v>500</v>
      </c>
      <c r="C142" s="9" t="s">
        <v>485</v>
      </c>
      <c r="D142" s="13" t="s">
        <v>486</v>
      </c>
      <c r="E142" s="9">
        <v>20</v>
      </c>
      <c r="F142" s="9">
        <v>37</v>
      </c>
      <c r="G142" s="9" t="s">
        <v>60</v>
      </c>
      <c r="H142" s="9" t="s">
        <v>66</v>
      </c>
      <c r="I142" s="9">
        <v>97</v>
      </c>
      <c r="J142" s="9" t="s">
        <v>57</v>
      </c>
      <c r="K142" s="9">
        <v>5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71</v>
      </c>
      <c r="T142" s="12">
        <v>46001</v>
      </c>
      <c r="U142" s="11">
        <v>4000</v>
      </c>
      <c r="V142" s="10">
        <v>0</v>
      </c>
      <c r="W142" s="10">
        <v>4000</v>
      </c>
      <c r="X142" s="10">
        <v>0</v>
      </c>
      <c r="Y142" s="10">
        <v>4200</v>
      </c>
      <c r="Z142" s="9" t="s">
        <v>80</v>
      </c>
      <c r="AA142" s="8">
        <v>4302.76</v>
      </c>
      <c r="AB142" s="8">
        <v>0</v>
      </c>
      <c r="AC142" s="8">
        <v>4302.76</v>
      </c>
      <c r="AD142" s="8">
        <v>0</v>
      </c>
      <c r="AE142" s="8">
        <v>4302.76</v>
      </c>
      <c r="AF142" s="8">
        <v>0</v>
      </c>
      <c r="AG142" s="1" t="s">
        <v>111</v>
      </c>
      <c r="AH142" s="1" t="s">
        <v>75</v>
      </c>
      <c r="AI142" s="1">
        <v>4</v>
      </c>
      <c r="AJ142" s="3">
        <v>46001</v>
      </c>
      <c r="AK142" s="3">
        <v>45997</v>
      </c>
      <c r="AL142" s="3">
        <v>45990</v>
      </c>
      <c r="AM142" s="3">
        <v>45998</v>
      </c>
      <c r="AN142" s="3">
        <v>45999</v>
      </c>
      <c r="AO142" s="3">
        <v>46000</v>
      </c>
      <c r="AP142" s="3">
        <v>45996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101</v>
      </c>
      <c r="BD142" s="56">
        <v>325.09742222222218</v>
      </c>
    </row>
    <row r="143" spans="1:56" ht="27.75" customHeight="1" x14ac:dyDescent="0.55000000000000004">
      <c r="A143" s="3">
        <v>45916</v>
      </c>
      <c r="B143" s="14" t="s">
        <v>243</v>
      </c>
      <c r="C143" s="9" t="s">
        <v>188</v>
      </c>
      <c r="D143" s="13">
        <v>917</v>
      </c>
      <c r="E143" s="9">
        <v>20</v>
      </c>
      <c r="F143" s="9">
        <v>37</v>
      </c>
      <c r="G143" s="9" t="s">
        <v>60</v>
      </c>
      <c r="H143" s="9" t="s">
        <v>76</v>
      </c>
      <c r="I143" s="9">
        <v>98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46001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80</v>
      </c>
      <c r="AA143" s="8">
        <v>5378.4500000000007</v>
      </c>
      <c r="AB143" s="8">
        <v>0</v>
      </c>
      <c r="AC143" s="8">
        <v>5378.4500000000007</v>
      </c>
      <c r="AD143" s="8">
        <v>0</v>
      </c>
      <c r="AE143" s="8">
        <v>5378.4500000000007</v>
      </c>
      <c r="AF143" s="8">
        <v>0</v>
      </c>
      <c r="AG143" s="1" t="s">
        <v>111</v>
      </c>
      <c r="AH143" s="1" t="s">
        <v>75</v>
      </c>
      <c r="AI143" s="1">
        <v>4</v>
      </c>
      <c r="AJ143" s="3">
        <v>46001</v>
      </c>
      <c r="AK143" s="3">
        <v>45997</v>
      </c>
      <c r="AL143" s="3">
        <v>45990</v>
      </c>
      <c r="AM143" s="3">
        <v>45998</v>
      </c>
      <c r="AN143" s="3">
        <v>45999</v>
      </c>
      <c r="AO143" s="3">
        <v>46000</v>
      </c>
      <c r="AP143" s="3">
        <v>45996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101</v>
      </c>
      <c r="BD143" s="56">
        <v>406.37177777777782</v>
      </c>
    </row>
    <row r="144" spans="1:56" ht="27.75" customHeight="1" x14ac:dyDescent="0.55000000000000004">
      <c r="A144" s="3">
        <v>45941</v>
      </c>
      <c r="B144" s="14" t="s">
        <v>312</v>
      </c>
      <c r="C144" s="9" t="s">
        <v>103</v>
      </c>
      <c r="D144" s="13" t="s">
        <v>273</v>
      </c>
      <c r="E144" s="9">
        <v>20</v>
      </c>
      <c r="F144" s="9">
        <v>38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67</v>
      </c>
      <c r="T144" s="12">
        <v>46001</v>
      </c>
      <c r="U144" s="11">
        <v>3000</v>
      </c>
      <c r="V144" s="10">
        <v>3114</v>
      </c>
      <c r="W144" s="10">
        <v>0</v>
      </c>
      <c r="X144" s="10">
        <v>3300</v>
      </c>
      <c r="Y144" s="10">
        <v>0</v>
      </c>
      <c r="Z144" s="9" t="s">
        <v>80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111</v>
      </c>
      <c r="AH144" s="1" t="s">
        <v>75</v>
      </c>
      <c r="AI144" s="1">
        <v>4</v>
      </c>
      <c r="AJ144" s="3">
        <v>46001</v>
      </c>
      <c r="AK144" s="3">
        <v>45997</v>
      </c>
      <c r="AL144" s="3">
        <v>45990</v>
      </c>
      <c r="AM144" s="3">
        <v>45998</v>
      </c>
      <c r="AN144" s="3">
        <v>45999</v>
      </c>
      <c r="AO144" s="3">
        <v>46000</v>
      </c>
      <c r="AP144" s="3">
        <v>45996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101</v>
      </c>
      <c r="BD144" s="56">
        <v>0</v>
      </c>
    </row>
    <row r="145" spans="1:56" ht="27.75" customHeight="1" x14ac:dyDescent="0.55000000000000004">
      <c r="A145" s="3">
        <v>45892</v>
      </c>
      <c r="B145" s="14" t="s">
        <v>206</v>
      </c>
      <c r="C145" s="9" t="s">
        <v>79</v>
      </c>
      <c r="D145" s="13" t="s">
        <v>170</v>
      </c>
      <c r="E145" s="9">
        <v>20</v>
      </c>
      <c r="F145" s="9">
        <v>38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46002</v>
      </c>
      <c r="U145" s="11">
        <v>3000</v>
      </c>
      <c r="V145" s="10">
        <v>3000</v>
      </c>
      <c r="W145" s="10">
        <v>0</v>
      </c>
      <c r="X145" s="10">
        <v>3000</v>
      </c>
      <c r="Y145" s="10">
        <v>0</v>
      </c>
      <c r="Z145" s="9" t="s">
        <v>80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75</v>
      </c>
      <c r="AI145" s="1">
        <v>4</v>
      </c>
      <c r="AJ145" s="3">
        <v>46002</v>
      </c>
      <c r="AK145" s="3">
        <v>45998</v>
      </c>
      <c r="AL145" s="3">
        <v>45991</v>
      </c>
      <c r="AM145" s="3">
        <v>45999</v>
      </c>
      <c r="AN145" s="3">
        <v>46000</v>
      </c>
      <c r="AO145" s="3">
        <v>46001</v>
      </c>
      <c r="AP145" s="3">
        <v>45997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3000</v>
      </c>
      <c r="AZ145" s="2">
        <v>0</v>
      </c>
      <c r="BA145" s="2">
        <v>0</v>
      </c>
      <c r="BB145" s="2">
        <v>0</v>
      </c>
      <c r="BC145" s="1" t="s">
        <v>101</v>
      </c>
      <c r="BD145" s="56">
        <v>0</v>
      </c>
    </row>
    <row r="146" spans="1:56" ht="27.75" customHeight="1" x14ac:dyDescent="0.55000000000000004">
      <c r="A146" s="3">
        <v>45877</v>
      </c>
      <c r="B146" s="14" t="s">
        <v>202</v>
      </c>
      <c r="C146" s="9" t="s">
        <v>79</v>
      </c>
      <c r="D146" s="13" t="s">
        <v>203</v>
      </c>
      <c r="E146" s="9">
        <v>20</v>
      </c>
      <c r="F146" s="9">
        <v>38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46002</v>
      </c>
      <c r="U146" s="11">
        <v>1217</v>
      </c>
      <c r="V146" s="10">
        <v>1217</v>
      </c>
      <c r="W146" s="10">
        <v>0</v>
      </c>
      <c r="X146" s="10">
        <v>0</v>
      </c>
      <c r="Y146" s="10">
        <v>0</v>
      </c>
      <c r="Z146" s="9" t="s">
        <v>80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442</v>
      </c>
      <c r="AG146" s="1" t="s">
        <v>112</v>
      </c>
      <c r="AH146" s="1" t="s">
        <v>75</v>
      </c>
      <c r="AI146" s="1">
        <v>4</v>
      </c>
      <c r="AJ146" s="3">
        <v>46002</v>
      </c>
      <c r="AK146" s="3">
        <v>45998</v>
      </c>
      <c r="AL146" s="3">
        <v>45991</v>
      </c>
      <c r="AM146" s="3">
        <v>45999</v>
      </c>
      <c r="AN146" s="3">
        <v>46000</v>
      </c>
      <c r="AO146" s="3">
        <v>46001</v>
      </c>
      <c r="AP146" s="3">
        <v>45997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101</v>
      </c>
      <c r="BD146" s="56">
        <v>0</v>
      </c>
    </row>
    <row r="147" spans="1:56" ht="27.75" customHeight="1" x14ac:dyDescent="0.55000000000000004">
      <c r="A147" s="3">
        <v>45916</v>
      </c>
      <c r="B147" s="14" t="s">
        <v>243</v>
      </c>
      <c r="C147" s="9" t="s">
        <v>188</v>
      </c>
      <c r="D147" s="13" t="s">
        <v>230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106</v>
      </c>
      <c r="T147" s="12">
        <v>46003</v>
      </c>
      <c r="U147" s="11">
        <v>5000</v>
      </c>
      <c r="V147" s="10">
        <v>5000</v>
      </c>
      <c r="W147" s="10">
        <v>0</v>
      </c>
      <c r="X147" s="10">
        <v>5155</v>
      </c>
      <c r="Y147" s="10">
        <v>0</v>
      </c>
      <c r="Z147" s="9" t="s">
        <v>80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111</v>
      </c>
      <c r="AH147" s="1" t="s">
        <v>75</v>
      </c>
      <c r="AI147" s="1">
        <v>4</v>
      </c>
      <c r="AJ147" s="3">
        <v>46003</v>
      </c>
      <c r="AK147" s="3">
        <v>45999</v>
      </c>
      <c r="AL147" s="3">
        <v>45992</v>
      </c>
      <c r="AM147" s="3">
        <v>46000</v>
      </c>
      <c r="AN147" s="3">
        <v>46001</v>
      </c>
      <c r="AO147" s="3">
        <v>46002</v>
      </c>
      <c r="AP147" s="3">
        <v>45998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101</v>
      </c>
      <c r="BD147" s="56">
        <v>0</v>
      </c>
    </row>
    <row r="148" spans="1:56" ht="27.75" customHeight="1" x14ac:dyDescent="0.55000000000000004">
      <c r="A148" s="3">
        <v>45971</v>
      </c>
      <c r="B148" s="14" t="s">
        <v>346</v>
      </c>
      <c r="C148" s="9" t="s">
        <v>103</v>
      </c>
      <c r="D148" s="13" t="s">
        <v>347</v>
      </c>
      <c r="E148" s="9">
        <v>20</v>
      </c>
      <c r="F148" s="9">
        <v>38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>
        <v>46003</v>
      </c>
      <c r="U148" s="11">
        <v>3000</v>
      </c>
      <c r="V148" s="10">
        <v>0</v>
      </c>
      <c r="W148" s="10">
        <v>3000</v>
      </c>
      <c r="X148" s="10">
        <v>0</v>
      </c>
      <c r="Y148" s="10">
        <v>3150</v>
      </c>
      <c r="Z148" s="9" t="s">
        <v>80</v>
      </c>
      <c r="AA148" s="8">
        <v>3310.89</v>
      </c>
      <c r="AB148" s="8">
        <v>0</v>
      </c>
      <c r="AC148" s="8">
        <v>3310.89</v>
      </c>
      <c r="AD148" s="8">
        <v>0</v>
      </c>
      <c r="AE148" s="8">
        <v>3310.89</v>
      </c>
      <c r="AF148" s="8">
        <v>0</v>
      </c>
      <c r="AG148" s="1" t="s">
        <v>112</v>
      </c>
      <c r="AH148" s="1" t="s">
        <v>75</v>
      </c>
      <c r="AI148" s="1">
        <v>5</v>
      </c>
      <c r="AJ148" s="3">
        <v>46003</v>
      </c>
      <c r="AK148" s="3">
        <v>45998</v>
      </c>
      <c r="AL148" s="3">
        <v>45991</v>
      </c>
      <c r="AM148" s="3">
        <v>45999</v>
      </c>
      <c r="AN148" s="3">
        <v>46000</v>
      </c>
      <c r="AO148" s="3">
        <v>46001</v>
      </c>
      <c r="AP148" s="3">
        <v>45998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101</v>
      </c>
      <c r="BD148" s="56">
        <v>250.15613333333337</v>
      </c>
    </row>
    <row r="149" spans="1:56" ht="27.75" customHeight="1" x14ac:dyDescent="0.55000000000000004">
      <c r="A149" s="3">
        <v>45916</v>
      </c>
      <c r="B149" s="14" t="s">
        <v>243</v>
      </c>
      <c r="C149" s="9" t="s">
        <v>188</v>
      </c>
      <c r="D149" s="13">
        <v>952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46003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80</v>
      </c>
      <c r="AA149" s="8">
        <v>5518.15</v>
      </c>
      <c r="AB149" s="8">
        <v>0</v>
      </c>
      <c r="AC149" s="8">
        <v>5518.15</v>
      </c>
      <c r="AD149" s="8">
        <v>0</v>
      </c>
      <c r="AE149" s="8">
        <v>5518.15</v>
      </c>
      <c r="AF149" s="8">
        <v>0</v>
      </c>
      <c r="AG149" s="1" t="s">
        <v>112</v>
      </c>
      <c r="AH149" s="1" t="s">
        <v>75</v>
      </c>
      <c r="AI149" s="1">
        <v>4</v>
      </c>
      <c r="AJ149" s="3">
        <v>46003</v>
      </c>
      <c r="AK149" s="3">
        <v>45999</v>
      </c>
      <c r="AL149" s="3">
        <v>45992</v>
      </c>
      <c r="AM149" s="3">
        <v>46000</v>
      </c>
      <c r="AN149" s="3">
        <v>46001</v>
      </c>
      <c r="AO149" s="3">
        <v>46002</v>
      </c>
      <c r="AP149" s="3">
        <v>45998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101</v>
      </c>
      <c r="BD149" s="56">
        <v>416.92688888888887</v>
      </c>
    </row>
    <row r="150" spans="1:56" ht="27.75" customHeight="1" x14ac:dyDescent="0.55000000000000004">
      <c r="A150" s="3">
        <v>45948</v>
      </c>
      <c r="B150" s="14" t="s">
        <v>285</v>
      </c>
      <c r="C150" s="9" t="s">
        <v>103</v>
      </c>
      <c r="D150" s="13" t="s">
        <v>286</v>
      </c>
      <c r="E150" s="9">
        <v>20</v>
      </c>
      <c r="F150" s="9">
        <v>38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>
        <v>46003</v>
      </c>
      <c r="U150" s="11">
        <v>3000</v>
      </c>
      <c r="V150" s="10">
        <v>3021</v>
      </c>
      <c r="W150" s="10">
        <v>0</v>
      </c>
      <c r="X150" s="10">
        <v>6400</v>
      </c>
      <c r="Y150" s="10">
        <v>0</v>
      </c>
      <c r="Z150" s="9" t="s">
        <v>80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75</v>
      </c>
      <c r="AI150" s="1">
        <v>4</v>
      </c>
      <c r="AJ150" s="3">
        <v>46003</v>
      </c>
      <c r="AK150" s="3">
        <v>45999</v>
      </c>
      <c r="AL150" s="3">
        <v>45992</v>
      </c>
      <c r="AM150" s="3">
        <v>46000</v>
      </c>
      <c r="AN150" s="3">
        <v>46001</v>
      </c>
      <c r="AO150" s="3">
        <v>46002</v>
      </c>
      <c r="AP150" s="3">
        <v>45998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101</v>
      </c>
      <c r="BD150" s="56">
        <v>0</v>
      </c>
    </row>
    <row r="151" spans="1:56" ht="27.75" customHeight="1" x14ac:dyDescent="0.55000000000000004">
      <c r="A151" s="3">
        <v>45975</v>
      </c>
      <c r="B151" s="14" t="s">
        <v>379</v>
      </c>
      <c r="C151" s="9" t="s">
        <v>186</v>
      </c>
      <c r="D151" s="13" t="s">
        <v>251</v>
      </c>
      <c r="E151" s="9">
        <v>20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67</v>
      </c>
      <c r="T151" s="12">
        <v>46004</v>
      </c>
      <c r="U151" s="11">
        <v>20000</v>
      </c>
      <c r="V151" s="10">
        <v>0</v>
      </c>
      <c r="W151" s="10">
        <v>20000</v>
      </c>
      <c r="X151" s="10">
        <v>0</v>
      </c>
      <c r="Y151" s="10">
        <v>21000</v>
      </c>
      <c r="Z151" s="9" t="s">
        <v>80</v>
      </c>
      <c r="AA151" s="8">
        <v>21513.800000000003</v>
      </c>
      <c r="AB151" s="8">
        <v>0</v>
      </c>
      <c r="AC151" s="8">
        <v>21513.800000000003</v>
      </c>
      <c r="AD151" s="8">
        <v>0</v>
      </c>
      <c r="AE151" s="8">
        <v>21513.800000000003</v>
      </c>
      <c r="AF151" s="8">
        <v>0</v>
      </c>
      <c r="AG151" s="1" t="s">
        <v>112</v>
      </c>
      <c r="AH151" s="1" t="s">
        <v>75</v>
      </c>
      <c r="AI151" s="1">
        <v>5</v>
      </c>
      <c r="AJ151" s="3">
        <v>46004</v>
      </c>
      <c r="AK151" s="3">
        <v>45999</v>
      </c>
      <c r="AL151" s="3">
        <v>45992</v>
      </c>
      <c r="AM151" s="3">
        <v>46000</v>
      </c>
      <c r="AN151" s="3">
        <v>46001</v>
      </c>
      <c r="AO151" s="3">
        <v>46002</v>
      </c>
      <c r="AP151" s="3">
        <v>45999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101</v>
      </c>
      <c r="BD151" s="56">
        <v>1625.4871111111113</v>
      </c>
    </row>
    <row r="152" spans="1:56" ht="27.75" customHeight="1" x14ac:dyDescent="0.55000000000000004">
      <c r="A152" s="3">
        <v>45975</v>
      </c>
      <c r="B152" s="14" t="s">
        <v>380</v>
      </c>
      <c r="C152" s="9" t="s">
        <v>186</v>
      </c>
      <c r="D152" s="13" t="s">
        <v>372</v>
      </c>
      <c r="E152" s="9">
        <v>20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>
        <v>46004</v>
      </c>
      <c r="U152" s="11">
        <v>3000</v>
      </c>
      <c r="V152" s="10">
        <v>0</v>
      </c>
      <c r="W152" s="10">
        <v>3000</v>
      </c>
      <c r="X152" s="10">
        <v>0</v>
      </c>
      <c r="Y152" s="10">
        <v>3150</v>
      </c>
      <c r="Z152" s="9" t="s">
        <v>80</v>
      </c>
      <c r="AA152" s="8">
        <v>3227.07</v>
      </c>
      <c r="AB152" s="8">
        <v>0</v>
      </c>
      <c r="AC152" s="8">
        <v>3227.07</v>
      </c>
      <c r="AD152" s="8">
        <v>0</v>
      </c>
      <c r="AE152" s="8">
        <v>3227.07</v>
      </c>
      <c r="AF152" s="8">
        <v>0</v>
      </c>
      <c r="AG152" s="1" t="s">
        <v>112</v>
      </c>
      <c r="AH152" s="1" t="s">
        <v>75</v>
      </c>
      <c r="AI152" s="1">
        <v>5</v>
      </c>
      <c r="AJ152" s="3">
        <v>46004</v>
      </c>
      <c r="AK152" s="3">
        <v>45999</v>
      </c>
      <c r="AL152" s="3">
        <v>45992</v>
      </c>
      <c r="AM152" s="3">
        <v>46000</v>
      </c>
      <c r="AN152" s="3">
        <v>46001</v>
      </c>
      <c r="AO152" s="3">
        <v>46002</v>
      </c>
      <c r="AP152" s="3">
        <v>45999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101</v>
      </c>
      <c r="BD152" s="56">
        <v>243.82306666666665</v>
      </c>
    </row>
    <row r="153" spans="1:56" ht="27.75" customHeight="1" x14ac:dyDescent="0.55000000000000004">
      <c r="A153" s="3">
        <v>45916</v>
      </c>
      <c r="B153" s="14" t="s">
        <v>243</v>
      </c>
      <c r="C153" s="9" t="s">
        <v>188</v>
      </c>
      <c r="D153" s="13" t="s">
        <v>229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46007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80</v>
      </c>
      <c r="AA153" s="8">
        <v>5518.15</v>
      </c>
      <c r="AB153" s="8">
        <v>0</v>
      </c>
      <c r="AC153" s="8">
        <v>5518.15</v>
      </c>
      <c r="AD153" s="8">
        <v>0</v>
      </c>
      <c r="AE153" s="8">
        <v>5518.15</v>
      </c>
      <c r="AF153" s="8">
        <v>0</v>
      </c>
      <c r="AG153" s="1" t="s">
        <v>112</v>
      </c>
      <c r="AH153" s="1" t="s">
        <v>75</v>
      </c>
      <c r="AI153" s="1">
        <v>4</v>
      </c>
      <c r="AJ153" s="3">
        <v>46007</v>
      </c>
      <c r="AK153" s="3">
        <v>46003</v>
      </c>
      <c r="AL153" s="3">
        <v>45996</v>
      </c>
      <c r="AM153" s="3">
        <v>46004</v>
      </c>
      <c r="AN153" s="3">
        <v>46005</v>
      </c>
      <c r="AO153" s="3">
        <v>46006</v>
      </c>
      <c r="AP153" s="3">
        <v>46002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101</v>
      </c>
      <c r="BD153" s="56">
        <v>416.92688888888887</v>
      </c>
    </row>
    <row r="154" spans="1:56" ht="27.75" customHeight="1" x14ac:dyDescent="0.55000000000000004">
      <c r="A154" s="3">
        <v>45916</v>
      </c>
      <c r="B154" s="14" t="s">
        <v>243</v>
      </c>
      <c r="C154" s="9" t="s">
        <v>188</v>
      </c>
      <c r="D154" s="13">
        <v>917</v>
      </c>
      <c r="E154" s="9">
        <v>20</v>
      </c>
      <c r="F154" s="9">
        <v>37</v>
      </c>
      <c r="G154" s="9" t="s">
        <v>60</v>
      </c>
      <c r="H154" s="9" t="s">
        <v>76</v>
      </c>
      <c r="I154" s="9">
        <v>98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106</v>
      </c>
      <c r="T154" s="12">
        <v>46007</v>
      </c>
      <c r="U154" s="11">
        <v>2500</v>
      </c>
      <c r="V154" s="10">
        <v>0</v>
      </c>
      <c r="W154" s="10">
        <v>2500</v>
      </c>
      <c r="X154" s="10">
        <v>0</v>
      </c>
      <c r="Y154" s="10">
        <v>2625</v>
      </c>
      <c r="Z154" s="9" t="s">
        <v>80</v>
      </c>
      <c r="AA154" s="8">
        <v>2689.2250000000004</v>
      </c>
      <c r="AB154" s="8">
        <v>0</v>
      </c>
      <c r="AC154" s="8">
        <v>2689.2250000000004</v>
      </c>
      <c r="AD154" s="8">
        <v>0</v>
      </c>
      <c r="AE154" s="8">
        <v>2689.2250000000004</v>
      </c>
      <c r="AF154" s="8">
        <v>0</v>
      </c>
      <c r="AG154" s="1" t="s">
        <v>112</v>
      </c>
      <c r="AH154" s="1" t="s">
        <v>75</v>
      </c>
      <c r="AI154" s="1">
        <v>4</v>
      </c>
      <c r="AJ154" s="3">
        <v>46007</v>
      </c>
      <c r="AK154" s="3">
        <v>46003</v>
      </c>
      <c r="AL154" s="3">
        <v>45996</v>
      </c>
      <c r="AM154" s="3">
        <v>46004</v>
      </c>
      <c r="AN154" s="3">
        <v>46005</v>
      </c>
      <c r="AO154" s="3">
        <v>46006</v>
      </c>
      <c r="AP154" s="3">
        <v>46002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101</v>
      </c>
      <c r="BD154" s="56">
        <v>203.18588888888891</v>
      </c>
    </row>
    <row r="155" spans="1:56" ht="27.75" customHeight="1" x14ac:dyDescent="0.55000000000000004">
      <c r="A155" s="3">
        <v>45916</v>
      </c>
      <c r="B155" s="14" t="s">
        <v>243</v>
      </c>
      <c r="C155" s="9" t="s">
        <v>188</v>
      </c>
      <c r="D155" s="13" t="s">
        <v>233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46007</v>
      </c>
      <c r="U155" s="11">
        <v>2500</v>
      </c>
      <c r="V155" s="10">
        <v>0</v>
      </c>
      <c r="W155" s="10">
        <v>2500</v>
      </c>
      <c r="X155" s="10">
        <v>0</v>
      </c>
      <c r="Y155" s="10">
        <v>2625</v>
      </c>
      <c r="Z155" s="9" t="s">
        <v>80</v>
      </c>
      <c r="AA155" s="8">
        <v>2759.0749999999998</v>
      </c>
      <c r="AB155" s="8">
        <v>0</v>
      </c>
      <c r="AC155" s="8">
        <v>2759.0749999999998</v>
      </c>
      <c r="AD155" s="8">
        <v>0</v>
      </c>
      <c r="AE155" s="8">
        <v>2759.0749999999998</v>
      </c>
      <c r="AF155" s="8">
        <v>0</v>
      </c>
      <c r="AG155" s="1" t="s">
        <v>112</v>
      </c>
      <c r="AH155" s="1" t="s">
        <v>75</v>
      </c>
      <c r="AI155" s="1">
        <v>4</v>
      </c>
      <c r="AJ155" s="3">
        <v>46007</v>
      </c>
      <c r="AK155" s="3">
        <v>46003</v>
      </c>
      <c r="AL155" s="3">
        <v>45996</v>
      </c>
      <c r="AM155" s="3">
        <v>46004</v>
      </c>
      <c r="AN155" s="3">
        <v>46005</v>
      </c>
      <c r="AO155" s="3">
        <v>46006</v>
      </c>
      <c r="AP155" s="3">
        <v>46002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101</v>
      </c>
      <c r="BD155" s="56">
        <v>208.46344444444443</v>
      </c>
    </row>
    <row r="156" spans="1:56" ht="27.75" customHeight="1" x14ac:dyDescent="0.55000000000000004">
      <c r="A156" s="3">
        <v>45916</v>
      </c>
      <c r="B156" s="14" t="s">
        <v>243</v>
      </c>
      <c r="C156" s="9" t="s">
        <v>188</v>
      </c>
      <c r="D156" s="13">
        <v>551</v>
      </c>
      <c r="E156" s="9">
        <v>20</v>
      </c>
      <c r="F156" s="9">
        <v>39</v>
      </c>
      <c r="G156" s="9" t="s">
        <v>60</v>
      </c>
      <c r="H156" s="9" t="s">
        <v>76</v>
      </c>
      <c r="I156" s="9">
        <v>102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46007</v>
      </c>
      <c r="U156" s="11">
        <v>2500</v>
      </c>
      <c r="V156" s="10">
        <v>0</v>
      </c>
      <c r="W156" s="10">
        <v>2500</v>
      </c>
      <c r="X156" s="10">
        <v>0</v>
      </c>
      <c r="Y156" s="10">
        <v>2625</v>
      </c>
      <c r="Z156" s="9" t="s">
        <v>80</v>
      </c>
      <c r="AA156" s="8">
        <v>2828.9250000000002</v>
      </c>
      <c r="AB156" s="8">
        <v>0</v>
      </c>
      <c r="AC156" s="8">
        <v>2828.9250000000002</v>
      </c>
      <c r="AD156" s="8">
        <v>0</v>
      </c>
      <c r="AE156" s="8">
        <v>2828.9250000000002</v>
      </c>
      <c r="AF156" s="8">
        <v>0</v>
      </c>
      <c r="AG156" s="1" t="s">
        <v>112</v>
      </c>
      <c r="AH156" s="1" t="s">
        <v>75</v>
      </c>
      <c r="AI156" s="1">
        <v>4</v>
      </c>
      <c r="AJ156" s="3">
        <v>46007</v>
      </c>
      <c r="AK156" s="3">
        <v>46003</v>
      </c>
      <c r="AL156" s="3">
        <v>45996</v>
      </c>
      <c r="AM156" s="3">
        <v>46004</v>
      </c>
      <c r="AN156" s="3">
        <v>46005</v>
      </c>
      <c r="AO156" s="3">
        <v>46006</v>
      </c>
      <c r="AP156" s="3">
        <v>46002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101</v>
      </c>
      <c r="BD156" s="56">
        <v>213.74100000000001</v>
      </c>
    </row>
    <row r="157" spans="1:56" ht="27.75" customHeight="1" x14ac:dyDescent="0.55000000000000004">
      <c r="A157" s="3">
        <v>45993</v>
      </c>
      <c r="B157" s="14" t="s">
        <v>124</v>
      </c>
      <c r="C157" s="9" t="s">
        <v>503</v>
      </c>
      <c r="D157" s="13" t="s">
        <v>504</v>
      </c>
      <c r="E157" s="9">
        <v>20</v>
      </c>
      <c r="F157" s="9">
        <v>30</v>
      </c>
      <c r="G157" s="9" t="s">
        <v>60</v>
      </c>
      <c r="H157" s="9" t="s">
        <v>66</v>
      </c>
      <c r="I157" s="9">
        <v>80</v>
      </c>
      <c r="J157" s="9" t="s">
        <v>57</v>
      </c>
      <c r="K157" s="9">
        <v>5</v>
      </c>
      <c r="L157" s="9" t="s">
        <v>505</v>
      </c>
      <c r="M157" s="10">
        <v>21</v>
      </c>
      <c r="N157" s="9">
        <v>33</v>
      </c>
      <c r="O157" s="9">
        <v>40</v>
      </c>
      <c r="P157" s="10">
        <v>136.77557160960001</v>
      </c>
      <c r="Q157" s="10">
        <v>0</v>
      </c>
      <c r="R157" s="10">
        <v>136.77557160960001</v>
      </c>
      <c r="S157" s="9" t="s">
        <v>71</v>
      </c>
      <c r="T157" s="12">
        <v>46008</v>
      </c>
      <c r="U157" s="11">
        <v>8000</v>
      </c>
      <c r="V157" s="10">
        <v>0</v>
      </c>
      <c r="W157" s="10">
        <v>8000</v>
      </c>
      <c r="X157" s="10">
        <v>0</v>
      </c>
      <c r="Y157" s="10">
        <v>8400</v>
      </c>
      <c r="Z157" s="9" t="s">
        <v>80</v>
      </c>
      <c r="AA157" s="8">
        <v>7040.88</v>
      </c>
      <c r="AB157" s="8">
        <v>0</v>
      </c>
      <c r="AC157" s="8">
        <v>7040.88</v>
      </c>
      <c r="AD157" s="8">
        <v>0</v>
      </c>
      <c r="AE157" s="8">
        <v>7040.88</v>
      </c>
      <c r="AF157" s="8">
        <v>0</v>
      </c>
      <c r="AG157" s="1" t="s">
        <v>112</v>
      </c>
      <c r="AH157" s="1" t="s">
        <v>68</v>
      </c>
      <c r="AI157" s="1">
        <v>4</v>
      </c>
      <c r="AJ157" s="3">
        <v>46008</v>
      </c>
      <c r="AK157" s="3">
        <v>46004</v>
      </c>
      <c r="AL157" s="3">
        <v>45998</v>
      </c>
      <c r="AM157" s="3">
        <v>46005</v>
      </c>
      <c r="AN157" s="3">
        <v>46006</v>
      </c>
      <c r="AO157" s="3">
        <v>46006</v>
      </c>
      <c r="AP157" s="3">
        <v>46003</v>
      </c>
      <c r="AQ157" s="3">
        <v>46007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101</v>
      </c>
      <c r="BD157" s="56">
        <v>531.97760000000005</v>
      </c>
    </row>
    <row r="158" spans="1:56" ht="27.75" customHeight="1" x14ac:dyDescent="0.55000000000000004">
      <c r="A158" s="3">
        <v>45916</v>
      </c>
      <c r="B158" s="14" t="s">
        <v>243</v>
      </c>
      <c r="C158" s="9" t="s">
        <v>188</v>
      </c>
      <c r="D158" s="13">
        <v>953</v>
      </c>
      <c r="E158" s="9">
        <v>20</v>
      </c>
      <c r="F158" s="9">
        <v>38</v>
      </c>
      <c r="G158" s="9" t="s">
        <v>60</v>
      </c>
      <c r="H158" s="9" t="s">
        <v>76</v>
      </c>
      <c r="I158" s="9">
        <v>100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46009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80</v>
      </c>
      <c r="AA158" s="8">
        <v>5518.15</v>
      </c>
      <c r="AB158" s="8">
        <v>0</v>
      </c>
      <c r="AC158" s="8">
        <v>5518.15</v>
      </c>
      <c r="AD158" s="8">
        <v>0</v>
      </c>
      <c r="AE158" s="8">
        <v>5518.15</v>
      </c>
      <c r="AF158" s="8">
        <v>0</v>
      </c>
      <c r="AG158" s="1" t="s">
        <v>115</v>
      </c>
      <c r="AH158" s="1" t="s">
        <v>75</v>
      </c>
      <c r="AI158" s="1">
        <v>4</v>
      </c>
      <c r="AJ158" s="3">
        <v>46009</v>
      </c>
      <c r="AK158" s="3">
        <v>46005</v>
      </c>
      <c r="AL158" s="3">
        <v>45998</v>
      </c>
      <c r="AM158" s="3">
        <v>46006</v>
      </c>
      <c r="AN158" s="3">
        <v>46007</v>
      </c>
      <c r="AO158" s="3">
        <v>46008</v>
      </c>
      <c r="AP158" s="3">
        <v>46004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101</v>
      </c>
      <c r="BD158" s="56">
        <v>416.92688888888887</v>
      </c>
    </row>
    <row r="159" spans="1:56" ht="27.75" customHeight="1" x14ac:dyDescent="0.55000000000000004">
      <c r="A159" s="3">
        <v>45916</v>
      </c>
      <c r="B159" s="14" t="s">
        <v>243</v>
      </c>
      <c r="C159" s="9" t="s">
        <v>188</v>
      </c>
      <c r="D159" s="13">
        <v>957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46009</v>
      </c>
      <c r="U159" s="11">
        <v>2500</v>
      </c>
      <c r="V159" s="10">
        <v>0</v>
      </c>
      <c r="W159" s="10">
        <v>2500</v>
      </c>
      <c r="X159" s="10">
        <v>0</v>
      </c>
      <c r="Y159" s="10">
        <v>2625</v>
      </c>
      <c r="Z159" s="9" t="s">
        <v>80</v>
      </c>
      <c r="AA159" s="8">
        <v>2759.0749999999998</v>
      </c>
      <c r="AB159" s="8">
        <v>0</v>
      </c>
      <c r="AC159" s="8">
        <v>2759.0749999999998</v>
      </c>
      <c r="AD159" s="8">
        <v>0</v>
      </c>
      <c r="AE159" s="8">
        <v>2759.0749999999998</v>
      </c>
      <c r="AF159" s="8">
        <v>0</v>
      </c>
      <c r="AG159" s="1" t="s">
        <v>112</v>
      </c>
      <c r="AH159" s="1" t="s">
        <v>75</v>
      </c>
      <c r="AI159" s="1">
        <v>4</v>
      </c>
      <c r="AJ159" s="3">
        <v>46009</v>
      </c>
      <c r="AK159" s="3">
        <v>46005</v>
      </c>
      <c r="AL159" s="3">
        <v>45998</v>
      </c>
      <c r="AM159" s="3">
        <v>46006</v>
      </c>
      <c r="AN159" s="3">
        <v>46007</v>
      </c>
      <c r="AO159" s="3">
        <v>46008</v>
      </c>
      <c r="AP159" s="3">
        <v>46004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101</v>
      </c>
      <c r="BD159" s="56">
        <v>208.46344444444443</v>
      </c>
    </row>
    <row r="160" spans="1:56" ht="27.75" customHeight="1" x14ac:dyDescent="0.55000000000000004">
      <c r="A160" s="3">
        <v>45916</v>
      </c>
      <c r="B160" s="14" t="s">
        <v>243</v>
      </c>
      <c r="C160" s="9" t="s">
        <v>188</v>
      </c>
      <c r="D160" s="13">
        <v>952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46009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80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5518.15</v>
      </c>
      <c r="AF160" s="8">
        <v>0</v>
      </c>
      <c r="AG160" s="1" t="s">
        <v>112</v>
      </c>
      <c r="AH160" s="1" t="s">
        <v>75</v>
      </c>
      <c r="AI160" s="1">
        <v>4</v>
      </c>
      <c r="AJ160" s="3">
        <v>46009</v>
      </c>
      <c r="AK160" s="3">
        <v>46005</v>
      </c>
      <c r="AL160" s="3">
        <v>45998</v>
      </c>
      <c r="AM160" s="3">
        <v>46006</v>
      </c>
      <c r="AN160" s="3">
        <v>46007</v>
      </c>
      <c r="AO160" s="3">
        <v>46008</v>
      </c>
      <c r="AP160" s="3">
        <v>46004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101</v>
      </c>
      <c r="BD160" s="56">
        <v>416.92688888888887</v>
      </c>
    </row>
    <row r="161" spans="1:56" ht="27.75" customHeight="1" x14ac:dyDescent="0.55000000000000004">
      <c r="A161" s="3">
        <v>45916</v>
      </c>
      <c r="B161" s="14" t="s">
        <v>243</v>
      </c>
      <c r="C161" s="9" t="s">
        <v>188</v>
      </c>
      <c r="D161" s="13" t="s">
        <v>230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46010</v>
      </c>
      <c r="U161" s="11">
        <v>5000</v>
      </c>
      <c r="V161" s="10">
        <v>1000</v>
      </c>
      <c r="W161" s="10">
        <v>4000</v>
      </c>
      <c r="X161" s="10">
        <v>1915</v>
      </c>
      <c r="Y161" s="10">
        <v>3239.25</v>
      </c>
      <c r="Z161" s="9" t="s">
        <v>80</v>
      </c>
      <c r="AA161" s="8">
        <v>3574.9334774999998</v>
      </c>
      <c r="AB161" s="8">
        <v>0</v>
      </c>
      <c r="AC161" s="8">
        <v>3574.9334774999998</v>
      </c>
      <c r="AD161" s="8">
        <v>0</v>
      </c>
      <c r="AE161" s="8">
        <v>3574.9334774999998</v>
      </c>
      <c r="AF161" s="8">
        <v>0</v>
      </c>
      <c r="AG161" s="1" t="s">
        <v>112</v>
      </c>
      <c r="AH161" s="1" t="s">
        <v>75</v>
      </c>
      <c r="AI161" s="1">
        <v>4</v>
      </c>
      <c r="AJ161" s="3">
        <v>46010</v>
      </c>
      <c r="AK161" s="3">
        <v>46006</v>
      </c>
      <c r="AL161" s="3">
        <v>45999</v>
      </c>
      <c r="AM161" s="3">
        <v>46007</v>
      </c>
      <c r="AN161" s="3">
        <v>46008</v>
      </c>
      <c r="AO161" s="3">
        <v>46009</v>
      </c>
      <c r="AP161" s="3">
        <v>46005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101</v>
      </c>
      <c r="BD161" s="56">
        <v>270.10608496666663</v>
      </c>
    </row>
    <row r="162" spans="1:56" ht="27.75" customHeight="1" x14ac:dyDescent="0.55000000000000004">
      <c r="A162" s="3">
        <v>45916</v>
      </c>
      <c r="B162" s="14" t="s">
        <v>243</v>
      </c>
      <c r="C162" s="9" t="s">
        <v>188</v>
      </c>
      <c r="D162" s="13">
        <v>952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46010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80</v>
      </c>
      <c r="AA162" s="8">
        <v>5518.15</v>
      </c>
      <c r="AB162" s="8">
        <v>0</v>
      </c>
      <c r="AC162" s="8">
        <v>5518.15</v>
      </c>
      <c r="AD162" s="8">
        <v>0</v>
      </c>
      <c r="AE162" s="8">
        <v>5518.15</v>
      </c>
      <c r="AF162" s="8">
        <v>0</v>
      </c>
      <c r="AG162" s="1" t="s">
        <v>112</v>
      </c>
      <c r="AH162" s="1" t="s">
        <v>75</v>
      </c>
      <c r="AI162" s="1">
        <v>4</v>
      </c>
      <c r="AJ162" s="3">
        <v>46010</v>
      </c>
      <c r="AK162" s="3">
        <v>46006</v>
      </c>
      <c r="AL162" s="3">
        <v>45999</v>
      </c>
      <c r="AM162" s="3">
        <v>46007</v>
      </c>
      <c r="AN162" s="3">
        <v>46008</v>
      </c>
      <c r="AO162" s="3">
        <v>46009</v>
      </c>
      <c r="AP162" s="3">
        <v>46005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101</v>
      </c>
      <c r="BD162" s="56">
        <v>416.92688888888887</v>
      </c>
    </row>
    <row r="163" spans="1:56" ht="27.75" customHeight="1" x14ac:dyDescent="0.55000000000000004">
      <c r="A163" s="3">
        <v>45971</v>
      </c>
      <c r="B163" s="14" t="s">
        <v>348</v>
      </c>
      <c r="C163" s="9" t="s">
        <v>79</v>
      </c>
      <c r="D163" s="13" t="s">
        <v>222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57</v>
      </c>
      <c r="K163" s="9">
        <v>5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>
        <v>46007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80</v>
      </c>
      <c r="AA163" s="8">
        <v>11036.3</v>
      </c>
      <c r="AB163" s="8">
        <v>0</v>
      </c>
      <c r="AC163" s="8">
        <v>11036.3</v>
      </c>
      <c r="AD163" s="8">
        <v>0</v>
      </c>
      <c r="AE163" s="8">
        <v>11036.3</v>
      </c>
      <c r="AF163" s="8">
        <v>0</v>
      </c>
      <c r="AG163" s="1" t="s">
        <v>111</v>
      </c>
      <c r="AH163" s="1" t="s">
        <v>75</v>
      </c>
      <c r="AI163" s="1">
        <v>5</v>
      </c>
      <c r="AJ163" s="3">
        <v>46007</v>
      </c>
      <c r="AK163" s="3">
        <v>46002</v>
      </c>
      <c r="AL163" s="3">
        <v>45995</v>
      </c>
      <c r="AM163" s="3">
        <v>46003</v>
      </c>
      <c r="AN163" s="3">
        <v>46004</v>
      </c>
      <c r="AO163" s="3">
        <v>46005</v>
      </c>
      <c r="AP163" s="3">
        <v>46002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101</v>
      </c>
      <c r="BD163" s="56">
        <v>833.85377777777774</v>
      </c>
    </row>
    <row r="164" spans="1:56" ht="27.75" customHeight="1" x14ac:dyDescent="0.55000000000000004">
      <c r="A164" s="3">
        <v>45916</v>
      </c>
      <c r="B164" s="14" t="s">
        <v>243</v>
      </c>
      <c r="C164" s="9" t="s">
        <v>188</v>
      </c>
      <c r="D164" s="13" t="s">
        <v>229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106</v>
      </c>
      <c r="T164" s="12">
        <v>46013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80</v>
      </c>
      <c r="AA164" s="8">
        <v>5518.15</v>
      </c>
      <c r="AB164" s="8">
        <v>0</v>
      </c>
      <c r="AC164" s="8">
        <v>5518.15</v>
      </c>
      <c r="AD164" s="8">
        <v>0</v>
      </c>
      <c r="AE164" s="8">
        <v>5518.15</v>
      </c>
      <c r="AF164" s="8">
        <v>0</v>
      </c>
      <c r="AG164" s="1" t="s">
        <v>112</v>
      </c>
      <c r="AH164" s="1" t="s">
        <v>75</v>
      </c>
      <c r="AI164" s="1">
        <v>4</v>
      </c>
      <c r="AJ164" s="3">
        <v>46013</v>
      </c>
      <c r="AK164" s="3">
        <v>46009</v>
      </c>
      <c r="AL164" s="3">
        <v>46002</v>
      </c>
      <c r="AM164" s="3">
        <v>46010</v>
      </c>
      <c r="AN164" s="3">
        <v>46011</v>
      </c>
      <c r="AO164" s="3">
        <v>46012</v>
      </c>
      <c r="AP164" s="3">
        <v>46008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101</v>
      </c>
      <c r="BD164" s="56">
        <v>416.92688888888887</v>
      </c>
    </row>
    <row r="165" spans="1:56" ht="27.75" customHeight="1" x14ac:dyDescent="0.55000000000000004">
      <c r="A165" s="3">
        <v>45916</v>
      </c>
      <c r="B165" s="14" t="s">
        <v>243</v>
      </c>
      <c r="C165" s="9" t="s">
        <v>188</v>
      </c>
      <c r="D165" s="13">
        <v>917</v>
      </c>
      <c r="E165" s="9">
        <v>20</v>
      </c>
      <c r="F165" s="9">
        <v>37</v>
      </c>
      <c r="G165" s="9" t="s">
        <v>60</v>
      </c>
      <c r="H165" s="9" t="s">
        <v>76</v>
      </c>
      <c r="I165" s="9">
        <v>98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46014</v>
      </c>
      <c r="U165" s="11">
        <v>2500</v>
      </c>
      <c r="V165" s="10">
        <v>0</v>
      </c>
      <c r="W165" s="10">
        <v>2500</v>
      </c>
      <c r="X165" s="10">
        <v>0</v>
      </c>
      <c r="Y165" s="10">
        <v>2625</v>
      </c>
      <c r="Z165" s="9" t="s">
        <v>80</v>
      </c>
      <c r="AA165" s="8">
        <v>2689.2250000000004</v>
      </c>
      <c r="AB165" s="8">
        <v>0</v>
      </c>
      <c r="AC165" s="8">
        <v>2689.2250000000004</v>
      </c>
      <c r="AD165" s="8">
        <v>0</v>
      </c>
      <c r="AE165" s="8">
        <v>2689.2250000000004</v>
      </c>
      <c r="AF165" s="8">
        <v>0</v>
      </c>
      <c r="AG165" s="1" t="s">
        <v>112</v>
      </c>
      <c r="AH165" s="1" t="s">
        <v>75</v>
      </c>
      <c r="AI165" s="1">
        <v>4</v>
      </c>
      <c r="AJ165" s="3">
        <v>46014</v>
      </c>
      <c r="AK165" s="3">
        <v>46010</v>
      </c>
      <c r="AL165" s="3">
        <v>46003</v>
      </c>
      <c r="AM165" s="3">
        <v>46011</v>
      </c>
      <c r="AN165" s="3">
        <v>46012</v>
      </c>
      <c r="AO165" s="3">
        <v>46013</v>
      </c>
      <c r="AP165" s="3">
        <v>46009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101</v>
      </c>
      <c r="BD165" s="56">
        <v>203.18588888888891</v>
      </c>
    </row>
    <row r="166" spans="1:56" ht="27.75" customHeight="1" x14ac:dyDescent="0.55000000000000004">
      <c r="A166" s="3">
        <v>45916</v>
      </c>
      <c r="B166" s="14" t="s">
        <v>243</v>
      </c>
      <c r="C166" s="9" t="s">
        <v>188</v>
      </c>
      <c r="D166" s="13">
        <v>956</v>
      </c>
      <c r="E166" s="9">
        <v>20</v>
      </c>
      <c r="F166" s="9">
        <v>38</v>
      </c>
      <c r="G166" s="9" t="s">
        <v>60</v>
      </c>
      <c r="H166" s="9" t="s">
        <v>76</v>
      </c>
      <c r="I166" s="9">
        <v>100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46014</v>
      </c>
      <c r="U166" s="11">
        <v>2500</v>
      </c>
      <c r="V166" s="10">
        <v>2500</v>
      </c>
      <c r="W166" s="10">
        <v>0</v>
      </c>
      <c r="X166" s="10">
        <v>2666</v>
      </c>
      <c r="Y166" s="10">
        <v>0</v>
      </c>
      <c r="Z166" s="9" t="s">
        <v>80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75</v>
      </c>
      <c r="AI166" s="1">
        <v>4</v>
      </c>
      <c r="AJ166" s="3">
        <v>46014</v>
      </c>
      <c r="AK166" s="3">
        <v>46010</v>
      </c>
      <c r="AL166" s="3">
        <v>46003</v>
      </c>
      <c r="AM166" s="3">
        <v>46011</v>
      </c>
      <c r="AN166" s="3">
        <v>46012</v>
      </c>
      <c r="AO166" s="3">
        <v>46013</v>
      </c>
      <c r="AP166" s="3">
        <v>46009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101</v>
      </c>
      <c r="BD166" s="56">
        <v>0</v>
      </c>
    </row>
    <row r="167" spans="1:56" ht="27.75" customHeight="1" x14ac:dyDescent="0.55000000000000004">
      <c r="A167" s="3">
        <v>45916</v>
      </c>
      <c r="B167" s="14" t="s">
        <v>243</v>
      </c>
      <c r="C167" s="9" t="s">
        <v>188</v>
      </c>
      <c r="D167" s="13" t="s">
        <v>233</v>
      </c>
      <c r="E167" s="9">
        <v>20</v>
      </c>
      <c r="F167" s="9">
        <v>38</v>
      </c>
      <c r="G167" s="9" t="s">
        <v>60</v>
      </c>
      <c r="H167" s="9" t="s">
        <v>76</v>
      </c>
      <c r="I167" s="9">
        <v>100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46014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80</v>
      </c>
      <c r="AA167" s="8">
        <v>5518.15</v>
      </c>
      <c r="AB167" s="8">
        <v>0</v>
      </c>
      <c r="AC167" s="8">
        <v>5518.15</v>
      </c>
      <c r="AD167" s="8">
        <v>0</v>
      </c>
      <c r="AE167" s="8">
        <v>5518.15</v>
      </c>
      <c r="AF167" s="8">
        <v>0</v>
      </c>
      <c r="AG167" s="1" t="s">
        <v>112</v>
      </c>
      <c r="AH167" s="1" t="s">
        <v>75</v>
      </c>
      <c r="AI167" s="1">
        <v>4</v>
      </c>
      <c r="AJ167" s="3">
        <v>46014</v>
      </c>
      <c r="AK167" s="3">
        <v>46010</v>
      </c>
      <c r="AL167" s="3">
        <v>46003</v>
      </c>
      <c r="AM167" s="3">
        <v>46011</v>
      </c>
      <c r="AN167" s="3">
        <v>46012</v>
      </c>
      <c r="AO167" s="3">
        <v>46013</v>
      </c>
      <c r="AP167" s="3">
        <v>46009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101</v>
      </c>
      <c r="BD167" s="56">
        <v>416.92688888888887</v>
      </c>
    </row>
    <row r="168" spans="1:56" ht="27.75" customHeight="1" x14ac:dyDescent="0.55000000000000004">
      <c r="A168" s="3">
        <v>45916</v>
      </c>
      <c r="B168" s="14" t="s">
        <v>243</v>
      </c>
      <c r="C168" s="9" t="s">
        <v>188</v>
      </c>
      <c r="D168" s="13" t="s">
        <v>230</v>
      </c>
      <c r="E168" s="9">
        <v>20</v>
      </c>
      <c r="F168" s="9">
        <v>38</v>
      </c>
      <c r="G168" s="9" t="s">
        <v>60</v>
      </c>
      <c r="H168" s="9" t="s">
        <v>76</v>
      </c>
      <c r="I168" s="9">
        <v>100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46015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80</v>
      </c>
      <c r="AA168" s="8">
        <v>5518.15</v>
      </c>
      <c r="AB168" s="8">
        <v>0</v>
      </c>
      <c r="AC168" s="8">
        <v>5518.15</v>
      </c>
      <c r="AD168" s="8">
        <v>0</v>
      </c>
      <c r="AE168" s="8">
        <v>5518.15</v>
      </c>
      <c r="AF168" s="8">
        <v>0</v>
      </c>
      <c r="AG168" s="1" t="s">
        <v>111</v>
      </c>
      <c r="AH168" s="1" t="s">
        <v>75</v>
      </c>
      <c r="AI168" s="1">
        <v>4</v>
      </c>
      <c r="AJ168" s="3">
        <v>46015</v>
      </c>
      <c r="AK168" s="3">
        <v>46011</v>
      </c>
      <c r="AL168" s="3">
        <v>46004</v>
      </c>
      <c r="AM168" s="3">
        <v>46012</v>
      </c>
      <c r="AN168" s="3">
        <v>46013</v>
      </c>
      <c r="AO168" s="3">
        <v>46014</v>
      </c>
      <c r="AP168" s="3">
        <v>46010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101</v>
      </c>
      <c r="BD168" s="56">
        <v>416.92688888888887</v>
      </c>
    </row>
    <row r="169" spans="1:56" ht="27.75" customHeight="1" x14ac:dyDescent="0.55000000000000004">
      <c r="A169" s="3">
        <v>45916</v>
      </c>
      <c r="B169" s="14" t="s">
        <v>243</v>
      </c>
      <c r="C169" s="9" t="s">
        <v>188</v>
      </c>
      <c r="D169" s="13">
        <v>953</v>
      </c>
      <c r="E169" s="9">
        <v>20</v>
      </c>
      <c r="F169" s="9">
        <v>38</v>
      </c>
      <c r="G169" s="9" t="s">
        <v>60</v>
      </c>
      <c r="H169" s="9" t="s">
        <v>76</v>
      </c>
      <c r="I169" s="9">
        <v>100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46017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80</v>
      </c>
      <c r="AA169" s="8">
        <v>5518.15</v>
      </c>
      <c r="AB169" s="8">
        <v>0</v>
      </c>
      <c r="AC169" s="8">
        <v>5518.15</v>
      </c>
      <c r="AD169" s="8">
        <v>0</v>
      </c>
      <c r="AE169" s="8">
        <v>5518.15</v>
      </c>
      <c r="AF169" s="8">
        <v>0</v>
      </c>
      <c r="AG169" s="1" t="s">
        <v>112</v>
      </c>
      <c r="AH169" s="1" t="s">
        <v>75</v>
      </c>
      <c r="AI169" s="1">
        <v>4</v>
      </c>
      <c r="AJ169" s="3">
        <v>46017</v>
      </c>
      <c r="AK169" s="3">
        <v>46013</v>
      </c>
      <c r="AL169" s="3">
        <v>46006</v>
      </c>
      <c r="AM169" s="3">
        <v>46014</v>
      </c>
      <c r="AN169" s="3">
        <v>46015</v>
      </c>
      <c r="AO169" s="3">
        <v>46016</v>
      </c>
      <c r="AP169" s="3">
        <v>46012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101</v>
      </c>
      <c r="BD169" s="56">
        <v>416.92688888888887</v>
      </c>
    </row>
    <row r="170" spans="1:56" ht="27.75" customHeight="1" x14ac:dyDescent="0.55000000000000004">
      <c r="A170" s="3">
        <v>45971</v>
      </c>
      <c r="B170" s="14" t="s">
        <v>350</v>
      </c>
      <c r="C170" s="9" t="s">
        <v>79</v>
      </c>
      <c r="D170" s="13" t="s">
        <v>351</v>
      </c>
      <c r="E170" s="9">
        <v>20</v>
      </c>
      <c r="F170" s="9">
        <v>38</v>
      </c>
      <c r="G170" s="9" t="s">
        <v>60</v>
      </c>
      <c r="H170" s="9" t="s">
        <v>76</v>
      </c>
      <c r="I170" s="9">
        <v>100</v>
      </c>
      <c r="J170" s="9" t="s">
        <v>57</v>
      </c>
      <c r="K170" s="9">
        <v>5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67</v>
      </c>
      <c r="T170" s="12">
        <v>46007</v>
      </c>
      <c r="U170" s="11">
        <v>3000</v>
      </c>
      <c r="V170" s="10">
        <v>0</v>
      </c>
      <c r="W170" s="10">
        <v>3000</v>
      </c>
      <c r="X170" s="10">
        <v>0</v>
      </c>
      <c r="Y170" s="10">
        <v>3150</v>
      </c>
      <c r="Z170" s="9" t="s">
        <v>80</v>
      </c>
      <c r="AA170" s="8">
        <v>3310.89</v>
      </c>
      <c r="AB170" s="8">
        <v>0</v>
      </c>
      <c r="AC170" s="8">
        <v>3310.89</v>
      </c>
      <c r="AD170" s="8">
        <v>0</v>
      </c>
      <c r="AE170" s="8">
        <v>3310.89</v>
      </c>
      <c r="AF170" s="8">
        <v>0</v>
      </c>
      <c r="AG170" s="1" t="s">
        <v>111</v>
      </c>
      <c r="AH170" s="1" t="s">
        <v>75</v>
      </c>
      <c r="AI170" s="1">
        <v>5</v>
      </c>
      <c r="AJ170" s="3">
        <v>46007</v>
      </c>
      <c r="AK170" s="3">
        <v>46002</v>
      </c>
      <c r="AL170" s="3">
        <v>45995</v>
      </c>
      <c r="AM170" s="3">
        <v>46003</v>
      </c>
      <c r="AN170" s="3">
        <v>46004</v>
      </c>
      <c r="AO170" s="3">
        <v>46005</v>
      </c>
      <c r="AP170" s="3">
        <v>46002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101</v>
      </c>
      <c r="BD170" s="56">
        <v>250.15613333333337</v>
      </c>
    </row>
    <row r="171" spans="1:56" ht="27.75" customHeight="1" x14ac:dyDescent="0.55000000000000004">
      <c r="A171" s="3">
        <v>45891</v>
      </c>
      <c r="B171" s="14" t="s">
        <v>208</v>
      </c>
      <c r="C171" s="9" t="s">
        <v>79</v>
      </c>
      <c r="D171" s="13" t="s">
        <v>209</v>
      </c>
      <c r="E171" s="9">
        <v>20</v>
      </c>
      <c r="F171" s="9">
        <v>38</v>
      </c>
      <c r="G171" s="9" t="s">
        <v>60</v>
      </c>
      <c r="H171" s="9" t="s">
        <v>76</v>
      </c>
      <c r="I171" s="9">
        <v>100</v>
      </c>
      <c r="J171" s="9" t="s">
        <v>57</v>
      </c>
      <c r="K171" s="9">
        <v>5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>
        <v>46017</v>
      </c>
      <c r="U171" s="11">
        <v>3000</v>
      </c>
      <c r="V171" s="10">
        <v>2447</v>
      </c>
      <c r="W171" s="10">
        <v>553</v>
      </c>
      <c r="X171" s="10">
        <v>3000</v>
      </c>
      <c r="Y171" s="10">
        <v>0</v>
      </c>
      <c r="Z171" s="9" t="s">
        <v>80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75</v>
      </c>
      <c r="AI171" s="1">
        <v>5</v>
      </c>
      <c r="AJ171" s="3">
        <v>46017</v>
      </c>
      <c r="AK171" s="3">
        <v>46012</v>
      </c>
      <c r="AL171" s="3">
        <v>46005</v>
      </c>
      <c r="AM171" s="3">
        <v>46013</v>
      </c>
      <c r="AN171" s="3">
        <v>46014</v>
      </c>
      <c r="AO171" s="3">
        <v>46015</v>
      </c>
      <c r="AP171" s="3">
        <v>46012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8447</v>
      </c>
      <c r="AZ171" s="2">
        <v>0</v>
      </c>
      <c r="BA171" s="2">
        <v>0</v>
      </c>
      <c r="BB171" s="2">
        <v>0</v>
      </c>
      <c r="BC171" s="1" t="s">
        <v>101</v>
      </c>
      <c r="BD171" s="56">
        <v>0</v>
      </c>
    </row>
    <row r="172" spans="1:56" ht="27.75" customHeight="1" x14ac:dyDescent="0.55000000000000004">
      <c r="A172" s="3">
        <v>45971</v>
      </c>
      <c r="B172" s="14" t="s">
        <v>349</v>
      </c>
      <c r="C172" s="9" t="s">
        <v>79</v>
      </c>
      <c r="D172" s="13" t="s">
        <v>210</v>
      </c>
      <c r="E172" s="9">
        <v>20</v>
      </c>
      <c r="F172" s="9">
        <v>38</v>
      </c>
      <c r="G172" s="9" t="s">
        <v>60</v>
      </c>
      <c r="H172" s="9" t="s">
        <v>76</v>
      </c>
      <c r="I172" s="9">
        <v>100</v>
      </c>
      <c r="J172" s="9" t="s">
        <v>57</v>
      </c>
      <c r="K172" s="9">
        <v>5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>
        <v>46020</v>
      </c>
      <c r="U172" s="11">
        <v>12000</v>
      </c>
      <c r="V172" s="10">
        <v>0</v>
      </c>
      <c r="W172" s="10">
        <v>12000</v>
      </c>
      <c r="X172" s="10">
        <v>0</v>
      </c>
      <c r="Y172" s="10">
        <v>12600</v>
      </c>
      <c r="Z172" s="9" t="s">
        <v>80</v>
      </c>
      <c r="AA172" s="8">
        <v>13243.56</v>
      </c>
      <c r="AB172" s="8">
        <v>0</v>
      </c>
      <c r="AC172" s="8">
        <v>13243.56</v>
      </c>
      <c r="AD172" s="8">
        <v>0</v>
      </c>
      <c r="AE172" s="8">
        <v>13243.56</v>
      </c>
      <c r="AF172" s="8">
        <v>0</v>
      </c>
      <c r="AG172" s="1" t="s">
        <v>112</v>
      </c>
      <c r="AH172" s="1" t="s">
        <v>75</v>
      </c>
      <c r="AI172" s="1">
        <v>5</v>
      </c>
      <c r="AJ172" s="3">
        <v>46020</v>
      </c>
      <c r="AK172" s="3">
        <v>46015</v>
      </c>
      <c r="AL172" s="3">
        <v>46008</v>
      </c>
      <c r="AM172" s="3">
        <v>46016</v>
      </c>
      <c r="AN172" s="3">
        <v>46017</v>
      </c>
      <c r="AO172" s="3">
        <v>46018</v>
      </c>
      <c r="AP172" s="3">
        <v>46015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101</v>
      </c>
      <c r="BD172" s="56">
        <v>1000.6245333333335</v>
      </c>
    </row>
    <row r="173" spans="1:56" ht="27.75" customHeight="1" x14ac:dyDescent="0.55000000000000004">
      <c r="A173" s="3">
        <v>45916</v>
      </c>
      <c r="B173" s="14" t="s">
        <v>243</v>
      </c>
      <c r="C173" s="9" t="s">
        <v>188</v>
      </c>
      <c r="D173" s="13">
        <v>956</v>
      </c>
      <c r="E173" s="9">
        <v>20</v>
      </c>
      <c r="F173" s="9">
        <v>38</v>
      </c>
      <c r="G173" s="9" t="s">
        <v>60</v>
      </c>
      <c r="H173" s="9" t="s">
        <v>76</v>
      </c>
      <c r="I173" s="9">
        <v>100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46021</v>
      </c>
      <c r="U173" s="11">
        <v>2500</v>
      </c>
      <c r="V173" s="10">
        <v>2500</v>
      </c>
      <c r="W173" s="10">
        <v>0</v>
      </c>
      <c r="X173" s="10">
        <v>2666</v>
      </c>
      <c r="Y173" s="10">
        <v>0</v>
      </c>
      <c r="Z173" s="9" t="s">
        <v>80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112</v>
      </c>
      <c r="AH173" s="1" t="s">
        <v>75</v>
      </c>
      <c r="AI173" s="1">
        <v>4</v>
      </c>
      <c r="AJ173" s="3">
        <v>46021</v>
      </c>
      <c r="AK173" s="3">
        <v>46017</v>
      </c>
      <c r="AL173" s="3">
        <v>46010</v>
      </c>
      <c r="AM173" s="3">
        <v>46018</v>
      </c>
      <c r="AN173" s="3">
        <v>46019</v>
      </c>
      <c r="AO173" s="3">
        <v>46020</v>
      </c>
      <c r="AP173" s="3">
        <v>46016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101</v>
      </c>
      <c r="BD173" s="56">
        <v>0</v>
      </c>
    </row>
    <row r="174" spans="1:56" ht="27.75" customHeight="1" x14ac:dyDescent="0.55000000000000004">
      <c r="A174" s="3">
        <v>45916</v>
      </c>
      <c r="B174" s="14" t="s">
        <v>243</v>
      </c>
      <c r="C174" s="9" t="s">
        <v>188</v>
      </c>
      <c r="D174" s="13">
        <v>957</v>
      </c>
      <c r="E174" s="9">
        <v>20</v>
      </c>
      <c r="F174" s="9">
        <v>38</v>
      </c>
      <c r="G174" s="9" t="s">
        <v>60</v>
      </c>
      <c r="H174" s="9" t="s">
        <v>76</v>
      </c>
      <c r="I174" s="9">
        <v>100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46021</v>
      </c>
      <c r="U174" s="11">
        <v>2500</v>
      </c>
      <c r="V174" s="10">
        <v>0</v>
      </c>
      <c r="W174" s="10">
        <v>2500</v>
      </c>
      <c r="X174" s="10">
        <v>0</v>
      </c>
      <c r="Y174" s="10">
        <v>2625</v>
      </c>
      <c r="Z174" s="9" t="s">
        <v>80</v>
      </c>
      <c r="AA174" s="8">
        <v>2759.0749999999998</v>
      </c>
      <c r="AB174" s="8">
        <v>0</v>
      </c>
      <c r="AC174" s="8">
        <v>2759.0749999999998</v>
      </c>
      <c r="AD174" s="8">
        <v>0</v>
      </c>
      <c r="AE174" s="8">
        <v>2759.0749999999998</v>
      </c>
      <c r="AF174" s="8">
        <v>0</v>
      </c>
      <c r="AG174" s="1" t="s">
        <v>111</v>
      </c>
      <c r="AH174" s="1" t="s">
        <v>75</v>
      </c>
      <c r="AI174" s="1">
        <v>4</v>
      </c>
      <c r="AJ174" s="3">
        <v>46021</v>
      </c>
      <c r="AK174" s="3">
        <v>46017</v>
      </c>
      <c r="AL174" s="3">
        <v>46010</v>
      </c>
      <c r="AM174" s="3">
        <v>46018</v>
      </c>
      <c r="AN174" s="3">
        <v>46019</v>
      </c>
      <c r="AO174" s="3">
        <v>46020</v>
      </c>
      <c r="AP174" s="3">
        <v>46016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101</v>
      </c>
      <c r="BD174" s="56">
        <v>208.46344444444443</v>
      </c>
    </row>
    <row r="175" spans="1:56" ht="27.75" customHeight="1" x14ac:dyDescent="0.55000000000000004">
      <c r="A175" s="3">
        <v>45916</v>
      </c>
      <c r="B175" s="14" t="s">
        <v>243</v>
      </c>
      <c r="C175" s="9" t="s">
        <v>188</v>
      </c>
      <c r="D175" s="13">
        <v>551</v>
      </c>
      <c r="E175" s="9">
        <v>20</v>
      </c>
      <c r="F175" s="9">
        <v>39</v>
      </c>
      <c r="G175" s="9" t="s">
        <v>60</v>
      </c>
      <c r="H175" s="9" t="s">
        <v>76</v>
      </c>
      <c r="I175" s="9">
        <v>102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46031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80</v>
      </c>
      <c r="AA175" s="8">
        <v>2828.9250000000002</v>
      </c>
      <c r="AB175" s="8">
        <v>0</v>
      </c>
      <c r="AC175" s="8">
        <v>2828.9250000000002</v>
      </c>
      <c r="AD175" s="8">
        <v>0</v>
      </c>
      <c r="AE175" s="8">
        <v>2828.9250000000002</v>
      </c>
      <c r="AF175" s="8">
        <v>0</v>
      </c>
      <c r="AG175" s="1" t="s">
        <v>111</v>
      </c>
      <c r="AH175" s="1" t="s">
        <v>75</v>
      </c>
      <c r="AI175" s="1">
        <v>4</v>
      </c>
      <c r="AJ175" s="3">
        <v>46031</v>
      </c>
      <c r="AK175" s="3">
        <v>46027</v>
      </c>
      <c r="AL175" s="3">
        <v>46020</v>
      </c>
      <c r="AM175" s="3">
        <v>46028</v>
      </c>
      <c r="AN175" s="3">
        <v>46029</v>
      </c>
      <c r="AO175" s="3">
        <v>46030</v>
      </c>
      <c r="AP175" s="3">
        <v>46026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101</v>
      </c>
      <c r="BD175" s="56">
        <v>213.74100000000001</v>
      </c>
    </row>
    <row r="176" spans="1:56" ht="27.75" customHeight="1" x14ac:dyDescent="0.55000000000000004">
      <c r="A176" s="3">
        <v>45979</v>
      </c>
      <c r="B176" s="14" t="s">
        <v>411</v>
      </c>
      <c r="C176" s="9" t="s">
        <v>134</v>
      </c>
      <c r="D176" s="13" t="s">
        <v>126</v>
      </c>
      <c r="E176" s="9">
        <v>20</v>
      </c>
      <c r="F176" s="9">
        <v>36</v>
      </c>
      <c r="G176" s="9" t="s">
        <v>60</v>
      </c>
      <c r="H176" s="9" t="s">
        <v>76</v>
      </c>
      <c r="I176" s="9">
        <v>100</v>
      </c>
      <c r="J176" s="9" t="s">
        <v>57</v>
      </c>
      <c r="K176" s="9">
        <v>5</v>
      </c>
      <c r="L176" s="9" t="s">
        <v>158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104</v>
      </c>
      <c r="T176" s="12" t="s">
        <v>63</v>
      </c>
      <c r="U176" s="11">
        <v>1582</v>
      </c>
      <c r="V176" s="10">
        <v>0</v>
      </c>
      <c r="W176" s="10">
        <v>1582</v>
      </c>
      <c r="X176" s="10">
        <v>0</v>
      </c>
      <c r="Y176" s="10">
        <v>1661.1000000000001</v>
      </c>
      <c r="Z176" s="9" t="s">
        <v>80</v>
      </c>
      <c r="AA176" s="8">
        <v>1657.5405000000001</v>
      </c>
      <c r="AB176" s="8">
        <v>0</v>
      </c>
      <c r="AC176" s="8">
        <v>1657.5405000000001</v>
      </c>
      <c r="AD176" s="8">
        <v>0</v>
      </c>
      <c r="AE176" s="8">
        <v>1657.5405000000001</v>
      </c>
      <c r="AF176" s="8">
        <v>0</v>
      </c>
      <c r="AG176" s="1" t="s">
        <v>111</v>
      </c>
      <c r="AH176" s="1" t="s">
        <v>75</v>
      </c>
      <c r="AI176" s="1">
        <v>4</v>
      </c>
      <c r="AJ176" s="3" t="s">
        <v>63</v>
      </c>
      <c r="AK176" s="3" t="e">
        <v>#VALUE!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101</v>
      </c>
      <c r="BD176" s="56">
        <v>125.23639333333331</v>
      </c>
    </row>
    <row r="177" spans="1:56" ht="27.75" customHeight="1" x14ac:dyDescent="0.55000000000000004">
      <c r="A177" s="3">
        <v>45979</v>
      </c>
      <c r="B177" s="14" t="s">
        <v>407</v>
      </c>
      <c r="C177" s="9" t="s">
        <v>134</v>
      </c>
      <c r="D177" s="13" t="s">
        <v>178</v>
      </c>
      <c r="E177" s="9">
        <v>20</v>
      </c>
      <c r="F177" s="9">
        <v>36</v>
      </c>
      <c r="G177" s="9" t="s">
        <v>60</v>
      </c>
      <c r="H177" s="9" t="s">
        <v>76</v>
      </c>
      <c r="I177" s="9">
        <v>100</v>
      </c>
      <c r="J177" s="9" t="s">
        <v>57</v>
      </c>
      <c r="K177" s="9">
        <v>5</v>
      </c>
      <c r="L177" s="9" t="s">
        <v>158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104</v>
      </c>
      <c r="T177" s="12" t="s">
        <v>63</v>
      </c>
      <c r="U177" s="11">
        <v>7</v>
      </c>
      <c r="V177" s="10">
        <v>0</v>
      </c>
      <c r="W177" s="10">
        <v>7</v>
      </c>
      <c r="X177" s="10">
        <v>0</v>
      </c>
      <c r="Y177" s="10">
        <v>7.3500000000000005</v>
      </c>
      <c r="Z177" s="9" t="s">
        <v>80</v>
      </c>
      <c r="AA177" s="8">
        <v>7.3342500000000008</v>
      </c>
      <c r="AB177" s="8">
        <v>0</v>
      </c>
      <c r="AC177" s="8">
        <v>7.3342500000000008</v>
      </c>
      <c r="AD177" s="8">
        <v>0</v>
      </c>
      <c r="AE177" s="8">
        <v>7.3342500000000008</v>
      </c>
      <c r="AF177" s="8">
        <v>0</v>
      </c>
      <c r="AG177" s="1" t="s">
        <v>112</v>
      </c>
      <c r="AH177" s="1" t="s">
        <v>75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101</v>
      </c>
      <c r="BD177" s="56">
        <v>0.55414333333333332</v>
      </c>
    </row>
    <row r="178" spans="1:56" ht="27.75" customHeight="1" x14ac:dyDescent="0.55000000000000004">
      <c r="A178" s="3">
        <v>45979</v>
      </c>
      <c r="B178" s="14" t="s">
        <v>408</v>
      </c>
      <c r="C178" s="9" t="s">
        <v>134</v>
      </c>
      <c r="D178" s="13" t="s">
        <v>219</v>
      </c>
      <c r="E178" s="9">
        <v>20</v>
      </c>
      <c r="F178" s="9">
        <v>36</v>
      </c>
      <c r="G178" s="9" t="s">
        <v>60</v>
      </c>
      <c r="H178" s="9" t="s">
        <v>76</v>
      </c>
      <c r="I178" s="9">
        <v>100</v>
      </c>
      <c r="J178" s="9" t="s">
        <v>57</v>
      </c>
      <c r="K178" s="9">
        <v>5</v>
      </c>
      <c r="L178" s="9" t="s">
        <v>158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104</v>
      </c>
      <c r="T178" s="12" t="s">
        <v>63</v>
      </c>
      <c r="U178" s="11">
        <v>161</v>
      </c>
      <c r="V178" s="10">
        <v>0</v>
      </c>
      <c r="W178" s="10">
        <v>161</v>
      </c>
      <c r="X178" s="10">
        <v>0</v>
      </c>
      <c r="Y178" s="10">
        <v>169.05</v>
      </c>
      <c r="Z178" s="9" t="s">
        <v>80</v>
      </c>
      <c r="AA178" s="8">
        <v>168.68774999999999</v>
      </c>
      <c r="AB178" s="8">
        <v>0</v>
      </c>
      <c r="AC178" s="8">
        <v>168.68774999999999</v>
      </c>
      <c r="AD178" s="8">
        <v>0</v>
      </c>
      <c r="AE178" s="8">
        <v>168.68774999999999</v>
      </c>
      <c r="AF178" s="8">
        <v>0</v>
      </c>
      <c r="AG178" s="1" t="s">
        <v>111</v>
      </c>
      <c r="AH178" s="1" t="s">
        <v>75</v>
      </c>
      <c r="AI178" s="1">
        <v>4</v>
      </c>
      <c r="AJ178" s="3" t="s">
        <v>63</v>
      </c>
      <c r="AK178" s="3" t="e">
        <v>#VALUE!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101</v>
      </c>
      <c r="BD178" s="56">
        <v>12.745296666666663</v>
      </c>
    </row>
    <row r="179" spans="1:56" ht="27.75" customHeight="1" x14ac:dyDescent="0.55000000000000004">
      <c r="A179" s="3">
        <v>45979</v>
      </c>
      <c r="B179" s="14" t="s">
        <v>406</v>
      </c>
      <c r="C179" s="9" t="s">
        <v>134</v>
      </c>
      <c r="D179" s="13" t="s">
        <v>392</v>
      </c>
      <c r="E179" s="9">
        <v>20</v>
      </c>
      <c r="F179" s="9">
        <v>35</v>
      </c>
      <c r="G179" s="9" t="s">
        <v>60</v>
      </c>
      <c r="H179" s="9" t="s">
        <v>76</v>
      </c>
      <c r="I179" s="9">
        <v>97</v>
      </c>
      <c r="J179" s="9" t="s">
        <v>57</v>
      </c>
      <c r="K179" s="9">
        <v>5</v>
      </c>
      <c r="L179" s="9" t="s">
        <v>88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104</v>
      </c>
      <c r="T179" s="12" t="s">
        <v>63</v>
      </c>
      <c r="U179" s="11">
        <v>458</v>
      </c>
      <c r="V179" s="10">
        <v>0</v>
      </c>
      <c r="W179" s="10">
        <v>458</v>
      </c>
      <c r="X179" s="10">
        <v>0</v>
      </c>
      <c r="Y179" s="10">
        <v>480.90000000000003</v>
      </c>
      <c r="Z179" s="9" t="s">
        <v>80</v>
      </c>
      <c r="AA179" s="8">
        <v>467.07297999999997</v>
      </c>
      <c r="AB179" s="8">
        <v>0</v>
      </c>
      <c r="AC179" s="8">
        <v>467.07297999999997</v>
      </c>
      <c r="AD179" s="8">
        <v>0</v>
      </c>
      <c r="AE179" s="8">
        <v>467.07297999999997</v>
      </c>
      <c r="AF179" s="8">
        <v>0</v>
      </c>
      <c r="AG179" s="1" t="s">
        <v>112</v>
      </c>
      <c r="AH179" s="1" t="s">
        <v>75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101</v>
      </c>
      <c r="BD179" s="56">
        <v>35.289958488888878</v>
      </c>
    </row>
    <row r="180" spans="1:56" ht="27.75" customHeight="1" x14ac:dyDescent="0.55000000000000004">
      <c r="A180" s="3">
        <v>45975</v>
      </c>
      <c r="B180" s="14" t="s">
        <v>376</v>
      </c>
      <c r="C180" s="9" t="s">
        <v>79</v>
      </c>
      <c r="D180" s="13" t="s">
        <v>377</v>
      </c>
      <c r="E180" s="9">
        <v>20</v>
      </c>
      <c r="F180" s="9">
        <v>38</v>
      </c>
      <c r="G180" s="9" t="s">
        <v>60</v>
      </c>
      <c r="H180" s="9" t="s">
        <v>76</v>
      </c>
      <c r="I180" s="9">
        <v>100</v>
      </c>
      <c r="J180" s="9" t="s">
        <v>57</v>
      </c>
      <c r="K180" s="9">
        <v>5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67</v>
      </c>
      <c r="T180" s="12" t="s">
        <v>63</v>
      </c>
      <c r="U180" s="11">
        <v>3000</v>
      </c>
      <c r="V180" s="10">
        <v>0</v>
      </c>
      <c r="W180" s="10">
        <v>3000</v>
      </c>
      <c r="X180" s="10">
        <v>0</v>
      </c>
      <c r="Y180" s="10">
        <v>3150</v>
      </c>
      <c r="Z180" s="9" t="s">
        <v>80</v>
      </c>
      <c r="AA180" s="8">
        <v>3310.89</v>
      </c>
      <c r="AB180" s="8">
        <v>0</v>
      </c>
      <c r="AC180" s="8">
        <v>3310.89</v>
      </c>
      <c r="AD180" s="8">
        <v>0</v>
      </c>
      <c r="AE180" s="8">
        <v>3310.89</v>
      </c>
      <c r="AF180" s="8">
        <v>0</v>
      </c>
      <c r="AG180" s="1" t="s">
        <v>112</v>
      </c>
      <c r="AH180" s="1" t="s">
        <v>75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101</v>
      </c>
      <c r="BD180" s="56">
        <v>250.15613333333337</v>
      </c>
    </row>
    <row r="181" spans="1:56" ht="27.75" customHeight="1" x14ac:dyDescent="0.55000000000000004">
      <c r="A181" s="3">
        <v>45951</v>
      </c>
      <c r="B181" s="14" t="s">
        <v>293</v>
      </c>
      <c r="C181" s="9" t="s">
        <v>134</v>
      </c>
      <c r="D181" s="13" t="s">
        <v>199</v>
      </c>
      <c r="E181" s="9">
        <v>20</v>
      </c>
      <c r="F181" s="9">
        <v>36</v>
      </c>
      <c r="G181" s="9" t="s">
        <v>60</v>
      </c>
      <c r="H181" s="9" t="s">
        <v>76</v>
      </c>
      <c r="I181" s="9">
        <v>100</v>
      </c>
      <c r="J181" s="9" t="s">
        <v>57</v>
      </c>
      <c r="K181" s="9">
        <v>5</v>
      </c>
      <c r="L181" s="9" t="s">
        <v>158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104</v>
      </c>
      <c r="T181" s="12" t="s">
        <v>63</v>
      </c>
      <c r="U181" s="11">
        <v>535</v>
      </c>
      <c r="V181" s="10">
        <v>0</v>
      </c>
      <c r="W181" s="10">
        <v>535</v>
      </c>
      <c r="X181" s="10">
        <v>0</v>
      </c>
      <c r="Y181" s="10">
        <v>561.75</v>
      </c>
      <c r="Z181" s="9" t="s">
        <v>80</v>
      </c>
      <c r="AA181" s="8">
        <v>560.5462500000001</v>
      </c>
      <c r="AB181" s="8">
        <v>0</v>
      </c>
      <c r="AC181" s="8">
        <v>560.5462500000001</v>
      </c>
      <c r="AD181" s="8">
        <v>0</v>
      </c>
      <c r="AE181" s="8">
        <v>560.5462500000001</v>
      </c>
      <c r="AF181" s="8" t="s">
        <v>314</v>
      </c>
      <c r="AG181" s="1" t="s">
        <v>112</v>
      </c>
      <c r="AH181" s="1" t="s">
        <v>75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101</v>
      </c>
      <c r="BD181" s="56">
        <v>42.352383333333329</v>
      </c>
    </row>
    <row r="182" spans="1:56" ht="27.75" customHeight="1" x14ac:dyDescent="0.55000000000000004">
      <c r="A182" s="3">
        <v>45971</v>
      </c>
      <c r="B182" s="14" t="s">
        <v>352</v>
      </c>
      <c r="C182" s="9" t="s">
        <v>79</v>
      </c>
      <c r="D182" s="13" t="s">
        <v>353</v>
      </c>
      <c r="E182" s="9">
        <v>20</v>
      </c>
      <c r="F182" s="9">
        <v>38</v>
      </c>
      <c r="G182" s="9" t="s">
        <v>60</v>
      </c>
      <c r="H182" s="9" t="s">
        <v>76</v>
      </c>
      <c r="I182" s="9">
        <v>100</v>
      </c>
      <c r="J182" s="9" t="s">
        <v>57</v>
      </c>
      <c r="K182" s="9">
        <v>5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67</v>
      </c>
      <c r="T182" s="12" t="s">
        <v>63</v>
      </c>
      <c r="U182" s="11">
        <v>3000</v>
      </c>
      <c r="V182" s="10">
        <v>0</v>
      </c>
      <c r="W182" s="10">
        <v>3000</v>
      </c>
      <c r="X182" s="10">
        <v>0</v>
      </c>
      <c r="Y182" s="10">
        <v>3150</v>
      </c>
      <c r="Z182" s="9" t="s">
        <v>80</v>
      </c>
      <c r="AA182" s="8">
        <v>3310.89</v>
      </c>
      <c r="AB182" s="8">
        <v>0</v>
      </c>
      <c r="AC182" s="8">
        <v>3310.89</v>
      </c>
      <c r="AD182" s="8">
        <v>0</v>
      </c>
      <c r="AE182" s="8">
        <v>3310.89</v>
      </c>
      <c r="AF182" s="8">
        <v>0</v>
      </c>
      <c r="AG182" s="1" t="s">
        <v>61</v>
      </c>
      <c r="AH182" s="1" t="s">
        <v>75</v>
      </c>
      <c r="AI182" s="1">
        <v>5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101</v>
      </c>
      <c r="BD182" s="56">
        <v>250.15613333333337</v>
      </c>
    </row>
    <row r="183" spans="1:56" ht="27.75" customHeight="1" x14ac:dyDescent="0.55000000000000004">
      <c r="A183" s="3">
        <v>45971</v>
      </c>
      <c r="B183" s="14" t="s">
        <v>383</v>
      </c>
      <c r="C183" s="9" t="s">
        <v>103</v>
      </c>
      <c r="D183" s="13" t="s">
        <v>354</v>
      </c>
      <c r="E183" s="9">
        <v>20</v>
      </c>
      <c r="F183" s="9">
        <v>38</v>
      </c>
      <c r="G183" s="9" t="s">
        <v>60</v>
      </c>
      <c r="H183" s="9" t="s">
        <v>66</v>
      </c>
      <c r="I183" s="9">
        <v>100</v>
      </c>
      <c r="J183" s="9" t="s">
        <v>57</v>
      </c>
      <c r="K183" s="9">
        <v>5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>
        <v>45995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80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5518.15</v>
      </c>
      <c r="AF183" s="8">
        <v>0</v>
      </c>
      <c r="AG183" s="1" t="s">
        <v>61</v>
      </c>
      <c r="AH183" s="1" t="s">
        <v>75</v>
      </c>
      <c r="AI183" s="1">
        <v>5</v>
      </c>
      <c r="AJ183" s="3">
        <v>45995</v>
      </c>
      <c r="AK183" s="3">
        <v>45990</v>
      </c>
      <c r="AL183" s="3">
        <v>45983</v>
      </c>
      <c r="AM183" s="3">
        <v>45991</v>
      </c>
      <c r="AN183" s="3">
        <v>45992</v>
      </c>
      <c r="AO183" s="3">
        <v>45993</v>
      </c>
      <c r="AP183" s="3">
        <v>45990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101</v>
      </c>
      <c r="BD183" s="56">
        <v>416.92688888888887</v>
      </c>
    </row>
    <row r="184" spans="1:56" ht="27.75" customHeight="1" x14ac:dyDescent="0.55000000000000004">
      <c r="A184" s="3">
        <v>45971</v>
      </c>
      <c r="B184" s="14" t="s">
        <v>383</v>
      </c>
      <c r="C184" s="9" t="s">
        <v>103</v>
      </c>
      <c r="D184" s="13" t="s">
        <v>354</v>
      </c>
      <c r="E184" s="9">
        <v>20</v>
      </c>
      <c r="F184" s="9">
        <v>38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67</v>
      </c>
      <c r="T184" s="12" t="s">
        <v>63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80</v>
      </c>
      <c r="AA184" s="8">
        <v>5518.15</v>
      </c>
      <c r="AB184" s="8">
        <v>0</v>
      </c>
      <c r="AC184" s="8">
        <v>5518.15</v>
      </c>
      <c r="AD184" s="8">
        <v>0</v>
      </c>
      <c r="AE184" s="8">
        <v>5518.15</v>
      </c>
      <c r="AF184" s="8">
        <v>0</v>
      </c>
      <c r="AG184" s="1" t="s">
        <v>61</v>
      </c>
      <c r="AH184" s="1" t="s">
        <v>75</v>
      </c>
      <c r="AI184" s="1">
        <v>5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101</v>
      </c>
      <c r="BD184" s="56">
        <v>416.92688888888887</v>
      </c>
    </row>
    <row r="185" spans="1:56" ht="27.75" customHeight="1" x14ac:dyDescent="0.55000000000000004">
      <c r="A185" s="3" t="s">
        <v>130</v>
      </c>
      <c r="B185" s="14" t="s">
        <v>130</v>
      </c>
      <c r="C185" s="9" t="s">
        <v>79</v>
      </c>
      <c r="D185" s="13" t="s">
        <v>61</v>
      </c>
      <c r="E185" s="9">
        <v>20</v>
      </c>
      <c r="F185" s="9">
        <v>38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67</v>
      </c>
      <c r="T185" s="12" t="s">
        <v>63</v>
      </c>
      <c r="U185" s="11">
        <v>20000</v>
      </c>
      <c r="V185" s="10">
        <v>0</v>
      </c>
      <c r="W185" s="10">
        <v>20000</v>
      </c>
      <c r="X185" s="10">
        <v>0</v>
      </c>
      <c r="Y185" s="10">
        <v>21000</v>
      </c>
      <c r="Z185" s="9" t="s">
        <v>80</v>
      </c>
      <c r="AA185" s="8">
        <v>22072.6</v>
      </c>
      <c r="AB185" s="8">
        <v>0</v>
      </c>
      <c r="AC185" s="8">
        <v>22072.6</v>
      </c>
      <c r="AD185" s="8">
        <v>0</v>
      </c>
      <c r="AE185" s="8">
        <v>22072.6</v>
      </c>
      <c r="AF185" s="8">
        <v>0</v>
      </c>
      <c r="AG185" s="1" t="s">
        <v>112</v>
      </c>
      <c r="AH185" s="1" t="s">
        <v>75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101</v>
      </c>
      <c r="BD185" s="56">
        <v>1667.7075555555555</v>
      </c>
    </row>
    <row r="186" spans="1:56" ht="27.75" customHeight="1" x14ac:dyDescent="0.55000000000000004">
      <c r="A186" s="3" t="s">
        <v>130</v>
      </c>
      <c r="B186" s="14" t="s">
        <v>130</v>
      </c>
      <c r="C186" s="9" t="s">
        <v>94</v>
      </c>
      <c r="D186" s="13" t="s">
        <v>61</v>
      </c>
      <c r="E186" s="9">
        <v>20</v>
      </c>
      <c r="F186" s="9">
        <v>37</v>
      </c>
      <c r="G186" s="9" t="s">
        <v>60</v>
      </c>
      <c r="H186" s="9" t="s">
        <v>76</v>
      </c>
      <c r="I186" s="9">
        <v>97</v>
      </c>
      <c r="J186" s="9" t="s">
        <v>57</v>
      </c>
      <c r="K186" s="9">
        <v>5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71</v>
      </c>
      <c r="T186" s="12" t="s">
        <v>63</v>
      </c>
      <c r="U186" s="11">
        <v>20000</v>
      </c>
      <c r="V186" s="10">
        <v>0</v>
      </c>
      <c r="W186" s="10">
        <v>20000</v>
      </c>
      <c r="X186" s="10">
        <v>0</v>
      </c>
      <c r="Y186" s="10">
        <v>21000</v>
      </c>
      <c r="Z186" s="9" t="s">
        <v>80</v>
      </c>
      <c r="AA186" s="8">
        <v>21513.800000000003</v>
      </c>
      <c r="AB186" s="8">
        <v>0</v>
      </c>
      <c r="AC186" s="8">
        <v>21513.800000000003</v>
      </c>
      <c r="AD186" s="8">
        <v>0</v>
      </c>
      <c r="AE186" s="8">
        <v>21513.800000000003</v>
      </c>
      <c r="AF186" s="8">
        <v>0</v>
      </c>
      <c r="AG186" s="1" t="s">
        <v>112</v>
      </c>
      <c r="AH186" s="1" t="s">
        <v>75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101</v>
      </c>
      <c r="BD186" s="56">
        <v>1625.4871111111113</v>
      </c>
    </row>
    <row r="187" spans="1:56" ht="27.75" customHeight="1" x14ac:dyDescent="0.55000000000000004">
      <c r="A187" s="3" t="s">
        <v>130</v>
      </c>
      <c r="B187" s="14" t="s">
        <v>130</v>
      </c>
      <c r="C187" s="9" t="s">
        <v>188</v>
      </c>
      <c r="D187" s="13" t="s">
        <v>61</v>
      </c>
      <c r="E187" s="9">
        <v>20</v>
      </c>
      <c r="F187" s="9">
        <v>38</v>
      </c>
      <c r="G187" s="9" t="s">
        <v>60</v>
      </c>
      <c r="H187" s="9" t="s">
        <v>76</v>
      </c>
      <c r="I187" s="9">
        <v>100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 t="s">
        <v>63</v>
      </c>
      <c r="U187" s="11">
        <v>305000</v>
      </c>
      <c r="V187" s="10">
        <v>0</v>
      </c>
      <c r="W187" s="10">
        <v>305000</v>
      </c>
      <c r="X187" s="10">
        <v>0</v>
      </c>
      <c r="Y187" s="10">
        <v>320250</v>
      </c>
      <c r="Z187" s="9" t="s">
        <v>80</v>
      </c>
      <c r="AA187" s="8">
        <v>336607.14999999997</v>
      </c>
      <c r="AB187" s="8">
        <v>0</v>
      </c>
      <c r="AC187" s="8">
        <v>336607.14999999997</v>
      </c>
      <c r="AD187" s="8">
        <v>0</v>
      </c>
      <c r="AE187" s="8">
        <v>336607.14999999997</v>
      </c>
      <c r="AF187" s="8">
        <v>0</v>
      </c>
      <c r="AG187" s="1" t="s">
        <v>111</v>
      </c>
      <c r="AH187" s="1" t="s">
        <v>75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101</v>
      </c>
      <c r="BD187" s="56">
        <v>25432.540222222222</v>
      </c>
    </row>
    <row r="188" spans="1:56" ht="27.75" customHeight="1" x14ac:dyDescent="0.55000000000000004">
      <c r="A188" s="3">
        <v>45933</v>
      </c>
      <c r="B188" s="14" t="s">
        <v>263</v>
      </c>
      <c r="C188" s="9" t="s">
        <v>103</v>
      </c>
      <c r="D188" s="13" t="s">
        <v>169</v>
      </c>
      <c r="E188" s="9">
        <v>20</v>
      </c>
      <c r="F188" s="9">
        <v>38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67</v>
      </c>
      <c r="T188" s="12" t="s">
        <v>63</v>
      </c>
      <c r="U188" s="11">
        <v>3000</v>
      </c>
      <c r="V188" s="10">
        <v>0</v>
      </c>
      <c r="W188" s="10">
        <v>3000</v>
      </c>
      <c r="X188" s="10">
        <v>0</v>
      </c>
      <c r="Y188" s="10">
        <v>3150</v>
      </c>
      <c r="Z188" s="9" t="s">
        <v>80</v>
      </c>
      <c r="AA188" s="8">
        <v>3310.89</v>
      </c>
      <c r="AB188" s="8">
        <v>0</v>
      </c>
      <c r="AC188" s="8">
        <v>3310.89</v>
      </c>
      <c r="AD188" s="8">
        <v>0</v>
      </c>
      <c r="AE188" s="8">
        <v>3310.89</v>
      </c>
      <c r="AF188" s="8">
        <v>0</v>
      </c>
      <c r="AG188" s="1" t="s">
        <v>111</v>
      </c>
      <c r="AH188" s="1" t="s">
        <v>75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101</v>
      </c>
      <c r="BD188" s="56">
        <v>250.15613333333337</v>
      </c>
    </row>
    <row r="189" spans="1:56" ht="27.75" customHeight="1" x14ac:dyDescent="0.55000000000000004">
      <c r="A189" s="3">
        <v>45923</v>
      </c>
      <c r="B189" s="14" t="s">
        <v>252</v>
      </c>
      <c r="C189" s="9" t="s">
        <v>79</v>
      </c>
      <c r="D189" s="13" t="s">
        <v>253</v>
      </c>
      <c r="E189" s="9">
        <v>20</v>
      </c>
      <c r="F189" s="9">
        <v>38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67</v>
      </c>
      <c r="T189" s="12" t="s">
        <v>63</v>
      </c>
      <c r="U189" s="11">
        <v>13000</v>
      </c>
      <c r="V189" s="10">
        <v>0</v>
      </c>
      <c r="W189" s="10">
        <v>13000</v>
      </c>
      <c r="X189" s="10">
        <v>0</v>
      </c>
      <c r="Y189" s="10">
        <v>13650</v>
      </c>
      <c r="Z189" s="9" t="s">
        <v>80</v>
      </c>
      <c r="AA189" s="8">
        <v>14347.189999999999</v>
      </c>
      <c r="AB189" s="8">
        <v>0</v>
      </c>
      <c r="AC189" s="8">
        <v>14347.189999999999</v>
      </c>
      <c r="AD189" s="8">
        <v>0</v>
      </c>
      <c r="AE189" s="8">
        <v>14347.189999999999</v>
      </c>
      <c r="AF189" s="8">
        <v>0</v>
      </c>
      <c r="AG189" s="1" t="s">
        <v>111</v>
      </c>
      <c r="AH189" s="1" t="s">
        <v>75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129</v>
      </c>
      <c r="AY189" s="2">
        <v>0</v>
      </c>
      <c r="AZ189" s="2">
        <v>0</v>
      </c>
      <c r="BA189" s="2">
        <v>0</v>
      </c>
      <c r="BB189" s="2">
        <v>0</v>
      </c>
      <c r="BC189" s="1" t="s">
        <v>101</v>
      </c>
      <c r="BD189" s="56">
        <v>1084.009911111111</v>
      </c>
    </row>
    <row r="190" spans="1:56" ht="27.75" customHeight="1" x14ac:dyDescent="0.55000000000000004">
      <c r="A190" s="3">
        <v>45796</v>
      </c>
      <c r="B190" s="14" t="s">
        <v>180</v>
      </c>
      <c r="C190" s="9" t="s">
        <v>134</v>
      </c>
      <c r="D190" s="13" t="s">
        <v>179</v>
      </c>
      <c r="E190" s="9">
        <v>20</v>
      </c>
      <c r="F190" s="9">
        <v>36</v>
      </c>
      <c r="G190" s="9" t="s">
        <v>60</v>
      </c>
      <c r="H190" s="9" t="s">
        <v>76</v>
      </c>
      <c r="I190" s="9">
        <v>100</v>
      </c>
      <c r="J190" s="9" t="s">
        <v>57</v>
      </c>
      <c r="K190" s="9">
        <v>5</v>
      </c>
      <c r="L190" s="9" t="s">
        <v>158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104</v>
      </c>
      <c r="T190" s="12" t="s">
        <v>63</v>
      </c>
      <c r="U190" s="11">
        <v>302</v>
      </c>
      <c r="V190" s="10">
        <v>363</v>
      </c>
      <c r="W190" s="10">
        <v>0</v>
      </c>
      <c r="X190" s="10">
        <v>0</v>
      </c>
      <c r="Y190" s="10">
        <v>0</v>
      </c>
      <c r="Z190" s="9" t="s">
        <v>80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112</v>
      </c>
      <c r="AH190" s="1" t="s">
        <v>75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101</v>
      </c>
      <c r="BD190" s="56">
        <v>0</v>
      </c>
    </row>
    <row r="191" spans="1:56" ht="27.75" customHeight="1" x14ac:dyDescent="0.55000000000000004">
      <c r="A191" s="3">
        <v>45674</v>
      </c>
      <c r="B191" s="14" t="s">
        <v>175</v>
      </c>
      <c r="C191" s="9" t="s">
        <v>134</v>
      </c>
      <c r="D191" s="13" t="s">
        <v>174</v>
      </c>
      <c r="E191" s="9">
        <v>20</v>
      </c>
      <c r="F191" s="9">
        <v>35</v>
      </c>
      <c r="G191" s="9" t="s">
        <v>60</v>
      </c>
      <c r="H191" s="9" t="s">
        <v>76</v>
      </c>
      <c r="I191" s="9">
        <v>97</v>
      </c>
      <c r="J191" s="9" t="s">
        <v>57</v>
      </c>
      <c r="K191" s="9">
        <v>5</v>
      </c>
      <c r="L191" s="9" t="s">
        <v>158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104</v>
      </c>
      <c r="T191" s="12" t="s">
        <v>63</v>
      </c>
      <c r="U191" s="11">
        <v>152</v>
      </c>
      <c r="V191" s="10">
        <v>0</v>
      </c>
      <c r="W191" s="10">
        <v>152</v>
      </c>
      <c r="X191" s="10">
        <v>0</v>
      </c>
      <c r="Y191" s="10">
        <v>159.6</v>
      </c>
      <c r="Z191" s="9" t="s">
        <v>80</v>
      </c>
      <c r="AA191" s="8">
        <v>155.01112000000001</v>
      </c>
      <c r="AB191" s="8">
        <v>0</v>
      </c>
      <c r="AC191" s="8">
        <v>155.01112000000001</v>
      </c>
      <c r="AD191" s="8">
        <v>0</v>
      </c>
      <c r="AE191" s="8">
        <v>155.01112000000001</v>
      </c>
      <c r="AF191" s="8">
        <v>5987</v>
      </c>
      <c r="AG191" s="1" t="s">
        <v>111</v>
      </c>
      <c r="AH191" s="1" t="s">
        <v>75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 t="s">
        <v>176</v>
      </c>
      <c r="AZ191" s="2">
        <v>0</v>
      </c>
      <c r="BA191" s="2">
        <v>0</v>
      </c>
      <c r="BB191" s="2">
        <v>0</v>
      </c>
      <c r="BC191" s="1" t="s">
        <v>101</v>
      </c>
      <c r="BD191" s="56">
        <v>11.711951288888885</v>
      </c>
    </row>
    <row r="192" spans="1:56" ht="27.75" customHeight="1" x14ac:dyDescent="0.55000000000000004">
      <c r="A192" s="3">
        <v>45611</v>
      </c>
      <c r="B192" s="14" t="s">
        <v>157</v>
      </c>
      <c r="C192" s="9" t="s">
        <v>134</v>
      </c>
      <c r="D192" s="13" t="s">
        <v>156</v>
      </c>
      <c r="E192" s="9">
        <v>20</v>
      </c>
      <c r="F192" s="9">
        <v>36</v>
      </c>
      <c r="G192" s="9" t="s">
        <v>60</v>
      </c>
      <c r="H192" s="9" t="s">
        <v>76</v>
      </c>
      <c r="I192" s="9">
        <v>100</v>
      </c>
      <c r="J192" s="9" t="s">
        <v>57</v>
      </c>
      <c r="K192" s="9">
        <v>5</v>
      </c>
      <c r="L192" s="9" t="s">
        <v>88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104</v>
      </c>
      <c r="T192" s="12" t="s">
        <v>63</v>
      </c>
      <c r="U192" s="11">
        <v>117</v>
      </c>
      <c r="V192" s="10">
        <v>0</v>
      </c>
      <c r="W192" s="10">
        <v>117</v>
      </c>
      <c r="X192" s="10">
        <v>0</v>
      </c>
      <c r="Y192" s="10">
        <v>122.85000000000001</v>
      </c>
      <c r="Z192" s="9" t="s">
        <v>80</v>
      </c>
      <c r="AA192" s="8">
        <v>122.58675000000001</v>
      </c>
      <c r="AB192" s="8">
        <v>0</v>
      </c>
      <c r="AC192" s="8">
        <v>122.58675000000001</v>
      </c>
      <c r="AD192" s="8">
        <v>0</v>
      </c>
      <c r="AE192" s="8">
        <v>122.58675000000001</v>
      </c>
      <c r="AF192" s="8">
        <v>0</v>
      </c>
      <c r="AG192" s="1" t="s">
        <v>111</v>
      </c>
      <c r="AH192" s="1" t="s">
        <v>75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101</v>
      </c>
      <c r="BD192" s="56">
        <v>9.2621099999999981</v>
      </c>
    </row>
    <row r="193" spans="1:56" ht="27.75" customHeight="1" x14ac:dyDescent="0.55000000000000004">
      <c r="A193" s="3">
        <v>45523</v>
      </c>
      <c r="B193" s="14" t="s">
        <v>149</v>
      </c>
      <c r="C193" s="9" t="s">
        <v>134</v>
      </c>
      <c r="D193" s="13" t="s">
        <v>148</v>
      </c>
      <c r="E193" s="9">
        <v>20</v>
      </c>
      <c r="F193" s="9">
        <v>36</v>
      </c>
      <c r="G193" s="9" t="s">
        <v>60</v>
      </c>
      <c r="H193" s="9" t="s">
        <v>76</v>
      </c>
      <c r="I193" s="9">
        <v>100</v>
      </c>
      <c r="J193" s="9" t="s">
        <v>57</v>
      </c>
      <c r="K193" s="9">
        <v>5</v>
      </c>
      <c r="L193" s="9" t="s">
        <v>88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104</v>
      </c>
      <c r="T193" s="12" t="s">
        <v>63</v>
      </c>
      <c r="U193" s="11">
        <v>1260</v>
      </c>
      <c r="V193" s="10">
        <v>0</v>
      </c>
      <c r="W193" s="10">
        <v>1260</v>
      </c>
      <c r="X193" s="10">
        <v>0</v>
      </c>
      <c r="Y193" s="10">
        <v>1323</v>
      </c>
      <c r="Z193" s="9" t="s">
        <v>80</v>
      </c>
      <c r="AA193" s="8">
        <v>1320.1650000000002</v>
      </c>
      <c r="AB193" s="8">
        <v>0</v>
      </c>
      <c r="AC193" s="8">
        <v>1320.1650000000002</v>
      </c>
      <c r="AD193" s="8">
        <v>0</v>
      </c>
      <c r="AE193" s="8">
        <v>1320.1650000000002</v>
      </c>
      <c r="AF193" s="8">
        <v>0</v>
      </c>
      <c r="AG193" s="1" t="s">
        <v>111</v>
      </c>
      <c r="AH193" s="1" t="s">
        <v>75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101</v>
      </c>
      <c r="BD193" s="56">
        <v>99.745800000000003</v>
      </c>
    </row>
    <row r="194" spans="1:56" ht="27.75" customHeight="1" x14ac:dyDescent="0.55000000000000004">
      <c r="A194" s="3">
        <v>45908</v>
      </c>
      <c r="B194" s="14" t="s">
        <v>224</v>
      </c>
      <c r="C194" s="9" t="s">
        <v>181</v>
      </c>
      <c r="D194" s="13" t="s">
        <v>182</v>
      </c>
      <c r="E194" s="9">
        <v>20</v>
      </c>
      <c r="F194" s="9">
        <v>34</v>
      </c>
      <c r="G194" s="9" t="s">
        <v>60</v>
      </c>
      <c r="H194" s="9" t="s">
        <v>66</v>
      </c>
      <c r="I194" s="9">
        <v>95</v>
      </c>
      <c r="J194" s="9" t="s">
        <v>57</v>
      </c>
      <c r="K194" s="9">
        <v>5</v>
      </c>
      <c r="L194" s="9" t="s">
        <v>88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>
        <v>45999</v>
      </c>
      <c r="U194" s="11">
        <v>4000</v>
      </c>
      <c r="V194" s="10">
        <v>4000</v>
      </c>
      <c r="W194" s="10">
        <v>0</v>
      </c>
      <c r="X194" s="10">
        <v>4060</v>
      </c>
      <c r="Y194" s="10">
        <v>0</v>
      </c>
      <c r="Z194" s="9" t="s">
        <v>80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111</v>
      </c>
      <c r="AH194" s="1" t="s">
        <v>75</v>
      </c>
      <c r="AI194" s="1">
        <v>4</v>
      </c>
      <c r="AJ194" s="3">
        <v>45999</v>
      </c>
      <c r="AK194" s="3">
        <v>45995</v>
      </c>
      <c r="AL194" s="3">
        <v>45988</v>
      </c>
      <c r="AM194" s="3">
        <v>45996</v>
      </c>
      <c r="AN194" s="3">
        <v>45997</v>
      </c>
      <c r="AO194" s="3">
        <v>45998</v>
      </c>
      <c r="AP194" s="3">
        <v>45994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101</v>
      </c>
      <c r="BD194" s="56">
        <v>0</v>
      </c>
    </row>
    <row r="195" spans="1:56" ht="27.75" customHeight="1" x14ac:dyDescent="0.55000000000000004">
      <c r="A195" s="3">
        <v>45908</v>
      </c>
      <c r="B195" s="14" t="s">
        <v>224</v>
      </c>
      <c r="C195" s="9" t="s">
        <v>181</v>
      </c>
      <c r="D195" s="13" t="s">
        <v>205</v>
      </c>
      <c r="E195" s="9">
        <v>20</v>
      </c>
      <c r="F195" s="9">
        <v>34</v>
      </c>
      <c r="G195" s="9" t="s">
        <v>60</v>
      </c>
      <c r="H195" s="9" t="s">
        <v>66</v>
      </c>
      <c r="I195" s="9">
        <v>95</v>
      </c>
      <c r="J195" s="9" t="s">
        <v>57</v>
      </c>
      <c r="K195" s="9">
        <v>5</v>
      </c>
      <c r="L195" s="9" t="s">
        <v>88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45999</v>
      </c>
      <c r="U195" s="11">
        <v>4000</v>
      </c>
      <c r="V195" s="10">
        <v>4000</v>
      </c>
      <c r="W195" s="10">
        <v>0</v>
      </c>
      <c r="X195" s="10">
        <v>4060</v>
      </c>
      <c r="Y195" s="10">
        <v>0</v>
      </c>
      <c r="Z195" s="9" t="s">
        <v>80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111</v>
      </c>
      <c r="AH195" s="1" t="s">
        <v>75</v>
      </c>
      <c r="AI195" s="1">
        <v>4</v>
      </c>
      <c r="AJ195" s="3">
        <v>45999</v>
      </c>
      <c r="AK195" s="3">
        <v>45995</v>
      </c>
      <c r="AL195" s="3">
        <v>45988</v>
      </c>
      <c r="AM195" s="3">
        <v>45996</v>
      </c>
      <c r="AN195" s="3">
        <v>45997</v>
      </c>
      <c r="AO195" s="3">
        <v>45998</v>
      </c>
      <c r="AP195" s="3">
        <v>45994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101</v>
      </c>
      <c r="BD195" s="56">
        <v>0</v>
      </c>
    </row>
    <row r="196" spans="1:56" ht="27.75" customHeight="1" x14ac:dyDescent="0.55000000000000004">
      <c r="A196" s="3">
        <v>45799</v>
      </c>
      <c r="B196" s="14" t="s">
        <v>184</v>
      </c>
      <c r="C196" s="9" t="s">
        <v>181</v>
      </c>
      <c r="D196" s="13" t="s">
        <v>182</v>
      </c>
      <c r="E196" s="9">
        <v>20</v>
      </c>
      <c r="F196" s="9">
        <v>34</v>
      </c>
      <c r="G196" s="9" t="s">
        <v>60</v>
      </c>
      <c r="H196" s="9" t="s">
        <v>66</v>
      </c>
      <c r="I196" s="9">
        <v>95</v>
      </c>
      <c r="J196" s="9" t="s">
        <v>57</v>
      </c>
      <c r="K196" s="9">
        <v>5</v>
      </c>
      <c r="L196" s="9" t="s">
        <v>88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 t="s">
        <v>127</v>
      </c>
      <c r="U196" s="11">
        <v>4000</v>
      </c>
      <c r="V196" s="10">
        <v>3975</v>
      </c>
      <c r="W196" s="10">
        <v>25</v>
      </c>
      <c r="X196" s="10">
        <v>4140</v>
      </c>
      <c r="Y196" s="10">
        <v>0</v>
      </c>
      <c r="Z196" s="9" t="s">
        <v>80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 t="s">
        <v>166</v>
      </c>
      <c r="AG196" s="1" t="s">
        <v>111</v>
      </c>
      <c r="AH196" s="1" t="s">
        <v>75</v>
      </c>
      <c r="AI196" s="1">
        <v>4</v>
      </c>
      <c r="AJ196" s="3" t="s">
        <v>127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101</v>
      </c>
      <c r="BD196" s="56">
        <v>0</v>
      </c>
    </row>
    <row r="197" spans="1:56" ht="27.75" customHeight="1" x14ac:dyDescent="0.55000000000000004">
      <c r="A197" s="3">
        <v>45799</v>
      </c>
      <c r="B197" s="14" t="s">
        <v>184</v>
      </c>
      <c r="C197" s="9" t="s">
        <v>181</v>
      </c>
      <c r="D197" s="13" t="s">
        <v>205</v>
      </c>
      <c r="E197" s="9">
        <v>20</v>
      </c>
      <c r="F197" s="9">
        <v>34</v>
      </c>
      <c r="G197" s="9" t="s">
        <v>60</v>
      </c>
      <c r="H197" s="9" t="s">
        <v>66</v>
      </c>
      <c r="I197" s="9">
        <v>95</v>
      </c>
      <c r="J197" s="9" t="s">
        <v>57</v>
      </c>
      <c r="K197" s="9">
        <v>5</v>
      </c>
      <c r="L197" s="9" t="s">
        <v>88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71</v>
      </c>
      <c r="T197" s="12" t="s">
        <v>127</v>
      </c>
      <c r="U197" s="11">
        <v>4000</v>
      </c>
      <c r="V197" s="10">
        <v>4056</v>
      </c>
      <c r="W197" s="10">
        <v>0</v>
      </c>
      <c r="X197" s="10">
        <v>4404</v>
      </c>
      <c r="Y197" s="10">
        <v>0</v>
      </c>
      <c r="Z197" s="9" t="s">
        <v>80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 t="s">
        <v>166</v>
      </c>
      <c r="AG197" s="1" t="s">
        <v>111</v>
      </c>
      <c r="AH197" s="1" t="s">
        <v>75</v>
      </c>
      <c r="AI197" s="1">
        <v>4</v>
      </c>
      <c r="AJ197" s="3" t="s">
        <v>127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101</v>
      </c>
      <c r="BD197" s="56">
        <v>0</v>
      </c>
    </row>
    <row r="198" spans="1:56" ht="27.75" customHeight="1" x14ac:dyDescent="0.55000000000000004">
      <c r="A198" s="3">
        <v>45911</v>
      </c>
      <c r="B198" s="14" t="s">
        <v>225</v>
      </c>
      <c r="C198" s="9" t="s">
        <v>103</v>
      </c>
      <c r="D198" s="13" t="s">
        <v>226</v>
      </c>
      <c r="E198" s="9">
        <v>20</v>
      </c>
      <c r="F198" s="9">
        <v>38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 t="s">
        <v>127</v>
      </c>
      <c r="U198" s="11">
        <v>3000</v>
      </c>
      <c r="V198" s="10">
        <v>2477</v>
      </c>
      <c r="W198" s="10">
        <v>523</v>
      </c>
      <c r="X198" s="10">
        <v>8465</v>
      </c>
      <c r="Y198" s="10">
        <v>0</v>
      </c>
      <c r="Z198" s="9" t="s">
        <v>80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75</v>
      </c>
      <c r="AI198" s="1">
        <v>4</v>
      </c>
      <c r="AJ198" s="3" t="s">
        <v>127</v>
      </c>
      <c r="AK198" s="3" t="e">
        <v>#VALUE!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101</v>
      </c>
      <c r="BD198" s="56">
        <v>0</v>
      </c>
    </row>
    <row r="199" spans="1:56" ht="27.75" customHeight="1" x14ac:dyDescent="0.55000000000000004">
      <c r="A199" s="3">
        <v>45541</v>
      </c>
      <c r="B199" s="14" t="s">
        <v>150</v>
      </c>
      <c r="C199" s="9" t="s">
        <v>103</v>
      </c>
      <c r="D199" s="13" t="s">
        <v>151</v>
      </c>
      <c r="E199" s="9">
        <v>20</v>
      </c>
      <c r="F199" s="9">
        <v>40</v>
      </c>
      <c r="G199" s="9" t="s">
        <v>60</v>
      </c>
      <c r="H199" s="9" t="s">
        <v>76</v>
      </c>
      <c r="I199" s="9">
        <v>108</v>
      </c>
      <c r="J199" s="9" t="s">
        <v>57</v>
      </c>
      <c r="K199" s="9">
        <v>5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67</v>
      </c>
      <c r="T199" s="12" t="s">
        <v>127</v>
      </c>
      <c r="U199" s="11">
        <v>3000</v>
      </c>
      <c r="V199" s="10">
        <v>3318</v>
      </c>
      <c r="W199" s="10">
        <v>0</v>
      </c>
      <c r="X199" s="10">
        <v>0</v>
      </c>
      <c r="Y199" s="10">
        <v>0</v>
      </c>
      <c r="Z199" s="9" t="s">
        <v>80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 t="s">
        <v>152</v>
      </c>
      <c r="AG199" s="1" t="s">
        <v>111</v>
      </c>
      <c r="AH199" s="1" t="s">
        <v>75</v>
      </c>
      <c r="AI199" s="1">
        <v>4</v>
      </c>
      <c r="AJ199" s="3" t="s">
        <v>127</v>
      </c>
      <c r="AK199" s="3" t="e">
        <v>#VALUE!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>
        <v>0</v>
      </c>
      <c r="AY199" s="2" t="s">
        <v>172</v>
      </c>
      <c r="AZ199" s="2">
        <v>0</v>
      </c>
      <c r="BA199" s="2">
        <v>0</v>
      </c>
      <c r="BB199" s="2">
        <v>0</v>
      </c>
      <c r="BC199" s="1" t="s">
        <v>101</v>
      </c>
      <c r="BD199" s="56">
        <v>0</v>
      </c>
    </row>
    <row r="200" spans="1:56" ht="27.75" customHeight="1" x14ac:dyDescent="0.55000000000000004">
      <c r="A200" s="3">
        <v>0</v>
      </c>
      <c r="B200" s="14">
        <v>0</v>
      </c>
      <c r="C200" s="9">
        <v>0</v>
      </c>
      <c r="D200" s="13">
        <v>0</v>
      </c>
      <c r="E200" s="9">
        <v>20</v>
      </c>
      <c r="F200" s="9">
        <v>38</v>
      </c>
      <c r="G200" s="9">
        <v>0</v>
      </c>
      <c r="H200" s="9">
        <v>0</v>
      </c>
      <c r="I200" s="9">
        <v>84</v>
      </c>
      <c r="J200" s="9" t="s">
        <v>57</v>
      </c>
      <c r="K200" s="9">
        <v>5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80</v>
      </c>
      <c r="AA200" s="8">
        <v>686280.99630750006</v>
      </c>
      <c r="AB200" s="8">
        <v>34981.313000000002</v>
      </c>
      <c r="AC200" s="8">
        <v>651299.68330750009</v>
      </c>
      <c r="AD200" s="8">
        <v>0</v>
      </c>
      <c r="AE200" s="8">
        <v>686280.99630750006</v>
      </c>
      <c r="AF200" s="8" t="s">
        <v>58</v>
      </c>
      <c r="AG200" s="1" t="s">
        <v>115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101</v>
      </c>
      <c r="BD200" s="56">
        <v>0</v>
      </c>
    </row>
    <row r="201" spans="1:56" ht="27.75" customHeight="1" x14ac:dyDescent="0.55000000000000004">
      <c r="A201" s="3">
        <v>45916</v>
      </c>
      <c r="B201" s="14" t="s">
        <v>244</v>
      </c>
      <c r="C201" s="9" t="s">
        <v>188</v>
      </c>
      <c r="D201" s="13" t="s">
        <v>234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45994</v>
      </c>
      <c r="U201" s="11">
        <v>2800</v>
      </c>
      <c r="V201" s="10">
        <v>0</v>
      </c>
      <c r="W201" s="10">
        <v>2800</v>
      </c>
      <c r="X201" s="10">
        <v>10200</v>
      </c>
      <c r="Y201" s="10">
        <v>0</v>
      </c>
      <c r="Z201" s="9" t="s">
        <v>189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111</v>
      </c>
      <c r="AH201" s="1" t="s">
        <v>74</v>
      </c>
      <c r="AI201" s="1">
        <v>2</v>
      </c>
      <c r="AJ201" s="3">
        <v>45994</v>
      </c>
      <c r="AK201" s="3">
        <v>0</v>
      </c>
      <c r="AL201" s="3">
        <v>45985</v>
      </c>
      <c r="AM201" s="3">
        <v>45992</v>
      </c>
      <c r="AN201" s="3">
        <v>45993</v>
      </c>
      <c r="AO201" s="3">
        <v>45993</v>
      </c>
      <c r="AP201" s="3">
        <v>45989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190</v>
      </c>
      <c r="BD201" s="56">
        <v>0</v>
      </c>
    </row>
    <row r="202" spans="1:56" ht="27.75" customHeight="1" x14ac:dyDescent="0.55000000000000004">
      <c r="A202" s="3">
        <v>45916</v>
      </c>
      <c r="B202" s="14" t="s">
        <v>244</v>
      </c>
      <c r="C202" s="9" t="s">
        <v>188</v>
      </c>
      <c r="D202" s="13">
        <v>935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45993</v>
      </c>
      <c r="U202" s="11">
        <v>10000</v>
      </c>
      <c r="V202" s="10">
        <v>10200</v>
      </c>
      <c r="W202" s="10">
        <v>0</v>
      </c>
      <c r="X202" s="10">
        <v>11565</v>
      </c>
      <c r="Y202" s="10">
        <v>0</v>
      </c>
      <c r="Z202" s="9" t="s">
        <v>189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111</v>
      </c>
      <c r="AH202" s="1" t="s">
        <v>74</v>
      </c>
      <c r="AI202" s="1">
        <v>2</v>
      </c>
      <c r="AJ202" s="3">
        <v>45993</v>
      </c>
      <c r="AK202" s="3">
        <v>0</v>
      </c>
      <c r="AL202" s="3">
        <v>45984</v>
      </c>
      <c r="AM202" s="3">
        <v>45991</v>
      </c>
      <c r="AN202" s="3">
        <v>45992</v>
      </c>
      <c r="AO202" s="3">
        <v>45992</v>
      </c>
      <c r="AP202" s="3">
        <v>45988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 t="s">
        <v>501</v>
      </c>
      <c r="AZ202" s="2">
        <v>0</v>
      </c>
      <c r="BA202" s="2">
        <v>0</v>
      </c>
      <c r="BB202" s="2">
        <v>0</v>
      </c>
      <c r="BC202" s="1" t="s">
        <v>190</v>
      </c>
      <c r="BD202" s="56">
        <v>0</v>
      </c>
    </row>
    <row r="203" spans="1:56" ht="27.75" customHeight="1" x14ac:dyDescent="0.55000000000000004">
      <c r="A203" s="3">
        <v>45916</v>
      </c>
      <c r="B203" s="14" t="s">
        <v>244</v>
      </c>
      <c r="C203" s="9" t="s">
        <v>188</v>
      </c>
      <c r="D203" s="13" t="s">
        <v>239</v>
      </c>
      <c r="E203" s="9">
        <v>20</v>
      </c>
      <c r="F203" s="9">
        <v>37</v>
      </c>
      <c r="G203" s="9" t="s">
        <v>60</v>
      </c>
      <c r="H203" s="9">
        <v>0</v>
      </c>
      <c r="I203" s="9">
        <v>80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45994</v>
      </c>
      <c r="U203" s="11">
        <v>7500</v>
      </c>
      <c r="V203" s="10">
        <v>0</v>
      </c>
      <c r="W203" s="10">
        <v>7500</v>
      </c>
      <c r="X203" s="10">
        <v>1810</v>
      </c>
      <c r="Y203" s="10">
        <v>5974.5</v>
      </c>
      <c r="Z203" s="9" t="s">
        <v>189</v>
      </c>
      <c r="AA203" s="8">
        <v>6426.7099050000006</v>
      </c>
      <c r="AB203" s="8">
        <v>6426.7099050000006</v>
      </c>
      <c r="AC203" s="8">
        <v>0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45994</v>
      </c>
      <c r="AK203" s="3">
        <v>0</v>
      </c>
      <c r="AL203" s="3">
        <v>45985</v>
      </c>
      <c r="AM203" s="3">
        <v>45992</v>
      </c>
      <c r="AN203" s="3">
        <v>45993</v>
      </c>
      <c r="AO203" s="3">
        <v>45993</v>
      </c>
      <c r="AP203" s="3">
        <v>45989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190</v>
      </c>
      <c r="BD203" s="56">
        <v>0</v>
      </c>
    </row>
    <row r="204" spans="1:56" ht="27.75" customHeight="1" x14ac:dyDescent="0.55000000000000004">
      <c r="A204" s="3">
        <v>45916</v>
      </c>
      <c r="B204" s="14" t="s">
        <v>244</v>
      </c>
      <c r="C204" s="9" t="s">
        <v>188</v>
      </c>
      <c r="D204" s="13" t="s">
        <v>254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45994</v>
      </c>
      <c r="U204" s="11">
        <v>2500</v>
      </c>
      <c r="V204" s="10">
        <v>1948</v>
      </c>
      <c r="W204" s="10">
        <v>552</v>
      </c>
      <c r="X204" s="10">
        <v>2500</v>
      </c>
      <c r="Y204" s="10">
        <v>0</v>
      </c>
      <c r="Z204" s="9" t="s">
        <v>189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111</v>
      </c>
      <c r="AH204" s="1" t="s">
        <v>74</v>
      </c>
      <c r="AI204" s="1">
        <v>2</v>
      </c>
      <c r="AJ204" s="3">
        <v>45994</v>
      </c>
      <c r="AK204" s="3">
        <v>0</v>
      </c>
      <c r="AL204" s="3">
        <v>45985</v>
      </c>
      <c r="AM204" s="3">
        <v>45992</v>
      </c>
      <c r="AN204" s="3">
        <v>45993</v>
      </c>
      <c r="AO204" s="3">
        <v>45993</v>
      </c>
      <c r="AP204" s="3">
        <v>45989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190</v>
      </c>
      <c r="BD204" s="56">
        <v>0</v>
      </c>
    </row>
    <row r="205" spans="1:56" ht="27.75" customHeight="1" x14ac:dyDescent="0.55000000000000004">
      <c r="A205" s="3">
        <v>45916</v>
      </c>
      <c r="B205" s="14" t="s">
        <v>244</v>
      </c>
      <c r="C205" s="9" t="s">
        <v>188</v>
      </c>
      <c r="D205" s="13">
        <v>935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45994</v>
      </c>
      <c r="U205" s="11">
        <v>5000</v>
      </c>
      <c r="V205" s="10">
        <v>5000</v>
      </c>
      <c r="W205" s="10">
        <v>0</v>
      </c>
      <c r="X205" s="10">
        <v>5300</v>
      </c>
      <c r="Y205" s="10">
        <v>0</v>
      </c>
      <c r="Z205" s="9" t="s">
        <v>189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111</v>
      </c>
      <c r="AH205" s="1" t="s">
        <v>74</v>
      </c>
      <c r="AI205" s="1">
        <v>2</v>
      </c>
      <c r="AJ205" s="3">
        <v>45994</v>
      </c>
      <c r="AK205" s="3">
        <v>0</v>
      </c>
      <c r="AL205" s="3">
        <v>45985</v>
      </c>
      <c r="AM205" s="3">
        <v>45992</v>
      </c>
      <c r="AN205" s="3">
        <v>45993</v>
      </c>
      <c r="AO205" s="3">
        <v>45993</v>
      </c>
      <c r="AP205" s="3">
        <v>45989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190</v>
      </c>
      <c r="BD205" s="56">
        <v>0</v>
      </c>
    </row>
    <row r="206" spans="1:56" ht="27.75" customHeight="1" x14ac:dyDescent="0.55000000000000004">
      <c r="A206" s="3">
        <v>45916</v>
      </c>
      <c r="B206" s="14" t="s">
        <v>244</v>
      </c>
      <c r="C206" s="9" t="s">
        <v>188</v>
      </c>
      <c r="D206" s="13" t="s">
        <v>235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45994</v>
      </c>
      <c r="U206" s="11">
        <v>6000</v>
      </c>
      <c r="V206" s="10">
        <v>4000</v>
      </c>
      <c r="W206" s="10">
        <v>2000</v>
      </c>
      <c r="X206" s="10">
        <v>6340</v>
      </c>
      <c r="Y206" s="10">
        <v>0</v>
      </c>
      <c r="Z206" s="9" t="s">
        <v>189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111</v>
      </c>
      <c r="AH206" s="1" t="s">
        <v>74</v>
      </c>
      <c r="AI206" s="1">
        <v>2</v>
      </c>
      <c r="AJ206" s="3">
        <v>45994</v>
      </c>
      <c r="AK206" s="3">
        <v>0</v>
      </c>
      <c r="AL206" s="3">
        <v>45985</v>
      </c>
      <c r="AM206" s="3">
        <v>45992</v>
      </c>
      <c r="AN206" s="3">
        <v>45993</v>
      </c>
      <c r="AO206" s="3">
        <v>45993</v>
      </c>
      <c r="AP206" s="3">
        <v>45989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190</v>
      </c>
      <c r="BD206" s="56">
        <v>0</v>
      </c>
    </row>
    <row r="207" spans="1:56" ht="27.75" customHeight="1" x14ac:dyDescent="0.55000000000000004">
      <c r="A207" s="3">
        <v>45916</v>
      </c>
      <c r="B207" s="14" t="s">
        <v>244</v>
      </c>
      <c r="C207" s="9" t="s">
        <v>188</v>
      </c>
      <c r="D207" s="13" t="s">
        <v>241</v>
      </c>
      <c r="E207" s="9">
        <v>20</v>
      </c>
      <c r="F207" s="9">
        <v>38</v>
      </c>
      <c r="G207" s="9" t="s">
        <v>60</v>
      </c>
      <c r="H207" s="9">
        <v>0</v>
      </c>
      <c r="I207" s="9">
        <v>82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45995</v>
      </c>
      <c r="U207" s="11">
        <v>5000</v>
      </c>
      <c r="V207" s="10">
        <v>5000</v>
      </c>
      <c r="W207" s="10">
        <v>0</v>
      </c>
      <c r="X207" s="10">
        <v>5200</v>
      </c>
      <c r="Y207" s="10">
        <v>0</v>
      </c>
      <c r="Z207" s="9" t="s">
        <v>189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112</v>
      </c>
      <c r="AH207" s="1" t="s">
        <v>74</v>
      </c>
      <c r="AI207" s="1">
        <v>2</v>
      </c>
      <c r="AJ207" s="3">
        <v>45995</v>
      </c>
      <c r="AK207" s="3">
        <v>0</v>
      </c>
      <c r="AL207" s="3">
        <v>45986</v>
      </c>
      <c r="AM207" s="3">
        <v>45993</v>
      </c>
      <c r="AN207" s="3">
        <v>45994</v>
      </c>
      <c r="AO207" s="3">
        <v>45994</v>
      </c>
      <c r="AP207" s="3">
        <v>45990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190</v>
      </c>
      <c r="BD207" s="56">
        <v>0</v>
      </c>
    </row>
    <row r="208" spans="1:56" ht="27.75" customHeight="1" x14ac:dyDescent="0.55000000000000004">
      <c r="A208" s="3">
        <v>45916</v>
      </c>
      <c r="B208" s="14" t="s">
        <v>244</v>
      </c>
      <c r="C208" s="9" t="s">
        <v>188</v>
      </c>
      <c r="D208" s="13" t="s">
        <v>238</v>
      </c>
      <c r="E208" s="9">
        <v>20</v>
      </c>
      <c r="F208" s="9">
        <v>38</v>
      </c>
      <c r="G208" s="9" t="s">
        <v>60</v>
      </c>
      <c r="H208" s="9">
        <v>0</v>
      </c>
      <c r="I208" s="9">
        <v>82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45995</v>
      </c>
      <c r="U208" s="11">
        <v>5000</v>
      </c>
      <c r="V208" s="10">
        <v>5000</v>
      </c>
      <c r="W208" s="10">
        <v>0</v>
      </c>
      <c r="X208" s="10">
        <v>5200</v>
      </c>
      <c r="Y208" s="10">
        <v>0</v>
      </c>
      <c r="Z208" s="9" t="s">
        <v>189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74</v>
      </c>
      <c r="AI208" s="1">
        <v>2</v>
      </c>
      <c r="AJ208" s="3">
        <v>45995</v>
      </c>
      <c r="AK208" s="3">
        <v>0</v>
      </c>
      <c r="AL208" s="3">
        <v>45986</v>
      </c>
      <c r="AM208" s="3">
        <v>45993</v>
      </c>
      <c r="AN208" s="3">
        <v>45994</v>
      </c>
      <c r="AO208" s="3">
        <v>45994</v>
      </c>
      <c r="AP208" s="3">
        <v>45990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0</v>
      </c>
    </row>
    <row r="209" spans="1:56" ht="27.75" customHeight="1" x14ac:dyDescent="0.55000000000000004">
      <c r="A209" s="3">
        <v>45916</v>
      </c>
      <c r="B209" s="14" t="s">
        <v>244</v>
      </c>
      <c r="C209" s="9" t="s">
        <v>188</v>
      </c>
      <c r="D209" s="13" t="s">
        <v>234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45995</v>
      </c>
      <c r="U209" s="11">
        <v>10000</v>
      </c>
      <c r="V209" s="10">
        <v>10200</v>
      </c>
      <c r="W209" s="10">
        <v>0</v>
      </c>
      <c r="X209" s="10">
        <v>13035</v>
      </c>
      <c r="Y209" s="10">
        <v>0</v>
      </c>
      <c r="Z209" s="9" t="s">
        <v>189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112</v>
      </c>
      <c r="AH209" s="1" t="s">
        <v>74</v>
      </c>
      <c r="AI209" s="1">
        <v>2</v>
      </c>
      <c r="AJ209" s="3">
        <v>45995</v>
      </c>
      <c r="AK209" s="3">
        <v>0</v>
      </c>
      <c r="AL209" s="3">
        <v>45986</v>
      </c>
      <c r="AM209" s="3">
        <v>45993</v>
      </c>
      <c r="AN209" s="3">
        <v>45994</v>
      </c>
      <c r="AO209" s="3">
        <v>45994</v>
      </c>
      <c r="AP209" s="3">
        <v>45990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190</v>
      </c>
      <c r="BD209" s="56">
        <v>0</v>
      </c>
    </row>
    <row r="210" spans="1:56" ht="27.75" customHeight="1" x14ac:dyDescent="0.55000000000000004">
      <c r="A210" s="3">
        <v>45916</v>
      </c>
      <c r="B210" s="14" t="s">
        <v>244</v>
      </c>
      <c r="C210" s="9" t="s">
        <v>188</v>
      </c>
      <c r="D210" s="13">
        <v>21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45999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189</v>
      </c>
      <c r="AA210" s="8">
        <v>5657.85</v>
      </c>
      <c r="AB210" s="8">
        <v>0</v>
      </c>
      <c r="AC210" s="8">
        <v>5657.85</v>
      </c>
      <c r="AD210" s="8">
        <v>0</v>
      </c>
      <c r="AE210" s="8">
        <v>0</v>
      </c>
      <c r="AF210" s="8">
        <v>0</v>
      </c>
      <c r="AG210" s="1" t="s">
        <v>111</v>
      </c>
      <c r="AH210" s="1" t="s">
        <v>74</v>
      </c>
      <c r="AI210" s="1">
        <v>2</v>
      </c>
      <c r="AJ210" s="3">
        <v>45999</v>
      </c>
      <c r="AK210" s="3">
        <v>0</v>
      </c>
      <c r="AL210" s="3">
        <v>45990</v>
      </c>
      <c r="AM210" s="3">
        <v>45997</v>
      </c>
      <c r="AN210" s="3">
        <v>45998</v>
      </c>
      <c r="AO210" s="3">
        <v>45998</v>
      </c>
      <c r="AP210" s="3">
        <v>45994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190</v>
      </c>
      <c r="BD210" s="56">
        <v>445.71285000000012</v>
      </c>
    </row>
    <row r="211" spans="1:56" ht="27.75" customHeight="1" x14ac:dyDescent="0.55000000000000004">
      <c r="A211" s="3">
        <v>45916</v>
      </c>
      <c r="B211" s="14" t="s">
        <v>244</v>
      </c>
      <c r="C211" s="9" t="s">
        <v>188</v>
      </c>
      <c r="D211" s="13">
        <v>331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45999</v>
      </c>
      <c r="U211" s="11">
        <v>2500</v>
      </c>
      <c r="V211" s="10">
        <v>0</v>
      </c>
      <c r="W211" s="10">
        <v>2500</v>
      </c>
      <c r="X211" s="10">
        <v>0</v>
      </c>
      <c r="Y211" s="10">
        <v>2625</v>
      </c>
      <c r="Z211" s="9" t="s">
        <v>189</v>
      </c>
      <c r="AA211" s="8">
        <v>2828.9250000000002</v>
      </c>
      <c r="AB211" s="8">
        <v>0</v>
      </c>
      <c r="AC211" s="8">
        <v>2828.9250000000002</v>
      </c>
      <c r="AD211" s="8">
        <v>0</v>
      </c>
      <c r="AE211" s="8">
        <v>0</v>
      </c>
      <c r="AF211" s="8">
        <v>0</v>
      </c>
      <c r="AG211" s="1" t="s">
        <v>111</v>
      </c>
      <c r="AH211" s="1" t="s">
        <v>74</v>
      </c>
      <c r="AI211" s="1">
        <v>2</v>
      </c>
      <c r="AJ211" s="3">
        <v>45999</v>
      </c>
      <c r="AK211" s="3">
        <v>0</v>
      </c>
      <c r="AL211" s="3">
        <v>45990</v>
      </c>
      <c r="AM211" s="3">
        <v>45997</v>
      </c>
      <c r="AN211" s="3">
        <v>45998</v>
      </c>
      <c r="AO211" s="3">
        <v>45998</v>
      </c>
      <c r="AP211" s="3">
        <v>45994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190</v>
      </c>
      <c r="BD211" s="56">
        <v>222.85642500000006</v>
      </c>
    </row>
    <row r="212" spans="1:56" ht="27.75" customHeight="1" x14ac:dyDescent="0.55000000000000004">
      <c r="A212" s="3">
        <v>45916</v>
      </c>
      <c r="B212" s="14" t="s">
        <v>244</v>
      </c>
      <c r="C212" s="9" t="s">
        <v>188</v>
      </c>
      <c r="D212" s="13" t="s">
        <v>239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45999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189</v>
      </c>
      <c r="AA212" s="8">
        <v>5378.4500000000007</v>
      </c>
      <c r="AB212" s="8">
        <v>1419</v>
      </c>
      <c r="AC212" s="8">
        <v>3959.4500000000007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74</v>
      </c>
      <c r="AI212" s="1">
        <v>2</v>
      </c>
      <c r="AJ212" s="3">
        <v>45999</v>
      </c>
      <c r="AK212" s="3">
        <v>0</v>
      </c>
      <c r="AL212" s="3">
        <v>45990</v>
      </c>
      <c r="AM212" s="3">
        <v>45997</v>
      </c>
      <c r="AN212" s="3">
        <v>45998</v>
      </c>
      <c r="AO212" s="3">
        <v>45998</v>
      </c>
      <c r="AP212" s="3">
        <v>45994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190</v>
      </c>
      <c r="BD212" s="56">
        <v>311.91667222222225</v>
      </c>
    </row>
    <row r="213" spans="1:56" ht="27.75" customHeight="1" x14ac:dyDescent="0.55000000000000004">
      <c r="A213" s="3">
        <v>45916</v>
      </c>
      <c r="B213" s="14" t="s">
        <v>244</v>
      </c>
      <c r="C213" s="9" t="s">
        <v>188</v>
      </c>
      <c r="D213" s="13" t="s">
        <v>237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45999</v>
      </c>
      <c r="U213" s="11">
        <v>10000</v>
      </c>
      <c r="V213" s="10">
        <v>10000</v>
      </c>
      <c r="W213" s="10">
        <v>0</v>
      </c>
      <c r="X213" s="10">
        <v>10500</v>
      </c>
      <c r="Y213" s="10">
        <v>0</v>
      </c>
      <c r="Z213" s="9" t="s">
        <v>189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74</v>
      </c>
      <c r="AI213" s="1">
        <v>2</v>
      </c>
      <c r="AJ213" s="3">
        <v>45999</v>
      </c>
      <c r="AK213" s="3">
        <v>0</v>
      </c>
      <c r="AL213" s="3">
        <v>45990</v>
      </c>
      <c r="AM213" s="3">
        <v>45997</v>
      </c>
      <c r="AN213" s="3">
        <v>45998</v>
      </c>
      <c r="AO213" s="3">
        <v>45998</v>
      </c>
      <c r="AP213" s="3">
        <v>45994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0</v>
      </c>
    </row>
    <row r="214" spans="1:56" ht="27.75" customHeight="1" x14ac:dyDescent="0.55000000000000004">
      <c r="A214" s="3">
        <v>45916</v>
      </c>
      <c r="B214" s="14" t="s">
        <v>244</v>
      </c>
      <c r="C214" s="9" t="s">
        <v>188</v>
      </c>
      <c r="D214" s="13">
        <v>959</v>
      </c>
      <c r="E214" s="9">
        <v>20</v>
      </c>
      <c r="F214" s="9">
        <v>38</v>
      </c>
      <c r="G214" s="9" t="s">
        <v>60</v>
      </c>
      <c r="H214" s="9">
        <v>0</v>
      </c>
      <c r="I214" s="9">
        <v>82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46000</v>
      </c>
      <c r="U214" s="11">
        <v>2500</v>
      </c>
      <c r="V214" s="10">
        <v>2500</v>
      </c>
      <c r="W214" s="10">
        <v>0</v>
      </c>
      <c r="X214" s="10">
        <v>2650</v>
      </c>
      <c r="Y214" s="10">
        <v>0</v>
      </c>
      <c r="Z214" s="9" t="s">
        <v>189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46000</v>
      </c>
      <c r="AK214" s="3">
        <v>0</v>
      </c>
      <c r="AL214" s="3">
        <v>45991</v>
      </c>
      <c r="AM214" s="3">
        <v>45998</v>
      </c>
      <c r="AN214" s="3">
        <v>45999</v>
      </c>
      <c r="AO214" s="3">
        <v>45999</v>
      </c>
      <c r="AP214" s="3">
        <v>45995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190</v>
      </c>
      <c r="BD214" s="56">
        <v>0</v>
      </c>
    </row>
    <row r="215" spans="1:56" ht="27.75" customHeight="1" x14ac:dyDescent="0.55000000000000004">
      <c r="A215" s="3">
        <v>45916</v>
      </c>
      <c r="B215" s="14" t="s">
        <v>244</v>
      </c>
      <c r="C215" s="9" t="s">
        <v>188</v>
      </c>
      <c r="D215" s="13" t="s">
        <v>385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46000</v>
      </c>
      <c r="U215" s="11">
        <v>2500</v>
      </c>
      <c r="V215" s="10">
        <v>0</v>
      </c>
      <c r="W215" s="10">
        <v>2500</v>
      </c>
      <c r="X215" s="10">
        <v>0</v>
      </c>
      <c r="Y215" s="10">
        <v>2625</v>
      </c>
      <c r="Z215" s="9" t="s">
        <v>189</v>
      </c>
      <c r="AA215" s="8">
        <v>2828.9250000000002</v>
      </c>
      <c r="AB215" s="8">
        <v>0</v>
      </c>
      <c r="AC215" s="8">
        <v>2828.9250000000002</v>
      </c>
      <c r="AD215" s="8">
        <v>0</v>
      </c>
      <c r="AE215" s="8">
        <v>0</v>
      </c>
      <c r="AF215" s="8">
        <v>0</v>
      </c>
      <c r="AG215" s="1" t="s">
        <v>111</v>
      </c>
      <c r="AH215" s="1" t="s">
        <v>74</v>
      </c>
      <c r="AI215" s="1">
        <v>2</v>
      </c>
      <c r="AJ215" s="3">
        <v>46000</v>
      </c>
      <c r="AK215" s="3">
        <v>0</v>
      </c>
      <c r="AL215" s="3">
        <v>45991</v>
      </c>
      <c r="AM215" s="3">
        <v>45998</v>
      </c>
      <c r="AN215" s="3">
        <v>45999</v>
      </c>
      <c r="AO215" s="3">
        <v>45999</v>
      </c>
      <c r="AP215" s="3">
        <v>45995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190</v>
      </c>
      <c r="BD215" s="56">
        <v>222.85642500000006</v>
      </c>
    </row>
    <row r="216" spans="1:56" ht="27.75" customHeight="1" x14ac:dyDescent="0.55000000000000004">
      <c r="A216" s="3">
        <v>45916</v>
      </c>
      <c r="B216" s="14" t="s">
        <v>244</v>
      </c>
      <c r="C216" s="9" t="s">
        <v>188</v>
      </c>
      <c r="D216" s="13">
        <v>931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46000</v>
      </c>
      <c r="U216" s="11">
        <v>7500</v>
      </c>
      <c r="V216" s="10">
        <v>1300</v>
      </c>
      <c r="W216" s="10">
        <v>6200</v>
      </c>
      <c r="X216" s="10">
        <v>8289</v>
      </c>
      <c r="Y216" s="10">
        <v>0</v>
      </c>
      <c r="Z216" s="9" t="s">
        <v>189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74</v>
      </c>
      <c r="AI216" s="1">
        <v>2</v>
      </c>
      <c r="AJ216" s="3">
        <v>46000</v>
      </c>
      <c r="AK216" s="3">
        <v>0</v>
      </c>
      <c r="AL216" s="3">
        <v>45991</v>
      </c>
      <c r="AM216" s="3">
        <v>45998</v>
      </c>
      <c r="AN216" s="3">
        <v>45999</v>
      </c>
      <c r="AO216" s="3">
        <v>45999</v>
      </c>
      <c r="AP216" s="3">
        <v>45995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190</v>
      </c>
      <c r="BD216" s="56">
        <v>0</v>
      </c>
    </row>
    <row r="217" spans="1:56" ht="27.75" customHeight="1" x14ac:dyDescent="0.55000000000000004">
      <c r="A217" s="3">
        <v>45916</v>
      </c>
      <c r="B217" s="14" t="s">
        <v>244</v>
      </c>
      <c r="C217" s="9" t="s">
        <v>188</v>
      </c>
      <c r="D217" s="13" t="s">
        <v>254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46000</v>
      </c>
      <c r="U217" s="11">
        <v>2500</v>
      </c>
      <c r="V217" s="10">
        <v>0</v>
      </c>
      <c r="W217" s="10">
        <v>2500</v>
      </c>
      <c r="X217" s="10">
        <v>0</v>
      </c>
      <c r="Y217" s="10">
        <v>2625</v>
      </c>
      <c r="Z217" s="9" t="s">
        <v>189</v>
      </c>
      <c r="AA217" s="8">
        <v>2828.9250000000002</v>
      </c>
      <c r="AB217" s="8">
        <v>0</v>
      </c>
      <c r="AC217" s="8">
        <v>2828.9250000000002</v>
      </c>
      <c r="AD217" s="8">
        <v>0</v>
      </c>
      <c r="AE217" s="8">
        <v>0</v>
      </c>
      <c r="AF217" s="8">
        <v>0</v>
      </c>
      <c r="AG217" s="1" t="s">
        <v>112</v>
      </c>
      <c r="AH217" s="1" t="s">
        <v>74</v>
      </c>
      <c r="AI217" s="1">
        <v>2</v>
      </c>
      <c r="AJ217" s="3">
        <v>46000</v>
      </c>
      <c r="AK217" s="3">
        <v>0</v>
      </c>
      <c r="AL217" s="3">
        <v>45991</v>
      </c>
      <c r="AM217" s="3">
        <v>45998</v>
      </c>
      <c r="AN217" s="3">
        <v>45999</v>
      </c>
      <c r="AO217" s="3">
        <v>45999</v>
      </c>
      <c r="AP217" s="3">
        <v>45995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190</v>
      </c>
      <c r="BD217" s="56">
        <v>222.85642500000006</v>
      </c>
    </row>
    <row r="218" spans="1:56" ht="27.75" customHeight="1" x14ac:dyDescent="0.55000000000000004">
      <c r="A218" s="3">
        <v>45916</v>
      </c>
      <c r="B218" s="14" t="s">
        <v>244</v>
      </c>
      <c r="C218" s="9" t="s">
        <v>188</v>
      </c>
      <c r="D218" s="13" t="s">
        <v>232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46000</v>
      </c>
      <c r="U218" s="11">
        <v>2500</v>
      </c>
      <c r="V218" s="10">
        <v>2500</v>
      </c>
      <c r="W218" s="10">
        <v>0</v>
      </c>
      <c r="X218" s="10">
        <v>2700</v>
      </c>
      <c r="Y218" s="10">
        <v>0</v>
      </c>
      <c r="Z218" s="9" t="s">
        <v>189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74</v>
      </c>
      <c r="AI218" s="1">
        <v>2</v>
      </c>
      <c r="AJ218" s="3">
        <v>46000</v>
      </c>
      <c r="AK218" s="3">
        <v>0</v>
      </c>
      <c r="AL218" s="3">
        <v>45991</v>
      </c>
      <c r="AM218" s="3">
        <v>45998</v>
      </c>
      <c r="AN218" s="3">
        <v>45999</v>
      </c>
      <c r="AO218" s="3">
        <v>45999</v>
      </c>
      <c r="AP218" s="3">
        <v>45995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190</v>
      </c>
      <c r="BD218" s="56">
        <v>0</v>
      </c>
    </row>
    <row r="219" spans="1:56" ht="27.75" customHeight="1" x14ac:dyDescent="0.55000000000000004">
      <c r="A219" s="3">
        <v>45916</v>
      </c>
      <c r="B219" s="14" t="s">
        <v>244</v>
      </c>
      <c r="C219" s="9" t="s">
        <v>188</v>
      </c>
      <c r="D219" s="13">
        <v>935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46000</v>
      </c>
      <c r="U219" s="11">
        <v>10000</v>
      </c>
      <c r="V219" s="10">
        <v>9000</v>
      </c>
      <c r="W219" s="10">
        <v>1000</v>
      </c>
      <c r="X219" s="10">
        <v>10350</v>
      </c>
      <c r="Y219" s="10">
        <v>0</v>
      </c>
      <c r="Z219" s="9" t="s">
        <v>189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74</v>
      </c>
      <c r="AI219" s="1">
        <v>2</v>
      </c>
      <c r="AJ219" s="3">
        <v>46000</v>
      </c>
      <c r="AK219" s="3">
        <v>0</v>
      </c>
      <c r="AL219" s="3">
        <v>45991</v>
      </c>
      <c r="AM219" s="3">
        <v>45998</v>
      </c>
      <c r="AN219" s="3">
        <v>45999</v>
      </c>
      <c r="AO219" s="3">
        <v>45999</v>
      </c>
      <c r="AP219" s="3">
        <v>45995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190</v>
      </c>
      <c r="BD219" s="56">
        <v>0</v>
      </c>
    </row>
    <row r="220" spans="1:56" ht="27.75" customHeight="1" x14ac:dyDescent="0.55000000000000004">
      <c r="A220" s="3">
        <v>45916</v>
      </c>
      <c r="B220" s="14" t="s">
        <v>244</v>
      </c>
      <c r="C220" s="9" t="s">
        <v>188</v>
      </c>
      <c r="D220" s="13" t="s">
        <v>235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46000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189</v>
      </c>
      <c r="AA220" s="8">
        <v>5657.85</v>
      </c>
      <c r="AB220" s="8">
        <v>0</v>
      </c>
      <c r="AC220" s="8">
        <v>5657.85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46000</v>
      </c>
      <c r="AK220" s="3">
        <v>0</v>
      </c>
      <c r="AL220" s="3">
        <v>45991</v>
      </c>
      <c r="AM220" s="3">
        <v>45998</v>
      </c>
      <c r="AN220" s="3">
        <v>45999</v>
      </c>
      <c r="AO220" s="3">
        <v>45999</v>
      </c>
      <c r="AP220" s="3">
        <v>45995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190</v>
      </c>
      <c r="BD220" s="56">
        <v>445.71285000000012</v>
      </c>
    </row>
    <row r="221" spans="1:56" ht="27.75" customHeight="1" x14ac:dyDescent="0.55000000000000004">
      <c r="A221" s="3">
        <v>45916</v>
      </c>
      <c r="B221" s="14" t="s">
        <v>244</v>
      </c>
      <c r="C221" s="9" t="s">
        <v>188</v>
      </c>
      <c r="D221" s="13" t="s">
        <v>240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46001</v>
      </c>
      <c r="U221" s="11">
        <v>2500</v>
      </c>
      <c r="V221" s="10">
        <v>0</v>
      </c>
      <c r="W221" s="10">
        <v>2500</v>
      </c>
      <c r="X221" s="10">
        <v>0</v>
      </c>
      <c r="Y221" s="10">
        <v>2625</v>
      </c>
      <c r="Z221" s="9" t="s">
        <v>189</v>
      </c>
      <c r="AA221" s="8">
        <v>2828.9250000000002</v>
      </c>
      <c r="AB221" s="8">
        <v>0</v>
      </c>
      <c r="AC221" s="8">
        <v>2828.9250000000002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74</v>
      </c>
      <c r="AI221" s="1">
        <v>2</v>
      </c>
      <c r="AJ221" s="3">
        <v>46001</v>
      </c>
      <c r="AK221" s="3">
        <v>0</v>
      </c>
      <c r="AL221" s="3">
        <v>45992</v>
      </c>
      <c r="AM221" s="3">
        <v>45999</v>
      </c>
      <c r="AN221" s="3">
        <v>46000</v>
      </c>
      <c r="AO221" s="3">
        <v>46000</v>
      </c>
      <c r="AP221" s="3">
        <v>45996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222.85642500000006</v>
      </c>
    </row>
    <row r="222" spans="1:56" ht="27.75" customHeight="1" x14ac:dyDescent="0.55000000000000004">
      <c r="A222" s="3">
        <v>45916</v>
      </c>
      <c r="B222" s="14" t="s">
        <v>244</v>
      </c>
      <c r="C222" s="9" t="s">
        <v>188</v>
      </c>
      <c r="D222" s="13" t="s">
        <v>242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46001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189</v>
      </c>
      <c r="AA222" s="8">
        <v>5657.85</v>
      </c>
      <c r="AB222" s="8">
        <v>0</v>
      </c>
      <c r="AC222" s="8">
        <v>5657.85</v>
      </c>
      <c r="AD222" s="8">
        <v>0</v>
      </c>
      <c r="AE222" s="8">
        <v>0</v>
      </c>
      <c r="AF222" s="8">
        <v>0</v>
      </c>
      <c r="AG222" s="1" t="s">
        <v>112</v>
      </c>
      <c r="AH222" s="1" t="s">
        <v>74</v>
      </c>
      <c r="AI222" s="1">
        <v>2</v>
      </c>
      <c r="AJ222" s="3">
        <v>46001</v>
      </c>
      <c r="AK222" s="3">
        <v>0</v>
      </c>
      <c r="AL222" s="3">
        <v>45992</v>
      </c>
      <c r="AM222" s="3">
        <v>45999</v>
      </c>
      <c r="AN222" s="3">
        <v>46000</v>
      </c>
      <c r="AO222" s="3">
        <v>46000</v>
      </c>
      <c r="AP222" s="3">
        <v>45996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190</v>
      </c>
      <c r="BD222" s="56">
        <v>445.71285000000012</v>
      </c>
    </row>
    <row r="223" spans="1:56" ht="27.75" customHeight="1" x14ac:dyDescent="0.55000000000000004">
      <c r="A223" s="3">
        <v>45916</v>
      </c>
      <c r="B223" s="14" t="s">
        <v>244</v>
      </c>
      <c r="C223" s="9" t="s">
        <v>188</v>
      </c>
      <c r="D223" s="13" t="s">
        <v>237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46001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189</v>
      </c>
      <c r="AA223" s="8">
        <v>10756.900000000001</v>
      </c>
      <c r="AB223" s="8">
        <v>0</v>
      </c>
      <c r="AC223" s="8">
        <v>10756.900000000001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74</v>
      </c>
      <c r="AI223" s="1">
        <v>2</v>
      </c>
      <c r="AJ223" s="3">
        <v>46001</v>
      </c>
      <c r="AK223" s="3">
        <v>0</v>
      </c>
      <c r="AL223" s="3">
        <v>45992</v>
      </c>
      <c r="AM223" s="3">
        <v>45999</v>
      </c>
      <c r="AN223" s="3">
        <v>46000</v>
      </c>
      <c r="AO223" s="3">
        <v>46000</v>
      </c>
      <c r="AP223" s="3">
        <v>45996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190</v>
      </c>
      <c r="BD223" s="56">
        <v>847.40467777777781</v>
      </c>
    </row>
    <row r="224" spans="1:56" ht="27.75" customHeight="1" x14ac:dyDescent="0.55000000000000004">
      <c r="A224" s="3">
        <v>45916</v>
      </c>
      <c r="B224" s="14" t="s">
        <v>244</v>
      </c>
      <c r="C224" s="9" t="s">
        <v>188</v>
      </c>
      <c r="D224" s="13">
        <v>959</v>
      </c>
      <c r="E224" s="9">
        <v>20</v>
      </c>
      <c r="F224" s="9">
        <v>38</v>
      </c>
      <c r="G224" s="9" t="s">
        <v>60</v>
      </c>
      <c r="H224" s="9">
        <v>0</v>
      </c>
      <c r="I224" s="9">
        <v>82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46003</v>
      </c>
      <c r="U224" s="11">
        <v>2500</v>
      </c>
      <c r="V224" s="10">
        <v>0</v>
      </c>
      <c r="W224" s="10">
        <v>2500</v>
      </c>
      <c r="X224" s="10">
        <v>0</v>
      </c>
      <c r="Y224" s="10">
        <v>2625</v>
      </c>
      <c r="Z224" s="9" t="s">
        <v>189</v>
      </c>
      <c r="AA224" s="8">
        <v>2759.0749999999998</v>
      </c>
      <c r="AB224" s="8">
        <v>0</v>
      </c>
      <c r="AC224" s="8">
        <v>2759.0749999999998</v>
      </c>
      <c r="AD224" s="8">
        <v>0</v>
      </c>
      <c r="AE224" s="8">
        <v>0</v>
      </c>
      <c r="AF224" s="8">
        <v>0</v>
      </c>
      <c r="AG224" s="1" t="s">
        <v>112</v>
      </c>
      <c r="AH224" s="1" t="s">
        <v>74</v>
      </c>
      <c r="AI224" s="1">
        <v>2</v>
      </c>
      <c r="AJ224" s="3">
        <v>46003</v>
      </c>
      <c r="AK224" s="3">
        <v>0</v>
      </c>
      <c r="AL224" s="3">
        <v>45994</v>
      </c>
      <c r="AM224" s="3">
        <v>46001</v>
      </c>
      <c r="AN224" s="3">
        <v>46002</v>
      </c>
      <c r="AO224" s="3">
        <v>46002</v>
      </c>
      <c r="AP224" s="3">
        <v>45998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190</v>
      </c>
      <c r="BD224" s="56">
        <v>217.3537972222222</v>
      </c>
    </row>
    <row r="225" spans="1:56" ht="27.75" customHeight="1" x14ac:dyDescent="0.55000000000000004">
      <c r="A225" s="3">
        <v>45916</v>
      </c>
      <c r="B225" s="14" t="s">
        <v>244</v>
      </c>
      <c r="C225" s="9" t="s">
        <v>188</v>
      </c>
      <c r="D225" s="13" t="s">
        <v>239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46003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189</v>
      </c>
      <c r="AA225" s="8">
        <v>5378.4500000000007</v>
      </c>
      <c r="AB225" s="8">
        <v>0</v>
      </c>
      <c r="AC225" s="8">
        <v>5378.4500000000007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46003</v>
      </c>
      <c r="AK225" s="3">
        <v>0</v>
      </c>
      <c r="AL225" s="3">
        <v>45994</v>
      </c>
      <c r="AM225" s="3">
        <v>46001</v>
      </c>
      <c r="AN225" s="3">
        <v>46002</v>
      </c>
      <c r="AO225" s="3">
        <v>46002</v>
      </c>
      <c r="AP225" s="3">
        <v>45998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190</v>
      </c>
      <c r="BD225" s="56">
        <v>423.7023388888889</v>
      </c>
    </row>
    <row r="226" spans="1:56" ht="27.75" customHeight="1" x14ac:dyDescent="0.55000000000000004">
      <c r="A226" s="3">
        <v>45916</v>
      </c>
      <c r="B226" s="14" t="s">
        <v>244</v>
      </c>
      <c r="C226" s="9" t="s">
        <v>188</v>
      </c>
      <c r="D226" s="13" t="s">
        <v>237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46003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189</v>
      </c>
      <c r="AA226" s="8">
        <v>5378.4500000000007</v>
      </c>
      <c r="AB226" s="8">
        <v>0</v>
      </c>
      <c r="AC226" s="8">
        <v>5378.4500000000007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46003</v>
      </c>
      <c r="AK226" s="3">
        <v>0</v>
      </c>
      <c r="AL226" s="3">
        <v>45994</v>
      </c>
      <c r="AM226" s="3">
        <v>46001</v>
      </c>
      <c r="AN226" s="3">
        <v>46002</v>
      </c>
      <c r="AO226" s="3">
        <v>46002</v>
      </c>
      <c r="AP226" s="3">
        <v>45998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190</v>
      </c>
      <c r="BD226" s="56">
        <v>423.7023388888889</v>
      </c>
    </row>
    <row r="227" spans="1:56" ht="27.75" customHeight="1" x14ac:dyDescent="0.55000000000000004">
      <c r="A227" s="3">
        <v>45916</v>
      </c>
      <c r="B227" s="14" t="s">
        <v>244</v>
      </c>
      <c r="C227" s="9" t="s">
        <v>188</v>
      </c>
      <c r="D227" s="13">
        <v>935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46003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189</v>
      </c>
      <c r="AA227" s="8">
        <v>5378.4500000000007</v>
      </c>
      <c r="AB227" s="8">
        <v>0</v>
      </c>
      <c r="AC227" s="8">
        <v>5378.4500000000007</v>
      </c>
      <c r="AD227" s="8">
        <v>0</v>
      </c>
      <c r="AE227" s="8">
        <v>0</v>
      </c>
      <c r="AF227" s="8">
        <v>0</v>
      </c>
      <c r="AG227" s="1" t="s">
        <v>111</v>
      </c>
      <c r="AH227" s="1" t="s">
        <v>74</v>
      </c>
      <c r="AI227" s="1">
        <v>2</v>
      </c>
      <c r="AJ227" s="3">
        <v>46003</v>
      </c>
      <c r="AK227" s="3">
        <v>0</v>
      </c>
      <c r="AL227" s="3">
        <v>45994</v>
      </c>
      <c r="AM227" s="3">
        <v>46001</v>
      </c>
      <c r="AN227" s="3">
        <v>46002</v>
      </c>
      <c r="AO227" s="3">
        <v>46002</v>
      </c>
      <c r="AP227" s="3">
        <v>45998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190</v>
      </c>
      <c r="BD227" s="56">
        <v>423.7023388888889</v>
      </c>
    </row>
    <row r="228" spans="1:56" ht="27.75" customHeight="1" x14ac:dyDescent="0.55000000000000004">
      <c r="A228" s="3">
        <v>45916</v>
      </c>
      <c r="B228" s="14" t="s">
        <v>244</v>
      </c>
      <c r="C228" s="9" t="s">
        <v>188</v>
      </c>
      <c r="D228" s="13" t="s">
        <v>235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46003</v>
      </c>
      <c r="U228" s="11">
        <v>7500</v>
      </c>
      <c r="V228" s="10">
        <v>0</v>
      </c>
      <c r="W228" s="10">
        <v>7500</v>
      </c>
      <c r="X228" s="10">
        <v>0</v>
      </c>
      <c r="Y228" s="10">
        <v>7875</v>
      </c>
      <c r="Z228" s="9" t="s">
        <v>189</v>
      </c>
      <c r="AA228" s="8">
        <v>8486.7750000000015</v>
      </c>
      <c r="AB228" s="8">
        <v>0</v>
      </c>
      <c r="AC228" s="8">
        <v>8486.7750000000015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74</v>
      </c>
      <c r="AI228" s="1">
        <v>2</v>
      </c>
      <c r="AJ228" s="3">
        <v>46003</v>
      </c>
      <c r="AK228" s="3">
        <v>0</v>
      </c>
      <c r="AL228" s="3">
        <v>45994</v>
      </c>
      <c r="AM228" s="3">
        <v>46001</v>
      </c>
      <c r="AN228" s="3">
        <v>46002</v>
      </c>
      <c r="AO228" s="3">
        <v>46002</v>
      </c>
      <c r="AP228" s="3">
        <v>45998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190</v>
      </c>
      <c r="BD228" s="56">
        <v>668.56927500000018</v>
      </c>
    </row>
    <row r="229" spans="1:56" ht="27.75" customHeight="1" x14ac:dyDescent="0.55000000000000004">
      <c r="A229" s="3">
        <v>45916</v>
      </c>
      <c r="B229" s="14" t="s">
        <v>244</v>
      </c>
      <c r="C229" s="9" t="s">
        <v>188</v>
      </c>
      <c r="D229" s="13">
        <v>21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46003</v>
      </c>
      <c r="U229" s="11">
        <v>2500</v>
      </c>
      <c r="V229" s="10">
        <v>0</v>
      </c>
      <c r="W229" s="10">
        <v>2500</v>
      </c>
      <c r="X229" s="10">
        <v>0</v>
      </c>
      <c r="Y229" s="10">
        <v>2625</v>
      </c>
      <c r="Z229" s="9" t="s">
        <v>189</v>
      </c>
      <c r="AA229" s="8">
        <v>2828.9250000000002</v>
      </c>
      <c r="AB229" s="8">
        <v>0</v>
      </c>
      <c r="AC229" s="8">
        <v>2828.9250000000002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46003</v>
      </c>
      <c r="AK229" s="3">
        <v>0</v>
      </c>
      <c r="AL229" s="3">
        <v>45994</v>
      </c>
      <c r="AM229" s="3">
        <v>46001</v>
      </c>
      <c r="AN229" s="3">
        <v>46002</v>
      </c>
      <c r="AO229" s="3">
        <v>46002</v>
      </c>
      <c r="AP229" s="3">
        <v>45998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190</v>
      </c>
      <c r="BD229" s="56">
        <v>222.85642500000006</v>
      </c>
    </row>
    <row r="230" spans="1:56" ht="27.75" customHeight="1" x14ac:dyDescent="0.55000000000000004">
      <c r="A230" s="3">
        <v>45916</v>
      </c>
      <c r="B230" s="14" t="s">
        <v>244</v>
      </c>
      <c r="C230" s="9" t="s">
        <v>188</v>
      </c>
      <c r="D230" s="13">
        <v>932</v>
      </c>
      <c r="E230" s="9">
        <v>20</v>
      </c>
      <c r="F230" s="9">
        <v>38</v>
      </c>
      <c r="G230" s="9" t="s">
        <v>60</v>
      </c>
      <c r="H230" s="9">
        <v>0</v>
      </c>
      <c r="I230" s="9">
        <v>82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46003</v>
      </c>
      <c r="U230" s="11">
        <v>2500</v>
      </c>
      <c r="V230" s="10">
        <v>2500</v>
      </c>
      <c r="W230" s="10">
        <v>0</v>
      </c>
      <c r="X230" s="10">
        <v>2600</v>
      </c>
      <c r="Y230" s="10">
        <v>0</v>
      </c>
      <c r="Z230" s="9" t="s">
        <v>189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112</v>
      </c>
      <c r="AH230" s="1" t="s">
        <v>74</v>
      </c>
      <c r="AI230" s="1">
        <v>2</v>
      </c>
      <c r="AJ230" s="3">
        <v>46003</v>
      </c>
      <c r="AK230" s="3">
        <v>0</v>
      </c>
      <c r="AL230" s="3">
        <v>45994</v>
      </c>
      <c r="AM230" s="3">
        <v>46001</v>
      </c>
      <c r="AN230" s="3">
        <v>46002</v>
      </c>
      <c r="AO230" s="3">
        <v>46002</v>
      </c>
      <c r="AP230" s="3">
        <v>45998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190</v>
      </c>
      <c r="BD230" s="56">
        <v>0</v>
      </c>
    </row>
    <row r="231" spans="1:56" ht="27.75" customHeight="1" x14ac:dyDescent="0.55000000000000004">
      <c r="A231" s="3">
        <v>45916</v>
      </c>
      <c r="B231" s="14" t="s">
        <v>244</v>
      </c>
      <c r="C231" s="9" t="s">
        <v>188</v>
      </c>
      <c r="D231" s="13" t="s">
        <v>241</v>
      </c>
      <c r="E231" s="9">
        <v>20</v>
      </c>
      <c r="F231" s="9">
        <v>38</v>
      </c>
      <c r="G231" s="9" t="s">
        <v>60</v>
      </c>
      <c r="H231" s="9">
        <v>0</v>
      </c>
      <c r="I231" s="9">
        <v>82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46006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189</v>
      </c>
      <c r="AA231" s="8">
        <v>5518.15</v>
      </c>
      <c r="AB231" s="8">
        <v>0</v>
      </c>
      <c r="AC231" s="8">
        <v>5518.15</v>
      </c>
      <c r="AD231" s="8">
        <v>0</v>
      </c>
      <c r="AE231" s="8">
        <v>0</v>
      </c>
      <c r="AF231" s="8">
        <v>0</v>
      </c>
      <c r="AG231" s="1" t="s">
        <v>111</v>
      </c>
      <c r="AH231" s="1" t="s">
        <v>74</v>
      </c>
      <c r="AI231" s="1">
        <v>2</v>
      </c>
      <c r="AJ231" s="3">
        <v>46006</v>
      </c>
      <c r="AK231" s="3">
        <v>0</v>
      </c>
      <c r="AL231" s="3">
        <v>45997</v>
      </c>
      <c r="AM231" s="3">
        <v>46004</v>
      </c>
      <c r="AN231" s="3">
        <v>46005</v>
      </c>
      <c r="AO231" s="3">
        <v>46005</v>
      </c>
      <c r="AP231" s="3">
        <v>46001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190</v>
      </c>
      <c r="BD231" s="56">
        <v>434.7075944444444</v>
      </c>
    </row>
    <row r="232" spans="1:56" ht="27.75" customHeight="1" x14ac:dyDescent="0.55000000000000004">
      <c r="A232" s="3">
        <v>45916</v>
      </c>
      <c r="B232" s="14" t="s">
        <v>244</v>
      </c>
      <c r="C232" s="9" t="s">
        <v>188</v>
      </c>
      <c r="D232" s="13" t="s">
        <v>239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46006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189</v>
      </c>
      <c r="AA232" s="8">
        <v>5378.4500000000007</v>
      </c>
      <c r="AB232" s="8">
        <v>0</v>
      </c>
      <c r="AC232" s="8">
        <v>5378.4500000000007</v>
      </c>
      <c r="AD232" s="8">
        <v>0</v>
      </c>
      <c r="AE232" s="8">
        <v>0</v>
      </c>
      <c r="AF232" s="8">
        <v>0</v>
      </c>
      <c r="AG232" s="1" t="s">
        <v>112</v>
      </c>
      <c r="AH232" s="1" t="s">
        <v>74</v>
      </c>
      <c r="AI232" s="1">
        <v>2</v>
      </c>
      <c r="AJ232" s="3">
        <v>46006</v>
      </c>
      <c r="AK232" s="3">
        <v>0</v>
      </c>
      <c r="AL232" s="3">
        <v>45997</v>
      </c>
      <c r="AM232" s="3">
        <v>46004</v>
      </c>
      <c r="AN232" s="3">
        <v>46005</v>
      </c>
      <c r="AO232" s="3">
        <v>46005</v>
      </c>
      <c r="AP232" s="3">
        <v>46001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190</v>
      </c>
      <c r="BD232" s="56">
        <v>423.7023388888889</v>
      </c>
    </row>
    <row r="233" spans="1:56" ht="27.75" customHeight="1" x14ac:dyDescent="0.55000000000000004">
      <c r="A233" s="3">
        <v>45916</v>
      </c>
      <c r="B233" s="14" t="s">
        <v>244</v>
      </c>
      <c r="C233" s="9" t="s">
        <v>188</v>
      </c>
      <c r="D233" s="13" t="s">
        <v>237</v>
      </c>
      <c r="E233" s="9">
        <v>20</v>
      </c>
      <c r="F233" s="9">
        <v>37</v>
      </c>
      <c r="G233" s="9" t="s">
        <v>60</v>
      </c>
      <c r="H233" s="9">
        <v>0</v>
      </c>
      <c r="I233" s="9">
        <v>80</v>
      </c>
      <c r="J233" s="9" t="s">
        <v>78</v>
      </c>
      <c r="K233" s="9">
        <v>0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46006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189</v>
      </c>
      <c r="AA233" s="8">
        <v>5378.4500000000007</v>
      </c>
      <c r="AB233" s="8">
        <v>0</v>
      </c>
      <c r="AC233" s="8">
        <v>5378.4500000000007</v>
      </c>
      <c r="AD233" s="8">
        <v>0</v>
      </c>
      <c r="AE233" s="8">
        <v>0</v>
      </c>
      <c r="AF233" s="8">
        <v>0</v>
      </c>
      <c r="AG233" s="1" t="s">
        <v>112</v>
      </c>
      <c r="AH233" s="1" t="s">
        <v>74</v>
      </c>
      <c r="AI233" s="1">
        <v>2</v>
      </c>
      <c r="AJ233" s="3">
        <v>46006</v>
      </c>
      <c r="AK233" s="3">
        <v>0</v>
      </c>
      <c r="AL233" s="3">
        <v>45997</v>
      </c>
      <c r="AM233" s="3">
        <v>46004</v>
      </c>
      <c r="AN233" s="3">
        <v>46005</v>
      </c>
      <c r="AO233" s="3">
        <v>46005</v>
      </c>
      <c r="AP233" s="3">
        <v>46001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190</v>
      </c>
      <c r="BD233" s="56">
        <v>423.7023388888889</v>
      </c>
    </row>
    <row r="234" spans="1:56" ht="27.75" customHeight="1" x14ac:dyDescent="0.55000000000000004">
      <c r="A234" s="3">
        <v>45916</v>
      </c>
      <c r="B234" s="14" t="s">
        <v>244</v>
      </c>
      <c r="C234" s="9" t="s">
        <v>188</v>
      </c>
      <c r="D234" s="13" t="s">
        <v>234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46006</v>
      </c>
      <c r="U234" s="11">
        <v>10000</v>
      </c>
      <c r="V234" s="10">
        <v>10200</v>
      </c>
      <c r="W234" s="10">
        <v>0</v>
      </c>
      <c r="X234" s="10">
        <v>10500</v>
      </c>
      <c r="Y234" s="10">
        <v>0</v>
      </c>
      <c r="Z234" s="9" t="s">
        <v>189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112</v>
      </c>
      <c r="AH234" s="1" t="s">
        <v>74</v>
      </c>
      <c r="AI234" s="1">
        <v>2</v>
      </c>
      <c r="AJ234" s="3">
        <v>46006</v>
      </c>
      <c r="AK234" s="3">
        <v>0</v>
      </c>
      <c r="AL234" s="3">
        <v>45997</v>
      </c>
      <c r="AM234" s="3">
        <v>46004</v>
      </c>
      <c r="AN234" s="3">
        <v>46005</v>
      </c>
      <c r="AO234" s="3">
        <v>46005</v>
      </c>
      <c r="AP234" s="3">
        <v>46001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190</v>
      </c>
      <c r="BD234" s="56">
        <v>0</v>
      </c>
    </row>
    <row r="235" spans="1:56" ht="27.75" customHeight="1" x14ac:dyDescent="0.55000000000000004">
      <c r="A235" s="3">
        <v>45916</v>
      </c>
      <c r="B235" s="14" t="s">
        <v>244</v>
      </c>
      <c r="C235" s="9" t="s">
        <v>188</v>
      </c>
      <c r="D235" s="13" t="s">
        <v>238</v>
      </c>
      <c r="E235" s="9">
        <v>20</v>
      </c>
      <c r="F235" s="9">
        <v>38</v>
      </c>
      <c r="G235" s="9" t="s">
        <v>60</v>
      </c>
      <c r="H235" s="9">
        <v>0</v>
      </c>
      <c r="I235" s="9">
        <v>82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46006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189</v>
      </c>
      <c r="AA235" s="8">
        <v>5518.15</v>
      </c>
      <c r="AB235" s="8">
        <v>0</v>
      </c>
      <c r="AC235" s="8">
        <v>5518.15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74</v>
      </c>
      <c r="AI235" s="1">
        <v>2</v>
      </c>
      <c r="AJ235" s="3">
        <v>46006</v>
      </c>
      <c r="AK235" s="3">
        <v>0</v>
      </c>
      <c r="AL235" s="3">
        <v>45997</v>
      </c>
      <c r="AM235" s="3">
        <v>46004</v>
      </c>
      <c r="AN235" s="3">
        <v>46005</v>
      </c>
      <c r="AO235" s="3">
        <v>46005</v>
      </c>
      <c r="AP235" s="3">
        <v>46001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190</v>
      </c>
      <c r="BD235" s="56">
        <v>434.7075944444444</v>
      </c>
    </row>
    <row r="236" spans="1:56" ht="27.75" customHeight="1" x14ac:dyDescent="0.55000000000000004">
      <c r="A236" s="3">
        <v>45916</v>
      </c>
      <c r="B236" s="14" t="s">
        <v>244</v>
      </c>
      <c r="C236" s="9" t="s">
        <v>188</v>
      </c>
      <c r="D236" s="13">
        <v>931</v>
      </c>
      <c r="E236" s="9">
        <v>20</v>
      </c>
      <c r="F236" s="9">
        <v>39</v>
      </c>
      <c r="G236" s="9" t="s">
        <v>60</v>
      </c>
      <c r="H236" s="9">
        <v>0</v>
      </c>
      <c r="I236" s="9">
        <v>84</v>
      </c>
      <c r="J236" s="9" t="s">
        <v>78</v>
      </c>
      <c r="K236" s="9">
        <v>0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46007</v>
      </c>
      <c r="U236" s="11">
        <v>2500</v>
      </c>
      <c r="V236" s="10">
        <v>0</v>
      </c>
      <c r="W236" s="10">
        <v>2500</v>
      </c>
      <c r="X236" s="10">
        <v>0</v>
      </c>
      <c r="Y236" s="10">
        <v>2625</v>
      </c>
      <c r="Z236" s="9" t="s">
        <v>189</v>
      </c>
      <c r="AA236" s="8">
        <v>2828.9250000000002</v>
      </c>
      <c r="AB236" s="8">
        <v>0</v>
      </c>
      <c r="AC236" s="8">
        <v>2828.9250000000002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46007</v>
      </c>
      <c r="AK236" s="3">
        <v>0</v>
      </c>
      <c r="AL236" s="3">
        <v>45998</v>
      </c>
      <c r="AM236" s="3">
        <v>46005</v>
      </c>
      <c r="AN236" s="3">
        <v>46006</v>
      </c>
      <c r="AO236" s="3">
        <v>46006</v>
      </c>
      <c r="AP236" s="3">
        <v>46002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190</v>
      </c>
      <c r="BD236" s="56">
        <v>222.85642500000006</v>
      </c>
    </row>
    <row r="237" spans="1:56" ht="27.75" customHeight="1" x14ac:dyDescent="0.55000000000000004">
      <c r="A237" s="3">
        <v>45916</v>
      </c>
      <c r="B237" s="14" t="s">
        <v>244</v>
      </c>
      <c r="C237" s="9" t="s">
        <v>188</v>
      </c>
      <c r="D237" s="13" t="s">
        <v>254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46007</v>
      </c>
      <c r="U237" s="11">
        <v>2500</v>
      </c>
      <c r="V237" s="10">
        <v>0</v>
      </c>
      <c r="W237" s="10">
        <v>2500</v>
      </c>
      <c r="X237" s="10">
        <v>0</v>
      </c>
      <c r="Y237" s="10">
        <v>2625</v>
      </c>
      <c r="Z237" s="9" t="s">
        <v>189</v>
      </c>
      <c r="AA237" s="8">
        <v>2828.9250000000002</v>
      </c>
      <c r="AB237" s="8">
        <v>0</v>
      </c>
      <c r="AC237" s="8">
        <v>2828.9250000000002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46007</v>
      </c>
      <c r="AK237" s="3">
        <v>0</v>
      </c>
      <c r="AL237" s="3">
        <v>45998</v>
      </c>
      <c r="AM237" s="3">
        <v>46005</v>
      </c>
      <c r="AN237" s="3">
        <v>46006</v>
      </c>
      <c r="AO237" s="3">
        <v>46006</v>
      </c>
      <c r="AP237" s="3">
        <v>46002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190</v>
      </c>
      <c r="BD237" s="56">
        <v>222.85642500000006</v>
      </c>
    </row>
    <row r="238" spans="1:56" ht="27.75" customHeight="1" x14ac:dyDescent="0.55000000000000004">
      <c r="A238" s="3">
        <v>45916</v>
      </c>
      <c r="B238" s="14" t="s">
        <v>244</v>
      </c>
      <c r="C238" s="9" t="s">
        <v>188</v>
      </c>
      <c r="D238" s="13" t="s">
        <v>232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90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46007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189</v>
      </c>
      <c r="AA238" s="8">
        <v>5657.85</v>
      </c>
      <c r="AB238" s="8">
        <v>0</v>
      </c>
      <c r="AC238" s="8">
        <v>5657.85</v>
      </c>
      <c r="AD238" s="8">
        <v>0</v>
      </c>
      <c r="AE238" s="8">
        <v>0</v>
      </c>
      <c r="AF238" s="8">
        <v>0</v>
      </c>
      <c r="AG238" s="1" t="s">
        <v>112</v>
      </c>
      <c r="AH238" s="1" t="s">
        <v>74</v>
      </c>
      <c r="AI238" s="1">
        <v>2</v>
      </c>
      <c r="AJ238" s="3">
        <v>46007</v>
      </c>
      <c r="AK238" s="3">
        <v>0</v>
      </c>
      <c r="AL238" s="3">
        <v>45998</v>
      </c>
      <c r="AM238" s="3">
        <v>46005</v>
      </c>
      <c r="AN238" s="3">
        <v>46006</v>
      </c>
      <c r="AO238" s="3">
        <v>46006</v>
      </c>
      <c r="AP238" s="3">
        <v>46002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190</v>
      </c>
      <c r="BD238" s="56">
        <v>445.71285000000012</v>
      </c>
    </row>
    <row r="239" spans="1:56" ht="27.75" customHeight="1" x14ac:dyDescent="0.55000000000000004">
      <c r="A239" s="3">
        <v>45916</v>
      </c>
      <c r="B239" s="14" t="s">
        <v>244</v>
      </c>
      <c r="C239" s="9" t="s">
        <v>188</v>
      </c>
      <c r="D239" s="13">
        <v>935</v>
      </c>
      <c r="E239" s="9">
        <v>20</v>
      </c>
      <c r="F239" s="9">
        <v>37</v>
      </c>
      <c r="G239" s="9" t="s">
        <v>60</v>
      </c>
      <c r="H239" s="9">
        <v>0</v>
      </c>
      <c r="I239" s="9">
        <v>80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46007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189</v>
      </c>
      <c r="AA239" s="8">
        <v>5378.4500000000007</v>
      </c>
      <c r="AB239" s="8">
        <v>0</v>
      </c>
      <c r="AC239" s="8">
        <v>5378.4500000000007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46007</v>
      </c>
      <c r="AK239" s="3">
        <v>0</v>
      </c>
      <c r="AL239" s="3">
        <v>45998</v>
      </c>
      <c r="AM239" s="3">
        <v>46005</v>
      </c>
      <c r="AN239" s="3">
        <v>46006</v>
      </c>
      <c r="AO239" s="3">
        <v>46006</v>
      </c>
      <c r="AP239" s="3">
        <v>46002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190</v>
      </c>
      <c r="BD239" s="56">
        <v>423.7023388888889</v>
      </c>
    </row>
    <row r="240" spans="1:56" ht="27.75" customHeight="1" x14ac:dyDescent="0.55000000000000004">
      <c r="A240" s="3">
        <v>45916</v>
      </c>
      <c r="B240" s="14" t="s">
        <v>244</v>
      </c>
      <c r="C240" s="9" t="s">
        <v>188</v>
      </c>
      <c r="D240" s="13" t="s">
        <v>239</v>
      </c>
      <c r="E240" s="9">
        <v>20</v>
      </c>
      <c r="F240" s="9">
        <v>37</v>
      </c>
      <c r="G240" s="9" t="s">
        <v>60</v>
      </c>
      <c r="H240" s="9">
        <v>0</v>
      </c>
      <c r="I240" s="9">
        <v>80</v>
      </c>
      <c r="J240" s="9" t="s">
        <v>78</v>
      </c>
      <c r="K240" s="9">
        <v>0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46008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189</v>
      </c>
      <c r="AA240" s="8">
        <v>5378.4500000000007</v>
      </c>
      <c r="AB240" s="8">
        <v>0</v>
      </c>
      <c r="AC240" s="8">
        <v>5378.4500000000007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74</v>
      </c>
      <c r="AI240" s="1">
        <v>2</v>
      </c>
      <c r="AJ240" s="3">
        <v>46008</v>
      </c>
      <c r="AK240" s="3">
        <v>0</v>
      </c>
      <c r="AL240" s="3">
        <v>45999</v>
      </c>
      <c r="AM240" s="3">
        <v>46006</v>
      </c>
      <c r="AN240" s="3">
        <v>46007</v>
      </c>
      <c r="AO240" s="3">
        <v>46007</v>
      </c>
      <c r="AP240" s="3">
        <v>46003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190</v>
      </c>
      <c r="BD240" s="56">
        <v>423.7023388888889</v>
      </c>
    </row>
    <row r="241" spans="1:56" ht="27.75" customHeight="1" x14ac:dyDescent="0.55000000000000004">
      <c r="A241" s="3">
        <v>45916</v>
      </c>
      <c r="B241" s="14" t="s">
        <v>244</v>
      </c>
      <c r="C241" s="9" t="s">
        <v>188</v>
      </c>
      <c r="D241" s="13" t="s">
        <v>237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46008</v>
      </c>
      <c r="U241" s="11">
        <v>10000</v>
      </c>
      <c r="V241" s="10">
        <v>0</v>
      </c>
      <c r="W241" s="10">
        <v>10000</v>
      </c>
      <c r="X241" s="10">
        <v>0</v>
      </c>
      <c r="Y241" s="10">
        <v>10500</v>
      </c>
      <c r="Z241" s="9" t="s">
        <v>189</v>
      </c>
      <c r="AA241" s="8">
        <v>10756.900000000001</v>
      </c>
      <c r="AB241" s="8">
        <v>0</v>
      </c>
      <c r="AC241" s="8">
        <v>10756.900000000001</v>
      </c>
      <c r="AD241" s="8">
        <v>0</v>
      </c>
      <c r="AE241" s="8">
        <v>0</v>
      </c>
      <c r="AF241" s="8">
        <v>0</v>
      </c>
      <c r="AG241" s="1" t="s">
        <v>112</v>
      </c>
      <c r="AH241" s="1" t="s">
        <v>74</v>
      </c>
      <c r="AI241" s="1">
        <v>2</v>
      </c>
      <c r="AJ241" s="3">
        <v>46008</v>
      </c>
      <c r="AK241" s="3">
        <v>0</v>
      </c>
      <c r="AL241" s="3">
        <v>45999</v>
      </c>
      <c r="AM241" s="3">
        <v>46006</v>
      </c>
      <c r="AN241" s="3">
        <v>46007</v>
      </c>
      <c r="AO241" s="3">
        <v>46007</v>
      </c>
      <c r="AP241" s="3">
        <v>46003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190</v>
      </c>
      <c r="BD241" s="56">
        <v>847.40467777777781</v>
      </c>
    </row>
    <row r="242" spans="1:56" ht="27.75" customHeight="1" x14ac:dyDescent="0.55000000000000004">
      <c r="A242" s="3">
        <v>45916</v>
      </c>
      <c r="B242" s="14" t="s">
        <v>244</v>
      </c>
      <c r="C242" s="9" t="s">
        <v>188</v>
      </c>
      <c r="D242" s="13">
        <v>935</v>
      </c>
      <c r="E242" s="9">
        <v>20</v>
      </c>
      <c r="F242" s="9">
        <v>37</v>
      </c>
      <c r="G242" s="9" t="s">
        <v>60</v>
      </c>
      <c r="H242" s="9">
        <v>0</v>
      </c>
      <c r="I242" s="9">
        <v>80</v>
      </c>
      <c r="J242" s="9" t="s">
        <v>78</v>
      </c>
      <c r="K242" s="9">
        <v>0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46008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189</v>
      </c>
      <c r="AA242" s="8">
        <v>5378.4500000000007</v>
      </c>
      <c r="AB242" s="8">
        <v>0</v>
      </c>
      <c r="AC242" s="8">
        <v>5378.4500000000007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46008</v>
      </c>
      <c r="AK242" s="3">
        <v>0</v>
      </c>
      <c r="AL242" s="3">
        <v>45999</v>
      </c>
      <c r="AM242" s="3">
        <v>46006</v>
      </c>
      <c r="AN242" s="3">
        <v>46007</v>
      </c>
      <c r="AO242" s="3">
        <v>46007</v>
      </c>
      <c r="AP242" s="3">
        <v>46003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190</v>
      </c>
      <c r="BD242" s="56">
        <v>423.7023388888889</v>
      </c>
    </row>
    <row r="243" spans="1:56" ht="27.75" customHeight="1" x14ac:dyDescent="0.55000000000000004">
      <c r="A243" s="3">
        <v>45916</v>
      </c>
      <c r="B243" s="14" t="s">
        <v>244</v>
      </c>
      <c r="C243" s="9" t="s">
        <v>188</v>
      </c>
      <c r="D243" s="13" t="s">
        <v>240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46009</v>
      </c>
      <c r="U243" s="11">
        <v>2500</v>
      </c>
      <c r="V243" s="10">
        <v>0</v>
      </c>
      <c r="W243" s="10">
        <v>2500</v>
      </c>
      <c r="X243" s="10">
        <v>0</v>
      </c>
      <c r="Y243" s="10">
        <v>2625</v>
      </c>
      <c r="Z243" s="9" t="s">
        <v>189</v>
      </c>
      <c r="AA243" s="8">
        <v>2828.9250000000002</v>
      </c>
      <c r="AB243" s="8">
        <v>0</v>
      </c>
      <c r="AC243" s="8">
        <v>2828.9250000000002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46009</v>
      </c>
      <c r="AK243" s="3">
        <v>0</v>
      </c>
      <c r="AL243" s="3">
        <v>46000</v>
      </c>
      <c r="AM243" s="3">
        <v>46007</v>
      </c>
      <c r="AN243" s="3">
        <v>46008</v>
      </c>
      <c r="AO243" s="3">
        <v>46008</v>
      </c>
      <c r="AP243" s="3">
        <v>46004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190</v>
      </c>
      <c r="BD243" s="56">
        <v>222.85642500000006</v>
      </c>
    </row>
    <row r="244" spans="1:56" ht="27.75" customHeight="1" x14ac:dyDescent="0.55000000000000004">
      <c r="A244" s="3">
        <v>45916</v>
      </c>
      <c r="B244" s="14" t="s">
        <v>244</v>
      </c>
      <c r="C244" s="9" t="s">
        <v>188</v>
      </c>
      <c r="D244" s="13">
        <v>959</v>
      </c>
      <c r="E244" s="9">
        <v>20</v>
      </c>
      <c r="F244" s="9">
        <v>38</v>
      </c>
      <c r="G244" s="9" t="s">
        <v>60</v>
      </c>
      <c r="H244" s="9">
        <v>0</v>
      </c>
      <c r="I244" s="9">
        <v>82</v>
      </c>
      <c r="J244" s="9" t="s">
        <v>78</v>
      </c>
      <c r="K244" s="9">
        <v>0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46009</v>
      </c>
      <c r="U244" s="11">
        <v>2500</v>
      </c>
      <c r="V244" s="10">
        <v>0</v>
      </c>
      <c r="W244" s="10">
        <v>2500</v>
      </c>
      <c r="X244" s="10">
        <v>0</v>
      </c>
      <c r="Y244" s="10">
        <v>2625</v>
      </c>
      <c r="Z244" s="9" t="s">
        <v>189</v>
      </c>
      <c r="AA244" s="8">
        <v>2759.0749999999998</v>
      </c>
      <c r="AB244" s="8">
        <v>0</v>
      </c>
      <c r="AC244" s="8">
        <v>2759.0749999999998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74</v>
      </c>
      <c r="AI244" s="1">
        <v>2</v>
      </c>
      <c r="AJ244" s="3">
        <v>46009</v>
      </c>
      <c r="AK244" s="3">
        <v>0</v>
      </c>
      <c r="AL244" s="3">
        <v>46000</v>
      </c>
      <c r="AM244" s="3">
        <v>46007</v>
      </c>
      <c r="AN244" s="3">
        <v>46008</v>
      </c>
      <c r="AO244" s="3">
        <v>46008</v>
      </c>
      <c r="AP244" s="3">
        <v>46004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190</v>
      </c>
      <c r="BD244" s="56">
        <v>217.3537972222222</v>
      </c>
    </row>
    <row r="245" spans="1:56" ht="27.75" customHeight="1" x14ac:dyDescent="0.55000000000000004">
      <c r="A245" s="3">
        <v>45916</v>
      </c>
      <c r="B245" s="14" t="s">
        <v>244</v>
      </c>
      <c r="C245" s="9" t="s">
        <v>188</v>
      </c>
      <c r="D245" s="13" t="s">
        <v>236</v>
      </c>
      <c r="E245" s="9">
        <v>20</v>
      </c>
      <c r="F245" s="9">
        <v>37</v>
      </c>
      <c r="G245" s="9" t="s">
        <v>60</v>
      </c>
      <c r="H245" s="9">
        <v>0</v>
      </c>
      <c r="I245" s="9">
        <v>80</v>
      </c>
      <c r="J245" s="9" t="s">
        <v>78</v>
      </c>
      <c r="K245" s="9">
        <v>0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46010</v>
      </c>
      <c r="U245" s="11">
        <v>3500</v>
      </c>
      <c r="V245" s="10">
        <v>0</v>
      </c>
      <c r="W245" s="10">
        <v>3500</v>
      </c>
      <c r="X245" s="10">
        <v>0</v>
      </c>
      <c r="Y245" s="10">
        <v>3675</v>
      </c>
      <c r="Z245" s="9" t="s">
        <v>189</v>
      </c>
      <c r="AA245" s="8">
        <v>3764.9150000000004</v>
      </c>
      <c r="AB245" s="8">
        <v>0</v>
      </c>
      <c r="AC245" s="8">
        <v>3764.9150000000004</v>
      </c>
      <c r="AD245" s="8">
        <v>0</v>
      </c>
      <c r="AE245" s="8">
        <v>0</v>
      </c>
      <c r="AF245" s="8">
        <v>0</v>
      </c>
      <c r="AG245" s="1" t="s">
        <v>112</v>
      </c>
      <c r="AH245" s="1" t="s">
        <v>74</v>
      </c>
      <c r="AI245" s="1">
        <v>2</v>
      </c>
      <c r="AJ245" s="3">
        <v>46010</v>
      </c>
      <c r="AK245" s="3">
        <v>0</v>
      </c>
      <c r="AL245" s="3">
        <v>46001</v>
      </c>
      <c r="AM245" s="3">
        <v>46008</v>
      </c>
      <c r="AN245" s="3">
        <v>46009</v>
      </c>
      <c r="AO245" s="3">
        <v>46009</v>
      </c>
      <c r="AP245" s="3">
        <v>46005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190</v>
      </c>
      <c r="BD245" s="56">
        <v>296.59163722222223</v>
      </c>
    </row>
    <row r="246" spans="1:56" ht="27.75" customHeight="1" x14ac:dyDescent="0.55000000000000004">
      <c r="A246" s="3">
        <v>45916</v>
      </c>
      <c r="B246" s="14" t="s">
        <v>244</v>
      </c>
      <c r="C246" s="9" t="s">
        <v>188</v>
      </c>
      <c r="D246" s="13" t="s">
        <v>237</v>
      </c>
      <c r="E246" s="9">
        <v>20</v>
      </c>
      <c r="F246" s="9">
        <v>37</v>
      </c>
      <c r="G246" s="9" t="s">
        <v>60</v>
      </c>
      <c r="H246" s="9">
        <v>0</v>
      </c>
      <c r="I246" s="9">
        <v>80</v>
      </c>
      <c r="J246" s="9" t="s">
        <v>78</v>
      </c>
      <c r="K246" s="9">
        <v>0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46010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189</v>
      </c>
      <c r="AA246" s="8">
        <v>5378.4500000000007</v>
      </c>
      <c r="AB246" s="8">
        <v>0</v>
      </c>
      <c r="AC246" s="8">
        <v>5378.4500000000007</v>
      </c>
      <c r="AD246" s="8">
        <v>0</v>
      </c>
      <c r="AE246" s="8">
        <v>0</v>
      </c>
      <c r="AF246" s="8">
        <v>0</v>
      </c>
      <c r="AG246" s="1" t="s">
        <v>112</v>
      </c>
      <c r="AH246" s="1" t="s">
        <v>74</v>
      </c>
      <c r="AI246" s="1">
        <v>2</v>
      </c>
      <c r="AJ246" s="3">
        <v>46010</v>
      </c>
      <c r="AK246" s="3">
        <v>0</v>
      </c>
      <c r="AL246" s="3">
        <v>46001</v>
      </c>
      <c r="AM246" s="3">
        <v>46008</v>
      </c>
      <c r="AN246" s="3">
        <v>46009</v>
      </c>
      <c r="AO246" s="3">
        <v>46009</v>
      </c>
      <c r="AP246" s="3">
        <v>46005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190</v>
      </c>
      <c r="BD246" s="56">
        <v>423.7023388888889</v>
      </c>
    </row>
    <row r="247" spans="1:56" ht="27.75" customHeight="1" x14ac:dyDescent="0.55000000000000004">
      <c r="A247" s="3">
        <v>45916</v>
      </c>
      <c r="B247" s="14" t="s">
        <v>244</v>
      </c>
      <c r="C247" s="9" t="s">
        <v>188</v>
      </c>
      <c r="D247" s="13" t="s">
        <v>234</v>
      </c>
      <c r="E247" s="9">
        <v>20</v>
      </c>
      <c r="F247" s="9">
        <v>39</v>
      </c>
      <c r="G247" s="9" t="s">
        <v>60</v>
      </c>
      <c r="H247" s="9">
        <v>0</v>
      </c>
      <c r="I247" s="9">
        <v>84</v>
      </c>
      <c r="J247" s="9" t="s">
        <v>78</v>
      </c>
      <c r="K247" s="9">
        <v>0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46010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189</v>
      </c>
      <c r="AA247" s="8">
        <v>5657.85</v>
      </c>
      <c r="AB247" s="8">
        <v>0</v>
      </c>
      <c r="AC247" s="8">
        <v>5657.85</v>
      </c>
      <c r="AD247" s="8">
        <v>0</v>
      </c>
      <c r="AE247" s="8">
        <v>0</v>
      </c>
      <c r="AF247" s="8">
        <v>0</v>
      </c>
      <c r="AG247" s="1" t="s">
        <v>112</v>
      </c>
      <c r="AH247" s="1" t="s">
        <v>74</v>
      </c>
      <c r="AI247" s="1">
        <v>2</v>
      </c>
      <c r="AJ247" s="3">
        <v>46010</v>
      </c>
      <c r="AK247" s="3">
        <v>0</v>
      </c>
      <c r="AL247" s="3">
        <v>46001</v>
      </c>
      <c r="AM247" s="3">
        <v>46008</v>
      </c>
      <c r="AN247" s="3">
        <v>46009</v>
      </c>
      <c r="AO247" s="3">
        <v>46009</v>
      </c>
      <c r="AP247" s="3">
        <v>46005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190</v>
      </c>
      <c r="BD247" s="56">
        <v>445.71285000000012</v>
      </c>
    </row>
    <row r="248" spans="1:56" ht="27.75" customHeight="1" x14ac:dyDescent="0.55000000000000004">
      <c r="A248" s="3">
        <v>45916</v>
      </c>
      <c r="B248" s="14" t="s">
        <v>244</v>
      </c>
      <c r="C248" s="9" t="s">
        <v>188</v>
      </c>
      <c r="D248" s="13">
        <v>935</v>
      </c>
      <c r="E248" s="9">
        <v>20</v>
      </c>
      <c r="F248" s="9">
        <v>37</v>
      </c>
      <c r="G248" s="9" t="s">
        <v>60</v>
      </c>
      <c r="H248" s="9">
        <v>0</v>
      </c>
      <c r="I248" s="9">
        <v>80</v>
      </c>
      <c r="J248" s="9" t="s">
        <v>78</v>
      </c>
      <c r="K248" s="9">
        <v>0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46010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189</v>
      </c>
      <c r="AA248" s="8">
        <v>5378.4500000000007</v>
      </c>
      <c r="AB248" s="8">
        <v>0</v>
      </c>
      <c r="AC248" s="8">
        <v>5378.4500000000007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74</v>
      </c>
      <c r="AI248" s="1">
        <v>2</v>
      </c>
      <c r="AJ248" s="3">
        <v>46010</v>
      </c>
      <c r="AK248" s="3">
        <v>0</v>
      </c>
      <c r="AL248" s="3">
        <v>46001</v>
      </c>
      <c r="AM248" s="3">
        <v>46008</v>
      </c>
      <c r="AN248" s="3">
        <v>46009</v>
      </c>
      <c r="AO248" s="3">
        <v>46009</v>
      </c>
      <c r="AP248" s="3">
        <v>46005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190</v>
      </c>
      <c r="BD248" s="56">
        <v>423.7023388888889</v>
      </c>
    </row>
    <row r="249" spans="1:56" ht="27.75" customHeight="1" x14ac:dyDescent="0.55000000000000004">
      <c r="A249" s="3">
        <v>45916</v>
      </c>
      <c r="B249" s="14" t="s">
        <v>244</v>
      </c>
      <c r="C249" s="9" t="s">
        <v>188</v>
      </c>
      <c r="D249" s="13" t="s">
        <v>235</v>
      </c>
      <c r="E249" s="9">
        <v>20</v>
      </c>
      <c r="F249" s="9">
        <v>39</v>
      </c>
      <c r="G249" s="9" t="s">
        <v>60</v>
      </c>
      <c r="H249" s="9">
        <v>0</v>
      </c>
      <c r="I249" s="9">
        <v>84</v>
      </c>
      <c r="J249" s="9" t="s">
        <v>78</v>
      </c>
      <c r="K249" s="9">
        <v>0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46010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189</v>
      </c>
      <c r="AA249" s="8">
        <v>5657.85</v>
      </c>
      <c r="AB249" s="8">
        <v>0</v>
      </c>
      <c r="AC249" s="8">
        <v>5657.85</v>
      </c>
      <c r="AD249" s="8">
        <v>0</v>
      </c>
      <c r="AE249" s="8">
        <v>0</v>
      </c>
      <c r="AF249" s="8">
        <v>0</v>
      </c>
      <c r="AG249" s="1" t="s">
        <v>112</v>
      </c>
      <c r="AH249" s="1" t="s">
        <v>74</v>
      </c>
      <c r="AI249" s="1">
        <v>2</v>
      </c>
      <c r="AJ249" s="3">
        <v>46010</v>
      </c>
      <c r="AK249" s="3">
        <v>0</v>
      </c>
      <c r="AL249" s="3">
        <v>46001</v>
      </c>
      <c r="AM249" s="3">
        <v>46008</v>
      </c>
      <c r="AN249" s="3">
        <v>46009</v>
      </c>
      <c r="AO249" s="3">
        <v>46009</v>
      </c>
      <c r="AP249" s="3">
        <v>46005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190</v>
      </c>
      <c r="BD249" s="56">
        <v>445.71285000000012</v>
      </c>
    </row>
    <row r="250" spans="1:56" ht="27.75" customHeight="1" x14ac:dyDescent="0.55000000000000004">
      <c r="A250" s="3">
        <v>45916</v>
      </c>
      <c r="B250" s="14" t="s">
        <v>244</v>
      </c>
      <c r="C250" s="9" t="s">
        <v>188</v>
      </c>
      <c r="D250" s="13">
        <v>21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46010</v>
      </c>
      <c r="U250" s="11">
        <v>2500</v>
      </c>
      <c r="V250" s="10">
        <v>0</v>
      </c>
      <c r="W250" s="10">
        <v>2500</v>
      </c>
      <c r="X250" s="10">
        <v>0</v>
      </c>
      <c r="Y250" s="10">
        <v>2625</v>
      </c>
      <c r="Z250" s="9" t="s">
        <v>189</v>
      </c>
      <c r="AA250" s="8">
        <v>2828.9250000000002</v>
      </c>
      <c r="AB250" s="8">
        <v>0</v>
      </c>
      <c r="AC250" s="8">
        <v>2828.9250000000002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74</v>
      </c>
      <c r="AI250" s="1">
        <v>2</v>
      </c>
      <c r="AJ250" s="3">
        <v>46010</v>
      </c>
      <c r="AK250" s="3">
        <v>0</v>
      </c>
      <c r="AL250" s="3">
        <v>46001</v>
      </c>
      <c r="AM250" s="3">
        <v>46008</v>
      </c>
      <c r="AN250" s="3">
        <v>46009</v>
      </c>
      <c r="AO250" s="3">
        <v>46009</v>
      </c>
      <c r="AP250" s="3">
        <v>46005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190</v>
      </c>
      <c r="BD250" s="56">
        <v>222.85642500000006</v>
      </c>
    </row>
    <row r="251" spans="1:56" ht="27.75" customHeight="1" x14ac:dyDescent="0.55000000000000004">
      <c r="A251" s="3">
        <v>45916</v>
      </c>
      <c r="B251" s="14" t="s">
        <v>244</v>
      </c>
      <c r="C251" s="9" t="s">
        <v>188</v>
      </c>
      <c r="D251" s="13">
        <v>932</v>
      </c>
      <c r="E251" s="9">
        <v>20</v>
      </c>
      <c r="F251" s="9">
        <v>38</v>
      </c>
      <c r="G251" s="9" t="s">
        <v>60</v>
      </c>
      <c r="H251" s="9">
        <v>0</v>
      </c>
      <c r="I251" s="9">
        <v>82</v>
      </c>
      <c r="J251" s="9" t="s">
        <v>78</v>
      </c>
      <c r="K251" s="9">
        <v>0</v>
      </c>
      <c r="L251" s="9" t="s">
        <v>89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46010</v>
      </c>
      <c r="U251" s="11">
        <v>2500</v>
      </c>
      <c r="V251" s="10">
        <v>0</v>
      </c>
      <c r="W251" s="10">
        <v>2500</v>
      </c>
      <c r="X251" s="10">
        <v>0</v>
      </c>
      <c r="Y251" s="10">
        <v>2625</v>
      </c>
      <c r="Z251" s="9" t="s">
        <v>189</v>
      </c>
      <c r="AA251" s="8">
        <v>2759.0749999999998</v>
      </c>
      <c r="AB251" s="8">
        <v>0</v>
      </c>
      <c r="AC251" s="8">
        <v>2759.0749999999998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74</v>
      </c>
      <c r="AI251" s="1">
        <v>2</v>
      </c>
      <c r="AJ251" s="3">
        <v>46010</v>
      </c>
      <c r="AK251" s="3">
        <v>0</v>
      </c>
      <c r="AL251" s="3">
        <v>46001</v>
      </c>
      <c r="AM251" s="3">
        <v>46008</v>
      </c>
      <c r="AN251" s="3">
        <v>46009</v>
      </c>
      <c r="AO251" s="3">
        <v>46009</v>
      </c>
      <c r="AP251" s="3">
        <v>46005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190</v>
      </c>
      <c r="BD251" s="56">
        <v>217.3537972222222</v>
      </c>
    </row>
    <row r="252" spans="1:56" ht="27.75" customHeight="1" x14ac:dyDescent="0.55000000000000004">
      <c r="A252" s="3">
        <v>45916</v>
      </c>
      <c r="B252" s="14" t="s">
        <v>244</v>
      </c>
      <c r="C252" s="9" t="s">
        <v>188</v>
      </c>
      <c r="D252" s="13" t="s">
        <v>237</v>
      </c>
      <c r="E252" s="9">
        <v>20</v>
      </c>
      <c r="F252" s="9">
        <v>37</v>
      </c>
      <c r="G252" s="9" t="s">
        <v>60</v>
      </c>
      <c r="H252" s="9">
        <v>0</v>
      </c>
      <c r="I252" s="9">
        <v>80</v>
      </c>
      <c r="J252" s="9" t="s">
        <v>78</v>
      </c>
      <c r="K252" s="9">
        <v>0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46013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189</v>
      </c>
      <c r="AA252" s="8">
        <v>5378.4500000000007</v>
      </c>
      <c r="AB252" s="8">
        <v>0</v>
      </c>
      <c r="AC252" s="8">
        <v>5378.4500000000007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74</v>
      </c>
      <c r="AI252" s="1">
        <v>2</v>
      </c>
      <c r="AJ252" s="3">
        <v>46013</v>
      </c>
      <c r="AK252" s="3">
        <v>0</v>
      </c>
      <c r="AL252" s="3">
        <v>46004</v>
      </c>
      <c r="AM252" s="3">
        <v>46011</v>
      </c>
      <c r="AN252" s="3">
        <v>46012</v>
      </c>
      <c r="AO252" s="3">
        <v>46012</v>
      </c>
      <c r="AP252" s="3">
        <v>46008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190</v>
      </c>
      <c r="BD252" s="56">
        <v>423.7023388888889</v>
      </c>
    </row>
    <row r="253" spans="1:56" ht="27.75" customHeight="1" x14ac:dyDescent="0.55000000000000004">
      <c r="A253" s="3">
        <v>45916</v>
      </c>
      <c r="B253" s="14" t="s">
        <v>244</v>
      </c>
      <c r="C253" s="9" t="s">
        <v>188</v>
      </c>
      <c r="D253" s="13">
        <v>935</v>
      </c>
      <c r="E253" s="9">
        <v>20</v>
      </c>
      <c r="F253" s="9">
        <v>37</v>
      </c>
      <c r="G253" s="9" t="s">
        <v>60</v>
      </c>
      <c r="H253" s="9">
        <v>0</v>
      </c>
      <c r="I253" s="9">
        <v>80</v>
      </c>
      <c r="J253" s="9" t="s">
        <v>78</v>
      </c>
      <c r="K253" s="9">
        <v>0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46013</v>
      </c>
      <c r="U253" s="11">
        <v>10000</v>
      </c>
      <c r="V253" s="10">
        <v>0</v>
      </c>
      <c r="W253" s="10">
        <v>10000</v>
      </c>
      <c r="X253" s="10">
        <v>0</v>
      </c>
      <c r="Y253" s="10">
        <v>10500</v>
      </c>
      <c r="Z253" s="9" t="s">
        <v>189</v>
      </c>
      <c r="AA253" s="8">
        <v>10756.900000000001</v>
      </c>
      <c r="AB253" s="8">
        <v>0</v>
      </c>
      <c r="AC253" s="8">
        <v>10756.900000000001</v>
      </c>
      <c r="AD253" s="8">
        <v>0</v>
      </c>
      <c r="AE253" s="8">
        <v>0</v>
      </c>
      <c r="AF253" s="8">
        <v>0</v>
      </c>
      <c r="AG253" s="1" t="s">
        <v>112</v>
      </c>
      <c r="AH253" s="1" t="s">
        <v>74</v>
      </c>
      <c r="AI253" s="1">
        <v>2</v>
      </c>
      <c r="AJ253" s="3">
        <v>46013</v>
      </c>
      <c r="AK253" s="3">
        <v>0</v>
      </c>
      <c r="AL253" s="3">
        <v>46004</v>
      </c>
      <c r="AM253" s="3">
        <v>46011</v>
      </c>
      <c r="AN253" s="3">
        <v>46012</v>
      </c>
      <c r="AO253" s="3">
        <v>46012</v>
      </c>
      <c r="AP253" s="3">
        <v>46008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190</v>
      </c>
      <c r="BD253" s="56">
        <v>847.40467777777781</v>
      </c>
    </row>
    <row r="254" spans="1:56" ht="27.75" customHeight="1" x14ac:dyDescent="0.55000000000000004">
      <c r="A254" s="3">
        <v>45916</v>
      </c>
      <c r="B254" s="14" t="s">
        <v>244</v>
      </c>
      <c r="C254" s="9" t="s">
        <v>188</v>
      </c>
      <c r="D254" s="13">
        <v>931</v>
      </c>
      <c r="E254" s="9">
        <v>20</v>
      </c>
      <c r="F254" s="9">
        <v>39</v>
      </c>
      <c r="G254" s="9" t="s">
        <v>60</v>
      </c>
      <c r="H254" s="9">
        <v>0</v>
      </c>
      <c r="I254" s="9">
        <v>84</v>
      </c>
      <c r="J254" s="9" t="s">
        <v>78</v>
      </c>
      <c r="K254" s="9">
        <v>0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46014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189</v>
      </c>
      <c r="AA254" s="8">
        <v>5657.85</v>
      </c>
      <c r="AB254" s="8">
        <v>0</v>
      </c>
      <c r="AC254" s="8">
        <v>5657.85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74</v>
      </c>
      <c r="AI254" s="1">
        <v>2</v>
      </c>
      <c r="AJ254" s="3">
        <v>46014</v>
      </c>
      <c r="AK254" s="3">
        <v>0</v>
      </c>
      <c r="AL254" s="3">
        <v>46005</v>
      </c>
      <c r="AM254" s="3">
        <v>46012</v>
      </c>
      <c r="AN254" s="3">
        <v>46013</v>
      </c>
      <c r="AO254" s="3">
        <v>46013</v>
      </c>
      <c r="AP254" s="3">
        <v>46009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190</v>
      </c>
      <c r="BD254" s="56">
        <v>445.71285000000012</v>
      </c>
    </row>
    <row r="255" spans="1:56" ht="27.75" customHeight="1" x14ac:dyDescent="0.55000000000000004">
      <c r="A255" s="3">
        <v>45916</v>
      </c>
      <c r="B255" s="14" t="s">
        <v>244</v>
      </c>
      <c r="C255" s="9" t="s">
        <v>188</v>
      </c>
      <c r="D255" s="13" t="s">
        <v>241</v>
      </c>
      <c r="E255" s="9">
        <v>20</v>
      </c>
      <c r="F255" s="9">
        <v>38</v>
      </c>
      <c r="G255" s="9" t="s">
        <v>60</v>
      </c>
      <c r="H255" s="9">
        <v>0</v>
      </c>
      <c r="I255" s="9">
        <v>82</v>
      </c>
      <c r="J255" s="9" t="s">
        <v>78</v>
      </c>
      <c r="K255" s="9">
        <v>0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46014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189</v>
      </c>
      <c r="AA255" s="8">
        <v>5518.15</v>
      </c>
      <c r="AB255" s="8">
        <v>0</v>
      </c>
      <c r="AC255" s="8">
        <v>5518.15</v>
      </c>
      <c r="AD255" s="8">
        <v>0</v>
      </c>
      <c r="AE255" s="8">
        <v>0</v>
      </c>
      <c r="AF255" s="8">
        <v>0</v>
      </c>
      <c r="AG255" s="1" t="s">
        <v>112</v>
      </c>
      <c r="AH255" s="1" t="s">
        <v>74</v>
      </c>
      <c r="AI255" s="1">
        <v>2</v>
      </c>
      <c r="AJ255" s="3">
        <v>46014</v>
      </c>
      <c r="AK255" s="3">
        <v>0</v>
      </c>
      <c r="AL255" s="3">
        <v>46005</v>
      </c>
      <c r="AM255" s="3">
        <v>46012</v>
      </c>
      <c r="AN255" s="3">
        <v>46013</v>
      </c>
      <c r="AO255" s="3">
        <v>46013</v>
      </c>
      <c r="AP255" s="3">
        <v>46009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190</v>
      </c>
      <c r="BD255" s="56">
        <v>434.7075944444444</v>
      </c>
    </row>
    <row r="256" spans="1:56" ht="27.75" customHeight="1" x14ac:dyDescent="0.55000000000000004">
      <c r="A256" s="3">
        <v>45916</v>
      </c>
      <c r="B256" s="14" t="s">
        <v>244</v>
      </c>
      <c r="C256" s="9" t="s">
        <v>188</v>
      </c>
      <c r="D256" s="13">
        <v>959</v>
      </c>
      <c r="E256" s="9">
        <v>20</v>
      </c>
      <c r="F256" s="9">
        <v>38</v>
      </c>
      <c r="G256" s="9" t="s">
        <v>60</v>
      </c>
      <c r="H256" s="9">
        <v>0</v>
      </c>
      <c r="I256" s="9">
        <v>82</v>
      </c>
      <c r="J256" s="9" t="s">
        <v>78</v>
      </c>
      <c r="K256" s="9">
        <v>0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46014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189</v>
      </c>
      <c r="AA256" s="8">
        <v>5518.15</v>
      </c>
      <c r="AB256" s="8">
        <v>0</v>
      </c>
      <c r="AC256" s="8">
        <v>5518.15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74</v>
      </c>
      <c r="AI256" s="1">
        <v>2</v>
      </c>
      <c r="AJ256" s="3">
        <v>46014</v>
      </c>
      <c r="AK256" s="3">
        <v>0</v>
      </c>
      <c r="AL256" s="3">
        <v>46005</v>
      </c>
      <c r="AM256" s="3">
        <v>46012</v>
      </c>
      <c r="AN256" s="3">
        <v>46013</v>
      </c>
      <c r="AO256" s="3">
        <v>46013</v>
      </c>
      <c r="AP256" s="3">
        <v>46009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434.7075944444444</v>
      </c>
    </row>
    <row r="257" spans="1:56" ht="27.75" customHeight="1" x14ac:dyDescent="0.55000000000000004">
      <c r="A257" s="3">
        <v>45916</v>
      </c>
      <c r="B257" s="14" t="s">
        <v>244</v>
      </c>
      <c r="C257" s="9" t="s">
        <v>188</v>
      </c>
      <c r="D257" s="13">
        <v>331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46014</v>
      </c>
      <c r="U257" s="11">
        <v>2500</v>
      </c>
      <c r="V257" s="10">
        <v>0</v>
      </c>
      <c r="W257" s="10">
        <v>2500</v>
      </c>
      <c r="X257" s="10">
        <v>0</v>
      </c>
      <c r="Y257" s="10">
        <v>2625</v>
      </c>
      <c r="Z257" s="9" t="s">
        <v>189</v>
      </c>
      <c r="AA257" s="8">
        <v>2828.9250000000002</v>
      </c>
      <c r="AB257" s="8">
        <v>0</v>
      </c>
      <c r="AC257" s="8">
        <v>2828.9250000000002</v>
      </c>
      <c r="AD257" s="8">
        <v>0</v>
      </c>
      <c r="AE257" s="8">
        <v>0</v>
      </c>
      <c r="AF257" s="8">
        <v>0</v>
      </c>
      <c r="AG257" s="1" t="s">
        <v>112</v>
      </c>
      <c r="AH257" s="1" t="s">
        <v>74</v>
      </c>
      <c r="AI257" s="1">
        <v>2</v>
      </c>
      <c r="AJ257" s="3">
        <v>46014</v>
      </c>
      <c r="AK257" s="3">
        <v>0</v>
      </c>
      <c r="AL257" s="3">
        <v>46005</v>
      </c>
      <c r="AM257" s="3">
        <v>46012</v>
      </c>
      <c r="AN257" s="3">
        <v>46013</v>
      </c>
      <c r="AO257" s="3">
        <v>46013</v>
      </c>
      <c r="AP257" s="3">
        <v>46009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190</v>
      </c>
      <c r="BD257" s="56">
        <v>222.85642500000006</v>
      </c>
    </row>
    <row r="258" spans="1:56" ht="27.75" customHeight="1" x14ac:dyDescent="0.55000000000000004">
      <c r="A258" s="3">
        <v>45916</v>
      </c>
      <c r="B258" s="14" t="s">
        <v>244</v>
      </c>
      <c r="C258" s="9" t="s">
        <v>188</v>
      </c>
      <c r="D258" s="13" t="s">
        <v>239</v>
      </c>
      <c r="E258" s="9">
        <v>20</v>
      </c>
      <c r="F258" s="9">
        <v>37</v>
      </c>
      <c r="G258" s="9" t="s">
        <v>60</v>
      </c>
      <c r="H258" s="9">
        <v>0</v>
      </c>
      <c r="I258" s="9">
        <v>80</v>
      </c>
      <c r="J258" s="9" t="s">
        <v>78</v>
      </c>
      <c r="K258" s="9">
        <v>0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46014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189</v>
      </c>
      <c r="AA258" s="8">
        <v>5378.4500000000007</v>
      </c>
      <c r="AB258" s="8">
        <v>0</v>
      </c>
      <c r="AC258" s="8">
        <v>5378.4500000000007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46014</v>
      </c>
      <c r="AK258" s="3">
        <v>0</v>
      </c>
      <c r="AL258" s="3">
        <v>46005</v>
      </c>
      <c r="AM258" s="3">
        <v>46012</v>
      </c>
      <c r="AN258" s="3">
        <v>46013</v>
      </c>
      <c r="AO258" s="3">
        <v>46013</v>
      </c>
      <c r="AP258" s="3">
        <v>46009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190</v>
      </c>
      <c r="BD258" s="56">
        <v>423.7023388888889</v>
      </c>
    </row>
    <row r="259" spans="1:56" ht="27.75" customHeight="1" x14ac:dyDescent="0.55000000000000004">
      <c r="A259" s="3">
        <v>45916</v>
      </c>
      <c r="B259" s="14" t="s">
        <v>244</v>
      </c>
      <c r="C259" s="9" t="s">
        <v>188</v>
      </c>
      <c r="D259" s="13" t="s">
        <v>232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46014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189</v>
      </c>
      <c r="AA259" s="8">
        <v>5657.85</v>
      </c>
      <c r="AB259" s="8">
        <v>0</v>
      </c>
      <c r="AC259" s="8">
        <v>5657.85</v>
      </c>
      <c r="AD259" s="8">
        <v>0</v>
      </c>
      <c r="AE259" s="8">
        <v>0</v>
      </c>
      <c r="AF259" s="8">
        <v>0</v>
      </c>
      <c r="AG259" s="1" t="s">
        <v>112</v>
      </c>
      <c r="AH259" s="1" t="s">
        <v>74</v>
      </c>
      <c r="AI259" s="1">
        <v>2</v>
      </c>
      <c r="AJ259" s="3">
        <v>46014</v>
      </c>
      <c r="AK259" s="3">
        <v>0</v>
      </c>
      <c r="AL259" s="3">
        <v>46005</v>
      </c>
      <c r="AM259" s="3">
        <v>46012</v>
      </c>
      <c r="AN259" s="3">
        <v>46013</v>
      </c>
      <c r="AO259" s="3">
        <v>46013</v>
      </c>
      <c r="AP259" s="3">
        <v>46009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190</v>
      </c>
      <c r="BD259" s="56">
        <v>445.71285000000012</v>
      </c>
    </row>
    <row r="260" spans="1:56" ht="27.75" customHeight="1" x14ac:dyDescent="0.55000000000000004">
      <c r="A260" s="3">
        <v>45916</v>
      </c>
      <c r="B260" s="14" t="s">
        <v>244</v>
      </c>
      <c r="C260" s="9" t="s">
        <v>188</v>
      </c>
      <c r="D260" s="13" t="s">
        <v>238</v>
      </c>
      <c r="E260" s="9">
        <v>20</v>
      </c>
      <c r="F260" s="9">
        <v>38</v>
      </c>
      <c r="G260" s="9" t="s">
        <v>60</v>
      </c>
      <c r="H260" s="9">
        <v>0</v>
      </c>
      <c r="I260" s="9">
        <v>82</v>
      </c>
      <c r="J260" s="9" t="s">
        <v>78</v>
      </c>
      <c r="K260" s="9">
        <v>0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46014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189</v>
      </c>
      <c r="AA260" s="8">
        <v>5518.15</v>
      </c>
      <c r="AB260" s="8">
        <v>0</v>
      </c>
      <c r="AC260" s="8">
        <v>5518.15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46014</v>
      </c>
      <c r="AK260" s="3">
        <v>0</v>
      </c>
      <c r="AL260" s="3">
        <v>46005</v>
      </c>
      <c r="AM260" s="3">
        <v>46012</v>
      </c>
      <c r="AN260" s="3">
        <v>46013</v>
      </c>
      <c r="AO260" s="3">
        <v>46013</v>
      </c>
      <c r="AP260" s="3">
        <v>46009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190</v>
      </c>
      <c r="BD260" s="56">
        <v>434.7075944444444</v>
      </c>
    </row>
    <row r="261" spans="1:56" ht="27.75" customHeight="1" x14ac:dyDescent="0.55000000000000004">
      <c r="A261" s="3">
        <v>45916</v>
      </c>
      <c r="B261" s="14" t="s">
        <v>244</v>
      </c>
      <c r="C261" s="9" t="s">
        <v>188</v>
      </c>
      <c r="D261" s="13" t="s">
        <v>237</v>
      </c>
      <c r="E261" s="9">
        <v>20</v>
      </c>
      <c r="F261" s="9">
        <v>37</v>
      </c>
      <c r="G261" s="9" t="s">
        <v>60</v>
      </c>
      <c r="H261" s="9">
        <v>0</v>
      </c>
      <c r="I261" s="9">
        <v>80</v>
      </c>
      <c r="J261" s="9" t="s">
        <v>78</v>
      </c>
      <c r="K261" s="9">
        <v>0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46015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189</v>
      </c>
      <c r="AA261" s="8">
        <v>10756.900000000001</v>
      </c>
      <c r="AB261" s="8">
        <v>0</v>
      </c>
      <c r="AC261" s="8">
        <v>10756.900000000001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46015</v>
      </c>
      <c r="AK261" s="3">
        <v>0</v>
      </c>
      <c r="AL261" s="3">
        <v>46006</v>
      </c>
      <c r="AM261" s="3">
        <v>46013</v>
      </c>
      <c r="AN261" s="3">
        <v>46014</v>
      </c>
      <c r="AO261" s="3">
        <v>46014</v>
      </c>
      <c r="AP261" s="3">
        <v>46010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190</v>
      </c>
      <c r="BD261" s="56">
        <v>847.40467777777781</v>
      </c>
    </row>
    <row r="262" spans="1:56" ht="27.75" customHeight="1" x14ac:dyDescent="0.55000000000000004">
      <c r="A262" s="3">
        <v>45916</v>
      </c>
      <c r="B262" s="14" t="s">
        <v>244</v>
      </c>
      <c r="C262" s="9" t="s">
        <v>188</v>
      </c>
      <c r="D262" s="13">
        <v>935</v>
      </c>
      <c r="E262" s="9">
        <v>20</v>
      </c>
      <c r="F262" s="9">
        <v>37</v>
      </c>
      <c r="G262" s="9" t="s">
        <v>60</v>
      </c>
      <c r="H262" s="9">
        <v>0</v>
      </c>
      <c r="I262" s="9">
        <v>80</v>
      </c>
      <c r="J262" s="9" t="s">
        <v>78</v>
      </c>
      <c r="K262" s="9">
        <v>0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46015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189</v>
      </c>
      <c r="AA262" s="8">
        <v>5378.4500000000007</v>
      </c>
      <c r="AB262" s="8">
        <v>0</v>
      </c>
      <c r="AC262" s="8">
        <v>5378.4500000000007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46015</v>
      </c>
      <c r="AK262" s="3">
        <v>0</v>
      </c>
      <c r="AL262" s="3">
        <v>46006</v>
      </c>
      <c r="AM262" s="3">
        <v>46013</v>
      </c>
      <c r="AN262" s="3">
        <v>46014</v>
      </c>
      <c r="AO262" s="3">
        <v>46014</v>
      </c>
      <c r="AP262" s="3">
        <v>46010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190</v>
      </c>
      <c r="BD262" s="56">
        <v>423.7023388888889</v>
      </c>
    </row>
    <row r="263" spans="1:56" ht="27.75" customHeight="1" x14ac:dyDescent="0.55000000000000004">
      <c r="A263" s="3">
        <v>45916</v>
      </c>
      <c r="B263" s="14" t="s">
        <v>244</v>
      </c>
      <c r="C263" s="9" t="s">
        <v>188</v>
      </c>
      <c r="D263" s="13">
        <v>932</v>
      </c>
      <c r="E263" s="9">
        <v>20</v>
      </c>
      <c r="F263" s="9">
        <v>38</v>
      </c>
      <c r="G263" s="9" t="s">
        <v>60</v>
      </c>
      <c r="H263" s="9">
        <v>0</v>
      </c>
      <c r="I263" s="9">
        <v>82</v>
      </c>
      <c r="J263" s="9" t="s">
        <v>78</v>
      </c>
      <c r="K263" s="9">
        <v>0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46015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189</v>
      </c>
      <c r="AA263" s="8">
        <v>5518.15</v>
      </c>
      <c r="AB263" s="8">
        <v>0</v>
      </c>
      <c r="AC263" s="8">
        <v>5518.15</v>
      </c>
      <c r="AD263" s="8">
        <v>0</v>
      </c>
      <c r="AE263" s="8">
        <v>0</v>
      </c>
      <c r="AF263" s="8">
        <v>0</v>
      </c>
      <c r="AG263" s="1" t="s">
        <v>112</v>
      </c>
      <c r="AH263" s="1" t="s">
        <v>74</v>
      </c>
      <c r="AI263" s="1">
        <v>2</v>
      </c>
      <c r="AJ263" s="3">
        <v>46015</v>
      </c>
      <c r="AK263" s="3">
        <v>0</v>
      </c>
      <c r="AL263" s="3">
        <v>46006</v>
      </c>
      <c r="AM263" s="3">
        <v>46013</v>
      </c>
      <c r="AN263" s="3">
        <v>46014</v>
      </c>
      <c r="AO263" s="3">
        <v>46014</v>
      </c>
      <c r="AP263" s="3">
        <v>46010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190</v>
      </c>
      <c r="BD263" s="56">
        <v>434.7075944444444</v>
      </c>
    </row>
    <row r="264" spans="1:56" ht="27.75" customHeight="1" x14ac:dyDescent="0.55000000000000004">
      <c r="A264" s="3">
        <v>45916</v>
      </c>
      <c r="B264" s="14" t="s">
        <v>244</v>
      </c>
      <c r="C264" s="9" t="s">
        <v>188</v>
      </c>
      <c r="D264" s="13" t="s">
        <v>239</v>
      </c>
      <c r="E264" s="9">
        <v>20</v>
      </c>
      <c r="F264" s="9">
        <v>37</v>
      </c>
      <c r="G264" s="9" t="s">
        <v>60</v>
      </c>
      <c r="H264" s="9">
        <v>0</v>
      </c>
      <c r="I264" s="9">
        <v>80</v>
      </c>
      <c r="J264" s="9" t="s">
        <v>78</v>
      </c>
      <c r="K264" s="9">
        <v>0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46017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189</v>
      </c>
      <c r="AA264" s="8">
        <v>5378.4500000000007</v>
      </c>
      <c r="AB264" s="8">
        <v>0</v>
      </c>
      <c r="AC264" s="8">
        <v>5378.4500000000007</v>
      </c>
      <c r="AD264" s="8">
        <v>0</v>
      </c>
      <c r="AE264" s="8">
        <v>0</v>
      </c>
      <c r="AF264" s="8">
        <v>0</v>
      </c>
      <c r="AG264" s="1" t="s">
        <v>112</v>
      </c>
      <c r="AH264" s="1" t="s">
        <v>74</v>
      </c>
      <c r="AI264" s="1">
        <v>2</v>
      </c>
      <c r="AJ264" s="3">
        <v>46017</v>
      </c>
      <c r="AK264" s="3">
        <v>0</v>
      </c>
      <c r="AL264" s="3">
        <v>46008</v>
      </c>
      <c r="AM264" s="3">
        <v>46015</v>
      </c>
      <c r="AN264" s="3">
        <v>46016</v>
      </c>
      <c r="AO264" s="3">
        <v>46016</v>
      </c>
      <c r="AP264" s="3">
        <v>46012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190</v>
      </c>
      <c r="BD264" s="56">
        <v>423.7023388888889</v>
      </c>
    </row>
    <row r="265" spans="1:56" ht="27.75" customHeight="1" x14ac:dyDescent="0.55000000000000004">
      <c r="A265" s="3">
        <v>45916</v>
      </c>
      <c r="B265" s="14" t="s">
        <v>244</v>
      </c>
      <c r="C265" s="9" t="s">
        <v>188</v>
      </c>
      <c r="D265" s="13" t="s">
        <v>235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90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46017</v>
      </c>
      <c r="U265" s="11">
        <v>10000</v>
      </c>
      <c r="V265" s="10">
        <v>0</v>
      </c>
      <c r="W265" s="10">
        <v>10000</v>
      </c>
      <c r="X265" s="10">
        <v>0</v>
      </c>
      <c r="Y265" s="10">
        <v>10500</v>
      </c>
      <c r="Z265" s="9" t="s">
        <v>189</v>
      </c>
      <c r="AA265" s="8">
        <v>11315.7</v>
      </c>
      <c r="AB265" s="8">
        <v>0</v>
      </c>
      <c r="AC265" s="8">
        <v>11315.7</v>
      </c>
      <c r="AD265" s="8">
        <v>0</v>
      </c>
      <c r="AE265" s="8">
        <v>0</v>
      </c>
      <c r="AF265" s="8">
        <v>0</v>
      </c>
      <c r="AG265" s="1" t="s">
        <v>112</v>
      </c>
      <c r="AH265" s="1" t="s">
        <v>74</v>
      </c>
      <c r="AI265" s="1">
        <v>2</v>
      </c>
      <c r="AJ265" s="3">
        <v>46017</v>
      </c>
      <c r="AK265" s="3">
        <v>0</v>
      </c>
      <c r="AL265" s="3">
        <v>46008</v>
      </c>
      <c r="AM265" s="3">
        <v>46015</v>
      </c>
      <c r="AN265" s="3">
        <v>46016</v>
      </c>
      <c r="AO265" s="3">
        <v>46016</v>
      </c>
      <c r="AP265" s="3">
        <v>46012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190</v>
      </c>
      <c r="BD265" s="56">
        <v>891.42570000000023</v>
      </c>
    </row>
    <row r="266" spans="1:56" ht="27.75" customHeight="1" x14ac:dyDescent="0.55000000000000004">
      <c r="A266" s="3">
        <v>45916</v>
      </c>
      <c r="B266" s="14" t="s">
        <v>244</v>
      </c>
      <c r="C266" s="9" t="s">
        <v>188</v>
      </c>
      <c r="D266" s="13">
        <v>968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46018</v>
      </c>
      <c r="U266" s="11">
        <v>3500</v>
      </c>
      <c r="V266" s="10">
        <v>0</v>
      </c>
      <c r="W266" s="10">
        <v>3500</v>
      </c>
      <c r="X266" s="10">
        <v>0</v>
      </c>
      <c r="Y266" s="10">
        <v>3675</v>
      </c>
      <c r="Z266" s="9" t="s">
        <v>189</v>
      </c>
      <c r="AA266" s="8">
        <v>3960.4950000000003</v>
      </c>
      <c r="AB266" s="8">
        <v>0</v>
      </c>
      <c r="AC266" s="8">
        <v>3960.4950000000003</v>
      </c>
      <c r="AD266" s="8">
        <v>0</v>
      </c>
      <c r="AE266" s="8">
        <v>0</v>
      </c>
      <c r="AF266" s="8">
        <v>0</v>
      </c>
      <c r="AG266" s="1" t="s">
        <v>112</v>
      </c>
      <c r="AH266" s="1" t="s">
        <v>74</v>
      </c>
      <c r="AI266" s="1">
        <v>2</v>
      </c>
      <c r="AJ266" s="3">
        <v>46018</v>
      </c>
      <c r="AK266" s="3">
        <v>0</v>
      </c>
      <c r="AL266" s="3">
        <v>46009</v>
      </c>
      <c r="AM266" s="3">
        <v>46016</v>
      </c>
      <c r="AN266" s="3">
        <v>46017</v>
      </c>
      <c r="AO266" s="3">
        <v>46017</v>
      </c>
      <c r="AP266" s="3">
        <v>46013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190</v>
      </c>
      <c r="BD266" s="56">
        <v>311.99899500000004</v>
      </c>
    </row>
    <row r="267" spans="1:56" ht="27.75" customHeight="1" x14ac:dyDescent="0.55000000000000004">
      <c r="A267" s="3">
        <v>45916</v>
      </c>
      <c r="B267" s="14" t="s">
        <v>244</v>
      </c>
      <c r="C267" s="9" t="s">
        <v>188</v>
      </c>
      <c r="D267" s="13">
        <v>969</v>
      </c>
      <c r="E267" s="9">
        <v>20</v>
      </c>
      <c r="F267" s="9">
        <v>39</v>
      </c>
      <c r="G267" s="9" t="s">
        <v>60</v>
      </c>
      <c r="H267" s="9">
        <v>0</v>
      </c>
      <c r="I267" s="9">
        <v>84</v>
      </c>
      <c r="J267" s="9" t="s">
        <v>78</v>
      </c>
      <c r="K267" s="9">
        <v>0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46018</v>
      </c>
      <c r="U267" s="11">
        <v>3500</v>
      </c>
      <c r="V267" s="10">
        <v>0</v>
      </c>
      <c r="W267" s="10">
        <v>3500</v>
      </c>
      <c r="X267" s="10">
        <v>0</v>
      </c>
      <c r="Y267" s="10">
        <v>3675</v>
      </c>
      <c r="Z267" s="9" t="s">
        <v>189</v>
      </c>
      <c r="AA267" s="8">
        <v>3960.4950000000003</v>
      </c>
      <c r="AB267" s="8">
        <v>0</v>
      </c>
      <c r="AC267" s="8">
        <v>3960.4950000000003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74</v>
      </c>
      <c r="AI267" s="1">
        <v>2</v>
      </c>
      <c r="AJ267" s="3">
        <v>46018</v>
      </c>
      <c r="AK267" s="3">
        <v>0</v>
      </c>
      <c r="AL267" s="3">
        <v>46009</v>
      </c>
      <c r="AM267" s="3">
        <v>46016</v>
      </c>
      <c r="AN267" s="3">
        <v>46017</v>
      </c>
      <c r="AO267" s="3">
        <v>46017</v>
      </c>
      <c r="AP267" s="3">
        <v>46013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190</v>
      </c>
      <c r="BD267" s="56">
        <v>311.99899500000004</v>
      </c>
    </row>
    <row r="268" spans="1:56" ht="27.75" customHeight="1" x14ac:dyDescent="0.55000000000000004">
      <c r="A268" s="3">
        <v>45916</v>
      </c>
      <c r="B268" s="14" t="s">
        <v>244</v>
      </c>
      <c r="C268" s="9" t="s">
        <v>188</v>
      </c>
      <c r="D268" s="13" t="s">
        <v>237</v>
      </c>
      <c r="E268" s="9">
        <v>20</v>
      </c>
      <c r="F268" s="9">
        <v>37</v>
      </c>
      <c r="G268" s="9" t="s">
        <v>60</v>
      </c>
      <c r="H268" s="9">
        <v>0</v>
      </c>
      <c r="I268" s="9">
        <v>80</v>
      </c>
      <c r="J268" s="9" t="s">
        <v>78</v>
      </c>
      <c r="K268" s="9">
        <v>0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>
        <v>46018</v>
      </c>
      <c r="U268" s="11">
        <v>10000</v>
      </c>
      <c r="V268" s="10">
        <v>0</v>
      </c>
      <c r="W268" s="10">
        <v>10000</v>
      </c>
      <c r="X268" s="10">
        <v>0</v>
      </c>
      <c r="Y268" s="10">
        <v>10500</v>
      </c>
      <c r="Z268" s="9" t="s">
        <v>189</v>
      </c>
      <c r="AA268" s="8">
        <v>10756.900000000001</v>
      </c>
      <c r="AB268" s="8">
        <v>0</v>
      </c>
      <c r="AC268" s="8">
        <v>10756.900000000001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74</v>
      </c>
      <c r="AI268" s="1">
        <v>2</v>
      </c>
      <c r="AJ268" s="3">
        <v>46018</v>
      </c>
      <c r="AK268" s="3">
        <v>0</v>
      </c>
      <c r="AL268" s="3">
        <v>46009</v>
      </c>
      <c r="AM268" s="3">
        <v>46016</v>
      </c>
      <c r="AN268" s="3">
        <v>46017</v>
      </c>
      <c r="AO268" s="3">
        <v>46017</v>
      </c>
      <c r="AP268" s="3">
        <v>46013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190</v>
      </c>
      <c r="BD268" s="56">
        <v>847.40467777777781</v>
      </c>
    </row>
    <row r="269" spans="1:56" ht="27.75" customHeight="1" x14ac:dyDescent="0.55000000000000004">
      <c r="A269" s="3">
        <v>45916</v>
      </c>
      <c r="B269" s="14" t="s">
        <v>244</v>
      </c>
      <c r="C269" s="9" t="s">
        <v>188</v>
      </c>
      <c r="D269" s="13" t="s">
        <v>234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90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46018</v>
      </c>
      <c r="U269" s="11">
        <v>10000</v>
      </c>
      <c r="V269" s="10">
        <v>0</v>
      </c>
      <c r="W269" s="10">
        <v>10000</v>
      </c>
      <c r="X269" s="10">
        <v>0</v>
      </c>
      <c r="Y269" s="10">
        <v>10500</v>
      </c>
      <c r="Z269" s="9" t="s">
        <v>189</v>
      </c>
      <c r="AA269" s="8">
        <v>11315.7</v>
      </c>
      <c r="AB269" s="8">
        <v>0</v>
      </c>
      <c r="AC269" s="8">
        <v>11315.7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74</v>
      </c>
      <c r="AI269" s="1">
        <v>2</v>
      </c>
      <c r="AJ269" s="3">
        <v>46018</v>
      </c>
      <c r="AK269" s="3">
        <v>0</v>
      </c>
      <c r="AL269" s="3">
        <v>46009</v>
      </c>
      <c r="AM269" s="3">
        <v>46016</v>
      </c>
      <c r="AN269" s="3">
        <v>46017</v>
      </c>
      <c r="AO269" s="3">
        <v>46017</v>
      </c>
      <c r="AP269" s="3">
        <v>46013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190</v>
      </c>
      <c r="BD269" s="56">
        <v>891.42570000000023</v>
      </c>
    </row>
    <row r="270" spans="1:56" ht="27.75" customHeight="1" x14ac:dyDescent="0.55000000000000004">
      <c r="A270" s="3">
        <v>45916</v>
      </c>
      <c r="B270" s="14" t="s">
        <v>244</v>
      </c>
      <c r="C270" s="9" t="s">
        <v>188</v>
      </c>
      <c r="D270" s="13">
        <v>935</v>
      </c>
      <c r="E270" s="9">
        <v>20</v>
      </c>
      <c r="F270" s="9">
        <v>37</v>
      </c>
      <c r="G270" s="9" t="s">
        <v>60</v>
      </c>
      <c r="H270" s="9">
        <v>0</v>
      </c>
      <c r="I270" s="9">
        <v>80</v>
      </c>
      <c r="J270" s="9" t="s">
        <v>78</v>
      </c>
      <c r="K270" s="9">
        <v>0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46018</v>
      </c>
      <c r="U270" s="11">
        <v>5000</v>
      </c>
      <c r="V270" s="10">
        <v>0</v>
      </c>
      <c r="W270" s="10">
        <v>5000</v>
      </c>
      <c r="X270" s="10">
        <v>0</v>
      </c>
      <c r="Y270" s="10">
        <v>5250</v>
      </c>
      <c r="Z270" s="9" t="s">
        <v>189</v>
      </c>
      <c r="AA270" s="8">
        <v>5378.4500000000007</v>
      </c>
      <c r="AB270" s="8">
        <v>0</v>
      </c>
      <c r="AC270" s="8">
        <v>5378.4500000000007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74</v>
      </c>
      <c r="AI270" s="1">
        <v>2</v>
      </c>
      <c r="AJ270" s="3">
        <v>46018</v>
      </c>
      <c r="AK270" s="3">
        <v>0</v>
      </c>
      <c r="AL270" s="3">
        <v>46009</v>
      </c>
      <c r="AM270" s="3">
        <v>46016</v>
      </c>
      <c r="AN270" s="3">
        <v>46017</v>
      </c>
      <c r="AO270" s="3">
        <v>46017</v>
      </c>
      <c r="AP270" s="3">
        <v>46013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190</v>
      </c>
      <c r="BD270" s="56">
        <v>423.7023388888889</v>
      </c>
    </row>
    <row r="271" spans="1:56" ht="27.75" customHeight="1" x14ac:dyDescent="0.55000000000000004">
      <c r="A271" s="3">
        <v>45916</v>
      </c>
      <c r="B271" s="14" t="s">
        <v>244</v>
      </c>
      <c r="C271" s="9" t="s">
        <v>188</v>
      </c>
      <c r="D271" s="13">
        <v>21</v>
      </c>
      <c r="E271" s="9">
        <v>20</v>
      </c>
      <c r="F271" s="9">
        <v>39</v>
      </c>
      <c r="G271" s="9" t="s">
        <v>60</v>
      </c>
      <c r="H271" s="9">
        <v>0</v>
      </c>
      <c r="I271" s="9">
        <v>84</v>
      </c>
      <c r="J271" s="9" t="s">
        <v>78</v>
      </c>
      <c r="K271" s="9">
        <v>0</v>
      </c>
      <c r="L271" s="9" t="s">
        <v>89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>
        <v>46018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189</v>
      </c>
      <c r="AA271" s="8">
        <v>5657.85</v>
      </c>
      <c r="AB271" s="8">
        <v>0</v>
      </c>
      <c r="AC271" s="8">
        <v>5657.85</v>
      </c>
      <c r="AD271" s="8">
        <v>0</v>
      </c>
      <c r="AE271" s="8">
        <v>0</v>
      </c>
      <c r="AF271" s="8">
        <v>0</v>
      </c>
      <c r="AG271" s="1" t="s">
        <v>112</v>
      </c>
      <c r="AH271" s="1" t="s">
        <v>74</v>
      </c>
      <c r="AI271" s="1">
        <v>2</v>
      </c>
      <c r="AJ271" s="3">
        <v>46018</v>
      </c>
      <c r="AK271" s="3">
        <v>0</v>
      </c>
      <c r="AL271" s="3">
        <v>46009</v>
      </c>
      <c r="AM271" s="3">
        <v>46016</v>
      </c>
      <c r="AN271" s="3">
        <v>46017</v>
      </c>
      <c r="AO271" s="3">
        <v>46017</v>
      </c>
      <c r="AP271" s="3">
        <v>46013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190</v>
      </c>
      <c r="BD271" s="56">
        <v>445.71285000000012</v>
      </c>
    </row>
    <row r="272" spans="1:56" ht="27.75" customHeight="1" x14ac:dyDescent="0.55000000000000004">
      <c r="A272" s="3">
        <v>45916</v>
      </c>
      <c r="B272" s="14" t="s">
        <v>244</v>
      </c>
      <c r="C272" s="9" t="s">
        <v>188</v>
      </c>
      <c r="D272" s="13" t="s">
        <v>386</v>
      </c>
      <c r="E272" s="9">
        <v>20</v>
      </c>
      <c r="F272" s="9">
        <v>39</v>
      </c>
      <c r="G272" s="9" t="s">
        <v>60</v>
      </c>
      <c r="H272" s="9">
        <v>0</v>
      </c>
      <c r="I272" s="9">
        <v>84</v>
      </c>
      <c r="J272" s="9" t="s">
        <v>78</v>
      </c>
      <c r="K272" s="9">
        <v>0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46018</v>
      </c>
      <c r="U272" s="11">
        <v>3500</v>
      </c>
      <c r="V272" s="10">
        <v>0</v>
      </c>
      <c r="W272" s="10">
        <v>3500</v>
      </c>
      <c r="X272" s="10">
        <v>0</v>
      </c>
      <c r="Y272" s="10">
        <v>3675</v>
      </c>
      <c r="Z272" s="9" t="s">
        <v>189</v>
      </c>
      <c r="AA272" s="8">
        <v>3960.4950000000003</v>
      </c>
      <c r="AB272" s="8">
        <v>0</v>
      </c>
      <c r="AC272" s="8">
        <v>3960.4950000000003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74</v>
      </c>
      <c r="AI272" s="1">
        <v>2</v>
      </c>
      <c r="AJ272" s="3">
        <v>46018</v>
      </c>
      <c r="AK272" s="3">
        <v>0</v>
      </c>
      <c r="AL272" s="3">
        <v>46009</v>
      </c>
      <c r="AM272" s="3">
        <v>46016</v>
      </c>
      <c r="AN272" s="3">
        <v>46017</v>
      </c>
      <c r="AO272" s="3">
        <v>46017</v>
      </c>
      <c r="AP272" s="3">
        <v>46013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190</v>
      </c>
      <c r="BD272" s="56">
        <v>311.99899500000004</v>
      </c>
    </row>
    <row r="273" spans="1:56" ht="27.75" customHeight="1" x14ac:dyDescent="0.55000000000000004">
      <c r="A273" s="3">
        <v>45916</v>
      </c>
      <c r="B273" s="14" t="s">
        <v>244</v>
      </c>
      <c r="C273" s="9" t="s">
        <v>188</v>
      </c>
      <c r="D273" s="13" t="s">
        <v>239</v>
      </c>
      <c r="E273" s="9">
        <v>20</v>
      </c>
      <c r="F273" s="9">
        <v>37</v>
      </c>
      <c r="G273" s="9" t="s">
        <v>60</v>
      </c>
      <c r="H273" s="9">
        <v>0</v>
      </c>
      <c r="I273" s="9">
        <v>80</v>
      </c>
      <c r="J273" s="9" t="s">
        <v>78</v>
      </c>
      <c r="K273" s="9">
        <v>0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>
        <v>46020</v>
      </c>
      <c r="U273" s="11">
        <v>10000</v>
      </c>
      <c r="V273" s="10">
        <v>0</v>
      </c>
      <c r="W273" s="10">
        <v>10000</v>
      </c>
      <c r="X273" s="10">
        <v>0</v>
      </c>
      <c r="Y273" s="10">
        <v>10500</v>
      </c>
      <c r="Z273" s="9" t="s">
        <v>189</v>
      </c>
      <c r="AA273" s="8">
        <v>10756.900000000001</v>
      </c>
      <c r="AB273" s="8">
        <v>0</v>
      </c>
      <c r="AC273" s="8">
        <v>10756.900000000001</v>
      </c>
      <c r="AD273" s="8">
        <v>0</v>
      </c>
      <c r="AE273" s="8">
        <v>0</v>
      </c>
      <c r="AF273" s="8">
        <v>0</v>
      </c>
      <c r="AG273" s="1" t="s">
        <v>112</v>
      </c>
      <c r="AH273" s="1" t="s">
        <v>74</v>
      </c>
      <c r="AI273" s="1">
        <v>2</v>
      </c>
      <c r="AJ273" s="3">
        <v>46020</v>
      </c>
      <c r="AK273" s="3">
        <v>0</v>
      </c>
      <c r="AL273" s="3">
        <v>46011</v>
      </c>
      <c r="AM273" s="3">
        <v>46018</v>
      </c>
      <c r="AN273" s="3">
        <v>46019</v>
      </c>
      <c r="AO273" s="3">
        <v>46019</v>
      </c>
      <c r="AP273" s="3">
        <v>46015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190</v>
      </c>
      <c r="BD273" s="56">
        <v>847.40467777777781</v>
      </c>
    </row>
    <row r="274" spans="1:56" ht="27.75" customHeight="1" x14ac:dyDescent="0.55000000000000004">
      <c r="A274" s="3">
        <v>45916</v>
      </c>
      <c r="B274" s="14" t="s">
        <v>244</v>
      </c>
      <c r="C274" s="9" t="s">
        <v>188</v>
      </c>
      <c r="D274" s="13" t="s">
        <v>234</v>
      </c>
      <c r="E274" s="9">
        <v>20</v>
      </c>
      <c r="F274" s="9">
        <v>39</v>
      </c>
      <c r="G274" s="9" t="s">
        <v>60</v>
      </c>
      <c r="H274" s="9">
        <v>0</v>
      </c>
      <c r="I274" s="9">
        <v>84</v>
      </c>
      <c r="J274" s="9" t="s">
        <v>78</v>
      </c>
      <c r="K274" s="9">
        <v>0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106</v>
      </c>
      <c r="T274" s="12">
        <v>46020</v>
      </c>
      <c r="U274" s="11">
        <v>10000</v>
      </c>
      <c r="V274" s="10">
        <v>0</v>
      </c>
      <c r="W274" s="10">
        <v>10000</v>
      </c>
      <c r="X274" s="10">
        <v>0</v>
      </c>
      <c r="Y274" s="10">
        <v>10500</v>
      </c>
      <c r="Z274" s="9" t="s">
        <v>189</v>
      </c>
      <c r="AA274" s="8">
        <v>11315.7</v>
      </c>
      <c r="AB274" s="8">
        <v>0</v>
      </c>
      <c r="AC274" s="8">
        <v>11315.7</v>
      </c>
      <c r="AD274" s="8">
        <v>0</v>
      </c>
      <c r="AE274" s="8">
        <v>0</v>
      </c>
      <c r="AF274" s="8">
        <v>0</v>
      </c>
      <c r="AG274" s="1" t="s">
        <v>112</v>
      </c>
      <c r="AH274" s="1" t="s">
        <v>74</v>
      </c>
      <c r="AI274" s="1">
        <v>2</v>
      </c>
      <c r="AJ274" s="3">
        <v>46020</v>
      </c>
      <c r="AK274" s="3">
        <v>0</v>
      </c>
      <c r="AL274" s="3">
        <v>46011</v>
      </c>
      <c r="AM274" s="3">
        <v>46018</v>
      </c>
      <c r="AN274" s="3">
        <v>46019</v>
      </c>
      <c r="AO274" s="3">
        <v>46019</v>
      </c>
      <c r="AP274" s="3">
        <v>46015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190</v>
      </c>
      <c r="BD274" s="56">
        <v>891.42570000000023</v>
      </c>
    </row>
    <row r="275" spans="1:56" ht="27.75" customHeight="1" x14ac:dyDescent="0.55000000000000004">
      <c r="A275" s="3">
        <v>45916</v>
      </c>
      <c r="B275" s="14" t="s">
        <v>244</v>
      </c>
      <c r="C275" s="9" t="s">
        <v>188</v>
      </c>
      <c r="D275" s="13" t="s">
        <v>235</v>
      </c>
      <c r="E275" s="9">
        <v>20</v>
      </c>
      <c r="F275" s="9">
        <v>39</v>
      </c>
      <c r="G275" s="9" t="s">
        <v>60</v>
      </c>
      <c r="H275" s="9">
        <v>0</v>
      </c>
      <c r="I275" s="9">
        <v>84</v>
      </c>
      <c r="J275" s="9" t="s">
        <v>78</v>
      </c>
      <c r="K275" s="9">
        <v>0</v>
      </c>
      <c r="L275" s="9" t="s">
        <v>90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106</v>
      </c>
      <c r="T275" s="12">
        <v>46020</v>
      </c>
      <c r="U275" s="11">
        <v>5000</v>
      </c>
      <c r="V275" s="10">
        <v>0</v>
      </c>
      <c r="W275" s="10">
        <v>5000</v>
      </c>
      <c r="X275" s="10">
        <v>0</v>
      </c>
      <c r="Y275" s="10">
        <v>5250</v>
      </c>
      <c r="Z275" s="9" t="s">
        <v>189</v>
      </c>
      <c r="AA275" s="8">
        <v>5657.85</v>
      </c>
      <c r="AB275" s="8">
        <v>0</v>
      </c>
      <c r="AC275" s="8">
        <v>5657.85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74</v>
      </c>
      <c r="AI275" s="1">
        <v>2</v>
      </c>
      <c r="AJ275" s="3">
        <v>46020</v>
      </c>
      <c r="AK275" s="3">
        <v>0</v>
      </c>
      <c r="AL275" s="3">
        <v>46011</v>
      </c>
      <c r="AM275" s="3">
        <v>46018</v>
      </c>
      <c r="AN275" s="3">
        <v>46019</v>
      </c>
      <c r="AO275" s="3">
        <v>46019</v>
      </c>
      <c r="AP275" s="3">
        <v>46015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190</v>
      </c>
      <c r="BD275" s="56">
        <v>445.71285000000012</v>
      </c>
    </row>
    <row r="276" spans="1:56" ht="27.75" customHeight="1" x14ac:dyDescent="0.55000000000000004">
      <c r="A276" s="3">
        <v>45916</v>
      </c>
      <c r="B276" s="14" t="s">
        <v>244</v>
      </c>
      <c r="C276" s="9" t="s">
        <v>188</v>
      </c>
      <c r="D276" s="13" t="s">
        <v>283</v>
      </c>
      <c r="E276" s="9">
        <v>20</v>
      </c>
      <c r="F276" s="9">
        <v>38</v>
      </c>
      <c r="G276" s="9" t="s">
        <v>60</v>
      </c>
      <c r="H276" s="9">
        <v>0</v>
      </c>
      <c r="I276" s="9">
        <v>82</v>
      </c>
      <c r="J276" s="9" t="s">
        <v>78</v>
      </c>
      <c r="K276" s="9">
        <v>0</v>
      </c>
      <c r="L276" s="9" t="s">
        <v>89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106</v>
      </c>
      <c r="T276" s="12">
        <v>46020</v>
      </c>
      <c r="U276" s="11">
        <v>3500</v>
      </c>
      <c r="V276" s="10">
        <v>0</v>
      </c>
      <c r="W276" s="10">
        <v>3500</v>
      </c>
      <c r="X276" s="10">
        <v>0</v>
      </c>
      <c r="Y276" s="10">
        <v>3675</v>
      </c>
      <c r="Z276" s="9" t="s">
        <v>189</v>
      </c>
      <c r="AA276" s="8">
        <v>3862.7049999999999</v>
      </c>
      <c r="AB276" s="8">
        <v>0</v>
      </c>
      <c r="AC276" s="8">
        <v>3862.7049999999999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74</v>
      </c>
      <c r="AI276" s="1">
        <v>2</v>
      </c>
      <c r="AJ276" s="3">
        <v>46020</v>
      </c>
      <c r="AK276" s="3">
        <v>0</v>
      </c>
      <c r="AL276" s="3">
        <v>46011</v>
      </c>
      <c r="AM276" s="3">
        <v>46018</v>
      </c>
      <c r="AN276" s="3">
        <v>46019</v>
      </c>
      <c r="AO276" s="3">
        <v>46019</v>
      </c>
      <c r="AP276" s="3">
        <v>46015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190</v>
      </c>
      <c r="BD276" s="56">
        <v>304.29531611111116</v>
      </c>
    </row>
    <row r="277" spans="1:56" ht="27.75" customHeight="1" x14ac:dyDescent="0.55000000000000004">
      <c r="A277" s="3">
        <v>45916</v>
      </c>
      <c r="B277" s="14" t="s">
        <v>244</v>
      </c>
      <c r="C277" s="9" t="s">
        <v>188</v>
      </c>
      <c r="D277" s="13">
        <v>931</v>
      </c>
      <c r="E277" s="9">
        <v>20</v>
      </c>
      <c r="F277" s="9">
        <v>39</v>
      </c>
      <c r="G277" s="9" t="s">
        <v>60</v>
      </c>
      <c r="H277" s="9">
        <v>0</v>
      </c>
      <c r="I277" s="9">
        <v>84</v>
      </c>
      <c r="J277" s="9" t="s">
        <v>78</v>
      </c>
      <c r="K277" s="9">
        <v>0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106</v>
      </c>
      <c r="T277" s="12">
        <v>46021</v>
      </c>
      <c r="U277" s="11">
        <v>2500</v>
      </c>
      <c r="V277" s="10">
        <v>0</v>
      </c>
      <c r="W277" s="10">
        <v>2500</v>
      </c>
      <c r="X277" s="10">
        <v>0</v>
      </c>
      <c r="Y277" s="10">
        <v>2625</v>
      </c>
      <c r="Z277" s="9" t="s">
        <v>189</v>
      </c>
      <c r="AA277" s="8">
        <v>2828.9250000000002</v>
      </c>
      <c r="AB277" s="8">
        <v>0</v>
      </c>
      <c r="AC277" s="8">
        <v>2828.9250000000002</v>
      </c>
      <c r="AD277" s="8">
        <v>0</v>
      </c>
      <c r="AE277" s="8">
        <v>0</v>
      </c>
      <c r="AF277" s="8">
        <v>0</v>
      </c>
      <c r="AG277" s="1" t="s">
        <v>112</v>
      </c>
      <c r="AH277" s="1" t="s">
        <v>74</v>
      </c>
      <c r="AI277" s="1">
        <v>2</v>
      </c>
      <c r="AJ277" s="3">
        <v>46021</v>
      </c>
      <c r="AK277" s="3">
        <v>0</v>
      </c>
      <c r="AL277" s="3">
        <v>46012</v>
      </c>
      <c r="AM277" s="3">
        <v>46019</v>
      </c>
      <c r="AN277" s="3">
        <v>46020</v>
      </c>
      <c r="AO277" s="3">
        <v>46020</v>
      </c>
      <c r="AP277" s="3">
        <v>46016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190</v>
      </c>
      <c r="BD277" s="56">
        <v>222.85642500000006</v>
      </c>
    </row>
    <row r="278" spans="1:56" ht="27.75" customHeight="1" x14ac:dyDescent="0.55000000000000004">
      <c r="A278" s="3">
        <v>45916</v>
      </c>
      <c r="B278" s="14" t="s">
        <v>244</v>
      </c>
      <c r="C278" s="9" t="s">
        <v>188</v>
      </c>
      <c r="D278" s="13" t="s">
        <v>237</v>
      </c>
      <c r="E278" s="9">
        <v>20</v>
      </c>
      <c r="F278" s="9">
        <v>37</v>
      </c>
      <c r="G278" s="9" t="s">
        <v>60</v>
      </c>
      <c r="H278" s="9">
        <v>0</v>
      </c>
      <c r="I278" s="9">
        <v>80</v>
      </c>
      <c r="J278" s="9" t="s">
        <v>78</v>
      </c>
      <c r="K278" s="9">
        <v>0</v>
      </c>
      <c r="L278" s="9" t="s">
        <v>89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106</v>
      </c>
      <c r="T278" s="12">
        <v>46021</v>
      </c>
      <c r="U278" s="11">
        <v>10000</v>
      </c>
      <c r="V278" s="10">
        <v>0</v>
      </c>
      <c r="W278" s="10">
        <v>10000</v>
      </c>
      <c r="X278" s="10">
        <v>0</v>
      </c>
      <c r="Y278" s="10">
        <v>10500</v>
      </c>
      <c r="Z278" s="9" t="s">
        <v>189</v>
      </c>
      <c r="AA278" s="8">
        <v>10756.900000000001</v>
      </c>
      <c r="AB278" s="8">
        <v>0</v>
      </c>
      <c r="AC278" s="8">
        <v>10756.900000000001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74</v>
      </c>
      <c r="AI278" s="1">
        <v>2</v>
      </c>
      <c r="AJ278" s="3">
        <v>46021</v>
      </c>
      <c r="AK278" s="3">
        <v>0</v>
      </c>
      <c r="AL278" s="3">
        <v>46012</v>
      </c>
      <c r="AM278" s="3">
        <v>46019</v>
      </c>
      <c r="AN278" s="3">
        <v>46020</v>
      </c>
      <c r="AO278" s="3">
        <v>46020</v>
      </c>
      <c r="AP278" s="3">
        <v>46016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190</v>
      </c>
      <c r="BD278" s="56">
        <v>847.40467777777781</v>
      </c>
    </row>
    <row r="279" spans="1:56" ht="27.75" customHeight="1" x14ac:dyDescent="0.55000000000000004">
      <c r="A279" s="3">
        <v>45916</v>
      </c>
      <c r="B279" s="14" t="s">
        <v>244</v>
      </c>
      <c r="C279" s="9" t="s">
        <v>188</v>
      </c>
      <c r="D279" s="13">
        <v>935</v>
      </c>
      <c r="E279" s="9">
        <v>20</v>
      </c>
      <c r="F279" s="9">
        <v>37</v>
      </c>
      <c r="G279" s="9" t="s">
        <v>60</v>
      </c>
      <c r="H279" s="9">
        <v>0</v>
      </c>
      <c r="I279" s="9">
        <v>80</v>
      </c>
      <c r="J279" s="9" t="s">
        <v>78</v>
      </c>
      <c r="K279" s="9">
        <v>0</v>
      </c>
      <c r="L279" s="9" t="s">
        <v>89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106</v>
      </c>
      <c r="T279" s="12">
        <v>46021</v>
      </c>
      <c r="U279" s="11">
        <v>10000</v>
      </c>
      <c r="V279" s="10">
        <v>0</v>
      </c>
      <c r="W279" s="10">
        <v>10000</v>
      </c>
      <c r="X279" s="10">
        <v>0</v>
      </c>
      <c r="Y279" s="10">
        <v>10500</v>
      </c>
      <c r="Z279" s="9" t="s">
        <v>189</v>
      </c>
      <c r="AA279" s="8">
        <v>10756.900000000001</v>
      </c>
      <c r="AB279" s="8">
        <v>0</v>
      </c>
      <c r="AC279" s="8">
        <v>10756.900000000001</v>
      </c>
      <c r="AD279" s="8">
        <v>0</v>
      </c>
      <c r="AE279" s="8">
        <v>0</v>
      </c>
      <c r="AF279" s="8">
        <v>0</v>
      </c>
      <c r="AG279" s="1" t="s">
        <v>111</v>
      </c>
      <c r="AH279" s="1" t="s">
        <v>74</v>
      </c>
      <c r="AI279" s="1">
        <v>2</v>
      </c>
      <c r="AJ279" s="3">
        <v>46021</v>
      </c>
      <c r="AK279" s="3">
        <v>0</v>
      </c>
      <c r="AL279" s="3">
        <v>46012</v>
      </c>
      <c r="AM279" s="3">
        <v>46019</v>
      </c>
      <c r="AN279" s="3">
        <v>46020</v>
      </c>
      <c r="AO279" s="3">
        <v>46020</v>
      </c>
      <c r="AP279" s="3">
        <v>46016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190</v>
      </c>
      <c r="BD279" s="56">
        <v>847.40467777777781</v>
      </c>
    </row>
    <row r="280" spans="1:56" ht="27.75" customHeight="1" x14ac:dyDescent="0.55000000000000004">
      <c r="A280" s="3">
        <v>45916</v>
      </c>
      <c r="B280" s="14" t="s">
        <v>244</v>
      </c>
      <c r="C280" s="9" t="s">
        <v>188</v>
      </c>
      <c r="D280" s="13" t="s">
        <v>234</v>
      </c>
      <c r="E280" s="9">
        <v>20</v>
      </c>
      <c r="F280" s="9">
        <v>39</v>
      </c>
      <c r="G280" s="9" t="s">
        <v>60</v>
      </c>
      <c r="H280" s="9">
        <v>0</v>
      </c>
      <c r="I280" s="9">
        <v>84</v>
      </c>
      <c r="J280" s="9" t="s">
        <v>78</v>
      </c>
      <c r="K280" s="9">
        <v>0</v>
      </c>
      <c r="L280" s="9" t="s">
        <v>90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106</v>
      </c>
      <c r="T280" s="12">
        <v>46024</v>
      </c>
      <c r="U280" s="11">
        <v>5000</v>
      </c>
      <c r="V280" s="10">
        <v>0</v>
      </c>
      <c r="W280" s="10">
        <v>5000</v>
      </c>
      <c r="X280" s="10">
        <v>0</v>
      </c>
      <c r="Y280" s="10">
        <v>5250</v>
      </c>
      <c r="Z280" s="9" t="s">
        <v>189</v>
      </c>
      <c r="AA280" s="8">
        <v>5657.85</v>
      </c>
      <c r="AB280" s="8">
        <v>0</v>
      </c>
      <c r="AC280" s="8">
        <v>5657.85</v>
      </c>
      <c r="AD280" s="8">
        <v>0</v>
      </c>
      <c r="AE280" s="8">
        <v>0</v>
      </c>
      <c r="AF280" s="8">
        <v>0</v>
      </c>
      <c r="AG280" s="1" t="s">
        <v>112</v>
      </c>
      <c r="AH280" s="1" t="s">
        <v>74</v>
      </c>
      <c r="AI280" s="1">
        <v>2</v>
      </c>
      <c r="AJ280" s="3">
        <v>46024</v>
      </c>
      <c r="AK280" s="3">
        <v>0</v>
      </c>
      <c r="AL280" s="3">
        <v>46015</v>
      </c>
      <c r="AM280" s="3">
        <v>46022</v>
      </c>
      <c r="AN280" s="3">
        <v>46023</v>
      </c>
      <c r="AO280" s="3">
        <v>46023</v>
      </c>
      <c r="AP280" s="3">
        <v>46019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190</v>
      </c>
      <c r="BD280" s="56">
        <v>445.71285000000012</v>
      </c>
    </row>
    <row r="281" spans="1:56" ht="27.75" customHeight="1" x14ac:dyDescent="0.55000000000000004">
      <c r="A281" s="3">
        <v>45916</v>
      </c>
      <c r="B281" s="14" t="s">
        <v>244</v>
      </c>
      <c r="C281" s="9" t="s">
        <v>188</v>
      </c>
      <c r="D281" s="13" t="s">
        <v>242</v>
      </c>
      <c r="E281" s="9">
        <v>20</v>
      </c>
      <c r="F281" s="9">
        <v>39</v>
      </c>
      <c r="G281" s="9" t="s">
        <v>60</v>
      </c>
      <c r="H281" s="9">
        <v>0</v>
      </c>
      <c r="I281" s="9">
        <v>84</v>
      </c>
      <c r="J281" s="9" t="s">
        <v>78</v>
      </c>
      <c r="K281" s="9">
        <v>0</v>
      </c>
      <c r="L281" s="9" t="s">
        <v>89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106</v>
      </c>
      <c r="T281" s="12">
        <v>46024</v>
      </c>
      <c r="U281" s="11">
        <v>5000</v>
      </c>
      <c r="V281" s="10">
        <v>0</v>
      </c>
      <c r="W281" s="10">
        <v>5000</v>
      </c>
      <c r="X281" s="10">
        <v>0</v>
      </c>
      <c r="Y281" s="10">
        <v>5250</v>
      </c>
      <c r="Z281" s="9" t="s">
        <v>189</v>
      </c>
      <c r="AA281" s="8">
        <v>5657.85</v>
      </c>
      <c r="AB281" s="8">
        <v>0</v>
      </c>
      <c r="AC281" s="8">
        <v>5657.85</v>
      </c>
      <c r="AD281" s="8">
        <v>0</v>
      </c>
      <c r="AE281" s="8">
        <v>0</v>
      </c>
      <c r="AF281" s="8">
        <v>0</v>
      </c>
      <c r="AG281" s="1" t="s">
        <v>112</v>
      </c>
      <c r="AH281" s="1" t="s">
        <v>74</v>
      </c>
      <c r="AI281" s="1">
        <v>2</v>
      </c>
      <c r="AJ281" s="3">
        <v>46024</v>
      </c>
      <c r="AK281" s="3">
        <v>0</v>
      </c>
      <c r="AL281" s="3">
        <v>46015</v>
      </c>
      <c r="AM281" s="3">
        <v>46022</v>
      </c>
      <c r="AN281" s="3">
        <v>46023</v>
      </c>
      <c r="AO281" s="3">
        <v>46023</v>
      </c>
      <c r="AP281" s="3">
        <v>46019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190</v>
      </c>
      <c r="BD281" s="56">
        <v>445.71285000000012</v>
      </c>
    </row>
    <row r="282" spans="1:56" ht="27.75" customHeight="1" x14ac:dyDescent="0.55000000000000004">
      <c r="A282" s="3">
        <v>45916</v>
      </c>
      <c r="B282" s="14" t="s">
        <v>244</v>
      </c>
      <c r="C282" s="9" t="s">
        <v>188</v>
      </c>
      <c r="D282" s="13" t="s">
        <v>284</v>
      </c>
      <c r="E282" s="9">
        <v>20</v>
      </c>
      <c r="F282" s="9">
        <v>39</v>
      </c>
      <c r="G282" s="9" t="s">
        <v>60</v>
      </c>
      <c r="H282" s="9">
        <v>0</v>
      </c>
      <c r="I282" s="9">
        <v>84</v>
      </c>
      <c r="J282" s="9" t="s">
        <v>78</v>
      </c>
      <c r="K282" s="9">
        <v>0</v>
      </c>
      <c r="L282" s="9" t="s">
        <v>89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106</v>
      </c>
      <c r="T282" s="12">
        <v>45999</v>
      </c>
      <c r="U282" s="11">
        <v>7500</v>
      </c>
      <c r="V282" s="10">
        <v>7500</v>
      </c>
      <c r="W282" s="10">
        <v>0</v>
      </c>
      <c r="X282" s="10">
        <v>7800</v>
      </c>
      <c r="Y282" s="10">
        <v>0</v>
      </c>
      <c r="Z282" s="9" t="s">
        <v>189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74</v>
      </c>
      <c r="AI282" s="1">
        <v>2</v>
      </c>
      <c r="AJ282" s="3">
        <v>45999</v>
      </c>
      <c r="AK282" s="3">
        <v>0</v>
      </c>
      <c r="AL282" s="3">
        <v>45990</v>
      </c>
      <c r="AM282" s="3">
        <v>45997</v>
      </c>
      <c r="AN282" s="3">
        <v>45998</v>
      </c>
      <c r="AO282" s="3">
        <v>45998</v>
      </c>
      <c r="AP282" s="3">
        <v>45994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190</v>
      </c>
      <c r="BD282" s="56">
        <v>0</v>
      </c>
    </row>
    <row r="283" spans="1:56" ht="27.75" customHeight="1" x14ac:dyDescent="0.55000000000000004">
      <c r="A283" s="3">
        <v>45916</v>
      </c>
      <c r="B283" s="14" t="s">
        <v>244</v>
      </c>
      <c r="C283" s="9" t="s">
        <v>188</v>
      </c>
      <c r="D283" s="13" t="s">
        <v>385</v>
      </c>
      <c r="E283" s="9">
        <v>20</v>
      </c>
      <c r="F283" s="9">
        <v>39</v>
      </c>
      <c r="G283" s="9" t="s">
        <v>60</v>
      </c>
      <c r="H283" s="9">
        <v>0</v>
      </c>
      <c r="I283" s="9">
        <v>84</v>
      </c>
      <c r="J283" s="9" t="s">
        <v>78</v>
      </c>
      <c r="K283" s="9">
        <v>0</v>
      </c>
      <c r="L283" s="9" t="s">
        <v>89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106</v>
      </c>
      <c r="T283" s="12">
        <v>46024</v>
      </c>
      <c r="U283" s="11">
        <v>2500</v>
      </c>
      <c r="V283" s="10">
        <v>0</v>
      </c>
      <c r="W283" s="10">
        <v>2500</v>
      </c>
      <c r="X283" s="10">
        <v>0</v>
      </c>
      <c r="Y283" s="10">
        <v>2625</v>
      </c>
      <c r="Z283" s="9" t="s">
        <v>189</v>
      </c>
      <c r="AA283" s="8">
        <v>2828.9250000000002</v>
      </c>
      <c r="AB283" s="8">
        <v>0</v>
      </c>
      <c r="AC283" s="8">
        <v>2828.9250000000002</v>
      </c>
      <c r="AD283" s="8">
        <v>0</v>
      </c>
      <c r="AE283" s="8">
        <v>0</v>
      </c>
      <c r="AF283" s="8">
        <v>0</v>
      </c>
      <c r="AG283" s="1" t="s">
        <v>112</v>
      </c>
      <c r="AH283" s="1" t="s">
        <v>74</v>
      </c>
      <c r="AI283" s="1">
        <v>2</v>
      </c>
      <c r="AJ283" s="3">
        <v>46024</v>
      </c>
      <c r="AK283" s="3">
        <v>0</v>
      </c>
      <c r="AL283" s="3">
        <v>46015</v>
      </c>
      <c r="AM283" s="3">
        <v>46022</v>
      </c>
      <c r="AN283" s="3">
        <v>46023</v>
      </c>
      <c r="AO283" s="3">
        <v>46023</v>
      </c>
      <c r="AP283" s="3">
        <v>46019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190</v>
      </c>
      <c r="BD283" s="56">
        <v>222.85642500000006</v>
      </c>
    </row>
    <row r="284" spans="1:56" ht="27.75" customHeight="1" x14ac:dyDescent="0.55000000000000004">
      <c r="A284" s="3">
        <v>45916</v>
      </c>
      <c r="B284" s="14" t="s">
        <v>244</v>
      </c>
      <c r="C284" s="9" t="s">
        <v>188</v>
      </c>
      <c r="D284" s="13" t="s">
        <v>254</v>
      </c>
      <c r="E284" s="9">
        <v>20</v>
      </c>
      <c r="F284" s="9">
        <v>39</v>
      </c>
      <c r="G284" s="9" t="s">
        <v>60</v>
      </c>
      <c r="H284" s="9">
        <v>0</v>
      </c>
      <c r="I284" s="9">
        <v>84</v>
      </c>
      <c r="J284" s="9" t="s">
        <v>78</v>
      </c>
      <c r="K284" s="9">
        <v>0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106</v>
      </c>
      <c r="T284" s="12">
        <v>46024</v>
      </c>
      <c r="U284" s="11">
        <v>2500</v>
      </c>
      <c r="V284" s="10">
        <v>0</v>
      </c>
      <c r="W284" s="10">
        <v>2500</v>
      </c>
      <c r="X284" s="10">
        <v>0</v>
      </c>
      <c r="Y284" s="10">
        <v>2625</v>
      </c>
      <c r="Z284" s="9" t="s">
        <v>189</v>
      </c>
      <c r="AA284" s="8">
        <v>2828.9250000000002</v>
      </c>
      <c r="AB284" s="8">
        <v>0</v>
      </c>
      <c r="AC284" s="8">
        <v>2828.9250000000002</v>
      </c>
      <c r="AD284" s="8">
        <v>0</v>
      </c>
      <c r="AE284" s="8">
        <v>0</v>
      </c>
      <c r="AF284" s="8">
        <v>0</v>
      </c>
      <c r="AG284" s="1" t="s">
        <v>112</v>
      </c>
      <c r="AH284" s="1" t="s">
        <v>74</v>
      </c>
      <c r="AI284" s="1">
        <v>2</v>
      </c>
      <c r="AJ284" s="3">
        <v>46024</v>
      </c>
      <c r="AK284" s="3">
        <v>0</v>
      </c>
      <c r="AL284" s="3">
        <v>46015</v>
      </c>
      <c r="AM284" s="3">
        <v>46022</v>
      </c>
      <c r="AN284" s="3">
        <v>46023</v>
      </c>
      <c r="AO284" s="3">
        <v>46023</v>
      </c>
      <c r="AP284" s="3">
        <v>46019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190</v>
      </c>
      <c r="BD284" s="56">
        <v>222.85642500000006</v>
      </c>
    </row>
    <row r="285" spans="1:56" ht="27.75" customHeight="1" x14ac:dyDescent="0.55000000000000004">
      <c r="A285" s="3">
        <v>45916</v>
      </c>
      <c r="B285" s="14" t="s">
        <v>244</v>
      </c>
      <c r="C285" s="9" t="s">
        <v>188</v>
      </c>
      <c r="D285" s="13" t="s">
        <v>235</v>
      </c>
      <c r="E285" s="9">
        <v>20</v>
      </c>
      <c r="F285" s="9">
        <v>39</v>
      </c>
      <c r="G285" s="9" t="s">
        <v>60</v>
      </c>
      <c r="H285" s="9">
        <v>0</v>
      </c>
      <c r="I285" s="9">
        <v>84</v>
      </c>
      <c r="J285" s="9" t="s">
        <v>78</v>
      </c>
      <c r="K285" s="9">
        <v>0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106</v>
      </c>
      <c r="T285" s="12">
        <v>46024</v>
      </c>
      <c r="U285" s="11">
        <v>5000</v>
      </c>
      <c r="V285" s="10">
        <v>0</v>
      </c>
      <c r="W285" s="10">
        <v>5000</v>
      </c>
      <c r="X285" s="10">
        <v>0</v>
      </c>
      <c r="Y285" s="10">
        <v>5250</v>
      </c>
      <c r="Z285" s="9" t="s">
        <v>189</v>
      </c>
      <c r="AA285" s="8">
        <v>5657.85</v>
      </c>
      <c r="AB285" s="8">
        <v>0</v>
      </c>
      <c r="AC285" s="8">
        <v>5657.85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74</v>
      </c>
      <c r="AI285" s="1">
        <v>2</v>
      </c>
      <c r="AJ285" s="3">
        <v>46024</v>
      </c>
      <c r="AK285" s="3">
        <v>0</v>
      </c>
      <c r="AL285" s="3">
        <v>46015</v>
      </c>
      <c r="AM285" s="3">
        <v>46022</v>
      </c>
      <c r="AN285" s="3">
        <v>46023</v>
      </c>
      <c r="AO285" s="3">
        <v>46023</v>
      </c>
      <c r="AP285" s="3">
        <v>46019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190</v>
      </c>
      <c r="BD285" s="56">
        <v>445.71285000000012</v>
      </c>
    </row>
    <row r="286" spans="1:56" ht="27.75" customHeight="1" x14ac:dyDescent="0.55000000000000004">
      <c r="A286" s="3">
        <v>45916</v>
      </c>
      <c r="B286" s="14" t="s">
        <v>244</v>
      </c>
      <c r="C286" s="9" t="s">
        <v>188</v>
      </c>
      <c r="D286" s="13" t="s">
        <v>234</v>
      </c>
      <c r="E286" s="9">
        <v>20</v>
      </c>
      <c r="F286" s="9">
        <v>39</v>
      </c>
      <c r="G286" s="9" t="s">
        <v>60</v>
      </c>
      <c r="H286" s="9">
        <v>0</v>
      </c>
      <c r="I286" s="9">
        <v>84</v>
      </c>
      <c r="J286" s="9" t="s">
        <v>78</v>
      </c>
      <c r="K286" s="9">
        <v>0</v>
      </c>
      <c r="L286" s="9" t="s">
        <v>90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106</v>
      </c>
      <c r="T286" s="12">
        <v>46028</v>
      </c>
      <c r="U286" s="11">
        <v>5000</v>
      </c>
      <c r="V286" s="10">
        <v>0</v>
      </c>
      <c r="W286" s="10">
        <v>5000</v>
      </c>
      <c r="X286" s="10">
        <v>0</v>
      </c>
      <c r="Y286" s="10">
        <v>5250</v>
      </c>
      <c r="Z286" s="9" t="s">
        <v>189</v>
      </c>
      <c r="AA286" s="8">
        <v>5657.85</v>
      </c>
      <c r="AB286" s="8">
        <v>0</v>
      </c>
      <c r="AC286" s="8">
        <v>5657.85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74</v>
      </c>
      <c r="AI286" s="1">
        <v>2</v>
      </c>
      <c r="AJ286" s="3">
        <v>46028</v>
      </c>
      <c r="AK286" s="3">
        <v>0</v>
      </c>
      <c r="AL286" s="3">
        <v>46019</v>
      </c>
      <c r="AM286" s="3">
        <v>46026</v>
      </c>
      <c r="AN286" s="3">
        <v>46027</v>
      </c>
      <c r="AO286" s="3">
        <v>46027</v>
      </c>
      <c r="AP286" s="3">
        <v>46023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190</v>
      </c>
      <c r="BD286" s="56">
        <v>445.71285000000012</v>
      </c>
    </row>
    <row r="287" spans="1:56" ht="27.75" customHeight="1" x14ac:dyDescent="0.55000000000000004">
      <c r="A287" s="3">
        <v>45916</v>
      </c>
      <c r="B287" s="14" t="s">
        <v>244</v>
      </c>
      <c r="C287" s="9" t="s">
        <v>188</v>
      </c>
      <c r="D287" s="13" t="s">
        <v>240</v>
      </c>
      <c r="E287" s="9">
        <v>20</v>
      </c>
      <c r="F287" s="9">
        <v>39</v>
      </c>
      <c r="G287" s="9" t="s">
        <v>60</v>
      </c>
      <c r="H287" s="9">
        <v>0</v>
      </c>
      <c r="I287" s="9">
        <v>84</v>
      </c>
      <c r="J287" s="9" t="s">
        <v>78</v>
      </c>
      <c r="K287" s="9">
        <v>0</v>
      </c>
      <c r="L287" s="9" t="s">
        <v>90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106</v>
      </c>
      <c r="T287" s="12">
        <v>46028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189</v>
      </c>
      <c r="AA287" s="8">
        <v>5657.85</v>
      </c>
      <c r="AB287" s="8">
        <v>0</v>
      </c>
      <c r="AC287" s="8">
        <v>5657.85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46028</v>
      </c>
      <c r="AK287" s="3">
        <v>0</v>
      </c>
      <c r="AL287" s="3">
        <v>46019</v>
      </c>
      <c r="AM287" s="3">
        <v>46026</v>
      </c>
      <c r="AN287" s="3">
        <v>46027</v>
      </c>
      <c r="AO287" s="3">
        <v>46027</v>
      </c>
      <c r="AP287" s="3">
        <v>46023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190</v>
      </c>
      <c r="BD287" s="56">
        <v>445.71285000000012</v>
      </c>
    </row>
    <row r="288" spans="1:56" ht="27.75" customHeight="1" x14ac:dyDescent="0.55000000000000004">
      <c r="A288" s="3">
        <v>45916</v>
      </c>
      <c r="B288" s="14" t="s">
        <v>244</v>
      </c>
      <c r="C288" s="9" t="s">
        <v>188</v>
      </c>
      <c r="D288" s="13" t="s">
        <v>242</v>
      </c>
      <c r="E288" s="9">
        <v>20</v>
      </c>
      <c r="F288" s="9">
        <v>39</v>
      </c>
      <c r="G288" s="9" t="s">
        <v>60</v>
      </c>
      <c r="H288" s="9">
        <v>0</v>
      </c>
      <c r="I288" s="9">
        <v>84</v>
      </c>
      <c r="J288" s="9" t="s">
        <v>78</v>
      </c>
      <c r="K288" s="9">
        <v>0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106</v>
      </c>
      <c r="T288" s="12">
        <v>46028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189</v>
      </c>
      <c r="AA288" s="8">
        <v>5657.85</v>
      </c>
      <c r="AB288" s="8">
        <v>0</v>
      </c>
      <c r="AC288" s="8">
        <v>5657.85</v>
      </c>
      <c r="AD288" s="8">
        <v>0</v>
      </c>
      <c r="AE288" s="8">
        <v>0</v>
      </c>
      <c r="AF288" s="8">
        <v>0</v>
      </c>
      <c r="AG288" s="1" t="s">
        <v>112</v>
      </c>
      <c r="AH288" s="1" t="s">
        <v>74</v>
      </c>
      <c r="AI288" s="1">
        <v>2</v>
      </c>
      <c r="AJ288" s="3">
        <v>46028</v>
      </c>
      <c r="AK288" s="3">
        <v>0</v>
      </c>
      <c r="AL288" s="3">
        <v>46019</v>
      </c>
      <c r="AM288" s="3">
        <v>46026</v>
      </c>
      <c r="AN288" s="3">
        <v>46027</v>
      </c>
      <c r="AO288" s="3">
        <v>46027</v>
      </c>
      <c r="AP288" s="3">
        <v>46023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190</v>
      </c>
      <c r="BD288" s="56">
        <v>445.71285000000012</v>
      </c>
    </row>
    <row r="289" spans="1:56" ht="27.75" customHeight="1" x14ac:dyDescent="0.55000000000000004">
      <c r="A289" s="3">
        <v>45916</v>
      </c>
      <c r="B289" s="14" t="s">
        <v>244</v>
      </c>
      <c r="C289" s="9" t="s">
        <v>188</v>
      </c>
      <c r="D289" s="13" t="s">
        <v>254</v>
      </c>
      <c r="E289" s="9">
        <v>20</v>
      </c>
      <c r="F289" s="9">
        <v>39</v>
      </c>
      <c r="G289" s="9" t="s">
        <v>60</v>
      </c>
      <c r="H289" s="9">
        <v>0</v>
      </c>
      <c r="I289" s="9">
        <v>84</v>
      </c>
      <c r="J289" s="9" t="s">
        <v>78</v>
      </c>
      <c r="K289" s="9">
        <v>0</v>
      </c>
      <c r="L289" s="9" t="s">
        <v>89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106</v>
      </c>
      <c r="T289" s="12">
        <v>46028</v>
      </c>
      <c r="U289" s="11">
        <v>5000</v>
      </c>
      <c r="V289" s="10">
        <v>0</v>
      </c>
      <c r="W289" s="10">
        <v>5000</v>
      </c>
      <c r="X289" s="10">
        <v>0</v>
      </c>
      <c r="Y289" s="10">
        <v>5250</v>
      </c>
      <c r="Z289" s="9" t="s">
        <v>189</v>
      </c>
      <c r="AA289" s="8">
        <v>5657.85</v>
      </c>
      <c r="AB289" s="8">
        <v>0</v>
      </c>
      <c r="AC289" s="8">
        <v>5657.85</v>
      </c>
      <c r="AD289" s="8">
        <v>0</v>
      </c>
      <c r="AE289" s="8">
        <v>0</v>
      </c>
      <c r="AF289" s="8">
        <v>0</v>
      </c>
      <c r="AG289" s="1" t="s">
        <v>112</v>
      </c>
      <c r="AH289" s="1" t="s">
        <v>74</v>
      </c>
      <c r="AI289" s="1">
        <v>2</v>
      </c>
      <c r="AJ289" s="3">
        <v>46028</v>
      </c>
      <c r="AK289" s="3">
        <v>0</v>
      </c>
      <c r="AL289" s="3">
        <v>46019</v>
      </c>
      <c r="AM289" s="3">
        <v>46026</v>
      </c>
      <c r="AN289" s="3">
        <v>46027</v>
      </c>
      <c r="AO289" s="3">
        <v>46027</v>
      </c>
      <c r="AP289" s="3">
        <v>46023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190</v>
      </c>
      <c r="BD289" s="56">
        <v>445.71285000000012</v>
      </c>
    </row>
    <row r="290" spans="1:56" ht="27.75" customHeight="1" x14ac:dyDescent="0.55000000000000004">
      <c r="A290" s="3">
        <v>45916</v>
      </c>
      <c r="B290" s="14" t="s">
        <v>244</v>
      </c>
      <c r="C290" s="9" t="s">
        <v>188</v>
      </c>
      <c r="D290" s="13">
        <v>21</v>
      </c>
      <c r="E290" s="9">
        <v>20</v>
      </c>
      <c r="F290" s="9">
        <v>39</v>
      </c>
      <c r="G290" s="9" t="s">
        <v>60</v>
      </c>
      <c r="H290" s="9">
        <v>0</v>
      </c>
      <c r="I290" s="9">
        <v>84</v>
      </c>
      <c r="J290" s="9" t="s">
        <v>78</v>
      </c>
      <c r="K290" s="9">
        <v>0</v>
      </c>
      <c r="L290" s="9" t="s">
        <v>89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106</v>
      </c>
      <c r="T290" s="12">
        <v>46028</v>
      </c>
      <c r="U290" s="11">
        <v>5000</v>
      </c>
      <c r="V290" s="10">
        <v>0</v>
      </c>
      <c r="W290" s="10">
        <v>5000</v>
      </c>
      <c r="X290" s="10">
        <v>0</v>
      </c>
      <c r="Y290" s="10">
        <v>5250</v>
      </c>
      <c r="Z290" s="9" t="s">
        <v>189</v>
      </c>
      <c r="AA290" s="8">
        <v>5657.85</v>
      </c>
      <c r="AB290" s="8">
        <v>0</v>
      </c>
      <c r="AC290" s="8">
        <v>5657.85</v>
      </c>
      <c r="AD290" s="8">
        <v>0</v>
      </c>
      <c r="AE290" s="8">
        <v>0</v>
      </c>
      <c r="AF290" s="8">
        <v>0</v>
      </c>
      <c r="AG290" s="1" t="s">
        <v>112</v>
      </c>
      <c r="AH290" s="1" t="s">
        <v>74</v>
      </c>
      <c r="AI290" s="1">
        <v>2</v>
      </c>
      <c r="AJ290" s="3">
        <v>46028</v>
      </c>
      <c r="AK290" s="3">
        <v>0</v>
      </c>
      <c r="AL290" s="3">
        <v>46019</v>
      </c>
      <c r="AM290" s="3">
        <v>46026</v>
      </c>
      <c r="AN290" s="3">
        <v>46027</v>
      </c>
      <c r="AO290" s="3">
        <v>46027</v>
      </c>
      <c r="AP290" s="3">
        <v>46023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190</v>
      </c>
      <c r="BD290" s="56">
        <v>445.71285000000012</v>
      </c>
    </row>
    <row r="291" spans="1:56" ht="27.75" customHeight="1" x14ac:dyDescent="0.55000000000000004">
      <c r="A291" s="3">
        <v>45916</v>
      </c>
      <c r="B291" s="14" t="s">
        <v>244</v>
      </c>
      <c r="C291" s="9" t="s">
        <v>188</v>
      </c>
      <c r="D291" s="13">
        <v>931</v>
      </c>
      <c r="E291" s="9">
        <v>20</v>
      </c>
      <c r="F291" s="9">
        <v>39</v>
      </c>
      <c r="G291" s="9" t="s">
        <v>60</v>
      </c>
      <c r="H291" s="9">
        <v>0</v>
      </c>
      <c r="I291" s="9">
        <v>84</v>
      </c>
      <c r="J291" s="9" t="s">
        <v>78</v>
      </c>
      <c r="K291" s="9">
        <v>0</v>
      </c>
      <c r="L291" s="9" t="s">
        <v>89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106</v>
      </c>
      <c r="T291" s="12">
        <v>46031</v>
      </c>
      <c r="U291" s="11">
        <v>2500</v>
      </c>
      <c r="V291" s="10">
        <v>0</v>
      </c>
      <c r="W291" s="10">
        <v>2500</v>
      </c>
      <c r="X291" s="10">
        <v>0</v>
      </c>
      <c r="Y291" s="10">
        <v>2625</v>
      </c>
      <c r="Z291" s="9" t="s">
        <v>189</v>
      </c>
      <c r="AA291" s="8">
        <v>2828.9250000000002</v>
      </c>
      <c r="AB291" s="8">
        <v>0</v>
      </c>
      <c r="AC291" s="8">
        <v>2828.9250000000002</v>
      </c>
      <c r="AD291" s="8">
        <v>0</v>
      </c>
      <c r="AE291" s="8">
        <v>0</v>
      </c>
      <c r="AF291" s="8">
        <v>0</v>
      </c>
      <c r="AG291" s="1" t="s">
        <v>112</v>
      </c>
      <c r="AH291" s="1" t="s">
        <v>74</v>
      </c>
      <c r="AI291" s="1">
        <v>2</v>
      </c>
      <c r="AJ291" s="3">
        <v>46031</v>
      </c>
      <c r="AK291" s="3">
        <v>0</v>
      </c>
      <c r="AL291" s="3">
        <v>46022</v>
      </c>
      <c r="AM291" s="3">
        <v>46029</v>
      </c>
      <c r="AN291" s="3">
        <v>46030</v>
      </c>
      <c r="AO291" s="3">
        <v>46030</v>
      </c>
      <c r="AP291" s="3">
        <v>46026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190</v>
      </c>
      <c r="BD291" s="56">
        <v>222.85642500000006</v>
      </c>
    </row>
    <row r="292" spans="1:56" ht="27.75" customHeight="1" x14ac:dyDescent="0.55000000000000004">
      <c r="A292" s="3">
        <v>45916</v>
      </c>
      <c r="B292" s="14" t="s">
        <v>244</v>
      </c>
      <c r="C292" s="9" t="s">
        <v>188</v>
      </c>
      <c r="D292" s="13" t="s">
        <v>232</v>
      </c>
      <c r="E292" s="9">
        <v>20</v>
      </c>
      <c r="F292" s="9">
        <v>39</v>
      </c>
      <c r="G292" s="9" t="s">
        <v>60</v>
      </c>
      <c r="H292" s="9">
        <v>0</v>
      </c>
      <c r="I292" s="9">
        <v>84</v>
      </c>
      <c r="J292" s="9" t="s">
        <v>78</v>
      </c>
      <c r="K292" s="9">
        <v>0</v>
      </c>
      <c r="L292" s="9" t="s">
        <v>90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106</v>
      </c>
      <c r="T292" s="12">
        <v>46031</v>
      </c>
      <c r="U292" s="11">
        <v>5000</v>
      </c>
      <c r="V292" s="10">
        <v>0</v>
      </c>
      <c r="W292" s="10">
        <v>5000</v>
      </c>
      <c r="X292" s="10">
        <v>0</v>
      </c>
      <c r="Y292" s="10">
        <v>5250</v>
      </c>
      <c r="Z292" s="9" t="s">
        <v>189</v>
      </c>
      <c r="AA292" s="8">
        <v>5657.85</v>
      </c>
      <c r="AB292" s="8">
        <v>0</v>
      </c>
      <c r="AC292" s="8">
        <v>5657.85</v>
      </c>
      <c r="AD292" s="8">
        <v>0</v>
      </c>
      <c r="AE292" s="8">
        <v>0</v>
      </c>
      <c r="AF292" s="8">
        <v>0</v>
      </c>
      <c r="AG292" s="1" t="s">
        <v>61</v>
      </c>
      <c r="AH292" s="1" t="s">
        <v>74</v>
      </c>
      <c r="AI292" s="1">
        <v>2</v>
      </c>
      <c r="AJ292" s="3">
        <v>46031</v>
      </c>
      <c r="AK292" s="3">
        <v>0</v>
      </c>
      <c r="AL292" s="3">
        <v>46022</v>
      </c>
      <c r="AM292" s="3">
        <v>46029</v>
      </c>
      <c r="AN292" s="3">
        <v>46030</v>
      </c>
      <c r="AO292" s="3">
        <v>46030</v>
      </c>
      <c r="AP292" s="3">
        <v>46026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190</v>
      </c>
      <c r="BD292" s="56">
        <v>445.71285000000012</v>
      </c>
    </row>
    <row r="293" spans="1:56" ht="27.75" customHeight="1" x14ac:dyDescent="0.55000000000000004">
      <c r="A293" s="3">
        <v>45916</v>
      </c>
      <c r="B293" s="14" t="s">
        <v>244</v>
      </c>
      <c r="C293" s="9" t="s">
        <v>188</v>
      </c>
      <c r="D293" s="13" t="s">
        <v>231</v>
      </c>
      <c r="E293" s="9">
        <v>20</v>
      </c>
      <c r="F293" s="9">
        <v>39</v>
      </c>
      <c r="G293" s="9" t="s">
        <v>60</v>
      </c>
      <c r="H293" s="9">
        <v>0</v>
      </c>
      <c r="I293" s="9">
        <v>84</v>
      </c>
      <c r="J293" s="9" t="s">
        <v>78</v>
      </c>
      <c r="K293" s="9">
        <v>0</v>
      </c>
      <c r="L293" s="9" t="s">
        <v>90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106</v>
      </c>
      <c r="T293" s="12">
        <v>46031</v>
      </c>
      <c r="U293" s="11">
        <v>3500</v>
      </c>
      <c r="V293" s="10">
        <v>1566</v>
      </c>
      <c r="W293" s="10">
        <v>1934</v>
      </c>
      <c r="X293" s="10">
        <v>0</v>
      </c>
      <c r="Y293" s="10">
        <v>2030.7</v>
      </c>
      <c r="Z293" s="9" t="s">
        <v>189</v>
      </c>
      <c r="AA293" s="8">
        <v>2188.4563800000001</v>
      </c>
      <c r="AB293" s="8">
        <v>0</v>
      </c>
      <c r="AC293" s="8">
        <v>2188.4563800000001</v>
      </c>
      <c r="AD293" s="8">
        <v>0</v>
      </c>
      <c r="AE293" s="8">
        <v>0</v>
      </c>
      <c r="AF293" s="8">
        <v>0</v>
      </c>
      <c r="AG293" s="1" t="s">
        <v>111</v>
      </c>
      <c r="AH293" s="1" t="s">
        <v>74</v>
      </c>
      <c r="AI293" s="1">
        <v>2</v>
      </c>
      <c r="AJ293" s="3">
        <v>46031</v>
      </c>
      <c r="AK293" s="3">
        <v>0</v>
      </c>
      <c r="AL293" s="3">
        <v>46022</v>
      </c>
      <c r="AM293" s="3">
        <v>46029</v>
      </c>
      <c r="AN293" s="3">
        <v>46030</v>
      </c>
      <c r="AO293" s="3">
        <v>46030</v>
      </c>
      <c r="AP293" s="3">
        <v>46026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190</v>
      </c>
      <c r="BD293" s="56">
        <v>172.40173038000003</v>
      </c>
    </row>
    <row r="294" spans="1:56" ht="27.75" customHeight="1" x14ac:dyDescent="0.55000000000000004">
      <c r="A294" s="3">
        <v>45916</v>
      </c>
      <c r="B294" s="14" t="s">
        <v>244</v>
      </c>
      <c r="C294" s="9" t="s">
        <v>188</v>
      </c>
      <c r="D294" s="13" t="s">
        <v>387</v>
      </c>
      <c r="E294" s="9">
        <v>20</v>
      </c>
      <c r="F294" s="9">
        <v>39</v>
      </c>
      <c r="G294" s="9" t="s">
        <v>60</v>
      </c>
      <c r="H294" s="9">
        <v>0</v>
      </c>
      <c r="I294" s="9">
        <v>84</v>
      </c>
      <c r="J294" s="9" t="s">
        <v>78</v>
      </c>
      <c r="K294" s="9">
        <v>0</v>
      </c>
      <c r="L294" s="9" t="s">
        <v>90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106</v>
      </c>
      <c r="T294" s="12">
        <v>46031</v>
      </c>
      <c r="U294" s="11">
        <v>3500</v>
      </c>
      <c r="V294" s="10">
        <v>0</v>
      </c>
      <c r="W294" s="10">
        <v>3500</v>
      </c>
      <c r="X294" s="10">
        <v>0</v>
      </c>
      <c r="Y294" s="10">
        <v>3675</v>
      </c>
      <c r="Z294" s="9" t="s">
        <v>189</v>
      </c>
      <c r="AA294" s="8">
        <v>3960.4950000000003</v>
      </c>
      <c r="AB294" s="8">
        <v>0</v>
      </c>
      <c r="AC294" s="8">
        <v>3960.4950000000003</v>
      </c>
      <c r="AD294" s="8">
        <v>0</v>
      </c>
      <c r="AE294" s="8">
        <v>0</v>
      </c>
      <c r="AF294" s="8">
        <v>0</v>
      </c>
      <c r="AG294" s="1" t="s">
        <v>111</v>
      </c>
      <c r="AH294" s="1" t="s">
        <v>74</v>
      </c>
      <c r="AI294" s="1">
        <v>2</v>
      </c>
      <c r="AJ294" s="3">
        <v>46031</v>
      </c>
      <c r="AK294" s="3">
        <v>0</v>
      </c>
      <c r="AL294" s="3">
        <v>46022</v>
      </c>
      <c r="AM294" s="3">
        <v>46029</v>
      </c>
      <c r="AN294" s="3">
        <v>46030</v>
      </c>
      <c r="AO294" s="3">
        <v>46030</v>
      </c>
      <c r="AP294" s="3">
        <v>46026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190</v>
      </c>
      <c r="BD294" s="56">
        <v>311.99899500000004</v>
      </c>
    </row>
    <row r="295" spans="1:56" ht="27.75" customHeight="1" x14ac:dyDescent="0.55000000000000004">
      <c r="A295" s="3" t="s">
        <v>130</v>
      </c>
      <c r="B295" s="14" t="s">
        <v>130</v>
      </c>
      <c r="C295" s="9" t="s">
        <v>188</v>
      </c>
      <c r="D295" s="13" t="s">
        <v>61</v>
      </c>
      <c r="E295" s="9">
        <v>20</v>
      </c>
      <c r="F295" s="9">
        <v>39</v>
      </c>
      <c r="G295" s="9" t="s">
        <v>60</v>
      </c>
      <c r="H295" s="9">
        <v>0</v>
      </c>
      <c r="I295" s="9">
        <v>84</v>
      </c>
      <c r="J295" s="9" t="s">
        <v>78</v>
      </c>
      <c r="K295" s="9">
        <v>0</v>
      </c>
      <c r="L295" s="9" t="s">
        <v>89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106</v>
      </c>
      <c r="T295" s="12" t="s">
        <v>63</v>
      </c>
      <c r="U295" s="11">
        <v>867500</v>
      </c>
      <c r="V295" s="10">
        <v>0</v>
      </c>
      <c r="W295" s="10">
        <v>867500</v>
      </c>
      <c r="X295" s="10">
        <v>0</v>
      </c>
      <c r="Y295" s="10">
        <v>910875</v>
      </c>
      <c r="Z295" s="9" t="s">
        <v>189</v>
      </c>
      <c r="AA295" s="8">
        <v>981636.97500000009</v>
      </c>
      <c r="AB295" s="8">
        <v>0</v>
      </c>
      <c r="AC295" s="8">
        <v>981636.97500000009</v>
      </c>
      <c r="AD295" s="8">
        <v>0</v>
      </c>
      <c r="AE295" s="8">
        <v>0</v>
      </c>
      <c r="AF295" s="8">
        <v>0</v>
      </c>
      <c r="AG295" s="1" t="s">
        <v>113</v>
      </c>
      <c r="AH295" s="1" t="s">
        <v>74</v>
      </c>
      <c r="AI295" s="1">
        <v>2</v>
      </c>
      <c r="AJ295" s="3" t="s">
        <v>63</v>
      </c>
      <c r="AK295" s="3">
        <v>0</v>
      </c>
      <c r="AL295" s="3" t="e">
        <v>#VALUE!</v>
      </c>
      <c r="AM295" s="3" t="e">
        <v>#VALUE!</v>
      </c>
      <c r="AN295" s="3" t="e">
        <v>#VALUE!</v>
      </c>
      <c r="AO295" s="3" t="e">
        <v>#VALUE!</v>
      </c>
      <c r="AP295" s="3" t="e">
        <v>#VALUE!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65</v>
      </c>
      <c r="AY295" s="2">
        <v>0</v>
      </c>
      <c r="AZ295" s="2">
        <v>0</v>
      </c>
      <c r="BA295" s="2">
        <v>0</v>
      </c>
      <c r="BB295" s="2">
        <v>0</v>
      </c>
      <c r="BC295" s="1" t="s">
        <v>190</v>
      </c>
      <c r="BD295" s="56">
        <v>77331.179475000012</v>
      </c>
    </row>
    <row r="296" spans="1:56" ht="27.75" customHeight="1" x14ac:dyDescent="0.55000000000000004">
      <c r="A296" s="3">
        <v>0</v>
      </c>
      <c r="B296" s="14">
        <v>0</v>
      </c>
      <c r="C296" s="9">
        <v>0</v>
      </c>
      <c r="D296" s="13">
        <v>0</v>
      </c>
      <c r="E296" s="9">
        <v>20</v>
      </c>
      <c r="F296" s="9">
        <v>38</v>
      </c>
      <c r="G296" s="9">
        <v>0</v>
      </c>
      <c r="H296" s="9">
        <v>0</v>
      </c>
      <c r="I296" s="9">
        <v>82</v>
      </c>
      <c r="J296" s="9" t="s">
        <v>78</v>
      </c>
      <c r="K296" s="9">
        <v>2</v>
      </c>
      <c r="L296" s="9">
        <v>0</v>
      </c>
      <c r="M296" s="10">
        <v>0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>
        <v>0</v>
      </c>
      <c r="T296" s="12"/>
      <c r="U296" s="11">
        <v>0</v>
      </c>
      <c r="V296" s="10">
        <v>0</v>
      </c>
      <c r="W296" s="10">
        <v>0</v>
      </c>
      <c r="X296" s="10">
        <v>0</v>
      </c>
      <c r="Y296" s="10">
        <v>0</v>
      </c>
      <c r="Z296" s="9" t="s">
        <v>189</v>
      </c>
      <c r="AA296" s="8">
        <v>1416756.241285</v>
      </c>
      <c r="AB296" s="8">
        <v>7845.7099050000006</v>
      </c>
      <c r="AC296" s="8">
        <v>1408910.5313800001</v>
      </c>
      <c r="AD296" s="8">
        <v>0</v>
      </c>
      <c r="AE296" s="8">
        <v>0</v>
      </c>
      <c r="AF296" s="8" t="s">
        <v>58</v>
      </c>
      <c r="AG296" s="1" t="s">
        <v>115</v>
      </c>
      <c r="AH296" s="1">
        <v>0</v>
      </c>
      <c r="AI296" s="1" t="s">
        <v>15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191</v>
      </c>
      <c r="BD296" s="56">
        <v>0</v>
      </c>
    </row>
    <row r="297" spans="1:56" ht="27.75" customHeight="1" x14ac:dyDescent="0.55000000000000004">
      <c r="A297" s="3">
        <v>45979</v>
      </c>
      <c r="B297" s="14" t="s">
        <v>415</v>
      </c>
      <c r="C297" s="9" t="s">
        <v>134</v>
      </c>
      <c r="D297" s="13" t="s">
        <v>393</v>
      </c>
      <c r="E297" s="9">
        <v>20</v>
      </c>
      <c r="F297" s="9">
        <v>36</v>
      </c>
      <c r="G297" s="9" t="s">
        <v>60</v>
      </c>
      <c r="H297" s="9">
        <v>0</v>
      </c>
      <c r="I297" s="9">
        <v>78</v>
      </c>
      <c r="J297" s="9" t="s">
        <v>57</v>
      </c>
      <c r="K297" s="9">
        <v>5</v>
      </c>
      <c r="L297" s="9" t="s">
        <v>158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104</v>
      </c>
      <c r="T297" s="12">
        <v>45994</v>
      </c>
      <c r="U297" s="11">
        <v>24880</v>
      </c>
      <c r="V297" s="10">
        <v>15880</v>
      </c>
      <c r="W297" s="10">
        <v>9000</v>
      </c>
      <c r="X297" s="10">
        <v>42529</v>
      </c>
      <c r="Y297" s="10">
        <v>0</v>
      </c>
      <c r="Z297" s="9" t="s">
        <v>81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 t="s">
        <v>166</v>
      </c>
      <c r="AG297" s="1" t="s">
        <v>112</v>
      </c>
      <c r="AH297" s="1" t="s">
        <v>74</v>
      </c>
      <c r="AI297" s="1">
        <v>2</v>
      </c>
      <c r="AJ297" s="3">
        <v>45994</v>
      </c>
      <c r="AK297" s="3">
        <v>0</v>
      </c>
      <c r="AL297" s="3">
        <v>45985</v>
      </c>
      <c r="AM297" s="3">
        <v>45992</v>
      </c>
      <c r="AN297" s="3">
        <v>45993</v>
      </c>
      <c r="AO297" s="3">
        <v>45993</v>
      </c>
      <c r="AP297" s="3">
        <v>45989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 t="s">
        <v>399</v>
      </c>
      <c r="AZ297" s="2">
        <v>0</v>
      </c>
      <c r="BA297" s="2">
        <v>0</v>
      </c>
      <c r="BB297" s="2">
        <v>0</v>
      </c>
      <c r="BC297" s="1" t="s">
        <v>99</v>
      </c>
      <c r="BD297" s="56">
        <v>0</v>
      </c>
    </row>
    <row r="298" spans="1:56" ht="27.75" customHeight="1" x14ac:dyDescent="0.55000000000000004">
      <c r="A298" s="3">
        <v>45979</v>
      </c>
      <c r="B298" s="14" t="s">
        <v>416</v>
      </c>
      <c r="C298" s="9" t="s">
        <v>134</v>
      </c>
      <c r="D298" s="13" t="s">
        <v>394</v>
      </c>
      <c r="E298" s="9">
        <v>20</v>
      </c>
      <c r="F298" s="9">
        <v>36</v>
      </c>
      <c r="G298" s="9" t="s">
        <v>60</v>
      </c>
      <c r="H298" s="9">
        <v>0</v>
      </c>
      <c r="I298" s="9">
        <v>78</v>
      </c>
      <c r="J298" s="9" t="s">
        <v>57</v>
      </c>
      <c r="K298" s="9">
        <v>5</v>
      </c>
      <c r="L298" s="9" t="s">
        <v>158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104</v>
      </c>
      <c r="T298" s="12">
        <v>45999</v>
      </c>
      <c r="U298" s="11">
        <v>100000</v>
      </c>
      <c r="V298" s="10">
        <v>25500</v>
      </c>
      <c r="W298" s="10">
        <v>74500</v>
      </c>
      <c r="X298" s="10">
        <v>65857</v>
      </c>
      <c r="Y298" s="10">
        <v>35850.15</v>
      </c>
      <c r="Z298" s="9" t="s">
        <v>81</v>
      </c>
      <c r="AA298" s="8">
        <v>37561.994662500008</v>
      </c>
      <c r="AB298" s="8">
        <v>7500</v>
      </c>
      <c r="AC298" s="8">
        <v>30061.994662500008</v>
      </c>
      <c r="AD298" s="8">
        <v>0</v>
      </c>
      <c r="AE298" s="8">
        <v>0</v>
      </c>
      <c r="AF298" s="8" t="s">
        <v>166</v>
      </c>
      <c r="AG298" s="1" t="s">
        <v>112</v>
      </c>
      <c r="AH298" s="1" t="s">
        <v>74</v>
      </c>
      <c r="AI298" s="1">
        <v>2</v>
      </c>
      <c r="AJ298" s="3">
        <v>45999</v>
      </c>
      <c r="AK298" s="3">
        <v>0</v>
      </c>
      <c r="AL298" s="3">
        <v>45990</v>
      </c>
      <c r="AM298" s="3">
        <v>45997</v>
      </c>
      <c r="AN298" s="3">
        <v>45998</v>
      </c>
      <c r="AO298" s="3">
        <v>45998</v>
      </c>
      <c r="AP298" s="3">
        <v>45994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 t="s">
        <v>400</v>
      </c>
      <c r="AZ298" s="2">
        <v>0</v>
      </c>
      <c r="BA298" s="2">
        <v>0</v>
      </c>
      <c r="BB298" s="2">
        <v>0</v>
      </c>
      <c r="BC298" s="1" t="s">
        <v>99</v>
      </c>
      <c r="BD298" s="56">
        <v>2298.0724808666673</v>
      </c>
    </row>
    <row r="299" spans="1:56" ht="27.75" customHeight="1" x14ac:dyDescent="0.55000000000000004">
      <c r="A299" s="3">
        <v>45979</v>
      </c>
      <c r="B299" s="14" t="s">
        <v>417</v>
      </c>
      <c r="C299" s="9" t="s">
        <v>134</v>
      </c>
      <c r="D299" s="13" t="s">
        <v>187</v>
      </c>
      <c r="E299" s="9">
        <v>20</v>
      </c>
      <c r="F299" s="9">
        <v>36</v>
      </c>
      <c r="G299" s="9" t="s">
        <v>60</v>
      </c>
      <c r="H299" s="9">
        <v>0</v>
      </c>
      <c r="I299" s="9">
        <v>78</v>
      </c>
      <c r="J299" s="9" t="s">
        <v>57</v>
      </c>
      <c r="K299" s="9">
        <v>5</v>
      </c>
      <c r="L299" s="9" t="s">
        <v>158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104</v>
      </c>
      <c r="T299" s="12">
        <v>45999</v>
      </c>
      <c r="U299" s="11">
        <v>120000</v>
      </c>
      <c r="V299" s="10">
        <v>120000</v>
      </c>
      <c r="W299" s="10">
        <v>0</v>
      </c>
      <c r="X299" s="10">
        <v>159961</v>
      </c>
      <c r="Y299" s="10">
        <v>0</v>
      </c>
      <c r="Z299" s="9" t="s">
        <v>81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 t="s">
        <v>166</v>
      </c>
      <c r="AG299" s="1" t="s">
        <v>112</v>
      </c>
      <c r="AH299" s="1" t="s">
        <v>74</v>
      </c>
      <c r="AI299" s="1">
        <v>2</v>
      </c>
      <c r="AJ299" s="3">
        <v>45999</v>
      </c>
      <c r="AK299" s="3">
        <v>0</v>
      </c>
      <c r="AL299" s="3">
        <v>45990</v>
      </c>
      <c r="AM299" s="3">
        <v>45997</v>
      </c>
      <c r="AN299" s="3">
        <v>45998</v>
      </c>
      <c r="AO299" s="3">
        <v>45998</v>
      </c>
      <c r="AP299" s="3">
        <v>45994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 t="s">
        <v>401</v>
      </c>
      <c r="AZ299" s="2">
        <v>0</v>
      </c>
      <c r="BA299" s="2">
        <v>0</v>
      </c>
      <c r="BB299" s="2">
        <v>0</v>
      </c>
      <c r="BC299" s="1" t="s">
        <v>99</v>
      </c>
      <c r="BD299" s="56">
        <v>0</v>
      </c>
    </row>
    <row r="300" spans="1:56" ht="27.75" customHeight="1" x14ac:dyDescent="0.55000000000000004">
      <c r="A300" s="3">
        <v>45989</v>
      </c>
      <c r="B300" s="14" t="s">
        <v>473</v>
      </c>
      <c r="C300" s="9" t="s">
        <v>73</v>
      </c>
      <c r="D300" s="13" t="s">
        <v>373</v>
      </c>
      <c r="E300" s="9">
        <v>20</v>
      </c>
      <c r="F300" s="9">
        <v>32</v>
      </c>
      <c r="G300" s="9" t="s">
        <v>60</v>
      </c>
      <c r="H300" s="9">
        <v>0</v>
      </c>
      <c r="I300" s="9">
        <v>72</v>
      </c>
      <c r="J300" s="9" t="s">
        <v>57</v>
      </c>
      <c r="K300" s="9">
        <v>5</v>
      </c>
      <c r="L300" s="9" t="s">
        <v>89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135</v>
      </c>
      <c r="T300" s="12">
        <v>46009</v>
      </c>
      <c r="U300" s="11">
        <v>10000</v>
      </c>
      <c r="V300" s="10">
        <v>0</v>
      </c>
      <c r="W300" s="10">
        <v>10000</v>
      </c>
      <c r="X300" s="10">
        <v>0</v>
      </c>
      <c r="Y300" s="10">
        <v>10500</v>
      </c>
      <c r="Z300" s="9" t="s">
        <v>81</v>
      </c>
      <c r="AA300" s="8">
        <v>9359.9000000000015</v>
      </c>
      <c r="AB300" s="8">
        <v>0</v>
      </c>
      <c r="AC300" s="8">
        <v>9359.9000000000015</v>
      </c>
      <c r="AD300" s="8">
        <v>0</v>
      </c>
      <c r="AE300" s="8">
        <v>0</v>
      </c>
      <c r="AF300" s="8">
        <v>0</v>
      </c>
      <c r="AG300" s="1" t="s">
        <v>111</v>
      </c>
      <c r="AH300" s="1" t="s">
        <v>74</v>
      </c>
      <c r="AI300" s="1">
        <v>2</v>
      </c>
      <c r="AJ300" s="3">
        <v>46009</v>
      </c>
      <c r="AK300" s="3">
        <v>0</v>
      </c>
      <c r="AL300" s="3">
        <v>46000</v>
      </c>
      <c r="AM300" s="3">
        <v>46007</v>
      </c>
      <c r="AN300" s="3">
        <v>46008</v>
      </c>
      <c r="AO300" s="3">
        <v>46008</v>
      </c>
      <c r="AP300" s="3">
        <v>46004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99</v>
      </c>
      <c r="BD300" s="56">
        <v>715.51235555555559</v>
      </c>
    </row>
    <row r="301" spans="1:56" ht="27.75" customHeight="1" x14ac:dyDescent="0.55000000000000004">
      <c r="A301" s="3">
        <v>45989</v>
      </c>
      <c r="B301" s="14" t="s">
        <v>473</v>
      </c>
      <c r="C301" s="9" t="s">
        <v>73</v>
      </c>
      <c r="D301" s="13" t="s">
        <v>373</v>
      </c>
      <c r="E301" s="9">
        <v>20</v>
      </c>
      <c r="F301" s="9">
        <v>32</v>
      </c>
      <c r="G301" s="9" t="s">
        <v>60</v>
      </c>
      <c r="H301" s="9">
        <v>0</v>
      </c>
      <c r="I301" s="9">
        <v>72</v>
      </c>
      <c r="J301" s="9" t="s">
        <v>57</v>
      </c>
      <c r="K301" s="9">
        <v>5</v>
      </c>
      <c r="L301" s="9" t="s">
        <v>89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135</v>
      </c>
      <c r="T301" s="12">
        <v>46014</v>
      </c>
      <c r="U301" s="11">
        <v>5000</v>
      </c>
      <c r="V301" s="10">
        <v>0</v>
      </c>
      <c r="W301" s="10">
        <v>5000</v>
      </c>
      <c r="X301" s="10">
        <v>0</v>
      </c>
      <c r="Y301" s="10">
        <v>5250</v>
      </c>
      <c r="Z301" s="9" t="s">
        <v>81</v>
      </c>
      <c r="AA301" s="8">
        <v>4679.9500000000007</v>
      </c>
      <c r="AB301" s="8">
        <v>0</v>
      </c>
      <c r="AC301" s="8">
        <v>4679.9500000000007</v>
      </c>
      <c r="AD301" s="8">
        <v>0</v>
      </c>
      <c r="AE301" s="8">
        <v>0</v>
      </c>
      <c r="AF301" s="8">
        <v>0</v>
      </c>
      <c r="AG301" s="1" t="s">
        <v>111</v>
      </c>
      <c r="AH301" s="1" t="s">
        <v>74</v>
      </c>
      <c r="AI301" s="1">
        <v>2</v>
      </c>
      <c r="AJ301" s="3">
        <v>46014</v>
      </c>
      <c r="AK301" s="3">
        <v>0</v>
      </c>
      <c r="AL301" s="3">
        <v>46005</v>
      </c>
      <c r="AM301" s="3">
        <v>46012</v>
      </c>
      <c r="AN301" s="3">
        <v>46013</v>
      </c>
      <c r="AO301" s="3">
        <v>46013</v>
      </c>
      <c r="AP301" s="3">
        <v>46009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99</v>
      </c>
      <c r="BD301" s="56">
        <v>357.75617777777779</v>
      </c>
    </row>
    <row r="302" spans="1:56" ht="27.75" customHeight="1" x14ac:dyDescent="0.55000000000000004">
      <c r="A302" s="3">
        <v>45989</v>
      </c>
      <c r="B302" s="14" t="s">
        <v>473</v>
      </c>
      <c r="C302" s="9" t="s">
        <v>73</v>
      </c>
      <c r="D302" s="13" t="s">
        <v>461</v>
      </c>
      <c r="E302" s="9">
        <v>20</v>
      </c>
      <c r="F302" s="9">
        <v>32</v>
      </c>
      <c r="G302" s="9" t="s">
        <v>60</v>
      </c>
      <c r="H302" s="9">
        <v>0</v>
      </c>
      <c r="I302" s="9">
        <v>72</v>
      </c>
      <c r="J302" s="9" t="s">
        <v>57</v>
      </c>
      <c r="K302" s="9">
        <v>5</v>
      </c>
      <c r="L302" s="9" t="s">
        <v>89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135</v>
      </c>
      <c r="T302" s="12">
        <v>46007</v>
      </c>
      <c r="U302" s="11">
        <v>5000</v>
      </c>
      <c r="V302" s="10">
        <v>0</v>
      </c>
      <c r="W302" s="10">
        <v>5000</v>
      </c>
      <c r="X302" s="10">
        <v>0</v>
      </c>
      <c r="Y302" s="10">
        <v>5250</v>
      </c>
      <c r="Z302" s="9" t="s">
        <v>81</v>
      </c>
      <c r="AA302" s="8">
        <v>4679.9500000000007</v>
      </c>
      <c r="AB302" s="8">
        <v>0</v>
      </c>
      <c r="AC302" s="8">
        <v>4679.9500000000007</v>
      </c>
      <c r="AD302" s="8">
        <v>0</v>
      </c>
      <c r="AE302" s="8">
        <v>0</v>
      </c>
      <c r="AF302" s="8">
        <v>0</v>
      </c>
      <c r="AG302" s="1" t="s">
        <v>111</v>
      </c>
      <c r="AH302" s="1" t="s">
        <v>74</v>
      </c>
      <c r="AI302" s="1">
        <v>2</v>
      </c>
      <c r="AJ302" s="3">
        <v>46007</v>
      </c>
      <c r="AK302" s="3">
        <v>0</v>
      </c>
      <c r="AL302" s="3">
        <v>45998</v>
      </c>
      <c r="AM302" s="3">
        <v>46005</v>
      </c>
      <c r="AN302" s="3">
        <v>46006</v>
      </c>
      <c r="AO302" s="3">
        <v>46006</v>
      </c>
      <c r="AP302" s="3">
        <v>46002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99</v>
      </c>
      <c r="BD302" s="56">
        <v>357.75617777777779</v>
      </c>
    </row>
    <row r="303" spans="1:56" ht="27.75" customHeight="1" x14ac:dyDescent="0.55000000000000004">
      <c r="A303" s="3">
        <v>0</v>
      </c>
      <c r="B303" s="14">
        <v>0</v>
      </c>
      <c r="C303" s="9">
        <v>0</v>
      </c>
      <c r="D303" s="13">
        <v>0</v>
      </c>
      <c r="E303" s="9">
        <v>20</v>
      </c>
      <c r="F303" s="9">
        <v>37</v>
      </c>
      <c r="G303" s="9">
        <v>0</v>
      </c>
      <c r="H303" s="9">
        <v>0</v>
      </c>
      <c r="I303" s="9">
        <v>80</v>
      </c>
      <c r="J303" s="9" t="s">
        <v>57</v>
      </c>
      <c r="K303" s="9">
        <v>3</v>
      </c>
      <c r="L303" s="9">
        <v>0</v>
      </c>
      <c r="M303" s="10">
        <v>0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>
        <v>0</v>
      </c>
      <c r="T303" s="12"/>
      <c r="U303" s="11">
        <v>0</v>
      </c>
      <c r="V303" s="10">
        <v>0</v>
      </c>
      <c r="W303" s="10">
        <v>0</v>
      </c>
      <c r="X303" s="10">
        <v>0</v>
      </c>
      <c r="Y303" s="10">
        <v>0</v>
      </c>
      <c r="Z303" s="9" t="s">
        <v>81</v>
      </c>
      <c r="AA303" s="8">
        <v>56281.794662500004</v>
      </c>
      <c r="AB303" s="8">
        <v>7500</v>
      </c>
      <c r="AC303" s="8">
        <v>48781.794662500004</v>
      </c>
      <c r="AD303" s="8">
        <v>0</v>
      </c>
      <c r="AE303" s="8">
        <v>0</v>
      </c>
      <c r="AF303" s="8" t="s">
        <v>58</v>
      </c>
      <c r="AG303" s="1" t="s">
        <v>111</v>
      </c>
      <c r="AH303" s="1">
        <v>0</v>
      </c>
      <c r="AI303" s="1" t="s">
        <v>15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99</v>
      </c>
      <c r="BD303" s="56">
        <v>0</v>
      </c>
    </row>
    <row r="304" spans="1:56" ht="27.75" customHeight="1" x14ac:dyDescent="0.55000000000000004">
      <c r="A304" s="3">
        <v>45974</v>
      </c>
      <c r="B304" s="14" t="s">
        <v>374</v>
      </c>
      <c r="C304" s="9" t="s">
        <v>256</v>
      </c>
      <c r="D304" s="13" t="s">
        <v>361</v>
      </c>
      <c r="E304" s="9">
        <v>21</v>
      </c>
      <c r="F304" s="9">
        <v>37</v>
      </c>
      <c r="G304" s="9" t="s">
        <v>60</v>
      </c>
      <c r="H304" s="9" t="s">
        <v>66</v>
      </c>
      <c r="I304" s="9">
        <v>100</v>
      </c>
      <c r="J304" s="9" t="s">
        <v>57</v>
      </c>
      <c r="K304" s="9">
        <v>5</v>
      </c>
      <c r="L304" s="9" t="s">
        <v>89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71</v>
      </c>
      <c r="T304" s="12">
        <v>46006</v>
      </c>
      <c r="U304" s="11">
        <v>5000</v>
      </c>
      <c r="V304" s="10">
        <v>5000</v>
      </c>
      <c r="W304" s="10">
        <v>0</v>
      </c>
      <c r="X304" s="10">
        <v>5400</v>
      </c>
      <c r="Y304" s="10">
        <v>0</v>
      </c>
      <c r="Z304" s="9" t="s">
        <v>116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1" t="s">
        <v>111</v>
      </c>
      <c r="AH304" s="1" t="s">
        <v>68</v>
      </c>
      <c r="AI304" s="1">
        <v>4</v>
      </c>
      <c r="AJ304" s="3">
        <v>46006</v>
      </c>
      <c r="AK304" s="3">
        <v>46002</v>
      </c>
      <c r="AL304" s="3">
        <v>45996</v>
      </c>
      <c r="AM304" s="3">
        <v>46003</v>
      </c>
      <c r="AN304" s="3">
        <v>46004</v>
      </c>
      <c r="AO304" s="3">
        <v>46004</v>
      </c>
      <c r="AP304" s="3">
        <v>46001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69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117</v>
      </c>
      <c r="BD304" s="56">
        <v>0</v>
      </c>
    </row>
    <row r="305" spans="1:56" ht="27.75" customHeight="1" x14ac:dyDescent="0.55000000000000004">
      <c r="A305" s="3">
        <v>45978</v>
      </c>
      <c r="B305" s="14" t="s">
        <v>418</v>
      </c>
      <c r="C305" s="9" t="s">
        <v>355</v>
      </c>
      <c r="D305" s="13" t="s">
        <v>395</v>
      </c>
      <c r="E305" s="9">
        <v>21</v>
      </c>
      <c r="F305" s="9">
        <v>37</v>
      </c>
      <c r="G305" s="9" t="s">
        <v>60</v>
      </c>
      <c r="H305" s="9" t="s">
        <v>66</v>
      </c>
      <c r="I305" s="9">
        <v>97</v>
      </c>
      <c r="J305" s="9" t="s">
        <v>57</v>
      </c>
      <c r="K305" s="9">
        <v>5</v>
      </c>
      <c r="L305" s="9" t="s">
        <v>89</v>
      </c>
      <c r="M305" s="10">
        <v>22</v>
      </c>
      <c r="N305" s="9">
        <v>40</v>
      </c>
      <c r="O305" s="9">
        <v>40</v>
      </c>
      <c r="P305" s="10">
        <v>0</v>
      </c>
      <c r="Q305" s="10">
        <v>0</v>
      </c>
      <c r="R305" s="10">
        <v>0</v>
      </c>
      <c r="S305" s="9" t="s">
        <v>71</v>
      </c>
      <c r="T305" s="12">
        <v>45994</v>
      </c>
      <c r="U305" s="11">
        <v>5000</v>
      </c>
      <c r="V305" s="10">
        <v>5000</v>
      </c>
      <c r="W305" s="10">
        <v>0</v>
      </c>
      <c r="X305" s="10">
        <v>5250</v>
      </c>
      <c r="Y305" s="10">
        <v>0</v>
      </c>
      <c r="Z305" s="9" t="s">
        <v>116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1" t="s">
        <v>111</v>
      </c>
      <c r="AH305" s="1" t="s">
        <v>68</v>
      </c>
      <c r="AI305" s="1">
        <v>4</v>
      </c>
      <c r="AJ305" s="3">
        <v>45994</v>
      </c>
      <c r="AK305" s="3">
        <v>45990</v>
      </c>
      <c r="AL305" s="3">
        <v>45984</v>
      </c>
      <c r="AM305" s="3">
        <v>45991</v>
      </c>
      <c r="AN305" s="3">
        <v>45992</v>
      </c>
      <c r="AO305" s="3">
        <v>45992</v>
      </c>
      <c r="AP305" s="3">
        <v>45989</v>
      </c>
      <c r="AQ305" s="3">
        <v>45993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69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117</v>
      </c>
      <c r="BD305" s="56">
        <v>0</v>
      </c>
    </row>
    <row r="306" spans="1:56" ht="27.75" customHeight="1" x14ac:dyDescent="0.55000000000000004">
      <c r="A306" s="3">
        <v>45978</v>
      </c>
      <c r="B306" s="14" t="s">
        <v>418</v>
      </c>
      <c r="C306" s="9" t="s">
        <v>355</v>
      </c>
      <c r="D306" s="13" t="s">
        <v>396</v>
      </c>
      <c r="E306" s="9">
        <v>21</v>
      </c>
      <c r="F306" s="9">
        <v>37</v>
      </c>
      <c r="G306" s="9" t="s">
        <v>60</v>
      </c>
      <c r="H306" s="9" t="s">
        <v>66</v>
      </c>
      <c r="I306" s="9">
        <v>97</v>
      </c>
      <c r="J306" s="9" t="s">
        <v>57</v>
      </c>
      <c r="K306" s="9">
        <v>5</v>
      </c>
      <c r="L306" s="9" t="s">
        <v>89</v>
      </c>
      <c r="M306" s="10">
        <v>22</v>
      </c>
      <c r="N306" s="9">
        <v>40</v>
      </c>
      <c r="O306" s="9">
        <v>40</v>
      </c>
      <c r="P306" s="10">
        <v>0</v>
      </c>
      <c r="Q306" s="10">
        <v>0</v>
      </c>
      <c r="R306" s="10">
        <v>0</v>
      </c>
      <c r="S306" s="9" t="s">
        <v>71</v>
      </c>
      <c r="T306" s="12">
        <v>45994</v>
      </c>
      <c r="U306" s="11">
        <v>5000</v>
      </c>
      <c r="V306" s="10">
        <v>5000</v>
      </c>
      <c r="W306" s="10">
        <v>0</v>
      </c>
      <c r="X306" s="10">
        <v>5250</v>
      </c>
      <c r="Y306" s="10">
        <v>0</v>
      </c>
      <c r="Z306" s="9" t="s">
        <v>116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1" t="s">
        <v>111</v>
      </c>
      <c r="AH306" s="1" t="s">
        <v>68</v>
      </c>
      <c r="AI306" s="1">
        <v>4</v>
      </c>
      <c r="AJ306" s="3">
        <v>45994</v>
      </c>
      <c r="AK306" s="3">
        <v>45990</v>
      </c>
      <c r="AL306" s="3">
        <v>45984</v>
      </c>
      <c r="AM306" s="3">
        <v>45991</v>
      </c>
      <c r="AN306" s="3">
        <v>45992</v>
      </c>
      <c r="AO306" s="3">
        <v>45992</v>
      </c>
      <c r="AP306" s="3">
        <v>45989</v>
      </c>
      <c r="AQ306" s="3">
        <v>45993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69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117</v>
      </c>
      <c r="BD306" s="56">
        <v>0</v>
      </c>
    </row>
    <row r="307" spans="1:56" ht="27.75" customHeight="1" x14ac:dyDescent="0.55000000000000004">
      <c r="A307" s="3">
        <v>45983</v>
      </c>
      <c r="B307" s="14" t="s">
        <v>450</v>
      </c>
      <c r="C307" s="9" t="s">
        <v>444</v>
      </c>
      <c r="D307" s="13" t="s">
        <v>445</v>
      </c>
      <c r="E307" s="9">
        <v>21</v>
      </c>
      <c r="F307" s="9">
        <v>37</v>
      </c>
      <c r="G307" s="9" t="s">
        <v>60</v>
      </c>
      <c r="H307" s="9" t="s">
        <v>66</v>
      </c>
      <c r="I307" s="9">
        <v>100</v>
      </c>
      <c r="J307" s="9" t="s">
        <v>57</v>
      </c>
      <c r="K307" s="9">
        <v>5</v>
      </c>
      <c r="L307" s="9" t="s">
        <v>89</v>
      </c>
      <c r="M307" s="10">
        <v>22</v>
      </c>
      <c r="N307" s="9">
        <v>40</v>
      </c>
      <c r="O307" s="9">
        <v>40</v>
      </c>
      <c r="P307" s="10">
        <v>0</v>
      </c>
      <c r="Q307" s="10">
        <v>0</v>
      </c>
      <c r="R307" s="10">
        <v>0</v>
      </c>
      <c r="S307" s="9" t="s">
        <v>71</v>
      </c>
      <c r="T307" s="12">
        <v>45994</v>
      </c>
      <c r="U307" s="11">
        <v>5000</v>
      </c>
      <c r="V307" s="10">
        <v>5000</v>
      </c>
      <c r="W307" s="10">
        <v>0</v>
      </c>
      <c r="X307" s="10">
        <v>5400</v>
      </c>
      <c r="Y307" s="10">
        <v>0</v>
      </c>
      <c r="Z307" s="9" t="s">
        <v>116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1" t="s">
        <v>111</v>
      </c>
      <c r="AH307" s="1" t="s">
        <v>68</v>
      </c>
      <c r="AI307" s="1">
        <v>4</v>
      </c>
      <c r="AJ307" s="3">
        <v>45994</v>
      </c>
      <c r="AK307" s="3">
        <v>45990</v>
      </c>
      <c r="AL307" s="3">
        <v>45984</v>
      </c>
      <c r="AM307" s="3">
        <v>45991</v>
      </c>
      <c r="AN307" s="3">
        <v>45992</v>
      </c>
      <c r="AO307" s="3">
        <v>45992</v>
      </c>
      <c r="AP307" s="3">
        <v>45989</v>
      </c>
      <c r="AQ307" s="3">
        <v>45993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69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117</v>
      </c>
      <c r="BD307" s="56">
        <v>0</v>
      </c>
    </row>
    <row r="308" spans="1:56" ht="27.75" customHeight="1" x14ac:dyDescent="0.55000000000000004">
      <c r="A308" s="3">
        <v>45983</v>
      </c>
      <c r="B308" s="14" t="s">
        <v>450</v>
      </c>
      <c r="C308" s="9" t="s">
        <v>444</v>
      </c>
      <c r="D308" s="13" t="s">
        <v>446</v>
      </c>
      <c r="E308" s="9">
        <v>21</v>
      </c>
      <c r="F308" s="9">
        <v>37</v>
      </c>
      <c r="G308" s="9" t="s">
        <v>60</v>
      </c>
      <c r="H308" s="9" t="s">
        <v>66</v>
      </c>
      <c r="I308" s="9">
        <v>100</v>
      </c>
      <c r="J308" s="9" t="s">
        <v>57</v>
      </c>
      <c r="K308" s="9">
        <v>5</v>
      </c>
      <c r="L308" s="9" t="s">
        <v>89</v>
      </c>
      <c r="M308" s="10">
        <v>22</v>
      </c>
      <c r="N308" s="9">
        <v>40</v>
      </c>
      <c r="O308" s="9">
        <v>40</v>
      </c>
      <c r="P308" s="10">
        <v>0</v>
      </c>
      <c r="Q308" s="10">
        <v>0</v>
      </c>
      <c r="R308" s="10">
        <v>0</v>
      </c>
      <c r="S308" s="9" t="s">
        <v>71</v>
      </c>
      <c r="T308" s="12">
        <v>45994</v>
      </c>
      <c r="U308" s="11">
        <v>5000</v>
      </c>
      <c r="V308" s="10">
        <v>5000</v>
      </c>
      <c r="W308" s="10">
        <v>0</v>
      </c>
      <c r="X308" s="10">
        <v>5400</v>
      </c>
      <c r="Y308" s="10">
        <v>0</v>
      </c>
      <c r="Z308" s="9" t="s">
        <v>116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1" t="s">
        <v>111</v>
      </c>
      <c r="AH308" s="1" t="s">
        <v>68</v>
      </c>
      <c r="AI308" s="1">
        <v>4</v>
      </c>
      <c r="AJ308" s="3">
        <v>45994</v>
      </c>
      <c r="AK308" s="3">
        <v>45990</v>
      </c>
      <c r="AL308" s="3">
        <v>45984</v>
      </c>
      <c r="AM308" s="3">
        <v>45991</v>
      </c>
      <c r="AN308" s="3">
        <v>45992</v>
      </c>
      <c r="AO308" s="3">
        <v>45992</v>
      </c>
      <c r="AP308" s="3">
        <v>45989</v>
      </c>
      <c r="AQ308" s="3">
        <v>45993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69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1" t="s">
        <v>117</v>
      </c>
      <c r="BD308" s="56">
        <v>0</v>
      </c>
    </row>
    <row r="309" spans="1:56" ht="27.75" customHeight="1" x14ac:dyDescent="0.55000000000000004">
      <c r="A309" s="3">
        <v>45983</v>
      </c>
      <c r="B309" s="14" t="s">
        <v>450</v>
      </c>
      <c r="C309" s="9" t="s">
        <v>444</v>
      </c>
      <c r="D309" s="13" t="s">
        <v>447</v>
      </c>
      <c r="E309" s="9">
        <v>21</v>
      </c>
      <c r="F309" s="9">
        <v>37</v>
      </c>
      <c r="G309" s="9" t="s">
        <v>60</v>
      </c>
      <c r="H309" s="9" t="s">
        <v>66</v>
      </c>
      <c r="I309" s="9">
        <v>100</v>
      </c>
      <c r="J309" s="9" t="s">
        <v>57</v>
      </c>
      <c r="K309" s="9">
        <v>5</v>
      </c>
      <c r="L309" s="9" t="s">
        <v>89</v>
      </c>
      <c r="M309" s="10">
        <v>22</v>
      </c>
      <c r="N309" s="9">
        <v>40</v>
      </c>
      <c r="O309" s="9">
        <v>40</v>
      </c>
      <c r="P309" s="10">
        <v>0</v>
      </c>
      <c r="Q309" s="10">
        <v>0</v>
      </c>
      <c r="R309" s="10">
        <v>0</v>
      </c>
      <c r="S309" s="9" t="s">
        <v>71</v>
      </c>
      <c r="T309" s="12">
        <v>45994</v>
      </c>
      <c r="U309" s="11">
        <v>5000</v>
      </c>
      <c r="V309" s="10">
        <v>5000</v>
      </c>
      <c r="W309" s="10">
        <v>0</v>
      </c>
      <c r="X309" s="10">
        <v>5400</v>
      </c>
      <c r="Y309" s="10">
        <v>0</v>
      </c>
      <c r="Z309" s="9" t="s">
        <v>116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1" t="s">
        <v>112</v>
      </c>
      <c r="AH309" s="1" t="s">
        <v>68</v>
      </c>
      <c r="AI309" s="1">
        <v>4</v>
      </c>
      <c r="AJ309" s="3">
        <v>45994</v>
      </c>
      <c r="AK309" s="3">
        <v>45990</v>
      </c>
      <c r="AL309" s="3">
        <v>45984</v>
      </c>
      <c r="AM309" s="3">
        <v>45991</v>
      </c>
      <c r="AN309" s="3">
        <v>45992</v>
      </c>
      <c r="AO309" s="3">
        <v>45992</v>
      </c>
      <c r="AP309" s="3">
        <v>45989</v>
      </c>
      <c r="AQ309" s="3">
        <v>45993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69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1" t="s">
        <v>117</v>
      </c>
      <c r="BD309" s="56">
        <v>0</v>
      </c>
    </row>
    <row r="310" spans="1:56" ht="27.75" customHeight="1" x14ac:dyDescent="0.55000000000000004">
      <c r="A310" s="3">
        <v>45983</v>
      </c>
      <c r="B310" s="14" t="s">
        <v>449</v>
      </c>
      <c r="C310" s="9" t="s">
        <v>355</v>
      </c>
      <c r="D310" s="13" t="s">
        <v>356</v>
      </c>
      <c r="E310" s="9">
        <v>21</v>
      </c>
      <c r="F310" s="9">
        <v>37</v>
      </c>
      <c r="G310" s="9" t="s">
        <v>60</v>
      </c>
      <c r="H310" s="9" t="s">
        <v>66</v>
      </c>
      <c r="I310" s="9">
        <v>97</v>
      </c>
      <c r="J310" s="9" t="s">
        <v>57</v>
      </c>
      <c r="K310" s="9">
        <v>5</v>
      </c>
      <c r="L310" s="9" t="s">
        <v>89</v>
      </c>
      <c r="M310" s="10">
        <v>22</v>
      </c>
      <c r="N310" s="9">
        <v>40</v>
      </c>
      <c r="O310" s="9">
        <v>40</v>
      </c>
      <c r="P310" s="10">
        <v>0</v>
      </c>
      <c r="Q310" s="10">
        <v>0</v>
      </c>
      <c r="R310" s="10">
        <v>0</v>
      </c>
      <c r="S310" s="9" t="s">
        <v>71</v>
      </c>
      <c r="T310" s="12">
        <v>45995</v>
      </c>
      <c r="U310" s="11">
        <v>5000</v>
      </c>
      <c r="V310" s="10">
        <v>5000</v>
      </c>
      <c r="W310" s="10">
        <v>0</v>
      </c>
      <c r="X310" s="10">
        <v>5584</v>
      </c>
      <c r="Y310" s="10">
        <v>0</v>
      </c>
      <c r="Z310" s="9" t="s">
        <v>116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1" t="s">
        <v>112</v>
      </c>
      <c r="AH310" s="1" t="s">
        <v>68</v>
      </c>
      <c r="AI310" s="1">
        <v>4</v>
      </c>
      <c r="AJ310" s="3">
        <v>45995</v>
      </c>
      <c r="AK310" s="3">
        <v>45991</v>
      </c>
      <c r="AL310" s="3">
        <v>45985</v>
      </c>
      <c r="AM310" s="3">
        <v>45992</v>
      </c>
      <c r="AN310" s="3">
        <v>45993</v>
      </c>
      <c r="AO310" s="3">
        <v>45993</v>
      </c>
      <c r="AP310" s="3">
        <v>45990</v>
      </c>
      <c r="AQ310" s="3">
        <v>45994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69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117</v>
      </c>
      <c r="BD310" s="56">
        <v>0</v>
      </c>
    </row>
    <row r="311" spans="1:56" ht="27.75" customHeight="1" x14ac:dyDescent="0.55000000000000004">
      <c r="A311" s="3">
        <v>45983</v>
      </c>
      <c r="B311" s="14" t="s">
        <v>449</v>
      </c>
      <c r="C311" s="9" t="s">
        <v>355</v>
      </c>
      <c r="D311" s="13" t="s">
        <v>357</v>
      </c>
      <c r="E311" s="9">
        <v>21</v>
      </c>
      <c r="F311" s="9">
        <v>37</v>
      </c>
      <c r="G311" s="9" t="s">
        <v>60</v>
      </c>
      <c r="H311" s="9" t="s">
        <v>66</v>
      </c>
      <c r="I311" s="9">
        <v>97</v>
      </c>
      <c r="J311" s="9" t="s">
        <v>57</v>
      </c>
      <c r="K311" s="9">
        <v>5</v>
      </c>
      <c r="L311" s="9" t="s">
        <v>89</v>
      </c>
      <c r="M311" s="10">
        <v>22</v>
      </c>
      <c r="N311" s="9">
        <v>40</v>
      </c>
      <c r="O311" s="9">
        <v>40</v>
      </c>
      <c r="P311" s="10">
        <v>0</v>
      </c>
      <c r="Q311" s="10">
        <v>0</v>
      </c>
      <c r="R311" s="10">
        <v>0</v>
      </c>
      <c r="S311" s="9" t="s">
        <v>71</v>
      </c>
      <c r="T311" s="12">
        <v>45995</v>
      </c>
      <c r="U311" s="11">
        <v>5000</v>
      </c>
      <c r="V311" s="10">
        <v>5000</v>
      </c>
      <c r="W311" s="10">
        <v>0</v>
      </c>
      <c r="X311" s="10">
        <v>5310</v>
      </c>
      <c r="Y311" s="10">
        <v>0</v>
      </c>
      <c r="Z311" s="9" t="s">
        <v>116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1" t="s">
        <v>112</v>
      </c>
      <c r="AH311" s="1" t="s">
        <v>68</v>
      </c>
      <c r="AI311" s="1">
        <v>4</v>
      </c>
      <c r="AJ311" s="3">
        <v>45995</v>
      </c>
      <c r="AK311" s="3">
        <v>45991</v>
      </c>
      <c r="AL311" s="3">
        <v>45985</v>
      </c>
      <c r="AM311" s="3">
        <v>45992</v>
      </c>
      <c r="AN311" s="3">
        <v>45993</v>
      </c>
      <c r="AO311" s="3">
        <v>45993</v>
      </c>
      <c r="AP311" s="3">
        <v>45990</v>
      </c>
      <c r="AQ311" s="3">
        <v>45994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69</v>
      </c>
      <c r="AX311" s="2" t="s">
        <v>70</v>
      </c>
      <c r="AY311" s="2">
        <v>0</v>
      </c>
      <c r="AZ311" s="2">
        <v>0</v>
      </c>
      <c r="BA311" s="2">
        <v>0</v>
      </c>
      <c r="BB311" s="2">
        <v>0</v>
      </c>
      <c r="BC311" s="1" t="s">
        <v>117</v>
      </c>
      <c r="BD311" s="56">
        <v>0</v>
      </c>
    </row>
    <row r="312" spans="1:56" ht="27.75" customHeight="1" x14ac:dyDescent="0.55000000000000004">
      <c r="A312" s="3">
        <v>45983</v>
      </c>
      <c r="B312" s="14" t="s">
        <v>434</v>
      </c>
      <c r="C312" s="9" t="s">
        <v>107</v>
      </c>
      <c r="D312" s="13" t="s">
        <v>423</v>
      </c>
      <c r="E312" s="9">
        <v>21</v>
      </c>
      <c r="F312" s="9">
        <v>37</v>
      </c>
      <c r="G312" s="9" t="s">
        <v>60</v>
      </c>
      <c r="H312" s="9" t="s">
        <v>66</v>
      </c>
      <c r="I312" s="9">
        <v>100</v>
      </c>
      <c r="J312" s="9" t="s">
        <v>57</v>
      </c>
      <c r="K312" s="9">
        <v>5</v>
      </c>
      <c r="L312" s="9" t="s">
        <v>89</v>
      </c>
      <c r="M312" s="10" t="s">
        <v>62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 t="s">
        <v>67</v>
      </c>
      <c r="T312" s="12">
        <v>46001</v>
      </c>
      <c r="U312" s="11">
        <v>10000</v>
      </c>
      <c r="V312" s="10">
        <v>0</v>
      </c>
      <c r="W312" s="10">
        <v>10000</v>
      </c>
      <c r="X312" s="10">
        <v>0</v>
      </c>
      <c r="Y312" s="10">
        <v>10500</v>
      </c>
      <c r="Z312" s="9" t="s">
        <v>116</v>
      </c>
      <c r="AA312" s="8">
        <v>10756.900000000001</v>
      </c>
      <c r="AB312" s="8">
        <v>10756.900000000001</v>
      </c>
      <c r="AC312" s="8">
        <v>0</v>
      </c>
      <c r="AD312" s="8">
        <v>10756.900000000001</v>
      </c>
      <c r="AE312" s="8">
        <v>0</v>
      </c>
      <c r="AF312" s="8">
        <v>0</v>
      </c>
      <c r="AG312" s="1" t="s">
        <v>112</v>
      </c>
      <c r="AH312" s="1" t="s">
        <v>68</v>
      </c>
      <c r="AI312" s="1">
        <v>4</v>
      </c>
      <c r="AJ312" s="3">
        <v>46001</v>
      </c>
      <c r="AK312" s="3">
        <v>45997</v>
      </c>
      <c r="AL312" s="3">
        <v>45991</v>
      </c>
      <c r="AM312" s="3">
        <v>45998</v>
      </c>
      <c r="AN312" s="3">
        <v>45999</v>
      </c>
      <c r="AO312" s="3">
        <v>45999</v>
      </c>
      <c r="AP312" s="3">
        <v>45996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69</v>
      </c>
      <c r="AX312" s="2" t="s">
        <v>70</v>
      </c>
      <c r="AY312" s="2">
        <v>0</v>
      </c>
      <c r="AZ312" s="2">
        <v>0</v>
      </c>
      <c r="BA312" s="2">
        <v>0</v>
      </c>
      <c r="BB312" s="2">
        <v>0</v>
      </c>
      <c r="BC312" s="1" t="s">
        <v>117</v>
      </c>
      <c r="BD312" s="56">
        <v>0</v>
      </c>
    </row>
    <row r="313" spans="1:56" ht="27.75" customHeight="1" x14ac:dyDescent="0.55000000000000004">
      <c r="A313" s="3">
        <v>45983</v>
      </c>
      <c r="B313" s="14" t="s">
        <v>434</v>
      </c>
      <c r="C313" s="9" t="s">
        <v>107</v>
      </c>
      <c r="D313" s="13" t="s">
        <v>424</v>
      </c>
      <c r="E313" s="9">
        <v>21</v>
      </c>
      <c r="F313" s="9">
        <v>37</v>
      </c>
      <c r="G313" s="9" t="s">
        <v>60</v>
      </c>
      <c r="H313" s="9" t="s">
        <v>66</v>
      </c>
      <c r="I313" s="9">
        <v>100</v>
      </c>
      <c r="J313" s="9" t="s">
        <v>57</v>
      </c>
      <c r="K313" s="9">
        <v>5</v>
      </c>
      <c r="L313" s="9" t="s">
        <v>89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67</v>
      </c>
      <c r="T313" s="12">
        <v>46001</v>
      </c>
      <c r="U313" s="11">
        <v>10000</v>
      </c>
      <c r="V313" s="10">
        <v>0</v>
      </c>
      <c r="W313" s="10">
        <v>10000</v>
      </c>
      <c r="X313" s="10">
        <v>0</v>
      </c>
      <c r="Y313" s="10">
        <v>10500</v>
      </c>
      <c r="Z313" s="9" t="s">
        <v>116</v>
      </c>
      <c r="AA313" s="8">
        <v>10756.900000000001</v>
      </c>
      <c r="AB313" s="8">
        <v>10756.900000000001</v>
      </c>
      <c r="AC313" s="8">
        <v>0</v>
      </c>
      <c r="AD313" s="8">
        <v>10756.900000000001</v>
      </c>
      <c r="AE313" s="8">
        <v>0</v>
      </c>
      <c r="AF313" s="8">
        <v>0</v>
      </c>
      <c r="AG313" s="1" t="s">
        <v>112</v>
      </c>
      <c r="AH313" s="1" t="s">
        <v>68</v>
      </c>
      <c r="AI313" s="1">
        <v>4</v>
      </c>
      <c r="AJ313" s="3">
        <v>46001</v>
      </c>
      <c r="AK313" s="3">
        <v>45997</v>
      </c>
      <c r="AL313" s="3">
        <v>45991</v>
      </c>
      <c r="AM313" s="3">
        <v>45998</v>
      </c>
      <c r="AN313" s="3">
        <v>45999</v>
      </c>
      <c r="AO313" s="3">
        <v>45999</v>
      </c>
      <c r="AP313" s="3">
        <v>45996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69</v>
      </c>
      <c r="AX313" s="2" t="s">
        <v>70</v>
      </c>
      <c r="AY313" s="2">
        <v>0</v>
      </c>
      <c r="AZ313" s="2">
        <v>0</v>
      </c>
      <c r="BA313" s="2">
        <v>0</v>
      </c>
      <c r="BB313" s="2">
        <v>0</v>
      </c>
      <c r="BC313" s="1" t="s">
        <v>117</v>
      </c>
      <c r="BD313" s="56">
        <v>0</v>
      </c>
    </row>
    <row r="314" spans="1:56" ht="27.75" customHeight="1" x14ac:dyDescent="0.55000000000000004">
      <c r="A314" s="3">
        <v>45983</v>
      </c>
      <c r="B314" s="14" t="s">
        <v>435</v>
      </c>
      <c r="C314" s="9" t="s">
        <v>107</v>
      </c>
      <c r="D314" s="13" t="s">
        <v>425</v>
      </c>
      <c r="E314" s="9">
        <v>21</v>
      </c>
      <c r="F314" s="9">
        <v>37</v>
      </c>
      <c r="G314" s="9" t="s">
        <v>60</v>
      </c>
      <c r="H314" s="9" t="s">
        <v>66</v>
      </c>
      <c r="I314" s="9">
        <v>100</v>
      </c>
      <c r="J314" s="9" t="s">
        <v>57</v>
      </c>
      <c r="K314" s="9">
        <v>5</v>
      </c>
      <c r="L314" s="9" t="s">
        <v>89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67</v>
      </c>
      <c r="T314" s="12">
        <v>46001</v>
      </c>
      <c r="U314" s="11">
        <v>10000</v>
      </c>
      <c r="V314" s="10">
        <v>0</v>
      </c>
      <c r="W314" s="10">
        <v>10000</v>
      </c>
      <c r="X314" s="10">
        <v>0</v>
      </c>
      <c r="Y314" s="10">
        <v>10500</v>
      </c>
      <c r="Z314" s="9" t="s">
        <v>116</v>
      </c>
      <c r="AA314" s="8">
        <v>10756.900000000001</v>
      </c>
      <c r="AB314" s="8">
        <v>10756.900000000001</v>
      </c>
      <c r="AC314" s="8">
        <v>0</v>
      </c>
      <c r="AD314" s="8">
        <v>3000</v>
      </c>
      <c r="AE314" s="8">
        <v>7756.9000000000015</v>
      </c>
      <c r="AF314" s="8">
        <v>0</v>
      </c>
      <c r="AG314" s="1" t="s">
        <v>114</v>
      </c>
      <c r="AH314" s="1" t="s">
        <v>68</v>
      </c>
      <c r="AI314" s="1">
        <v>4</v>
      </c>
      <c r="AJ314" s="3">
        <v>46001</v>
      </c>
      <c r="AK314" s="3">
        <v>45997</v>
      </c>
      <c r="AL314" s="3">
        <v>45991</v>
      </c>
      <c r="AM314" s="3">
        <v>45998</v>
      </c>
      <c r="AN314" s="3">
        <v>45999</v>
      </c>
      <c r="AO314" s="3">
        <v>45999</v>
      </c>
      <c r="AP314" s="3">
        <v>45996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117</v>
      </c>
      <c r="BD314" s="56">
        <v>0</v>
      </c>
    </row>
    <row r="315" spans="1:56" ht="27.75" customHeight="1" x14ac:dyDescent="0.55000000000000004">
      <c r="A315" s="3">
        <v>45983</v>
      </c>
      <c r="B315" s="14" t="s">
        <v>436</v>
      </c>
      <c r="C315" s="9" t="s">
        <v>107</v>
      </c>
      <c r="D315" s="13" t="s">
        <v>274</v>
      </c>
      <c r="E315" s="9">
        <v>21</v>
      </c>
      <c r="F315" s="9">
        <v>37</v>
      </c>
      <c r="G315" s="9" t="s">
        <v>60</v>
      </c>
      <c r="H315" s="9" t="s">
        <v>66</v>
      </c>
      <c r="I315" s="9">
        <v>100</v>
      </c>
      <c r="J315" s="9" t="s">
        <v>57</v>
      </c>
      <c r="K315" s="9">
        <v>5</v>
      </c>
      <c r="L315" s="9" t="s">
        <v>89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67</v>
      </c>
      <c r="T315" s="12">
        <v>46001</v>
      </c>
      <c r="U315" s="11">
        <v>10000</v>
      </c>
      <c r="V315" s="10">
        <v>0</v>
      </c>
      <c r="W315" s="10">
        <v>10000</v>
      </c>
      <c r="X315" s="10">
        <v>0</v>
      </c>
      <c r="Y315" s="10">
        <v>10500</v>
      </c>
      <c r="Z315" s="9" t="s">
        <v>116</v>
      </c>
      <c r="AA315" s="8">
        <v>10756.900000000001</v>
      </c>
      <c r="AB315" s="8">
        <v>10756.900000000001</v>
      </c>
      <c r="AC315" s="8">
        <v>0</v>
      </c>
      <c r="AD315" s="8">
        <v>0</v>
      </c>
      <c r="AE315" s="8">
        <v>10756.900000000001</v>
      </c>
      <c r="AF315" s="8">
        <v>0</v>
      </c>
      <c r="AG315" s="1" t="s">
        <v>112</v>
      </c>
      <c r="AH315" s="1" t="s">
        <v>68</v>
      </c>
      <c r="AI315" s="1">
        <v>4</v>
      </c>
      <c r="AJ315" s="3">
        <v>46001</v>
      </c>
      <c r="AK315" s="3">
        <v>45997</v>
      </c>
      <c r="AL315" s="3">
        <v>45991</v>
      </c>
      <c r="AM315" s="3">
        <v>45998</v>
      </c>
      <c r="AN315" s="3">
        <v>45999</v>
      </c>
      <c r="AO315" s="3">
        <v>45999</v>
      </c>
      <c r="AP315" s="3">
        <v>45996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69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117</v>
      </c>
      <c r="BD315" s="56">
        <v>0</v>
      </c>
    </row>
    <row r="316" spans="1:56" ht="27.75" customHeight="1" x14ac:dyDescent="0.55000000000000004">
      <c r="A316" s="3">
        <v>45983</v>
      </c>
      <c r="B316" s="14" t="s">
        <v>436</v>
      </c>
      <c r="C316" s="9" t="s">
        <v>107</v>
      </c>
      <c r="D316" s="13" t="s">
        <v>275</v>
      </c>
      <c r="E316" s="9">
        <v>21</v>
      </c>
      <c r="F316" s="9">
        <v>37</v>
      </c>
      <c r="G316" s="9" t="s">
        <v>60</v>
      </c>
      <c r="H316" s="9" t="s">
        <v>66</v>
      </c>
      <c r="I316" s="9">
        <v>100</v>
      </c>
      <c r="J316" s="9" t="s">
        <v>57</v>
      </c>
      <c r="K316" s="9">
        <v>5</v>
      </c>
      <c r="L316" s="9" t="s">
        <v>89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67</v>
      </c>
      <c r="T316" s="12">
        <v>46001</v>
      </c>
      <c r="U316" s="11">
        <v>20000</v>
      </c>
      <c r="V316" s="10">
        <v>0</v>
      </c>
      <c r="W316" s="10">
        <v>20000</v>
      </c>
      <c r="X316" s="10">
        <v>0</v>
      </c>
      <c r="Y316" s="10">
        <v>21000</v>
      </c>
      <c r="Z316" s="9" t="s">
        <v>116</v>
      </c>
      <c r="AA316" s="8">
        <v>21513.800000000003</v>
      </c>
      <c r="AB316" s="8">
        <v>21513.800000000003</v>
      </c>
      <c r="AC316" s="8">
        <v>0</v>
      </c>
      <c r="AD316" s="8">
        <v>0</v>
      </c>
      <c r="AE316" s="8">
        <v>21513.800000000003</v>
      </c>
      <c r="AF316" s="8">
        <v>0</v>
      </c>
      <c r="AG316" s="1" t="s">
        <v>112</v>
      </c>
      <c r="AH316" s="1" t="s">
        <v>68</v>
      </c>
      <c r="AI316" s="1">
        <v>4</v>
      </c>
      <c r="AJ316" s="3">
        <v>46001</v>
      </c>
      <c r="AK316" s="3">
        <v>45997</v>
      </c>
      <c r="AL316" s="3">
        <v>45991</v>
      </c>
      <c r="AM316" s="3">
        <v>45998</v>
      </c>
      <c r="AN316" s="3">
        <v>45999</v>
      </c>
      <c r="AO316" s="3">
        <v>45999</v>
      </c>
      <c r="AP316" s="3">
        <v>45996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69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117</v>
      </c>
      <c r="BD316" s="56">
        <v>0</v>
      </c>
    </row>
    <row r="317" spans="1:56" ht="27.75" customHeight="1" x14ac:dyDescent="0.55000000000000004">
      <c r="A317" s="3">
        <v>45983</v>
      </c>
      <c r="B317" s="14" t="s">
        <v>435</v>
      </c>
      <c r="C317" s="9" t="s">
        <v>107</v>
      </c>
      <c r="D317" s="13" t="s">
        <v>59</v>
      </c>
      <c r="E317" s="9">
        <v>21</v>
      </c>
      <c r="F317" s="9">
        <v>37</v>
      </c>
      <c r="G317" s="9" t="s">
        <v>60</v>
      </c>
      <c r="H317" s="9" t="s">
        <v>76</v>
      </c>
      <c r="I317" s="9">
        <v>100</v>
      </c>
      <c r="J317" s="9" t="s">
        <v>57</v>
      </c>
      <c r="K317" s="9">
        <v>5</v>
      </c>
      <c r="L317" s="9" t="s">
        <v>90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67</v>
      </c>
      <c r="T317" s="12">
        <v>46001</v>
      </c>
      <c r="U317" s="11">
        <v>5000</v>
      </c>
      <c r="V317" s="10">
        <v>0</v>
      </c>
      <c r="W317" s="10">
        <v>5000</v>
      </c>
      <c r="X317" s="10">
        <v>0</v>
      </c>
      <c r="Y317" s="10">
        <v>0</v>
      </c>
      <c r="Z317" s="9" t="s">
        <v>116</v>
      </c>
      <c r="AA317" s="8">
        <v>5378.4500000000007</v>
      </c>
      <c r="AB317" s="8">
        <v>5378.4500000000007</v>
      </c>
      <c r="AC317" s="8">
        <v>0</v>
      </c>
      <c r="AD317" s="8">
        <v>0</v>
      </c>
      <c r="AE317" s="8">
        <v>5378.4500000000007</v>
      </c>
      <c r="AF317" s="8">
        <v>0</v>
      </c>
      <c r="AG317" s="1" t="s">
        <v>112</v>
      </c>
      <c r="AH317" s="1" t="s">
        <v>68</v>
      </c>
      <c r="AI317" s="1">
        <v>4</v>
      </c>
      <c r="AJ317" s="3">
        <v>46001</v>
      </c>
      <c r="AK317" s="3">
        <v>45997</v>
      </c>
      <c r="AL317" s="3">
        <v>45991</v>
      </c>
      <c r="AM317" s="3">
        <v>45998</v>
      </c>
      <c r="AN317" s="3">
        <v>45999</v>
      </c>
      <c r="AO317" s="3">
        <v>45999</v>
      </c>
      <c r="AP317" s="3">
        <v>45996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137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117</v>
      </c>
      <c r="BD317" s="56">
        <v>0</v>
      </c>
    </row>
    <row r="318" spans="1:56" ht="27.75" customHeight="1" x14ac:dyDescent="0.55000000000000004">
      <c r="A318" s="3">
        <v>45958</v>
      </c>
      <c r="B318" s="14" t="s">
        <v>310</v>
      </c>
      <c r="C318" s="9" t="s">
        <v>79</v>
      </c>
      <c r="D318" s="13" t="s">
        <v>311</v>
      </c>
      <c r="E318" s="9">
        <v>21</v>
      </c>
      <c r="F318" s="9">
        <v>38</v>
      </c>
      <c r="G318" s="9" t="s">
        <v>60</v>
      </c>
      <c r="H318" s="9" t="s">
        <v>76</v>
      </c>
      <c r="I318" s="9">
        <v>102</v>
      </c>
      <c r="J318" s="9" t="s">
        <v>57</v>
      </c>
      <c r="K318" s="9">
        <v>5</v>
      </c>
      <c r="L318" s="9" t="s">
        <v>89</v>
      </c>
      <c r="M318" s="10">
        <v>22</v>
      </c>
      <c r="N318" s="9">
        <v>40</v>
      </c>
      <c r="O318" s="9">
        <v>60</v>
      </c>
      <c r="P318" s="10">
        <v>97.696836863999991</v>
      </c>
      <c r="Q318" s="10">
        <v>0</v>
      </c>
      <c r="R318" s="10">
        <v>97.696836863999991</v>
      </c>
      <c r="S318" s="9" t="s">
        <v>67</v>
      </c>
      <c r="T318" s="12">
        <v>46002</v>
      </c>
      <c r="U318" s="11">
        <v>3000</v>
      </c>
      <c r="V318" s="10">
        <v>0</v>
      </c>
      <c r="W318" s="10">
        <v>3000</v>
      </c>
      <c r="X318" s="10">
        <v>0</v>
      </c>
      <c r="Y318" s="10">
        <v>3150</v>
      </c>
      <c r="Z318" s="9" t="s">
        <v>116</v>
      </c>
      <c r="AA318" s="8">
        <v>3310.89</v>
      </c>
      <c r="AB318" s="8">
        <v>2578</v>
      </c>
      <c r="AC318" s="8">
        <v>732.88999999999987</v>
      </c>
      <c r="AD318" s="8">
        <v>0</v>
      </c>
      <c r="AE318" s="8">
        <v>3310.89</v>
      </c>
      <c r="AF318" s="8">
        <v>0</v>
      </c>
      <c r="AG318" s="1" t="s">
        <v>112</v>
      </c>
      <c r="AH318" s="1" t="s">
        <v>68</v>
      </c>
      <c r="AI318" s="1">
        <v>4</v>
      </c>
      <c r="AJ318" s="3">
        <v>46002</v>
      </c>
      <c r="AK318" s="3">
        <v>45998</v>
      </c>
      <c r="AL318" s="3">
        <v>45992</v>
      </c>
      <c r="AM318" s="3">
        <v>45999</v>
      </c>
      <c r="AN318" s="3">
        <v>46000</v>
      </c>
      <c r="AO318" s="3">
        <v>46000</v>
      </c>
      <c r="AP318" s="3">
        <v>45997</v>
      </c>
      <c r="AQ318" s="3">
        <v>46001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69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117</v>
      </c>
      <c r="BD318" s="56">
        <v>52.704562866666663</v>
      </c>
    </row>
    <row r="319" spans="1:56" ht="27.75" customHeight="1" x14ac:dyDescent="0.55000000000000004">
      <c r="A319" s="3">
        <v>46017</v>
      </c>
      <c r="B319" s="14" t="s">
        <v>467</v>
      </c>
      <c r="C319" s="9" t="s">
        <v>462</v>
      </c>
      <c r="D319" s="13" t="s">
        <v>463</v>
      </c>
      <c r="E319" s="9">
        <v>21</v>
      </c>
      <c r="F319" s="9">
        <v>37</v>
      </c>
      <c r="G319" s="9" t="s">
        <v>60</v>
      </c>
      <c r="H319" s="9" t="s">
        <v>66</v>
      </c>
      <c r="I319" s="9">
        <v>100</v>
      </c>
      <c r="J319" s="9" t="s">
        <v>57</v>
      </c>
      <c r="K319" s="9">
        <v>5</v>
      </c>
      <c r="L319" s="9" t="s">
        <v>89</v>
      </c>
      <c r="M319" s="10">
        <v>22</v>
      </c>
      <c r="N319" s="9">
        <v>40</v>
      </c>
      <c r="O319" s="9">
        <v>40</v>
      </c>
      <c r="P319" s="10">
        <v>108.55204095999999</v>
      </c>
      <c r="Q319" s="10">
        <v>0</v>
      </c>
      <c r="R319" s="10">
        <v>108.55204095999999</v>
      </c>
      <c r="S319" s="9" t="s">
        <v>71</v>
      </c>
      <c r="T319" s="12">
        <v>46002</v>
      </c>
      <c r="U319" s="11">
        <v>5000</v>
      </c>
      <c r="V319" s="10">
        <v>0</v>
      </c>
      <c r="W319" s="10">
        <v>5000</v>
      </c>
      <c r="X319" s="10">
        <v>0</v>
      </c>
      <c r="Y319" s="10">
        <v>5250</v>
      </c>
      <c r="Z319" s="9" t="s">
        <v>116</v>
      </c>
      <c r="AA319" s="8">
        <v>5378.4500000000007</v>
      </c>
      <c r="AB319" s="8">
        <v>0</v>
      </c>
      <c r="AC319" s="8">
        <v>5378.4500000000007</v>
      </c>
      <c r="AD319" s="8">
        <v>0</v>
      </c>
      <c r="AE319" s="8">
        <v>5378.4500000000007</v>
      </c>
      <c r="AF319" s="8">
        <v>0</v>
      </c>
      <c r="AG319" s="1" t="s">
        <v>112</v>
      </c>
      <c r="AH319" s="1" t="s">
        <v>68</v>
      </c>
      <c r="AI319" s="1">
        <v>4</v>
      </c>
      <c r="AJ319" s="3">
        <v>46002</v>
      </c>
      <c r="AK319" s="3">
        <v>45998</v>
      </c>
      <c r="AL319" s="3">
        <v>45992</v>
      </c>
      <c r="AM319" s="3">
        <v>45999</v>
      </c>
      <c r="AN319" s="3">
        <v>46000</v>
      </c>
      <c r="AO319" s="3">
        <v>46000</v>
      </c>
      <c r="AP319" s="3">
        <v>45997</v>
      </c>
      <c r="AQ319" s="3">
        <v>46001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69</v>
      </c>
      <c r="AX319" s="2" t="s">
        <v>70</v>
      </c>
      <c r="AY319" s="2">
        <v>0</v>
      </c>
      <c r="AZ319" s="2">
        <v>0</v>
      </c>
      <c r="BA319" s="2">
        <v>0</v>
      </c>
      <c r="BB319" s="2">
        <v>0</v>
      </c>
      <c r="BC319" s="1" t="s">
        <v>117</v>
      </c>
      <c r="BD319" s="56">
        <v>386.78226766666666</v>
      </c>
    </row>
    <row r="320" spans="1:56" ht="27.75" customHeight="1" x14ac:dyDescent="0.55000000000000004">
      <c r="A320" s="3">
        <v>46017</v>
      </c>
      <c r="B320" s="14" t="s">
        <v>468</v>
      </c>
      <c r="C320" s="9" t="s">
        <v>462</v>
      </c>
      <c r="D320" s="13" t="s">
        <v>464</v>
      </c>
      <c r="E320" s="9">
        <v>21</v>
      </c>
      <c r="F320" s="9">
        <v>37</v>
      </c>
      <c r="G320" s="9" t="s">
        <v>60</v>
      </c>
      <c r="H320" s="9" t="s">
        <v>66</v>
      </c>
      <c r="I320" s="9">
        <v>100</v>
      </c>
      <c r="J320" s="9" t="s">
        <v>57</v>
      </c>
      <c r="K320" s="9">
        <v>5</v>
      </c>
      <c r="L320" s="9" t="s">
        <v>89</v>
      </c>
      <c r="M320" s="10">
        <v>22</v>
      </c>
      <c r="N320" s="9">
        <v>40</v>
      </c>
      <c r="O320" s="9">
        <v>40</v>
      </c>
      <c r="P320" s="10">
        <v>108.55204095999999</v>
      </c>
      <c r="Q320" s="10">
        <v>0</v>
      </c>
      <c r="R320" s="10">
        <v>108.55204095999999</v>
      </c>
      <c r="S320" s="9" t="s">
        <v>71</v>
      </c>
      <c r="T320" s="12">
        <v>46002</v>
      </c>
      <c r="U320" s="11">
        <v>5000</v>
      </c>
      <c r="V320" s="10">
        <v>0</v>
      </c>
      <c r="W320" s="10">
        <v>5000</v>
      </c>
      <c r="X320" s="10">
        <v>0</v>
      </c>
      <c r="Y320" s="10">
        <v>5250</v>
      </c>
      <c r="Z320" s="9" t="s">
        <v>116</v>
      </c>
      <c r="AA320" s="8">
        <v>5378.4500000000007</v>
      </c>
      <c r="AB320" s="8">
        <v>0</v>
      </c>
      <c r="AC320" s="8">
        <v>5378.4500000000007</v>
      </c>
      <c r="AD320" s="8">
        <v>0</v>
      </c>
      <c r="AE320" s="8">
        <v>5378.4500000000007</v>
      </c>
      <c r="AF320" s="8">
        <v>0</v>
      </c>
      <c r="AG320" s="1" t="s">
        <v>112</v>
      </c>
      <c r="AH320" s="1" t="s">
        <v>68</v>
      </c>
      <c r="AI320" s="1">
        <v>4</v>
      </c>
      <c r="AJ320" s="3">
        <v>46002</v>
      </c>
      <c r="AK320" s="3">
        <v>45998</v>
      </c>
      <c r="AL320" s="3">
        <v>45992</v>
      </c>
      <c r="AM320" s="3">
        <v>45999</v>
      </c>
      <c r="AN320" s="3">
        <v>46000</v>
      </c>
      <c r="AO320" s="3">
        <v>46000</v>
      </c>
      <c r="AP320" s="3">
        <v>45997</v>
      </c>
      <c r="AQ320" s="3">
        <v>46001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117</v>
      </c>
      <c r="BD320" s="56">
        <v>386.78226766666666</v>
      </c>
    </row>
    <row r="321" spans="1:56" ht="27.75" customHeight="1" x14ac:dyDescent="0.55000000000000004">
      <c r="A321" s="3">
        <v>45958</v>
      </c>
      <c r="B321" s="14" t="s">
        <v>304</v>
      </c>
      <c r="C321" s="9" t="s">
        <v>103</v>
      </c>
      <c r="D321" s="13" t="s">
        <v>305</v>
      </c>
      <c r="E321" s="9">
        <v>21</v>
      </c>
      <c r="F321" s="9">
        <v>38</v>
      </c>
      <c r="G321" s="9" t="s">
        <v>60</v>
      </c>
      <c r="H321" s="9" t="s">
        <v>66</v>
      </c>
      <c r="I321" s="9">
        <v>102</v>
      </c>
      <c r="J321" s="9" t="s">
        <v>57</v>
      </c>
      <c r="K321" s="9">
        <v>5</v>
      </c>
      <c r="L321" s="9" t="s">
        <v>158</v>
      </c>
      <c r="M321" s="10">
        <v>22</v>
      </c>
      <c r="N321" s="9">
        <v>40</v>
      </c>
      <c r="O321" s="9">
        <v>60</v>
      </c>
      <c r="P321" s="10">
        <v>97.696836863999991</v>
      </c>
      <c r="Q321" s="10">
        <v>0</v>
      </c>
      <c r="R321" s="10">
        <v>97.696836863999991</v>
      </c>
      <c r="S321" s="9" t="s">
        <v>67</v>
      </c>
      <c r="T321" s="12">
        <v>46010</v>
      </c>
      <c r="U321" s="11">
        <v>3000</v>
      </c>
      <c r="V321" s="10">
        <v>0</v>
      </c>
      <c r="W321" s="10">
        <v>3000</v>
      </c>
      <c r="X321" s="10">
        <v>0</v>
      </c>
      <c r="Y321" s="10">
        <v>3150</v>
      </c>
      <c r="Z321" s="9" t="s">
        <v>116</v>
      </c>
      <c r="AA321" s="8">
        <v>3310.89</v>
      </c>
      <c r="AB321" s="8">
        <v>0</v>
      </c>
      <c r="AC321" s="8">
        <v>3310.89</v>
      </c>
      <c r="AD321" s="8">
        <v>0</v>
      </c>
      <c r="AE321" s="8">
        <v>3310.89</v>
      </c>
      <c r="AF321" s="8">
        <v>0</v>
      </c>
      <c r="AG321" s="1" t="s">
        <v>112</v>
      </c>
      <c r="AH321" s="1" t="s">
        <v>68</v>
      </c>
      <c r="AI321" s="1">
        <v>4</v>
      </c>
      <c r="AJ321" s="3">
        <v>46010</v>
      </c>
      <c r="AK321" s="3">
        <v>46006</v>
      </c>
      <c r="AL321" s="3">
        <v>46000</v>
      </c>
      <c r="AM321" s="3">
        <v>46007</v>
      </c>
      <c r="AN321" s="3">
        <v>46008</v>
      </c>
      <c r="AO321" s="3">
        <v>46008</v>
      </c>
      <c r="AP321" s="3">
        <v>46005</v>
      </c>
      <c r="AQ321" s="3">
        <v>46009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69</v>
      </c>
      <c r="AX321" s="2" t="s">
        <v>70</v>
      </c>
      <c r="AY321" s="2">
        <v>0</v>
      </c>
      <c r="AZ321" s="2">
        <v>0</v>
      </c>
      <c r="BA321" s="2">
        <v>0</v>
      </c>
      <c r="BB321" s="2">
        <v>0</v>
      </c>
      <c r="BC321" s="1" t="s">
        <v>117</v>
      </c>
      <c r="BD321" s="56">
        <v>238.09713619999999</v>
      </c>
    </row>
    <row r="322" spans="1:56" ht="27.75" customHeight="1" x14ac:dyDescent="0.55000000000000004">
      <c r="A322" s="3">
        <v>45983</v>
      </c>
      <c r="B322" s="14" t="s">
        <v>434</v>
      </c>
      <c r="C322" s="9" t="s">
        <v>107</v>
      </c>
      <c r="D322" s="13" t="s">
        <v>422</v>
      </c>
      <c r="E322" s="9">
        <v>21</v>
      </c>
      <c r="F322" s="9">
        <v>37</v>
      </c>
      <c r="G322" s="9" t="s">
        <v>60</v>
      </c>
      <c r="H322" s="9" t="s">
        <v>66</v>
      </c>
      <c r="I322" s="9">
        <v>100</v>
      </c>
      <c r="J322" s="9" t="s">
        <v>57</v>
      </c>
      <c r="K322" s="9">
        <v>5</v>
      </c>
      <c r="L322" s="9" t="s">
        <v>89</v>
      </c>
      <c r="M322" s="10" t="s">
        <v>62</v>
      </c>
      <c r="N322" s="9">
        <v>0</v>
      </c>
      <c r="O322" s="9">
        <v>0</v>
      </c>
      <c r="P322" s="10">
        <v>0</v>
      </c>
      <c r="Q322" s="10">
        <v>0</v>
      </c>
      <c r="R322" s="10">
        <v>0</v>
      </c>
      <c r="S322" s="9" t="s">
        <v>67</v>
      </c>
      <c r="T322" s="12">
        <v>46032</v>
      </c>
      <c r="U322" s="11">
        <v>50000</v>
      </c>
      <c r="V322" s="10">
        <v>0</v>
      </c>
      <c r="W322" s="10">
        <v>50000</v>
      </c>
      <c r="X322" s="10">
        <v>0</v>
      </c>
      <c r="Y322" s="10">
        <v>52500</v>
      </c>
      <c r="Z322" s="9" t="s">
        <v>116</v>
      </c>
      <c r="AA322" s="8">
        <v>53784.500000000007</v>
      </c>
      <c r="AB322" s="8">
        <v>0</v>
      </c>
      <c r="AC322" s="8">
        <v>53784.500000000007</v>
      </c>
      <c r="AD322" s="8">
        <v>0</v>
      </c>
      <c r="AE322" s="8">
        <v>53784.500000000007</v>
      </c>
      <c r="AF322" s="8">
        <v>0</v>
      </c>
      <c r="AG322" s="1" t="s">
        <v>112</v>
      </c>
      <c r="AH322" s="1" t="s">
        <v>68</v>
      </c>
      <c r="AI322" s="1">
        <v>4</v>
      </c>
      <c r="AJ322" s="3">
        <v>46032</v>
      </c>
      <c r="AK322" s="3">
        <v>46028</v>
      </c>
      <c r="AL322" s="3">
        <v>46022</v>
      </c>
      <c r="AM322" s="3">
        <v>46029</v>
      </c>
      <c r="AN322" s="3">
        <v>46030</v>
      </c>
      <c r="AO322" s="3">
        <v>46030</v>
      </c>
      <c r="AP322" s="3">
        <v>46027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70</v>
      </c>
      <c r="AY322" s="2">
        <v>0</v>
      </c>
      <c r="AZ322" s="2">
        <v>0</v>
      </c>
      <c r="BA322" s="2">
        <v>0</v>
      </c>
      <c r="BB322" s="2">
        <v>0</v>
      </c>
      <c r="BC322" s="1" t="s">
        <v>117</v>
      </c>
      <c r="BD322" s="56">
        <v>3867.8226766666667</v>
      </c>
    </row>
    <row r="323" spans="1:56" ht="27.75" customHeight="1" x14ac:dyDescent="0.55000000000000004">
      <c r="A323" s="3">
        <v>45983</v>
      </c>
      <c r="B323" s="14" t="s">
        <v>434</v>
      </c>
      <c r="C323" s="9" t="s">
        <v>107</v>
      </c>
      <c r="D323" s="13" t="s">
        <v>423</v>
      </c>
      <c r="E323" s="9">
        <v>21</v>
      </c>
      <c r="F323" s="9">
        <v>37</v>
      </c>
      <c r="G323" s="9" t="s">
        <v>60</v>
      </c>
      <c r="H323" s="9" t="s">
        <v>66</v>
      </c>
      <c r="I323" s="9">
        <v>100</v>
      </c>
      <c r="J323" s="9" t="s">
        <v>57</v>
      </c>
      <c r="K323" s="9">
        <v>5</v>
      </c>
      <c r="L323" s="9" t="s">
        <v>89</v>
      </c>
      <c r="M323" s="10" t="s">
        <v>62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 t="s">
        <v>67</v>
      </c>
      <c r="T323" s="12">
        <v>46032</v>
      </c>
      <c r="U323" s="11">
        <v>10000</v>
      </c>
      <c r="V323" s="10">
        <v>0</v>
      </c>
      <c r="W323" s="10">
        <v>10000</v>
      </c>
      <c r="X323" s="10">
        <v>0</v>
      </c>
      <c r="Y323" s="10">
        <v>10500</v>
      </c>
      <c r="Z323" s="9" t="s">
        <v>116</v>
      </c>
      <c r="AA323" s="8">
        <v>10756.900000000001</v>
      </c>
      <c r="AB323" s="8">
        <v>0</v>
      </c>
      <c r="AC323" s="8">
        <v>10756.900000000001</v>
      </c>
      <c r="AD323" s="8">
        <v>0</v>
      </c>
      <c r="AE323" s="8">
        <v>10756.900000000001</v>
      </c>
      <c r="AF323" s="8">
        <v>0</v>
      </c>
      <c r="AG323" s="1" t="s">
        <v>114</v>
      </c>
      <c r="AH323" s="1" t="s">
        <v>68</v>
      </c>
      <c r="AI323" s="1">
        <v>4</v>
      </c>
      <c r="AJ323" s="3">
        <v>46032</v>
      </c>
      <c r="AK323" s="3">
        <v>46028</v>
      </c>
      <c r="AL323" s="3">
        <v>46022</v>
      </c>
      <c r="AM323" s="3">
        <v>46029</v>
      </c>
      <c r="AN323" s="3">
        <v>46030</v>
      </c>
      <c r="AO323" s="3">
        <v>46030</v>
      </c>
      <c r="AP323" s="3">
        <v>46027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69</v>
      </c>
      <c r="AX323" s="2" t="s">
        <v>70</v>
      </c>
      <c r="AY323" s="2">
        <v>0</v>
      </c>
      <c r="AZ323" s="2">
        <v>0</v>
      </c>
      <c r="BA323" s="2">
        <v>0</v>
      </c>
      <c r="BB323" s="2">
        <v>0</v>
      </c>
      <c r="BC323" s="1" t="s">
        <v>117</v>
      </c>
      <c r="BD323" s="56">
        <v>773.56453533333331</v>
      </c>
    </row>
    <row r="324" spans="1:56" ht="27.75" customHeight="1" x14ac:dyDescent="0.55000000000000004">
      <c r="A324" s="3">
        <v>45983</v>
      </c>
      <c r="B324" s="14" t="s">
        <v>436</v>
      </c>
      <c r="C324" s="9" t="s">
        <v>107</v>
      </c>
      <c r="D324" s="13" t="s">
        <v>274</v>
      </c>
      <c r="E324" s="9">
        <v>21</v>
      </c>
      <c r="F324" s="9">
        <v>37</v>
      </c>
      <c r="G324" s="9" t="s">
        <v>60</v>
      </c>
      <c r="H324" s="9" t="s">
        <v>66</v>
      </c>
      <c r="I324" s="9">
        <v>100</v>
      </c>
      <c r="J324" s="9" t="s">
        <v>57</v>
      </c>
      <c r="K324" s="9">
        <v>5</v>
      </c>
      <c r="L324" s="9" t="s">
        <v>89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67</v>
      </c>
      <c r="T324" s="12">
        <v>46032</v>
      </c>
      <c r="U324" s="11">
        <v>15000</v>
      </c>
      <c r="V324" s="10">
        <v>0</v>
      </c>
      <c r="W324" s="10">
        <v>15000</v>
      </c>
      <c r="X324" s="10">
        <v>0</v>
      </c>
      <c r="Y324" s="10">
        <v>15750</v>
      </c>
      <c r="Z324" s="9" t="s">
        <v>116</v>
      </c>
      <c r="AA324" s="8">
        <v>16135.350000000002</v>
      </c>
      <c r="AB324" s="8">
        <v>0</v>
      </c>
      <c r="AC324" s="8">
        <v>16135.350000000002</v>
      </c>
      <c r="AD324" s="8">
        <v>0</v>
      </c>
      <c r="AE324" s="8">
        <v>16135.350000000002</v>
      </c>
      <c r="AF324" s="8">
        <v>0</v>
      </c>
      <c r="AG324" s="1" t="s">
        <v>111</v>
      </c>
      <c r="AH324" s="1" t="s">
        <v>68</v>
      </c>
      <c r="AI324" s="1">
        <v>4</v>
      </c>
      <c r="AJ324" s="3">
        <v>46032</v>
      </c>
      <c r="AK324" s="3">
        <v>46028</v>
      </c>
      <c r="AL324" s="3">
        <v>46022</v>
      </c>
      <c r="AM324" s="3">
        <v>46029</v>
      </c>
      <c r="AN324" s="3">
        <v>46030</v>
      </c>
      <c r="AO324" s="3">
        <v>46030</v>
      </c>
      <c r="AP324" s="3">
        <v>46027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69</v>
      </c>
      <c r="AX324" s="2" t="s">
        <v>70</v>
      </c>
      <c r="AY324" s="2">
        <v>0</v>
      </c>
      <c r="AZ324" s="2">
        <v>0</v>
      </c>
      <c r="BA324" s="2">
        <v>0</v>
      </c>
      <c r="BB324" s="2">
        <v>0</v>
      </c>
      <c r="BC324" s="1" t="s">
        <v>117</v>
      </c>
      <c r="BD324" s="56">
        <v>1160.3468030000001</v>
      </c>
    </row>
    <row r="325" spans="1:56" ht="27.75" customHeight="1" x14ac:dyDescent="0.55000000000000004">
      <c r="A325" s="3">
        <v>45983</v>
      </c>
      <c r="B325" s="14" t="s">
        <v>436</v>
      </c>
      <c r="C325" s="9" t="s">
        <v>107</v>
      </c>
      <c r="D325" s="13" t="s">
        <v>275</v>
      </c>
      <c r="E325" s="9">
        <v>21</v>
      </c>
      <c r="F325" s="9">
        <v>37</v>
      </c>
      <c r="G325" s="9" t="s">
        <v>60</v>
      </c>
      <c r="H325" s="9" t="s">
        <v>66</v>
      </c>
      <c r="I325" s="9">
        <v>100</v>
      </c>
      <c r="J325" s="9" t="s">
        <v>57</v>
      </c>
      <c r="K325" s="9">
        <v>5</v>
      </c>
      <c r="L325" s="9" t="s">
        <v>89</v>
      </c>
      <c r="M325" s="10" t="s">
        <v>62</v>
      </c>
      <c r="N325" s="9">
        <v>0</v>
      </c>
      <c r="O325" s="9">
        <v>0</v>
      </c>
      <c r="P325" s="10">
        <v>0</v>
      </c>
      <c r="Q325" s="10">
        <v>0</v>
      </c>
      <c r="R325" s="10">
        <v>0</v>
      </c>
      <c r="S325" s="9" t="s">
        <v>67</v>
      </c>
      <c r="T325" s="12">
        <v>46032</v>
      </c>
      <c r="U325" s="11">
        <v>30000</v>
      </c>
      <c r="V325" s="10">
        <v>0</v>
      </c>
      <c r="W325" s="10">
        <v>30000</v>
      </c>
      <c r="X325" s="10">
        <v>0</v>
      </c>
      <c r="Y325" s="10">
        <v>31500</v>
      </c>
      <c r="Z325" s="9" t="s">
        <v>116</v>
      </c>
      <c r="AA325" s="8">
        <v>32270.700000000004</v>
      </c>
      <c r="AB325" s="8">
        <v>0</v>
      </c>
      <c r="AC325" s="8">
        <v>32270.700000000004</v>
      </c>
      <c r="AD325" s="8">
        <v>0</v>
      </c>
      <c r="AE325" s="8">
        <v>32270.700000000004</v>
      </c>
      <c r="AF325" s="8">
        <v>0</v>
      </c>
      <c r="AG325" s="1" t="s">
        <v>112</v>
      </c>
      <c r="AH325" s="1" t="s">
        <v>68</v>
      </c>
      <c r="AI325" s="1">
        <v>4</v>
      </c>
      <c r="AJ325" s="3">
        <v>46032</v>
      </c>
      <c r="AK325" s="3">
        <v>46028</v>
      </c>
      <c r="AL325" s="3">
        <v>46022</v>
      </c>
      <c r="AM325" s="3">
        <v>46029</v>
      </c>
      <c r="AN325" s="3">
        <v>46030</v>
      </c>
      <c r="AO325" s="3">
        <v>46030</v>
      </c>
      <c r="AP325" s="3">
        <v>46027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69</v>
      </c>
      <c r="AX325" s="2" t="s">
        <v>70</v>
      </c>
      <c r="AY325" s="2">
        <v>0</v>
      </c>
      <c r="AZ325" s="2">
        <v>0</v>
      </c>
      <c r="BA325" s="2">
        <v>0</v>
      </c>
      <c r="BB325" s="2">
        <v>0</v>
      </c>
      <c r="BC325" s="1" t="s">
        <v>117</v>
      </c>
      <c r="BD325" s="56">
        <v>2320.6936060000003</v>
      </c>
    </row>
    <row r="326" spans="1:56" ht="27.75" customHeight="1" x14ac:dyDescent="0.55000000000000004">
      <c r="A326" s="3">
        <v>45983</v>
      </c>
      <c r="B326" s="14" t="s">
        <v>435</v>
      </c>
      <c r="C326" s="9" t="s">
        <v>107</v>
      </c>
      <c r="D326" s="13" t="s">
        <v>59</v>
      </c>
      <c r="E326" s="9">
        <v>21</v>
      </c>
      <c r="F326" s="9">
        <v>37</v>
      </c>
      <c r="G326" s="9" t="s">
        <v>60</v>
      </c>
      <c r="H326" s="9" t="s">
        <v>76</v>
      </c>
      <c r="I326" s="9">
        <v>100</v>
      </c>
      <c r="J326" s="9" t="s">
        <v>57</v>
      </c>
      <c r="K326" s="9">
        <v>5</v>
      </c>
      <c r="L326" s="9" t="s">
        <v>90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67</v>
      </c>
      <c r="T326" s="12">
        <v>46032</v>
      </c>
      <c r="U326" s="11">
        <v>5000</v>
      </c>
      <c r="V326" s="10">
        <v>0</v>
      </c>
      <c r="W326" s="10">
        <v>5000</v>
      </c>
      <c r="X326" s="10">
        <v>0</v>
      </c>
      <c r="Y326" s="10">
        <v>0</v>
      </c>
      <c r="Z326" s="9" t="s">
        <v>116</v>
      </c>
      <c r="AA326" s="8">
        <v>5378.4500000000007</v>
      </c>
      <c r="AB326" s="8">
        <v>0</v>
      </c>
      <c r="AC326" s="8">
        <v>5378.4500000000007</v>
      </c>
      <c r="AD326" s="8">
        <v>0</v>
      </c>
      <c r="AE326" s="8">
        <v>5378.4500000000007</v>
      </c>
      <c r="AF326" s="8">
        <v>0</v>
      </c>
      <c r="AG326" s="1" t="s">
        <v>112</v>
      </c>
      <c r="AH326" s="1" t="s">
        <v>68</v>
      </c>
      <c r="AI326" s="1">
        <v>4</v>
      </c>
      <c r="AJ326" s="3">
        <v>46032</v>
      </c>
      <c r="AK326" s="3">
        <v>46028</v>
      </c>
      <c r="AL326" s="3">
        <v>46022</v>
      </c>
      <c r="AM326" s="3">
        <v>46029</v>
      </c>
      <c r="AN326" s="3">
        <v>46030</v>
      </c>
      <c r="AO326" s="3">
        <v>46030</v>
      </c>
      <c r="AP326" s="3">
        <v>46027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137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1" t="s">
        <v>117</v>
      </c>
      <c r="BD326" s="56">
        <v>386.78226766666666</v>
      </c>
    </row>
    <row r="327" spans="1:56" ht="27.75" customHeight="1" x14ac:dyDescent="0.55000000000000004">
      <c r="A327" s="3">
        <v>45978</v>
      </c>
      <c r="B327" s="14" t="s">
        <v>421</v>
      </c>
      <c r="C327" s="9" t="s">
        <v>103</v>
      </c>
      <c r="D327" s="13" t="s">
        <v>404</v>
      </c>
      <c r="E327" s="9">
        <v>21</v>
      </c>
      <c r="F327" s="9">
        <v>40</v>
      </c>
      <c r="G327" s="9" t="s">
        <v>60</v>
      </c>
      <c r="H327" s="9" t="s">
        <v>66</v>
      </c>
      <c r="I327" s="9">
        <v>108</v>
      </c>
      <c r="J327" s="9" t="s">
        <v>57</v>
      </c>
      <c r="K327" s="9">
        <v>5</v>
      </c>
      <c r="L327" s="9" t="s">
        <v>88</v>
      </c>
      <c r="M327" s="10">
        <v>22</v>
      </c>
      <c r="N327" s="9">
        <v>42</v>
      </c>
      <c r="O327" s="9">
        <v>60</v>
      </c>
      <c r="P327" s="10">
        <v>0</v>
      </c>
      <c r="Q327" s="10">
        <v>0</v>
      </c>
      <c r="R327" s="10">
        <v>0</v>
      </c>
      <c r="S327" s="9" t="s">
        <v>67</v>
      </c>
      <c r="T327" s="12" t="s">
        <v>63</v>
      </c>
      <c r="U327" s="11">
        <v>3000</v>
      </c>
      <c r="V327" s="10">
        <v>3000</v>
      </c>
      <c r="W327" s="10">
        <v>0</v>
      </c>
      <c r="X327" s="10">
        <v>3100</v>
      </c>
      <c r="Y327" s="10">
        <v>0</v>
      </c>
      <c r="Z327" s="9" t="s">
        <v>116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1" t="s">
        <v>112</v>
      </c>
      <c r="AH327" s="1" t="s">
        <v>68</v>
      </c>
      <c r="AI327" s="1">
        <v>4</v>
      </c>
      <c r="AJ327" s="3" t="s">
        <v>63</v>
      </c>
      <c r="AK327" s="3" t="e">
        <v>#VALUE!</v>
      </c>
      <c r="AL327" s="3" t="e">
        <v>#VALUE!</v>
      </c>
      <c r="AM327" s="3" t="e">
        <v>#VALUE!</v>
      </c>
      <c r="AN327" s="3" t="e">
        <v>#VALUE!</v>
      </c>
      <c r="AO327" s="3" t="e">
        <v>#VALUE!</v>
      </c>
      <c r="AP327" s="3" t="e">
        <v>#VALUE!</v>
      </c>
      <c r="AQ327" s="3" t="e">
        <v>#VALUE!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70</v>
      </c>
      <c r="AY327" s="2">
        <v>0</v>
      </c>
      <c r="AZ327" s="2">
        <v>0</v>
      </c>
      <c r="BA327" s="2">
        <v>0</v>
      </c>
      <c r="BB327" s="2">
        <v>0</v>
      </c>
      <c r="BC327" s="1" t="s">
        <v>117</v>
      </c>
      <c r="BD327" s="56">
        <v>0</v>
      </c>
    </row>
    <row r="328" spans="1:56" ht="27.75" customHeight="1" x14ac:dyDescent="0.55000000000000004">
      <c r="A328" s="3">
        <v>45962</v>
      </c>
      <c r="B328" s="14" t="s">
        <v>317</v>
      </c>
      <c r="C328" s="9" t="s">
        <v>103</v>
      </c>
      <c r="D328" s="13" t="s">
        <v>228</v>
      </c>
      <c r="E328" s="9">
        <v>21</v>
      </c>
      <c r="F328" s="9">
        <v>38</v>
      </c>
      <c r="G328" s="9" t="s">
        <v>60</v>
      </c>
      <c r="H328" s="9" t="s">
        <v>66</v>
      </c>
      <c r="I328" s="9">
        <v>102</v>
      </c>
      <c r="J328" s="9" t="s">
        <v>57</v>
      </c>
      <c r="K328" s="9">
        <v>5</v>
      </c>
      <c r="L328" s="9" t="s">
        <v>89</v>
      </c>
      <c r="M328" s="10">
        <v>22</v>
      </c>
      <c r="N328" s="9">
        <v>40</v>
      </c>
      <c r="O328" s="9">
        <v>60</v>
      </c>
      <c r="P328" s="10">
        <v>97.696836863999991</v>
      </c>
      <c r="Q328" s="10">
        <v>0</v>
      </c>
      <c r="R328" s="10">
        <v>97.696836863999991</v>
      </c>
      <c r="S328" s="9" t="s">
        <v>67</v>
      </c>
      <c r="T328" s="12" t="s">
        <v>63</v>
      </c>
      <c r="U328" s="11">
        <v>3000</v>
      </c>
      <c r="V328" s="10">
        <v>0</v>
      </c>
      <c r="W328" s="10">
        <v>3000</v>
      </c>
      <c r="X328" s="10">
        <v>0</v>
      </c>
      <c r="Y328" s="10">
        <v>3150</v>
      </c>
      <c r="Z328" s="9" t="s">
        <v>116</v>
      </c>
      <c r="AA328" s="8">
        <v>3310.89</v>
      </c>
      <c r="AB328" s="8">
        <v>0</v>
      </c>
      <c r="AC328" s="8">
        <v>3310.89</v>
      </c>
      <c r="AD328" s="8">
        <v>0</v>
      </c>
      <c r="AE328" s="8">
        <v>3310.89</v>
      </c>
      <c r="AF328" s="8">
        <v>0</v>
      </c>
      <c r="AG328" s="1" t="s">
        <v>112</v>
      </c>
      <c r="AH328" s="1" t="s">
        <v>68</v>
      </c>
      <c r="AI328" s="1">
        <v>4</v>
      </c>
      <c r="AJ328" s="3" t="s">
        <v>63</v>
      </c>
      <c r="AK328" s="3" t="e">
        <v>#VALUE!</v>
      </c>
      <c r="AL328" s="3" t="e">
        <v>#VALUE!</v>
      </c>
      <c r="AM328" s="3" t="e">
        <v>#VALUE!</v>
      </c>
      <c r="AN328" s="3" t="e">
        <v>#VALUE!</v>
      </c>
      <c r="AO328" s="3" t="e">
        <v>#VALUE!</v>
      </c>
      <c r="AP328" s="3" t="e">
        <v>#VALUE!</v>
      </c>
      <c r="AQ328" s="3" t="e">
        <v>#VALUE!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69</v>
      </c>
      <c r="AX328" s="2" t="s">
        <v>70</v>
      </c>
      <c r="AY328" s="2">
        <v>0</v>
      </c>
      <c r="AZ328" s="2">
        <v>0</v>
      </c>
      <c r="BA328" s="2">
        <v>0</v>
      </c>
      <c r="BB328" s="2">
        <v>0</v>
      </c>
      <c r="BC328" s="1" t="s">
        <v>117</v>
      </c>
      <c r="BD328" s="56">
        <v>238.09713619999999</v>
      </c>
    </row>
    <row r="329" spans="1:56" ht="27.75" customHeight="1" x14ac:dyDescent="0.55000000000000004">
      <c r="A329" s="3">
        <v>45962</v>
      </c>
      <c r="B329" s="14" t="s">
        <v>318</v>
      </c>
      <c r="C329" s="9" t="s">
        <v>103</v>
      </c>
      <c r="D329" s="13" t="s">
        <v>215</v>
      </c>
      <c r="E329" s="9">
        <v>21</v>
      </c>
      <c r="F329" s="9">
        <v>38</v>
      </c>
      <c r="G329" s="9" t="s">
        <v>60</v>
      </c>
      <c r="H329" s="9" t="s">
        <v>66</v>
      </c>
      <c r="I329" s="9">
        <v>102</v>
      </c>
      <c r="J329" s="9" t="s">
        <v>57</v>
      </c>
      <c r="K329" s="9">
        <v>5</v>
      </c>
      <c r="L329" s="9" t="s">
        <v>88</v>
      </c>
      <c r="M329" s="10">
        <v>22</v>
      </c>
      <c r="N329" s="9">
        <v>40</v>
      </c>
      <c r="O329" s="9">
        <v>60</v>
      </c>
      <c r="P329" s="10">
        <v>97.696836863999991</v>
      </c>
      <c r="Q329" s="10">
        <v>0</v>
      </c>
      <c r="R329" s="10">
        <v>97.696836863999991</v>
      </c>
      <c r="S329" s="9" t="s">
        <v>67</v>
      </c>
      <c r="T329" s="12" t="s">
        <v>63</v>
      </c>
      <c r="U329" s="11">
        <v>3000</v>
      </c>
      <c r="V329" s="10">
        <v>0</v>
      </c>
      <c r="W329" s="10">
        <v>3000</v>
      </c>
      <c r="X329" s="10">
        <v>0</v>
      </c>
      <c r="Y329" s="10">
        <v>3150</v>
      </c>
      <c r="Z329" s="9" t="s">
        <v>116</v>
      </c>
      <c r="AA329" s="8">
        <v>3310.89</v>
      </c>
      <c r="AB329" s="8">
        <v>0</v>
      </c>
      <c r="AC329" s="8">
        <v>3310.89</v>
      </c>
      <c r="AD329" s="8">
        <v>0</v>
      </c>
      <c r="AE329" s="8">
        <v>3310.89</v>
      </c>
      <c r="AF329" s="8">
        <v>0</v>
      </c>
      <c r="AG329" s="1" t="s">
        <v>112</v>
      </c>
      <c r="AH329" s="1" t="s">
        <v>68</v>
      </c>
      <c r="AI329" s="1">
        <v>4</v>
      </c>
      <c r="AJ329" s="3" t="s">
        <v>63</v>
      </c>
      <c r="AK329" s="3" t="e">
        <v>#VALUE!</v>
      </c>
      <c r="AL329" s="3" t="e">
        <v>#VALUE!</v>
      </c>
      <c r="AM329" s="3" t="e">
        <v>#VALUE!</v>
      </c>
      <c r="AN329" s="3" t="e">
        <v>#VALUE!</v>
      </c>
      <c r="AO329" s="3" t="e">
        <v>#VALUE!</v>
      </c>
      <c r="AP329" s="3" t="e">
        <v>#VALUE!</v>
      </c>
      <c r="AQ329" s="3" t="e">
        <v>#VALUE!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69</v>
      </c>
      <c r="AX329" s="2" t="s">
        <v>70</v>
      </c>
      <c r="AY329" s="2">
        <v>0</v>
      </c>
      <c r="AZ329" s="2">
        <v>0</v>
      </c>
      <c r="BA329" s="2">
        <v>0</v>
      </c>
      <c r="BB329" s="2">
        <v>0</v>
      </c>
      <c r="BC329" s="1" t="s">
        <v>117</v>
      </c>
      <c r="BD329" s="56">
        <v>238.09713619999999</v>
      </c>
    </row>
    <row r="330" spans="1:56" ht="27.75" customHeight="1" x14ac:dyDescent="0.55000000000000004">
      <c r="A330" s="3">
        <v>45962</v>
      </c>
      <c r="B330" s="14" t="s">
        <v>319</v>
      </c>
      <c r="C330" s="9" t="s">
        <v>103</v>
      </c>
      <c r="D330" s="13" t="s">
        <v>201</v>
      </c>
      <c r="E330" s="9">
        <v>21</v>
      </c>
      <c r="F330" s="9">
        <v>38</v>
      </c>
      <c r="G330" s="9" t="s">
        <v>60</v>
      </c>
      <c r="H330" s="9" t="s">
        <v>66</v>
      </c>
      <c r="I330" s="9">
        <v>102</v>
      </c>
      <c r="J330" s="9" t="s">
        <v>57</v>
      </c>
      <c r="K330" s="9">
        <v>5</v>
      </c>
      <c r="L330" s="9" t="s">
        <v>88</v>
      </c>
      <c r="M330" s="10">
        <v>22</v>
      </c>
      <c r="N330" s="9">
        <v>40</v>
      </c>
      <c r="O330" s="9">
        <v>60</v>
      </c>
      <c r="P330" s="10">
        <v>97.696836863999991</v>
      </c>
      <c r="Q330" s="10">
        <v>0</v>
      </c>
      <c r="R330" s="10">
        <v>97.696836863999991</v>
      </c>
      <c r="S330" s="9" t="s">
        <v>67</v>
      </c>
      <c r="T330" s="12" t="s">
        <v>63</v>
      </c>
      <c r="U330" s="11">
        <v>3000</v>
      </c>
      <c r="V330" s="10">
        <v>0</v>
      </c>
      <c r="W330" s="10">
        <v>3000</v>
      </c>
      <c r="X330" s="10">
        <v>0</v>
      </c>
      <c r="Y330" s="10">
        <v>3150</v>
      </c>
      <c r="Z330" s="9" t="s">
        <v>116</v>
      </c>
      <c r="AA330" s="8">
        <v>3310.89</v>
      </c>
      <c r="AB330" s="8">
        <v>0</v>
      </c>
      <c r="AC330" s="8">
        <v>3310.89</v>
      </c>
      <c r="AD330" s="8">
        <v>0</v>
      </c>
      <c r="AE330" s="8">
        <v>3310.89</v>
      </c>
      <c r="AF330" s="8">
        <v>0</v>
      </c>
      <c r="AG330" s="1" t="s">
        <v>112</v>
      </c>
      <c r="AH330" s="1" t="s">
        <v>68</v>
      </c>
      <c r="AI330" s="1">
        <v>4</v>
      </c>
      <c r="AJ330" s="3" t="s">
        <v>63</v>
      </c>
      <c r="AK330" s="3" t="e">
        <v>#VALUE!</v>
      </c>
      <c r="AL330" s="3" t="e">
        <v>#VALUE!</v>
      </c>
      <c r="AM330" s="3" t="e">
        <v>#VALUE!</v>
      </c>
      <c r="AN330" s="3" t="e">
        <v>#VALUE!</v>
      </c>
      <c r="AO330" s="3" t="e">
        <v>#VALUE!</v>
      </c>
      <c r="AP330" s="3" t="e">
        <v>#VALUE!</v>
      </c>
      <c r="AQ330" s="3" t="e">
        <v>#VALUE!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69</v>
      </c>
      <c r="AX330" s="2" t="s">
        <v>70</v>
      </c>
      <c r="AY330" s="2">
        <v>0</v>
      </c>
      <c r="AZ330" s="2">
        <v>0</v>
      </c>
      <c r="BA330" s="2">
        <v>0</v>
      </c>
      <c r="BB330" s="2">
        <v>0</v>
      </c>
      <c r="BC330" s="1" t="s">
        <v>117</v>
      </c>
      <c r="BD330" s="56">
        <v>238.09713619999999</v>
      </c>
    </row>
    <row r="331" spans="1:56" ht="27.75" customHeight="1" x14ac:dyDescent="0.55000000000000004">
      <c r="A331" s="3">
        <v>45631</v>
      </c>
      <c r="B331" s="14" t="s">
        <v>163</v>
      </c>
      <c r="C331" s="9" t="s">
        <v>105</v>
      </c>
      <c r="D331" s="13" t="s">
        <v>138</v>
      </c>
      <c r="E331" s="9">
        <v>21</v>
      </c>
      <c r="F331" s="9">
        <v>37</v>
      </c>
      <c r="G331" s="9" t="s">
        <v>60</v>
      </c>
      <c r="H331" s="9" t="s">
        <v>66</v>
      </c>
      <c r="I331" s="9">
        <v>100</v>
      </c>
      <c r="J331" s="9" t="s">
        <v>57</v>
      </c>
      <c r="K331" s="9">
        <v>5</v>
      </c>
      <c r="L331" s="9" t="s">
        <v>90</v>
      </c>
      <c r="M331" s="10" t="s">
        <v>62</v>
      </c>
      <c r="N331" s="9">
        <v>0</v>
      </c>
      <c r="O331" s="9">
        <v>0</v>
      </c>
      <c r="P331" s="10">
        <v>0</v>
      </c>
      <c r="Q331" s="10">
        <v>0</v>
      </c>
      <c r="R331" s="10">
        <v>0</v>
      </c>
      <c r="S331" s="9" t="s">
        <v>106</v>
      </c>
      <c r="T331" s="12" t="s">
        <v>63</v>
      </c>
      <c r="U331" s="11">
        <v>7818</v>
      </c>
      <c r="V331" s="10">
        <v>0</v>
      </c>
      <c r="W331" s="10">
        <v>7818</v>
      </c>
      <c r="X331" s="10">
        <v>0</v>
      </c>
      <c r="Y331" s="10">
        <v>8208.9</v>
      </c>
      <c r="Z331" s="9" t="s">
        <v>116</v>
      </c>
      <c r="AA331" s="8">
        <v>8409.7444200000009</v>
      </c>
      <c r="AB331" s="8">
        <v>0</v>
      </c>
      <c r="AC331" s="8">
        <v>8409.7444200000009</v>
      </c>
      <c r="AD331" s="8">
        <v>0</v>
      </c>
      <c r="AE331" s="8">
        <v>8409.7444200000009</v>
      </c>
      <c r="AF331" s="8">
        <v>0</v>
      </c>
      <c r="AG331" s="1" t="s">
        <v>112</v>
      </c>
      <c r="AH331" s="1" t="s">
        <v>68</v>
      </c>
      <c r="AI331" s="1">
        <v>4</v>
      </c>
      <c r="AJ331" s="3" t="s">
        <v>63</v>
      </c>
      <c r="AK331" s="3" t="e">
        <v>#VALUE!</v>
      </c>
      <c r="AL331" s="3" t="e">
        <v>#VALUE!</v>
      </c>
      <c r="AM331" s="3" t="e">
        <v>#VALUE!</v>
      </c>
      <c r="AN331" s="3" t="e">
        <v>#VALUE!</v>
      </c>
      <c r="AO331" s="3" t="e">
        <v>#VALUE!</v>
      </c>
      <c r="AP331" s="3" t="e">
        <v>#VALUE!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70</v>
      </c>
      <c r="AY331" s="2" t="s">
        <v>168</v>
      </c>
      <c r="AZ331" s="2">
        <v>0</v>
      </c>
      <c r="BA331" s="2">
        <v>0</v>
      </c>
      <c r="BB331" s="2">
        <v>0</v>
      </c>
      <c r="BC331" s="1" t="s">
        <v>117</v>
      </c>
      <c r="BD331" s="56">
        <v>604.77275372359998</v>
      </c>
    </row>
    <row r="332" spans="1:56" ht="27.75" customHeight="1" x14ac:dyDescent="0.55000000000000004">
      <c r="A332" s="3">
        <v>45896</v>
      </c>
      <c r="B332" s="14" t="s">
        <v>211</v>
      </c>
      <c r="C332" s="9" t="s">
        <v>103</v>
      </c>
      <c r="D332" s="13" t="s">
        <v>212</v>
      </c>
      <c r="E332" s="9">
        <v>21</v>
      </c>
      <c r="F332" s="9">
        <v>38</v>
      </c>
      <c r="G332" s="9" t="s">
        <v>60</v>
      </c>
      <c r="H332" s="9" t="s">
        <v>66</v>
      </c>
      <c r="I332" s="9">
        <v>102</v>
      </c>
      <c r="J332" s="9" t="s">
        <v>57</v>
      </c>
      <c r="K332" s="9">
        <v>5</v>
      </c>
      <c r="L332" s="9" t="s">
        <v>88</v>
      </c>
      <c r="M332" s="10">
        <v>22</v>
      </c>
      <c r="N332" s="9">
        <v>40</v>
      </c>
      <c r="O332" s="9">
        <v>40</v>
      </c>
      <c r="P332" s="10">
        <v>65.13122457599998</v>
      </c>
      <c r="Q332" s="10">
        <v>0</v>
      </c>
      <c r="R332" s="10">
        <v>65.13122457599998</v>
      </c>
      <c r="S332" s="9" t="s">
        <v>67</v>
      </c>
      <c r="T332" s="12" t="s">
        <v>63</v>
      </c>
      <c r="U332" s="11">
        <v>3000</v>
      </c>
      <c r="V332" s="10">
        <v>0</v>
      </c>
      <c r="W332" s="10">
        <v>3000</v>
      </c>
      <c r="X332" s="10">
        <v>0</v>
      </c>
      <c r="Y332" s="10">
        <v>3150</v>
      </c>
      <c r="Z332" s="9" t="s">
        <v>116</v>
      </c>
      <c r="AA332" s="8">
        <v>3310.89</v>
      </c>
      <c r="AB332" s="8">
        <v>0</v>
      </c>
      <c r="AC332" s="8">
        <v>3310.89</v>
      </c>
      <c r="AD332" s="8">
        <v>0</v>
      </c>
      <c r="AE332" s="8">
        <v>3310.89</v>
      </c>
      <c r="AF332" s="8">
        <v>0</v>
      </c>
      <c r="AG332" s="1" t="s">
        <v>112</v>
      </c>
      <c r="AH332" s="1" t="s">
        <v>68</v>
      </c>
      <c r="AI332" s="1">
        <v>4</v>
      </c>
      <c r="AJ332" s="3" t="s">
        <v>63</v>
      </c>
      <c r="AK332" s="3" t="e">
        <v>#VALUE!</v>
      </c>
      <c r="AL332" s="3" t="e">
        <v>#VALUE!</v>
      </c>
      <c r="AM332" s="3" t="e">
        <v>#VALUE!</v>
      </c>
      <c r="AN332" s="3" t="e">
        <v>#VALUE!</v>
      </c>
      <c r="AO332" s="3" t="e">
        <v>#VALUE!</v>
      </c>
      <c r="AP332" s="3" t="e">
        <v>#VALUE!</v>
      </c>
      <c r="AQ332" s="3" t="e">
        <v>#VALUE!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 t="s">
        <v>70</v>
      </c>
      <c r="AY332" s="2">
        <v>0</v>
      </c>
      <c r="AZ332" s="2">
        <v>0</v>
      </c>
      <c r="BA332" s="2">
        <v>0</v>
      </c>
      <c r="BB332" s="2">
        <v>0</v>
      </c>
      <c r="BC332" s="1" t="s">
        <v>117</v>
      </c>
      <c r="BD332" s="56">
        <v>238.09713619999999</v>
      </c>
    </row>
    <row r="333" spans="1:56" ht="27.75" customHeight="1" x14ac:dyDescent="0.55000000000000004">
      <c r="A333" s="3">
        <v>45896</v>
      </c>
      <c r="B333" s="14" t="s">
        <v>213</v>
      </c>
      <c r="C333" s="9" t="s">
        <v>103</v>
      </c>
      <c r="D333" s="13" t="s">
        <v>201</v>
      </c>
      <c r="E333" s="9">
        <v>21</v>
      </c>
      <c r="F333" s="9">
        <v>38</v>
      </c>
      <c r="G333" s="9" t="s">
        <v>60</v>
      </c>
      <c r="H333" s="9" t="s">
        <v>66</v>
      </c>
      <c r="I333" s="9">
        <v>102</v>
      </c>
      <c r="J333" s="9" t="s">
        <v>57</v>
      </c>
      <c r="K333" s="9">
        <v>5</v>
      </c>
      <c r="L333" s="9" t="s">
        <v>88</v>
      </c>
      <c r="M333" s="10">
        <v>22</v>
      </c>
      <c r="N333" s="9">
        <v>40</v>
      </c>
      <c r="O333" s="9">
        <v>40</v>
      </c>
      <c r="P333" s="10">
        <v>108.55204095999999</v>
      </c>
      <c r="Q333" s="10">
        <v>0</v>
      </c>
      <c r="R333" s="10">
        <v>108.55204095999999</v>
      </c>
      <c r="S333" s="9" t="s">
        <v>67</v>
      </c>
      <c r="T333" s="12" t="s">
        <v>63</v>
      </c>
      <c r="U333" s="11">
        <v>5000</v>
      </c>
      <c r="V333" s="10">
        <v>0</v>
      </c>
      <c r="W333" s="10">
        <v>5000</v>
      </c>
      <c r="X333" s="10">
        <v>0</v>
      </c>
      <c r="Y333" s="10">
        <v>5250</v>
      </c>
      <c r="Z333" s="9" t="s">
        <v>116</v>
      </c>
      <c r="AA333" s="8">
        <v>5518.15</v>
      </c>
      <c r="AB333" s="8">
        <v>0</v>
      </c>
      <c r="AC333" s="8">
        <v>5518.15</v>
      </c>
      <c r="AD333" s="8">
        <v>0</v>
      </c>
      <c r="AE333" s="8">
        <v>5518.15</v>
      </c>
      <c r="AF333" s="8">
        <v>0</v>
      </c>
      <c r="AG333" s="1" t="s">
        <v>112</v>
      </c>
      <c r="AH333" s="1" t="s">
        <v>68</v>
      </c>
      <c r="AI333" s="1">
        <v>4</v>
      </c>
      <c r="AJ333" s="3" t="s">
        <v>63</v>
      </c>
      <c r="AK333" s="3" t="e">
        <v>#VALUE!</v>
      </c>
      <c r="AL333" s="3" t="e">
        <v>#VALUE!</v>
      </c>
      <c r="AM333" s="3" t="e">
        <v>#VALUE!</v>
      </c>
      <c r="AN333" s="3" t="e">
        <v>#VALUE!</v>
      </c>
      <c r="AO333" s="3" t="e">
        <v>#VALUE!</v>
      </c>
      <c r="AP333" s="3" t="e">
        <v>#VALUE!</v>
      </c>
      <c r="AQ333" s="3" t="e">
        <v>#VALUE!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 t="s">
        <v>70</v>
      </c>
      <c r="AY333" s="2">
        <v>0</v>
      </c>
      <c r="AZ333" s="2">
        <v>0</v>
      </c>
      <c r="BA333" s="2">
        <v>0</v>
      </c>
      <c r="BB333" s="2">
        <v>0</v>
      </c>
      <c r="BC333" s="1" t="s">
        <v>117</v>
      </c>
      <c r="BD333" s="56">
        <v>396.82856033333326</v>
      </c>
    </row>
    <row r="334" spans="1:56" ht="27.75" customHeight="1" x14ac:dyDescent="0.55000000000000004">
      <c r="A334" s="3">
        <v>45896</v>
      </c>
      <c r="B334" s="14" t="s">
        <v>214</v>
      </c>
      <c r="C334" s="9" t="s">
        <v>103</v>
      </c>
      <c r="D334" s="13" t="s">
        <v>215</v>
      </c>
      <c r="E334" s="9">
        <v>21</v>
      </c>
      <c r="F334" s="9">
        <v>38</v>
      </c>
      <c r="G334" s="9" t="s">
        <v>60</v>
      </c>
      <c r="H334" s="9" t="s">
        <v>66</v>
      </c>
      <c r="I334" s="9">
        <v>102</v>
      </c>
      <c r="J334" s="9" t="s">
        <v>57</v>
      </c>
      <c r="K334" s="9">
        <v>5</v>
      </c>
      <c r="L334" s="9" t="s">
        <v>88</v>
      </c>
      <c r="M334" s="10">
        <v>22</v>
      </c>
      <c r="N334" s="9">
        <v>40</v>
      </c>
      <c r="O334" s="9">
        <v>40</v>
      </c>
      <c r="P334" s="10">
        <v>65.13122457599998</v>
      </c>
      <c r="Q334" s="10">
        <v>0</v>
      </c>
      <c r="R334" s="10">
        <v>65.13122457599998</v>
      </c>
      <c r="S334" s="9" t="s">
        <v>67</v>
      </c>
      <c r="T334" s="12" t="s">
        <v>63</v>
      </c>
      <c r="U334" s="11">
        <v>3000</v>
      </c>
      <c r="V334" s="10">
        <v>0</v>
      </c>
      <c r="W334" s="10">
        <v>3000</v>
      </c>
      <c r="X334" s="10">
        <v>0</v>
      </c>
      <c r="Y334" s="10">
        <v>3150</v>
      </c>
      <c r="Z334" s="9" t="s">
        <v>116</v>
      </c>
      <c r="AA334" s="8">
        <v>3310.89</v>
      </c>
      <c r="AB334" s="8">
        <v>0</v>
      </c>
      <c r="AC334" s="8">
        <v>3310.89</v>
      </c>
      <c r="AD334" s="8">
        <v>0</v>
      </c>
      <c r="AE334" s="8">
        <v>3310.89</v>
      </c>
      <c r="AF334" s="8">
        <v>0</v>
      </c>
      <c r="AG334" s="1" t="s">
        <v>112</v>
      </c>
      <c r="AH334" s="1" t="s">
        <v>68</v>
      </c>
      <c r="AI334" s="1">
        <v>4</v>
      </c>
      <c r="AJ334" s="3" t="s">
        <v>63</v>
      </c>
      <c r="AK334" s="3" t="e">
        <v>#VALUE!</v>
      </c>
      <c r="AL334" s="3" t="e">
        <v>#VALUE!</v>
      </c>
      <c r="AM334" s="3" t="e">
        <v>#VALUE!</v>
      </c>
      <c r="AN334" s="3" t="e">
        <v>#VALUE!</v>
      </c>
      <c r="AO334" s="3" t="e">
        <v>#VALUE!</v>
      </c>
      <c r="AP334" s="3" t="e">
        <v>#VALUE!</v>
      </c>
      <c r="AQ334" s="3" t="e">
        <v>#VALUE!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69</v>
      </c>
      <c r="AX334" s="2" t="s">
        <v>70</v>
      </c>
      <c r="AY334" s="2">
        <v>0</v>
      </c>
      <c r="AZ334" s="2">
        <v>0</v>
      </c>
      <c r="BA334" s="2">
        <v>0</v>
      </c>
      <c r="BB334" s="2">
        <v>0</v>
      </c>
      <c r="BC334" s="1" t="s">
        <v>117</v>
      </c>
      <c r="BD334" s="56">
        <v>238.09713619999999</v>
      </c>
    </row>
    <row r="335" spans="1:56" ht="27.75" customHeight="1" x14ac:dyDescent="0.55000000000000004">
      <c r="A335" s="3">
        <v>45911</v>
      </c>
      <c r="B335" s="14" t="s">
        <v>227</v>
      </c>
      <c r="C335" s="9" t="s">
        <v>103</v>
      </c>
      <c r="D335" s="13" t="s">
        <v>228</v>
      </c>
      <c r="E335" s="9">
        <v>21</v>
      </c>
      <c r="F335" s="9">
        <v>38</v>
      </c>
      <c r="G335" s="9" t="s">
        <v>60</v>
      </c>
      <c r="H335" s="9" t="s">
        <v>66</v>
      </c>
      <c r="I335" s="9">
        <v>102</v>
      </c>
      <c r="J335" s="9" t="s">
        <v>57</v>
      </c>
      <c r="K335" s="9">
        <v>5</v>
      </c>
      <c r="L335" s="9" t="s">
        <v>89</v>
      </c>
      <c r="M335" s="10">
        <v>22</v>
      </c>
      <c r="N335" s="9">
        <v>40</v>
      </c>
      <c r="O335" s="9">
        <v>40</v>
      </c>
      <c r="P335" s="10">
        <v>65.13122457599998</v>
      </c>
      <c r="Q335" s="10">
        <v>0</v>
      </c>
      <c r="R335" s="10">
        <v>65.13122457599998</v>
      </c>
      <c r="S335" s="9" t="s">
        <v>67</v>
      </c>
      <c r="T335" s="12" t="s">
        <v>63</v>
      </c>
      <c r="U335" s="11">
        <v>3000</v>
      </c>
      <c r="V335" s="10">
        <v>0</v>
      </c>
      <c r="W335" s="10">
        <v>3000</v>
      </c>
      <c r="X335" s="10">
        <v>0</v>
      </c>
      <c r="Y335" s="10">
        <v>3150</v>
      </c>
      <c r="Z335" s="9" t="s">
        <v>116</v>
      </c>
      <c r="AA335" s="8">
        <v>3310.89</v>
      </c>
      <c r="AB335" s="8">
        <v>0</v>
      </c>
      <c r="AC335" s="8">
        <v>3310.89</v>
      </c>
      <c r="AD335" s="8">
        <v>0</v>
      </c>
      <c r="AE335" s="8">
        <v>3310.89</v>
      </c>
      <c r="AF335" s="8">
        <v>0</v>
      </c>
      <c r="AG335" s="1" t="s">
        <v>112</v>
      </c>
      <c r="AH335" s="1" t="s">
        <v>68</v>
      </c>
      <c r="AI335" s="1">
        <v>4</v>
      </c>
      <c r="AJ335" s="3" t="s">
        <v>63</v>
      </c>
      <c r="AK335" s="3" t="e">
        <v>#VALUE!</v>
      </c>
      <c r="AL335" s="3" t="e">
        <v>#VALUE!</v>
      </c>
      <c r="AM335" s="3" t="e">
        <v>#VALUE!</v>
      </c>
      <c r="AN335" s="3" t="e">
        <v>#VALUE!</v>
      </c>
      <c r="AO335" s="3" t="e">
        <v>#VALUE!</v>
      </c>
      <c r="AP335" s="3" t="e">
        <v>#VALUE!</v>
      </c>
      <c r="AQ335" s="3" t="e">
        <v>#VALUE!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69</v>
      </c>
      <c r="AX335" s="2" t="s">
        <v>70</v>
      </c>
      <c r="AY335" s="2">
        <v>0</v>
      </c>
      <c r="AZ335" s="2">
        <v>0</v>
      </c>
      <c r="BA335" s="2">
        <v>0</v>
      </c>
      <c r="BB335" s="2">
        <v>0</v>
      </c>
      <c r="BC335" s="1" t="s">
        <v>117</v>
      </c>
      <c r="BD335" s="56">
        <v>238.09713619999999</v>
      </c>
    </row>
    <row r="336" spans="1:56" ht="27.75" customHeight="1" x14ac:dyDescent="0.55000000000000004">
      <c r="A336" s="3" t="s">
        <v>130</v>
      </c>
      <c r="B336" s="14" t="s">
        <v>130</v>
      </c>
      <c r="C336" s="9" t="s">
        <v>105</v>
      </c>
      <c r="D336" s="13" t="s">
        <v>138</v>
      </c>
      <c r="E336" s="9">
        <v>21</v>
      </c>
      <c r="F336" s="9">
        <v>37</v>
      </c>
      <c r="G336" s="9" t="s">
        <v>60</v>
      </c>
      <c r="H336" s="9" t="s">
        <v>66</v>
      </c>
      <c r="I336" s="9">
        <v>100</v>
      </c>
      <c r="J336" s="9" t="s">
        <v>57</v>
      </c>
      <c r="K336" s="9">
        <v>5</v>
      </c>
      <c r="L336" s="9" t="s">
        <v>90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106</v>
      </c>
      <c r="T336" s="12" t="s">
        <v>63</v>
      </c>
      <c r="U336" s="11">
        <v>10000</v>
      </c>
      <c r="V336" s="10">
        <v>0</v>
      </c>
      <c r="W336" s="10">
        <v>10000</v>
      </c>
      <c r="X336" s="10">
        <v>0</v>
      </c>
      <c r="Y336" s="10">
        <v>10500</v>
      </c>
      <c r="Z336" s="9" t="s">
        <v>116</v>
      </c>
      <c r="AA336" s="8">
        <v>10756.900000000001</v>
      </c>
      <c r="AB336" s="8">
        <v>0</v>
      </c>
      <c r="AC336" s="8">
        <v>10756.900000000001</v>
      </c>
      <c r="AD336" s="8">
        <v>0</v>
      </c>
      <c r="AE336" s="8">
        <v>10756.900000000001</v>
      </c>
      <c r="AF336" s="8">
        <v>0</v>
      </c>
      <c r="AG336" s="1" t="s">
        <v>112</v>
      </c>
      <c r="AH336" s="1" t="s">
        <v>68</v>
      </c>
      <c r="AI336" s="1">
        <v>4</v>
      </c>
      <c r="AJ336" s="3" t="s">
        <v>63</v>
      </c>
      <c r="AK336" s="3" t="e">
        <v>#VALUE!</v>
      </c>
      <c r="AL336" s="3" t="e">
        <v>#VALUE!</v>
      </c>
      <c r="AM336" s="3" t="e">
        <v>#VALUE!</v>
      </c>
      <c r="AN336" s="3" t="e">
        <v>#VALUE!</v>
      </c>
      <c r="AO336" s="3" t="e">
        <v>#VALUE!</v>
      </c>
      <c r="AP336" s="3" t="e">
        <v>#VALUE!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69</v>
      </c>
      <c r="AX336" s="2" t="s">
        <v>70</v>
      </c>
      <c r="AY336" s="2">
        <v>0</v>
      </c>
      <c r="AZ336" s="2">
        <v>0</v>
      </c>
      <c r="BA336" s="2">
        <v>0</v>
      </c>
      <c r="BB336" s="2">
        <v>0</v>
      </c>
      <c r="BC336" s="1" t="s">
        <v>117</v>
      </c>
      <c r="BD336" s="56">
        <v>773.56453533333331</v>
      </c>
    </row>
    <row r="337" spans="1:56" ht="27.75" customHeight="1" x14ac:dyDescent="0.55000000000000004">
      <c r="A337" s="3">
        <v>45854</v>
      </c>
      <c r="B337" s="14" t="s">
        <v>196</v>
      </c>
      <c r="C337" s="9" t="s">
        <v>79</v>
      </c>
      <c r="D337" s="13" t="s">
        <v>197</v>
      </c>
      <c r="E337" s="9">
        <v>21</v>
      </c>
      <c r="F337" s="9">
        <v>38</v>
      </c>
      <c r="G337" s="9" t="s">
        <v>60</v>
      </c>
      <c r="H337" s="9" t="s">
        <v>76</v>
      </c>
      <c r="I337" s="9">
        <v>102</v>
      </c>
      <c r="J337" s="9" t="s">
        <v>57</v>
      </c>
      <c r="K337" s="9">
        <v>5</v>
      </c>
      <c r="L337" s="9" t="s">
        <v>89</v>
      </c>
      <c r="M337" s="10">
        <v>22</v>
      </c>
      <c r="N337" s="9">
        <v>40</v>
      </c>
      <c r="O337" s="9">
        <v>40</v>
      </c>
      <c r="P337" s="10">
        <v>65.13122457599998</v>
      </c>
      <c r="Q337" s="10">
        <v>0</v>
      </c>
      <c r="R337" s="10">
        <v>65.13122457599998</v>
      </c>
      <c r="S337" s="9" t="s">
        <v>67</v>
      </c>
      <c r="T337" s="12" t="s">
        <v>63</v>
      </c>
      <c r="U337" s="11">
        <v>3000</v>
      </c>
      <c r="V337" s="10">
        <v>0</v>
      </c>
      <c r="W337" s="10">
        <v>3000</v>
      </c>
      <c r="X337" s="10">
        <v>0</v>
      </c>
      <c r="Y337" s="10">
        <v>3150</v>
      </c>
      <c r="Z337" s="9" t="s">
        <v>116</v>
      </c>
      <c r="AA337" s="8">
        <v>3310.89</v>
      </c>
      <c r="AB337" s="8">
        <v>0</v>
      </c>
      <c r="AC337" s="8">
        <v>3310.89</v>
      </c>
      <c r="AD337" s="8">
        <v>0</v>
      </c>
      <c r="AE337" s="8">
        <v>3310.89</v>
      </c>
      <c r="AF337" s="8">
        <v>0</v>
      </c>
      <c r="AG337" s="1" t="s">
        <v>111</v>
      </c>
      <c r="AH337" s="1" t="s">
        <v>68</v>
      </c>
      <c r="AI337" s="1">
        <v>4</v>
      </c>
      <c r="AJ337" s="3" t="s">
        <v>63</v>
      </c>
      <c r="AK337" s="3" t="e">
        <v>#VALUE!</v>
      </c>
      <c r="AL337" s="3" t="e">
        <v>#VALUE!</v>
      </c>
      <c r="AM337" s="3" t="e">
        <v>#VALUE!</v>
      </c>
      <c r="AN337" s="3" t="e">
        <v>#VALUE!</v>
      </c>
      <c r="AO337" s="3" t="e">
        <v>#VALUE!</v>
      </c>
      <c r="AP337" s="3" t="e">
        <v>#VALUE!</v>
      </c>
      <c r="AQ337" s="3" t="e">
        <v>#VALUE!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69</v>
      </c>
      <c r="AX337" s="2" t="s">
        <v>70</v>
      </c>
      <c r="AY337" s="2">
        <v>0</v>
      </c>
      <c r="AZ337" s="2">
        <v>0</v>
      </c>
      <c r="BA337" s="2">
        <v>0</v>
      </c>
      <c r="BB337" s="2">
        <v>0</v>
      </c>
      <c r="BC337" s="1" t="s">
        <v>117</v>
      </c>
      <c r="BD337" s="56">
        <v>238.09713619999999</v>
      </c>
    </row>
    <row r="338" spans="1:56" ht="27.75" customHeight="1" x14ac:dyDescent="0.55000000000000004">
      <c r="A338" s="3">
        <v>45826</v>
      </c>
      <c r="B338" s="14" t="s">
        <v>192</v>
      </c>
      <c r="C338" s="9" t="s">
        <v>103</v>
      </c>
      <c r="D338" s="13" t="s">
        <v>183</v>
      </c>
      <c r="E338" s="9">
        <v>21</v>
      </c>
      <c r="F338" s="9">
        <v>38</v>
      </c>
      <c r="G338" s="9" t="s">
        <v>60</v>
      </c>
      <c r="H338" s="9" t="s">
        <v>66</v>
      </c>
      <c r="I338" s="9">
        <v>102</v>
      </c>
      <c r="J338" s="9" t="s">
        <v>57</v>
      </c>
      <c r="K338" s="9">
        <v>5</v>
      </c>
      <c r="L338" s="9" t="s">
        <v>89</v>
      </c>
      <c r="M338" s="10">
        <v>22</v>
      </c>
      <c r="N338" s="9">
        <v>40</v>
      </c>
      <c r="O338" s="9">
        <v>40</v>
      </c>
      <c r="P338" s="10">
        <v>163.47937368575995</v>
      </c>
      <c r="Q338" s="10">
        <v>0</v>
      </c>
      <c r="R338" s="10">
        <v>163.47937368575995</v>
      </c>
      <c r="S338" s="9" t="s">
        <v>67</v>
      </c>
      <c r="T338" s="12" t="s">
        <v>63</v>
      </c>
      <c r="U338" s="11">
        <v>8000</v>
      </c>
      <c r="V338" s="10">
        <v>470</v>
      </c>
      <c r="W338" s="10">
        <v>7530</v>
      </c>
      <c r="X338" s="10">
        <v>0</v>
      </c>
      <c r="Y338" s="10">
        <v>7906.5</v>
      </c>
      <c r="Z338" s="9" t="s">
        <v>116</v>
      </c>
      <c r="AA338" s="8">
        <v>8310.3338999999996</v>
      </c>
      <c r="AB338" s="8">
        <v>0</v>
      </c>
      <c r="AC338" s="8">
        <v>8310.3338999999996</v>
      </c>
      <c r="AD338" s="8">
        <v>0</v>
      </c>
      <c r="AE338" s="8">
        <v>8310.3338999999996</v>
      </c>
      <c r="AF338" s="8">
        <v>0</v>
      </c>
      <c r="AG338" s="1" t="s">
        <v>111</v>
      </c>
      <c r="AH338" s="1" t="s">
        <v>68</v>
      </c>
      <c r="AI338" s="1">
        <v>4</v>
      </c>
      <c r="AJ338" s="3" t="s">
        <v>63</v>
      </c>
      <c r="AK338" s="3" t="e">
        <v>#VALUE!</v>
      </c>
      <c r="AL338" s="3" t="e">
        <v>#VALUE!</v>
      </c>
      <c r="AM338" s="3" t="e">
        <v>#VALUE!</v>
      </c>
      <c r="AN338" s="3" t="e">
        <v>#VALUE!</v>
      </c>
      <c r="AO338" s="3" t="e">
        <v>#VALUE!</v>
      </c>
      <c r="AP338" s="3" t="e">
        <v>#VALUE!</v>
      </c>
      <c r="AQ338" s="3" t="e">
        <v>#VALUE!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69</v>
      </c>
      <c r="AX338" s="2" t="s">
        <v>70</v>
      </c>
      <c r="AY338" s="2">
        <v>0</v>
      </c>
      <c r="AZ338" s="2">
        <v>0</v>
      </c>
      <c r="BA338" s="2">
        <v>0</v>
      </c>
      <c r="BB338" s="2">
        <v>0</v>
      </c>
      <c r="BC338" s="1" t="s">
        <v>117</v>
      </c>
      <c r="BD338" s="56">
        <v>597.62381186199991</v>
      </c>
    </row>
    <row r="339" spans="1:56" ht="27.75" customHeight="1" x14ac:dyDescent="0.55000000000000004">
      <c r="A339" s="3">
        <v>45066</v>
      </c>
      <c r="B339" s="14" t="s">
        <v>122</v>
      </c>
      <c r="C339" s="9" t="s">
        <v>79</v>
      </c>
      <c r="D339" s="13" t="s">
        <v>121</v>
      </c>
      <c r="E339" s="9">
        <v>21</v>
      </c>
      <c r="F339" s="9">
        <v>38</v>
      </c>
      <c r="G339" s="9" t="s">
        <v>60</v>
      </c>
      <c r="H339" s="9" t="s">
        <v>76</v>
      </c>
      <c r="I339" s="9">
        <v>102</v>
      </c>
      <c r="J339" s="9" t="s">
        <v>57</v>
      </c>
      <c r="K339" s="9">
        <v>5</v>
      </c>
      <c r="L339" s="9" t="s">
        <v>89</v>
      </c>
      <c r="M339" s="10">
        <v>22</v>
      </c>
      <c r="N339" s="9">
        <v>40</v>
      </c>
      <c r="O339" s="9">
        <v>40</v>
      </c>
      <c r="P339" s="10">
        <v>108.55204095999999</v>
      </c>
      <c r="Q339" s="10">
        <v>0</v>
      </c>
      <c r="R339" s="10">
        <v>108.55204095999999</v>
      </c>
      <c r="S339" s="9" t="s">
        <v>67</v>
      </c>
      <c r="T339" s="12" t="s">
        <v>63</v>
      </c>
      <c r="U339" s="11">
        <v>5000</v>
      </c>
      <c r="V339" s="10">
        <v>0</v>
      </c>
      <c r="W339" s="10">
        <v>5000</v>
      </c>
      <c r="X339" s="10">
        <v>0</v>
      </c>
      <c r="Y339" s="10">
        <v>5250</v>
      </c>
      <c r="Z339" s="9" t="s">
        <v>116</v>
      </c>
      <c r="AA339" s="8">
        <v>5518.15</v>
      </c>
      <c r="AB339" s="8">
        <v>0</v>
      </c>
      <c r="AC339" s="8">
        <v>5518.15</v>
      </c>
      <c r="AD339" s="8">
        <v>0</v>
      </c>
      <c r="AE339" s="8">
        <v>5518.15</v>
      </c>
      <c r="AF339" s="8">
        <v>0</v>
      </c>
      <c r="AG339" s="1" t="s">
        <v>112</v>
      </c>
      <c r="AH339" s="1" t="s">
        <v>68</v>
      </c>
      <c r="AI339" s="1">
        <v>4</v>
      </c>
      <c r="AJ339" s="3" t="s">
        <v>63</v>
      </c>
      <c r="AK339" s="3" t="e">
        <v>#VALUE!</v>
      </c>
      <c r="AL339" s="3" t="e">
        <v>#VALUE!</v>
      </c>
      <c r="AM339" s="3" t="e">
        <v>#VALUE!</v>
      </c>
      <c r="AN339" s="3" t="e">
        <v>#VALUE!</v>
      </c>
      <c r="AO339" s="3" t="e">
        <v>#VALUE!</v>
      </c>
      <c r="AP339" s="3" t="e">
        <v>#VALUE!</v>
      </c>
      <c r="AQ339" s="3" t="e">
        <v>#VALUE!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69</v>
      </c>
      <c r="AX339" s="2" t="s">
        <v>70</v>
      </c>
      <c r="AY339" s="2">
        <v>0</v>
      </c>
      <c r="AZ339" s="2">
        <v>0</v>
      </c>
      <c r="BA339" s="2">
        <v>0</v>
      </c>
      <c r="BB339" s="2">
        <v>0</v>
      </c>
      <c r="BC339" s="1" t="s">
        <v>117</v>
      </c>
      <c r="BD339" s="56">
        <v>396.82856033333326</v>
      </c>
    </row>
    <row r="340" spans="1:56" ht="27.75" customHeight="1" x14ac:dyDescent="0.55000000000000004">
      <c r="A340" s="3">
        <v>0</v>
      </c>
      <c r="B340" s="14">
        <v>0</v>
      </c>
      <c r="C340" s="9">
        <v>0</v>
      </c>
      <c r="D340" s="13">
        <v>0</v>
      </c>
      <c r="E340" s="9">
        <v>21</v>
      </c>
      <c r="F340" s="9">
        <v>37</v>
      </c>
      <c r="G340" s="9">
        <v>0</v>
      </c>
      <c r="H340" s="9">
        <v>0</v>
      </c>
      <c r="I340" s="9">
        <v>74</v>
      </c>
      <c r="J340" s="9" t="s">
        <v>57</v>
      </c>
      <c r="K340" s="9">
        <v>5</v>
      </c>
      <c r="L340" s="9">
        <v>0</v>
      </c>
      <c r="M340" s="10">
        <v>0</v>
      </c>
      <c r="N340" s="9">
        <v>0</v>
      </c>
      <c r="O340" s="9">
        <v>0</v>
      </c>
      <c r="P340" s="10">
        <v>0</v>
      </c>
      <c r="Q340" s="10" t="s">
        <v>82</v>
      </c>
      <c r="R340" s="10">
        <v>0</v>
      </c>
      <c r="S340" s="9">
        <v>0</v>
      </c>
      <c r="T340" s="12"/>
      <c r="U340" s="11">
        <v>0</v>
      </c>
      <c r="V340" s="10">
        <v>0</v>
      </c>
      <c r="W340" s="10">
        <v>0</v>
      </c>
      <c r="X340" s="10">
        <v>0</v>
      </c>
      <c r="Y340" s="10">
        <v>0</v>
      </c>
      <c r="Z340" s="9" t="s">
        <v>116</v>
      </c>
      <c r="AA340" s="8">
        <v>267313.93832000013</v>
      </c>
      <c r="AB340" s="8">
        <v>72497.850000000006</v>
      </c>
      <c r="AC340" s="8">
        <v>194816.08832000013</v>
      </c>
      <c r="AD340" s="8">
        <v>24513.800000000003</v>
      </c>
      <c r="AE340" s="8">
        <v>242800.13832000011</v>
      </c>
      <c r="AF340" s="8" t="s">
        <v>58</v>
      </c>
      <c r="AG340" s="1" t="s">
        <v>112</v>
      </c>
      <c r="AH340" s="1">
        <v>0</v>
      </c>
      <c r="AI340" s="1" t="s">
        <v>15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1" t="s">
        <v>118</v>
      </c>
      <c r="BD340" s="56">
        <v>0</v>
      </c>
    </row>
    <row r="341" spans="1:56" ht="27.75" customHeight="1" x14ac:dyDescent="0.55000000000000004">
      <c r="A341" s="3">
        <v>45965</v>
      </c>
      <c r="B341" s="14" t="s">
        <v>335</v>
      </c>
      <c r="C341" s="9" t="s">
        <v>276</v>
      </c>
      <c r="D341" s="13" t="s">
        <v>328</v>
      </c>
      <c r="E341" s="9">
        <v>23</v>
      </c>
      <c r="F341" s="9">
        <v>38</v>
      </c>
      <c r="G341" s="9" t="s">
        <v>60</v>
      </c>
      <c r="H341" s="9" t="s">
        <v>66</v>
      </c>
      <c r="I341" s="9">
        <v>100</v>
      </c>
      <c r="J341" s="9" t="s">
        <v>57</v>
      </c>
      <c r="K341" s="9">
        <v>5</v>
      </c>
      <c r="L341" s="9" t="s">
        <v>90</v>
      </c>
      <c r="M341" s="10" t="s">
        <v>62</v>
      </c>
      <c r="N341" s="9">
        <v>0</v>
      </c>
      <c r="O341" s="9">
        <v>0</v>
      </c>
      <c r="P341" s="10">
        <v>0</v>
      </c>
      <c r="Q341" s="10">
        <v>0</v>
      </c>
      <c r="R341" s="10">
        <v>0</v>
      </c>
      <c r="S341" s="9" t="s">
        <v>321</v>
      </c>
      <c r="T341" s="12">
        <v>45994</v>
      </c>
      <c r="U341" s="11">
        <v>5000</v>
      </c>
      <c r="V341" s="10">
        <v>0</v>
      </c>
      <c r="W341" s="10">
        <v>5000</v>
      </c>
      <c r="X341" s="10">
        <v>0</v>
      </c>
      <c r="Y341" s="10">
        <v>5250</v>
      </c>
      <c r="Z341" s="9" t="s">
        <v>83</v>
      </c>
      <c r="AA341" s="8">
        <v>5518.15</v>
      </c>
      <c r="AB341" s="8">
        <v>5518.15</v>
      </c>
      <c r="AC341" s="8">
        <v>0</v>
      </c>
      <c r="AD341" s="8">
        <v>5518.15</v>
      </c>
      <c r="AE341" s="8">
        <v>0</v>
      </c>
      <c r="AF341" s="8" t="s">
        <v>323</v>
      </c>
      <c r="AG341" s="1" t="s">
        <v>112</v>
      </c>
      <c r="AH341" s="1" t="s">
        <v>68</v>
      </c>
      <c r="AI341" s="1">
        <v>4</v>
      </c>
      <c r="AJ341" s="3">
        <v>45994</v>
      </c>
      <c r="AK341" s="3">
        <v>45990</v>
      </c>
      <c r="AL341" s="3">
        <v>45984</v>
      </c>
      <c r="AM341" s="3">
        <v>45991</v>
      </c>
      <c r="AN341" s="3">
        <v>45992</v>
      </c>
      <c r="AO341" s="3">
        <v>45992</v>
      </c>
      <c r="AP341" s="3">
        <v>45989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69</v>
      </c>
      <c r="AX341" s="2" t="s">
        <v>70</v>
      </c>
      <c r="AY341" s="2">
        <v>0</v>
      </c>
      <c r="AZ341" s="2">
        <v>0</v>
      </c>
      <c r="BA341" s="2">
        <v>0</v>
      </c>
      <c r="BB341" s="2">
        <v>0</v>
      </c>
      <c r="BC341" s="1" t="s">
        <v>100</v>
      </c>
      <c r="BD341" s="56">
        <v>0</v>
      </c>
    </row>
    <row r="342" spans="1:56" ht="27.75" customHeight="1" x14ac:dyDescent="0.55000000000000004">
      <c r="A342" s="3">
        <v>45992</v>
      </c>
      <c r="B342" s="14" t="s">
        <v>124</v>
      </c>
      <c r="C342" s="9" t="s">
        <v>278</v>
      </c>
      <c r="D342" s="13" t="s">
        <v>508</v>
      </c>
      <c r="E342" s="9">
        <v>23</v>
      </c>
      <c r="F342" s="9">
        <v>34</v>
      </c>
      <c r="G342" s="9" t="s">
        <v>60</v>
      </c>
      <c r="H342" s="9">
        <v>0</v>
      </c>
      <c r="I342" s="9">
        <v>68</v>
      </c>
      <c r="J342" s="9" t="s">
        <v>57</v>
      </c>
      <c r="K342" s="9">
        <v>5</v>
      </c>
      <c r="L342" s="9" t="s">
        <v>89</v>
      </c>
      <c r="M342" s="10" t="s">
        <v>62</v>
      </c>
      <c r="N342" s="9">
        <v>0</v>
      </c>
      <c r="O342" s="9">
        <v>0</v>
      </c>
      <c r="P342" s="10">
        <v>0</v>
      </c>
      <c r="Q342" s="10">
        <v>0</v>
      </c>
      <c r="R342" s="10">
        <v>0</v>
      </c>
      <c r="S342" s="9" t="s">
        <v>71</v>
      </c>
      <c r="T342" s="12">
        <v>46001</v>
      </c>
      <c r="U342" s="11">
        <v>10000</v>
      </c>
      <c r="V342" s="10">
        <v>0</v>
      </c>
      <c r="W342" s="10">
        <v>10000</v>
      </c>
      <c r="X342" s="10">
        <v>0</v>
      </c>
      <c r="Y342" s="10">
        <v>10500</v>
      </c>
      <c r="Z342" s="9" t="s">
        <v>83</v>
      </c>
      <c r="AA342" s="8">
        <v>9918.7000000000007</v>
      </c>
      <c r="AB342" s="8">
        <v>9918.7000000000007</v>
      </c>
      <c r="AC342" s="8">
        <v>0</v>
      </c>
      <c r="AD342" s="8">
        <v>0</v>
      </c>
      <c r="AE342" s="8">
        <v>0</v>
      </c>
      <c r="AF342" s="8">
        <v>0</v>
      </c>
      <c r="AG342" s="1" t="s">
        <v>112</v>
      </c>
      <c r="AH342" s="1" t="s">
        <v>74</v>
      </c>
      <c r="AI342" s="1">
        <v>2</v>
      </c>
      <c r="AJ342" s="3">
        <v>46001</v>
      </c>
      <c r="AK342" s="3">
        <v>0</v>
      </c>
      <c r="AL342" s="3">
        <v>45992</v>
      </c>
      <c r="AM342" s="3">
        <v>45999</v>
      </c>
      <c r="AN342" s="3">
        <v>46000</v>
      </c>
      <c r="AO342" s="3">
        <v>46000</v>
      </c>
      <c r="AP342" s="3">
        <v>45996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 t="s">
        <v>64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1" t="s">
        <v>100</v>
      </c>
      <c r="BD342" s="56">
        <v>0</v>
      </c>
    </row>
    <row r="343" spans="1:56" ht="27.75" customHeight="1" x14ac:dyDescent="0.55000000000000004">
      <c r="A343" s="3" t="s">
        <v>130</v>
      </c>
      <c r="B343" s="14" t="s">
        <v>130</v>
      </c>
      <c r="C343" s="9" t="s">
        <v>167</v>
      </c>
      <c r="D343" s="13" t="s">
        <v>167</v>
      </c>
      <c r="E343" s="9">
        <v>23</v>
      </c>
      <c r="F343" s="9">
        <v>34</v>
      </c>
      <c r="G343" s="9" t="s">
        <v>60</v>
      </c>
      <c r="H343" s="9">
        <v>0</v>
      </c>
      <c r="I343" s="9">
        <v>68</v>
      </c>
      <c r="J343" s="9" t="s">
        <v>57</v>
      </c>
      <c r="K343" s="9">
        <v>5</v>
      </c>
      <c r="L343" s="9" t="s">
        <v>89</v>
      </c>
      <c r="M343" s="10" t="s">
        <v>62</v>
      </c>
      <c r="N343" s="9">
        <v>0</v>
      </c>
      <c r="O343" s="9">
        <v>0</v>
      </c>
      <c r="P343" s="10">
        <v>0</v>
      </c>
      <c r="Q343" s="10">
        <v>0</v>
      </c>
      <c r="R343" s="10">
        <v>0</v>
      </c>
      <c r="S343" s="9" t="s">
        <v>71</v>
      </c>
      <c r="T343" s="12">
        <v>46016</v>
      </c>
      <c r="U343" s="11">
        <v>30000</v>
      </c>
      <c r="V343" s="10">
        <v>0</v>
      </c>
      <c r="W343" s="10">
        <v>30000</v>
      </c>
      <c r="X343" s="10">
        <v>0</v>
      </c>
      <c r="Y343" s="10">
        <v>31500</v>
      </c>
      <c r="Z343" s="9" t="s">
        <v>83</v>
      </c>
      <c r="AA343" s="8">
        <v>29756.100000000002</v>
      </c>
      <c r="AB343" s="8">
        <v>8141</v>
      </c>
      <c r="AC343" s="8">
        <v>21615.100000000002</v>
      </c>
      <c r="AD343" s="8">
        <v>0</v>
      </c>
      <c r="AE343" s="8">
        <v>0</v>
      </c>
      <c r="AF343" s="8">
        <v>0</v>
      </c>
      <c r="AG343" s="1" t="s">
        <v>112</v>
      </c>
      <c r="AH343" s="1" t="s">
        <v>74</v>
      </c>
      <c r="AI343" s="1">
        <v>2</v>
      </c>
      <c r="AJ343" s="3">
        <v>46016</v>
      </c>
      <c r="AK343" s="3">
        <v>0</v>
      </c>
      <c r="AL343" s="3">
        <v>46007</v>
      </c>
      <c r="AM343" s="3">
        <v>46014</v>
      </c>
      <c r="AN343" s="3">
        <v>46015</v>
      </c>
      <c r="AO343" s="3">
        <v>46015</v>
      </c>
      <c r="AP343" s="3">
        <v>46011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64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1" t="s">
        <v>100</v>
      </c>
      <c r="BD343" s="56">
        <v>1615.7287249999999</v>
      </c>
    </row>
    <row r="344" spans="1:56" ht="27.75" customHeight="1" x14ac:dyDescent="0.55000000000000004">
      <c r="A344" s="3">
        <v>45965</v>
      </c>
      <c r="B344" s="14" t="s">
        <v>336</v>
      </c>
      <c r="C344" s="9" t="s">
        <v>276</v>
      </c>
      <c r="D344" s="13" t="s">
        <v>329</v>
      </c>
      <c r="E344" s="9">
        <v>23</v>
      </c>
      <c r="F344" s="9">
        <v>38</v>
      </c>
      <c r="G344" s="9" t="s">
        <v>60</v>
      </c>
      <c r="H344" s="9" t="s">
        <v>66</v>
      </c>
      <c r="I344" s="9">
        <v>100</v>
      </c>
      <c r="J344" s="9" t="s">
        <v>57</v>
      </c>
      <c r="K344" s="9">
        <v>5</v>
      </c>
      <c r="L344" s="9" t="s">
        <v>90</v>
      </c>
      <c r="M344" s="10" t="s">
        <v>62</v>
      </c>
      <c r="N344" s="9">
        <v>0</v>
      </c>
      <c r="O344" s="9">
        <v>0</v>
      </c>
      <c r="P344" s="10">
        <v>0</v>
      </c>
      <c r="Q344" s="10">
        <v>0</v>
      </c>
      <c r="R344" s="10">
        <v>0</v>
      </c>
      <c r="S344" s="9" t="s">
        <v>321</v>
      </c>
      <c r="T344" s="12">
        <v>46027</v>
      </c>
      <c r="U344" s="11">
        <v>5000</v>
      </c>
      <c r="V344" s="10">
        <v>0</v>
      </c>
      <c r="W344" s="10">
        <v>5000</v>
      </c>
      <c r="X344" s="10">
        <v>0</v>
      </c>
      <c r="Y344" s="10">
        <v>5250</v>
      </c>
      <c r="Z344" s="9" t="s">
        <v>83</v>
      </c>
      <c r="AA344" s="8">
        <v>5518.15</v>
      </c>
      <c r="AB344" s="8">
        <v>0</v>
      </c>
      <c r="AC344" s="8">
        <v>5518.15</v>
      </c>
      <c r="AD344" s="8">
        <v>0</v>
      </c>
      <c r="AE344" s="8">
        <v>5518.15</v>
      </c>
      <c r="AF344" s="8" t="s">
        <v>323</v>
      </c>
      <c r="AG344" s="1" t="s">
        <v>112</v>
      </c>
      <c r="AH344" s="1" t="s">
        <v>68</v>
      </c>
      <c r="AI344" s="1">
        <v>4</v>
      </c>
      <c r="AJ344" s="3">
        <v>46027</v>
      </c>
      <c r="AK344" s="3">
        <v>46023</v>
      </c>
      <c r="AL344" s="3">
        <v>46017</v>
      </c>
      <c r="AM344" s="3">
        <v>46024</v>
      </c>
      <c r="AN344" s="3">
        <v>46025</v>
      </c>
      <c r="AO344" s="3">
        <v>46025</v>
      </c>
      <c r="AP344" s="3">
        <v>46022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69</v>
      </c>
      <c r="AX344" s="2" t="s">
        <v>70</v>
      </c>
      <c r="AY344" s="2">
        <v>0</v>
      </c>
      <c r="AZ344" s="2">
        <v>0</v>
      </c>
      <c r="BA344" s="2">
        <v>0</v>
      </c>
      <c r="BB344" s="2">
        <v>0</v>
      </c>
      <c r="BC344" s="1" t="s">
        <v>100</v>
      </c>
      <c r="BD344" s="56">
        <v>412.4817124999999</v>
      </c>
    </row>
    <row r="345" spans="1:56" ht="27.75" customHeight="1" x14ac:dyDescent="0.55000000000000004">
      <c r="A345" s="3">
        <v>45965</v>
      </c>
      <c r="B345" s="14" t="s">
        <v>335</v>
      </c>
      <c r="C345" s="9" t="s">
        <v>276</v>
      </c>
      <c r="D345" s="13" t="s">
        <v>320</v>
      </c>
      <c r="E345" s="9">
        <v>23</v>
      </c>
      <c r="F345" s="9">
        <v>38</v>
      </c>
      <c r="G345" s="9" t="s">
        <v>60</v>
      </c>
      <c r="H345" s="9" t="s">
        <v>66</v>
      </c>
      <c r="I345" s="9">
        <v>100</v>
      </c>
      <c r="J345" s="9" t="s">
        <v>57</v>
      </c>
      <c r="K345" s="9">
        <v>5</v>
      </c>
      <c r="L345" s="9" t="s">
        <v>90</v>
      </c>
      <c r="M345" s="10" t="s">
        <v>62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 t="s">
        <v>321</v>
      </c>
      <c r="T345" s="12">
        <v>46027</v>
      </c>
      <c r="U345" s="11">
        <v>5000</v>
      </c>
      <c r="V345" s="10">
        <v>0</v>
      </c>
      <c r="W345" s="10">
        <v>5000</v>
      </c>
      <c r="X345" s="10">
        <v>0</v>
      </c>
      <c r="Y345" s="10">
        <v>5250</v>
      </c>
      <c r="Z345" s="9" t="s">
        <v>83</v>
      </c>
      <c r="AA345" s="8">
        <v>5518.15</v>
      </c>
      <c r="AB345" s="8">
        <v>0</v>
      </c>
      <c r="AC345" s="8">
        <v>5518.15</v>
      </c>
      <c r="AD345" s="8">
        <v>0</v>
      </c>
      <c r="AE345" s="8">
        <v>5518.15</v>
      </c>
      <c r="AF345" s="8" t="s">
        <v>323</v>
      </c>
      <c r="AG345" s="1" t="s">
        <v>61</v>
      </c>
      <c r="AH345" s="1" t="s">
        <v>68</v>
      </c>
      <c r="AI345" s="1">
        <v>4</v>
      </c>
      <c r="AJ345" s="3">
        <v>46027</v>
      </c>
      <c r="AK345" s="3">
        <v>46023</v>
      </c>
      <c r="AL345" s="3">
        <v>46017</v>
      </c>
      <c r="AM345" s="3">
        <v>46024</v>
      </c>
      <c r="AN345" s="3">
        <v>46025</v>
      </c>
      <c r="AO345" s="3">
        <v>46025</v>
      </c>
      <c r="AP345" s="3">
        <v>46022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 t="s">
        <v>69</v>
      </c>
      <c r="AX345" s="2" t="s">
        <v>70</v>
      </c>
      <c r="AY345" s="2">
        <v>0</v>
      </c>
      <c r="AZ345" s="2">
        <v>0</v>
      </c>
      <c r="BA345" s="2">
        <v>0</v>
      </c>
      <c r="BB345" s="2">
        <v>0</v>
      </c>
      <c r="BC345" s="1" t="s">
        <v>100</v>
      </c>
      <c r="BD345" s="56">
        <v>412.4817124999999</v>
      </c>
    </row>
    <row r="346" spans="1:56" ht="27.75" customHeight="1" x14ac:dyDescent="0.55000000000000004">
      <c r="A346" s="3">
        <v>45972</v>
      </c>
      <c r="B346" s="14" t="s">
        <v>358</v>
      </c>
      <c r="C346" s="9" t="s">
        <v>276</v>
      </c>
      <c r="D346" s="13" t="s">
        <v>359</v>
      </c>
      <c r="E346" s="9">
        <v>23</v>
      </c>
      <c r="F346" s="9">
        <v>38</v>
      </c>
      <c r="G346" s="9" t="s">
        <v>60</v>
      </c>
      <c r="H346" s="9" t="s">
        <v>66</v>
      </c>
      <c r="I346" s="9">
        <v>100</v>
      </c>
      <c r="J346" s="9" t="s">
        <v>57</v>
      </c>
      <c r="K346" s="9">
        <v>5</v>
      </c>
      <c r="L346" s="9" t="s">
        <v>90</v>
      </c>
      <c r="M346" s="10" t="s">
        <v>62</v>
      </c>
      <c r="N346" s="9">
        <v>0</v>
      </c>
      <c r="O346" s="9">
        <v>0</v>
      </c>
      <c r="P346" s="10">
        <v>0</v>
      </c>
      <c r="Q346" s="10">
        <v>0</v>
      </c>
      <c r="R346" s="10">
        <v>0</v>
      </c>
      <c r="S346" s="9" t="s">
        <v>321</v>
      </c>
      <c r="T346" s="12">
        <v>46027</v>
      </c>
      <c r="U346" s="11">
        <v>5000</v>
      </c>
      <c r="V346" s="10">
        <v>0</v>
      </c>
      <c r="W346" s="10">
        <v>5000</v>
      </c>
      <c r="X346" s="10">
        <v>0</v>
      </c>
      <c r="Y346" s="10">
        <v>5250</v>
      </c>
      <c r="Z346" s="9" t="s">
        <v>83</v>
      </c>
      <c r="AA346" s="8">
        <v>5518.15</v>
      </c>
      <c r="AB346" s="8">
        <v>0</v>
      </c>
      <c r="AC346" s="8">
        <v>5518.15</v>
      </c>
      <c r="AD346" s="8">
        <v>0</v>
      </c>
      <c r="AE346" s="8">
        <v>5518.15</v>
      </c>
      <c r="AF346" s="8" t="s">
        <v>323</v>
      </c>
      <c r="AG346" s="1" t="s">
        <v>111</v>
      </c>
      <c r="AH346" s="1" t="s">
        <v>68</v>
      </c>
      <c r="AI346" s="1">
        <v>5</v>
      </c>
      <c r="AJ346" s="3">
        <v>46027</v>
      </c>
      <c r="AK346" s="3">
        <v>46022</v>
      </c>
      <c r="AL346" s="3">
        <v>46016</v>
      </c>
      <c r="AM346" s="3">
        <v>46023</v>
      </c>
      <c r="AN346" s="3">
        <v>46024</v>
      </c>
      <c r="AO346" s="3">
        <v>46024</v>
      </c>
      <c r="AP346" s="3">
        <v>46022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69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1" t="s">
        <v>100</v>
      </c>
      <c r="BD346" s="56">
        <v>412.4817124999999</v>
      </c>
    </row>
    <row r="347" spans="1:56" ht="27.75" customHeight="1" x14ac:dyDescent="0.55000000000000004">
      <c r="A347" s="3">
        <v>45972</v>
      </c>
      <c r="B347" s="14" t="s">
        <v>358</v>
      </c>
      <c r="C347" s="9" t="s">
        <v>276</v>
      </c>
      <c r="D347" s="13" t="s">
        <v>359</v>
      </c>
      <c r="E347" s="9">
        <v>23</v>
      </c>
      <c r="F347" s="9">
        <v>38</v>
      </c>
      <c r="G347" s="9" t="s">
        <v>60</v>
      </c>
      <c r="H347" s="9" t="s">
        <v>66</v>
      </c>
      <c r="I347" s="9">
        <v>100</v>
      </c>
      <c r="J347" s="9" t="s">
        <v>57</v>
      </c>
      <c r="K347" s="9">
        <v>5</v>
      </c>
      <c r="L347" s="9" t="s">
        <v>90</v>
      </c>
      <c r="M347" s="10" t="s">
        <v>62</v>
      </c>
      <c r="N347" s="9">
        <v>0</v>
      </c>
      <c r="O347" s="9">
        <v>0</v>
      </c>
      <c r="P347" s="10">
        <v>0</v>
      </c>
      <c r="Q347" s="10">
        <v>0</v>
      </c>
      <c r="R347" s="10">
        <v>0</v>
      </c>
      <c r="S347" s="9" t="s">
        <v>321</v>
      </c>
      <c r="T347" s="12">
        <v>46113</v>
      </c>
      <c r="U347" s="11">
        <v>5000</v>
      </c>
      <c r="V347" s="10">
        <v>0</v>
      </c>
      <c r="W347" s="10">
        <v>5000</v>
      </c>
      <c r="X347" s="10">
        <v>0</v>
      </c>
      <c r="Y347" s="10">
        <v>5250</v>
      </c>
      <c r="Z347" s="9" t="s">
        <v>83</v>
      </c>
      <c r="AA347" s="8">
        <v>5518.15</v>
      </c>
      <c r="AB347" s="8">
        <v>0</v>
      </c>
      <c r="AC347" s="8">
        <v>5518.15</v>
      </c>
      <c r="AD347" s="8">
        <v>0</v>
      </c>
      <c r="AE347" s="8">
        <v>5518.15</v>
      </c>
      <c r="AF347" s="8" t="s">
        <v>323</v>
      </c>
      <c r="AG347" s="1" t="s">
        <v>111</v>
      </c>
      <c r="AH347" s="1" t="s">
        <v>68</v>
      </c>
      <c r="AI347" s="1">
        <v>5</v>
      </c>
      <c r="AJ347" s="3">
        <v>46113</v>
      </c>
      <c r="AK347" s="3">
        <v>46108</v>
      </c>
      <c r="AL347" s="3">
        <v>46102</v>
      </c>
      <c r="AM347" s="3">
        <v>46109</v>
      </c>
      <c r="AN347" s="3">
        <v>46110</v>
      </c>
      <c r="AO347" s="3">
        <v>46110</v>
      </c>
      <c r="AP347" s="3">
        <v>46108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 t="s">
        <v>69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1" t="s">
        <v>100</v>
      </c>
      <c r="BD347" s="56">
        <v>412.4817124999999</v>
      </c>
    </row>
    <row r="348" spans="1:56" ht="27.75" customHeight="1" x14ac:dyDescent="0.55000000000000004">
      <c r="A348" s="3" t="s">
        <v>130</v>
      </c>
      <c r="B348" s="14" t="s">
        <v>130</v>
      </c>
      <c r="C348" s="9" t="s">
        <v>171</v>
      </c>
      <c r="D348" s="13" t="s">
        <v>61</v>
      </c>
      <c r="E348" s="9">
        <v>23</v>
      </c>
      <c r="F348" s="9">
        <v>34</v>
      </c>
      <c r="G348" s="9" t="s">
        <v>60</v>
      </c>
      <c r="H348" s="9">
        <v>0</v>
      </c>
      <c r="I348" s="9">
        <v>68</v>
      </c>
      <c r="J348" s="9" t="s">
        <v>57</v>
      </c>
      <c r="K348" s="9">
        <v>5</v>
      </c>
      <c r="L348" s="9" t="s">
        <v>90</v>
      </c>
      <c r="M348" s="10">
        <v>24</v>
      </c>
      <c r="N348" s="9">
        <v>37</v>
      </c>
      <c r="O348" s="9">
        <v>50</v>
      </c>
      <c r="P348" s="10">
        <v>821.54158271999995</v>
      </c>
      <c r="Q348" s="10">
        <v>0</v>
      </c>
      <c r="R348" s="10">
        <v>821.54158271999995</v>
      </c>
      <c r="S348" s="9" t="s">
        <v>119</v>
      </c>
      <c r="T348" s="12" t="s">
        <v>63</v>
      </c>
      <c r="U348" s="11">
        <v>30000</v>
      </c>
      <c r="V348" s="10">
        <v>0</v>
      </c>
      <c r="W348" s="10">
        <v>30000</v>
      </c>
      <c r="X348" s="10">
        <v>0</v>
      </c>
      <c r="Y348" s="10">
        <v>31500</v>
      </c>
      <c r="Z348" s="9" t="s">
        <v>83</v>
      </c>
      <c r="AA348" s="8">
        <v>29756.100000000002</v>
      </c>
      <c r="AB348" s="8">
        <v>0</v>
      </c>
      <c r="AC348" s="8">
        <v>29756.100000000002</v>
      </c>
      <c r="AD348" s="8">
        <v>0</v>
      </c>
      <c r="AE348" s="8">
        <v>0</v>
      </c>
      <c r="AF348" s="8">
        <v>0</v>
      </c>
      <c r="AG348" s="1" t="s">
        <v>112</v>
      </c>
      <c r="AH348" s="1" t="s">
        <v>72</v>
      </c>
      <c r="AI348" s="1">
        <v>3</v>
      </c>
      <c r="AJ348" s="3" t="s">
        <v>63</v>
      </c>
      <c r="AK348" s="3">
        <v>0</v>
      </c>
      <c r="AL348" s="3" t="e">
        <v>#VALUE!</v>
      </c>
      <c r="AM348" s="3" t="e">
        <v>#VALUE!</v>
      </c>
      <c r="AN348" s="3" t="e">
        <v>#VALUE!</v>
      </c>
      <c r="AO348" s="3" t="e">
        <v>#VALUE!</v>
      </c>
      <c r="AP348" s="3" t="e">
        <v>#VALUE!</v>
      </c>
      <c r="AQ348" s="3" t="e">
        <v>#VALUE!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64</v>
      </c>
      <c r="AX348" s="2" t="s">
        <v>65</v>
      </c>
      <c r="AY348" s="2">
        <v>0</v>
      </c>
      <c r="AZ348" s="2">
        <v>0</v>
      </c>
      <c r="BA348" s="2">
        <v>0</v>
      </c>
      <c r="BB348" s="2">
        <v>0</v>
      </c>
      <c r="BC348" s="1" t="s">
        <v>100</v>
      </c>
      <c r="BD348" s="56">
        <v>2224.2684750000003</v>
      </c>
    </row>
    <row r="349" spans="1:56" ht="27.75" customHeight="1" x14ac:dyDescent="0.55000000000000004">
      <c r="A349" s="3">
        <v>0</v>
      </c>
      <c r="B349" s="14">
        <v>0</v>
      </c>
      <c r="C349" s="9">
        <v>0</v>
      </c>
      <c r="D349" s="13">
        <v>0</v>
      </c>
      <c r="E349" s="9">
        <v>23</v>
      </c>
      <c r="F349" s="9">
        <v>34</v>
      </c>
      <c r="G349" s="9" t="s">
        <v>60</v>
      </c>
      <c r="H349" s="9">
        <v>0</v>
      </c>
      <c r="I349" s="9">
        <v>68</v>
      </c>
      <c r="J349" s="9" t="s">
        <v>57</v>
      </c>
      <c r="K349" s="9">
        <v>5</v>
      </c>
      <c r="L349" s="9">
        <v>0</v>
      </c>
      <c r="M349" s="10">
        <v>0</v>
      </c>
      <c r="N349" s="9">
        <v>0</v>
      </c>
      <c r="O349" s="9">
        <v>0</v>
      </c>
      <c r="P349" s="10">
        <v>0</v>
      </c>
      <c r="Q349" s="10">
        <v>0</v>
      </c>
      <c r="R349" s="10">
        <v>0</v>
      </c>
      <c r="S349" s="9">
        <v>0</v>
      </c>
      <c r="T349" s="12"/>
      <c r="U349" s="11">
        <v>0</v>
      </c>
      <c r="V349" s="10">
        <v>0</v>
      </c>
      <c r="W349" s="10">
        <v>0</v>
      </c>
      <c r="X349" s="10">
        <v>0</v>
      </c>
      <c r="Y349" s="10">
        <v>0</v>
      </c>
      <c r="Z349" s="9" t="s">
        <v>83</v>
      </c>
      <c r="AA349" s="8">
        <v>97021.650000000009</v>
      </c>
      <c r="AB349" s="8">
        <v>23577.85</v>
      </c>
      <c r="AC349" s="8">
        <v>73443.8</v>
      </c>
      <c r="AD349" s="8">
        <v>5518.15</v>
      </c>
      <c r="AE349" s="8">
        <v>22072.6</v>
      </c>
      <c r="AF349" s="8" t="s">
        <v>58</v>
      </c>
      <c r="AG349" s="1" t="s">
        <v>112</v>
      </c>
      <c r="AH349" s="1">
        <v>0</v>
      </c>
      <c r="AI349" s="1" t="s">
        <v>15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1" t="s">
        <v>100</v>
      </c>
      <c r="BD349" s="56">
        <v>0</v>
      </c>
    </row>
    <row r="350" spans="1:56" ht="27.75" customHeight="1" x14ac:dyDescent="0.55000000000000004">
      <c r="A350" s="3">
        <v>45992</v>
      </c>
      <c r="B350" s="14" t="s">
        <v>124</v>
      </c>
      <c r="C350" s="9" t="s">
        <v>278</v>
      </c>
      <c r="D350" s="13" t="s">
        <v>194</v>
      </c>
      <c r="E350" s="9">
        <v>23</v>
      </c>
      <c r="F350" s="9">
        <v>34</v>
      </c>
      <c r="G350" s="9" t="s">
        <v>509</v>
      </c>
      <c r="H350" s="9">
        <v>0</v>
      </c>
      <c r="I350" s="9">
        <v>68</v>
      </c>
      <c r="J350" s="9" t="s">
        <v>57</v>
      </c>
      <c r="K350" s="9">
        <v>5</v>
      </c>
      <c r="L350" s="9" t="s">
        <v>89</v>
      </c>
      <c r="M350" s="10" t="s">
        <v>62</v>
      </c>
      <c r="N350" s="9">
        <v>0</v>
      </c>
      <c r="O350" s="9">
        <v>0</v>
      </c>
      <c r="P350" s="10">
        <v>0</v>
      </c>
      <c r="Q350" s="10">
        <v>0</v>
      </c>
      <c r="R350" s="10">
        <v>0</v>
      </c>
      <c r="S350" s="9" t="s">
        <v>71</v>
      </c>
      <c r="T350" s="12">
        <v>46001</v>
      </c>
      <c r="U350" s="11">
        <v>10000</v>
      </c>
      <c r="V350" s="10">
        <v>0</v>
      </c>
      <c r="W350" s="10">
        <v>10000</v>
      </c>
      <c r="X350" s="10">
        <v>0</v>
      </c>
      <c r="Y350" s="10">
        <v>10500</v>
      </c>
      <c r="Z350" s="9" t="s">
        <v>279</v>
      </c>
      <c r="AA350" s="8">
        <v>9918.7000000000007</v>
      </c>
      <c r="AB350" s="8">
        <v>9918.7000000000007</v>
      </c>
      <c r="AC350" s="8">
        <v>0</v>
      </c>
      <c r="AD350" s="8">
        <v>0</v>
      </c>
      <c r="AE350" s="8">
        <v>0</v>
      </c>
      <c r="AF350" s="8">
        <v>0</v>
      </c>
      <c r="AG350" s="1" t="s">
        <v>111</v>
      </c>
      <c r="AH350" s="1" t="s">
        <v>74</v>
      </c>
      <c r="AI350" s="1">
        <v>2</v>
      </c>
      <c r="AJ350" s="3">
        <v>46001</v>
      </c>
      <c r="AK350" s="3">
        <v>0</v>
      </c>
      <c r="AL350" s="3">
        <v>45992</v>
      </c>
      <c r="AM350" s="3">
        <v>45999</v>
      </c>
      <c r="AN350" s="3">
        <v>46000</v>
      </c>
      <c r="AO350" s="3">
        <v>46000</v>
      </c>
      <c r="AP350" s="3">
        <v>45996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 t="s">
        <v>64</v>
      </c>
      <c r="AX350" s="2" t="s">
        <v>65</v>
      </c>
      <c r="AY350" s="2">
        <v>0</v>
      </c>
      <c r="AZ350" s="2">
        <v>0</v>
      </c>
      <c r="BA350" s="2">
        <v>0</v>
      </c>
      <c r="BB350" s="2">
        <v>0</v>
      </c>
      <c r="BC350" s="1" t="s">
        <v>506</v>
      </c>
      <c r="BD350" s="56">
        <v>0</v>
      </c>
    </row>
    <row r="351" spans="1:56" ht="27.75" customHeight="1" x14ac:dyDescent="0.55000000000000004">
      <c r="A351" s="3">
        <v>45992</v>
      </c>
      <c r="B351" s="14" t="s">
        <v>124</v>
      </c>
      <c r="C351" s="9" t="s">
        <v>278</v>
      </c>
      <c r="D351" s="13" t="s">
        <v>510</v>
      </c>
      <c r="E351" s="9">
        <v>23</v>
      </c>
      <c r="F351" s="9">
        <v>34</v>
      </c>
      <c r="G351" s="9" t="s">
        <v>509</v>
      </c>
      <c r="H351" s="9">
        <v>0</v>
      </c>
      <c r="I351" s="9">
        <v>68</v>
      </c>
      <c r="J351" s="9" t="s">
        <v>57</v>
      </c>
      <c r="K351" s="9">
        <v>5</v>
      </c>
      <c r="L351" s="9" t="s">
        <v>89</v>
      </c>
      <c r="M351" s="10" t="s">
        <v>62</v>
      </c>
      <c r="N351" s="9">
        <v>0</v>
      </c>
      <c r="O351" s="9">
        <v>0</v>
      </c>
      <c r="P351" s="10">
        <v>0</v>
      </c>
      <c r="Q351" s="10">
        <v>0</v>
      </c>
      <c r="R351" s="10">
        <v>0</v>
      </c>
      <c r="S351" s="9" t="s">
        <v>71</v>
      </c>
      <c r="T351" s="12">
        <v>46001</v>
      </c>
      <c r="U351" s="11">
        <v>10000</v>
      </c>
      <c r="V351" s="10">
        <v>0</v>
      </c>
      <c r="W351" s="10">
        <v>10000</v>
      </c>
      <c r="X351" s="10">
        <v>0</v>
      </c>
      <c r="Y351" s="10">
        <v>10500</v>
      </c>
      <c r="Z351" s="9" t="s">
        <v>279</v>
      </c>
      <c r="AA351" s="8">
        <v>9918.7000000000007</v>
      </c>
      <c r="AB351" s="8">
        <v>314</v>
      </c>
      <c r="AC351" s="8">
        <v>9604.7000000000007</v>
      </c>
      <c r="AD351" s="8">
        <v>0</v>
      </c>
      <c r="AE351" s="8">
        <v>0</v>
      </c>
      <c r="AF351" s="8">
        <v>0</v>
      </c>
      <c r="AG351" s="1" t="s">
        <v>114</v>
      </c>
      <c r="AH351" s="1" t="s">
        <v>74</v>
      </c>
      <c r="AI351" s="1">
        <v>2</v>
      </c>
      <c r="AJ351" s="3">
        <v>46001</v>
      </c>
      <c r="AK351" s="3">
        <v>0</v>
      </c>
      <c r="AL351" s="3">
        <v>45992</v>
      </c>
      <c r="AM351" s="3">
        <v>45999</v>
      </c>
      <c r="AN351" s="3">
        <v>46000</v>
      </c>
      <c r="AO351" s="3">
        <v>46000</v>
      </c>
      <c r="AP351" s="3">
        <v>45996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 t="s">
        <v>64</v>
      </c>
      <c r="AX351" s="2" t="s">
        <v>65</v>
      </c>
      <c r="AY351" s="2">
        <v>0</v>
      </c>
      <c r="AZ351" s="2">
        <v>0</v>
      </c>
      <c r="BA351" s="2">
        <v>0</v>
      </c>
      <c r="BB351" s="2">
        <v>0</v>
      </c>
      <c r="BC351" s="1" t="s">
        <v>506</v>
      </c>
      <c r="BD351" s="56">
        <v>775.07794622222218</v>
      </c>
    </row>
    <row r="352" spans="1:56" ht="27.75" customHeight="1" x14ac:dyDescent="0.55000000000000004">
      <c r="A352" s="3">
        <v>0</v>
      </c>
      <c r="B352" s="14">
        <v>0</v>
      </c>
      <c r="C352" s="9">
        <v>0</v>
      </c>
      <c r="D352" s="13">
        <v>0</v>
      </c>
      <c r="E352" s="9">
        <v>23</v>
      </c>
      <c r="F352" s="9">
        <v>34</v>
      </c>
      <c r="G352" s="9" t="s">
        <v>509</v>
      </c>
      <c r="H352" s="9">
        <v>0</v>
      </c>
      <c r="I352" s="9">
        <v>68</v>
      </c>
      <c r="J352" s="9" t="s">
        <v>57</v>
      </c>
      <c r="K352" s="9">
        <v>5</v>
      </c>
      <c r="L352" s="9">
        <v>0</v>
      </c>
      <c r="M352" s="10">
        <v>0</v>
      </c>
      <c r="N352" s="9">
        <v>0</v>
      </c>
      <c r="O352" s="9">
        <v>0</v>
      </c>
      <c r="P352" s="10">
        <v>0</v>
      </c>
      <c r="Q352" s="10">
        <v>0</v>
      </c>
      <c r="R352" s="10">
        <v>0</v>
      </c>
      <c r="S352" s="9">
        <v>0</v>
      </c>
      <c r="T352" s="12"/>
      <c r="U352" s="11">
        <v>0</v>
      </c>
      <c r="V352" s="10">
        <v>0</v>
      </c>
      <c r="W352" s="10">
        <v>0</v>
      </c>
      <c r="X352" s="10">
        <v>0</v>
      </c>
      <c r="Y352" s="10">
        <v>0</v>
      </c>
      <c r="Z352" s="9" t="s">
        <v>279</v>
      </c>
      <c r="AA352" s="8">
        <v>19837.400000000001</v>
      </c>
      <c r="AB352" s="8">
        <v>10232.700000000001</v>
      </c>
      <c r="AC352" s="8">
        <v>9604.7000000000007</v>
      </c>
      <c r="AD352" s="8">
        <v>0</v>
      </c>
      <c r="AE352" s="8">
        <v>0</v>
      </c>
      <c r="AF352" s="8" t="s">
        <v>58</v>
      </c>
      <c r="AG352" s="1" t="s">
        <v>114</v>
      </c>
      <c r="AH352" s="1">
        <v>0</v>
      </c>
      <c r="AI352" s="1" t="s">
        <v>15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1" t="s">
        <v>506</v>
      </c>
      <c r="BD352" s="56">
        <v>0</v>
      </c>
    </row>
    <row r="353" spans="1:56" ht="27.75" customHeight="1" x14ac:dyDescent="0.55000000000000004">
      <c r="A353" s="3">
        <v>45983</v>
      </c>
      <c r="B353" s="14" t="s">
        <v>435</v>
      </c>
      <c r="C353" s="9" t="s">
        <v>107</v>
      </c>
      <c r="D353" s="13" t="s">
        <v>59</v>
      </c>
      <c r="E353" s="9">
        <v>23</v>
      </c>
      <c r="F353" s="9">
        <v>40</v>
      </c>
      <c r="G353" s="9" t="s">
        <v>60</v>
      </c>
      <c r="H353" s="9" t="s">
        <v>66</v>
      </c>
      <c r="I353" s="9">
        <v>125</v>
      </c>
      <c r="J353" s="9" t="s">
        <v>57</v>
      </c>
      <c r="K353" s="9">
        <v>5</v>
      </c>
      <c r="L353" s="9" t="s">
        <v>158</v>
      </c>
      <c r="M353" s="10" t="s">
        <v>62</v>
      </c>
      <c r="N353" s="9">
        <v>0</v>
      </c>
      <c r="O353" s="9">
        <v>0</v>
      </c>
      <c r="P353" s="10">
        <v>0</v>
      </c>
      <c r="Q353" s="10">
        <v>0</v>
      </c>
      <c r="R353" s="10">
        <v>0</v>
      </c>
      <c r="S353" s="9" t="s">
        <v>67</v>
      </c>
      <c r="T353" s="12">
        <v>46001</v>
      </c>
      <c r="U353" s="11">
        <v>10000</v>
      </c>
      <c r="V353" s="10">
        <v>0</v>
      </c>
      <c r="W353" s="10">
        <v>10000</v>
      </c>
      <c r="X353" s="10">
        <v>0</v>
      </c>
      <c r="Y353" s="10">
        <v>0</v>
      </c>
      <c r="Z353" s="9" t="s">
        <v>257</v>
      </c>
      <c r="AA353" s="8">
        <v>11595.1</v>
      </c>
      <c r="AB353" s="8">
        <v>11595.1</v>
      </c>
      <c r="AC353" s="8">
        <v>0</v>
      </c>
      <c r="AD353" s="8">
        <v>667</v>
      </c>
      <c r="AE353" s="8">
        <v>10928.1</v>
      </c>
      <c r="AF353" s="8">
        <v>0</v>
      </c>
      <c r="AG353" s="1" t="s">
        <v>111</v>
      </c>
      <c r="AH353" s="1" t="s">
        <v>140</v>
      </c>
      <c r="AI353" s="1">
        <v>2</v>
      </c>
      <c r="AJ353" s="3">
        <v>46001</v>
      </c>
      <c r="AK353" s="3">
        <v>45999</v>
      </c>
      <c r="AL353" s="3">
        <v>0</v>
      </c>
      <c r="AM353" s="3">
        <v>0</v>
      </c>
      <c r="AN353" s="3">
        <v>0</v>
      </c>
      <c r="AO353" s="3">
        <v>46000</v>
      </c>
      <c r="AP353" s="3">
        <v>45996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 t="s">
        <v>137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1" t="s">
        <v>258</v>
      </c>
      <c r="BD353" s="56">
        <v>0</v>
      </c>
    </row>
    <row r="354" spans="1:56" ht="27.75" customHeight="1" x14ac:dyDescent="0.55000000000000004">
      <c r="A354" s="3">
        <v>45983</v>
      </c>
      <c r="B354" s="14" t="s">
        <v>435</v>
      </c>
      <c r="C354" s="9" t="s">
        <v>107</v>
      </c>
      <c r="D354" s="13" t="s">
        <v>59</v>
      </c>
      <c r="E354" s="9">
        <v>23</v>
      </c>
      <c r="F354" s="9">
        <v>40</v>
      </c>
      <c r="G354" s="9" t="s">
        <v>60</v>
      </c>
      <c r="H354" s="9" t="s">
        <v>66</v>
      </c>
      <c r="I354" s="9">
        <v>125</v>
      </c>
      <c r="J354" s="9" t="s">
        <v>57</v>
      </c>
      <c r="K354" s="9">
        <v>5</v>
      </c>
      <c r="L354" s="9" t="s">
        <v>158</v>
      </c>
      <c r="M354" s="10" t="s">
        <v>62</v>
      </c>
      <c r="N354" s="9">
        <v>0</v>
      </c>
      <c r="O354" s="9">
        <v>0</v>
      </c>
      <c r="P354" s="10">
        <v>0</v>
      </c>
      <c r="Q354" s="10">
        <v>0</v>
      </c>
      <c r="R354" s="10">
        <v>0</v>
      </c>
      <c r="S354" s="9" t="s">
        <v>67</v>
      </c>
      <c r="T354" s="12">
        <v>46032</v>
      </c>
      <c r="U354" s="11">
        <v>10000</v>
      </c>
      <c r="V354" s="10">
        <v>0</v>
      </c>
      <c r="W354" s="10">
        <v>10000</v>
      </c>
      <c r="X354" s="10">
        <v>0</v>
      </c>
      <c r="Y354" s="10">
        <v>0</v>
      </c>
      <c r="Z354" s="9" t="s">
        <v>257</v>
      </c>
      <c r="AA354" s="8">
        <v>11595.1</v>
      </c>
      <c r="AB354" s="8">
        <v>11595.1</v>
      </c>
      <c r="AC354" s="8">
        <v>0</v>
      </c>
      <c r="AD354" s="8">
        <v>0</v>
      </c>
      <c r="AE354" s="8">
        <v>11595.1</v>
      </c>
      <c r="AF354" s="8">
        <v>0</v>
      </c>
      <c r="AG354" s="1" t="s">
        <v>111</v>
      </c>
      <c r="AH354" s="1" t="s">
        <v>140</v>
      </c>
      <c r="AI354" s="1">
        <v>2</v>
      </c>
      <c r="AJ354" s="3">
        <v>46032</v>
      </c>
      <c r="AK354" s="3">
        <v>46030</v>
      </c>
      <c r="AL354" s="3">
        <v>0</v>
      </c>
      <c r="AM354" s="3">
        <v>0</v>
      </c>
      <c r="AN354" s="3">
        <v>0</v>
      </c>
      <c r="AO354" s="3">
        <v>46031</v>
      </c>
      <c r="AP354" s="3">
        <v>46027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 t="s">
        <v>137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1" t="s">
        <v>258</v>
      </c>
      <c r="BD354" s="56">
        <v>0</v>
      </c>
    </row>
    <row r="355" spans="1:56" ht="27.75" customHeight="1" x14ac:dyDescent="0.55000000000000004">
      <c r="A355" s="3">
        <v>0</v>
      </c>
      <c r="B355" s="14">
        <v>0</v>
      </c>
      <c r="C355" s="9">
        <v>0</v>
      </c>
      <c r="D355" s="13">
        <v>0</v>
      </c>
      <c r="E355" s="9">
        <v>23</v>
      </c>
      <c r="F355" s="9">
        <v>37</v>
      </c>
      <c r="G355" s="9">
        <v>0</v>
      </c>
      <c r="H355" s="9">
        <v>0</v>
      </c>
      <c r="I355" s="9">
        <v>85</v>
      </c>
      <c r="J355" s="9" t="s">
        <v>57</v>
      </c>
      <c r="K355" s="9">
        <v>5</v>
      </c>
      <c r="L355" s="9">
        <v>0</v>
      </c>
      <c r="M355" s="10">
        <v>0</v>
      </c>
      <c r="N355" s="9">
        <v>0</v>
      </c>
      <c r="O355" s="9">
        <v>0</v>
      </c>
      <c r="P355" s="10">
        <v>0</v>
      </c>
      <c r="Q355" s="10">
        <v>0</v>
      </c>
      <c r="R355" s="10">
        <v>0</v>
      </c>
      <c r="S355" s="9">
        <v>0</v>
      </c>
      <c r="T355" s="12"/>
      <c r="U355" s="11">
        <v>0</v>
      </c>
      <c r="V355" s="10">
        <v>0</v>
      </c>
      <c r="W355" s="10">
        <v>0</v>
      </c>
      <c r="X355" s="10">
        <v>0</v>
      </c>
      <c r="Y355" s="10">
        <v>0</v>
      </c>
      <c r="Z355" s="9" t="s">
        <v>257</v>
      </c>
      <c r="AA355" s="8">
        <v>23190.2</v>
      </c>
      <c r="AB355" s="8">
        <v>23190.2</v>
      </c>
      <c r="AC355" s="8">
        <v>0</v>
      </c>
      <c r="AD355" s="8">
        <v>667</v>
      </c>
      <c r="AE355" s="8">
        <v>22523.200000000001</v>
      </c>
      <c r="AF355" s="8" t="s">
        <v>58</v>
      </c>
      <c r="AG355" s="1" t="s">
        <v>111</v>
      </c>
      <c r="AH355" s="1">
        <v>0</v>
      </c>
      <c r="AI355" s="1" t="s">
        <v>15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1" t="s">
        <v>259</v>
      </c>
      <c r="BD355" s="56">
        <v>0</v>
      </c>
    </row>
    <row r="356" spans="1:56" ht="27.75" customHeight="1" x14ac:dyDescent="0.55000000000000004">
      <c r="A356" s="3">
        <v>45973</v>
      </c>
      <c r="B356" s="14" t="s">
        <v>362</v>
      </c>
      <c r="C356" s="9" t="s">
        <v>337</v>
      </c>
      <c r="D356" s="13" t="s">
        <v>338</v>
      </c>
      <c r="E356" s="9">
        <v>23</v>
      </c>
      <c r="F356" s="9">
        <v>37</v>
      </c>
      <c r="G356" s="9" t="s">
        <v>60</v>
      </c>
      <c r="H356" s="9">
        <v>0</v>
      </c>
      <c r="I356" s="9">
        <v>130</v>
      </c>
      <c r="J356" s="9" t="s">
        <v>78</v>
      </c>
      <c r="K356" s="9">
        <v>5</v>
      </c>
      <c r="L356" s="9" t="s">
        <v>90</v>
      </c>
      <c r="M356" s="10">
        <v>24</v>
      </c>
      <c r="N356" s="9">
        <v>40</v>
      </c>
      <c r="O356" s="9">
        <v>55</v>
      </c>
      <c r="P356" s="10">
        <v>0</v>
      </c>
      <c r="Q356" s="10">
        <v>0</v>
      </c>
      <c r="R356" s="10">
        <v>0</v>
      </c>
      <c r="S356" s="9" t="s">
        <v>67</v>
      </c>
      <c r="T356" s="12">
        <v>46011</v>
      </c>
      <c r="U356" s="11">
        <v>80000</v>
      </c>
      <c r="V356" s="10">
        <v>83753</v>
      </c>
      <c r="W356" s="10">
        <v>0</v>
      </c>
      <c r="X356" s="10">
        <v>84029</v>
      </c>
      <c r="Y356" s="10">
        <v>0</v>
      </c>
      <c r="Z356" s="9" t="s">
        <v>339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1" t="s">
        <v>112</v>
      </c>
      <c r="AH356" s="1" t="s">
        <v>340</v>
      </c>
      <c r="AI356" s="1">
        <v>4</v>
      </c>
      <c r="AJ356" s="3">
        <v>46011</v>
      </c>
      <c r="AK356" s="3">
        <v>0</v>
      </c>
      <c r="AL356" s="3">
        <v>46000</v>
      </c>
      <c r="AM356" s="3">
        <v>46007</v>
      </c>
      <c r="AN356" s="3">
        <v>46008</v>
      </c>
      <c r="AO356" s="3">
        <v>46008</v>
      </c>
      <c r="AP356" s="3">
        <v>45996</v>
      </c>
      <c r="AQ356" s="3">
        <v>46009</v>
      </c>
      <c r="AR356" s="3">
        <v>46010</v>
      </c>
      <c r="AS356" s="3">
        <v>0</v>
      </c>
      <c r="AT356" s="3">
        <v>0</v>
      </c>
      <c r="AU356" s="3">
        <v>0</v>
      </c>
      <c r="AV356" s="1">
        <v>0</v>
      </c>
      <c r="AW356" s="2" t="s">
        <v>64</v>
      </c>
      <c r="AX356" s="2" t="s">
        <v>70</v>
      </c>
      <c r="AY356" s="2">
        <v>0</v>
      </c>
      <c r="AZ356" s="2">
        <v>0</v>
      </c>
      <c r="BA356" s="2">
        <v>0</v>
      </c>
      <c r="BB356" s="2">
        <v>0</v>
      </c>
      <c r="BC356" s="1" t="s">
        <v>341</v>
      </c>
      <c r="BD356" s="56">
        <v>0</v>
      </c>
    </row>
    <row r="357" spans="1:56" ht="27.75" customHeight="1" x14ac:dyDescent="0.55000000000000004">
      <c r="A357" s="3">
        <v>0</v>
      </c>
      <c r="B357" s="14">
        <v>0</v>
      </c>
      <c r="C357" s="9">
        <v>0</v>
      </c>
      <c r="D357" s="13" t="s">
        <v>162</v>
      </c>
      <c r="E357" s="9">
        <v>23</v>
      </c>
      <c r="F357" s="9">
        <v>37</v>
      </c>
      <c r="G357" s="9" t="s">
        <v>60</v>
      </c>
      <c r="H357" s="9">
        <v>0</v>
      </c>
      <c r="I357" s="9">
        <v>130</v>
      </c>
      <c r="J357" s="9" t="s">
        <v>78</v>
      </c>
      <c r="K357" s="9">
        <v>5</v>
      </c>
      <c r="L357" s="9">
        <v>0</v>
      </c>
      <c r="M357" s="10">
        <v>0</v>
      </c>
      <c r="N357" s="9">
        <v>0</v>
      </c>
      <c r="O357" s="9">
        <v>0</v>
      </c>
      <c r="P357" s="10">
        <v>0</v>
      </c>
      <c r="Q357" s="10">
        <v>0</v>
      </c>
      <c r="R357" s="10">
        <v>0</v>
      </c>
      <c r="S357" s="9">
        <v>0</v>
      </c>
      <c r="T357" s="12"/>
      <c r="U357" s="11">
        <v>0</v>
      </c>
      <c r="V357" s="10">
        <v>0</v>
      </c>
      <c r="W357" s="10">
        <v>0</v>
      </c>
      <c r="X357" s="10">
        <v>0</v>
      </c>
      <c r="Y357" s="10">
        <v>0</v>
      </c>
      <c r="Z357" s="9" t="s">
        <v>339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 t="s">
        <v>58</v>
      </c>
      <c r="AG357" s="1" t="s">
        <v>112</v>
      </c>
      <c r="AH357" s="1">
        <v>0</v>
      </c>
      <c r="AI357" s="1" t="s">
        <v>15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1" t="s">
        <v>341</v>
      </c>
      <c r="BD357" s="56">
        <v>0</v>
      </c>
    </row>
    <row r="358" spans="1:56" ht="27.75" customHeight="1" x14ac:dyDescent="0.55000000000000004">
      <c r="A358" s="3">
        <v>45601</v>
      </c>
      <c r="B358" s="14" t="s">
        <v>155</v>
      </c>
      <c r="C358" s="9" t="s">
        <v>91</v>
      </c>
      <c r="D358" s="13" t="s">
        <v>136</v>
      </c>
      <c r="E358" s="9">
        <v>23</v>
      </c>
      <c r="F358" s="9">
        <v>37</v>
      </c>
      <c r="G358" s="9" t="s">
        <v>60</v>
      </c>
      <c r="H358" s="9">
        <v>0</v>
      </c>
      <c r="I358" s="9">
        <v>130</v>
      </c>
      <c r="J358" s="9" t="s">
        <v>57</v>
      </c>
      <c r="K358" s="9">
        <v>5</v>
      </c>
      <c r="L358" s="9" t="s">
        <v>89</v>
      </c>
      <c r="M358" s="10">
        <v>24</v>
      </c>
      <c r="N358" s="9">
        <v>40</v>
      </c>
      <c r="O358" s="9">
        <v>55</v>
      </c>
      <c r="P358" s="10">
        <v>1631.5371756288</v>
      </c>
      <c r="Q358" s="10">
        <v>0</v>
      </c>
      <c r="R358" s="10">
        <v>1631.5371756288</v>
      </c>
      <c r="S358" s="9" t="s">
        <v>313</v>
      </c>
      <c r="T358" s="12">
        <v>46002</v>
      </c>
      <c r="U358" s="11">
        <v>50100</v>
      </c>
      <c r="V358" s="10">
        <v>0</v>
      </c>
      <c r="W358" s="10">
        <v>50100</v>
      </c>
      <c r="X358" s="10">
        <v>0</v>
      </c>
      <c r="Y358" s="10">
        <v>52605</v>
      </c>
      <c r="Z358" s="9" t="s">
        <v>96</v>
      </c>
      <c r="AA358" s="8">
        <v>53892.069000000003</v>
      </c>
      <c r="AB358" s="8">
        <v>34058</v>
      </c>
      <c r="AC358" s="8">
        <v>19834.069000000003</v>
      </c>
      <c r="AD358" s="8">
        <v>0</v>
      </c>
      <c r="AE358" s="8">
        <v>0</v>
      </c>
      <c r="AF358" s="8">
        <v>0</v>
      </c>
      <c r="AG358" s="1" t="s">
        <v>112</v>
      </c>
      <c r="AH358" s="1" t="s">
        <v>72</v>
      </c>
      <c r="AI358" s="1">
        <v>3</v>
      </c>
      <c r="AJ358" s="3">
        <v>46002</v>
      </c>
      <c r="AK358" s="3">
        <v>0</v>
      </c>
      <c r="AL358" s="3">
        <v>45992</v>
      </c>
      <c r="AM358" s="3">
        <v>45999</v>
      </c>
      <c r="AN358" s="3">
        <v>46000</v>
      </c>
      <c r="AO358" s="3">
        <v>46000</v>
      </c>
      <c r="AP358" s="3">
        <v>45997</v>
      </c>
      <c r="AQ358" s="3">
        <v>46001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 t="s">
        <v>64</v>
      </c>
      <c r="AX358" s="2" t="s">
        <v>70</v>
      </c>
      <c r="AY358" s="2">
        <v>0</v>
      </c>
      <c r="AZ358" s="2">
        <v>0</v>
      </c>
      <c r="BA358" s="2">
        <v>0</v>
      </c>
      <c r="BB358" s="2">
        <v>0</v>
      </c>
      <c r="BC358" s="1" t="s">
        <v>109</v>
      </c>
      <c r="BD358" s="56">
        <v>2540.8158619269448</v>
      </c>
    </row>
    <row r="359" spans="1:56" ht="27.75" customHeight="1" x14ac:dyDescent="0.55000000000000004">
      <c r="A359" s="3">
        <v>45601</v>
      </c>
      <c r="B359" s="14" t="s">
        <v>155</v>
      </c>
      <c r="C359" s="9" t="s">
        <v>91</v>
      </c>
      <c r="D359" s="13" t="s">
        <v>136</v>
      </c>
      <c r="E359" s="9">
        <v>23</v>
      </c>
      <c r="F359" s="9">
        <v>37</v>
      </c>
      <c r="G359" s="9" t="s">
        <v>60</v>
      </c>
      <c r="H359" s="9">
        <v>0</v>
      </c>
      <c r="I359" s="9">
        <v>130</v>
      </c>
      <c r="J359" s="9" t="s">
        <v>57</v>
      </c>
      <c r="K359" s="9">
        <v>5</v>
      </c>
      <c r="L359" s="9" t="s">
        <v>89</v>
      </c>
      <c r="M359" s="10">
        <v>24</v>
      </c>
      <c r="N359" s="9">
        <v>40</v>
      </c>
      <c r="O359" s="9">
        <v>55</v>
      </c>
      <c r="P359" s="10">
        <v>1631.5371756288</v>
      </c>
      <c r="Q359" s="10">
        <v>0</v>
      </c>
      <c r="R359" s="10">
        <v>1631.5371756288</v>
      </c>
      <c r="S359" s="9" t="s">
        <v>313</v>
      </c>
      <c r="T359" s="12">
        <v>46016</v>
      </c>
      <c r="U359" s="11">
        <v>50100</v>
      </c>
      <c r="V359" s="10">
        <v>0</v>
      </c>
      <c r="W359" s="10">
        <v>50100</v>
      </c>
      <c r="X359" s="10">
        <v>0</v>
      </c>
      <c r="Y359" s="10">
        <v>52605</v>
      </c>
      <c r="Z359" s="9" t="s">
        <v>96</v>
      </c>
      <c r="AA359" s="8">
        <v>53892.069000000003</v>
      </c>
      <c r="AB359" s="8">
        <v>0</v>
      </c>
      <c r="AC359" s="8">
        <v>53892.069000000003</v>
      </c>
      <c r="AD359" s="8">
        <v>0</v>
      </c>
      <c r="AE359" s="8">
        <v>0</v>
      </c>
      <c r="AF359" s="8">
        <v>0</v>
      </c>
      <c r="AG359" s="1" t="s">
        <v>112</v>
      </c>
      <c r="AH359" s="1" t="s">
        <v>72</v>
      </c>
      <c r="AI359" s="1">
        <v>3</v>
      </c>
      <c r="AJ359" s="3">
        <v>46016</v>
      </c>
      <c r="AK359" s="3">
        <v>0</v>
      </c>
      <c r="AL359" s="3">
        <v>46006</v>
      </c>
      <c r="AM359" s="3">
        <v>46013</v>
      </c>
      <c r="AN359" s="3">
        <v>46014</v>
      </c>
      <c r="AO359" s="3">
        <v>46014</v>
      </c>
      <c r="AP359" s="3">
        <v>46011</v>
      </c>
      <c r="AQ359" s="3">
        <v>46015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 t="s">
        <v>64</v>
      </c>
      <c r="AX359" s="2" t="s">
        <v>70</v>
      </c>
      <c r="AY359" s="2">
        <v>0</v>
      </c>
      <c r="AZ359" s="2">
        <v>0</v>
      </c>
      <c r="BA359" s="2">
        <v>0</v>
      </c>
      <c r="BB359" s="2">
        <v>0</v>
      </c>
      <c r="BC359" s="1" t="s">
        <v>109</v>
      </c>
      <c r="BD359" s="56">
        <v>6903.7686491491677</v>
      </c>
    </row>
    <row r="360" spans="1:56" ht="27.75" customHeight="1" x14ac:dyDescent="0.55000000000000004">
      <c r="A360" s="3">
        <v>45992</v>
      </c>
      <c r="B360" s="14" t="s">
        <v>124</v>
      </c>
      <c r="C360" s="9" t="s">
        <v>91</v>
      </c>
      <c r="D360" s="13" t="s">
        <v>136</v>
      </c>
      <c r="E360" s="9">
        <v>23</v>
      </c>
      <c r="F360" s="9">
        <v>37</v>
      </c>
      <c r="G360" s="9" t="s">
        <v>60</v>
      </c>
      <c r="H360" s="9">
        <v>0</v>
      </c>
      <c r="I360" s="9">
        <v>130</v>
      </c>
      <c r="J360" s="9" t="s">
        <v>57</v>
      </c>
      <c r="K360" s="9">
        <v>5</v>
      </c>
      <c r="L360" s="9" t="s">
        <v>89</v>
      </c>
      <c r="M360" s="10">
        <v>24</v>
      </c>
      <c r="N360" s="9">
        <v>40</v>
      </c>
      <c r="O360" s="9">
        <v>55</v>
      </c>
      <c r="P360" s="10">
        <v>17455.168186367999</v>
      </c>
      <c r="Q360" s="10">
        <v>0</v>
      </c>
      <c r="R360" s="10">
        <v>17455.168186367999</v>
      </c>
      <c r="S360" s="9" t="s">
        <v>198</v>
      </c>
      <c r="T360" s="12" t="s">
        <v>63</v>
      </c>
      <c r="U360" s="11">
        <v>536000</v>
      </c>
      <c r="V360" s="10">
        <v>0</v>
      </c>
      <c r="W360" s="10">
        <v>536000</v>
      </c>
      <c r="X360" s="10">
        <v>0</v>
      </c>
      <c r="Y360" s="10">
        <v>562800</v>
      </c>
      <c r="Z360" s="9" t="s">
        <v>96</v>
      </c>
      <c r="AA360" s="8">
        <v>576569.84000000008</v>
      </c>
      <c r="AB360" s="8">
        <v>0</v>
      </c>
      <c r="AC360" s="8">
        <v>576569.84000000008</v>
      </c>
      <c r="AD360" s="8">
        <v>0</v>
      </c>
      <c r="AE360" s="8">
        <v>0</v>
      </c>
      <c r="AF360" s="8">
        <v>0</v>
      </c>
      <c r="AG360" s="1" t="s">
        <v>111</v>
      </c>
      <c r="AH360" s="1" t="s">
        <v>72</v>
      </c>
      <c r="AI360" s="1">
        <v>3</v>
      </c>
      <c r="AJ360" s="3" t="s">
        <v>63</v>
      </c>
      <c r="AK360" s="3">
        <v>0</v>
      </c>
      <c r="AL360" s="3" t="e">
        <v>#VALUE!</v>
      </c>
      <c r="AM360" s="3" t="e">
        <v>#VALUE!</v>
      </c>
      <c r="AN360" s="3" t="e">
        <v>#VALUE!</v>
      </c>
      <c r="AO360" s="3" t="e">
        <v>#VALUE!</v>
      </c>
      <c r="AP360" s="3" t="e">
        <v>#VALUE!</v>
      </c>
      <c r="AQ360" s="3" t="e">
        <v>#VALUE!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 t="s">
        <v>64</v>
      </c>
      <c r="AX360" s="2" t="s">
        <v>65</v>
      </c>
      <c r="AY360" s="2">
        <v>0</v>
      </c>
      <c r="AZ360" s="2">
        <v>0</v>
      </c>
      <c r="BA360" s="2">
        <v>0</v>
      </c>
      <c r="BB360" s="2">
        <v>0</v>
      </c>
      <c r="BC360" s="1" t="s">
        <v>109</v>
      </c>
      <c r="BD360" s="56">
        <v>73860.678561755572</v>
      </c>
    </row>
    <row r="361" spans="1:56" ht="27.75" customHeight="1" x14ac:dyDescent="0.55000000000000004">
      <c r="A361" s="3">
        <v>45992</v>
      </c>
      <c r="B361" s="14" t="s">
        <v>124</v>
      </c>
      <c r="C361" s="9" t="s">
        <v>91</v>
      </c>
      <c r="D361" s="13" t="s">
        <v>511</v>
      </c>
      <c r="E361" s="9">
        <v>23</v>
      </c>
      <c r="F361" s="9">
        <v>37</v>
      </c>
      <c r="G361" s="9" t="s">
        <v>60</v>
      </c>
      <c r="H361" s="9">
        <v>0</v>
      </c>
      <c r="I361" s="9">
        <v>130</v>
      </c>
      <c r="J361" s="9" t="s">
        <v>57</v>
      </c>
      <c r="K361" s="9">
        <v>5</v>
      </c>
      <c r="L361" s="9" t="s">
        <v>89</v>
      </c>
      <c r="M361" s="10">
        <v>24</v>
      </c>
      <c r="N361" s="9">
        <v>40</v>
      </c>
      <c r="O361" s="9">
        <v>55</v>
      </c>
      <c r="P361" s="10">
        <v>15175.575326208</v>
      </c>
      <c r="Q361" s="10">
        <v>0</v>
      </c>
      <c r="R361" s="10">
        <v>15175.575326208</v>
      </c>
      <c r="S361" s="9" t="s">
        <v>198</v>
      </c>
      <c r="T361" s="12" t="s">
        <v>63</v>
      </c>
      <c r="U361" s="11">
        <v>466000</v>
      </c>
      <c r="V361" s="10">
        <v>0</v>
      </c>
      <c r="W361" s="10">
        <v>466000</v>
      </c>
      <c r="X361" s="10">
        <v>0</v>
      </c>
      <c r="Y361" s="10">
        <v>489300</v>
      </c>
      <c r="Z361" s="9" t="s">
        <v>96</v>
      </c>
      <c r="AA361" s="8">
        <v>501271.54000000004</v>
      </c>
      <c r="AB361" s="8">
        <v>0</v>
      </c>
      <c r="AC361" s="8">
        <v>501271.54000000004</v>
      </c>
      <c r="AD361" s="8">
        <v>0</v>
      </c>
      <c r="AE361" s="8">
        <v>0</v>
      </c>
      <c r="AF361" s="8">
        <v>0</v>
      </c>
      <c r="AG361" s="1" t="s">
        <v>111</v>
      </c>
      <c r="AH361" s="1" t="s">
        <v>72</v>
      </c>
      <c r="AI361" s="1">
        <v>3</v>
      </c>
      <c r="AJ361" s="3" t="s">
        <v>63</v>
      </c>
      <c r="AK361" s="3">
        <v>0</v>
      </c>
      <c r="AL361" s="3" t="e">
        <v>#VALUE!</v>
      </c>
      <c r="AM361" s="3" t="e">
        <v>#VALUE!</v>
      </c>
      <c r="AN361" s="3" t="e">
        <v>#VALUE!</v>
      </c>
      <c r="AO361" s="3" t="e">
        <v>#VALUE!</v>
      </c>
      <c r="AP361" s="3" t="e">
        <v>#VALUE!</v>
      </c>
      <c r="AQ361" s="3" t="e">
        <v>#VALUE!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 t="s">
        <v>64</v>
      </c>
      <c r="AX361" s="2" t="s">
        <v>65</v>
      </c>
      <c r="AY361" s="2">
        <v>0</v>
      </c>
      <c r="AZ361" s="2">
        <v>0</v>
      </c>
      <c r="BA361" s="2">
        <v>0</v>
      </c>
      <c r="BB361" s="2">
        <v>0</v>
      </c>
      <c r="BC361" s="1" t="s">
        <v>109</v>
      </c>
      <c r="BD361" s="56">
        <v>64214.694421227781</v>
      </c>
    </row>
    <row r="362" spans="1:56" ht="27.75" customHeight="1" x14ac:dyDescent="0.55000000000000004">
      <c r="A362" s="3">
        <v>45601</v>
      </c>
      <c r="B362" s="14" t="s">
        <v>155</v>
      </c>
      <c r="C362" s="9" t="s">
        <v>91</v>
      </c>
      <c r="D362" s="13" t="s">
        <v>136</v>
      </c>
      <c r="E362" s="9">
        <v>23</v>
      </c>
      <c r="F362" s="9">
        <v>37</v>
      </c>
      <c r="G362" s="9" t="s">
        <v>60</v>
      </c>
      <c r="H362" s="9">
        <v>0</v>
      </c>
      <c r="I362" s="9">
        <v>130</v>
      </c>
      <c r="J362" s="9" t="s">
        <v>57</v>
      </c>
      <c r="K362" s="9">
        <v>5</v>
      </c>
      <c r="L362" s="9" t="s">
        <v>89</v>
      </c>
      <c r="M362" s="10">
        <v>24</v>
      </c>
      <c r="N362" s="9">
        <v>40</v>
      </c>
      <c r="O362" s="9">
        <v>55</v>
      </c>
      <c r="P362" s="10">
        <v>4477.0552461296638</v>
      </c>
      <c r="Q362" s="10">
        <v>0</v>
      </c>
      <c r="R362" s="10">
        <v>4477.0552461296638</v>
      </c>
      <c r="S362" s="9" t="s">
        <v>198</v>
      </c>
      <c r="T362" s="12" t="s">
        <v>63</v>
      </c>
      <c r="U362" s="11">
        <v>137478</v>
      </c>
      <c r="V362" s="10">
        <v>0</v>
      </c>
      <c r="W362" s="10">
        <v>137478</v>
      </c>
      <c r="X362" s="10">
        <v>0</v>
      </c>
      <c r="Y362" s="10">
        <v>144351.9</v>
      </c>
      <c r="Z362" s="9" t="s">
        <v>96</v>
      </c>
      <c r="AA362" s="8">
        <v>147883.70981999999</v>
      </c>
      <c r="AB362" s="8">
        <v>0</v>
      </c>
      <c r="AC362" s="8">
        <v>147883.70981999999</v>
      </c>
      <c r="AD362" s="8">
        <v>0</v>
      </c>
      <c r="AE362" s="8">
        <v>0</v>
      </c>
      <c r="AF362" s="8">
        <v>0</v>
      </c>
      <c r="AG362" s="1" t="s">
        <v>112</v>
      </c>
      <c r="AH362" s="1" t="s">
        <v>72</v>
      </c>
      <c r="AI362" s="1">
        <v>3</v>
      </c>
      <c r="AJ362" s="3" t="s">
        <v>63</v>
      </c>
      <c r="AK362" s="3">
        <v>0</v>
      </c>
      <c r="AL362" s="3" t="e">
        <v>#VALUE!</v>
      </c>
      <c r="AM362" s="3" t="e">
        <v>#VALUE!</v>
      </c>
      <c r="AN362" s="3" t="e">
        <v>#VALUE!</v>
      </c>
      <c r="AO362" s="3" t="e">
        <v>#VALUE!</v>
      </c>
      <c r="AP362" s="3" t="e">
        <v>#VALUE!</v>
      </c>
      <c r="AQ362" s="3" t="e">
        <v>#VALUE!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 t="s">
        <v>64</v>
      </c>
      <c r="AX362" s="2" t="s">
        <v>70</v>
      </c>
      <c r="AY362" s="2">
        <v>0</v>
      </c>
      <c r="AZ362" s="2">
        <v>0</v>
      </c>
      <c r="BA362" s="2">
        <v>0</v>
      </c>
      <c r="BB362" s="2">
        <v>0</v>
      </c>
      <c r="BC362" s="1" t="s">
        <v>109</v>
      </c>
      <c r="BD362" s="56">
        <v>18944.437252449683</v>
      </c>
    </row>
    <row r="363" spans="1:56" ht="27.75" customHeight="1" x14ac:dyDescent="0.55000000000000004">
      <c r="A363" s="3">
        <v>0</v>
      </c>
      <c r="B363" s="14">
        <v>0</v>
      </c>
      <c r="C363" s="9">
        <v>0</v>
      </c>
      <c r="D363" s="13">
        <v>0</v>
      </c>
      <c r="E363" s="9">
        <v>23</v>
      </c>
      <c r="F363" s="9">
        <v>37</v>
      </c>
      <c r="G363" s="9">
        <v>0</v>
      </c>
      <c r="H363" s="9">
        <v>0</v>
      </c>
      <c r="I363" s="9">
        <v>128</v>
      </c>
      <c r="J363" s="9" t="s">
        <v>57</v>
      </c>
      <c r="K363" s="9">
        <v>5</v>
      </c>
      <c r="L363" s="9">
        <v>0</v>
      </c>
      <c r="M363" s="10">
        <v>0</v>
      </c>
      <c r="N363" s="9">
        <v>0</v>
      </c>
      <c r="O363" s="9">
        <v>0</v>
      </c>
      <c r="P363" s="10">
        <v>0</v>
      </c>
      <c r="Q363" s="10">
        <v>0</v>
      </c>
      <c r="R363" s="10">
        <v>0</v>
      </c>
      <c r="S363" s="9">
        <v>0</v>
      </c>
      <c r="T363" s="12"/>
      <c r="U363" s="11">
        <v>0</v>
      </c>
      <c r="V363" s="10">
        <v>0</v>
      </c>
      <c r="W363" s="10">
        <v>0</v>
      </c>
      <c r="X363" s="10">
        <v>0</v>
      </c>
      <c r="Y363" s="10">
        <v>0</v>
      </c>
      <c r="Z363" s="9" t="s">
        <v>96</v>
      </c>
      <c r="AA363" s="8">
        <v>1333509.2278200001</v>
      </c>
      <c r="AB363" s="8">
        <v>34058</v>
      </c>
      <c r="AC363" s="8">
        <v>1299451.2278200001</v>
      </c>
      <c r="AD363" s="8">
        <v>0</v>
      </c>
      <c r="AE363" s="8">
        <v>0</v>
      </c>
      <c r="AF363" s="8" t="s">
        <v>58</v>
      </c>
      <c r="AG363" s="1" t="s">
        <v>111</v>
      </c>
      <c r="AH363" s="1">
        <v>0</v>
      </c>
      <c r="AI363" s="1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1" t="s">
        <v>110</v>
      </c>
      <c r="BD363" s="56">
        <v>0</v>
      </c>
    </row>
    <row r="364" spans="1:56" ht="27.75" customHeight="1" x14ac:dyDescent="0.55000000000000004">
      <c r="A364" s="3">
        <v>45992</v>
      </c>
      <c r="B364" s="14" t="s">
        <v>124</v>
      </c>
      <c r="C364" s="9" t="s">
        <v>91</v>
      </c>
      <c r="D364" s="13" t="s">
        <v>512</v>
      </c>
      <c r="E364" s="9">
        <v>24</v>
      </c>
      <c r="F364" s="9">
        <v>37</v>
      </c>
      <c r="G364" s="9" t="s">
        <v>60</v>
      </c>
      <c r="H364" s="9">
        <v>0</v>
      </c>
      <c r="I364" s="9">
        <v>130</v>
      </c>
      <c r="J364" s="9" t="s">
        <v>57</v>
      </c>
      <c r="K364" s="9">
        <v>5</v>
      </c>
      <c r="L364" s="9" t="s">
        <v>89</v>
      </c>
      <c r="M364" s="10">
        <v>25</v>
      </c>
      <c r="N364" s="9">
        <v>40</v>
      </c>
      <c r="O364" s="9">
        <v>55</v>
      </c>
      <c r="P364" s="10">
        <v>915.90784559999975</v>
      </c>
      <c r="Q364" s="10">
        <v>0</v>
      </c>
      <c r="R364" s="10">
        <v>915.90784559999975</v>
      </c>
      <c r="S364" s="9" t="s">
        <v>198</v>
      </c>
      <c r="T364" s="12" t="s">
        <v>63</v>
      </c>
      <c r="U364" s="11">
        <v>27000</v>
      </c>
      <c r="V364" s="10">
        <v>0</v>
      </c>
      <c r="W364" s="10">
        <v>27000</v>
      </c>
      <c r="X364" s="10">
        <v>0</v>
      </c>
      <c r="Y364" s="10">
        <v>28350</v>
      </c>
      <c r="Z364" s="9" t="s">
        <v>513</v>
      </c>
      <c r="AA364" s="8">
        <v>29043.63</v>
      </c>
      <c r="AB364" s="8">
        <v>0</v>
      </c>
      <c r="AC364" s="8">
        <v>29043.63</v>
      </c>
      <c r="AD364" s="8">
        <v>0</v>
      </c>
      <c r="AE364" s="8">
        <v>0</v>
      </c>
      <c r="AF364" s="8">
        <v>0</v>
      </c>
      <c r="AG364" s="1" t="s">
        <v>111</v>
      </c>
      <c r="AH364" s="1" t="s">
        <v>72</v>
      </c>
      <c r="AI364" s="1">
        <v>3</v>
      </c>
      <c r="AJ364" s="3" t="s">
        <v>63</v>
      </c>
      <c r="AK364" s="3">
        <v>0</v>
      </c>
      <c r="AL364" s="3" t="e">
        <v>#VALUE!</v>
      </c>
      <c r="AM364" s="3" t="e">
        <v>#VALUE!</v>
      </c>
      <c r="AN364" s="3" t="e">
        <v>#VALUE!</v>
      </c>
      <c r="AO364" s="3" t="e">
        <v>#VALUE!</v>
      </c>
      <c r="AP364" s="3" t="e">
        <v>#VALUE!</v>
      </c>
      <c r="AQ364" s="3" t="e">
        <v>#VALUE!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 t="s">
        <v>64</v>
      </c>
      <c r="AX364" s="2" t="s">
        <v>65</v>
      </c>
      <c r="AY364" s="2">
        <v>0</v>
      </c>
      <c r="AZ364" s="2">
        <v>0</v>
      </c>
      <c r="BA364" s="2">
        <v>0</v>
      </c>
      <c r="BB364" s="2">
        <v>0</v>
      </c>
      <c r="BC364" s="1" t="s">
        <v>109</v>
      </c>
      <c r="BD364" s="56">
        <v>3802.5856637999996</v>
      </c>
    </row>
    <row r="365" spans="1:56" ht="27.75" customHeight="1" x14ac:dyDescent="0.55000000000000004">
      <c r="A365" s="3">
        <v>0</v>
      </c>
      <c r="B365" s="14">
        <v>0</v>
      </c>
      <c r="C365" s="9">
        <v>0</v>
      </c>
      <c r="D365" s="13" t="s">
        <v>93</v>
      </c>
      <c r="E365" s="9">
        <v>24</v>
      </c>
      <c r="F365" s="9">
        <v>37</v>
      </c>
      <c r="G365" s="9">
        <v>0</v>
      </c>
      <c r="H365" s="9">
        <v>0</v>
      </c>
      <c r="I365" s="9">
        <v>125</v>
      </c>
      <c r="J365" s="9" t="s">
        <v>57</v>
      </c>
      <c r="K365" s="9">
        <v>5</v>
      </c>
      <c r="L365" s="9">
        <v>0</v>
      </c>
      <c r="M365" s="10">
        <v>0</v>
      </c>
      <c r="N365" s="9">
        <v>0</v>
      </c>
      <c r="O365" s="9">
        <v>0</v>
      </c>
      <c r="P365" s="10">
        <v>0</v>
      </c>
      <c r="Q365" s="10">
        <v>0</v>
      </c>
      <c r="R365" s="10">
        <v>0</v>
      </c>
      <c r="S365" s="9">
        <v>0</v>
      </c>
      <c r="T365" s="12"/>
      <c r="U365" s="11">
        <v>0</v>
      </c>
      <c r="V365" s="10">
        <v>0</v>
      </c>
      <c r="W365" s="10">
        <v>0</v>
      </c>
      <c r="X365" s="10">
        <v>0</v>
      </c>
      <c r="Y365" s="10">
        <v>0</v>
      </c>
      <c r="Z365" s="9" t="s">
        <v>513</v>
      </c>
      <c r="AA365" s="8">
        <v>29043.63</v>
      </c>
      <c r="AB365" s="8">
        <v>0</v>
      </c>
      <c r="AC365" s="8">
        <v>29043.63</v>
      </c>
      <c r="AD365" s="8">
        <v>0</v>
      </c>
      <c r="AE365" s="8">
        <v>0</v>
      </c>
      <c r="AF365" s="8" t="s">
        <v>58</v>
      </c>
      <c r="AG365" s="1" t="s">
        <v>114</v>
      </c>
      <c r="AH365" s="1">
        <v>0</v>
      </c>
      <c r="AI365" s="1" t="s">
        <v>15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1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1" t="s">
        <v>514</v>
      </c>
      <c r="BD365" s="56">
        <v>0</v>
      </c>
    </row>
    <row r="366" spans="1:56" ht="27.75" customHeight="1" x14ac:dyDescent="0.55000000000000004">
      <c r="A366" s="3">
        <v>45974</v>
      </c>
      <c r="B366" s="14" t="s">
        <v>451</v>
      </c>
      <c r="C366" s="9" t="s">
        <v>132</v>
      </c>
      <c r="D366" s="13" t="s">
        <v>59</v>
      </c>
      <c r="E366" s="9">
        <v>26</v>
      </c>
      <c r="F366" s="9">
        <v>42</v>
      </c>
      <c r="G366" s="9" t="s">
        <v>60</v>
      </c>
      <c r="H366" s="9">
        <v>0</v>
      </c>
      <c r="I366" s="9">
        <v>100</v>
      </c>
      <c r="J366" s="9" t="s">
        <v>57</v>
      </c>
      <c r="K366" s="9">
        <v>5</v>
      </c>
      <c r="L366" s="9" t="s">
        <v>90</v>
      </c>
      <c r="M366" s="10" t="s">
        <v>62</v>
      </c>
      <c r="N366" s="9">
        <v>0</v>
      </c>
      <c r="O366" s="9">
        <v>0</v>
      </c>
      <c r="P366" s="10">
        <v>0</v>
      </c>
      <c r="Q366" s="10">
        <v>0</v>
      </c>
      <c r="R366" s="10">
        <v>0</v>
      </c>
      <c r="S366" s="9" t="s">
        <v>119</v>
      </c>
      <c r="T366" s="12">
        <v>46001</v>
      </c>
      <c r="U366" s="11">
        <v>400</v>
      </c>
      <c r="V366" s="10">
        <v>472</v>
      </c>
      <c r="W366" s="10">
        <v>0</v>
      </c>
      <c r="X366" s="10">
        <v>0</v>
      </c>
      <c r="Y366" s="10">
        <v>0</v>
      </c>
      <c r="Z366" s="9" t="s">
        <v>262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1" t="s">
        <v>111</v>
      </c>
      <c r="AH366" s="1" t="s">
        <v>77</v>
      </c>
      <c r="AI366" s="1">
        <v>1</v>
      </c>
      <c r="AJ366" s="3">
        <v>46001</v>
      </c>
      <c r="AK366" s="3">
        <v>0</v>
      </c>
      <c r="AL366" s="3">
        <v>0</v>
      </c>
      <c r="AM366" s="3">
        <v>0</v>
      </c>
      <c r="AN366" s="3">
        <v>0</v>
      </c>
      <c r="AO366" s="3">
        <v>46000</v>
      </c>
      <c r="AP366" s="3">
        <v>45996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1">
        <v>0</v>
      </c>
      <c r="AW366" s="2" t="s">
        <v>6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1" t="s">
        <v>218</v>
      </c>
      <c r="BD366" s="56">
        <v>0</v>
      </c>
    </row>
    <row r="367" spans="1:56" ht="27.75" customHeight="1" x14ac:dyDescent="0.55000000000000004">
      <c r="A367" s="3">
        <v>45973</v>
      </c>
      <c r="B367" s="14" t="s">
        <v>363</v>
      </c>
      <c r="C367" s="9" t="s">
        <v>132</v>
      </c>
      <c r="D367" s="13" t="s">
        <v>59</v>
      </c>
      <c r="E367" s="9">
        <v>26</v>
      </c>
      <c r="F367" s="9">
        <v>39</v>
      </c>
      <c r="G367" s="9" t="s">
        <v>60</v>
      </c>
      <c r="H367" s="9">
        <v>0</v>
      </c>
      <c r="I367" s="9">
        <v>93</v>
      </c>
      <c r="J367" s="9" t="s">
        <v>57</v>
      </c>
      <c r="K367" s="9">
        <v>5</v>
      </c>
      <c r="L367" s="9" t="s">
        <v>90</v>
      </c>
      <c r="M367" s="10" t="s">
        <v>62</v>
      </c>
      <c r="N367" s="9">
        <v>0</v>
      </c>
      <c r="O367" s="9">
        <v>0</v>
      </c>
      <c r="P367" s="10">
        <v>0</v>
      </c>
      <c r="Q367" s="10">
        <v>0</v>
      </c>
      <c r="R367" s="10">
        <v>0</v>
      </c>
      <c r="S367" s="9" t="s">
        <v>119</v>
      </c>
      <c r="T367" s="12">
        <v>46001</v>
      </c>
      <c r="U367" s="11">
        <v>10000</v>
      </c>
      <c r="V367" s="10">
        <v>10000</v>
      </c>
      <c r="W367" s="10">
        <v>0</v>
      </c>
      <c r="X367" s="10">
        <v>0</v>
      </c>
      <c r="Y367" s="10">
        <v>0</v>
      </c>
      <c r="Z367" s="9" t="s">
        <v>262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1" t="s">
        <v>111</v>
      </c>
      <c r="AH367" s="1" t="s">
        <v>77</v>
      </c>
      <c r="AI367" s="1">
        <v>1</v>
      </c>
      <c r="AJ367" s="3">
        <v>46001</v>
      </c>
      <c r="AK367" s="3">
        <v>0</v>
      </c>
      <c r="AL367" s="3">
        <v>0</v>
      </c>
      <c r="AM367" s="3">
        <v>0</v>
      </c>
      <c r="AN367" s="3">
        <v>0</v>
      </c>
      <c r="AO367" s="3">
        <v>46000</v>
      </c>
      <c r="AP367" s="3">
        <v>45996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 t="s">
        <v>6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1" t="s">
        <v>218</v>
      </c>
      <c r="BD367" s="56">
        <v>0</v>
      </c>
    </row>
    <row r="368" spans="1:56" ht="27.75" customHeight="1" x14ac:dyDescent="0.55000000000000004">
      <c r="A368" s="3">
        <v>0</v>
      </c>
      <c r="B368" s="14">
        <v>0</v>
      </c>
      <c r="C368" s="9">
        <v>0</v>
      </c>
      <c r="D368" s="13">
        <v>0</v>
      </c>
      <c r="E368" s="9">
        <v>26</v>
      </c>
      <c r="F368" s="9">
        <v>43</v>
      </c>
      <c r="G368" s="9">
        <v>0</v>
      </c>
      <c r="H368" s="9">
        <v>0</v>
      </c>
      <c r="I368" s="9">
        <v>100</v>
      </c>
      <c r="J368" s="9" t="s">
        <v>57</v>
      </c>
      <c r="K368" s="9">
        <v>5</v>
      </c>
      <c r="L368" s="9">
        <v>0</v>
      </c>
      <c r="M368" s="10">
        <v>0</v>
      </c>
      <c r="N368" s="9">
        <v>0</v>
      </c>
      <c r="O368" s="9">
        <v>0</v>
      </c>
      <c r="P368" s="10">
        <v>0</v>
      </c>
      <c r="Q368" s="10">
        <v>0</v>
      </c>
      <c r="R368" s="10">
        <v>0</v>
      </c>
      <c r="S368" s="9">
        <v>0</v>
      </c>
      <c r="T368" s="12"/>
      <c r="U368" s="11">
        <v>0</v>
      </c>
      <c r="V368" s="10">
        <v>0</v>
      </c>
      <c r="W368" s="10">
        <v>0</v>
      </c>
      <c r="X368" s="10">
        <v>0</v>
      </c>
      <c r="Y368" s="10">
        <v>0</v>
      </c>
      <c r="Z368" s="9" t="s">
        <v>262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 t="s">
        <v>58</v>
      </c>
      <c r="AG368" s="1" t="s">
        <v>114</v>
      </c>
      <c r="AH368" s="1">
        <v>0</v>
      </c>
      <c r="AI368" s="1" t="s">
        <v>15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1" t="s">
        <v>218</v>
      </c>
      <c r="BD368" s="56">
        <v>0</v>
      </c>
    </row>
    <row r="369" spans="1:56" ht="27.75" customHeight="1" x14ac:dyDescent="0.55000000000000004">
      <c r="A369" s="3">
        <v>45981</v>
      </c>
      <c r="B369" s="14" t="s">
        <v>452</v>
      </c>
      <c r="C369" s="9" t="s">
        <v>105</v>
      </c>
      <c r="D369" s="13" t="s">
        <v>59</v>
      </c>
      <c r="E369" s="9">
        <v>26</v>
      </c>
      <c r="F369" s="9">
        <v>43</v>
      </c>
      <c r="G369" s="9" t="s">
        <v>60</v>
      </c>
      <c r="H369" s="9">
        <v>0</v>
      </c>
      <c r="I369" s="9">
        <v>116</v>
      </c>
      <c r="J369" s="9" t="s">
        <v>57</v>
      </c>
      <c r="K369" s="9">
        <v>5</v>
      </c>
      <c r="L369" s="9" t="s">
        <v>90</v>
      </c>
      <c r="M369" s="10" t="s">
        <v>62</v>
      </c>
      <c r="N369" s="9">
        <v>0</v>
      </c>
      <c r="O369" s="9">
        <v>0</v>
      </c>
      <c r="P369" s="10">
        <v>0</v>
      </c>
      <c r="Q369" s="10">
        <v>0</v>
      </c>
      <c r="R369" s="10">
        <v>0</v>
      </c>
      <c r="S369" s="9" t="s">
        <v>106</v>
      </c>
      <c r="T369" s="12">
        <v>45995</v>
      </c>
      <c r="U369" s="11">
        <v>20000</v>
      </c>
      <c r="V369" s="10">
        <v>0</v>
      </c>
      <c r="W369" s="10">
        <v>20000</v>
      </c>
      <c r="X369" s="10">
        <v>0</v>
      </c>
      <c r="Y369" s="10">
        <v>0</v>
      </c>
      <c r="Z369" s="9" t="s">
        <v>159</v>
      </c>
      <c r="AA369" s="8">
        <v>24866.6</v>
      </c>
      <c r="AB369" s="8">
        <v>22655</v>
      </c>
      <c r="AC369" s="8">
        <v>2211.5999999999985</v>
      </c>
      <c r="AD369" s="8">
        <v>0</v>
      </c>
      <c r="AE369" s="8">
        <v>0</v>
      </c>
      <c r="AF369" s="8">
        <v>0</v>
      </c>
      <c r="AG369" s="1" t="s">
        <v>111</v>
      </c>
      <c r="AH369" s="1" t="s">
        <v>77</v>
      </c>
      <c r="AI369" s="1">
        <v>1</v>
      </c>
      <c r="AJ369" s="3">
        <v>45995</v>
      </c>
      <c r="AK369" s="3">
        <v>0</v>
      </c>
      <c r="AL369" s="3">
        <v>0</v>
      </c>
      <c r="AM369" s="3">
        <v>0</v>
      </c>
      <c r="AN369" s="3">
        <v>0</v>
      </c>
      <c r="AO369" s="3">
        <v>45994</v>
      </c>
      <c r="AP369" s="3">
        <v>45990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 t="s">
        <v>6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1" t="s">
        <v>99</v>
      </c>
      <c r="BD369" s="56">
        <v>219.78389333333322</v>
      </c>
    </row>
    <row r="370" spans="1:56" ht="27.75" customHeight="1" x14ac:dyDescent="0.55000000000000004">
      <c r="A370" s="3">
        <v>45990</v>
      </c>
      <c r="B370" s="14" t="s">
        <v>124</v>
      </c>
      <c r="C370" s="9" t="s">
        <v>266</v>
      </c>
      <c r="D370" s="13" t="s">
        <v>515</v>
      </c>
      <c r="E370" s="9">
        <v>26</v>
      </c>
      <c r="F370" s="9">
        <v>40</v>
      </c>
      <c r="G370" s="9" t="s">
        <v>60</v>
      </c>
      <c r="H370" s="9">
        <v>0</v>
      </c>
      <c r="I370" s="9">
        <v>108</v>
      </c>
      <c r="J370" s="9" t="s">
        <v>57</v>
      </c>
      <c r="K370" s="9">
        <v>5</v>
      </c>
      <c r="L370" s="9" t="s">
        <v>90</v>
      </c>
      <c r="M370" s="10">
        <v>27</v>
      </c>
      <c r="N370" s="9">
        <v>43</v>
      </c>
      <c r="O370" s="9">
        <v>40</v>
      </c>
      <c r="P370" s="10">
        <v>286.42936262399996</v>
      </c>
      <c r="Q370" s="10">
        <v>0</v>
      </c>
      <c r="R370" s="10">
        <v>286.42936262399996</v>
      </c>
      <c r="S370" s="9" t="s">
        <v>104</v>
      </c>
      <c r="T370" s="12">
        <v>46001</v>
      </c>
      <c r="U370" s="11">
        <v>10000</v>
      </c>
      <c r="V370" s="10">
        <v>0</v>
      </c>
      <c r="W370" s="10">
        <v>10000</v>
      </c>
      <c r="X370" s="10">
        <v>0</v>
      </c>
      <c r="Y370" s="10">
        <v>10500</v>
      </c>
      <c r="Z370" s="9" t="s">
        <v>159</v>
      </c>
      <c r="AA370" s="8">
        <v>11595.1</v>
      </c>
      <c r="AB370" s="8">
        <v>0</v>
      </c>
      <c r="AC370" s="8">
        <v>11595.1</v>
      </c>
      <c r="AD370" s="8">
        <v>0</v>
      </c>
      <c r="AE370" s="8">
        <v>0</v>
      </c>
      <c r="AF370" s="8">
        <v>0</v>
      </c>
      <c r="AG370" s="1" t="s">
        <v>114</v>
      </c>
      <c r="AH370" s="1" t="s">
        <v>72</v>
      </c>
      <c r="AI370" s="1">
        <v>3</v>
      </c>
      <c r="AJ370" s="3">
        <v>46001</v>
      </c>
      <c r="AK370" s="3">
        <v>0</v>
      </c>
      <c r="AL370" s="3">
        <v>45991</v>
      </c>
      <c r="AM370" s="3">
        <v>45998</v>
      </c>
      <c r="AN370" s="3">
        <v>45999</v>
      </c>
      <c r="AO370" s="3">
        <v>45999</v>
      </c>
      <c r="AP370" s="3">
        <v>45996</v>
      </c>
      <c r="AQ370" s="3">
        <v>46000</v>
      </c>
      <c r="AR370" s="3">
        <v>0</v>
      </c>
      <c r="AS370" s="3">
        <v>0</v>
      </c>
      <c r="AT370" s="3">
        <v>0</v>
      </c>
      <c r="AU370" s="3">
        <v>0</v>
      </c>
      <c r="AV370" s="1">
        <v>0</v>
      </c>
      <c r="AW370" s="2" t="s">
        <v>64</v>
      </c>
      <c r="AX370" s="2" t="s">
        <v>65</v>
      </c>
      <c r="AY370" s="2" t="s">
        <v>516</v>
      </c>
      <c r="AZ370" s="2">
        <v>0</v>
      </c>
      <c r="BA370" s="2">
        <v>0</v>
      </c>
      <c r="BB370" s="2">
        <v>0</v>
      </c>
      <c r="BC370" s="1" t="s">
        <v>99</v>
      </c>
      <c r="BD370" s="56">
        <v>1152.2952711111111</v>
      </c>
    </row>
    <row r="371" spans="1:56" ht="27.75" customHeight="1" x14ac:dyDescent="0.55000000000000004">
      <c r="A371" s="3">
        <v>45990</v>
      </c>
      <c r="B371" s="14" t="s">
        <v>124</v>
      </c>
      <c r="C371" s="9" t="s">
        <v>266</v>
      </c>
      <c r="D371" s="13" t="s">
        <v>515</v>
      </c>
      <c r="E371" s="9">
        <v>26</v>
      </c>
      <c r="F371" s="9">
        <v>40</v>
      </c>
      <c r="G371" s="9" t="s">
        <v>60</v>
      </c>
      <c r="H371" s="9">
        <v>0</v>
      </c>
      <c r="I371" s="9">
        <v>108</v>
      </c>
      <c r="J371" s="9" t="s">
        <v>57</v>
      </c>
      <c r="K371" s="9">
        <v>5</v>
      </c>
      <c r="L371" s="9" t="s">
        <v>90</v>
      </c>
      <c r="M371" s="10">
        <v>27</v>
      </c>
      <c r="N371" s="9">
        <v>43</v>
      </c>
      <c r="O371" s="9">
        <v>40</v>
      </c>
      <c r="P371" s="10">
        <v>286.42936262399996</v>
      </c>
      <c r="Q371" s="10">
        <v>0</v>
      </c>
      <c r="R371" s="10">
        <v>286.42936262399996</v>
      </c>
      <c r="S371" s="9" t="s">
        <v>104</v>
      </c>
      <c r="T371" s="12">
        <v>46007</v>
      </c>
      <c r="U371" s="11">
        <v>10000</v>
      </c>
      <c r="V371" s="10">
        <v>0</v>
      </c>
      <c r="W371" s="10">
        <v>10000</v>
      </c>
      <c r="X371" s="10">
        <v>0</v>
      </c>
      <c r="Y371" s="10">
        <v>10500</v>
      </c>
      <c r="Z371" s="9" t="s">
        <v>159</v>
      </c>
      <c r="AA371" s="8">
        <v>11595.1</v>
      </c>
      <c r="AB371" s="8">
        <v>0</v>
      </c>
      <c r="AC371" s="8">
        <v>11595.1</v>
      </c>
      <c r="AD371" s="8">
        <v>0</v>
      </c>
      <c r="AE371" s="8">
        <v>0</v>
      </c>
      <c r="AF371" s="8">
        <v>0</v>
      </c>
      <c r="AG371" s="1" t="s">
        <v>112</v>
      </c>
      <c r="AH371" s="1" t="s">
        <v>72</v>
      </c>
      <c r="AI371" s="1">
        <v>3</v>
      </c>
      <c r="AJ371" s="3">
        <v>46007</v>
      </c>
      <c r="AK371" s="3">
        <v>0</v>
      </c>
      <c r="AL371" s="3">
        <v>45997</v>
      </c>
      <c r="AM371" s="3">
        <v>46004</v>
      </c>
      <c r="AN371" s="3">
        <v>46005</v>
      </c>
      <c r="AO371" s="3">
        <v>46005</v>
      </c>
      <c r="AP371" s="3">
        <v>46002</v>
      </c>
      <c r="AQ371" s="3">
        <v>46006</v>
      </c>
      <c r="AR371" s="3">
        <v>0</v>
      </c>
      <c r="AS371" s="3">
        <v>0</v>
      </c>
      <c r="AT371" s="3">
        <v>0</v>
      </c>
      <c r="AU371" s="3">
        <v>0</v>
      </c>
      <c r="AV371" s="1">
        <v>0</v>
      </c>
      <c r="AW371" s="2" t="s">
        <v>64</v>
      </c>
      <c r="AX371" s="2" t="s">
        <v>65</v>
      </c>
      <c r="AY371" s="2" t="s">
        <v>516</v>
      </c>
      <c r="AZ371" s="2">
        <v>0</v>
      </c>
      <c r="BA371" s="2">
        <v>0</v>
      </c>
      <c r="BB371" s="2">
        <v>0</v>
      </c>
      <c r="BC371" s="1" t="s">
        <v>99</v>
      </c>
      <c r="BD371" s="56">
        <v>1152.2952711111111</v>
      </c>
    </row>
    <row r="372" spans="1:56" ht="27.75" customHeight="1" x14ac:dyDescent="0.55000000000000004">
      <c r="A372" s="3">
        <v>0</v>
      </c>
      <c r="B372" s="14">
        <v>0</v>
      </c>
      <c r="C372" s="9">
        <v>0</v>
      </c>
      <c r="D372" s="13">
        <v>0</v>
      </c>
      <c r="E372" s="9">
        <v>26</v>
      </c>
      <c r="F372" s="9">
        <v>43</v>
      </c>
      <c r="G372" s="9">
        <v>0</v>
      </c>
      <c r="H372" s="9">
        <v>0</v>
      </c>
      <c r="I372" s="9">
        <v>116</v>
      </c>
      <c r="J372" s="9" t="s">
        <v>57</v>
      </c>
      <c r="K372" s="9">
        <v>5</v>
      </c>
      <c r="L372" s="9">
        <v>0</v>
      </c>
      <c r="M372" s="10">
        <v>0</v>
      </c>
      <c r="N372" s="9">
        <v>0</v>
      </c>
      <c r="O372" s="9">
        <v>0</v>
      </c>
      <c r="P372" s="10">
        <v>0</v>
      </c>
      <c r="Q372" s="10">
        <v>0</v>
      </c>
      <c r="R372" s="10">
        <v>0</v>
      </c>
      <c r="S372" s="9">
        <v>0</v>
      </c>
      <c r="T372" s="12"/>
      <c r="U372" s="11">
        <v>0</v>
      </c>
      <c r="V372" s="10">
        <v>0</v>
      </c>
      <c r="W372" s="10">
        <v>0</v>
      </c>
      <c r="X372" s="10">
        <v>0</v>
      </c>
      <c r="Y372" s="10">
        <v>0</v>
      </c>
      <c r="Z372" s="9" t="s">
        <v>159</v>
      </c>
      <c r="AA372" s="8">
        <v>48056.799999999996</v>
      </c>
      <c r="AB372" s="8">
        <v>22655</v>
      </c>
      <c r="AC372" s="8">
        <v>25401.8</v>
      </c>
      <c r="AD372" s="8">
        <v>0</v>
      </c>
      <c r="AE372" s="8">
        <v>0</v>
      </c>
      <c r="AF372" s="8" t="s">
        <v>58</v>
      </c>
      <c r="AG372" s="1" t="s">
        <v>111</v>
      </c>
      <c r="AH372" s="1">
        <v>0</v>
      </c>
      <c r="AI372" s="1" t="s">
        <v>15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1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1" t="s">
        <v>160</v>
      </c>
      <c r="BD372" s="56">
        <v>0</v>
      </c>
    </row>
    <row r="373" spans="1:56" ht="27.75" customHeight="1" x14ac:dyDescent="0.55000000000000004">
      <c r="A373" s="3">
        <v>45981</v>
      </c>
      <c r="B373" s="14" t="s">
        <v>453</v>
      </c>
      <c r="C373" s="9" t="s">
        <v>105</v>
      </c>
      <c r="D373" s="13" t="s">
        <v>59</v>
      </c>
      <c r="E373" s="9">
        <v>26</v>
      </c>
      <c r="F373" s="9">
        <v>43</v>
      </c>
      <c r="G373" s="9" t="s">
        <v>60</v>
      </c>
      <c r="H373" s="9" t="s">
        <v>66</v>
      </c>
      <c r="I373" s="9">
        <v>150</v>
      </c>
      <c r="J373" s="9" t="s">
        <v>57</v>
      </c>
      <c r="K373" s="9">
        <v>5</v>
      </c>
      <c r="L373" s="9" t="s">
        <v>90</v>
      </c>
      <c r="M373" s="10" t="s">
        <v>62</v>
      </c>
      <c r="N373" s="9">
        <v>0</v>
      </c>
      <c r="O373" s="9">
        <v>0</v>
      </c>
      <c r="P373" s="10">
        <v>0</v>
      </c>
      <c r="Q373" s="10">
        <v>0</v>
      </c>
      <c r="R373" s="10">
        <v>0</v>
      </c>
      <c r="S373" s="9" t="s">
        <v>106</v>
      </c>
      <c r="T373" s="12">
        <v>45995</v>
      </c>
      <c r="U373" s="11">
        <v>10000</v>
      </c>
      <c r="V373" s="10">
        <v>6000</v>
      </c>
      <c r="W373" s="10">
        <v>4000</v>
      </c>
      <c r="X373" s="10">
        <v>0</v>
      </c>
      <c r="Y373" s="10">
        <v>0</v>
      </c>
      <c r="Z373" s="9" t="s">
        <v>86</v>
      </c>
      <c r="AA373" s="8">
        <v>4973.3200000000006</v>
      </c>
      <c r="AB373" s="8">
        <v>4973.3200000000006</v>
      </c>
      <c r="AC373" s="8">
        <v>0</v>
      </c>
      <c r="AD373" s="8">
        <v>4973.3200000000006</v>
      </c>
      <c r="AE373" s="8">
        <v>0</v>
      </c>
      <c r="AF373" s="8">
        <v>0</v>
      </c>
      <c r="AG373" s="1" t="s">
        <v>111</v>
      </c>
      <c r="AH373" s="1" t="s">
        <v>140</v>
      </c>
      <c r="AI373" s="1">
        <v>2</v>
      </c>
      <c r="AJ373" s="3">
        <v>45995</v>
      </c>
      <c r="AK373" s="3">
        <v>45993</v>
      </c>
      <c r="AL373" s="3">
        <v>0</v>
      </c>
      <c r="AM373" s="3">
        <v>0</v>
      </c>
      <c r="AN373" s="3">
        <v>0</v>
      </c>
      <c r="AO373" s="3">
        <v>45994</v>
      </c>
      <c r="AP373" s="3">
        <v>45990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1">
        <v>0</v>
      </c>
      <c r="AW373" s="2" t="s">
        <v>137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1" t="s">
        <v>101</v>
      </c>
      <c r="BD373" s="56">
        <v>0</v>
      </c>
    </row>
    <row r="374" spans="1:56" ht="27.75" customHeight="1" x14ac:dyDescent="0.55000000000000004">
      <c r="A374" s="3">
        <v>45983</v>
      </c>
      <c r="B374" s="14" t="s">
        <v>430</v>
      </c>
      <c r="C374" s="9" t="s">
        <v>105</v>
      </c>
      <c r="D374" s="13" t="s">
        <v>287</v>
      </c>
      <c r="E374" s="9">
        <v>26</v>
      </c>
      <c r="F374" s="9">
        <v>43</v>
      </c>
      <c r="G374" s="9" t="s">
        <v>60</v>
      </c>
      <c r="H374" s="9" t="s">
        <v>66</v>
      </c>
      <c r="I374" s="9">
        <v>150</v>
      </c>
      <c r="J374" s="9" t="s">
        <v>57</v>
      </c>
      <c r="K374" s="9">
        <v>5</v>
      </c>
      <c r="L374" s="9" t="s">
        <v>89</v>
      </c>
      <c r="M374" s="10" t="s">
        <v>62</v>
      </c>
      <c r="N374" s="9">
        <v>0</v>
      </c>
      <c r="O374" s="9">
        <v>0</v>
      </c>
      <c r="P374" s="10">
        <v>0</v>
      </c>
      <c r="Q374" s="10">
        <v>0</v>
      </c>
      <c r="R374" s="10">
        <v>0</v>
      </c>
      <c r="S374" s="9" t="s">
        <v>106</v>
      </c>
      <c r="T374" s="12">
        <v>45999</v>
      </c>
      <c r="U374" s="11">
        <v>10000</v>
      </c>
      <c r="V374" s="10">
        <v>620</v>
      </c>
      <c r="W374" s="10">
        <v>9380</v>
      </c>
      <c r="X374" s="10">
        <v>0</v>
      </c>
      <c r="Y374" s="10">
        <v>9849</v>
      </c>
      <c r="Z374" s="9" t="s">
        <v>86</v>
      </c>
      <c r="AA374" s="8">
        <v>11662.435399999998</v>
      </c>
      <c r="AB374" s="8">
        <v>9098</v>
      </c>
      <c r="AC374" s="8">
        <v>2564.4353999999985</v>
      </c>
      <c r="AD374" s="8">
        <v>5098</v>
      </c>
      <c r="AE374" s="8">
        <v>6564.4353999999985</v>
      </c>
      <c r="AF374" s="8">
        <v>0</v>
      </c>
      <c r="AG374" s="1" t="s">
        <v>113</v>
      </c>
      <c r="AH374" s="1" t="s">
        <v>75</v>
      </c>
      <c r="AI374" s="1">
        <v>4</v>
      </c>
      <c r="AJ374" s="3">
        <v>45999</v>
      </c>
      <c r="AK374" s="3">
        <v>45995</v>
      </c>
      <c r="AL374" s="3">
        <v>45988</v>
      </c>
      <c r="AM374" s="3">
        <v>45996</v>
      </c>
      <c r="AN374" s="3">
        <v>45997</v>
      </c>
      <c r="AO374" s="3">
        <v>45998</v>
      </c>
      <c r="AP374" s="3">
        <v>45994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1">
        <v>0</v>
      </c>
      <c r="AW374" s="2" t="s">
        <v>69</v>
      </c>
      <c r="AX374" s="2" t="s">
        <v>70</v>
      </c>
      <c r="AY374" s="2">
        <v>0</v>
      </c>
      <c r="AZ374" s="2">
        <v>0</v>
      </c>
      <c r="BA374" s="2">
        <v>0</v>
      </c>
      <c r="BB374" s="2">
        <v>0</v>
      </c>
      <c r="BC374" s="1" t="s">
        <v>101</v>
      </c>
      <c r="BD374" s="56">
        <v>264.47877091999982</v>
      </c>
    </row>
    <row r="375" spans="1:56" ht="27.75" customHeight="1" x14ac:dyDescent="0.55000000000000004">
      <c r="A375" s="3">
        <v>0</v>
      </c>
      <c r="B375" s="14">
        <v>0</v>
      </c>
      <c r="C375" s="9">
        <v>0</v>
      </c>
      <c r="D375" s="13">
        <v>0</v>
      </c>
      <c r="E375" s="9">
        <v>26</v>
      </c>
      <c r="F375" s="9">
        <v>43</v>
      </c>
      <c r="G375" s="9">
        <v>0</v>
      </c>
      <c r="H375" s="9">
        <v>0</v>
      </c>
      <c r="I375" s="9">
        <v>120</v>
      </c>
      <c r="J375" s="9" t="s">
        <v>57</v>
      </c>
      <c r="K375" s="9">
        <v>5</v>
      </c>
      <c r="L375" s="9">
        <v>0</v>
      </c>
      <c r="M375" s="10">
        <v>0</v>
      </c>
      <c r="N375" s="9">
        <v>0</v>
      </c>
      <c r="O375" s="9">
        <v>0</v>
      </c>
      <c r="P375" s="10">
        <v>0</v>
      </c>
      <c r="Q375" s="10">
        <v>0</v>
      </c>
      <c r="R375" s="10">
        <v>0</v>
      </c>
      <c r="S375" s="9">
        <v>0</v>
      </c>
      <c r="T375" s="12"/>
      <c r="U375" s="11">
        <v>0</v>
      </c>
      <c r="V375" s="10">
        <v>0</v>
      </c>
      <c r="W375" s="10">
        <v>0</v>
      </c>
      <c r="X375" s="10">
        <v>0</v>
      </c>
      <c r="Y375" s="10">
        <v>0</v>
      </c>
      <c r="Z375" s="9" t="s">
        <v>86</v>
      </c>
      <c r="AA375" s="8">
        <v>16635.755399999998</v>
      </c>
      <c r="AB375" s="8">
        <v>14071.32</v>
      </c>
      <c r="AC375" s="8">
        <v>2564.4353999999985</v>
      </c>
      <c r="AD375" s="8">
        <v>10071.32</v>
      </c>
      <c r="AE375" s="8">
        <v>6564.4353999999985</v>
      </c>
      <c r="AF375" s="8" t="s">
        <v>58</v>
      </c>
      <c r="AG375" s="1" t="s">
        <v>112</v>
      </c>
      <c r="AH375" s="1">
        <v>0</v>
      </c>
      <c r="AI375" s="1" t="s">
        <v>15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1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1" t="s">
        <v>102</v>
      </c>
      <c r="BD375" s="56">
        <v>0</v>
      </c>
    </row>
    <row r="376" spans="1:56" ht="27.75" customHeight="1" x14ac:dyDescent="0.55000000000000004">
      <c r="A376" s="3">
        <v>45975</v>
      </c>
      <c r="B376" s="14" t="s">
        <v>381</v>
      </c>
      <c r="C376" s="9" t="s">
        <v>141</v>
      </c>
      <c r="D376" s="13" t="s">
        <v>142</v>
      </c>
      <c r="E376" s="9">
        <v>28</v>
      </c>
      <c r="F376" s="9">
        <v>41</v>
      </c>
      <c r="G376" s="9" t="s">
        <v>60</v>
      </c>
      <c r="H376" s="9">
        <v>0</v>
      </c>
      <c r="I376" s="9">
        <v>120</v>
      </c>
      <c r="J376" s="9" t="s">
        <v>78</v>
      </c>
      <c r="K376" s="9">
        <v>3</v>
      </c>
      <c r="L376" s="9" t="s">
        <v>90</v>
      </c>
      <c r="M376" s="10" t="s">
        <v>62</v>
      </c>
      <c r="N376" s="9">
        <v>0</v>
      </c>
      <c r="O376" s="9">
        <v>0</v>
      </c>
      <c r="P376" s="10">
        <v>0</v>
      </c>
      <c r="Q376" s="10">
        <v>0</v>
      </c>
      <c r="R376" s="10">
        <v>0</v>
      </c>
      <c r="S376" s="9" t="s">
        <v>71</v>
      </c>
      <c r="T376" s="12">
        <v>45999</v>
      </c>
      <c r="U376" s="11">
        <v>50000</v>
      </c>
      <c r="V376" s="10">
        <v>62</v>
      </c>
      <c r="W376" s="10">
        <v>49938</v>
      </c>
      <c r="X376" s="10">
        <v>52770</v>
      </c>
      <c r="Y376" s="10">
        <v>0</v>
      </c>
      <c r="Z376" s="9" t="s">
        <v>123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1" t="s">
        <v>111</v>
      </c>
      <c r="AH376" s="1" t="s">
        <v>74</v>
      </c>
      <c r="AI376" s="1">
        <v>2</v>
      </c>
      <c r="AJ376" s="3">
        <v>45999</v>
      </c>
      <c r="AK376" s="3">
        <v>0</v>
      </c>
      <c r="AL376" s="3">
        <v>45990</v>
      </c>
      <c r="AM376" s="3">
        <v>45997</v>
      </c>
      <c r="AN376" s="3">
        <v>45998</v>
      </c>
      <c r="AO376" s="3">
        <v>45998</v>
      </c>
      <c r="AP376" s="3">
        <v>45994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1">
        <v>0</v>
      </c>
      <c r="AW376" s="2" t="s">
        <v>64</v>
      </c>
      <c r="AX376" s="2" t="s">
        <v>65</v>
      </c>
      <c r="AY376" s="2" t="s">
        <v>382</v>
      </c>
      <c r="AZ376" s="2">
        <v>0</v>
      </c>
      <c r="BA376" s="2">
        <v>0</v>
      </c>
      <c r="BB376" s="2">
        <v>0</v>
      </c>
      <c r="BC376" s="1" t="s">
        <v>101</v>
      </c>
      <c r="BD376" s="56">
        <v>0</v>
      </c>
    </row>
    <row r="377" spans="1:56" ht="27.75" customHeight="1" x14ac:dyDescent="0.55000000000000004">
      <c r="A377" s="3">
        <v>0</v>
      </c>
      <c r="B377" s="14" t="s">
        <v>124</v>
      </c>
      <c r="C377" s="9" t="s">
        <v>141</v>
      </c>
      <c r="D377" s="13" t="s">
        <v>142</v>
      </c>
      <c r="E377" s="9">
        <v>28</v>
      </c>
      <c r="F377" s="9">
        <v>41</v>
      </c>
      <c r="G377" s="9" t="s">
        <v>60</v>
      </c>
      <c r="H377" s="9">
        <v>0</v>
      </c>
      <c r="I377" s="9">
        <v>120</v>
      </c>
      <c r="J377" s="9" t="s">
        <v>78</v>
      </c>
      <c r="K377" s="9">
        <v>3</v>
      </c>
      <c r="L377" s="9" t="s">
        <v>90</v>
      </c>
      <c r="M377" s="10" t="s">
        <v>62</v>
      </c>
      <c r="N377" s="9">
        <v>0</v>
      </c>
      <c r="O377" s="9">
        <v>0</v>
      </c>
      <c r="P377" s="10">
        <v>0</v>
      </c>
      <c r="Q377" s="10">
        <v>0</v>
      </c>
      <c r="R377" s="10">
        <v>0</v>
      </c>
      <c r="S377" s="9" t="s">
        <v>71</v>
      </c>
      <c r="T377" s="12">
        <v>46016</v>
      </c>
      <c r="U377" s="11">
        <v>50000</v>
      </c>
      <c r="V377" s="10">
        <v>0</v>
      </c>
      <c r="W377" s="10">
        <v>50000</v>
      </c>
      <c r="X377" s="10">
        <v>0</v>
      </c>
      <c r="Y377" s="10">
        <v>52500</v>
      </c>
      <c r="Z377" s="9" t="s">
        <v>123</v>
      </c>
      <c r="AA377" s="8">
        <v>59372.5</v>
      </c>
      <c r="AB377" s="8">
        <v>15755</v>
      </c>
      <c r="AC377" s="8">
        <v>43617.5</v>
      </c>
      <c r="AD377" s="8">
        <v>0</v>
      </c>
      <c r="AE377" s="8">
        <v>0</v>
      </c>
      <c r="AF377" s="8">
        <v>0</v>
      </c>
      <c r="AG377" s="1" t="s">
        <v>111</v>
      </c>
      <c r="AH377" s="1" t="s">
        <v>74</v>
      </c>
      <c r="AI377" s="1">
        <v>2</v>
      </c>
      <c r="AJ377" s="3">
        <v>46016</v>
      </c>
      <c r="AK377" s="3">
        <v>0</v>
      </c>
      <c r="AL377" s="3">
        <v>46007</v>
      </c>
      <c r="AM377" s="3">
        <v>46014</v>
      </c>
      <c r="AN377" s="3">
        <v>46015</v>
      </c>
      <c r="AO377" s="3">
        <v>46015</v>
      </c>
      <c r="AP377" s="3">
        <v>46011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1">
        <v>0</v>
      </c>
      <c r="AW377" s="2" t="s">
        <v>64</v>
      </c>
      <c r="AX377" s="2" t="s">
        <v>65</v>
      </c>
      <c r="AY377" s="2">
        <v>0</v>
      </c>
      <c r="AZ377" s="2">
        <v>0</v>
      </c>
      <c r="BA377" s="2">
        <v>0</v>
      </c>
      <c r="BB377" s="2">
        <v>0</v>
      </c>
      <c r="BC377" s="1" t="s">
        <v>101</v>
      </c>
      <c r="BD377" s="56">
        <v>4902.1223611111118</v>
      </c>
    </row>
    <row r="378" spans="1:56" ht="27.75" customHeight="1" x14ac:dyDescent="0.55000000000000004">
      <c r="A378" s="3" t="s">
        <v>130</v>
      </c>
      <c r="B378" s="14" t="s">
        <v>130</v>
      </c>
      <c r="C378" s="9" t="s">
        <v>105</v>
      </c>
      <c r="D378" s="13" t="s">
        <v>59</v>
      </c>
      <c r="E378" s="9">
        <v>28</v>
      </c>
      <c r="F378" s="9">
        <v>47</v>
      </c>
      <c r="G378" s="9" t="s">
        <v>60</v>
      </c>
      <c r="H378" s="9" t="s">
        <v>66</v>
      </c>
      <c r="I378" s="9">
        <v>180</v>
      </c>
      <c r="J378" s="9" t="s">
        <v>57</v>
      </c>
      <c r="K378" s="9">
        <v>5</v>
      </c>
      <c r="L378" s="9" t="s">
        <v>90</v>
      </c>
      <c r="M378" s="10" t="s">
        <v>62</v>
      </c>
      <c r="N378" s="9">
        <v>0</v>
      </c>
      <c r="O378" s="9">
        <v>0</v>
      </c>
      <c r="P378" s="10">
        <v>0</v>
      </c>
      <c r="Q378" s="10">
        <v>0</v>
      </c>
      <c r="R378" s="10">
        <v>0</v>
      </c>
      <c r="S378" s="9" t="s">
        <v>106</v>
      </c>
      <c r="T378" s="12" t="s">
        <v>63</v>
      </c>
      <c r="U378" s="11">
        <v>5000</v>
      </c>
      <c r="V378" s="10">
        <v>0</v>
      </c>
      <c r="W378" s="10">
        <v>5000</v>
      </c>
      <c r="X378" s="10">
        <v>0</v>
      </c>
      <c r="Y378" s="10">
        <v>0</v>
      </c>
      <c r="Z378" s="9" t="s">
        <v>123</v>
      </c>
      <c r="AA378" s="8">
        <v>6775.4500000000007</v>
      </c>
      <c r="AB378" s="8">
        <v>0</v>
      </c>
      <c r="AC378" s="8">
        <v>6775.4500000000007</v>
      </c>
      <c r="AD378" s="8">
        <v>0</v>
      </c>
      <c r="AE378" s="8">
        <v>6775.4500000000007</v>
      </c>
      <c r="AF378" s="8">
        <v>0</v>
      </c>
      <c r="AG378" s="1">
        <v>0</v>
      </c>
      <c r="AH378" s="1" t="s">
        <v>140</v>
      </c>
      <c r="AI378" s="1">
        <v>2</v>
      </c>
      <c r="AJ378" s="3" t="s">
        <v>63</v>
      </c>
      <c r="AK378" s="3" t="e">
        <v>#VALUE!</v>
      </c>
      <c r="AL378" s="3">
        <v>0</v>
      </c>
      <c r="AM378" s="3">
        <v>0</v>
      </c>
      <c r="AN378" s="3">
        <v>0</v>
      </c>
      <c r="AO378" s="3" t="e">
        <v>#VALUE!</v>
      </c>
      <c r="AP378" s="3" t="e">
        <v>#VALUE!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1">
        <v>0</v>
      </c>
      <c r="AW378" s="2" t="s">
        <v>137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1" t="s">
        <v>101</v>
      </c>
      <c r="BD378" s="56">
        <v>761.48529722222236</v>
      </c>
    </row>
    <row r="379" spans="1:56" ht="27.75" customHeight="1" x14ac:dyDescent="0.55000000000000004">
      <c r="A379" s="3">
        <v>0</v>
      </c>
      <c r="B379" s="14">
        <v>0</v>
      </c>
      <c r="C379" s="9">
        <v>0</v>
      </c>
      <c r="D379" s="13">
        <v>0</v>
      </c>
      <c r="E379" s="9">
        <v>28</v>
      </c>
      <c r="F379" s="9">
        <v>43</v>
      </c>
      <c r="G379" s="9">
        <v>0</v>
      </c>
      <c r="H379" s="9">
        <v>0</v>
      </c>
      <c r="I379" s="9">
        <v>130</v>
      </c>
      <c r="J379" s="9" t="s">
        <v>57</v>
      </c>
      <c r="K379" s="9">
        <v>3</v>
      </c>
      <c r="L379" s="9">
        <v>0</v>
      </c>
      <c r="M379" s="10">
        <v>0</v>
      </c>
      <c r="N379" s="9">
        <v>0</v>
      </c>
      <c r="O379" s="9">
        <v>0</v>
      </c>
      <c r="P379" s="10">
        <v>0</v>
      </c>
      <c r="Q379" s="10">
        <v>0</v>
      </c>
      <c r="R379" s="10">
        <v>0</v>
      </c>
      <c r="S379" s="9">
        <v>0</v>
      </c>
      <c r="T379" s="12"/>
      <c r="U379" s="11">
        <v>0</v>
      </c>
      <c r="V379" s="10">
        <v>0</v>
      </c>
      <c r="W379" s="10">
        <v>0</v>
      </c>
      <c r="X379" s="10">
        <v>0</v>
      </c>
      <c r="Y379" s="10">
        <v>0</v>
      </c>
      <c r="Z379" s="9" t="s">
        <v>123</v>
      </c>
      <c r="AA379" s="8">
        <v>66147.95</v>
      </c>
      <c r="AB379" s="8">
        <v>15755</v>
      </c>
      <c r="AC379" s="8">
        <v>50392.95</v>
      </c>
      <c r="AD379" s="8">
        <v>0</v>
      </c>
      <c r="AE379" s="8">
        <v>6775.4500000000007</v>
      </c>
      <c r="AF379" s="8" t="s">
        <v>58</v>
      </c>
      <c r="AG379" s="1">
        <v>0</v>
      </c>
      <c r="AH379" s="1">
        <v>0</v>
      </c>
      <c r="AI379" s="1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1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1" t="s">
        <v>143</v>
      </c>
      <c r="BD379" s="56">
        <v>0</v>
      </c>
    </row>
  </sheetData>
  <autoFilter ref="A5:BD37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79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53FA9-B546-41BC-8510-F040FA8257EA}">
  <sheetPr>
    <tabColor rgb="FFFFFF00"/>
  </sheetPr>
  <dimension ref="A1:BD373"/>
  <sheetViews>
    <sheetView tabSelected="1" zoomScale="80" zoomScaleNormal="80" workbookViewId="0">
      <selection activeCell="H16" sqref="H16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45992</v>
      </c>
      <c r="E3" s="69" t="s">
        <v>52</v>
      </c>
      <c r="F3" s="69"/>
      <c r="G3" s="70">
        <v>10.46</v>
      </c>
      <c r="H3" s="7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71" t="s">
        <v>51</v>
      </c>
      <c r="B4" s="28" t="s">
        <v>43</v>
      </c>
      <c r="C4" s="29" t="s">
        <v>42</v>
      </c>
      <c r="D4" s="30"/>
      <c r="E4" s="72">
        <v>10.3</v>
      </c>
      <c r="F4" s="73"/>
      <c r="G4" s="74"/>
      <c r="H4" s="75"/>
      <c r="I4" s="76" t="s">
        <v>50</v>
      </c>
      <c r="J4" s="77"/>
      <c r="K4" s="78"/>
      <c r="L4" s="31" t="s">
        <v>87</v>
      </c>
      <c r="M4" s="79" t="s">
        <v>49</v>
      </c>
      <c r="N4" s="80"/>
      <c r="O4" s="80"/>
      <c r="P4" s="8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7" t="s">
        <v>46</v>
      </c>
      <c r="AA4" s="6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7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>
        <v>45978</v>
      </c>
      <c r="B6" s="14" t="s">
        <v>397</v>
      </c>
      <c r="C6" s="9" t="s">
        <v>384</v>
      </c>
      <c r="D6" s="13" t="s">
        <v>280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45994</v>
      </c>
      <c r="U6" s="11">
        <v>10000</v>
      </c>
      <c r="V6" s="10">
        <v>7000</v>
      </c>
      <c r="W6" s="10">
        <v>3000</v>
      </c>
      <c r="X6" s="10">
        <v>10500</v>
      </c>
      <c r="Y6" s="10">
        <v>0</v>
      </c>
      <c r="Z6" s="9" t="s">
        <v>281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 t="s">
        <v>474</v>
      </c>
      <c r="AG6" s="1" t="s">
        <v>111</v>
      </c>
      <c r="AH6" s="1" t="s">
        <v>75</v>
      </c>
      <c r="AI6" s="1">
        <v>4</v>
      </c>
      <c r="AJ6" s="3">
        <v>45994</v>
      </c>
      <c r="AK6" s="3">
        <v>45990</v>
      </c>
      <c r="AL6" s="3">
        <v>45983</v>
      </c>
      <c r="AM6" s="3">
        <v>45991</v>
      </c>
      <c r="AN6" s="3">
        <v>45992</v>
      </c>
      <c r="AO6" s="3">
        <v>45993</v>
      </c>
      <c r="AP6" s="3">
        <v>45989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281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282</v>
      </c>
      <c r="BD7" s="56">
        <v>0</v>
      </c>
    </row>
    <row r="8" spans="1:56" ht="27.75" customHeight="1" x14ac:dyDescent="0.55000000000000004">
      <c r="A8" s="3" t="s">
        <v>130</v>
      </c>
      <c r="B8" s="14" t="s">
        <v>130</v>
      </c>
      <c r="C8" s="9" t="s">
        <v>73</v>
      </c>
      <c r="D8" s="13" t="s">
        <v>268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135</v>
      </c>
      <c r="T8" s="12" t="s">
        <v>63</v>
      </c>
      <c r="U8" s="11">
        <v>5000</v>
      </c>
      <c r="V8" s="10">
        <v>5333</v>
      </c>
      <c r="W8" s="10">
        <v>0</v>
      </c>
      <c r="X8" s="10">
        <v>5370</v>
      </c>
      <c r="Y8" s="10">
        <v>0</v>
      </c>
      <c r="Z8" s="9" t="s">
        <v>269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111</v>
      </c>
      <c r="AH8" s="1" t="s">
        <v>74</v>
      </c>
      <c r="AI8" s="1">
        <v>2</v>
      </c>
      <c r="AJ8" s="3" t="s">
        <v>63</v>
      </c>
      <c r="AK8" s="3">
        <v>0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288</v>
      </c>
      <c r="AZ8" s="2">
        <v>0</v>
      </c>
      <c r="BA8" s="2">
        <v>0</v>
      </c>
      <c r="BB8" s="2">
        <v>0</v>
      </c>
      <c r="BC8" s="1" t="s">
        <v>99</v>
      </c>
      <c r="BD8" s="56">
        <v>0</v>
      </c>
    </row>
    <row r="9" spans="1:56" ht="27.75" customHeight="1" x14ac:dyDescent="0.55000000000000004">
      <c r="A9" s="3">
        <v>45985</v>
      </c>
      <c r="B9" s="14" t="s">
        <v>448</v>
      </c>
      <c r="C9" s="9" t="s">
        <v>437</v>
      </c>
      <c r="D9" s="13" t="s">
        <v>438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90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71</v>
      </c>
      <c r="T9" s="12">
        <v>45995</v>
      </c>
      <c r="U9" s="11">
        <v>4000</v>
      </c>
      <c r="V9" s="10">
        <v>0</v>
      </c>
      <c r="W9" s="10">
        <v>4000</v>
      </c>
      <c r="X9" s="10">
        <v>4250</v>
      </c>
      <c r="Y9" s="10">
        <v>0</v>
      </c>
      <c r="Z9" s="9" t="s">
        <v>269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111</v>
      </c>
      <c r="AH9" s="1" t="s">
        <v>74</v>
      </c>
      <c r="AI9" s="1">
        <v>2</v>
      </c>
      <c r="AJ9" s="3">
        <v>45995</v>
      </c>
      <c r="AK9" s="3">
        <v>0</v>
      </c>
      <c r="AL9" s="3">
        <v>45986</v>
      </c>
      <c r="AM9" s="3">
        <v>45993</v>
      </c>
      <c r="AN9" s="3">
        <v>45994</v>
      </c>
      <c r="AO9" s="3">
        <v>45994</v>
      </c>
      <c r="AP9" s="3">
        <v>45990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99</v>
      </c>
      <c r="BD9" s="56">
        <v>0</v>
      </c>
    </row>
    <row r="10" spans="1:56" ht="27.75" customHeight="1" x14ac:dyDescent="0.55000000000000004">
      <c r="A10" s="3">
        <v>0</v>
      </c>
      <c r="B10" s="14">
        <v>0</v>
      </c>
      <c r="C10" s="9">
        <v>0</v>
      </c>
      <c r="D10" s="13">
        <v>0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 t="s">
        <v>58</v>
      </c>
      <c r="AG10" s="1" t="s">
        <v>111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267</v>
      </c>
      <c r="BD10" s="56">
        <v>0</v>
      </c>
    </row>
    <row r="11" spans="1:56" ht="27.75" customHeight="1" x14ac:dyDescent="0.55000000000000004">
      <c r="A11" s="3">
        <v>45923</v>
      </c>
      <c r="B11" s="14" t="s">
        <v>248</v>
      </c>
      <c r="C11" s="9" t="s">
        <v>247</v>
      </c>
      <c r="D11" s="13" t="s">
        <v>249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0</v>
      </c>
      <c r="Q11" s="10">
        <v>0</v>
      </c>
      <c r="R11" s="10">
        <v>0</v>
      </c>
      <c r="S11" s="9" t="s">
        <v>67</v>
      </c>
      <c r="T11" s="12">
        <v>46011</v>
      </c>
      <c r="U11" s="11">
        <v>10000</v>
      </c>
      <c r="V11" s="10">
        <v>10000</v>
      </c>
      <c r="W11" s="10">
        <v>0</v>
      </c>
      <c r="X11" s="10">
        <v>11350</v>
      </c>
      <c r="Y11" s="10">
        <v>0</v>
      </c>
      <c r="Z11" s="9" t="s">
        <v>128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112</v>
      </c>
      <c r="AH11" s="1" t="s">
        <v>72</v>
      </c>
      <c r="AI11" s="1">
        <v>3</v>
      </c>
      <c r="AJ11" s="3">
        <v>46011</v>
      </c>
      <c r="AK11" s="3">
        <v>0</v>
      </c>
      <c r="AL11" s="3">
        <v>46001</v>
      </c>
      <c r="AM11" s="3">
        <v>46008</v>
      </c>
      <c r="AN11" s="3">
        <v>46009</v>
      </c>
      <c r="AO11" s="3">
        <v>46009</v>
      </c>
      <c r="AP11" s="3">
        <v>46006</v>
      </c>
      <c r="AQ11" s="3">
        <v>46010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45975</v>
      </c>
      <c r="B12" s="14" t="s">
        <v>405</v>
      </c>
      <c r="C12" s="9" t="s">
        <v>289</v>
      </c>
      <c r="D12" s="13" t="s">
        <v>295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911.24504202239973</v>
      </c>
      <c r="Q12" s="10">
        <v>0</v>
      </c>
      <c r="R12" s="10">
        <v>911.24504202239973</v>
      </c>
      <c r="S12" s="9" t="s">
        <v>119</v>
      </c>
      <c r="T12" s="12">
        <v>46011</v>
      </c>
      <c r="U12" s="11">
        <v>40000</v>
      </c>
      <c r="V12" s="10">
        <v>8000</v>
      </c>
      <c r="W12" s="10">
        <v>32000</v>
      </c>
      <c r="X12" s="10">
        <v>42000</v>
      </c>
      <c r="Y12" s="10">
        <v>0</v>
      </c>
      <c r="Z12" s="9" t="s">
        <v>128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111</v>
      </c>
      <c r="AH12" s="1" t="s">
        <v>72</v>
      </c>
      <c r="AI12" s="1">
        <v>3</v>
      </c>
      <c r="AJ12" s="3">
        <v>46011</v>
      </c>
      <c r="AK12" s="3">
        <v>0</v>
      </c>
      <c r="AL12" s="3">
        <v>46001</v>
      </c>
      <c r="AM12" s="3">
        <v>46008</v>
      </c>
      <c r="AN12" s="3">
        <v>46009</v>
      </c>
      <c r="AO12" s="3">
        <v>46009</v>
      </c>
      <c r="AP12" s="3">
        <v>46006</v>
      </c>
      <c r="AQ12" s="3">
        <v>46010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45975</v>
      </c>
      <c r="B13" s="14" t="s">
        <v>405</v>
      </c>
      <c r="C13" s="9" t="s">
        <v>289</v>
      </c>
      <c r="D13" s="13" t="s">
        <v>290</v>
      </c>
      <c r="E13" s="9">
        <v>18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 t="s">
        <v>90</v>
      </c>
      <c r="M13" s="10">
        <v>19</v>
      </c>
      <c r="N13" s="9">
        <v>27</v>
      </c>
      <c r="O13" s="9">
        <v>90</v>
      </c>
      <c r="P13" s="10">
        <v>569.52815126399992</v>
      </c>
      <c r="Q13" s="10">
        <v>0</v>
      </c>
      <c r="R13" s="10">
        <v>569.52815126399992</v>
      </c>
      <c r="S13" s="9" t="s">
        <v>119</v>
      </c>
      <c r="T13" s="12">
        <v>46011</v>
      </c>
      <c r="U13" s="11">
        <v>20000</v>
      </c>
      <c r="V13" s="10">
        <v>0</v>
      </c>
      <c r="W13" s="10">
        <v>20000</v>
      </c>
      <c r="X13" s="10">
        <v>21000</v>
      </c>
      <c r="Y13" s="10">
        <v>0</v>
      </c>
      <c r="Z13" s="9" t="s">
        <v>128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111</v>
      </c>
      <c r="AH13" s="1" t="s">
        <v>72</v>
      </c>
      <c r="AI13" s="1">
        <v>3</v>
      </c>
      <c r="AJ13" s="3">
        <v>46011</v>
      </c>
      <c r="AK13" s="3">
        <v>0</v>
      </c>
      <c r="AL13" s="3">
        <v>46001</v>
      </c>
      <c r="AM13" s="3">
        <v>46008</v>
      </c>
      <c r="AN13" s="3">
        <v>46009</v>
      </c>
      <c r="AO13" s="3">
        <v>46009</v>
      </c>
      <c r="AP13" s="3">
        <v>46006</v>
      </c>
      <c r="AQ13" s="3">
        <v>46010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0</v>
      </c>
    </row>
    <row r="14" spans="1:56" ht="27.75" customHeight="1" x14ac:dyDescent="0.55000000000000004">
      <c r="A14" s="3">
        <v>45923</v>
      </c>
      <c r="B14" s="14" t="s">
        <v>248</v>
      </c>
      <c r="C14" s="9" t="s">
        <v>247</v>
      </c>
      <c r="D14" s="13" t="s">
        <v>249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90</v>
      </c>
      <c r="M14" s="10">
        <v>19</v>
      </c>
      <c r="N14" s="9">
        <v>31</v>
      </c>
      <c r="O14" s="9">
        <v>40</v>
      </c>
      <c r="P14" s="10">
        <v>1017.1819656319999</v>
      </c>
      <c r="Q14" s="10">
        <v>0</v>
      </c>
      <c r="R14" s="10">
        <v>1017.1819656319999</v>
      </c>
      <c r="S14" s="9" t="s">
        <v>67</v>
      </c>
      <c r="T14" s="12">
        <v>46011</v>
      </c>
      <c r="U14" s="11">
        <v>70000</v>
      </c>
      <c r="V14" s="10">
        <v>0</v>
      </c>
      <c r="W14" s="10">
        <v>70000</v>
      </c>
      <c r="X14" s="10">
        <v>0</v>
      </c>
      <c r="Y14" s="10">
        <v>73500</v>
      </c>
      <c r="Z14" s="9" t="s">
        <v>128</v>
      </c>
      <c r="AA14" s="8">
        <v>57696.100000000006</v>
      </c>
      <c r="AB14" s="8">
        <v>0</v>
      </c>
      <c r="AC14" s="8">
        <v>57696.100000000006</v>
      </c>
      <c r="AD14" s="8">
        <v>0</v>
      </c>
      <c r="AE14" s="8">
        <v>0</v>
      </c>
      <c r="AF14" s="8">
        <v>0</v>
      </c>
      <c r="AG14" s="1" t="s">
        <v>112</v>
      </c>
      <c r="AH14" s="1" t="s">
        <v>72</v>
      </c>
      <c r="AI14" s="1">
        <v>3</v>
      </c>
      <c r="AJ14" s="3">
        <v>46011</v>
      </c>
      <c r="AK14" s="3">
        <v>0</v>
      </c>
      <c r="AL14" s="3">
        <v>46001</v>
      </c>
      <c r="AM14" s="3">
        <v>46008</v>
      </c>
      <c r="AN14" s="3">
        <v>46009</v>
      </c>
      <c r="AO14" s="3">
        <v>46009</v>
      </c>
      <c r="AP14" s="3">
        <v>46006</v>
      </c>
      <c r="AQ14" s="3">
        <v>46010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3969.4916800000005</v>
      </c>
    </row>
    <row r="15" spans="1:56" ht="27.75" customHeight="1" x14ac:dyDescent="0.55000000000000004">
      <c r="A15" s="3">
        <v>0</v>
      </c>
      <c r="B15" s="14">
        <v>0</v>
      </c>
      <c r="C15" s="9" t="s">
        <v>162</v>
      </c>
      <c r="D15" s="13" t="s">
        <v>93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128</v>
      </c>
      <c r="AA15" s="8">
        <v>57696.100000000006</v>
      </c>
      <c r="AB15" s="8">
        <v>0</v>
      </c>
      <c r="AC15" s="8">
        <v>57696.100000000006</v>
      </c>
      <c r="AD15" s="8">
        <v>0</v>
      </c>
      <c r="AE15" s="8">
        <v>0</v>
      </c>
      <c r="AF15" s="8" t="s">
        <v>58</v>
      </c>
      <c r="AG15" s="1" t="s">
        <v>112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0</v>
      </c>
    </row>
    <row r="16" spans="1:56" ht="27.75" customHeight="1" x14ac:dyDescent="0.55000000000000004">
      <c r="A16" s="3">
        <v>45968</v>
      </c>
      <c r="B16" s="14" t="s">
        <v>342</v>
      </c>
      <c r="C16" s="9" t="s">
        <v>276</v>
      </c>
      <c r="D16" s="13" t="s">
        <v>334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321</v>
      </c>
      <c r="T16" s="12">
        <v>45994</v>
      </c>
      <c r="U16" s="11">
        <v>5000</v>
      </c>
      <c r="V16" s="10">
        <v>5000</v>
      </c>
      <c r="W16" s="10">
        <v>0</v>
      </c>
      <c r="X16" s="10">
        <v>5100</v>
      </c>
      <c r="Y16" s="10">
        <v>0</v>
      </c>
      <c r="Z16" s="9" t="s">
        <v>322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1" t="s">
        <v>112</v>
      </c>
      <c r="AH16" s="1" t="s">
        <v>75</v>
      </c>
      <c r="AI16" s="1">
        <v>4</v>
      </c>
      <c r="AJ16" s="3">
        <v>45994</v>
      </c>
      <c r="AK16" s="3">
        <v>45990</v>
      </c>
      <c r="AL16" s="3">
        <v>45983</v>
      </c>
      <c r="AM16" s="3">
        <v>45991</v>
      </c>
      <c r="AN16" s="3">
        <v>45992</v>
      </c>
      <c r="AO16" s="3">
        <v>45993</v>
      </c>
      <c r="AP16" s="3">
        <v>45989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0</v>
      </c>
    </row>
    <row r="17" spans="1:56" ht="27.75" customHeight="1" x14ac:dyDescent="0.55000000000000004">
      <c r="A17" s="3">
        <v>45972</v>
      </c>
      <c r="B17" s="14" t="s">
        <v>375</v>
      </c>
      <c r="C17" s="9" t="s">
        <v>276</v>
      </c>
      <c r="D17" s="13" t="s">
        <v>343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321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322</v>
      </c>
      <c r="AA17" s="8">
        <v>4400.55</v>
      </c>
      <c r="AB17" s="8">
        <v>4400.55</v>
      </c>
      <c r="AC17" s="8">
        <v>0</v>
      </c>
      <c r="AD17" s="8">
        <v>0</v>
      </c>
      <c r="AE17" s="8">
        <v>4400.55</v>
      </c>
      <c r="AF17" s="8" t="s">
        <v>323</v>
      </c>
      <c r="AG17" s="1" t="s">
        <v>112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0</v>
      </c>
    </row>
    <row r="18" spans="1:56" ht="27.75" customHeight="1" x14ac:dyDescent="0.55000000000000004">
      <c r="A18" s="3">
        <v>45972</v>
      </c>
      <c r="B18" s="14" t="s">
        <v>344</v>
      </c>
      <c r="C18" s="9" t="s">
        <v>276</v>
      </c>
      <c r="D18" s="13" t="s">
        <v>345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321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322</v>
      </c>
      <c r="AA18" s="8">
        <v>4400.55</v>
      </c>
      <c r="AB18" s="8">
        <v>4400.55</v>
      </c>
      <c r="AC18" s="8">
        <v>0</v>
      </c>
      <c r="AD18" s="8">
        <v>0</v>
      </c>
      <c r="AE18" s="8">
        <v>4400.55</v>
      </c>
      <c r="AF18" s="8" t="s">
        <v>323</v>
      </c>
      <c r="AG18" s="1" t="s">
        <v>112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0</v>
      </c>
    </row>
    <row r="19" spans="1:56" ht="27.75" customHeight="1" x14ac:dyDescent="0.55000000000000004">
      <c r="A19" s="3">
        <v>45965</v>
      </c>
      <c r="B19" s="14" t="s">
        <v>336</v>
      </c>
      <c r="C19" s="9" t="s">
        <v>276</v>
      </c>
      <c r="D19" s="13" t="s">
        <v>324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321</v>
      </c>
      <c r="T19" s="12">
        <v>46027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322</v>
      </c>
      <c r="AA19" s="8">
        <v>4400.55</v>
      </c>
      <c r="AB19" s="8">
        <v>4400.55</v>
      </c>
      <c r="AC19" s="8">
        <v>0</v>
      </c>
      <c r="AD19" s="8">
        <v>0</v>
      </c>
      <c r="AE19" s="8">
        <v>4400.55</v>
      </c>
      <c r="AF19" s="8" t="s">
        <v>323</v>
      </c>
      <c r="AG19" s="1" t="s">
        <v>111</v>
      </c>
      <c r="AH19" s="1" t="s">
        <v>75</v>
      </c>
      <c r="AI19" s="1">
        <v>4</v>
      </c>
      <c r="AJ19" s="3">
        <v>46027</v>
      </c>
      <c r="AK19" s="3">
        <v>46023</v>
      </c>
      <c r="AL19" s="3">
        <v>46016</v>
      </c>
      <c r="AM19" s="3">
        <v>46024</v>
      </c>
      <c r="AN19" s="3">
        <v>46025</v>
      </c>
      <c r="AO19" s="3">
        <v>46026</v>
      </c>
      <c r="AP19" s="3">
        <v>46022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0</v>
      </c>
    </row>
    <row r="20" spans="1:56" ht="27.75" customHeight="1" x14ac:dyDescent="0.55000000000000004">
      <c r="A20" s="3">
        <v>45972</v>
      </c>
      <c r="B20" s="14" t="s">
        <v>344</v>
      </c>
      <c r="C20" s="9" t="s">
        <v>276</v>
      </c>
      <c r="D20" s="13" t="s">
        <v>345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321</v>
      </c>
      <c r="T20" s="12">
        <v>46086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322</v>
      </c>
      <c r="AA20" s="8">
        <v>4400.55</v>
      </c>
      <c r="AB20" s="8">
        <v>4000</v>
      </c>
      <c r="AC20" s="8">
        <v>400.55000000000018</v>
      </c>
      <c r="AD20" s="8">
        <v>0</v>
      </c>
      <c r="AE20" s="8">
        <v>4400.55</v>
      </c>
      <c r="AF20" s="8" t="s">
        <v>323</v>
      </c>
      <c r="AG20" s="1" t="s">
        <v>113</v>
      </c>
      <c r="AH20" s="1" t="s">
        <v>75</v>
      </c>
      <c r="AI20" s="1">
        <v>4</v>
      </c>
      <c r="AJ20" s="3">
        <v>46086</v>
      </c>
      <c r="AK20" s="3">
        <v>46082</v>
      </c>
      <c r="AL20" s="3">
        <v>46075</v>
      </c>
      <c r="AM20" s="3">
        <v>46083</v>
      </c>
      <c r="AN20" s="3">
        <v>46084</v>
      </c>
      <c r="AO20" s="3">
        <v>46085</v>
      </c>
      <c r="AP20" s="3">
        <v>46081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25.635200000000015</v>
      </c>
    </row>
    <row r="21" spans="1:56" ht="27.75" customHeight="1" x14ac:dyDescent="0.55000000000000004">
      <c r="A21" s="3">
        <v>45972</v>
      </c>
      <c r="B21" s="14" t="s">
        <v>375</v>
      </c>
      <c r="C21" s="9" t="s">
        <v>276</v>
      </c>
      <c r="D21" s="13" t="s">
        <v>343</v>
      </c>
      <c r="E21" s="9">
        <v>18</v>
      </c>
      <c r="F21" s="9">
        <v>30</v>
      </c>
      <c r="G21" s="9" t="s">
        <v>60</v>
      </c>
      <c r="H21" s="9" t="s">
        <v>66</v>
      </c>
      <c r="I21" s="9">
        <v>74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321</v>
      </c>
      <c r="T21" s="12">
        <v>46204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322</v>
      </c>
      <c r="AA21" s="8">
        <v>4400.55</v>
      </c>
      <c r="AB21" s="8">
        <v>0</v>
      </c>
      <c r="AC21" s="8">
        <v>4400.55</v>
      </c>
      <c r="AD21" s="8">
        <v>0</v>
      </c>
      <c r="AE21" s="8">
        <v>4400.55</v>
      </c>
      <c r="AF21" s="8" t="s">
        <v>323</v>
      </c>
      <c r="AG21" s="1" t="s">
        <v>113</v>
      </c>
      <c r="AH21" s="1" t="s">
        <v>75</v>
      </c>
      <c r="AI21" s="1">
        <v>4</v>
      </c>
      <c r="AJ21" s="3">
        <v>46204</v>
      </c>
      <c r="AK21" s="3">
        <v>46200</v>
      </c>
      <c r="AL21" s="3">
        <v>46193</v>
      </c>
      <c r="AM21" s="3">
        <v>46201</v>
      </c>
      <c r="AN21" s="3">
        <v>46202</v>
      </c>
      <c r="AO21" s="3">
        <v>46203</v>
      </c>
      <c r="AP21" s="3">
        <v>46199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69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99</v>
      </c>
      <c r="BD21" s="56">
        <v>281.63520000000005</v>
      </c>
    </row>
    <row r="22" spans="1:56" ht="27.75" customHeight="1" x14ac:dyDescent="0.55000000000000004">
      <c r="A22" s="3">
        <v>0</v>
      </c>
      <c r="B22" s="14">
        <v>0</v>
      </c>
      <c r="C22" s="9">
        <v>0</v>
      </c>
      <c r="D22" s="13" t="s">
        <v>93</v>
      </c>
      <c r="E22" s="9">
        <v>18</v>
      </c>
      <c r="F22" s="9">
        <v>25</v>
      </c>
      <c r="G22" s="9" t="s">
        <v>60</v>
      </c>
      <c r="H22" s="9">
        <v>0</v>
      </c>
      <c r="I22" s="9">
        <v>50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322</v>
      </c>
      <c r="AA22" s="8">
        <v>22002.75</v>
      </c>
      <c r="AB22" s="8">
        <v>17201.650000000001</v>
      </c>
      <c r="AC22" s="8">
        <v>4801.1000000000004</v>
      </c>
      <c r="AD22" s="8">
        <v>0</v>
      </c>
      <c r="AE22" s="8">
        <v>22002.75</v>
      </c>
      <c r="AF22" s="8" t="s">
        <v>58</v>
      </c>
      <c r="AG22" s="1" t="s">
        <v>112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325</v>
      </c>
      <c r="BD22" s="56">
        <v>0</v>
      </c>
    </row>
    <row r="23" spans="1:56" ht="27.75" customHeight="1" x14ac:dyDescent="0.55000000000000004">
      <c r="A23" s="3">
        <v>45982</v>
      </c>
      <c r="B23" s="14" t="s">
        <v>431</v>
      </c>
      <c r="C23" s="9" t="s">
        <v>131</v>
      </c>
      <c r="D23" s="13" t="s">
        <v>120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46002</v>
      </c>
      <c r="U23" s="11">
        <v>50000</v>
      </c>
      <c r="V23" s="10">
        <v>0</v>
      </c>
      <c r="W23" s="10">
        <v>50000</v>
      </c>
      <c r="X23" s="10">
        <v>50875</v>
      </c>
      <c r="Y23" s="10">
        <v>0</v>
      </c>
      <c r="Z23" s="9" t="s">
        <v>144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113</v>
      </c>
      <c r="AH23" s="1" t="s">
        <v>74</v>
      </c>
      <c r="AI23" s="1">
        <v>2</v>
      </c>
      <c r="AJ23" s="3">
        <v>46002</v>
      </c>
      <c r="AK23" s="3">
        <v>0</v>
      </c>
      <c r="AL23" s="3">
        <v>45993</v>
      </c>
      <c r="AM23" s="3">
        <v>46000</v>
      </c>
      <c r="AN23" s="3">
        <v>46001</v>
      </c>
      <c r="AO23" s="3">
        <v>46001</v>
      </c>
      <c r="AP23" s="3">
        <v>45997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426</v>
      </c>
      <c r="AZ23" s="2">
        <v>0</v>
      </c>
      <c r="BA23" s="2">
        <v>0</v>
      </c>
      <c r="BB23" s="2">
        <v>0</v>
      </c>
      <c r="BC23" s="1" t="s">
        <v>99</v>
      </c>
      <c r="BD23" s="56">
        <v>0</v>
      </c>
    </row>
    <row r="24" spans="1:56" ht="27.75" customHeight="1" x14ac:dyDescent="0.55000000000000004">
      <c r="A24" s="3">
        <v>45982</v>
      </c>
      <c r="B24" s="14" t="s">
        <v>432</v>
      </c>
      <c r="C24" s="9" t="s">
        <v>131</v>
      </c>
      <c r="D24" s="13" t="s">
        <v>161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46002</v>
      </c>
      <c r="U24" s="11">
        <v>20000</v>
      </c>
      <c r="V24" s="10">
        <v>1419</v>
      </c>
      <c r="W24" s="10">
        <v>18581</v>
      </c>
      <c r="X24" s="10">
        <v>21245</v>
      </c>
      <c r="Y24" s="10">
        <v>0</v>
      </c>
      <c r="Z24" s="9" t="s">
        <v>144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112</v>
      </c>
      <c r="AH24" s="1" t="s">
        <v>74</v>
      </c>
      <c r="AI24" s="1">
        <v>2</v>
      </c>
      <c r="AJ24" s="3">
        <v>46002</v>
      </c>
      <c r="AK24" s="3">
        <v>0</v>
      </c>
      <c r="AL24" s="3">
        <v>45993</v>
      </c>
      <c r="AM24" s="3">
        <v>46000</v>
      </c>
      <c r="AN24" s="3">
        <v>46001</v>
      </c>
      <c r="AO24" s="3">
        <v>46001</v>
      </c>
      <c r="AP24" s="3">
        <v>45997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426</v>
      </c>
      <c r="AZ24" s="2">
        <v>0</v>
      </c>
      <c r="BA24" s="2">
        <v>0</v>
      </c>
      <c r="BB24" s="2">
        <v>0</v>
      </c>
      <c r="BC24" s="1" t="s">
        <v>99</v>
      </c>
      <c r="BD24" s="56">
        <v>0</v>
      </c>
    </row>
    <row r="25" spans="1:56" ht="27.75" customHeight="1" x14ac:dyDescent="0.55000000000000004">
      <c r="A25" s="3">
        <v>45982</v>
      </c>
      <c r="B25" s="14" t="s">
        <v>431</v>
      </c>
      <c r="C25" s="9" t="s">
        <v>131</v>
      </c>
      <c r="D25" s="13" t="s">
        <v>120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46009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144</v>
      </c>
      <c r="AA25" s="8">
        <v>44005.499999999993</v>
      </c>
      <c r="AB25" s="8">
        <v>37301</v>
      </c>
      <c r="AC25" s="8">
        <v>6704.4999999999927</v>
      </c>
      <c r="AD25" s="8">
        <v>0</v>
      </c>
      <c r="AE25" s="8">
        <v>0</v>
      </c>
      <c r="AF25" s="8">
        <v>0</v>
      </c>
      <c r="AG25" s="1" t="s">
        <v>112</v>
      </c>
      <c r="AH25" s="1" t="s">
        <v>74</v>
      </c>
      <c r="AI25" s="1">
        <v>2</v>
      </c>
      <c r="AJ25" s="3">
        <v>46009</v>
      </c>
      <c r="AK25" s="3">
        <v>0</v>
      </c>
      <c r="AL25" s="3">
        <v>46000</v>
      </c>
      <c r="AM25" s="3">
        <v>46007</v>
      </c>
      <c r="AN25" s="3">
        <v>46008</v>
      </c>
      <c r="AO25" s="3">
        <v>46008</v>
      </c>
      <c r="AP25" s="3">
        <v>46004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427</v>
      </c>
      <c r="AZ25" s="2">
        <v>0</v>
      </c>
      <c r="BA25" s="2">
        <v>0</v>
      </c>
      <c r="BB25" s="2">
        <v>0</v>
      </c>
      <c r="BC25" s="1" t="s">
        <v>99</v>
      </c>
      <c r="BD25" s="56">
        <v>486.89568888888846</v>
      </c>
    </row>
    <row r="26" spans="1:56" ht="27.75" customHeight="1" x14ac:dyDescent="0.55000000000000004">
      <c r="A26" s="3">
        <v>45982</v>
      </c>
      <c r="B26" s="14" t="s">
        <v>432</v>
      </c>
      <c r="C26" s="9" t="s">
        <v>131</v>
      </c>
      <c r="D26" s="13" t="s">
        <v>161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46009</v>
      </c>
      <c r="U26" s="11">
        <v>20000</v>
      </c>
      <c r="V26" s="10">
        <v>0</v>
      </c>
      <c r="W26" s="10">
        <v>20000</v>
      </c>
      <c r="X26" s="10">
        <v>21245</v>
      </c>
      <c r="Y26" s="10">
        <v>0</v>
      </c>
      <c r="Z26" s="9" t="s">
        <v>144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113</v>
      </c>
      <c r="AH26" s="1" t="s">
        <v>74</v>
      </c>
      <c r="AI26" s="1">
        <v>2</v>
      </c>
      <c r="AJ26" s="3">
        <v>46009</v>
      </c>
      <c r="AK26" s="3">
        <v>0</v>
      </c>
      <c r="AL26" s="3">
        <v>46000</v>
      </c>
      <c r="AM26" s="3">
        <v>46007</v>
      </c>
      <c r="AN26" s="3">
        <v>46008</v>
      </c>
      <c r="AO26" s="3">
        <v>46008</v>
      </c>
      <c r="AP26" s="3">
        <v>46004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427</v>
      </c>
      <c r="AZ26" s="2">
        <v>0</v>
      </c>
      <c r="BA26" s="2">
        <v>0</v>
      </c>
      <c r="BB26" s="2">
        <v>0</v>
      </c>
      <c r="BC26" s="1" t="s">
        <v>99</v>
      </c>
      <c r="BD26" s="56">
        <v>0</v>
      </c>
    </row>
    <row r="27" spans="1:56" ht="27.75" customHeight="1" x14ac:dyDescent="0.55000000000000004">
      <c r="A27" s="3" t="s">
        <v>487</v>
      </c>
      <c r="B27" s="14" t="s">
        <v>124</v>
      </c>
      <c r="C27" s="9" t="s">
        <v>177</v>
      </c>
      <c r="D27" s="13" t="s">
        <v>364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46010</v>
      </c>
      <c r="U27" s="11">
        <v>20000</v>
      </c>
      <c r="V27" s="10">
        <v>0</v>
      </c>
      <c r="W27" s="10">
        <v>20000</v>
      </c>
      <c r="X27" s="10">
        <v>0</v>
      </c>
      <c r="Y27" s="10">
        <v>21000</v>
      </c>
      <c r="Z27" s="9" t="s">
        <v>144</v>
      </c>
      <c r="AA27" s="8">
        <v>17602.2</v>
      </c>
      <c r="AB27" s="8">
        <v>0</v>
      </c>
      <c r="AC27" s="8">
        <v>17602.2</v>
      </c>
      <c r="AD27" s="8">
        <v>0</v>
      </c>
      <c r="AE27" s="8">
        <v>0</v>
      </c>
      <c r="AF27" s="8">
        <v>0</v>
      </c>
      <c r="AG27" s="1" t="s">
        <v>113</v>
      </c>
      <c r="AH27" s="1" t="s">
        <v>74</v>
      </c>
      <c r="AI27" s="1">
        <v>2</v>
      </c>
      <c r="AJ27" s="3">
        <v>46010</v>
      </c>
      <c r="AK27" s="3">
        <v>0</v>
      </c>
      <c r="AL27" s="3">
        <v>46001</v>
      </c>
      <c r="AM27" s="3">
        <v>46008</v>
      </c>
      <c r="AN27" s="3">
        <v>46009</v>
      </c>
      <c r="AO27" s="3">
        <v>46009</v>
      </c>
      <c r="AP27" s="3">
        <v>46005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99</v>
      </c>
      <c r="BD27" s="56">
        <v>1278.3108800000005</v>
      </c>
    </row>
    <row r="28" spans="1:56" ht="27.75" customHeight="1" x14ac:dyDescent="0.55000000000000004">
      <c r="A28" s="3">
        <v>0</v>
      </c>
      <c r="B28" s="14" t="s">
        <v>124</v>
      </c>
      <c r="C28" s="9" t="s">
        <v>177</v>
      </c>
      <c r="D28" s="13" t="s">
        <v>364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46027</v>
      </c>
      <c r="U28" s="11">
        <v>20000</v>
      </c>
      <c r="V28" s="10">
        <v>0</v>
      </c>
      <c r="W28" s="10">
        <v>20000</v>
      </c>
      <c r="X28" s="10">
        <v>0</v>
      </c>
      <c r="Y28" s="10">
        <v>21000</v>
      </c>
      <c r="Z28" s="9" t="s">
        <v>144</v>
      </c>
      <c r="AA28" s="8">
        <v>17602.2</v>
      </c>
      <c r="AB28" s="8">
        <v>0</v>
      </c>
      <c r="AC28" s="8">
        <v>17602.2</v>
      </c>
      <c r="AD28" s="8">
        <v>0</v>
      </c>
      <c r="AE28" s="8">
        <v>0</v>
      </c>
      <c r="AF28" s="8">
        <v>0</v>
      </c>
      <c r="AG28" s="1" t="s">
        <v>112</v>
      </c>
      <c r="AH28" s="1" t="s">
        <v>74</v>
      </c>
      <c r="AI28" s="1">
        <v>2</v>
      </c>
      <c r="AJ28" s="3">
        <v>46027</v>
      </c>
      <c r="AK28" s="3">
        <v>0</v>
      </c>
      <c r="AL28" s="3">
        <v>46018</v>
      </c>
      <c r="AM28" s="3">
        <v>46025</v>
      </c>
      <c r="AN28" s="3">
        <v>46026</v>
      </c>
      <c r="AO28" s="3">
        <v>46026</v>
      </c>
      <c r="AP28" s="3">
        <v>46022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99</v>
      </c>
      <c r="BD28" s="56">
        <v>1278.3108800000005</v>
      </c>
    </row>
    <row r="29" spans="1:56" ht="27.75" customHeight="1" x14ac:dyDescent="0.55000000000000004">
      <c r="A29" s="3">
        <v>45974</v>
      </c>
      <c r="B29" s="14" t="s">
        <v>365</v>
      </c>
      <c r="C29" s="9" t="s">
        <v>177</v>
      </c>
      <c r="D29" s="13" t="s">
        <v>299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71</v>
      </c>
      <c r="T29" s="12">
        <v>46006</v>
      </c>
      <c r="U29" s="11">
        <v>10000</v>
      </c>
      <c r="V29" s="10">
        <v>0</v>
      </c>
      <c r="W29" s="10">
        <v>10000</v>
      </c>
      <c r="X29" s="10">
        <v>10500</v>
      </c>
      <c r="Y29" s="10">
        <v>0</v>
      </c>
      <c r="Z29" s="9" t="s">
        <v>144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61</v>
      </c>
      <c r="AH29" s="1" t="s">
        <v>74</v>
      </c>
      <c r="AI29" s="1">
        <v>2</v>
      </c>
      <c r="AJ29" s="3">
        <v>46006</v>
      </c>
      <c r="AK29" s="3">
        <v>0</v>
      </c>
      <c r="AL29" s="3">
        <v>45997</v>
      </c>
      <c r="AM29" s="3">
        <v>46004</v>
      </c>
      <c r="AN29" s="3">
        <v>46005</v>
      </c>
      <c r="AO29" s="3">
        <v>46005</v>
      </c>
      <c r="AP29" s="3">
        <v>46001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99</v>
      </c>
      <c r="BD29" s="56">
        <v>0</v>
      </c>
    </row>
    <row r="30" spans="1:56" ht="27.75" customHeight="1" x14ac:dyDescent="0.55000000000000004">
      <c r="A30" s="3">
        <v>45974</v>
      </c>
      <c r="B30" s="14" t="s">
        <v>365</v>
      </c>
      <c r="C30" s="9" t="s">
        <v>177</v>
      </c>
      <c r="D30" s="13" t="s">
        <v>298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46006</v>
      </c>
      <c r="U30" s="11">
        <v>10000</v>
      </c>
      <c r="V30" s="10">
        <v>0</v>
      </c>
      <c r="W30" s="10">
        <v>10000</v>
      </c>
      <c r="X30" s="10">
        <v>10500</v>
      </c>
      <c r="Y30" s="10">
        <v>0</v>
      </c>
      <c r="Z30" s="9" t="s">
        <v>144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111</v>
      </c>
      <c r="AH30" s="1" t="s">
        <v>74</v>
      </c>
      <c r="AI30" s="1">
        <v>2</v>
      </c>
      <c r="AJ30" s="3">
        <v>46006</v>
      </c>
      <c r="AK30" s="3">
        <v>0</v>
      </c>
      <c r="AL30" s="3">
        <v>45997</v>
      </c>
      <c r="AM30" s="3">
        <v>46004</v>
      </c>
      <c r="AN30" s="3">
        <v>46005</v>
      </c>
      <c r="AO30" s="3">
        <v>46005</v>
      </c>
      <c r="AP30" s="3">
        <v>46001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99</v>
      </c>
      <c r="BD30" s="56">
        <v>0</v>
      </c>
    </row>
    <row r="31" spans="1:56" ht="27.75" customHeight="1" x14ac:dyDescent="0.55000000000000004">
      <c r="A31" s="3" t="s">
        <v>130</v>
      </c>
      <c r="B31" s="14" t="s">
        <v>130</v>
      </c>
      <c r="C31" s="9" t="s">
        <v>164</v>
      </c>
      <c r="D31" s="13" t="s">
        <v>165</v>
      </c>
      <c r="E31" s="9">
        <v>19</v>
      </c>
      <c r="F31" s="9">
        <v>32</v>
      </c>
      <c r="G31" s="9" t="s">
        <v>60</v>
      </c>
      <c r="H31" s="9">
        <v>0</v>
      </c>
      <c r="I31" s="9">
        <v>64</v>
      </c>
      <c r="J31" s="9" t="s">
        <v>57</v>
      </c>
      <c r="K31" s="9">
        <v>5</v>
      </c>
      <c r="L31" s="9" t="s">
        <v>90</v>
      </c>
      <c r="M31" s="10">
        <v>20</v>
      </c>
      <c r="N31" s="9">
        <v>35</v>
      </c>
      <c r="O31" s="9">
        <v>40</v>
      </c>
      <c r="P31" s="10">
        <v>341.36903080895991</v>
      </c>
      <c r="Q31" s="10">
        <v>0</v>
      </c>
      <c r="R31" s="10">
        <v>341.36903080895991</v>
      </c>
      <c r="S31" s="9" t="s">
        <v>67</v>
      </c>
      <c r="T31" s="12">
        <v>46016</v>
      </c>
      <c r="U31" s="11">
        <v>20000</v>
      </c>
      <c r="V31" s="10">
        <v>233</v>
      </c>
      <c r="W31" s="10">
        <v>19767</v>
      </c>
      <c r="X31" s="10">
        <v>0</v>
      </c>
      <c r="Y31" s="10">
        <v>20755.350000000002</v>
      </c>
      <c r="Z31" s="9" t="s">
        <v>144</v>
      </c>
      <c r="AA31" s="8">
        <v>18501.714330000003</v>
      </c>
      <c r="AB31" s="8">
        <v>0</v>
      </c>
      <c r="AC31" s="8">
        <v>18501.714330000003</v>
      </c>
      <c r="AD31" s="8">
        <v>0</v>
      </c>
      <c r="AE31" s="8">
        <v>0</v>
      </c>
      <c r="AF31" s="8">
        <v>0</v>
      </c>
      <c r="AG31" s="1" t="s">
        <v>111</v>
      </c>
      <c r="AH31" s="1" t="s">
        <v>72</v>
      </c>
      <c r="AI31" s="1">
        <v>3</v>
      </c>
      <c r="AJ31" s="3">
        <v>46016</v>
      </c>
      <c r="AK31" s="3">
        <v>0</v>
      </c>
      <c r="AL31" s="3">
        <v>46006</v>
      </c>
      <c r="AM31" s="3">
        <v>46013</v>
      </c>
      <c r="AN31" s="3">
        <v>46014</v>
      </c>
      <c r="AO31" s="3">
        <v>46014</v>
      </c>
      <c r="AP31" s="3">
        <v>46011</v>
      </c>
      <c r="AQ31" s="3">
        <v>46015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99</v>
      </c>
      <c r="BD31" s="56">
        <v>1343.6356095653334</v>
      </c>
    </row>
    <row r="32" spans="1:56" ht="27.75" customHeight="1" x14ac:dyDescent="0.55000000000000004">
      <c r="A32" s="3" t="s">
        <v>130</v>
      </c>
      <c r="B32" s="14" t="s">
        <v>130</v>
      </c>
      <c r="C32" s="9" t="s">
        <v>177</v>
      </c>
      <c r="D32" s="13" t="s">
        <v>61</v>
      </c>
      <c r="E32" s="9">
        <v>19</v>
      </c>
      <c r="F32" s="9">
        <v>30</v>
      </c>
      <c r="G32" s="9" t="s">
        <v>60</v>
      </c>
      <c r="H32" s="9">
        <v>0</v>
      </c>
      <c r="I32" s="9">
        <v>60</v>
      </c>
      <c r="J32" s="9" t="s">
        <v>57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71</v>
      </c>
      <c r="T32" s="12">
        <v>46016</v>
      </c>
      <c r="U32" s="11">
        <v>40000</v>
      </c>
      <c r="V32" s="10">
        <v>0</v>
      </c>
      <c r="W32" s="10">
        <v>40000</v>
      </c>
      <c r="X32" s="10">
        <v>0</v>
      </c>
      <c r="Y32" s="10">
        <v>42000</v>
      </c>
      <c r="Z32" s="9" t="s">
        <v>144</v>
      </c>
      <c r="AA32" s="8">
        <v>35204.400000000001</v>
      </c>
      <c r="AB32" s="8">
        <v>0</v>
      </c>
      <c r="AC32" s="8">
        <v>35204.400000000001</v>
      </c>
      <c r="AD32" s="8">
        <v>0</v>
      </c>
      <c r="AE32" s="8">
        <v>0</v>
      </c>
      <c r="AF32" s="8">
        <v>0</v>
      </c>
      <c r="AG32" s="1" t="s">
        <v>111</v>
      </c>
      <c r="AH32" s="1" t="s">
        <v>74</v>
      </c>
      <c r="AI32" s="1">
        <v>2</v>
      </c>
      <c r="AJ32" s="3">
        <v>46016</v>
      </c>
      <c r="AK32" s="3">
        <v>0</v>
      </c>
      <c r="AL32" s="3">
        <v>46007</v>
      </c>
      <c r="AM32" s="3">
        <v>46014</v>
      </c>
      <c r="AN32" s="3">
        <v>46015</v>
      </c>
      <c r="AO32" s="3">
        <v>46015</v>
      </c>
      <c r="AP32" s="3">
        <v>46011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99</v>
      </c>
      <c r="BD32" s="56">
        <v>2556.6217600000009</v>
      </c>
    </row>
    <row r="33" spans="1:56" ht="27.75" customHeight="1" x14ac:dyDescent="0.55000000000000004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30</v>
      </c>
      <c r="G33" s="9" t="s">
        <v>60</v>
      </c>
      <c r="H33" s="9">
        <v>0</v>
      </c>
      <c r="I33" s="9">
        <v>60</v>
      </c>
      <c r="J33" s="9" t="s">
        <v>57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144</v>
      </c>
      <c r="AA33" s="8">
        <v>132916.01433000001</v>
      </c>
      <c r="AB33" s="8">
        <v>37301</v>
      </c>
      <c r="AC33" s="8">
        <v>95615.014330000005</v>
      </c>
      <c r="AD33" s="8">
        <v>0</v>
      </c>
      <c r="AE33" s="8">
        <v>0</v>
      </c>
      <c r="AF33" s="8" t="s">
        <v>58</v>
      </c>
      <c r="AG33" s="1" t="s">
        <v>112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99</v>
      </c>
      <c r="BD33" s="56">
        <v>0</v>
      </c>
    </row>
    <row r="34" spans="1:56" ht="27.75" customHeight="1" x14ac:dyDescent="0.55000000000000004">
      <c r="A34" s="3">
        <v>45982</v>
      </c>
      <c r="B34" s="14" t="s">
        <v>439</v>
      </c>
      <c r="C34" s="9" t="s">
        <v>73</v>
      </c>
      <c r="D34" s="13" t="s">
        <v>194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45993</v>
      </c>
      <c r="U34" s="11">
        <v>10000</v>
      </c>
      <c r="V34" s="10">
        <v>10000</v>
      </c>
      <c r="W34" s="10">
        <v>0</v>
      </c>
      <c r="X34" s="10">
        <v>10500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440</v>
      </c>
      <c r="AG34" s="1" t="s">
        <v>112</v>
      </c>
      <c r="AH34" s="1" t="s">
        <v>74</v>
      </c>
      <c r="AI34" s="1">
        <v>2</v>
      </c>
      <c r="AJ34" s="3">
        <v>45993</v>
      </c>
      <c r="AK34" s="3">
        <v>0</v>
      </c>
      <c r="AL34" s="3">
        <v>45984</v>
      </c>
      <c r="AM34" s="3">
        <v>45991</v>
      </c>
      <c r="AN34" s="3">
        <v>45992</v>
      </c>
      <c r="AO34" s="3">
        <v>45992</v>
      </c>
      <c r="AP34" s="3">
        <v>45988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45982</v>
      </c>
      <c r="B35" s="14" t="s">
        <v>439</v>
      </c>
      <c r="C35" s="9" t="s">
        <v>73</v>
      </c>
      <c r="D35" s="13" t="s">
        <v>332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45993</v>
      </c>
      <c r="U35" s="11">
        <v>5000</v>
      </c>
      <c r="V35" s="10">
        <v>5000</v>
      </c>
      <c r="W35" s="10">
        <v>0</v>
      </c>
      <c r="X35" s="10">
        <v>5300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440</v>
      </c>
      <c r="AG35" s="1" t="s">
        <v>112</v>
      </c>
      <c r="AH35" s="1" t="s">
        <v>74</v>
      </c>
      <c r="AI35" s="1">
        <v>2</v>
      </c>
      <c r="AJ35" s="3">
        <v>45993</v>
      </c>
      <c r="AK35" s="3">
        <v>0</v>
      </c>
      <c r="AL35" s="3">
        <v>45984</v>
      </c>
      <c r="AM35" s="3">
        <v>45991</v>
      </c>
      <c r="AN35" s="3">
        <v>45992</v>
      </c>
      <c r="AO35" s="3">
        <v>45992</v>
      </c>
      <c r="AP35" s="3">
        <v>45988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45989</v>
      </c>
      <c r="B36" s="14" t="s">
        <v>469</v>
      </c>
      <c r="C36" s="9" t="s">
        <v>73</v>
      </c>
      <c r="D36" s="13" t="s">
        <v>360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45994</v>
      </c>
      <c r="U36" s="11">
        <v>3000</v>
      </c>
      <c r="V36" s="10">
        <v>0</v>
      </c>
      <c r="W36" s="10">
        <v>3000</v>
      </c>
      <c r="X36" s="10">
        <v>0</v>
      </c>
      <c r="Y36" s="10">
        <v>3150</v>
      </c>
      <c r="Z36" s="9" t="s">
        <v>145</v>
      </c>
      <c r="AA36" s="8">
        <v>2807.97</v>
      </c>
      <c r="AB36" s="8">
        <v>2807.97</v>
      </c>
      <c r="AC36" s="8">
        <v>0</v>
      </c>
      <c r="AD36" s="8">
        <v>0</v>
      </c>
      <c r="AE36" s="8">
        <v>0</v>
      </c>
      <c r="AF36" s="8" t="s">
        <v>475</v>
      </c>
      <c r="AG36" s="1" t="s">
        <v>113</v>
      </c>
      <c r="AH36" s="1" t="s">
        <v>74</v>
      </c>
      <c r="AI36" s="1">
        <v>2</v>
      </c>
      <c r="AJ36" s="3">
        <v>45994</v>
      </c>
      <c r="AK36" s="3">
        <v>0</v>
      </c>
      <c r="AL36" s="3">
        <v>45985</v>
      </c>
      <c r="AM36" s="3">
        <v>45992</v>
      </c>
      <c r="AN36" s="3">
        <v>45993</v>
      </c>
      <c r="AO36" s="3">
        <v>45993</v>
      </c>
      <c r="AP36" s="3">
        <v>45989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45989</v>
      </c>
      <c r="B37" s="14" t="s">
        <v>470</v>
      </c>
      <c r="C37" s="9" t="s">
        <v>73</v>
      </c>
      <c r="D37" s="13" t="s">
        <v>330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45994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145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476</v>
      </c>
      <c r="AG37" s="1" t="s">
        <v>112</v>
      </c>
      <c r="AH37" s="1" t="s">
        <v>74</v>
      </c>
      <c r="AI37" s="1">
        <v>2</v>
      </c>
      <c r="AJ37" s="3">
        <v>45994</v>
      </c>
      <c r="AK37" s="3">
        <v>0</v>
      </c>
      <c r="AL37" s="3">
        <v>45985</v>
      </c>
      <c r="AM37" s="3">
        <v>45992</v>
      </c>
      <c r="AN37" s="3">
        <v>45993</v>
      </c>
      <c r="AO37" s="3">
        <v>45993</v>
      </c>
      <c r="AP37" s="3">
        <v>45989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45989</v>
      </c>
      <c r="B38" s="14" t="s">
        <v>470</v>
      </c>
      <c r="C38" s="9" t="s">
        <v>73</v>
      </c>
      <c r="D38" s="13" t="s">
        <v>454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45994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145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476</v>
      </c>
      <c r="AG38" s="1" t="s">
        <v>112</v>
      </c>
      <c r="AH38" s="1" t="s">
        <v>74</v>
      </c>
      <c r="AI38" s="1">
        <v>2</v>
      </c>
      <c r="AJ38" s="3">
        <v>45994</v>
      </c>
      <c r="AK38" s="3">
        <v>0</v>
      </c>
      <c r="AL38" s="3">
        <v>45985</v>
      </c>
      <c r="AM38" s="3">
        <v>45992</v>
      </c>
      <c r="AN38" s="3">
        <v>45993</v>
      </c>
      <c r="AO38" s="3">
        <v>45993</v>
      </c>
      <c r="AP38" s="3">
        <v>45989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45989</v>
      </c>
      <c r="B39" s="14" t="s">
        <v>470</v>
      </c>
      <c r="C39" s="9" t="s">
        <v>73</v>
      </c>
      <c r="D39" s="13" t="s">
        <v>207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45994</v>
      </c>
      <c r="U39" s="11">
        <v>10000</v>
      </c>
      <c r="V39" s="10">
        <v>0</v>
      </c>
      <c r="W39" s="10">
        <v>10000</v>
      </c>
      <c r="X39" s="10">
        <v>10300</v>
      </c>
      <c r="Y39" s="10">
        <v>0</v>
      </c>
      <c r="Z39" s="9" t="s">
        <v>145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476</v>
      </c>
      <c r="AG39" s="1" t="s">
        <v>112</v>
      </c>
      <c r="AH39" s="1" t="s">
        <v>74</v>
      </c>
      <c r="AI39" s="1">
        <v>2</v>
      </c>
      <c r="AJ39" s="3">
        <v>45994</v>
      </c>
      <c r="AK39" s="3">
        <v>0</v>
      </c>
      <c r="AL39" s="3">
        <v>45985</v>
      </c>
      <c r="AM39" s="3">
        <v>45992</v>
      </c>
      <c r="AN39" s="3">
        <v>45993</v>
      </c>
      <c r="AO39" s="3">
        <v>45993</v>
      </c>
      <c r="AP39" s="3">
        <v>45989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45989</v>
      </c>
      <c r="B40" s="14" t="s">
        <v>470</v>
      </c>
      <c r="C40" s="9" t="s">
        <v>73</v>
      </c>
      <c r="D40" s="13" t="s">
        <v>455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45994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145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476</v>
      </c>
      <c r="AG40" s="1" t="s">
        <v>112</v>
      </c>
      <c r="AH40" s="1" t="s">
        <v>74</v>
      </c>
      <c r="AI40" s="1">
        <v>2</v>
      </c>
      <c r="AJ40" s="3">
        <v>45994</v>
      </c>
      <c r="AK40" s="3">
        <v>0</v>
      </c>
      <c r="AL40" s="3">
        <v>45985</v>
      </c>
      <c r="AM40" s="3">
        <v>45992</v>
      </c>
      <c r="AN40" s="3">
        <v>45993</v>
      </c>
      <c r="AO40" s="3">
        <v>45993</v>
      </c>
      <c r="AP40" s="3">
        <v>45989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45989</v>
      </c>
      <c r="B41" s="14" t="s">
        <v>470</v>
      </c>
      <c r="C41" s="9" t="s">
        <v>73</v>
      </c>
      <c r="D41" s="13" t="s">
        <v>185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45997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145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477</v>
      </c>
      <c r="AG41" s="1" t="s">
        <v>112</v>
      </c>
      <c r="AH41" s="1" t="s">
        <v>74</v>
      </c>
      <c r="AI41" s="1">
        <v>2</v>
      </c>
      <c r="AJ41" s="3">
        <v>45997</v>
      </c>
      <c r="AK41" s="3">
        <v>0</v>
      </c>
      <c r="AL41" s="3">
        <v>45988</v>
      </c>
      <c r="AM41" s="3">
        <v>45995</v>
      </c>
      <c r="AN41" s="3">
        <v>45996</v>
      </c>
      <c r="AO41" s="3">
        <v>45996</v>
      </c>
      <c r="AP41" s="3">
        <v>45992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45989</v>
      </c>
      <c r="B42" s="14" t="s">
        <v>470</v>
      </c>
      <c r="C42" s="9" t="s">
        <v>73</v>
      </c>
      <c r="D42" s="13" t="s">
        <v>272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45997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145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477</v>
      </c>
      <c r="AG42" s="1" t="s">
        <v>112</v>
      </c>
      <c r="AH42" s="1" t="s">
        <v>74</v>
      </c>
      <c r="AI42" s="1">
        <v>2</v>
      </c>
      <c r="AJ42" s="3">
        <v>45997</v>
      </c>
      <c r="AK42" s="3">
        <v>0</v>
      </c>
      <c r="AL42" s="3">
        <v>45988</v>
      </c>
      <c r="AM42" s="3">
        <v>45995</v>
      </c>
      <c r="AN42" s="3">
        <v>45996</v>
      </c>
      <c r="AO42" s="3">
        <v>45996</v>
      </c>
      <c r="AP42" s="3">
        <v>45992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>
        <v>45989</v>
      </c>
      <c r="B43" s="14" t="s">
        <v>470</v>
      </c>
      <c r="C43" s="9" t="s">
        <v>73</v>
      </c>
      <c r="D43" s="13" t="s">
        <v>331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45997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145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477</v>
      </c>
      <c r="AG43" s="1" t="s">
        <v>112</v>
      </c>
      <c r="AH43" s="1" t="s">
        <v>74</v>
      </c>
      <c r="AI43" s="1">
        <v>2</v>
      </c>
      <c r="AJ43" s="3">
        <v>45997</v>
      </c>
      <c r="AK43" s="3">
        <v>0</v>
      </c>
      <c r="AL43" s="3">
        <v>45988</v>
      </c>
      <c r="AM43" s="3">
        <v>45995</v>
      </c>
      <c r="AN43" s="3">
        <v>45996</v>
      </c>
      <c r="AO43" s="3">
        <v>45996</v>
      </c>
      <c r="AP43" s="3">
        <v>45992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0</v>
      </c>
    </row>
    <row r="44" spans="1:56" ht="27.75" customHeight="1" x14ac:dyDescent="0.55000000000000004">
      <c r="A44" s="3">
        <v>45989</v>
      </c>
      <c r="B44" s="14" t="s">
        <v>470</v>
      </c>
      <c r="C44" s="9" t="s">
        <v>73</v>
      </c>
      <c r="D44" s="13" t="s">
        <v>332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45997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145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477</v>
      </c>
      <c r="AG44" s="1" t="s">
        <v>112</v>
      </c>
      <c r="AH44" s="1" t="s">
        <v>74</v>
      </c>
      <c r="AI44" s="1">
        <v>2</v>
      </c>
      <c r="AJ44" s="3">
        <v>45997</v>
      </c>
      <c r="AK44" s="3">
        <v>0</v>
      </c>
      <c r="AL44" s="3">
        <v>45988</v>
      </c>
      <c r="AM44" s="3">
        <v>45995</v>
      </c>
      <c r="AN44" s="3">
        <v>45996</v>
      </c>
      <c r="AO44" s="3">
        <v>45996</v>
      </c>
      <c r="AP44" s="3">
        <v>45992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0</v>
      </c>
    </row>
    <row r="45" spans="1:56" ht="27.75" customHeight="1" x14ac:dyDescent="0.55000000000000004">
      <c r="A45" s="3">
        <v>45989</v>
      </c>
      <c r="B45" s="14" t="s">
        <v>470</v>
      </c>
      <c r="C45" s="9" t="s">
        <v>73</v>
      </c>
      <c r="D45" s="13" t="s">
        <v>456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45997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145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477</v>
      </c>
      <c r="AG45" s="1" t="s">
        <v>112</v>
      </c>
      <c r="AH45" s="1" t="s">
        <v>74</v>
      </c>
      <c r="AI45" s="1">
        <v>2</v>
      </c>
      <c r="AJ45" s="3">
        <v>45997</v>
      </c>
      <c r="AK45" s="3">
        <v>0</v>
      </c>
      <c r="AL45" s="3">
        <v>45988</v>
      </c>
      <c r="AM45" s="3">
        <v>45995</v>
      </c>
      <c r="AN45" s="3">
        <v>45996</v>
      </c>
      <c r="AO45" s="3">
        <v>45996</v>
      </c>
      <c r="AP45" s="3">
        <v>45992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0</v>
      </c>
    </row>
    <row r="46" spans="1:56" ht="27.75" customHeight="1" x14ac:dyDescent="0.55000000000000004">
      <c r="A46" s="3">
        <v>45990</v>
      </c>
      <c r="B46" s="14" t="s">
        <v>488</v>
      </c>
      <c r="C46" s="9" t="s">
        <v>73</v>
      </c>
      <c r="D46" s="13" t="s">
        <v>272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46000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145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489</v>
      </c>
      <c r="AG46" s="1" t="s">
        <v>112</v>
      </c>
      <c r="AH46" s="1" t="s">
        <v>74</v>
      </c>
      <c r="AI46" s="1">
        <v>2</v>
      </c>
      <c r="AJ46" s="3">
        <v>46000</v>
      </c>
      <c r="AK46" s="3">
        <v>0</v>
      </c>
      <c r="AL46" s="3">
        <v>45991</v>
      </c>
      <c r="AM46" s="3">
        <v>45998</v>
      </c>
      <c r="AN46" s="3">
        <v>45999</v>
      </c>
      <c r="AO46" s="3">
        <v>45999</v>
      </c>
      <c r="AP46" s="3">
        <v>45995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0</v>
      </c>
    </row>
    <row r="47" spans="1:56" ht="27.75" customHeight="1" x14ac:dyDescent="0.55000000000000004">
      <c r="A47" s="3">
        <v>45989</v>
      </c>
      <c r="B47" s="14" t="s">
        <v>470</v>
      </c>
      <c r="C47" s="9" t="s">
        <v>73</v>
      </c>
      <c r="D47" s="13" t="s">
        <v>369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46000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145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478</v>
      </c>
      <c r="AG47" s="1" t="s">
        <v>112</v>
      </c>
      <c r="AH47" s="1" t="s">
        <v>74</v>
      </c>
      <c r="AI47" s="1">
        <v>2</v>
      </c>
      <c r="AJ47" s="3">
        <v>46000</v>
      </c>
      <c r="AK47" s="3">
        <v>0</v>
      </c>
      <c r="AL47" s="3">
        <v>45991</v>
      </c>
      <c r="AM47" s="3">
        <v>45998</v>
      </c>
      <c r="AN47" s="3">
        <v>45999</v>
      </c>
      <c r="AO47" s="3">
        <v>45999</v>
      </c>
      <c r="AP47" s="3">
        <v>45995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146</v>
      </c>
      <c r="BD47" s="56">
        <v>0</v>
      </c>
    </row>
    <row r="48" spans="1:56" ht="27.75" customHeight="1" x14ac:dyDescent="0.55000000000000004">
      <c r="A48" s="3">
        <v>45989</v>
      </c>
      <c r="B48" s="14" t="s">
        <v>470</v>
      </c>
      <c r="C48" s="9" t="s">
        <v>73</v>
      </c>
      <c r="D48" s="13" t="s">
        <v>429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46000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145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478</v>
      </c>
      <c r="AG48" s="1" t="s">
        <v>112</v>
      </c>
      <c r="AH48" s="1" t="s">
        <v>74</v>
      </c>
      <c r="AI48" s="1">
        <v>2</v>
      </c>
      <c r="AJ48" s="3">
        <v>46000</v>
      </c>
      <c r="AK48" s="3">
        <v>0</v>
      </c>
      <c r="AL48" s="3">
        <v>45991</v>
      </c>
      <c r="AM48" s="3">
        <v>45998</v>
      </c>
      <c r="AN48" s="3">
        <v>45999</v>
      </c>
      <c r="AO48" s="3">
        <v>45999</v>
      </c>
      <c r="AP48" s="3">
        <v>45995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0</v>
      </c>
    </row>
    <row r="49" spans="1:56" ht="27.75" customHeight="1" x14ac:dyDescent="0.55000000000000004">
      <c r="A49" s="3">
        <v>45990</v>
      </c>
      <c r="B49" s="14" t="s">
        <v>488</v>
      </c>
      <c r="C49" s="9" t="s">
        <v>73</v>
      </c>
      <c r="D49" s="13" t="s">
        <v>429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46000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145</v>
      </c>
      <c r="AA49" s="8">
        <v>9359.9000000000015</v>
      </c>
      <c r="AB49" s="8">
        <v>9359.9000000000015</v>
      </c>
      <c r="AC49" s="8">
        <v>0</v>
      </c>
      <c r="AD49" s="8">
        <v>0</v>
      </c>
      <c r="AE49" s="8">
        <v>0</v>
      </c>
      <c r="AF49" s="8" t="s">
        <v>489</v>
      </c>
      <c r="AG49" s="1" t="s">
        <v>112</v>
      </c>
      <c r="AH49" s="1" t="s">
        <v>74</v>
      </c>
      <c r="AI49" s="1">
        <v>2</v>
      </c>
      <c r="AJ49" s="3">
        <v>46000</v>
      </c>
      <c r="AK49" s="3">
        <v>0</v>
      </c>
      <c r="AL49" s="3">
        <v>45991</v>
      </c>
      <c r="AM49" s="3">
        <v>45998</v>
      </c>
      <c r="AN49" s="3">
        <v>45999</v>
      </c>
      <c r="AO49" s="3">
        <v>45999</v>
      </c>
      <c r="AP49" s="3">
        <v>45995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0</v>
      </c>
    </row>
    <row r="50" spans="1:56" ht="27.75" customHeight="1" x14ac:dyDescent="0.55000000000000004">
      <c r="A50" s="3">
        <v>45989</v>
      </c>
      <c r="B50" s="14" t="s">
        <v>470</v>
      </c>
      <c r="C50" s="9" t="s">
        <v>73</v>
      </c>
      <c r="D50" s="13" t="s">
        <v>220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46000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145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478</v>
      </c>
      <c r="AG50" s="1" t="s">
        <v>114</v>
      </c>
      <c r="AH50" s="1" t="s">
        <v>74</v>
      </c>
      <c r="AI50" s="1">
        <v>2</v>
      </c>
      <c r="AJ50" s="3">
        <v>46000</v>
      </c>
      <c r="AK50" s="3">
        <v>0</v>
      </c>
      <c r="AL50" s="3">
        <v>45991</v>
      </c>
      <c r="AM50" s="3">
        <v>45998</v>
      </c>
      <c r="AN50" s="3">
        <v>45999</v>
      </c>
      <c r="AO50" s="3">
        <v>45999</v>
      </c>
      <c r="AP50" s="3">
        <v>45995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0</v>
      </c>
    </row>
    <row r="51" spans="1:56" ht="27.75" customHeight="1" x14ac:dyDescent="0.55000000000000004">
      <c r="A51" s="3">
        <v>45989</v>
      </c>
      <c r="B51" s="14" t="s">
        <v>470</v>
      </c>
      <c r="C51" s="9" t="s">
        <v>73</v>
      </c>
      <c r="D51" s="13" t="s">
        <v>428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46000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145</v>
      </c>
      <c r="AA51" s="8">
        <v>9359.9000000000015</v>
      </c>
      <c r="AB51" s="8">
        <v>9359.9000000000015</v>
      </c>
      <c r="AC51" s="8">
        <v>0</v>
      </c>
      <c r="AD51" s="8">
        <v>0</v>
      </c>
      <c r="AE51" s="8">
        <v>0</v>
      </c>
      <c r="AF51" s="8" t="s">
        <v>478</v>
      </c>
      <c r="AG51" s="1" t="s">
        <v>114</v>
      </c>
      <c r="AH51" s="1" t="s">
        <v>74</v>
      </c>
      <c r="AI51" s="1">
        <v>2</v>
      </c>
      <c r="AJ51" s="3">
        <v>46000</v>
      </c>
      <c r="AK51" s="3">
        <v>0</v>
      </c>
      <c r="AL51" s="3">
        <v>45991</v>
      </c>
      <c r="AM51" s="3">
        <v>45998</v>
      </c>
      <c r="AN51" s="3">
        <v>45999</v>
      </c>
      <c r="AO51" s="3">
        <v>45999</v>
      </c>
      <c r="AP51" s="3">
        <v>45995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0</v>
      </c>
    </row>
    <row r="52" spans="1:56" ht="27.75" customHeight="1" x14ac:dyDescent="0.55000000000000004">
      <c r="A52" s="3">
        <v>45990</v>
      </c>
      <c r="B52" s="14" t="s">
        <v>488</v>
      </c>
      <c r="C52" s="9" t="s">
        <v>73</v>
      </c>
      <c r="D52" s="13" t="s">
        <v>366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46000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145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 t="s">
        <v>489</v>
      </c>
      <c r="AG52" s="1" t="s">
        <v>112</v>
      </c>
      <c r="AH52" s="1" t="s">
        <v>74</v>
      </c>
      <c r="AI52" s="1">
        <v>2</v>
      </c>
      <c r="AJ52" s="3">
        <v>46000</v>
      </c>
      <c r="AK52" s="3">
        <v>0</v>
      </c>
      <c r="AL52" s="3">
        <v>45991</v>
      </c>
      <c r="AM52" s="3">
        <v>45998</v>
      </c>
      <c r="AN52" s="3">
        <v>45999</v>
      </c>
      <c r="AO52" s="3">
        <v>45999</v>
      </c>
      <c r="AP52" s="3">
        <v>45995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705.02926755555563</v>
      </c>
    </row>
    <row r="53" spans="1:56" ht="27.75" customHeight="1" x14ac:dyDescent="0.55000000000000004">
      <c r="A53" s="3">
        <v>45989</v>
      </c>
      <c r="B53" s="14" t="s">
        <v>471</v>
      </c>
      <c r="C53" s="9" t="s">
        <v>73</v>
      </c>
      <c r="D53" s="13" t="s">
        <v>59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46001</v>
      </c>
      <c r="U53" s="11">
        <v>20000</v>
      </c>
      <c r="V53" s="10">
        <v>0</v>
      </c>
      <c r="W53" s="10">
        <v>20000</v>
      </c>
      <c r="X53" s="10">
        <v>0</v>
      </c>
      <c r="Y53" s="10">
        <v>0</v>
      </c>
      <c r="Z53" s="9" t="s">
        <v>145</v>
      </c>
      <c r="AA53" s="8">
        <v>18719.800000000003</v>
      </c>
      <c r="AB53" s="8">
        <v>0</v>
      </c>
      <c r="AC53" s="8">
        <v>18719.800000000003</v>
      </c>
      <c r="AD53" s="8">
        <v>0</v>
      </c>
      <c r="AE53" s="8">
        <v>0</v>
      </c>
      <c r="AF53" s="8">
        <v>0</v>
      </c>
      <c r="AG53" s="1" t="s">
        <v>115</v>
      </c>
      <c r="AH53" s="1" t="s">
        <v>77</v>
      </c>
      <c r="AI53" s="1">
        <v>1</v>
      </c>
      <c r="AJ53" s="3">
        <v>46001</v>
      </c>
      <c r="AK53" s="3">
        <v>0</v>
      </c>
      <c r="AL53" s="3">
        <v>0</v>
      </c>
      <c r="AM53" s="3">
        <v>0</v>
      </c>
      <c r="AN53" s="3">
        <v>0</v>
      </c>
      <c r="AO53" s="3">
        <v>46000</v>
      </c>
      <c r="AP53" s="3">
        <v>45996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146</v>
      </c>
      <c r="BD53" s="56">
        <v>1410.0585351111113</v>
      </c>
    </row>
    <row r="54" spans="1:56" ht="27.75" customHeight="1" x14ac:dyDescent="0.55000000000000004">
      <c r="A54" s="3">
        <v>45989</v>
      </c>
      <c r="B54" s="14" t="s">
        <v>472</v>
      </c>
      <c r="C54" s="9" t="s">
        <v>73</v>
      </c>
      <c r="D54" s="13" t="s">
        <v>59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46001</v>
      </c>
      <c r="U54" s="11">
        <v>20000</v>
      </c>
      <c r="V54" s="10">
        <v>0</v>
      </c>
      <c r="W54" s="10">
        <v>20000</v>
      </c>
      <c r="X54" s="10">
        <v>0</v>
      </c>
      <c r="Y54" s="10">
        <v>0</v>
      </c>
      <c r="Z54" s="9" t="s">
        <v>145</v>
      </c>
      <c r="AA54" s="8">
        <v>18719.800000000003</v>
      </c>
      <c r="AB54" s="8">
        <v>0</v>
      </c>
      <c r="AC54" s="8">
        <v>18719.800000000003</v>
      </c>
      <c r="AD54" s="8">
        <v>0</v>
      </c>
      <c r="AE54" s="8">
        <v>0</v>
      </c>
      <c r="AF54" s="8">
        <v>0</v>
      </c>
      <c r="AG54" s="1" t="s">
        <v>112</v>
      </c>
      <c r="AH54" s="1" t="s">
        <v>77</v>
      </c>
      <c r="AI54" s="1">
        <v>1</v>
      </c>
      <c r="AJ54" s="3">
        <v>46001</v>
      </c>
      <c r="AK54" s="3">
        <v>0</v>
      </c>
      <c r="AL54" s="3">
        <v>0</v>
      </c>
      <c r="AM54" s="3">
        <v>0</v>
      </c>
      <c r="AN54" s="3">
        <v>0</v>
      </c>
      <c r="AO54" s="3">
        <v>46000</v>
      </c>
      <c r="AP54" s="3">
        <v>45996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146</v>
      </c>
      <c r="BD54" s="56">
        <v>1410.0585351111113</v>
      </c>
    </row>
    <row r="55" spans="1:56" ht="27.75" customHeight="1" x14ac:dyDescent="0.55000000000000004">
      <c r="A55" s="3">
        <v>45990</v>
      </c>
      <c r="B55" s="14" t="s">
        <v>488</v>
      </c>
      <c r="C55" s="9" t="s">
        <v>73</v>
      </c>
      <c r="D55" s="13" t="s">
        <v>330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46002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145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490</v>
      </c>
      <c r="AG55" s="1" t="s">
        <v>112</v>
      </c>
      <c r="AH55" s="1" t="s">
        <v>74</v>
      </c>
      <c r="AI55" s="1">
        <v>2</v>
      </c>
      <c r="AJ55" s="3">
        <v>46002</v>
      </c>
      <c r="AK55" s="3">
        <v>0</v>
      </c>
      <c r="AL55" s="3">
        <v>45993</v>
      </c>
      <c r="AM55" s="3">
        <v>46000</v>
      </c>
      <c r="AN55" s="3">
        <v>46001</v>
      </c>
      <c r="AO55" s="3">
        <v>46001</v>
      </c>
      <c r="AP55" s="3">
        <v>45997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146</v>
      </c>
      <c r="BD55" s="56">
        <v>352.51463377777782</v>
      </c>
    </row>
    <row r="56" spans="1:56" ht="27.75" customHeight="1" x14ac:dyDescent="0.55000000000000004">
      <c r="A56" s="3">
        <v>45989</v>
      </c>
      <c r="B56" s="14" t="s">
        <v>470</v>
      </c>
      <c r="C56" s="9" t="s">
        <v>73</v>
      </c>
      <c r="D56" s="13" t="s">
        <v>207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46002</v>
      </c>
      <c r="U56" s="11">
        <v>10000</v>
      </c>
      <c r="V56" s="10">
        <v>0</v>
      </c>
      <c r="W56" s="10">
        <v>10000</v>
      </c>
      <c r="X56" s="10">
        <v>4000</v>
      </c>
      <c r="Y56" s="10">
        <v>6300</v>
      </c>
      <c r="Z56" s="9" t="s">
        <v>145</v>
      </c>
      <c r="AA56" s="8">
        <v>5896.737000000001</v>
      </c>
      <c r="AB56" s="8">
        <v>5896.737000000001</v>
      </c>
      <c r="AC56" s="8">
        <v>0</v>
      </c>
      <c r="AD56" s="8">
        <v>0</v>
      </c>
      <c r="AE56" s="8">
        <v>0</v>
      </c>
      <c r="AF56" s="8" t="s">
        <v>479</v>
      </c>
      <c r="AG56" s="1" t="s">
        <v>112</v>
      </c>
      <c r="AH56" s="1" t="s">
        <v>74</v>
      </c>
      <c r="AI56" s="1">
        <v>2</v>
      </c>
      <c r="AJ56" s="3">
        <v>46002</v>
      </c>
      <c r="AK56" s="3">
        <v>0</v>
      </c>
      <c r="AL56" s="3">
        <v>45993</v>
      </c>
      <c r="AM56" s="3">
        <v>46000</v>
      </c>
      <c r="AN56" s="3">
        <v>46001</v>
      </c>
      <c r="AO56" s="3">
        <v>46001</v>
      </c>
      <c r="AP56" s="3">
        <v>45997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146</v>
      </c>
      <c r="BD56" s="56">
        <v>0</v>
      </c>
    </row>
    <row r="57" spans="1:56" ht="27.75" customHeight="1" x14ac:dyDescent="0.55000000000000004">
      <c r="A57" s="3">
        <v>45990</v>
      </c>
      <c r="B57" s="14" t="s">
        <v>488</v>
      </c>
      <c r="C57" s="9" t="s">
        <v>73</v>
      </c>
      <c r="D57" s="13" t="s">
        <v>207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46002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145</v>
      </c>
      <c r="AA57" s="8">
        <v>9359.9000000000015</v>
      </c>
      <c r="AB57" s="8">
        <v>9359.9000000000015</v>
      </c>
      <c r="AC57" s="8">
        <v>0</v>
      </c>
      <c r="AD57" s="8">
        <v>0</v>
      </c>
      <c r="AE57" s="8">
        <v>0</v>
      </c>
      <c r="AF57" s="8" t="s">
        <v>490</v>
      </c>
      <c r="AG57" s="1" t="s">
        <v>112</v>
      </c>
      <c r="AH57" s="1" t="s">
        <v>74</v>
      </c>
      <c r="AI57" s="1">
        <v>2</v>
      </c>
      <c r="AJ57" s="3">
        <v>46002</v>
      </c>
      <c r="AK57" s="3">
        <v>0</v>
      </c>
      <c r="AL57" s="3">
        <v>45993</v>
      </c>
      <c r="AM57" s="3">
        <v>46000</v>
      </c>
      <c r="AN57" s="3">
        <v>46001</v>
      </c>
      <c r="AO57" s="3">
        <v>46001</v>
      </c>
      <c r="AP57" s="3">
        <v>45997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146</v>
      </c>
      <c r="BD57" s="56">
        <v>0</v>
      </c>
    </row>
    <row r="58" spans="1:56" ht="27.75" customHeight="1" x14ac:dyDescent="0.55000000000000004">
      <c r="A58" s="3">
        <v>45989</v>
      </c>
      <c r="B58" s="14" t="s">
        <v>470</v>
      </c>
      <c r="C58" s="9" t="s">
        <v>73</v>
      </c>
      <c r="D58" s="13" t="s">
        <v>270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>
        <v>46002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145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479</v>
      </c>
      <c r="AG58" s="1" t="s">
        <v>112</v>
      </c>
      <c r="AH58" s="1" t="s">
        <v>74</v>
      </c>
      <c r="AI58" s="1">
        <v>2</v>
      </c>
      <c r="AJ58" s="3">
        <v>46002</v>
      </c>
      <c r="AK58" s="3">
        <v>0</v>
      </c>
      <c r="AL58" s="3">
        <v>45993</v>
      </c>
      <c r="AM58" s="3">
        <v>46000</v>
      </c>
      <c r="AN58" s="3">
        <v>46001</v>
      </c>
      <c r="AO58" s="3">
        <v>46001</v>
      </c>
      <c r="AP58" s="3">
        <v>45997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146</v>
      </c>
      <c r="BD58" s="56">
        <v>352.51463377777782</v>
      </c>
    </row>
    <row r="59" spans="1:56" ht="27.75" customHeight="1" x14ac:dyDescent="0.55000000000000004">
      <c r="A59" s="3">
        <v>45989</v>
      </c>
      <c r="B59" s="14" t="s">
        <v>470</v>
      </c>
      <c r="C59" s="9" t="s">
        <v>73</v>
      </c>
      <c r="D59" s="13" t="s">
        <v>367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135</v>
      </c>
      <c r="T59" s="12">
        <v>46002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145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479</v>
      </c>
      <c r="AG59" s="1" t="s">
        <v>112</v>
      </c>
      <c r="AH59" s="1" t="s">
        <v>74</v>
      </c>
      <c r="AI59" s="1">
        <v>2</v>
      </c>
      <c r="AJ59" s="3">
        <v>46002</v>
      </c>
      <c r="AK59" s="3">
        <v>0</v>
      </c>
      <c r="AL59" s="3">
        <v>45993</v>
      </c>
      <c r="AM59" s="3">
        <v>46000</v>
      </c>
      <c r="AN59" s="3">
        <v>46001</v>
      </c>
      <c r="AO59" s="3">
        <v>46001</v>
      </c>
      <c r="AP59" s="3">
        <v>45997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146</v>
      </c>
      <c r="BD59" s="56">
        <v>352.51463377777782</v>
      </c>
    </row>
    <row r="60" spans="1:56" ht="27.75" customHeight="1" x14ac:dyDescent="0.55000000000000004">
      <c r="A60" s="3">
        <v>45989</v>
      </c>
      <c r="B60" s="14" t="s">
        <v>470</v>
      </c>
      <c r="C60" s="9" t="s">
        <v>73</v>
      </c>
      <c r="D60" s="13" t="s">
        <v>366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135</v>
      </c>
      <c r="T60" s="12">
        <v>46002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145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479</v>
      </c>
      <c r="AG60" s="1" t="s">
        <v>112</v>
      </c>
      <c r="AH60" s="1" t="s">
        <v>74</v>
      </c>
      <c r="AI60" s="1">
        <v>2</v>
      </c>
      <c r="AJ60" s="3">
        <v>46002</v>
      </c>
      <c r="AK60" s="3">
        <v>0</v>
      </c>
      <c r="AL60" s="3">
        <v>45993</v>
      </c>
      <c r="AM60" s="3">
        <v>46000</v>
      </c>
      <c r="AN60" s="3">
        <v>46001</v>
      </c>
      <c r="AO60" s="3">
        <v>46001</v>
      </c>
      <c r="AP60" s="3">
        <v>45997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146</v>
      </c>
      <c r="BD60" s="56">
        <v>352.51463377777782</v>
      </c>
    </row>
    <row r="61" spans="1:56" ht="27.75" customHeight="1" x14ac:dyDescent="0.55000000000000004">
      <c r="A61" s="3">
        <v>45990</v>
      </c>
      <c r="B61" s="14" t="s">
        <v>488</v>
      </c>
      <c r="C61" s="9" t="s">
        <v>73</v>
      </c>
      <c r="D61" s="13" t="s">
        <v>333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135</v>
      </c>
      <c r="T61" s="12">
        <v>46002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145</v>
      </c>
      <c r="AA61" s="8">
        <v>9359.9000000000015</v>
      </c>
      <c r="AB61" s="8">
        <v>0</v>
      </c>
      <c r="AC61" s="8">
        <v>9359.9000000000015</v>
      </c>
      <c r="AD61" s="8">
        <v>0</v>
      </c>
      <c r="AE61" s="8">
        <v>0</v>
      </c>
      <c r="AF61" s="8" t="s">
        <v>490</v>
      </c>
      <c r="AG61" s="1" t="s">
        <v>112</v>
      </c>
      <c r="AH61" s="1" t="s">
        <v>74</v>
      </c>
      <c r="AI61" s="1">
        <v>2</v>
      </c>
      <c r="AJ61" s="3">
        <v>46002</v>
      </c>
      <c r="AK61" s="3">
        <v>0</v>
      </c>
      <c r="AL61" s="3">
        <v>45993</v>
      </c>
      <c r="AM61" s="3">
        <v>46000</v>
      </c>
      <c r="AN61" s="3">
        <v>46001</v>
      </c>
      <c r="AO61" s="3">
        <v>46001</v>
      </c>
      <c r="AP61" s="3">
        <v>45997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146</v>
      </c>
      <c r="BD61" s="56">
        <v>705.02926755555563</v>
      </c>
    </row>
    <row r="62" spans="1:56" ht="27.75" customHeight="1" x14ac:dyDescent="0.55000000000000004">
      <c r="A62" s="3">
        <v>45990</v>
      </c>
      <c r="B62" s="14" t="s">
        <v>488</v>
      </c>
      <c r="C62" s="9" t="s">
        <v>73</v>
      </c>
      <c r="D62" s="13" t="s">
        <v>272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135</v>
      </c>
      <c r="T62" s="12">
        <v>46004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145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 t="s">
        <v>491</v>
      </c>
      <c r="AG62" s="1" t="s">
        <v>112</v>
      </c>
      <c r="AH62" s="1" t="s">
        <v>74</v>
      </c>
      <c r="AI62" s="1">
        <v>2</v>
      </c>
      <c r="AJ62" s="3">
        <v>46004</v>
      </c>
      <c r="AK62" s="3">
        <v>0</v>
      </c>
      <c r="AL62" s="3">
        <v>45995</v>
      </c>
      <c r="AM62" s="3">
        <v>46002</v>
      </c>
      <c r="AN62" s="3">
        <v>46003</v>
      </c>
      <c r="AO62" s="3">
        <v>46003</v>
      </c>
      <c r="AP62" s="3">
        <v>45999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146</v>
      </c>
      <c r="BD62" s="56">
        <v>352.51463377777782</v>
      </c>
    </row>
    <row r="63" spans="1:56" ht="27.75" customHeight="1" x14ac:dyDescent="0.55000000000000004">
      <c r="A63" s="3">
        <v>45989</v>
      </c>
      <c r="B63" s="14" t="s">
        <v>470</v>
      </c>
      <c r="C63" s="9" t="s">
        <v>73</v>
      </c>
      <c r="D63" s="13" t="s">
        <v>194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135</v>
      </c>
      <c r="T63" s="12">
        <v>46004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145</v>
      </c>
      <c r="AA63" s="8">
        <v>9359.9000000000015</v>
      </c>
      <c r="AB63" s="8">
        <v>0</v>
      </c>
      <c r="AC63" s="8">
        <v>9359.9000000000015</v>
      </c>
      <c r="AD63" s="8">
        <v>0</v>
      </c>
      <c r="AE63" s="8">
        <v>0</v>
      </c>
      <c r="AF63" s="8" t="s">
        <v>480</v>
      </c>
      <c r="AG63" s="1" t="s">
        <v>112</v>
      </c>
      <c r="AH63" s="1" t="s">
        <v>74</v>
      </c>
      <c r="AI63" s="1">
        <v>2</v>
      </c>
      <c r="AJ63" s="3">
        <v>46004</v>
      </c>
      <c r="AK63" s="3">
        <v>0</v>
      </c>
      <c r="AL63" s="3">
        <v>45995</v>
      </c>
      <c r="AM63" s="3">
        <v>46002</v>
      </c>
      <c r="AN63" s="3">
        <v>46003</v>
      </c>
      <c r="AO63" s="3">
        <v>46003</v>
      </c>
      <c r="AP63" s="3">
        <v>45999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146</v>
      </c>
      <c r="BD63" s="56">
        <v>705.02926755555563</v>
      </c>
    </row>
    <row r="64" spans="1:56" ht="27.75" customHeight="1" x14ac:dyDescent="0.55000000000000004">
      <c r="A64" s="3">
        <v>45990</v>
      </c>
      <c r="B64" s="14" t="s">
        <v>488</v>
      </c>
      <c r="C64" s="9" t="s">
        <v>73</v>
      </c>
      <c r="D64" s="13" t="s">
        <v>194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135</v>
      </c>
      <c r="T64" s="12">
        <v>46004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145</v>
      </c>
      <c r="AA64" s="8">
        <v>9359.9000000000015</v>
      </c>
      <c r="AB64" s="8">
        <v>0</v>
      </c>
      <c r="AC64" s="8">
        <v>9359.9000000000015</v>
      </c>
      <c r="AD64" s="8">
        <v>0</v>
      </c>
      <c r="AE64" s="8">
        <v>0</v>
      </c>
      <c r="AF64" s="8" t="s">
        <v>491</v>
      </c>
      <c r="AG64" s="1" t="s">
        <v>112</v>
      </c>
      <c r="AH64" s="1" t="s">
        <v>74</v>
      </c>
      <c r="AI64" s="1">
        <v>2</v>
      </c>
      <c r="AJ64" s="3">
        <v>46004</v>
      </c>
      <c r="AK64" s="3">
        <v>0</v>
      </c>
      <c r="AL64" s="3">
        <v>45995</v>
      </c>
      <c r="AM64" s="3">
        <v>46002</v>
      </c>
      <c r="AN64" s="3">
        <v>46003</v>
      </c>
      <c r="AO64" s="3">
        <v>46003</v>
      </c>
      <c r="AP64" s="3">
        <v>45999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146</v>
      </c>
      <c r="BD64" s="56">
        <v>705.02926755555563</v>
      </c>
    </row>
    <row r="65" spans="1:56" ht="27.75" customHeight="1" x14ac:dyDescent="0.55000000000000004">
      <c r="A65" s="3">
        <v>45989</v>
      </c>
      <c r="B65" s="14" t="s">
        <v>470</v>
      </c>
      <c r="C65" s="9" t="s">
        <v>73</v>
      </c>
      <c r="D65" s="13" t="s">
        <v>333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135</v>
      </c>
      <c r="T65" s="12">
        <v>46004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145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480</v>
      </c>
      <c r="AG65" s="1" t="s">
        <v>112</v>
      </c>
      <c r="AH65" s="1" t="s">
        <v>74</v>
      </c>
      <c r="AI65" s="1">
        <v>2</v>
      </c>
      <c r="AJ65" s="3">
        <v>46004</v>
      </c>
      <c r="AK65" s="3">
        <v>0</v>
      </c>
      <c r="AL65" s="3">
        <v>45995</v>
      </c>
      <c r="AM65" s="3">
        <v>46002</v>
      </c>
      <c r="AN65" s="3">
        <v>46003</v>
      </c>
      <c r="AO65" s="3">
        <v>46003</v>
      </c>
      <c r="AP65" s="3">
        <v>45999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146</v>
      </c>
      <c r="BD65" s="56">
        <v>352.51463377777782</v>
      </c>
    </row>
    <row r="66" spans="1:56" ht="27.75" customHeight="1" x14ac:dyDescent="0.55000000000000004">
      <c r="A66" s="3">
        <v>45989</v>
      </c>
      <c r="B66" s="14" t="s">
        <v>470</v>
      </c>
      <c r="C66" s="9" t="s">
        <v>73</v>
      </c>
      <c r="D66" s="13" t="s">
        <v>193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135</v>
      </c>
      <c r="T66" s="12">
        <v>46004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145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480</v>
      </c>
      <c r="AG66" s="1" t="s">
        <v>112</v>
      </c>
      <c r="AH66" s="1" t="s">
        <v>74</v>
      </c>
      <c r="AI66" s="1">
        <v>2</v>
      </c>
      <c r="AJ66" s="3">
        <v>46004</v>
      </c>
      <c r="AK66" s="3">
        <v>0</v>
      </c>
      <c r="AL66" s="3">
        <v>45995</v>
      </c>
      <c r="AM66" s="3">
        <v>46002</v>
      </c>
      <c r="AN66" s="3">
        <v>46003</v>
      </c>
      <c r="AO66" s="3">
        <v>46003</v>
      </c>
      <c r="AP66" s="3">
        <v>45999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146</v>
      </c>
      <c r="BD66" s="56">
        <v>352.51463377777782</v>
      </c>
    </row>
    <row r="67" spans="1:56" ht="27.75" customHeight="1" x14ac:dyDescent="0.55000000000000004">
      <c r="A67" s="3">
        <v>45990</v>
      </c>
      <c r="B67" s="14" t="s">
        <v>488</v>
      </c>
      <c r="C67" s="9" t="s">
        <v>73</v>
      </c>
      <c r="D67" s="13" t="s">
        <v>193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135</v>
      </c>
      <c r="T67" s="12">
        <v>46004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145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 t="s">
        <v>491</v>
      </c>
      <c r="AG67" s="1" t="s">
        <v>112</v>
      </c>
      <c r="AH67" s="1" t="s">
        <v>74</v>
      </c>
      <c r="AI67" s="1">
        <v>2</v>
      </c>
      <c r="AJ67" s="3">
        <v>46004</v>
      </c>
      <c r="AK67" s="3">
        <v>0</v>
      </c>
      <c r="AL67" s="3">
        <v>45995</v>
      </c>
      <c r="AM67" s="3">
        <v>46002</v>
      </c>
      <c r="AN67" s="3">
        <v>46003</v>
      </c>
      <c r="AO67" s="3">
        <v>46003</v>
      </c>
      <c r="AP67" s="3">
        <v>45999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146</v>
      </c>
      <c r="BD67" s="56">
        <v>352.51463377777782</v>
      </c>
    </row>
    <row r="68" spans="1:56" ht="27.75" customHeight="1" x14ac:dyDescent="0.55000000000000004">
      <c r="A68" s="3">
        <v>45989</v>
      </c>
      <c r="B68" s="14" t="s">
        <v>470</v>
      </c>
      <c r="C68" s="9" t="s">
        <v>73</v>
      </c>
      <c r="D68" s="13" t="s">
        <v>457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135</v>
      </c>
      <c r="T68" s="12">
        <v>46004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145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480</v>
      </c>
      <c r="AG68" s="1" t="s">
        <v>112</v>
      </c>
      <c r="AH68" s="1" t="s">
        <v>74</v>
      </c>
      <c r="AI68" s="1">
        <v>2</v>
      </c>
      <c r="AJ68" s="3">
        <v>46004</v>
      </c>
      <c r="AK68" s="3">
        <v>0</v>
      </c>
      <c r="AL68" s="3">
        <v>45995</v>
      </c>
      <c r="AM68" s="3">
        <v>46002</v>
      </c>
      <c r="AN68" s="3">
        <v>46003</v>
      </c>
      <c r="AO68" s="3">
        <v>46003</v>
      </c>
      <c r="AP68" s="3">
        <v>45999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146</v>
      </c>
      <c r="BD68" s="56">
        <v>352.51463377777782</v>
      </c>
    </row>
    <row r="69" spans="1:56" ht="27.75" customHeight="1" x14ac:dyDescent="0.55000000000000004">
      <c r="A69" s="3">
        <v>45990</v>
      </c>
      <c r="B69" s="14" t="s">
        <v>488</v>
      </c>
      <c r="C69" s="9" t="s">
        <v>73</v>
      </c>
      <c r="D69" s="13">
        <v>997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135</v>
      </c>
      <c r="T69" s="12">
        <v>46004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145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 t="s">
        <v>491</v>
      </c>
      <c r="AG69" s="1" t="s">
        <v>112</v>
      </c>
      <c r="AH69" s="1" t="s">
        <v>74</v>
      </c>
      <c r="AI69" s="1">
        <v>2</v>
      </c>
      <c r="AJ69" s="3">
        <v>46004</v>
      </c>
      <c r="AK69" s="3">
        <v>0</v>
      </c>
      <c r="AL69" s="3">
        <v>45995</v>
      </c>
      <c r="AM69" s="3">
        <v>46002</v>
      </c>
      <c r="AN69" s="3">
        <v>46003</v>
      </c>
      <c r="AO69" s="3">
        <v>46003</v>
      </c>
      <c r="AP69" s="3">
        <v>45999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146</v>
      </c>
      <c r="BD69" s="56">
        <v>352.51463377777782</v>
      </c>
    </row>
    <row r="70" spans="1:56" ht="27.75" customHeight="1" x14ac:dyDescent="0.55000000000000004">
      <c r="A70" s="3">
        <v>45989</v>
      </c>
      <c r="B70" s="14" t="s">
        <v>470</v>
      </c>
      <c r="C70" s="9" t="s">
        <v>73</v>
      </c>
      <c r="D70" s="13" t="s">
        <v>185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135</v>
      </c>
      <c r="T70" s="12">
        <v>46007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145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 t="s">
        <v>481</v>
      </c>
      <c r="AG70" s="1" t="s">
        <v>112</v>
      </c>
      <c r="AH70" s="1" t="s">
        <v>74</v>
      </c>
      <c r="AI70" s="1">
        <v>2</v>
      </c>
      <c r="AJ70" s="3">
        <v>46007</v>
      </c>
      <c r="AK70" s="3">
        <v>0</v>
      </c>
      <c r="AL70" s="3">
        <v>45998</v>
      </c>
      <c r="AM70" s="3">
        <v>46005</v>
      </c>
      <c r="AN70" s="3">
        <v>46006</v>
      </c>
      <c r="AO70" s="3">
        <v>46006</v>
      </c>
      <c r="AP70" s="3">
        <v>46002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146</v>
      </c>
      <c r="BD70" s="56">
        <v>352.51463377777782</v>
      </c>
    </row>
    <row r="71" spans="1:56" ht="27.75" customHeight="1" x14ac:dyDescent="0.55000000000000004">
      <c r="A71" s="3">
        <v>45989</v>
      </c>
      <c r="B71" s="14" t="s">
        <v>470</v>
      </c>
      <c r="C71" s="9" t="s">
        <v>73</v>
      </c>
      <c r="D71" s="13" t="s">
        <v>429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135</v>
      </c>
      <c r="T71" s="12">
        <v>46007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145</v>
      </c>
      <c r="AA71" s="8">
        <v>4679.9500000000007</v>
      </c>
      <c r="AB71" s="8">
        <v>0</v>
      </c>
      <c r="AC71" s="8">
        <v>4679.9500000000007</v>
      </c>
      <c r="AD71" s="8">
        <v>0</v>
      </c>
      <c r="AE71" s="8">
        <v>0</v>
      </c>
      <c r="AF71" s="8" t="s">
        <v>481</v>
      </c>
      <c r="AG71" s="1" t="s">
        <v>112</v>
      </c>
      <c r="AH71" s="1" t="s">
        <v>74</v>
      </c>
      <c r="AI71" s="1">
        <v>2</v>
      </c>
      <c r="AJ71" s="3">
        <v>46007</v>
      </c>
      <c r="AK71" s="3">
        <v>0</v>
      </c>
      <c r="AL71" s="3">
        <v>45998</v>
      </c>
      <c r="AM71" s="3">
        <v>46005</v>
      </c>
      <c r="AN71" s="3">
        <v>46006</v>
      </c>
      <c r="AO71" s="3">
        <v>46006</v>
      </c>
      <c r="AP71" s="3">
        <v>46002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146</v>
      </c>
      <c r="BD71" s="56">
        <v>352.51463377777782</v>
      </c>
    </row>
    <row r="72" spans="1:56" ht="27.75" customHeight="1" x14ac:dyDescent="0.55000000000000004">
      <c r="A72" s="3">
        <v>45989</v>
      </c>
      <c r="B72" s="14" t="s">
        <v>470</v>
      </c>
      <c r="C72" s="9" t="s">
        <v>73</v>
      </c>
      <c r="D72" s="13" t="s">
        <v>220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135</v>
      </c>
      <c r="T72" s="12">
        <v>46007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145</v>
      </c>
      <c r="AA72" s="8">
        <v>4679.9500000000007</v>
      </c>
      <c r="AB72" s="8">
        <v>0</v>
      </c>
      <c r="AC72" s="8">
        <v>4679.9500000000007</v>
      </c>
      <c r="AD72" s="8">
        <v>0</v>
      </c>
      <c r="AE72" s="8">
        <v>0</v>
      </c>
      <c r="AF72" s="8" t="s">
        <v>481</v>
      </c>
      <c r="AG72" s="1" t="s">
        <v>112</v>
      </c>
      <c r="AH72" s="1" t="s">
        <v>74</v>
      </c>
      <c r="AI72" s="1">
        <v>2</v>
      </c>
      <c r="AJ72" s="3">
        <v>46007</v>
      </c>
      <c r="AK72" s="3">
        <v>0</v>
      </c>
      <c r="AL72" s="3">
        <v>45998</v>
      </c>
      <c r="AM72" s="3">
        <v>46005</v>
      </c>
      <c r="AN72" s="3">
        <v>46006</v>
      </c>
      <c r="AO72" s="3">
        <v>46006</v>
      </c>
      <c r="AP72" s="3">
        <v>46002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146</v>
      </c>
      <c r="BD72" s="56">
        <v>352.51463377777782</v>
      </c>
    </row>
    <row r="73" spans="1:56" ht="27.75" customHeight="1" x14ac:dyDescent="0.55000000000000004">
      <c r="A73" s="3">
        <v>45990</v>
      </c>
      <c r="B73" s="14" t="s">
        <v>488</v>
      </c>
      <c r="C73" s="9" t="s">
        <v>73</v>
      </c>
      <c r="D73" s="13" t="s">
        <v>366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135</v>
      </c>
      <c r="T73" s="12">
        <v>46007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145</v>
      </c>
      <c r="AA73" s="8">
        <v>9359.9000000000015</v>
      </c>
      <c r="AB73" s="8">
        <v>0</v>
      </c>
      <c r="AC73" s="8">
        <v>9359.9000000000015</v>
      </c>
      <c r="AD73" s="8">
        <v>0</v>
      </c>
      <c r="AE73" s="8">
        <v>0</v>
      </c>
      <c r="AF73" s="8" t="s">
        <v>492</v>
      </c>
      <c r="AG73" s="1" t="s">
        <v>112</v>
      </c>
      <c r="AH73" s="1" t="s">
        <v>74</v>
      </c>
      <c r="AI73" s="1">
        <v>2</v>
      </c>
      <c r="AJ73" s="3">
        <v>46007</v>
      </c>
      <c r="AK73" s="3">
        <v>0</v>
      </c>
      <c r="AL73" s="3">
        <v>45998</v>
      </c>
      <c r="AM73" s="3">
        <v>46005</v>
      </c>
      <c r="AN73" s="3">
        <v>46006</v>
      </c>
      <c r="AO73" s="3">
        <v>46006</v>
      </c>
      <c r="AP73" s="3">
        <v>46002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146</v>
      </c>
      <c r="BD73" s="56">
        <v>705.02926755555563</v>
      </c>
    </row>
    <row r="74" spans="1:56" ht="27.75" customHeight="1" x14ac:dyDescent="0.55000000000000004">
      <c r="A74" s="3">
        <v>45990</v>
      </c>
      <c r="B74" s="14" t="s">
        <v>488</v>
      </c>
      <c r="C74" s="9" t="s">
        <v>73</v>
      </c>
      <c r="D74" s="13" t="s">
        <v>193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135</v>
      </c>
      <c r="T74" s="12">
        <v>46007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145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 t="s">
        <v>492</v>
      </c>
      <c r="AG74" s="1" t="s">
        <v>112</v>
      </c>
      <c r="AH74" s="1" t="s">
        <v>74</v>
      </c>
      <c r="AI74" s="1">
        <v>2</v>
      </c>
      <c r="AJ74" s="3">
        <v>46007</v>
      </c>
      <c r="AK74" s="3">
        <v>0</v>
      </c>
      <c r="AL74" s="3">
        <v>45998</v>
      </c>
      <c r="AM74" s="3">
        <v>46005</v>
      </c>
      <c r="AN74" s="3">
        <v>46006</v>
      </c>
      <c r="AO74" s="3">
        <v>46006</v>
      </c>
      <c r="AP74" s="3">
        <v>46002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146</v>
      </c>
      <c r="BD74" s="56">
        <v>352.51463377777782</v>
      </c>
    </row>
    <row r="75" spans="1:56" ht="27.75" customHeight="1" x14ac:dyDescent="0.55000000000000004">
      <c r="A75" s="3">
        <v>45989</v>
      </c>
      <c r="B75" s="14" t="s">
        <v>470</v>
      </c>
      <c r="C75" s="9" t="s">
        <v>73</v>
      </c>
      <c r="D75" s="13" t="s">
        <v>458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135</v>
      </c>
      <c r="T75" s="12">
        <v>46007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145</v>
      </c>
      <c r="AA75" s="8">
        <v>4679.9500000000007</v>
      </c>
      <c r="AB75" s="8">
        <v>0</v>
      </c>
      <c r="AC75" s="8">
        <v>4679.9500000000007</v>
      </c>
      <c r="AD75" s="8">
        <v>0</v>
      </c>
      <c r="AE75" s="8">
        <v>0</v>
      </c>
      <c r="AF75" s="8" t="s">
        <v>481</v>
      </c>
      <c r="AG75" s="1" t="s">
        <v>112</v>
      </c>
      <c r="AH75" s="1" t="s">
        <v>74</v>
      </c>
      <c r="AI75" s="1">
        <v>2</v>
      </c>
      <c r="AJ75" s="3">
        <v>46007</v>
      </c>
      <c r="AK75" s="3">
        <v>0</v>
      </c>
      <c r="AL75" s="3">
        <v>45998</v>
      </c>
      <c r="AM75" s="3">
        <v>46005</v>
      </c>
      <c r="AN75" s="3">
        <v>46006</v>
      </c>
      <c r="AO75" s="3">
        <v>46006</v>
      </c>
      <c r="AP75" s="3">
        <v>46002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146</v>
      </c>
      <c r="BD75" s="56">
        <v>352.51463377777782</v>
      </c>
    </row>
    <row r="76" spans="1:56" ht="27.75" customHeight="1" x14ac:dyDescent="0.55000000000000004">
      <c r="A76" s="3">
        <v>45990</v>
      </c>
      <c r="B76" s="14" t="s">
        <v>488</v>
      </c>
      <c r="C76" s="9" t="s">
        <v>73</v>
      </c>
      <c r="D76" s="13" t="s">
        <v>459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135</v>
      </c>
      <c r="T76" s="12">
        <v>46007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145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 t="s">
        <v>492</v>
      </c>
      <c r="AG76" s="1" t="s">
        <v>112</v>
      </c>
      <c r="AH76" s="1" t="s">
        <v>74</v>
      </c>
      <c r="AI76" s="1">
        <v>2</v>
      </c>
      <c r="AJ76" s="3">
        <v>46007</v>
      </c>
      <c r="AK76" s="3">
        <v>0</v>
      </c>
      <c r="AL76" s="3">
        <v>45998</v>
      </c>
      <c r="AM76" s="3">
        <v>46005</v>
      </c>
      <c r="AN76" s="3">
        <v>46006</v>
      </c>
      <c r="AO76" s="3">
        <v>46006</v>
      </c>
      <c r="AP76" s="3">
        <v>46002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146</v>
      </c>
      <c r="BD76" s="56">
        <v>352.51463377777782</v>
      </c>
    </row>
    <row r="77" spans="1:56" ht="27.75" customHeight="1" x14ac:dyDescent="0.55000000000000004">
      <c r="A77" s="3">
        <v>45990</v>
      </c>
      <c r="B77" s="14" t="s">
        <v>488</v>
      </c>
      <c r="C77" s="9" t="s">
        <v>73</v>
      </c>
      <c r="D77" s="13" t="s">
        <v>368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135</v>
      </c>
      <c r="T77" s="12">
        <v>46007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145</v>
      </c>
      <c r="AA77" s="8">
        <v>4679.9500000000007</v>
      </c>
      <c r="AB77" s="8">
        <v>0</v>
      </c>
      <c r="AC77" s="8">
        <v>4679.9500000000007</v>
      </c>
      <c r="AD77" s="8">
        <v>0</v>
      </c>
      <c r="AE77" s="8">
        <v>0</v>
      </c>
      <c r="AF77" s="8" t="s">
        <v>492</v>
      </c>
      <c r="AG77" s="1" t="s">
        <v>112</v>
      </c>
      <c r="AH77" s="1" t="s">
        <v>74</v>
      </c>
      <c r="AI77" s="1">
        <v>2</v>
      </c>
      <c r="AJ77" s="3">
        <v>46007</v>
      </c>
      <c r="AK77" s="3">
        <v>0</v>
      </c>
      <c r="AL77" s="3">
        <v>45998</v>
      </c>
      <c r="AM77" s="3">
        <v>46005</v>
      </c>
      <c r="AN77" s="3">
        <v>46006</v>
      </c>
      <c r="AO77" s="3">
        <v>46006</v>
      </c>
      <c r="AP77" s="3">
        <v>46002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146</v>
      </c>
      <c r="BD77" s="56">
        <v>352.51463377777782</v>
      </c>
    </row>
    <row r="78" spans="1:56" ht="27.75" customHeight="1" x14ac:dyDescent="0.55000000000000004">
      <c r="A78" s="3">
        <v>45990</v>
      </c>
      <c r="B78" s="14" t="s">
        <v>488</v>
      </c>
      <c r="C78" s="9" t="s">
        <v>73</v>
      </c>
      <c r="D78" s="13" t="s">
        <v>207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135</v>
      </c>
      <c r="T78" s="12">
        <v>46009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145</v>
      </c>
      <c r="AA78" s="8">
        <v>4679.9500000000007</v>
      </c>
      <c r="AB78" s="8">
        <v>4679.9500000000007</v>
      </c>
      <c r="AC78" s="8">
        <v>0</v>
      </c>
      <c r="AD78" s="8">
        <v>0</v>
      </c>
      <c r="AE78" s="8">
        <v>0</v>
      </c>
      <c r="AF78" s="8" t="s">
        <v>493</v>
      </c>
      <c r="AG78" s="1" t="s">
        <v>112</v>
      </c>
      <c r="AH78" s="1" t="s">
        <v>74</v>
      </c>
      <c r="AI78" s="1">
        <v>2</v>
      </c>
      <c r="AJ78" s="3">
        <v>46009</v>
      </c>
      <c r="AK78" s="3">
        <v>0</v>
      </c>
      <c r="AL78" s="3">
        <v>46000</v>
      </c>
      <c r="AM78" s="3">
        <v>46007</v>
      </c>
      <c r="AN78" s="3">
        <v>46008</v>
      </c>
      <c r="AO78" s="3">
        <v>46008</v>
      </c>
      <c r="AP78" s="3">
        <v>46004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146</v>
      </c>
      <c r="BD78" s="56">
        <v>0</v>
      </c>
    </row>
    <row r="79" spans="1:56" ht="27.75" customHeight="1" x14ac:dyDescent="0.55000000000000004">
      <c r="A79" s="3">
        <v>45989</v>
      </c>
      <c r="B79" s="14" t="s">
        <v>470</v>
      </c>
      <c r="C79" s="9" t="s">
        <v>73</v>
      </c>
      <c r="D79" s="13" t="s">
        <v>455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135</v>
      </c>
      <c r="T79" s="12">
        <v>46009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145</v>
      </c>
      <c r="AA79" s="8">
        <v>4679.9500000000007</v>
      </c>
      <c r="AB79" s="8">
        <v>0</v>
      </c>
      <c r="AC79" s="8">
        <v>4679.9500000000007</v>
      </c>
      <c r="AD79" s="8">
        <v>0</v>
      </c>
      <c r="AE79" s="8">
        <v>0</v>
      </c>
      <c r="AF79" s="8" t="s">
        <v>494</v>
      </c>
      <c r="AG79" s="1" t="s">
        <v>112</v>
      </c>
      <c r="AH79" s="1" t="s">
        <v>74</v>
      </c>
      <c r="AI79" s="1">
        <v>2</v>
      </c>
      <c r="AJ79" s="3">
        <v>46009</v>
      </c>
      <c r="AK79" s="3">
        <v>0</v>
      </c>
      <c r="AL79" s="3">
        <v>46000</v>
      </c>
      <c r="AM79" s="3">
        <v>46007</v>
      </c>
      <c r="AN79" s="3">
        <v>46008</v>
      </c>
      <c r="AO79" s="3">
        <v>46008</v>
      </c>
      <c r="AP79" s="3">
        <v>46004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146</v>
      </c>
      <c r="BD79" s="56">
        <v>352.51463377777782</v>
      </c>
    </row>
    <row r="80" spans="1:56" ht="27.75" customHeight="1" x14ac:dyDescent="0.55000000000000004">
      <c r="A80" s="3">
        <v>45989</v>
      </c>
      <c r="B80" s="14" t="s">
        <v>470</v>
      </c>
      <c r="C80" s="9" t="s">
        <v>73</v>
      </c>
      <c r="D80" s="13" t="s">
        <v>272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135</v>
      </c>
      <c r="T80" s="12">
        <v>46009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145</v>
      </c>
      <c r="AA80" s="8">
        <v>4679.9500000000007</v>
      </c>
      <c r="AB80" s="8">
        <v>0</v>
      </c>
      <c r="AC80" s="8">
        <v>4679.9500000000007</v>
      </c>
      <c r="AD80" s="8">
        <v>0</v>
      </c>
      <c r="AE80" s="8">
        <v>0</v>
      </c>
      <c r="AF80" s="8" t="s">
        <v>494</v>
      </c>
      <c r="AG80" s="1" t="s">
        <v>112</v>
      </c>
      <c r="AH80" s="1" t="s">
        <v>74</v>
      </c>
      <c r="AI80" s="1">
        <v>2</v>
      </c>
      <c r="AJ80" s="3">
        <v>46009</v>
      </c>
      <c r="AK80" s="3">
        <v>0</v>
      </c>
      <c r="AL80" s="3">
        <v>46000</v>
      </c>
      <c r="AM80" s="3">
        <v>46007</v>
      </c>
      <c r="AN80" s="3">
        <v>46008</v>
      </c>
      <c r="AO80" s="3">
        <v>46008</v>
      </c>
      <c r="AP80" s="3">
        <v>46004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146</v>
      </c>
      <c r="BD80" s="56">
        <v>352.51463377777782</v>
      </c>
    </row>
    <row r="81" spans="1:56" ht="27.75" customHeight="1" x14ac:dyDescent="0.55000000000000004">
      <c r="A81" s="3">
        <v>45990</v>
      </c>
      <c r="B81" s="14" t="s">
        <v>488</v>
      </c>
      <c r="C81" s="9" t="s">
        <v>73</v>
      </c>
      <c r="D81" s="13" t="s">
        <v>270</v>
      </c>
      <c r="E81" s="9">
        <v>19</v>
      </c>
      <c r="F81" s="9">
        <v>32</v>
      </c>
      <c r="G81" s="9" t="s">
        <v>60</v>
      </c>
      <c r="H81" s="9">
        <v>0</v>
      </c>
      <c r="I81" s="9">
        <v>67</v>
      </c>
      <c r="J81" s="9" t="s">
        <v>78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135</v>
      </c>
      <c r="T81" s="12">
        <v>46009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145</v>
      </c>
      <c r="AA81" s="8">
        <v>4679.9500000000007</v>
      </c>
      <c r="AB81" s="8">
        <v>0</v>
      </c>
      <c r="AC81" s="8">
        <v>4679.9500000000007</v>
      </c>
      <c r="AD81" s="8">
        <v>0</v>
      </c>
      <c r="AE81" s="8">
        <v>0</v>
      </c>
      <c r="AF81" s="8" t="s">
        <v>493</v>
      </c>
      <c r="AG81" s="1" t="s">
        <v>113</v>
      </c>
      <c r="AH81" s="1" t="s">
        <v>74</v>
      </c>
      <c r="AI81" s="1">
        <v>2</v>
      </c>
      <c r="AJ81" s="3">
        <v>46009</v>
      </c>
      <c r="AK81" s="3">
        <v>0</v>
      </c>
      <c r="AL81" s="3">
        <v>46000</v>
      </c>
      <c r="AM81" s="3">
        <v>46007</v>
      </c>
      <c r="AN81" s="3">
        <v>46008</v>
      </c>
      <c r="AO81" s="3">
        <v>46008</v>
      </c>
      <c r="AP81" s="3">
        <v>46004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146</v>
      </c>
      <c r="BD81" s="56">
        <v>352.51463377777782</v>
      </c>
    </row>
    <row r="82" spans="1:56" ht="27.75" customHeight="1" x14ac:dyDescent="0.55000000000000004">
      <c r="A82" s="3">
        <v>45989</v>
      </c>
      <c r="B82" s="14" t="s">
        <v>470</v>
      </c>
      <c r="C82" s="9" t="s">
        <v>73</v>
      </c>
      <c r="D82" s="13" t="s">
        <v>366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135</v>
      </c>
      <c r="T82" s="12">
        <v>46009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145</v>
      </c>
      <c r="AA82" s="8">
        <v>4679.9500000000007</v>
      </c>
      <c r="AB82" s="8">
        <v>0</v>
      </c>
      <c r="AC82" s="8">
        <v>4679.9500000000007</v>
      </c>
      <c r="AD82" s="8">
        <v>0</v>
      </c>
      <c r="AE82" s="8">
        <v>0</v>
      </c>
      <c r="AF82" s="8" t="s">
        <v>494</v>
      </c>
      <c r="AG82" s="1" t="s">
        <v>112</v>
      </c>
      <c r="AH82" s="1" t="s">
        <v>74</v>
      </c>
      <c r="AI82" s="1">
        <v>2</v>
      </c>
      <c r="AJ82" s="3">
        <v>46009</v>
      </c>
      <c r="AK82" s="3">
        <v>0</v>
      </c>
      <c r="AL82" s="3">
        <v>46000</v>
      </c>
      <c r="AM82" s="3">
        <v>46007</v>
      </c>
      <c r="AN82" s="3">
        <v>46008</v>
      </c>
      <c r="AO82" s="3">
        <v>46008</v>
      </c>
      <c r="AP82" s="3">
        <v>46004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146</v>
      </c>
      <c r="BD82" s="56">
        <v>352.51463377777782</v>
      </c>
    </row>
    <row r="83" spans="1:56" ht="27.75" customHeight="1" x14ac:dyDescent="0.55000000000000004">
      <c r="A83" s="3">
        <v>45990</v>
      </c>
      <c r="B83" s="14" t="s">
        <v>488</v>
      </c>
      <c r="C83" s="9" t="s">
        <v>73</v>
      </c>
      <c r="D83" s="13" t="s">
        <v>291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135</v>
      </c>
      <c r="T83" s="12">
        <v>46009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145</v>
      </c>
      <c r="AA83" s="8">
        <v>4679.9500000000007</v>
      </c>
      <c r="AB83" s="8">
        <v>0</v>
      </c>
      <c r="AC83" s="8">
        <v>4679.9500000000007</v>
      </c>
      <c r="AD83" s="8">
        <v>0</v>
      </c>
      <c r="AE83" s="8">
        <v>0</v>
      </c>
      <c r="AF83" s="8" t="s">
        <v>493</v>
      </c>
      <c r="AG83" s="1" t="s">
        <v>112</v>
      </c>
      <c r="AH83" s="1" t="s">
        <v>74</v>
      </c>
      <c r="AI83" s="1">
        <v>2</v>
      </c>
      <c r="AJ83" s="3">
        <v>46009</v>
      </c>
      <c r="AK83" s="3">
        <v>0</v>
      </c>
      <c r="AL83" s="3">
        <v>46000</v>
      </c>
      <c r="AM83" s="3">
        <v>46007</v>
      </c>
      <c r="AN83" s="3">
        <v>46008</v>
      </c>
      <c r="AO83" s="3">
        <v>46008</v>
      </c>
      <c r="AP83" s="3">
        <v>46004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146</v>
      </c>
      <c r="BD83" s="56">
        <v>352.51463377777782</v>
      </c>
    </row>
    <row r="84" spans="1:56" ht="27.75" customHeight="1" x14ac:dyDescent="0.55000000000000004">
      <c r="A84" s="3">
        <v>45990</v>
      </c>
      <c r="B84" s="14" t="s">
        <v>488</v>
      </c>
      <c r="C84" s="9" t="s">
        <v>73</v>
      </c>
      <c r="D84" s="13" t="s">
        <v>255</v>
      </c>
      <c r="E84" s="9">
        <v>19</v>
      </c>
      <c r="F84" s="9">
        <v>32</v>
      </c>
      <c r="G84" s="9" t="s">
        <v>60</v>
      </c>
      <c r="H84" s="9">
        <v>0</v>
      </c>
      <c r="I84" s="9">
        <v>67</v>
      </c>
      <c r="J84" s="9" t="s">
        <v>78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135</v>
      </c>
      <c r="T84" s="12">
        <v>46009</v>
      </c>
      <c r="U84" s="11">
        <v>5000</v>
      </c>
      <c r="V84" s="10">
        <v>0</v>
      </c>
      <c r="W84" s="10">
        <v>5000</v>
      </c>
      <c r="X84" s="10">
        <v>5700</v>
      </c>
      <c r="Y84" s="10">
        <v>0</v>
      </c>
      <c r="Z84" s="9" t="s">
        <v>145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493</v>
      </c>
      <c r="AG84" s="1" t="s">
        <v>112</v>
      </c>
      <c r="AH84" s="1" t="s">
        <v>74</v>
      </c>
      <c r="AI84" s="1">
        <v>2</v>
      </c>
      <c r="AJ84" s="3">
        <v>46009</v>
      </c>
      <c r="AK84" s="3">
        <v>0</v>
      </c>
      <c r="AL84" s="3">
        <v>46000</v>
      </c>
      <c r="AM84" s="3">
        <v>46007</v>
      </c>
      <c r="AN84" s="3">
        <v>46008</v>
      </c>
      <c r="AO84" s="3">
        <v>46008</v>
      </c>
      <c r="AP84" s="3">
        <v>46004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146</v>
      </c>
      <c r="BD84" s="56">
        <v>0</v>
      </c>
    </row>
    <row r="85" spans="1:56" ht="27.75" customHeight="1" x14ac:dyDescent="0.55000000000000004">
      <c r="A85" s="3">
        <v>45990</v>
      </c>
      <c r="B85" s="14" t="s">
        <v>488</v>
      </c>
      <c r="C85" s="9" t="s">
        <v>73</v>
      </c>
      <c r="D85" s="13" t="s">
        <v>330</v>
      </c>
      <c r="E85" s="9">
        <v>19</v>
      </c>
      <c r="F85" s="9">
        <v>32</v>
      </c>
      <c r="G85" s="9" t="s">
        <v>60</v>
      </c>
      <c r="H85" s="9">
        <v>0</v>
      </c>
      <c r="I85" s="9">
        <v>67</v>
      </c>
      <c r="J85" s="9" t="s">
        <v>78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135</v>
      </c>
      <c r="T85" s="12">
        <v>46009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145</v>
      </c>
      <c r="AA85" s="8">
        <v>4679.9500000000007</v>
      </c>
      <c r="AB85" s="8">
        <v>0</v>
      </c>
      <c r="AC85" s="8">
        <v>4679.9500000000007</v>
      </c>
      <c r="AD85" s="8">
        <v>0</v>
      </c>
      <c r="AE85" s="8">
        <v>0</v>
      </c>
      <c r="AF85" s="8" t="s">
        <v>493</v>
      </c>
      <c r="AG85" s="1" t="s">
        <v>112</v>
      </c>
      <c r="AH85" s="1" t="s">
        <v>74</v>
      </c>
      <c r="AI85" s="1">
        <v>2</v>
      </c>
      <c r="AJ85" s="3">
        <v>46009</v>
      </c>
      <c r="AK85" s="3">
        <v>0</v>
      </c>
      <c r="AL85" s="3">
        <v>46000</v>
      </c>
      <c r="AM85" s="3">
        <v>46007</v>
      </c>
      <c r="AN85" s="3">
        <v>46008</v>
      </c>
      <c r="AO85" s="3">
        <v>46008</v>
      </c>
      <c r="AP85" s="3">
        <v>46004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146</v>
      </c>
      <c r="BD85" s="56">
        <v>352.51463377777782</v>
      </c>
    </row>
    <row r="86" spans="1:56" ht="27.75" customHeight="1" x14ac:dyDescent="0.55000000000000004">
      <c r="A86" s="3">
        <v>45989</v>
      </c>
      <c r="B86" s="14" t="s">
        <v>470</v>
      </c>
      <c r="C86" s="9" t="s">
        <v>73</v>
      </c>
      <c r="D86" s="13" t="s">
        <v>207</v>
      </c>
      <c r="E86" s="9">
        <v>19</v>
      </c>
      <c r="F86" s="9">
        <v>32</v>
      </c>
      <c r="G86" s="9" t="s">
        <v>60</v>
      </c>
      <c r="H86" s="9">
        <v>0</v>
      </c>
      <c r="I86" s="9">
        <v>67</v>
      </c>
      <c r="J86" s="9" t="s">
        <v>78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135</v>
      </c>
      <c r="T86" s="12">
        <v>46011</v>
      </c>
      <c r="U86" s="11">
        <v>10000</v>
      </c>
      <c r="V86" s="10">
        <v>0</v>
      </c>
      <c r="W86" s="10">
        <v>10000</v>
      </c>
      <c r="X86" s="10">
        <v>0</v>
      </c>
      <c r="Y86" s="10">
        <v>10500</v>
      </c>
      <c r="Z86" s="9" t="s">
        <v>145</v>
      </c>
      <c r="AA86" s="8">
        <v>9359.9000000000015</v>
      </c>
      <c r="AB86" s="8">
        <v>9359.9000000000015</v>
      </c>
      <c r="AC86" s="8">
        <v>0</v>
      </c>
      <c r="AD86" s="8">
        <v>0</v>
      </c>
      <c r="AE86" s="8">
        <v>0</v>
      </c>
      <c r="AF86" s="8" t="s">
        <v>495</v>
      </c>
      <c r="AG86" s="1" t="s">
        <v>112</v>
      </c>
      <c r="AH86" s="1" t="s">
        <v>74</v>
      </c>
      <c r="AI86" s="1">
        <v>2</v>
      </c>
      <c r="AJ86" s="3">
        <v>46011</v>
      </c>
      <c r="AK86" s="3">
        <v>0</v>
      </c>
      <c r="AL86" s="3">
        <v>46002</v>
      </c>
      <c r="AM86" s="3">
        <v>46009</v>
      </c>
      <c r="AN86" s="3">
        <v>46010</v>
      </c>
      <c r="AO86" s="3">
        <v>46010</v>
      </c>
      <c r="AP86" s="3">
        <v>46006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146</v>
      </c>
      <c r="BD86" s="56">
        <v>0</v>
      </c>
    </row>
    <row r="87" spans="1:56" ht="27.75" customHeight="1" x14ac:dyDescent="0.55000000000000004">
      <c r="A87" s="3">
        <v>45989</v>
      </c>
      <c r="B87" s="14" t="s">
        <v>470</v>
      </c>
      <c r="C87" s="9" t="s">
        <v>73</v>
      </c>
      <c r="D87" s="13" t="s">
        <v>331</v>
      </c>
      <c r="E87" s="9">
        <v>19</v>
      </c>
      <c r="F87" s="9">
        <v>32</v>
      </c>
      <c r="G87" s="9" t="s">
        <v>60</v>
      </c>
      <c r="H87" s="9">
        <v>0</v>
      </c>
      <c r="I87" s="9">
        <v>67</v>
      </c>
      <c r="J87" s="9" t="s">
        <v>78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135</v>
      </c>
      <c r="T87" s="12">
        <v>46011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145</v>
      </c>
      <c r="AA87" s="8">
        <v>4679.9500000000007</v>
      </c>
      <c r="AB87" s="8">
        <v>0</v>
      </c>
      <c r="AC87" s="8">
        <v>4679.9500000000007</v>
      </c>
      <c r="AD87" s="8">
        <v>0</v>
      </c>
      <c r="AE87" s="8">
        <v>0</v>
      </c>
      <c r="AF87" s="8" t="s">
        <v>495</v>
      </c>
      <c r="AG87" s="1" t="s">
        <v>112</v>
      </c>
      <c r="AH87" s="1" t="s">
        <v>74</v>
      </c>
      <c r="AI87" s="1">
        <v>2</v>
      </c>
      <c r="AJ87" s="3">
        <v>46011</v>
      </c>
      <c r="AK87" s="3">
        <v>0</v>
      </c>
      <c r="AL87" s="3">
        <v>46002</v>
      </c>
      <c r="AM87" s="3">
        <v>46009</v>
      </c>
      <c r="AN87" s="3">
        <v>46010</v>
      </c>
      <c r="AO87" s="3">
        <v>46010</v>
      </c>
      <c r="AP87" s="3">
        <v>46006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146</v>
      </c>
      <c r="BD87" s="56">
        <v>352.51463377777782</v>
      </c>
    </row>
    <row r="88" spans="1:56" ht="27.75" customHeight="1" x14ac:dyDescent="0.55000000000000004">
      <c r="A88" s="3">
        <v>45990</v>
      </c>
      <c r="B88" s="14" t="s">
        <v>488</v>
      </c>
      <c r="C88" s="9" t="s">
        <v>73</v>
      </c>
      <c r="D88" s="13" t="s">
        <v>429</v>
      </c>
      <c r="E88" s="9">
        <v>19</v>
      </c>
      <c r="F88" s="9">
        <v>32</v>
      </c>
      <c r="G88" s="9" t="s">
        <v>60</v>
      </c>
      <c r="H88" s="9">
        <v>0</v>
      </c>
      <c r="I88" s="9">
        <v>67</v>
      </c>
      <c r="J88" s="9" t="s">
        <v>78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135</v>
      </c>
      <c r="T88" s="12">
        <v>46011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145</v>
      </c>
      <c r="AA88" s="8">
        <v>4679.9500000000007</v>
      </c>
      <c r="AB88" s="8">
        <v>0</v>
      </c>
      <c r="AC88" s="8">
        <v>4679.9500000000007</v>
      </c>
      <c r="AD88" s="8">
        <v>0</v>
      </c>
      <c r="AE88" s="8">
        <v>0</v>
      </c>
      <c r="AF88" s="8" t="s">
        <v>496</v>
      </c>
      <c r="AG88" s="1" t="s">
        <v>112</v>
      </c>
      <c r="AH88" s="1" t="s">
        <v>74</v>
      </c>
      <c r="AI88" s="1">
        <v>2</v>
      </c>
      <c r="AJ88" s="3">
        <v>46011</v>
      </c>
      <c r="AK88" s="3">
        <v>0</v>
      </c>
      <c r="AL88" s="3">
        <v>46002</v>
      </c>
      <c r="AM88" s="3">
        <v>46009</v>
      </c>
      <c r="AN88" s="3">
        <v>46010</v>
      </c>
      <c r="AO88" s="3">
        <v>46010</v>
      </c>
      <c r="AP88" s="3">
        <v>46006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146</v>
      </c>
      <c r="BD88" s="56">
        <v>352.51463377777782</v>
      </c>
    </row>
    <row r="89" spans="1:56" ht="27.75" customHeight="1" x14ac:dyDescent="0.55000000000000004">
      <c r="A89" s="3">
        <v>45990</v>
      </c>
      <c r="B89" s="14" t="s">
        <v>488</v>
      </c>
      <c r="C89" s="9" t="s">
        <v>73</v>
      </c>
      <c r="D89" s="13" t="s">
        <v>366</v>
      </c>
      <c r="E89" s="9">
        <v>19</v>
      </c>
      <c r="F89" s="9">
        <v>32</v>
      </c>
      <c r="G89" s="9" t="s">
        <v>60</v>
      </c>
      <c r="H89" s="9">
        <v>0</v>
      </c>
      <c r="I89" s="9">
        <v>67</v>
      </c>
      <c r="J89" s="9" t="s">
        <v>78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135</v>
      </c>
      <c r="T89" s="12">
        <v>46011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145</v>
      </c>
      <c r="AA89" s="8">
        <v>9359.9000000000015</v>
      </c>
      <c r="AB89" s="8">
        <v>0</v>
      </c>
      <c r="AC89" s="8">
        <v>9359.9000000000015</v>
      </c>
      <c r="AD89" s="8">
        <v>0</v>
      </c>
      <c r="AE89" s="8">
        <v>0</v>
      </c>
      <c r="AF89" s="8" t="s">
        <v>496</v>
      </c>
      <c r="AG89" s="1" t="s">
        <v>111</v>
      </c>
      <c r="AH89" s="1" t="s">
        <v>74</v>
      </c>
      <c r="AI89" s="1">
        <v>2</v>
      </c>
      <c r="AJ89" s="3">
        <v>46011</v>
      </c>
      <c r="AK89" s="3">
        <v>0</v>
      </c>
      <c r="AL89" s="3">
        <v>46002</v>
      </c>
      <c r="AM89" s="3">
        <v>46009</v>
      </c>
      <c r="AN89" s="3">
        <v>46010</v>
      </c>
      <c r="AO89" s="3">
        <v>46010</v>
      </c>
      <c r="AP89" s="3">
        <v>46006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146</v>
      </c>
      <c r="BD89" s="56">
        <v>705.02926755555563</v>
      </c>
    </row>
    <row r="90" spans="1:56" ht="27.75" customHeight="1" x14ac:dyDescent="0.55000000000000004">
      <c r="A90" s="3">
        <v>45990</v>
      </c>
      <c r="B90" s="14" t="s">
        <v>488</v>
      </c>
      <c r="C90" s="9" t="s">
        <v>73</v>
      </c>
      <c r="D90" s="13" t="s">
        <v>194</v>
      </c>
      <c r="E90" s="9">
        <v>19</v>
      </c>
      <c r="F90" s="9">
        <v>32</v>
      </c>
      <c r="G90" s="9" t="s">
        <v>60</v>
      </c>
      <c r="H90" s="9">
        <v>0</v>
      </c>
      <c r="I90" s="9">
        <v>67</v>
      </c>
      <c r="J90" s="9" t="s">
        <v>78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135</v>
      </c>
      <c r="T90" s="12">
        <v>46011</v>
      </c>
      <c r="U90" s="11">
        <v>10000</v>
      </c>
      <c r="V90" s="10">
        <v>0</v>
      </c>
      <c r="W90" s="10">
        <v>10000</v>
      </c>
      <c r="X90" s="10">
        <v>0</v>
      </c>
      <c r="Y90" s="10">
        <v>10500</v>
      </c>
      <c r="Z90" s="9" t="s">
        <v>145</v>
      </c>
      <c r="AA90" s="8">
        <v>9359.9000000000015</v>
      </c>
      <c r="AB90" s="8">
        <v>0</v>
      </c>
      <c r="AC90" s="8">
        <v>9359.9000000000015</v>
      </c>
      <c r="AD90" s="8">
        <v>0</v>
      </c>
      <c r="AE90" s="8">
        <v>0</v>
      </c>
      <c r="AF90" s="8" t="s">
        <v>496</v>
      </c>
      <c r="AG90" s="1" t="s">
        <v>114</v>
      </c>
      <c r="AH90" s="1" t="s">
        <v>74</v>
      </c>
      <c r="AI90" s="1">
        <v>2</v>
      </c>
      <c r="AJ90" s="3">
        <v>46011</v>
      </c>
      <c r="AK90" s="3">
        <v>0</v>
      </c>
      <c r="AL90" s="3">
        <v>46002</v>
      </c>
      <c r="AM90" s="3">
        <v>46009</v>
      </c>
      <c r="AN90" s="3">
        <v>46010</v>
      </c>
      <c r="AO90" s="3">
        <v>46010</v>
      </c>
      <c r="AP90" s="3">
        <v>46006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146</v>
      </c>
      <c r="BD90" s="56">
        <v>705.02926755555563</v>
      </c>
    </row>
    <row r="91" spans="1:56" ht="27.75" customHeight="1" x14ac:dyDescent="0.55000000000000004">
      <c r="A91" s="3">
        <v>45989</v>
      </c>
      <c r="B91" s="14" t="s">
        <v>470</v>
      </c>
      <c r="C91" s="9" t="s">
        <v>73</v>
      </c>
      <c r="D91" s="13" t="s">
        <v>459</v>
      </c>
      <c r="E91" s="9">
        <v>19</v>
      </c>
      <c r="F91" s="9">
        <v>32</v>
      </c>
      <c r="G91" s="9" t="s">
        <v>60</v>
      </c>
      <c r="H91" s="9">
        <v>0</v>
      </c>
      <c r="I91" s="9">
        <v>67</v>
      </c>
      <c r="J91" s="9" t="s">
        <v>78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135</v>
      </c>
      <c r="T91" s="12">
        <v>46011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145</v>
      </c>
      <c r="AA91" s="8">
        <v>4679.9500000000007</v>
      </c>
      <c r="AB91" s="8">
        <v>0</v>
      </c>
      <c r="AC91" s="8">
        <v>4679.9500000000007</v>
      </c>
      <c r="AD91" s="8">
        <v>0</v>
      </c>
      <c r="AE91" s="8">
        <v>0</v>
      </c>
      <c r="AF91" s="8" t="s">
        <v>495</v>
      </c>
      <c r="AG91" s="1" t="s">
        <v>114</v>
      </c>
      <c r="AH91" s="1" t="s">
        <v>74</v>
      </c>
      <c r="AI91" s="1">
        <v>2</v>
      </c>
      <c r="AJ91" s="3">
        <v>46011</v>
      </c>
      <c r="AK91" s="3">
        <v>0</v>
      </c>
      <c r="AL91" s="3">
        <v>46002</v>
      </c>
      <c r="AM91" s="3">
        <v>46009</v>
      </c>
      <c r="AN91" s="3">
        <v>46010</v>
      </c>
      <c r="AO91" s="3">
        <v>46010</v>
      </c>
      <c r="AP91" s="3">
        <v>46006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146</v>
      </c>
      <c r="BD91" s="56">
        <v>352.51463377777782</v>
      </c>
    </row>
    <row r="92" spans="1:56" ht="27.75" customHeight="1" x14ac:dyDescent="0.55000000000000004">
      <c r="A92" s="3">
        <v>45989</v>
      </c>
      <c r="B92" s="14" t="s">
        <v>470</v>
      </c>
      <c r="C92" s="9" t="s">
        <v>73</v>
      </c>
      <c r="D92" s="13" t="s">
        <v>271</v>
      </c>
      <c r="E92" s="9">
        <v>19</v>
      </c>
      <c r="F92" s="9">
        <v>32</v>
      </c>
      <c r="G92" s="9" t="s">
        <v>60</v>
      </c>
      <c r="H92" s="9">
        <v>0</v>
      </c>
      <c r="I92" s="9">
        <v>67</v>
      </c>
      <c r="J92" s="9" t="s">
        <v>78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135</v>
      </c>
      <c r="T92" s="12">
        <v>46011</v>
      </c>
      <c r="U92" s="11">
        <v>5000</v>
      </c>
      <c r="V92" s="10">
        <v>5180</v>
      </c>
      <c r="W92" s="10">
        <v>0</v>
      </c>
      <c r="X92" s="10">
        <v>5400</v>
      </c>
      <c r="Y92" s="10">
        <v>0</v>
      </c>
      <c r="Z92" s="9" t="s">
        <v>145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495</v>
      </c>
      <c r="AG92" s="1" t="s">
        <v>112</v>
      </c>
      <c r="AH92" s="1" t="s">
        <v>74</v>
      </c>
      <c r="AI92" s="1">
        <v>2</v>
      </c>
      <c r="AJ92" s="3">
        <v>46011</v>
      </c>
      <c r="AK92" s="3">
        <v>0</v>
      </c>
      <c r="AL92" s="3">
        <v>46002</v>
      </c>
      <c r="AM92" s="3">
        <v>46009</v>
      </c>
      <c r="AN92" s="3">
        <v>46010</v>
      </c>
      <c r="AO92" s="3">
        <v>46010</v>
      </c>
      <c r="AP92" s="3">
        <v>46006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146</v>
      </c>
      <c r="BD92" s="56">
        <v>0</v>
      </c>
    </row>
    <row r="93" spans="1:56" ht="27.75" customHeight="1" x14ac:dyDescent="0.55000000000000004">
      <c r="A93" s="3">
        <v>45989</v>
      </c>
      <c r="B93" s="14" t="s">
        <v>471</v>
      </c>
      <c r="C93" s="9" t="s">
        <v>73</v>
      </c>
      <c r="D93" s="13" t="s">
        <v>59</v>
      </c>
      <c r="E93" s="9">
        <v>19</v>
      </c>
      <c r="F93" s="9">
        <v>32</v>
      </c>
      <c r="G93" s="9" t="s">
        <v>60</v>
      </c>
      <c r="H93" s="9">
        <v>0</v>
      </c>
      <c r="I93" s="9">
        <v>67</v>
      </c>
      <c r="J93" s="9" t="s">
        <v>78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135</v>
      </c>
      <c r="T93" s="12">
        <v>46011</v>
      </c>
      <c r="U93" s="11">
        <v>20000</v>
      </c>
      <c r="V93" s="10">
        <v>0</v>
      </c>
      <c r="W93" s="10">
        <v>20000</v>
      </c>
      <c r="X93" s="10">
        <v>0</v>
      </c>
      <c r="Y93" s="10">
        <v>0</v>
      </c>
      <c r="Z93" s="9" t="s">
        <v>145</v>
      </c>
      <c r="AA93" s="8">
        <v>18719.800000000003</v>
      </c>
      <c r="AB93" s="8">
        <v>0</v>
      </c>
      <c r="AC93" s="8">
        <v>18719.800000000003</v>
      </c>
      <c r="AD93" s="8">
        <v>0</v>
      </c>
      <c r="AE93" s="8">
        <v>0</v>
      </c>
      <c r="AF93" s="8" t="s">
        <v>497</v>
      </c>
      <c r="AG93" s="1" t="s">
        <v>112</v>
      </c>
      <c r="AH93" s="1" t="s">
        <v>77</v>
      </c>
      <c r="AI93" s="1">
        <v>1</v>
      </c>
      <c r="AJ93" s="3">
        <v>46011</v>
      </c>
      <c r="AK93" s="3">
        <v>0</v>
      </c>
      <c r="AL93" s="3">
        <v>0</v>
      </c>
      <c r="AM93" s="3">
        <v>0</v>
      </c>
      <c r="AN93" s="3">
        <v>0</v>
      </c>
      <c r="AO93" s="3">
        <v>46010</v>
      </c>
      <c r="AP93" s="3">
        <v>46006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1" t="s">
        <v>146</v>
      </c>
      <c r="BD93" s="56">
        <v>1410.0585351111113</v>
      </c>
    </row>
    <row r="94" spans="1:56" ht="27.75" customHeight="1" x14ac:dyDescent="0.55000000000000004">
      <c r="A94" s="3">
        <v>45989</v>
      </c>
      <c r="B94" s="14" t="s">
        <v>472</v>
      </c>
      <c r="C94" s="9" t="s">
        <v>73</v>
      </c>
      <c r="D94" s="13" t="s">
        <v>59</v>
      </c>
      <c r="E94" s="9">
        <v>19</v>
      </c>
      <c r="F94" s="9">
        <v>32</v>
      </c>
      <c r="G94" s="9" t="s">
        <v>60</v>
      </c>
      <c r="H94" s="9">
        <v>0</v>
      </c>
      <c r="I94" s="9">
        <v>67</v>
      </c>
      <c r="J94" s="9" t="s">
        <v>78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135</v>
      </c>
      <c r="T94" s="12">
        <v>46011</v>
      </c>
      <c r="U94" s="11">
        <v>20000</v>
      </c>
      <c r="V94" s="10">
        <v>0</v>
      </c>
      <c r="W94" s="10">
        <v>20000</v>
      </c>
      <c r="X94" s="10">
        <v>0</v>
      </c>
      <c r="Y94" s="10">
        <v>0</v>
      </c>
      <c r="Z94" s="9" t="s">
        <v>145</v>
      </c>
      <c r="AA94" s="8">
        <v>18719.800000000003</v>
      </c>
      <c r="AB94" s="8">
        <v>0</v>
      </c>
      <c r="AC94" s="8">
        <v>18719.800000000003</v>
      </c>
      <c r="AD94" s="8">
        <v>0</v>
      </c>
      <c r="AE94" s="8">
        <v>0</v>
      </c>
      <c r="AF94" s="8" t="s">
        <v>497</v>
      </c>
      <c r="AG94" s="1" t="s">
        <v>112</v>
      </c>
      <c r="AH94" s="1" t="s">
        <v>77</v>
      </c>
      <c r="AI94" s="1">
        <v>1</v>
      </c>
      <c r="AJ94" s="3">
        <v>46011</v>
      </c>
      <c r="AK94" s="3">
        <v>0</v>
      </c>
      <c r="AL94" s="3">
        <v>0</v>
      </c>
      <c r="AM94" s="3">
        <v>0</v>
      </c>
      <c r="AN94" s="3">
        <v>0</v>
      </c>
      <c r="AO94" s="3">
        <v>46010</v>
      </c>
      <c r="AP94" s="3">
        <v>46006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146</v>
      </c>
      <c r="BD94" s="56">
        <v>1410.0585351111113</v>
      </c>
    </row>
    <row r="95" spans="1:56" ht="27.75" customHeight="1" x14ac:dyDescent="0.55000000000000004">
      <c r="A95" s="3">
        <v>45989</v>
      </c>
      <c r="B95" s="14" t="s">
        <v>470</v>
      </c>
      <c r="C95" s="9" t="s">
        <v>73</v>
      </c>
      <c r="D95" s="13" t="s">
        <v>330</v>
      </c>
      <c r="E95" s="9">
        <v>19</v>
      </c>
      <c r="F95" s="9">
        <v>32</v>
      </c>
      <c r="G95" s="9" t="s">
        <v>60</v>
      </c>
      <c r="H95" s="9">
        <v>0</v>
      </c>
      <c r="I95" s="9">
        <v>67</v>
      </c>
      <c r="J95" s="9" t="s">
        <v>78</v>
      </c>
      <c r="K95" s="9">
        <v>5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135</v>
      </c>
      <c r="T95" s="12">
        <v>46013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145</v>
      </c>
      <c r="AA95" s="8">
        <v>4679.9500000000007</v>
      </c>
      <c r="AB95" s="8">
        <v>0</v>
      </c>
      <c r="AC95" s="8">
        <v>4679.9500000000007</v>
      </c>
      <c r="AD95" s="8">
        <v>0</v>
      </c>
      <c r="AE95" s="8">
        <v>0</v>
      </c>
      <c r="AF95" s="8" t="s">
        <v>482</v>
      </c>
      <c r="AG95" s="1" t="s">
        <v>112</v>
      </c>
      <c r="AH95" s="1" t="s">
        <v>74</v>
      </c>
      <c r="AI95" s="1">
        <v>2</v>
      </c>
      <c r="AJ95" s="3">
        <v>46013</v>
      </c>
      <c r="AK95" s="3">
        <v>0</v>
      </c>
      <c r="AL95" s="3">
        <v>46004</v>
      </c>
      <c r="AM95" s="3">
        <v>46011</v>
      </c>
      <c r="AN95" s="3">
        <v>46012</v>
      </c>
      <c r="AO95" s="3">
        <v>46012</v>
      </c>
      <c r="AP95" s="3">
        <v>46008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146</v>
      </c>
      <c r="BD95" s="56">
        <v>352.51463377777782</v>
      </c>
    </row>
    <row r="96" spans="1:56" ht="27.75" customHeight="1" x14ac:dyDescent="0.55000000000000004">
      <c r="A96" s="3">
        <v>45990</v>
      </c>
      <c r="B96" s="14" t="s">
        <v>488</v>
      </c>
      <c r="C96" s="9" t="s">
        <v>73</v>
      </c>
      <c r="D96" s="13" t="s">
        <v>272</v>
      </c>
      <c r="E96" s="9">
        <v>19</v>
      </c>
      <c r="F96" s="9">
        <v>32</v>
      </c>
      <c r="G96" s="9" t="s">
        <v>60</v>
      </c>
      <c r="H96" s="9">
        <v>0</v>
      </c>
      <c r="I96" s="9">
        <v>67</v>
      </c>
      <c r="J96" s="9" t="s">
        <v>78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135</v>
      </c>
      <c r="T96" s="12">
        <v>46013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145</v>
      </c>
      <c r="AA96" s="8">
        <v>4679.9500000000007</v>
      </c>
      <c r="AB96" s="8">
        <v>0</v>
      </c>
      <c r="AC96" s="8">
        <v>4679.9500000000007</v>
      </c>
      <c r="AD96" s="8">
        <v>0</v>
      </c>
      <c r="AE96" s="8">
        <v>0</v>
      </c>
      <c r="AF96" s="8" t="s">
        <v>497</v>
      </c>
      <c r="AG96" s="1" t="s">
        <v>112</v>
      </c>
      <c r="AH96" s="1" t="s">
        <v>74</v>
      </c>
      <c r="AI96" s="1">
        <v>2</v>
      </c>
      <c r="AJ96" s="3">
        <v>46013</v>
      </c>
      <c r="AK96" s="3">
        <v>0</v>
      </c>
      <c r="AL96" s="3">
        <v>46004</v>
      </c>
      <c r="AM96" s="3">
        <v>46011</v>
      </c>
      <c r="AN96" s="3">
        <v>46012</v>
      </c>
      <c r="AO96" s="3">
        <v>46012</v>
      </c>
      <c r="AP96" s="3">
        <v>46008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146</v>
      </c>
      <c r="BD96" s="56">
        <v>352.51463377777782</v>
      </c>
    </row>
    <row r="97" spans="1:56" ht="27.75" customHeight="1" x14ac:dyDescent="0.55000000000000004">
      <c r="A97" s="3">
        <v>45989</v>
      </c>
      <c r="B97" s="14" t="s">
        <v>470</v>
      </c>
      <c r="C97" s="9" t="s">
        <v>73</v>
      </c>
      <c r="D97" s="13" t="s">
        <v>332</v>
      </c>
      <c r="E97" s="9">
        <v>19</v>
      </c>
      <c r="F97" s="9">
        <v>32</v>
      </c>
      <c r="G97" s="9" t="s">
        <v>60</v>
      </c>
      <c r="H97" s="9">
        <v>0</v>
      </c>
      <c r="I97" s="9">
        <v>67</v>
      </c>
      <c r="J97" s="9" t="s">
        <v>78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135</v>
      </c>
      <c r="T97" s="12">
        <v>46013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145</v>
      </c>
      <c r="AA97" s="8">
        <v>4679.9500000000007</v>
      </c>
      <c r="AB97" s="8">
        <v>0</v>
      </c>
      <c r="AC97" s="8">
        <v>4679.9500000000007</v>
      </c>
      <c r="AD97" s="8">
        <v>0</v>
      </c>
      <c r="AE97" s="8">
        <v>0</v>
      </c>
      <c r="AF97" s="8" t="s">
        <v>482</v>
      </c>
      <c r="AG97" s="1" t="s">
        <v>112</v>
      </c>
      <c r="AH97" s="1" t="s">
        <v>74</v>
      </c>
      <c r="AI97" s="1">
        <v>2</v>
      </c>
      <c r="AJ97" s="3">
        <v>46013</v>
      </c>
      <c r="AK97" s="3">
        <v>0</v>
      </c>
      <c r="AL97" s="3">
        <v>46004</v>
      </c>
      <c r="AM97" s="3">
        <v>46011</v>
      </c>
      <c r="AN97" s="3">
        <v>46012</v>
      </c>
      <c r="AO97" s="3">
        <v>46012</v>
      </c>
      <c r="AP97" s="3">
        <v>46008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146</v>
      </c>
      <c r="BD97" s="56">
        <v>352.51463377777782</v>
      </c>
    </row>
    <row r="98" spans="1:56" ht="27.75" customHeight="1" x14ac:dyDescent="0.55000000000000004">
      <c r="A98" s="3">
        <v>45989</v>
      </c>
      <c r="B98" s="14" t="s">
        <v>470</v>
      </c>
      <c r="C98" s="9" t="s">
        <v>73</v>
      </c>
      <c r="D98" s="13" t="s">
        <v>429</v>
      </c>
      <c r="E98" s="9">
        <v>19</v>
      </c>
      <c r="F98" s="9">
        <v>32</v>
      </c>
      <c r="G98" s="9" t="s">
        <v>60</v>
      </c>
      <c r="H98" s="9">
        <v>0</v>
      </c>
      <c r="I98" s="9">
        <v>67</v>
      </c>
      <c r="J98" s="9" t="s">
        <v>78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135</v>
      </c>
      <c r="T98" s="12">
        <v>46013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145</v>
      </c>
      <c r="AA98" s="8">
        <v>4679.9500000000007</v>
      </c>
      <c r="AB98" s="8">
        <v>0</v>
      </c>
      <c r="AC98" s="8">
        <v>4679.9500000000007</v>
      </c>
      <c r="AD98" s="8">
        <v>0</v>
      </c>
      <c r="AE98" s="8">
        <v>0</v>
      </c>
      <c r="AF98" s="8" t="s">
        <v>482</v>
      </c>
      <c r="AG98" s="1" t="s">
        <v>112</v>
      </c>
      <c r="AH98" s="1" t="s">
        <v>74</v>
      </c>
      <c r="AI98" s="1">
        <v>2</v>
      </c>
      <c r="AJ98" s="3">
        <v>46013</v>
      </c>
      <c r="AK98" s="3">
        <v>0</v>
      </c>
      <c r="AL98" s="3">
        <v>46004</v>
      </c>
      <c r="AM98" s="3">
        <v>46011</v>
      </c>
      <c r="AN98" s="3">
        <v>46012</v>
      </c>
      <c r="AO98" s="3">
        <v>46012</v>
      </c>
      <c r="AP98" s="3">
        <v>46008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146</v>
      </c>
      <c r="BD98" s="56">
        <v>352.51463377777782</v>
      </c>
    </row>
    <row r="99" spans="1:56" ht="27.75" customHeight="1" x14ac:dyDescent="0.55000000000000004">
      <c r="A99" s="3">
        <v>45989</v>
      </c>
      <c r="B99" s="14" t="s">
        <v>470</v>
      </c>
      <c r="C99" s="9" t="s">
        <v>73</v>
      </c>
      <c r="D99" s="13" t="s">
        <v>428</v>
      </c>
      <c r="E99" s="9">
        <v>19</v>
      </c>
      <c r="F99" s="9">
        <v>32</v>
      </c>
      <c r="G99" s="9" t="s">
        <v>60</v>
      </c>
      <c r="H99" s="9">
        <v>0</v>
      </c>
      <c r="I99" s="9">
        <v>67</v>
      </c>
      <c r="J99" s="9" t="s">
        <v>78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135</v>
      </c>
      <c r="T99" s="12">
        <v>46013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145</v>
      </c>
      <c r="AA99" s="8">
        <v>4679.9500000000007</v>
      </c>
      <c r="AB99" s="8">
        <v>0</v>
      </c>
      <c r="AC99" s="8">
        <v>4679.9500000000007</v>
      </c>
      <c r="AD99" s="8">
        <v>0</v>
      </c>
      <c r="AE99" s="8">
        <v>0</v>
      </c>
      <c r="AF99" s="8" t="s">
        <v>482</v>
      </c>
      <c r="AG99" s="1" t="s">
        <v>112</v>
      </c>
      <c r="AH99" s="1" t="s">
        <v>74</v>
      </c>
      <c r="AI99" s="1">
        <v>2</v>
      </c>
      <c r="AJ99" s="3">
        <v>46013</v>
      </c>
      <c r="AK99" s="3">
        <v>0</v>
      </c>
      <c r="AL99" s="3">
        <v>46004</v>
      </c>
      <c r="AM99" s="3">
        <v>46011</v>
      </c>
      <c r="AN99" s="3">
        <v>46012</v>
      </c>
      <c r="AO99" s="3">
        <v>46012</v>
      </c>
      <c r="AP99" s="3">
        <v>46008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146</v>
      </c>
      <c r="BD99" s="56">
        <v>352.51463377777782</v>
      </c>
    </row>
    <row r="100" spans="1:56" ht="27.75" customHeight="1" x14ac:dyDescent="0.55000000000000004">
      <c r="A100" s="3">
        <v>45990</v>
      </c>
      <c r="B100" s="14" t="s">
        <v>488</v>
      </c>
      <c r="C100" s="9" t="s">
        <v>73</v>
      </c>
      <c r="D100" s="13" t="s">
        <v>333</v>
      </c>
      <c r="E100" s="9">
        <v>19</v>
      </c>
      <c r="F100" s="9">
        <v>32</v>
      </c>
      <c r="G100" s="9" t="s">
        <v>60</v>
      </c>
      <c r="H100" s="9">
        <v>0</v>
      </c>
      <c r="I100" s="9">
        <v>67</v>
      </c>
      <c r="J100" s="9" t="s">
        <v>78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135</v>
      </c>
      <c r="T100" s="12">
        <v>46013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145</v>
      </c>
      <c r="AA100" s="8">
        <v>4679.9500000000007</v>
      </c>
      <c r="AB100" s="8">
        <v>0</v>
      </c>
      <c r="AC100" s="8">
        <v>4679.9500000000007</v>
      </c>
      <c r="AD100" s="8">
        <v>0</v>
      </c>
      <c r="AE100" s="8">
        <v>0</v>
      </c>
      <c r="AF100" s="8" t="s">
        <v>497</v>
      </c>
      <c r="AG100" s="1" t="s">
        <v>112</v>
      </c>
      <c r="AH100" s="1" t="s">
        <v>74</v>
      </c>
      <c r="AI100" s="1">
        <v>2</v>
      </c>
      <c r="AJ100" s="3">
        <v>46013</v>
      </c>
      <c r="AK100" s="3">
        <v>0</v>
      </c>
      <c r="AL100" s="3">
        <v>46004</v>
      </c>
      <c r="AM100" s="3">
        <v>46011</v>
      </c>
      <c r="AN100" s="3">
        <v>46012</v>
      </c>
      <c r="AO100" s="3">
        <v>46012</v>
      </c>
      <c r="AP100" s="3">
        <v>46008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146</v>
      </c>
      <c r="BD100" s="56">
        <v>352.51463377777782</v>
      </c>
    </row>
    <row r="101" spans="1:56" ht="27.75" customHeight="1" x14ac:dyDescent="0.55000000000000004">
      <c r="A101" s="3">
        <v>45990</v>
      </c>
      <c r="B101" s="14" t="s">
        <v>488</v>
      </c>
      <c r="C101" s="9" t="s">
        <v>73</v>
      </c>
      <c r="D101" s="13" t="s">
        <v>193</v>
      </c>
      <c r="E101" s="9">
        <v>19</v>
      </c>
      <c r="F101" s="9">
        <v>32</v>
      </c>
      <c r="G101" s="9" t="s">
        <v>60</v>
      </c>
      <c r="H101" s="9">
        <v>0</v>
      </c>
      <c r="I101" s="9">
        <v>67</v>
      </c>
      <c r="J101" s="9" t="s">
        <v>78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135</v>
      </c>
      <c r="T101" s="12">
        <v>46013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145</v>
      </c>
      <c r="AA101" s="8">
        <v>4679.9500000000007</v>
      </c>
      <c r="AB101" s="8">
        <v>0</v>
      </c>
      <c r="AC101" s="8">
        <v>4679.9500000000007</v>
      </c>
      <c r="AD101" s="8">
        <v>0</v>
      </c>
      <c r="AE101" s="8">
        <v>0</v>
      </c>
      <c r="AF101" s="8" t="s">
        <v>497</v>
      </c>
      <c r="AG101" s="1" t="s">
        <v>112</v>
      </c>
      <c r="AH101" s="1" t="s">
        <v>74</v>
      </c>
      <c r="AI101" s="1">
        <v>2</v>
      </c>
      <c r="AJ101" s="3">
        <v>46013</v>
      </c>
      <c r="AK101" s="3">
        <v>0</v>
      </c>
      <c r="AL101" s="3">
        <v>46004</v>
      </c>
      <c r="AM101" s="3">
        <v>46011</v>
      </c>
      <c r="AN101" s="3">
        <v>46012</v>
      </c>
      <c r="AO101" s="3">
        <v>46012</v>
      </c>
      <c r="AP101" s="3">
        <v>46008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146</v>
      </c>
      <c r="BD101" s="56">
        <v>352.51463377777782</v>
      </c>
    </row>
    <row r="102" spans="1:56" ht="27.75" customHeight="1" x14ac:dyDescent="0.55000000000000004">
      <c r="A102" s="3">
        <v>45989</v>
      </c>
      <c r="B102" s="14" t="s">
        <v>470</v>
      </c>
      <c r="C102" s="9" t="s">
        <v>73</v>
      </c>
      <c r="D102" s="13" t="s">
        <v>460</v>
      </c>
      <c r="E102" s="9">
        <v>19</v>
      </c>
      <c r="F102" s="9">
        <v>32</v>
      </c>
      <c r="G102" s="9" t="s">
        <v>60</v>
      </c>
      <c r="H102" s="9">
        <v>0</v>
      </c>
      <c r="I102" s="9">
        <v>67</v>
      </c>
      <c r="J102" s="9" t="s">
        <v>78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135</v>
      </c>
      <c r="T102" s="12">
        <v>46013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145</v>
      </c>
      <c r="AA102" s="8">
        <v>4679.9500000000007</v>
      </c>
      <c r="AB102" s="8">
        <v>0</v>
      </c>
      <c r="AC102" s="8">
        <v>4679.9500000000007</v>
      </c>
      <c r="AD102" s="8">
        <v>0</v>
      </c>
      <c r="AE102" s="8">
        <v>0</v>
      </c>
      <c r="AF102" s="8" t="s">
        <v>482</v>
      </c>
      <c r="AG102" s="1" t="s">
        <v>112</v>
      </c>
      <c r="AH102" s="1" t="s">
        <v>74</v>
      </c>
      <c r="AI102" s="1">
        <v>2</v>
      </c>
      <c r="AJ102" s="3">
        <v>46013</v>
      </c>
      <c r="AK102" s="3">
        <v>0</v>
      </c>
      <c r="AL102" s="3">
        <v>46004</v>
      </c>
      <c r="AM102" s="3">
        <v>46011</v>
      </c>
      <c r="AN102" s="3">
        <v>46012</v>
      </c>
      <c r="AO102" s="3">
        <v>46012</v>
      </c>
      <c r="AP102" s="3">
        <v>46008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146</v>
      </c>
      <c r="BD102" s="56">
        <v>352.51463377777782</v>
      </c>
    </row>
    <row r="103" spans="1:56" ht="27.75" customHeight="1" x14ac:dyDescent="0.55000000000000004">
      <c r="A103" s="3">
        <v>45990</v>
      </c>
      <c r="B103" s="14" t="s">
        <v>488</v>
      </c>
      <c r="C103" s="9" t="s">
        <v>73</v>
      </c>
      <c r="D103" s="13">
        <v>997</v>
      </c>
      <c r="E103" s="9">
        <v>19</v>
      </c>
      <c r="F103" s="9">
        <v>32</v>
      </c>
      <c r="G103" s="9" t="s">
        <v>60</v>
      </c>
      <c r="H103" s="9">
        <v>0</v>
      </c>
      <c r="I103" s="9">
        <v>67</v>
      </c>
      <c r="J103" s="9" t="s">
        <v>78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135</v>
      </c>
      <c r="T103" s="12">
        <v>46013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145</v>
      </c>
      <c r="AA103" s="8">
        <v>4679.9500000000007</v>
      </c>
      <c r="AB103" s="8">
        <v>0</v>
      </c>
      <c r="AC103" s="8">
        <v>4679.9500000000007</v>
      </c>
      <c r="AD103" s="8">
        <v>0</v>
      </c>
      <c r="AE103" s="8">
        <v>0</v>
      </c>
      <c r="AF103" s="8" t="s">
        <v>497</v>
      </c>
      <c r="AG103" s="1" t="s">
        <v>112</v>
      </c>
      <c r="AH103" s="1" t="s">
        <v>74</v>
      </c>
      <c r="AI103" s="1">
        <v>2</v>
      </c>
      <c r="AJ103" s="3">
        <v>46013</v>
      </c>
      <c r="AK103" s="3">
        <v>0</v>
      </c>
      <c r="AL103" s="3">
        <v>46004</v>
      </c>
      <c r="AM103" s="3">
        <v>46011</v>
      </c>
      <c r="AN103" s="3">
        <v>46012</v>
      </c>
      <c r="AO103" s="3">
        <v>46012</v>
      </c>
      <c r="AP103" s="3">
        <v>46008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146</v>
      </c>
      <c r="BD103" s="56">
        <v>352.51463377777782</v>
      </c>
    </row>
    <row r="104" spans="1:56" ht="27.75" customHeight="1" x14ac:dyDescent="0.55000000000000004">
      <c r="A104" s="3">
        <v>45990</v>
      </c>
      <c r="B104" s="14" t="s">
        <v>488</v>
      </c>
      <c r="C104" s="9" t="s">
        <v>73</v>
      </c>
      <c r="D104" s="13" t="s">
        <v>195</v>
      </c>
      <c r="E104" s="9">
        <v>19</v>
      </c>
      <c r="F104" s="9">
        <v>32</v>
      </c>
      <c r="G104" s="9" t="s">
        <v>60</v>
      </c>
      <c r="H104" s="9">
        <v>0</v>
      </c>
      <c r="I104" s="9">
        <v>67</v>
      </c>
      <c r="J104" s="9" t="s">
        <v>78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135</v>
      </c>
      <c r="T104" s="12">
        <v>46013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145</v>
      </c>
      <c r="AA104" s="8">
        <v>4679.9500000000007</v>
      </c>
      <c r="AB104" s="8">
        <v>0</v>
      </c>
      <c r="AC104" s="8">
        <v>4679.9500000000007</v>
      </c>
      <c r="AD104" s="8">
        <v>0</v>
      </c>
      <c r="AE104" s="8">
        <v>0</v>
      </c>
      <c r="AF104" s="8" t="s">
        <v>497</v>
      </c>
      <c r="AG104" s="1" t="s">
        <v>112</v>
      </c>
      <c r="AH104" s="1" t="s">
        <v>74</v>
      </c>
      <c r="AI104" s="1">
        <v>2</v>
      </c>
      <c r="AJ104" s="3">
        <v>46013</v>
      </c>
      <c r="AK104" s="3">
        <v>0</v>
      </c>
      <c r="AL104" s="3">
        <v>46004</v>
      </c>
      <c r="AM104" s="3">
        <v>46011</v>
      </c>
      <c r="AN104" s="3">
        <v>46012</v>
      </c>
      <c r="AO104" s="3">
        <v>46012</v>
      </c>
      <c r="AP104" s="3">
        <v>46008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146</v>
      </c>
      <c r="BD104" s="56">
        <v>352.51463377777782</v>
      </c>
    </row>
    <row r="105" spans="1:56" ht="27.75" customHeight="1" x14ac:dyDescent="0.55000000000000004">
      <c r="A105" s="3">
        <v>45989</v>
      </c>
      <c r="B105" s="14" t="s">
        <v>470</v>
      </c>
      <c r="C105" s="9" t="s">
        <v>73</v>
      </c>
      <c r="D105" s="13" t="s">
        <v>220</v>
      </c>
      <c r="E105" s="9">
        <v>19</v>
      </c>
      <c r="F105" s="9">
        <v>32</v>
      </c>
      <c r="G105" s="9" t="s">
        <v>60</v>
      </c>
      <c r="H105" s="9">
        <v>0</v>
      </c>
      <c r="I105" s="9">
        <v>67</v>
      </c>
      <c r="J105" s="9" t="s">
        <v>78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135</v>
      </c>
      <c r="T105" s="12">
        <v>46014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145</v>
      </c>
      <c r="AA105" s="8">
        <v>4679.9500000000007</v>
      </c>
      <c r="AB105" s="8">
        <v>0</v>
      </c>
      <c r="AC105" s="8">
        <v>4679.9500000000007</v>
      </c>
      <c r="AD105" s="8">
        <v>0</v>
      </c>
      <c r="AE105" s="8">
        <v>0</v>
      </c>
      <c r="AF105" s="8" t="s">
        <v>498</v>
      </c>
      <c r="AG105" s="1" t="s">
        <v>61</v>
      </c>
      <c r="AH105" s="1" t="s">
        <v>74</v>
      </c>
      <c r="AI105" s="1">
        <v>2</v>
      </c>
      <c r="AJ105" s="3">
        <v>46014</v>
      </c>
      <c r="AK105" s="3">
        <v>0</v>
      </c>
      <c r="AL105" s="3">
        <v>46005</v>
      </c>
      <c r="AM105" s="3">
        <v>46012</v>
      </c>
      <c r="AN105" s="3">
        <v>46013</v>
      </c>
      <c r="AO105" s="3">
        <v>46013</v>
      </c>
      <c r="AP105" s="3">
        <v>46009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146</v>
      </c>
      <c r="BD105" s="56">
        <v>352.51463377777782</v>
      </c>
    </row>
    <row r="106" spans="1:56" ht="27.75" customHeight="1" x14ac:dyDescent="0.55000000000000004">
      <c r="A106" s="3">
        <v>45989</v>
      </c>
      <c r="B106" s="14" t="s">
        <v>470</v>
      </c>
      <c r="C106" s="9" t="s">
        <v>73</v>
      </c>
      <c r="D106" s="13" t="s">
        <v>194</v>
      </c>
      <c r="E106" s="9">
        <v>19</v>
      </c>
      <c r="F106" s="9">
        <v>32</v>
      </c>
      <c r="G106" s="9" t="s">
        <v>60</v>
      </c>
      <c r="H106" s="9">
        <v>0</v>
      </c>
      <c r="I106" s="9">
        <v>67</v>
      </c>
      <c r="J106" s="9" t="s">
        <v>78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135</v>
      </c>
      <c r="T106" s="12">
        <v>46014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145</v>
      </c>
      <c r="AA106" s="8">
        <v>9359.9000000000015</v>
      </c>
      <c r="AB106" s="8">
        <v>0</v>
      </c>
      <c r="AC106" s="8">
        <v>9359.9000000000015</v>
      </c>
      <c r="AD106" s="8">
        <v>0</v>
      </c>
      <c r="AE106" s="8">
        <v>0</v>
      </c>
      <c r="AF106" s="8" t="s">
        <v>498</v>
      </c>
      <c r="AG106" s="1" t="s">
        <v>111</v>
      </c>
      <c r="AH106" s="1" t="s">
        <v>74</v>
      </c>
      <c r="AI106" s="1">
        <v>2</v>
      </c>
      <c r="AJ106" s="3">
        <v>46014</v>
      </c>
      <c r="AK106" s="3">
        <v>0</v>
      </c>
      <c r="AL106" s="3">
        <v>46005</v>
      </c>
      <c r="AM106" s="3">
        <v>46012</v>
      </c>
      <c r="AN106" s="3">
        <v>46013</v>
      </c>
      <c r="AO106" s="3">
        <v>46013</v>
      </c>
      <c r="AP106" s="3">
        <v>46009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146</v>
      </c>
      <c r="BD106" s="56">
        <v>705.02926755555563</v>
      </c>
    </row>
    <row r="107" spans="1:56" ht="27.75" customHeight="1" x14ac:dyDescent="0.55000000000000004">
      <c r="A107" s="3">
        <v>45989</v>
      </c>
      <c r="B107" s="14" t="s">
        <v>470</v>
      </c>
      <c r="C107" s="9" t="s">
        <v>73</v>
      </c>
      <c r="D107" s="13" t="s">
        <v>333</v>
      </c>
      <c r="E107" s="9">
        <v>19</v>
      </c>
      <c r="F107" s="9">
        <v>32</v>
      </c>
      <c r="G107" s="9" t="s">
        <v>60</v>
      </c>
      <c r="H107" s="9">
        <v>0</v>
      </c>
      <c r="I107" s="9">
        <v>67</v>
      </c>
      <c r="J107" s="9" t="s">
        <v>78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135</v>
      </c>
      <c r="T107" s="12">
        <v>46014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145</v>
      </c>
      <c r="AA107" s="8">
        <v>4679.9500000000007</v>
      </c>
      <c r="AB107" s="8">
        <v>0</v>
      </c>
      <c r="AC107" s="8">
        <v>4679.9500000000007</v>
      </c>
      <c r="AD107" s="8">
        <v>0</v>
      </c>
      <c r="AE107" s="8">
        <v>0</v>
      </c>
      <c r="AF107" s="8" t="s">
        <v>498</v>
      </c>
      <c r="AG107" s="1" t="s">
        <v>112</v>
      </c>
      <c r="AH107" s="1" t="s">
        <v>74</v>
      </c>
      <c r="AI107" s="1">
        <v>2</v>
      </c>
      <c r="AJ107" s="3">
        <v>46014</v>
      </c>
      <c r="AK107" s="3">
        <v>0</v>
      </c>
      <c r="AL107" s="3">
        <v>46005</v>
      </c>
      <c r="AM107" s="3">
        <v>46012</v>
      </c>
      <c r="AN107" s="3">
        <v>46013</v>
      </c>
      <c r="AO107" s="3">
        <v>46013</v>
      </c>
      <c r="AP107" s="3">
        <v>46009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146</v>
      </c>
      <c r="BD107" s="56">
        <v>352.51463377777782</v>
      </c>
    </row>
    <row r="108" spans="1:56" ht="27.75" customHeight="1" x14ac:dyDescent="0.55000000000000004">
      <c r="A108" s="3">
        <v>0</v>
      </c>
      <c r="B108" s="14" t="s">
        <v>124</v>
      </c>
      <c r="C108" s="9" t="s">
        <v>73</v>
      </c>
      <c r="D108" s="13" t="s">
        <v>61</v>
      </c>
      <c r="E108" s="9">
        <v>19</v>
      </c>
      <c r="F108" s="9">
        <v>32</v>
      </c>
      <c r="G108" s="9" t="s">
        <v>60</v>
      </c>
      <c r="H108" s="9">
        <v>0</v>
      </c>
      <c r="I108" s="9">
        <v>67</v>
      </c>
      <c r="J108" s="9" t="s">
        <v>78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135</v>
      </c>
      <c r="T108" s="12" t="s">
        <v>63</v>
      </c>
      <c r="U108" s="11">
        <v>400000</v>
      </c>
      <c r="V108" s="10">
        <v>0</v>
      </c>
      <c r="W108" s="10">
        <v>400000</v>
      </c>
      <c r="X108" s="10">
        <v>0</v>
      </c>
      <c r="Y108" s="10">
        <v>420000</v>
      </c>
      <c r="Z108" s="9" t="s">
        <v>145</v>
      </c>
      <c r="AA108" s="8">
        <v>374396.00000000006</v>
      </c>
      <c r="AB108" s="8">
        <v>0</v>
      </c>
      <c r="AC108" s="8">
        <v>374396.00000000006</v>
      </c>
      <c r="AD108" s="8">
        <v>0</v>
      </c>
      <c r="AE108" s="8">
        <v>0</v>
      </c>
      <c r="AF108" s="8">
        <v>0</v>
      </c>
      <c r="AG108" s="1" t="s">
        <v>111</v>
      </c>
      <c r="AH108" s="1" t="s">
        <v>74</v>
      </c>
      <c r="AI108" s="1">
        <v>2</v>
      </c>
      <c r="AJ108" s="3" t="s">
        <v>63</v>
      </c>
      <c r="AK108" s="3">
        <v>0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146</v>
      </c>
      <c r="BD108" s="56">
        <v>28201.170702222225</v>
      </c>
    </row>
    <row r="109" spans="1:56" ht="27.75" customHeight="1" x14ac:dyDescent="0.55000000000000004">
      <c r="A109" s="3">
        <v>0</v>
      </c>
      <c r="B109" s="14">
        <v>0</v>
      </c>
      <c r="C109" s="9">
        <v>0</v>
      </c>
      <c r="D109" s="13">
        <v>0</v>
      </c>
      <c r="E109" s="9">
        <v>19</v>
      </c>
      <c r="F109" s="9">
        <v>30</v>
      </c>
      <c r="G109" s="9">
        <v>0</v>
      </c>
      <c r="H109" s="9">
        <v>0</v>
      </c>
      <c r="I109" s="9">
        <v>63</v>
      </c>
      <c r="J109" s="9" t="s">
        <v>78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145</v>
      </c>
      <c r="AA109" s="8">
        <v>808976.15700000059</v>
      </c>
      <c r="AB109" s="8">
        <v>106983.65700000001</v>
      </c>
      <c r="AC109" s="8">
        <v>701992.50000000035</v>
      </c>
      <c r="AD109" s="8">
        <v>0</v>
      </c>
      <c r="AE109" s="8">
        <v>0</v>
      </c>
      <c r="AF109" s="8" t="s">
        <v>58</v>
      </c>
      <c r="AG109" s="1" t="s">
        <v>111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147</v>
      </c>
      <c r="BD109" s="56">
        <v>0</v>
      </c>
    </row>
    <row r="110" spans="1:56" ht="27.75" customHeight="1" x14ac:dyDescent="0.55000000000000004">
      <c r="A110" s="3">
        <v>45990</v>
      </c>
      <c r="B110" s="14" t="s">
        <v>499</v>
      </c>
      <c r="C110" s="9" t="s">
        <v>483</v>
      </c>
      <c r="D110" s="13" t="s">
        <v>484</v>
      </c>
      <c r="E110" s="9">
        <v>19</v>
      </c>
      <c r="F110" s="9">
        <v>34</v>
      </c>
      <c r="G110" s="9" t="s">
        <v>60</v>
      </c>
      <c r="H110" s="9" t="s">
        <v>66</v>
      </c>
      <c r="I110" s="9">
        <v>85</v>
      </c>
      <c r="J110" s="9" t="s">
        <v>57</v>
      </c>
      <c r="K110" s="9">
        <v>5</v>
      </c>
      <c r="L110" s="9" t="s">
        <v>89</v>
      </c>
      <c r="M110" s="10">
        <v>20</v>
      </c>
      <c r="N110" s="9">
        <v>37</v>
      </c>
      <c r="O110" s="9">
        <v>70</v>
      </c>
      <c r="P110" s="10">
        <v>159.74419664000001</v>
      </c>
      <c r="Q110" s="10">
        <v>0</v>
      </c>
      <c r="R110" s="10">
        <v>159.74419664000001</v>
      </c>
      <c r="S110" s="9" t="s">
        <v>71</v>
      </c>
      <c r="T110" s="12">
        <v>46003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326</v>
      </c>
      <c r="AA110" s="8">
        <v>4959.3500000000004</v>
      </c>
      <c r="AB110" s="8">
        <v>4959.3500000000004</v>
      </c>
      <c r="AC110" s="8">
        <v>0</v>
      </c>
      <c r="AD110" s="8">
        <v>0</v>
      </c>
      <c r="AE110" s="8">
        <v>4959.3500000000004</v>
      </c>
      <c r="AF110" s="8" t="s">
        <v>297</v>
      </c>
      <c r="AG110" s="1" t="s">
        <v>111</v>
      </c>
      <c r="AH110" s="1" t="s">
        <v>68</v>
      </c>
      <c r="AI110" s="1">
        <v>4</v>
      </c>
      <c r="AJ110" s="3">
        <v>46003</v>
      </c>
      <c r="AK110" s="3">
        <v>45999</v>
      </c>
      <c r="AL110" s="3">
        <v>45993</v>
      </c>
      <c r="AM110" s="3">
        <v>46000</v>
      </c>
      <c r="AN110" s="3">
        <v>46001</v>
      </c>
      <c r="AO110" s="3">
        <v>46001</v>
      </c>
      <c r="AP110" s="3">
        <v>45998</v>
      </c>
      <c r="AQ110" s="3">
        <v>46002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99</v>
      </c>
      <c r="BD110" s="56">
        <v>0</v>
      </c>
    </row>
    <row r="111" spans="1:56" ht="27.75" customHeight="1" x14ac:dyDescent="0.55000000000000004">
      <c r="A111" s="3">
        <v>0</v>
      </c>
      <c r="B111" s="14">
        <v>0</v>
      </c>
      <c r="C111" s="9">
        <v>0</v>
      </c>
      <c r="D111" s="13">
        <v>0</v>
      </c>
      <c r="E111" s="9">
        <v>19</v>
      </c>
      <c r="F111" s="9">
        <v>30</v>
      </c>
      <c r="G111" s="9">
        <v>0</v>
      </c>
      <c r="H111" s="9">
        <v>0</v>
      </c>
      <c r="I111" s="9">
        <v>56</v>
      </c>
      <c r="J111" s="9" t="s">
        <v>57</v>
      </c>
      <c r="K111" s="9">
        <v>5</v>
      </c>
      <c r="L111" s="9">
        <v>0</v>
      </c>
      <c r="M111" s="10">
        <v>0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>
        <v>0</v>
      </c>
      <c r="T111" s="12"/>
      <c r="U111" s="11">
        <v>0</v>
      </c>
      <c r="V111" s="10" t="s">
        <v>93</v>
      </c>
      <c r="W111" s="10">
        <v>0</v>
      </c>
      <c r="X111" s="10">
        <v>0</v>
      </c>
      <c r="Y111" s="10">
        <v>0</v>
      </c>
      <c r="Z111" s="9" t="s">
        <v>326</v>
      </c>
      <c r="AA111" s="8">
        <v>4959.3500000000004</v>
      </c>
      <c r="AB111" s="8">
        <v>4959.3500000000004</v>
      </c>
      <c r="AC111" s="8">
        <v>0</v>
      </c>
      <c r="AD111" s="8">
        <v>0</v>
      </c>
      <c r="AE111" s="8">
        <v>4959.3500000000004</v>
      </c>
      <c r="AF111" s="8" t="s">
        <v>58</v>
      </c>
      <c r="AG111" s="1" t="s">
        <v>111</v>
      </c>
      <c r="AH111" s="1">
        <v>0</v>
      </c>
      <c r="AI111" s="1" t="s">
        <v>15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327</v>
      </c>
      <c r="BD111" s="56">
        <v>0</v>
      </c>
    </row>
    <row r="112" spans="1:56" ht="27.75" customHeight="1" x14ac:dyDescent="0.55000000000000004">
      <c r="A112" s="3">
        <v>45979</v>
      </c>
      <c r="B112" s="14" t="s">
        <v>406</v>
      </c>
      <c r="C112" s="9" t="s">
        <v>134</v>
      </c>
      <c r="D112" s="13" t="s">
        <v>433</v>
      </c>
      <c r="E112" s="9">
        <v>19</v>
      </c>
      <c r="F112" s="9">
        <v>34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158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104</v>
      </c>
      <c r="T112" s="12" t="s">
        <v>63</v>
      </c>
      <c r="U112" s="11">
        <v>127</v>
      </c>
      <c r="V112" s="10">
        <v>0</v>
      </c>
      <c r="W112" s="10">
        <v>127</v>
      </c>
      <c r="X112" s="10">
        <v>6640</v>
      </c>
      <c r="Y112" s="10">
        <v>0</v>
      </c>
      <c r="Z112" s="9" t="s">
        <v>108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216</v>
      </c>
      <c r="AG112" s="1" t="s">
        <v>111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153</v>
      </c>
      <c r="BD112" s="56">
        <v>0</v>
      </c>
    </row>
    <row r="113" spans="1:56" ht="27.75" customHeight="1" x14ac:dyDescent="0.55000000000000004">
      <c r="A113" s="3">
        <v>45905</v>
      </c>
      <c r="B113" s="14" t="s">
        <v>221</v>
      </c>
      <c r="C113" s="9" t="s">
        <v>134</v>
      </c>
      <c r="D113" s="13" t="s">
        <v>217</v>
      </c>
      <c r="E113" s="9">
        <v>19</v>
      </c>
      <c r="F113" s="9">
        <v>34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158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104</v>
      </c>
      <c r="T113" s="12" t="s">
        <v>63</v>
      </c>
      <c r="U113" s="11">
        <v>109</v>
      </c>
      <c r="V113" s="10">
        <v>0</v>
      </c>
      <c r="W113" s="10">
        <v>109</v>
      </c>
      <c r="X113" s="10">
        <v>6124</v>
      </c>
      <c r="Y113" s="10">
        <v>0</v>
      </c>
      <c r="Z113" s="9" t="s">
        <v>108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153</v>
      </c>
      <c r="BD113" s="56">
        <v>0</v>
      </c>
    </row>
    <row r="114" spans="1:56" ht="27.75" customHeight="1" x14ac:dyDescent="0.55000000000000004">
      <c r="A114" s="3">
        <v>0</v>
      </c>
      <c r="B114" s="14">
        <v>0</v>
      </c>
      <c r="C114" s="9">
        <v>0</v>
      </c>
      <c r="D114" s="13">
        <v>0</v>
      </c>
      <c r="E114" s="9">
        <v>19</v>
      </c>
      <c r="F114" s="9">
        <v>34</v>
      </c>
      <c r="G114" s="9" t="s">
        <v>60</v>
      </c>
      <c r="H114" s="9">
        <v>0</v>
      </c>
      <c r="I114" s="9">
        <v>80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108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58</v>
      </c>
      <c r="AG114" s="1" t="s">
        <v>113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154</v>
      </c>
      <c r="BD114" s="56">
        <v>0</v>
      </c>
    </row>
    <row r="115" spans="1:56" ht="27.75" customHeight="1" x14ac:dyDescent="0.55000000000000004">
      <c r="A115" s="3">
        <v>45958</v>
      </c>
      <c r="B115" s="14" t="s">
        <v>300</v>
      </c>
      <c r="C115" s="9" t="s">
        <v>103</v>
      </c>
      <c r="D115" s="13" t="s">
        <v>301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45995</v>
      </c>
      <c r="U115" s="11">
        <v>3000</v>
      </c>
      <c r="V115" s="10">
        <v>2087</v>
      </c>
      <c r="W115" s="10">
        <v>913</v>
      </c>
      <c r="X115" s="10">
        <v>3200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113</v>
      </c>
      <c r="AH115" s="1" t="s">
        <v>75</v>
      </c>
      <c r="AI115" s="1">
        <v>4</v>
      </c>
      <c r="AJ115" s="3">
        <v>45995</v>
      </c>
      <c r="AK115" s="3">
        <v>45991</v>
      </c>
      <c r="AL115" s="3">
        <v>45984</v>
      </c>
      <c r="AM115" s="3">
        <v>45992</v>
      </c>
      <c r="AN115" s="3">
        <v>45993</v>
      </c>
      <c r="AO115" s="3">
        <v>45994</v>
      </c>
      <c r="AP115" s="3">
        <v>45990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customHeight="1" x14ac:dyDescent="0.55000000000000004">
      <c r="A116" s="3">
        <v>45923</v>
      </c>
      <c r="B116" s="14" t="s">
        <v>252</v>
      </c>
      <c r="C116" s="9" t="s">
        <v>79</v>
      </c>
      <c r="D116" s="13" t="s">
        <v>253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6000</v>
      </c>
      <c r="V116" s="10">
        <v>5458</v>
      </c>
      <c r="W116" s="10">
        <v>542</v>
      </c>
      <c r="X116" s="10">
        <v>6200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129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customHeight="1" x14ac:dyDescent="0.55000000000000004">
      <c r="A117" s="3">
        <v>45958</v>
      </c>
      <c r="B117" s="14" t="s">
        <v>306</v>
      </c>
      <c r="C117" s="9" t="s">
        <v>79</v>
      </c>
      <c r="D117" s="13" t="s">
        <v>307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45995</v>
      </c>
      <c r="U117" s="11">
        <v>3000</v>
      </c>
      <c r="V117" s="10">
        <v>3000</v>
      </c>
      <c r="W117" s="10">
        <v>0</v>
      </c>
      <c r="X117" s="10">
        <v>3100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111</v>
      </c>
      <c r="AH117" s="1" t="s">
        <v>75</v>
      </c>
      <c r="AI117" s="1">
        <v>4</v>
      </c>
      <c r="AJ117" s="3">
        <v>45995</v>
      </c>
      <c r="AK117" s="3">
        <v>45991</v>
      </c>
      <c r="AL117" s="3">
        <v>45984</v>
      </c>
      <c r="AM117" s="3">
        <v>45992</v>
      </c>
      <c r="AN117" s="3">
        <v>45993</v>
      </c>
      <c r="AO117" s="3">
        <v>45994</v>
      </c>
      <c r="AP117" s="3">
        <v>45990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customHeight="1" x14ac:dyDescent="0.55000000000000004">
      <c r="A118" s="3">
        <v>45979</v>
      </c>
      <c r="B118" s="14" t="s">
        <v>412</v>
      </c>
      <c r="C118" s="9" t="s">
        <v>134</v>
      </c>
      <c r="D118" s="13" t="s">
        <v>139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158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104</v>
      </c>
      <c r="T118" s="12">
        <v>45992</v>
      </c>
      <c r="U118" s="11">
        <v>10000</v>
      </c>
      <c r="V118" s="10">
        <v>8642</v>
      </c>
      <c r="W118" s="10">
        <v>1358</v>
      </c>
      <c r="X118" s="10">
        <v>42360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111</v>
      </c>
      <c r="AH118" s="1" t="s">
        <v>75</v>
      </c>
      <c r="AI118" s="1">
        <v>4</v>
      </c>
      <c r="AJ118" s="3">
        <v>45992</v>
      </c>
      <c r="AK118" s="3">
        <v>45988</v>
      </c>
      <c r="AL118" s="3">
        <v>45981</v>
      </c>
      <c r="AM118" s="3">
        <v>45989</v>
      </c>
      <c r="AN118" s="3">
        <v>45990</v>
      </c>
      <c r="AO118" s="3">
        <v>45991</v>
      </c>
      <c r="AP118" s="3">
        <v>45987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customHeight="1" x14ac:dyDescent="0.55000000000000004">
      <c r="A119" s="3">
        <v>45979</v>
      </c>
      <c r="B119" s="14" t="s">
        <v>410</v>
      </c>
      <c r="C119" s="9" t="s">
        <v>134</v>
      </c>
      <c r="D119" s="13" t="s">
        <v>173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158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104</v>
      </c>
      <c r="T119" s="12" t="s">
        <v>63</v>
      </c>
      <c r="U119" s="11">
        <v>902</v>
      </c>
      <c r="V119" s="10">
        <v>0</v>
      </c>
      <c r="W119" s="10">
        <v>902</v>
      </c>
      <c r="X119" s="10">
        <v>11100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0</v>
      </c>
    </row>
    <row r="120" spans="1:56" ht="27.75" customHeight="1" x14ac:dyDescent="0.55000000000000004">
      <c r="A120" s="3">
        <v>45933</v>
      </c>
      <c r="B120" s="14" t="s">
        <v>265</v>
      </c>
      <c r="C120" s="9" t="s">
        <v>103</v>
      </c>
      <c r="D120" s="13" t="s">
        <v>261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>
        <v>45993</v>
      </c>
      <c r="U120" s="11">
        <v>4000</v>
      </c>
      <c r="V120" s="10">
        <v>4000</v>
      </c>
      <c r="W120" s="10">
        <v>0</v>
      </c>
      <c r="X120" s="10">
        <v>4150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112</v>
      </c>
      <c r="AH120" s="1" t="s">
        <v>75</v>
      </c>
      <c r="AI120" s="1">
        <v>4</v>
      </c>
      <c r="AJ120" s="3">
        <v>45993</v>
      </c>
      <c r="AK120" s="3">
        <v>45989</v>
      </c>
      <c r="AL120" s="3">
        <v>45982</v>
      </c>
      <c r="AM120" s="3">
        <v>45990</v>
      </c>
      <c r="AN120" s="3">
        <v>45991</v>
      </c>
      <c r="AO120" s="3">
        <v>45992</v>
      </c>
      <c r="AP120" s="3">
        <v>45988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0</v>
      </c>
    </row>
    <row r="121" spans="1:56" ht="27.75" customHeight="1" x14ac:dyDescent="0.55000000000000004">
      <c r="A121" s="3">
        <v>45979</v>
      </c>
      <c r="B121" s="14" t="s">
        <v>413</v>
      </c>
      <c r="C121" s="9" t="s">
        <v>134</v>
      </c>
      <c r="D121" s="13" t="s">
        <v>388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398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104</v>
      </c>
      <c r="T121" s="12" t="s">
        <v>63</v>
      </c>
      <c r="U121" s="11">
        <v>425</v>
      </c>
      <c r="V121" s="10">
        <v>0</v>
      </c>
      <c r="W121" s="10">
        <v>425</v>
      </c>
      <c r="X121" s="10">
        <v>5952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0</v>
      </c>
    </row>
    <row r="122" spans="1:56" ht="27.75" customHeight="1" x14ac:dyDescent="0.55000000000000004">
      <c r="A122" s="3">
        <v>45979</v>
      </c>
      <c r="B122" s="14" t="s">
        <v>413</v>
      </c>
      <c r="C122" s="9" t="s">
        <v>134</v>
      </c>
      <c r="D122" s="13" t="s">
        <v>389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398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104</v>
      </c>
      <c r="T122" s="12">
        <v>45994</v>
      </c>
      <c r="U122" s="11">
        <v>5040</v>
      </c>
      <c r="V122" s="10">
        <v>867</v>
      </c>
      <c r="W122" s="10">
        <v>4173</v>
      </c>
      <c r="X122" s="10">
        <v>0</v>
      </c>
      <c r="Y122" s="10">
        <v>4381.6500000000005</v>
      </c>
      <c r="Z122" s="9" t="s">
        <v>80</v>
      </c>
      <c r="AA122" s="8">
        <v>4372.2607500000004</v>
      </c>
      <c r="AB122" s="8">
        <v>4372.2607500000004</v>
      </c>
      <c r="AC122" s="8">
        <v>0</v>
      </c>
      <c r="AD122" s="8">
        <v>0</v>
      </c>
      <c r="AE122" s="8">
        <v>4372.2607500000004</v>
      </c>
      <c r="AF122" s="8">
        <v>0</v>
      </c>
      <c r="AG122" s="1" t="s">
        <v>112</v>
      </c>
      <c r="AH122" s="1" t="s">
        <v>75</v>
      </c>
      <c r="AI122" s="1">
        <v>4</v>
      </c>
      <c r="AJ122" s="3">
        <v>45994</v>
      </c>
      <c r="AK122" s="3">
        <v>45990</v>
      </c>
      <c r="AL122" s="3">
        <v>45983</v>
      </c>
      <c r="AM122" s="3">
        <v>45991</v>
      </c>
      <c r="AN122" s="3">
        <v>45992</v>
      </c>
      <c r="AO122" s="3">
        <v>45993</v>
      </c>
      <c r="AP122" s="3">
        <v>45989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0</v>
      </c>
    </row>
    <row r="123" spans="1:56" ht="27.75" customHeight="1" x14ac:dyDescent="0.55000000000000004">
      <c r="A123" s="3">
        <v>45916</v>
      </c>
      <c r="B123" s="14" t="s">
        <v>243</v>
      </c>
      <c r="C123" s="9" t="s">
        <v>188</v>
      </c>
      <c r="D123" s="13">
        <v>952</v>
      </c>
      <c r="E123" s="9">
        <v>20</v>
      </c>
      <c r="F123" s="9">
        <v>38</v>
      </c>
      <c r="G123" s="9" t="s">
        <v>60</v>
      </c>
      <c r="H123" s="9" t="s">
        <v>76</v>
      </c>
      <c r="I123" s="9">
        <v>100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106</v>
      </c>
      <c r="T123" s="12">
        <v>45994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80</v>
      </c>
      <c r="AA123" s="8">
        <v>5518.15</v>
      </c>
      <c r="AB123" s="8">
        <v>5518.15</v>
      </c>
      <c r="AC123" s="8">
        <v>0</v>
      </c>
      <c r="AD123" s="8">
        <v>0</v>
      </c>
      <c r="AE123" s="8">
        <v>5518.15</v>
      </c>
      <c r="AF123" s="8">
        <v>0</v>
      </c>
      <c r="AG123" s="1" t="s">
        <v>111</v>
      </c>
      <c r="AH123" s="1" t="s">
        <v>75</v>
      </c>
      <c r="AI123" s="1">
        <v>4</v>
      </c>
      <c r="AJ123" s="3">
        <v>45994</v>
      </c>
      <c r="AK123" s="3">
        <v>45990</v>
      </c>
      <c r="AL123" s="3">
        <v>45983</v>
      </c>
      <c r="AM123" s="3">
        <v>45991</v>
      </c>
      <c r="AN123" s="3">
        <v>45992</v>
      </c>
      <c r="AO123" s="3">
        <v>45993</v>
      </c>
      <c r="AP123" s="3">
        <v>45989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101</v>
      </c>
      <c r="BD123" s="56">
        <v>0</v>
      </c>
    </row>
    <row r="124" spans="1:56" ht="27.75" customHeight="1" x14ac:dyDescent="0.55000000000000004">
      <c r="A124" s="3">
        <v>45916</v>
      </c>
      <c r="B124" s="14" t="s">
        <v>243</v>
      </c>
      <c r="C124" s="9" t="s">
        <v>188</v>
      </c>
      <c r="D124" s="13">
        <v>551</v>
      </c>
      <c r="E124" s="9">
        <v>20</v>
      </c>
      <c r="F124" s="9">
        <v>39</v>
      </c>
      <c r="G124" s="9" t="s">
        <v>60</v>
      </c>
      <c r="H124" s="9" t="s">
        <v>76</v>
      </c>
      <c r="I124" s="9">
        <v>102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45995</v>
      </c>
      <c r="U124" s="11">
        <v>2500</v>
      </c>
      <c r="V124" s="10">
        <v>0</v>
      </c>
      <c r="W124" s="10">
        <v>2500</v>
      </c>
      <c r="X124" s="10">
        <v>0</v>
      </c>
      <c r="Y124" s="10">
        <v>2625</v>
      </c>
      <c r="Z124" s="9" t="s">
        <v>80</v>
      </c>
      <c r="AA124" s="8">
        <v>2828.9250000000002</v>
      </c>
      <c r="AB124" s="8">
        <v>2828.9250000000002</v>
      </c>
      <c r="AC124" s="8">
        <v>0</v>
      </c>
      <c r="AD124" s="8">
        <v>0</v>
      </c>
      <c r="AE124" s="8">
        <v>2828.9250000000002</v>
      </c>
      <c r="AF124" s="8">
        <v>0</v>
      </c>
      <c r="AG124" s="1" t="s">
        <v>112</v>
      </c>
      <c r="AH124" s="1" t="s">
        <v>75</v>
      </c>
      <c r="AI124" s="1">
        <v>4</v>
      </c>
      <c r="AJ124" s="3">
        <v>45995</v>
      </c>
      <c r="AK124" s="3">
        <v>45991</v>
      </c>
      <c r="AL124" s="3">
        <v>45984</v>
      </c>
      <c r="AM124" s="3">
        <v>45992</v>
      </c>
      <c r="AN124" s="3">
        <v>45993</v>
      </c>
      <c r="AO124" s="3">
        <v>45994</v>
      </c>
      <c r="AP124" s="3">
        <v>45990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0</v>
      </c>
    </row>
    <row r="125" spans="1:56" ht="27.75" customHeight="1" x14ac:dyDescent="0.55000000000000004">
      <c r="A125" s="3">
        <v>45933</v>
      </c>
      <c r="B125" s="14" t="s">
        <v>264</v>
      </c>
      <c r="C125" s="9" t="s">
        <v>79</v>
      </c>
      <c r="D125" s="13" t="s">
        <v>260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45995</v>
      </c>
      <c r="U125" s="11">
        <v>3000</v>
      </c>
      <c r="V125" s="10">
        <v>0</v>
      </c>
      <c r="W125" s="10">
        <v>3000</v>
      </c>
      <c r="X125" s="10">
        <v>0</v>
      </c>
      <c r="Y125" s="10">
        <v>3150</v>
      </c>
      <c r="Z125" s="9" t="s">
        <v>80</v>
      </c>
      <c r="AA125" s="8">
        <v>3310.89</v>
      </c>
      <c r="AB125" s="8">
        <v>3310.89</v>
      </c>
      <c r="AC125" s="8">
        <v>0</v>
      </c>
      <c r="AD125" s="8">
        <v>0</v>
      </c>
      <c r="AE125" s="8">
        <v>3310.89</v>
      </c>
      <c r="AF125" s="8">
        <v>0</v>
      </c>
      <c r="AG125" s="1" t="s">
        <v>112</v>
      </c>
      <c r="AH125" s="1" t="s">
        <v>75</v>
      </c>
      <c r="AI125" s="1">
        <v>4</v>
      </c>
      <c r="AJ125" s="3">
        <v>45995</v>
      </c>
      <c r="AK125" s="3">
        <v>45991</v>
      </c>
      <c r="AL125" s="3">
        <v>45984</v>
      </c>
      <c r="AM125" s="3">
        <v>45992</v>
      </c>
      <c r="AN125" s="3">
        <v>45993</v>
      </c>
      <c r="AO125" s="3">
        <v>45994</v>
      </c>
      <c r="AP125" s="3">
        <v>45990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0</v>
      </c>
    </row>
    <row r="126" spans="1:56" ht="27.75" customHeight="1" x14ac:dyDescent="0.55000000000000004">
      <c r="A126" s="3">
        <v>45975</v>
      </c>
      <c r="B126" s="14" t="s">
        <v>378</v>
      </c>
      <c r="C126" s="9" t="s">
        <v>186</v>
      </c>
      <c r="D126" s="13" t="s">
        <v>294</v>
      </c>
      <c r="E126" s="9">
        <v>20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45995</v>
      </c>
      <c r="U126" s="11">
        <v>10000</v>
      </c>
      <c r="V126" s="10">
        <v>10000</v>
      </c>
      <c r="W126" s="10">
        <v>0</v>
      </c>
      <c r="X126" s="10">
        <v>10000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75</v>
      </c>
      <c r="AI126" s="1">
        <v>5</v>
      </c>
      <c r="AJ126" s="3">
        <v>45995</v>
      </c>
      <c r="AK126" s="3">
        <v>45990</v>
      </c>
      <c r="AL126" s="3">
        <v>45983</v>
      </c>
      <c r="AM126" s="3">
        <v>45991</v>
      </c>
      <c r="AN126" s="3">
        <v>45992</v>
      </c>
      <c r="AO126" s="3">
        <v>45993</v>
      </c>
      <c r="AP126" s="3">
        <v>45990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0</v>
      </c>
    </row>
    <row r="127" spans="1:56" ht="27.75" customHeight="1" x14ac:dyDescent="0.55000000000000004">
      <c r="A127" s="3">
        <v>45975</v>
      </c>
      <c r="B127" s="14" t="s">
        <v>379</v>
      </c>
      <c r="C127" s="9" t="s">
        <v>186</v>
      </c>
      <c r="D127" s="13" t="s">
        <v>251</v>
      </c>
      <c r="E127" s="9">
        <v>20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45995</v>
      </c>
      <c r="U127" s="11">
        <v>30000</v>
      </c>
      <c r="V127" s="10">
        <v>0</v>
      </c>
      <c r="W127" s="10">
        <v>30000</v>
      </c>
      <c r="X127" s="10">
        <v>0</v>
      </c>
      <c r="Y127" s="10">
        <v>31500</v>
      </c>
      <c r="Z127" s="9" t="s">
        <v>80</v>
      </c>
      <c r="AA127" s="8">
        <v>32270.700000000004</v>
      </c>
      <c r="AB127" s="8">
        <v>7090</v>
      </c>
      <c r="AC127" s="8">
        <v>25180.700000000004</v>
      </c>
      <c r="AD127" s="8">
        <v>0</v>
      </c>
      <c r="AE127" s="8">
        <v>32270.700000000004</v>
      </c>
      <c r="AF127" s="8">
        <v>0</v>
      </c>
      <c r="AG127" s="1" t="s">
        <v>112</v>
      </c>
      <c r="AH127" s="1" t="s">
        <v>75</v>
      </c>
      <c r="AI127" s="1">
        <v>5</v>
      </c>
      <c r="AJ127" s="3">
        <v>45995</v>
      </c>
      <c r="AK127" s="3">
        <v>45990</v>
      </c>
      <c r="AL127" s="3">
        <v>45983</v>
      </c>
      <c r="AM127" s="3">
        <v>45991</v>
      </c>
      <c r="AN127" s="3">
        <v>45992</v>
      </c>
      <c r="AO127" s="3">
        <v>45993</v>
      </c>
      <c r="AP127" s="3">
        <v>45990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1902.5417777777782</v>
      </c>
    </row>
    <row r="128" spans="1:56" ht="27.75" customHeight="1" x14ac:dyDescent="0.55000000000000004">
      <c r="A128" s="3">
        <v>45975</v>
      </c>
      <c r="B128" s="14" t="s">
        <v>379</v>
      </c>
      <c r="C128" s="9" t="s">
        <v>186</v>
      </c>
      <c r="D128" s="13" t="s">
        <v>370</v>
      </c>
      <c r="E128" s="9">
        <v>20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45995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80</v>
      </c>
      <c r="AA128" s="8">
        <v>10756.900000000001</v>
      </c>
      <c r="AB128" s="8">
        <v>0</v>
      </c>
      <c r="AC128" s="8">
        <v>10756.900000000001</v>
      </c>
      <c r="AD128" s="8">
        <v>0</v>
      </c>
      <c r="AE128" s="8">
        <v>10756.900000000001</v>
      </c>
      <c r="AF128" s="8">
        <v>0</v>
      </c>
      <c r="AG128" s="1" t="s">
        <v>112</v>
      </c>
      <c r="AH128" s="1" t="s">
        <v>75</v>
      </c>
      <c r="AI128" s="1">
        <v>5</v>
      </c>
      <c r="AJ128" s="3">
        <v>45995</v>
      </c>
      <c r="AK128" s="3">
        <v>45990</v>
      </c>
      <c r="AL128" s="3">
        <v>45983</v>
      </c>
      <c r="AM128" s="3">
        <v>45991</v>
      </c>
      <c r="AN128" s="3">
        <v>45992</v>
      </c>
      <c r="AO128" s="3">
        <v>45993</v>
      </c>
      <c r="AP128" s="3">
        <v>45990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812.74355555555564</v>
      </c>
    </row>
    <row r="129" spans="1:56" ht="27.75" customHeight="1" x14ac:dyDescent="0.55000000000000004">
      <c r="A129" s="3">
        <v>45975</v>
      </c>
      <c r="B129" s="14" t="s">
        <v>379</v>
      </c>
      <c r="C129" s="9" t="s">
        <v>186</v>
      </c>
      <c r="D129" s="13" t="s">
        <v>371</v>
      </c>
      <c r="E129" s="9">
        <v>20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45995</v>
      </c>
      <c r="U129" s="11">
        <v>10000</v>
      </c>
      <c r="V129" s="10">
        <v>0</v>
      </c>
      <c r="W129" s="10">
        <v>10000</v>
      </c>
      <c r="X129" s="10">
        <v>0</v>
      </c>
      <c r="Y129" s="10">
        <v>10500</v>
      </c>
      <c r="Z129" s="9" t="s">
        <v>80</v>
      </c>
      <c r="AA129" s="8">
        <v>10756.900000000001</v>
      </c>
      <c r="AB129" s="8">
        <v>0</v>
      </c>
      <c r="AC129" s="8">
        <v>10756.900000000001</v>
      </c>
      <c r="AD129" s="8">
        <v>0</v>
      </c>
      <c r="AE129" s="8">
        <v>10756.900000000001</v>
      </c>
      <c r="AF129" s="8">
        <v>0</v>
      </c>
      <c r="AG129" s="1" t="s">
        <v>111</v>
      </c>
      <c r="AH129" s="1" t="s">
        <v>75</v>
      </c>
      <c r="AI129" s="1">
        <v>5</v>
      </c>
      <c r="AJ129" s="3">
        <v>45995</v>
      </c>
      <c r="AK129" s="3">
        <v>45990</v>
      </c>
      <c r="AL129" s="3">
        <v>45983</v>
      </c>
      <c r="AM129" s="3">
        <v>45991</v>
      </c>
      <c r="AN129" s="3">
        <v>45992</v>
      </c>
      <c r="AO129" s="3">
        <v>45993</v>
      </c>
      <c r="AP129" s="3">
        <v>45990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812.74355555555564</v>
      </c>
    </row>
    <row r="130" spans="1:56" ht="27.75" customHeight="1" x14ac:dyDescent="0.55000000000000004">
      <c r="A130" s="3">
        <v>45979</v>
      </c>
      <c r="B130" s="14" t="s">
        <v>414</v>
      </c>
      <c r="C130" s="9" t="s">
        <v>134</v>
      </c>
      <c r="D130" s="13" t="s">
        <v>390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398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104</v>
      </c>
      <c r="T130" s="12">
        <v>45997</v>
      </c>
      <c r="U130" s="11">
        <v>5040</v>
      </c>
      <c r="V130" s="10">
        <v>1028</v>
      </c>
      <c r="W130" s="10">
        <v>4012</v>
      </c>
      <c r="X130" s="10">
        <v>0</v>
      </c>
      <c r="Y130" s="10">
        <v>4212.6000000000004</v>
      </c>
      <c r="Z130" s="9" t="s">
        <v>80</v>
      </c>
      <c r="AA130" s="8">
        <v>4203.5730000000003</v>
      </c>
      <c r="AB130" s="8">
        <v>0</v>
      </c>
      <c r="AC130" s="8">
        <v>4203.5730000000003</v>
      </c>
      <c r="AD130" s="8">
        <v>0</v>
      </c>
      <c r="AE130" s="8">
        <v>4203.5730000000003</v>
      </c>
      <c r="AF130" s="8">
        <v>0</v>
      </c>
      <c r="AG130" s="1" t="s">
        <v>112</v>
      </c>
      <c r="AH130" s="1" t="s">
        <v>75</v>
      </c>
      <c r="AI130" s="1">
        <v>4</v>
      </c>
      <c r="AJ130" s="3">
        <v>45997</v>
      </c>
      <c r="AK130" s="3">
        <v>45993</v>
      </c>
      <c r="AL130" s="3">
        <v>45986</v>
      </c>
      <c r="AM130" s="3">
        <v>45994</v>
      </c>
      <c r="AN130" s="3">
        <v>45995</v>
      </c>
      <c r="AO130" s="3">
        <v>45996</v>
      </c>
      <c r="AP130" s="3">
        <v>45992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317.60329333333334</v>
      </c>
    </row>
    <row r="131" spans="1:56" ht="27.75" customHeight="1" x14ac:dyDescent="0.55000000000000004">
      <c r="A131" s="3">
        <v>45979</v>
      </c>
      <c r="B131" s="14" t="s">
        <v>414</v>
      </c>
      <c r="C131" s="9" t="s">
        <v>134</v>
      </c>
      <c r="D131" s="13" t="s">
        <v>391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398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104</v>
      </c>
      <c r="T131" s="12">
        <v>45997</v>
      </c>
      <c r="U131" s="11">
        <v>5040</v>
      </c>
      <c r="V131" s="10">
        <v>480</v>
      </c>
      <c r="W131" s="10">
        <v>4560</v>
      </c>
      <c r="X131" s="10">
        <v>0</v>
      </c>
      <c r="Y131" s="10">
        <v>4788</v>
      </c>
      <c r="Z131" s="9" t="s">
        <v>80</v>
      </c>
      <c r="AA131" s="8">
        <v>4777.74</v>
      </c>
      <c r="AB131" s="8">
        <v>0</v>
      </c>
      <c r="AC131" s="8">
        <v>4777.74</v>
      </c>
      <c r="AD131" s="8">
        <v>0</v>
      </c>
      <c r="AE131" s="8">
        <v>4777.74</v>
      </c>
      <c r="AF131" s="8">
        <v>0</v>
      </c>
      <c r="AG131" s="1" t="s">
        <v>112</v>
      </c>
      <c r="AH131" s="1" t="s">
        <v>75</v>
      </c>
      <c r="AI131" s="1">
        <v>4</v>
      </c>
      <c r="AJ131" s="3">
        <v>45997</v>
      </c>
      <c r="AK131" s="3">
        <v>45993</v>
      </c>
      <c r="AL131" s="3">
        <v>45986</v>
      </c>
      <c r="AM131" s="3">
        <v>45994</v>
      </c>
      <c r="AN131" s="3">
        <v>45995</v>
      </c>
      <c r="AO131" s="3">
        <v>45996</v>
      </c>
      <c r="AP131" s="3">
        <v>45992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360.98479999999995</v>
      </c>
    </row>
    <row r="132" spans="1:56" ht="27.75" customHeight="1" x14ac:dyDescent="0.55000000000000004">
      <c r="A132" s="3">
        <v>45916</v>
      </c>
      <c r="B132" s="14" t="s">
        <v>243</v>
      </c>
      <c r="C132" s="9" t="s">
        <v>188</v>
      </c>
      <c r="D132" s="13">
        <v>953</v>
      </c>
      <c r="E132" s="9">
        <v>20</v>
      </c>
      <c r="F132" s="9">
        <v>38</v>
      </c>
      <c r="G132" s="9" t="s">
        <v>60</v>
      </c>
      <c r="H132" s="9" t="s">
        <v>76</v>
      </c>
      <c r="I132" s="9">
        <v>100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106</v>
      </c>
      <c r="T132" s="12">
        <v>45999</v>
      </c>
      <c r="U132" s="11">
        <v>2500</v>
      </c>
      <c r="V132" s="10">
        <v>2500</v>
      </c>
      <c r="W132" s="10">
        <v>0</v>
      </c>
      <c r="X132" s="10">
        <v>2600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75</v>
      </c>
      <c r="AI132" s="1">
        <v>4</v>
      </c>
      <c r="AJ132" s="3">
        <v>45999</v>
      </c>
      <c r="AK132" s="3">
        <v>45995</v>
      </c>
      <c r="AL132" s="3">
        <v>45988</v>
      </c>
      <c r="AM132" s="3">
        <v>45996</v>
      </c>
      <c r="AN132" s="3">
        <v>45997</v>
      </c>
      <c r="AO132" s="3">
        <v>45998</v>
      </c>
      <c r="AP132" s="3">
        <v>45994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0</v>
      </c>
    </row>
    <row r="133" spans="1:56" ht="27.75" customHeight="1" x14ac:dyDescent="0.55000000000000004">
      <c r="A133" s="3">
        <v>45916</v>
      </c>
      <c r="B133" s="14" t="s">
        <v>243</v>
      </c>
      <c r="C133" s="9" t="s">
        <v>188</v>
      </c>
      <c r="D133" s="13" t="s">
        <v>233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45999</v>
      </c>
      <c r="U133" s="11">
        <v>2500</v>
      </c>
      <c r="V133" s="10">
        <v>0</v>
      </c>
      <c r="W133" s="10">
        <v>2500</v>
      </c>
      <c r="X133" s="10">
        <v>0</v>
      </c>
      <c r="Y133" s="10">
        <v>2625</v>
      </c>
      <c r="Z133" s="9" t="s">
        <v>80</v>
      </c>
      <c r="AA133" s="8">
        <v>2759.0749999999998</v>
      </c>
      <c r="AB133" s="8">
        <v>0</v>
      </c>
      <c r="AC133" s="8">
        <v>2759.0749999999998</v>
      </c>
      <c r="AD133" s="8">
        <v>0</v>
      </c>
      <c r="AE133" s="8">
        <v>2759.0749999999998</v>
      </c>
      <c r="AF133" s="8">
        <v>0</v>
      </c>
      <c r="AG133" s="1" t="s">
        <v>112</v>
      </c>
      <c r="AH133" s="1" t="s">
        <v>75</v>
      </c>
      <c r="AI133" s="1">
        <v>4</v>
      </c>
      <c r="AJ133" s="3">
        <v>45999</v>
      </c>
      <c r="AK133" s="3">
        <v>45995</v>
      </c>
      <c r="AL133" s="3">
        <v>45988</v>
      </c>
      <c r="AM133" s="3">
        <v>45996</v>
      </c>
      <c r="AN133" s="3">
        <v>45997</v>
      </c>
      <c r="AO133" s="3">
        <v>45998</v>
      </c>
      <c r="AP133" s="3">
        <v>45994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208.46344444444443</v>
      </c>
    </row>
    <row r="134" spans="1:56" ht="27.75" customHeight="1" x14ac:dyDescent="0.55000000000000004">
      <c r="A134" s="3">
        <v>45916</v>
      </c>
      <c r="B134" s="14" t="s">
        <v>243</v>
      </c>
      <c r="C134" s="9" t="s">
        <v>188</v>
      </c>
      <c r="D134" s="13">
        <v>952</v>
      </c>
      <c r="E134" s="9">
        <v>20</v>
      </c>
      <c r="F134" s="9">
        <v>38</v>
      </c>
      <c r="G134" s="9" t="s">
        <v>60</v>
      </c>
      <c r="H134" s="9" t="s">
        <v>76</v>
      </c>
      <c r="I134" s="9">
        <v>100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45999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80</v>
      </c>
      <c r="AA134" s="8">
        <v>5518.15</v>
      </c>
      <c r="AB134" s="8">
        <v>0</v>
      </c>
      <c r="AC134" s="8">
        <v>5518.15</v>
      </c>
      <c r="AD134" s="8">
        <v>0</v>
      </c>
      <c r="AE134" s="8">
        <v>5518.15</v>
      </c>
      <c r="AF134" s="8">
        <v>0</v>
      </c>
      <c r="AG134" s="1" t="s">
        <v>113</v>
      </c>
      <c r="AH134" s="1" t="s">
        <v>75</v>
      </c>
      <c r="AI134" s="1">
        <v>4</v>
      </c>
      <c r="AJ134" s="3">
        <v>45999</v>
      </c>
      <c r="AK134" s="3">
        <v>45995</v>
      </c>
      <c r="AL134" s="3">
        <v>45988</v>
      </c>
      <c r="AM134" s="3">
        <v>45996</v>
      </c>
      <c r="AN134" s="3">
        <v>45997</v>
      </c>
      <c r="AO134" s="3">
        <v>45998</v>
      </c>
      <c r="AP134" s="3">
        <v>45994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416.92688888888887</v>
      </c>
    </row>
    <row r="135" spans="1:56" ht="27.75" customHeight="1" x14ac:dyDescent="0.55000000000000004">
      <c r="A135" s="3">
        <v>45975</v>
      </c>
      <c r="B135" s="14" t="s">
        <v>378</v>
      </c>
      <c r="C135" s="9" t="s">
        <v>186</v>
      </c>
      <c r="D135" s="13" t="s">
        <v>294</v>
      </c>
      <c r="E135" s="9">
        <v>20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45999</v>
      </c>
      <c r="U135" s="11">
        <v>20000</v>
      </c>
      <c r="V135" s="10">
        <v>3000</v>
      </c>
      <c r="W135" s="10">
        <v>17000</v>
      </c>
      <c r="X135" s="10">
        <v>20000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75</v>
      </c>
      <c r="AI135" s="1">
        <v>5</v>
      </c>
      <c r="AJ135" s="3">
        <v>45999</v>
      </c>
      <c r="AK135" s="3">
        <v>45994</v>
      </c>
      <c r="AL135" s="3">
        <v>45987</v>
      </c>
      <c r="AM135" s="3">
        <v>45995</v>
      </c>
      <c r="AN135" s="3">
        <v>45996</v>
      </c>
      <c r="AO135" s="3">
        <v>45997</v>
      </c>
      <c r="AP135" s="3">
        <v>45994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0</v>
      </c>
    </row>
    <row r="136" spans="1:56" ht="27.75" customHeight="1" x14ac:dyDescent="0.55000000000000004">
      <c r="A136" s="3">
        <v>45975</v>
      </c>
      <c r="B136" s="14" t="s">
        <v>378</v>
      </c>
      <c r="C136" s="9" t="s">
        <v>186</v>
      </c>
      <c r="D136" s="13" t="s">
        <v>315</v>
      </c>
      <c r="E136" s="9">
        <v>20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45999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80</v>
      </c>
      <c r="AA136" s="8">
        <v>10756.900000000001</v>
      </c>
      <c r="AB136" s="8">
        <v>0</v>
      </c>
      <c r="AC136" s="8">
        <v>10756.900000000001</v>
      </c>
      <c r="AD136" s="8">
        <v>0</v>
      </c>
      <c r="AE136" s="8">
        <v>10756.900000000001</v>
      </c>
      <c r="AF136" s="8">
        <v>0</v>
      </c>
      <c r="AG136" s="1" t="s">
        <v>111</v>
      </c>
      <c r="AH136" s="1" t="s">
        <v>75</v>
      </c>
      <c r="AI136" s="1">
        <v>5</v>
      </c>
      <c r="AJ136" s="3">
        <v>45999</v>
      </c>
      <c r="AK136" s="3">
        <v>45994</v>
      </c>
      <c r="AL136" s="3">
        <v>45987</v>
      </c>
      <c r="AM136" s="3">
        <v>45995</v>
      </c>
      <c r="AN136" s="3">
        <v>45996</v>
      </c>
      <c r="AO136" s="3">
        <v>45997</v>
      </c>
      <c r="AP136" s="3">
        <v>45994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812.74355555555564</v>
      </c>
    </row>
    <row r="137" spans="1:56" ht="27.75" customHeight="1" x14ac:dyDescent="0.55000000000000004">
      <c r="A137" s="3">
        <v>45975</v>
      </c>
      <c r="B137" s="14" t="s">
        <v>378</v>
      </c>
      <c r="C137" s="9" t="s">
        <v>186</v>
      </c>
      <c r="D137" s="13" t="s">
        <v>316</v>
      </c>
      <c r="E137" s="9">
        <v>20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45999</v>
      </c>
      <c r="U137" s="11">
        <v>10000</v>
      </c>
      <c r="V137" s="10">
        <v>0</v>
      </c>
      <c r="W137" s="10">
        <v>10000</v>
      </c>
      <c r="X137" s="10">
        <v>10194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75</v>
      </c>
      <c r="AI137" s="1">
        <v>5</v>
      </c>
      <c r="AJ137" s="3">
        <v>45999</v>
      </c>
      <c r="AK137" s="3">
        <v>45994</v>
      </c>
      <c r="AL137" s="3">
        <v>45987</v>
      </c>
      <c r="AM137" s="3">
        <v>45995</v>
      </c>
      <c r="AN137" s="3">
        <v>45996</v>
      </c>
      <c r="AO137" s="3">
        <v>45997</v>
      </c>
      <c r="AP137" s="3">
        <v>45994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0</v>
      </c>
    </row>
    <row r="138" spans="1:56" ht="27.75" customHeight="1" x14ac:dyDescent="0.55000000000000004">
      <c r="A138" s="3">
        <v>45975</v>
      </c>
      <c r="B138" s="14" t="s">
        <v>380</v>
      </c>
      <c r="C138" s="9" t="s">
        <v>186</v>
      </c>
      <c r="D138" s="13" t="s">
        <v>296</v>
      </c>
      <c r="E138" s="9">
        <v>20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45999</v>
      </c>
      <c r="U138" s="11">
        <v>20000</v>
      </c>
      <c r="V138" s="10">
        <v>0</v>
      </c>
      <c r="W138" s="10">
        <v>20000</v>
      </c>
      <c r="X138" s="10">
        <v>0</v>
      </c>
      <c r="Y138" s="10">
        <v>21000</v>
      </c>
      <c r="Z138" s="9" t="s">
        <v>80</v>
      </c>
      <c r="AA138" s="8">
        <v>21513.800000000003</v>
      </c>
      <c r="AB138" s="8">
        <v>0</v>
      </c>
      <c r="AC138" s="8">
        <v>21513.800000000003</v>
      </c>
      <c r="AD138" s="8">
        <v>0</v>
      </c>
      <c r="AE138" s="8">
        <v>21513.800000000003</v>
      </c>
      <c r="AF138" s="8">
        <v>0</v>
      </c>
      <c r="AG138" s="1" t="s">
        <v>111</v>
      </c>
      <c r="AH138" s="1" t="s">
        <v>75</v>
      </c>
      <c r="AI138" s="1">
        <v>5</v>
      </c>
      <c r="AJ138" s="3">
        <v>45999</v>
      </c>
      <c r="AK138" s="3">
        <v>45994</v>
      </c>
      <c r="AL138" s="3">
        <v>45987</v>
      </c>
      <c r="AM138" s="3">
        <v>45995</v>
      </c>
      <c r="AN138" s="3">
        <v>45996</v>
      </c>
      <c r="AO138" s="3">
        <v>45997</v>
      </c>
      <c r="AP138" s="3">
        <v>45994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1625.4871111111113</v>
      </c>
    </row>
    <row r="139" spans="1:56" ht="27.75" customHeight="1" x14ac:dyDescent="0.55000000000000004">
      <c r="A139" s="3">
        <v>45916</v>
      </c>
      <c r="B139" s="14" t="s">
        <v>243</v>
      </c>
      <c r="C139" s="9" t="s">
        <v>188</v>
      </c>
      <c r="D139" s="13">
        <v>575</v>
      </c>
      <c r="E139" s="9">
        <v>20</v>
      </c>
      <c r="F139" s="9">
        <v>38</v>
      </c>
      <c r="G139" s="9" t="s">
        <v>60</v>
      </c>
      <c r="H139" s="9" t="s">
        <v>76</v>
      </c>
      <c r="I139" s="9">
        <v>100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106</v>
      </c>
      <c r="T139" s="12">
        <v>46000</v>
      </c>
      <c r="U139" s="11">
        <v>3500</v>
      </c>
      <c r="V139" s="10">
        <v>3500</v>
      </c>
      <c r="W139" s="10">
        <v>0</v>
      </c>
      <c r="X139" s="10">
        <v>3700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111</v>
      </c>
      <c r="AH139" s="1" t="s">
        <v>75</v>
      </c>
      <c r="AI139" s="1">
        <v>4</v>
      </c>
      <c r="AJ139" s="3">
        <v>46000</v>
      </c>
      <c r="AK139" s="3">
        <v>45996</v>
      </c>
      <c r="AL139" s="3">
        <v>45989</v>
      </c>
      <c r="AM139" s="3">
        <v>45997</v>
      </c>
      <c r="AN139" s="3">
        <v>45998</v>
      </c>
      <c r="AO139" s="3">
        <v>45999</v>
      </c>
      <c r="AP139" s="3">
        <v>45995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0</v>
      </c>
    </row>
    <row r="140" spans="1:56" ht="27.75" customHeight="1" x14ac:dyDescent="0.55000000000000004">
      <c r="A140" s="3">
        <v>45916</v>
      </c>
      <c r="B140" s="14" t="s">
        <v>243</v>
      </c>
      <c r="C140" s="9" t="s">
        <v>188</v>
      </c>
      <c r="D140" s="13" t="s">
        <v>229</v>
      </c>
      <c r="E140" s="9">
        <v>20</v>
      </c>
      <c r="F140" s="9">
        <v>38</v>
      </c>
      <c r="G140" s="9" t="s">
        <v>60</v>
      </c>
      <c r="H140" s="9" t="s">
        <v>76</v>
      </c>
      <c r="I140" s="9">
        <v>100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106</v>
      </c>
      <c r="T140" s="12">
        <v>46000</v>
      </c>
      <c r="U140" s="11">
        <v>5000</v>
      </c>
      <c r="V140" s="10">
        <v>1679</v>
      </c>
      <c r="W140" s="10">
        <v>3321</v>
      </c>
      <c r="X140" s="10">
        <v>0</v>
      </c>
      <c r="Y140" s="10">
        <v>3487.05</v>
      </c>
      <c r="Z140" s="9" t="s">
        <v>80</v>
      </c>
      <c r="AA140" s="8">
        <v>3665.1552299999998</v>
      </c>
      <c r="AB140" s="8">
        <v>0</v>
      </c>
      <c r="AC140" s="8">
        <v>3665.1552299999998</v>
      </c>
      <c r="AD140" s="8">
        <v>0</v>
      </c>
      <c r="AE140" s="8">
        <v>3665.1552299999998</v>
      </c>
      <c r="AF140" s="8">
        <v>0</v>
      </c>
      <c r="AG140" s="1" t="s">
        <v>112</v>
      </c>
      <c r="AH140" s="1" t="s">
        <v>75</v>
      </c>
      <c r="AI140" s="1">
        <v>4</v>
      </c>
      <c r="AJ140" s="3">
        <v>46000</v>
      </c>
      <c r="AK140" s="3">
        <v>45996</v>
      </c>
      <c r="AL140" s="3">
        <v>45989</v>
      </c>
      <c r="AM140" s="3">
        <v>45997</v>
      </c>
      <c r="AN140" s="3">
        <v>45998</v>
      </c>
      <c r="AO140" s="3">
        <v>45999</v>
      </c>
      <c r="AP140" s="3">
        <v>45995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276.92283960000003</v>
      </c>
    </row>
    <row r="141" spans="1:56" ht="27.75" customHeight="1" x14ac:dyDescent="0.55000000000000004">
      <c r="A141" s="3">
        <v>45916</v>
      </c>
      <c r="B141" s="14" t="s">
        <v>243</v>
      </c>
      <c r="C141" s="9" t="s">
        <v>188</v>
      </c>
      <c r="D141" s="13">
        <v>953</v>
      </c>
      <c r="E141" s="9">
        <v>20</v>
      </c>
      <c r="F141" s="9">
        <v>38</v>
      </c>
      <c r="G141" s="9" t="s">
        <v>60</v>
      </c>
      <c r="H141" s="9" t="s">
        <v>76</v>
      </c>
      <c r="I141" s="9">
        <v>100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106</v>
      </c>
      <c r="T141" s="12">
        <v>46000</v>
      </c>
      <c r="U141" s="11">
        <v>5000</v>
      </c>
      <c r="V141" s="10">
        <v>5000</v>
      </c>
      <c r="W141" s="10">
        <v>0</v>
      </c>
      <c r="X141" s="10">
        <v>5200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75</v>
      </c>
      <c r="AI141" s="1">
        <v>4</v>
      </c>
      <c r="AJ141" s="3">
        <v>46000</v>
      </c>
      <c r="AK141" s="3">
        <v>45996</v>
      </c>
      <c r="AL141" s="3">
        <v>45989</v>
      </c>
      <c r="AM141" s="3">
        <v>45997</v>
      </c>
      <c r="AN141" s="3">
        <v>45998</v>
      </c>
      <c r="AO141" s="3">
        <v>45999</v>
      </c>
      <c r="AP141" s="3">
        <v>45995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101</v>
      </c>
      <c r="BD141" s="56">
        <v>0</v>
      </c>
    </row>
    <row r="142" spans="1:56" ht="27.75" customHeight="1" x14ac:dyDescent="0.55000000000000004">
      <c r="A142" s="3">
        <v>45916</v>
      </c>
      <c r="B142" s="14" t="s">
        <v>243</v>
      </c>
      <c r="C142" s="9" t="s">
        <v>188</v>
      </c>
      <c r="D142" s="13">
        <v>956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46000</v>
      </c>
      <c r="U142" s="11">
        <v>2500</v>
      </c>
      <c r="V142" s="10">
        <v>2500</v>
      </c>
      <c r="W142" s="10">
        <v>0</v>
      </c>
      <c r="X142" s="10">
        <v>2666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75</v>
      </c>
      <c r="AI142" s="1">
        <v>4</v>
      </c>
      <c r="AJ142" s="3">
        <v>46000</v>
      </c>
      <c r="AK142" s="3">
        <v>45996</v>
      </c>
      <c r="AL142" s="3">
        <v>45989</v>
      </c>
      <c r="AM142" s="3">
        <v>45997</v>
      </c>
      <c r="AN142" s="3">
        <v>45998</v>
      </c>
      <c r="AO142" s="3">
        <v>45999</v>
      </c>
      <c r="AP142" s="3">
        <v>45995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101</v>
      </c>
      <c r="BD142" s="56">
        <v>0</v>
      </c>
    </row>
    <row r="143" spans="1:56" ht="27.75" customHeight="1" x14ac:dyDescent="0.55000000000000004">
      <c r="A143" s="3">
        <v>45916</v>
      </c>
      <c r="B143" s="14" t="s">
        <v>243</v>
      </c>
      <c r="C143" s="9" t="s">
        <v>188</v>
      </c>
      <c r="D143" s="13" t="s">
        <v>233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46000</v>
      </c>
      <c r="U143" s="11">
        <v>2500</v>
      </c>
      <c r="V143" s="10">
        <v>0</v>
      </c>
      <c r="W143" s="10">
        <v>2500</v>
      </c>
      <c r="X143" s="10">
        <v>0</v>
      </c>
      <c r="Y143" s="10">
        <v>2625</v>
      </c>
      <c r="Z143" s="9" t="s">
        <v>80</v>
      </c>
      <c r="AA143" s="8">
        <v>2759.0749999999998</v>
      </c>
      <c r="AB143" s="8">
        <v>0</v>
      </c>
      <c r="AC143" s="8">
        <v>2759.0749999999998</v>
      </c>
      <c r="AD143" s="8">
        <v>0</v>
      </c>
      <c r="AE143" s="8">
        <v>2759.0749999999998</v>
      </c>
      <c r="AF143" s="8">
        <v>0</v>
      </c>
      <c r="AG143" s="1" t="s">
        <v>111</v>
      </c>
      <c r="AH143" s="1" t="s">
        <v>75</v>
      </c>
      <c r="AI143" s="1">
        <v>4</v>
      </c>
      <c r="AJ143" s="3">
        <v>46000</v>
      </c>
      <c r="AK143" s="3">
        <v>45996</v>
      </c>
      <c r="AL143" s="3">
        <v>45989</v>
      </c>
      <c r="AM143" s="3">
        <v>45997</v>
      </c>
      <c r="AN143" s="3">
        <v>45998</v>
      </c>
      <c r="AO143" s="3">
        <v>45999</v>
      </c>
      <c r="AP143" s="3">
        <v>45995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101</v>
      </c>
      <c r="BD143" s="56">
        <v>208.46344444444443</v>
      </c>
    </row>
    <row r="144" spans="1:56" ht="27.75" customHeight="1" x14ac:dyDescent="0.55000000000000004">
      <c r="A144" s="3">
        <v>45989</v>
      </c>
      <c r="B144" s="14" t="s">
        <v>500</v>
      </c>
      <c r="C144" s="9" t="s">
        <v>485</v>
      </c>
      <c r="D144" s="13" t="s">
        <v>486</v>
      </c>
      <c r="E144" s="9">
        <v>20</v>
      </c>
      <c r="F144" s="9">
        <v>37</v>
      </c>
      <c r="G144" s="9" t="s">
        <v>60</v>
      </c>
      <c r="H144" s="9" t="s">
        <v>66</v>
      </c>
      <c r="I144" s="9">
        <v>97</v>
      </c>
      <c r="J144" s="9" t="s">
        <v>57</v>
      </c>
      <c r="K144" s="9">
        <v>5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71</v>
      </c>
      <c r="T144" s="12">
        <v>46001</v>
      </c>
      <c r="U144" s="11">
        <v>4000</v>
      </c>
      <c r="V144" s="10">
        <v>0</v>
      </c>
      <c r="W144" s="10">
        <v>4000</v>
      </c>
      <c r="X144" s="10">
        <v>0</v>
      </c>
      <c r="Y144" s="10">
        <v>4200</v>
      </c>
      <c r="Z144" s="9" t="s">
        <v>80</v>
      </c>
      <c r="AA144" s="8">
        <v>4302.76</v>
      </c>
      <c r="AB144" s="8">
        <v>0</v>
      </c>
      <c r="AC144" s="8">
        <v>4302.76</v>
      </c>
      <c r="AD144" s="8">
        <v>0</v>
      </c>
      <c r="AE144" s="8">
        <v>4302.76</v>
      </c>
      <c r="AF144" s="8">
        <v>0</v>
      </c>
      <c r="AG144" s="1" t="s">
        <v>111</v>
      </c>
      <c r="AH144" s="1" t="s">
        <v>75</v>
      </c>
      <c r="AI144" s="1">
        <v>4</v>
      </c>
      <c r="AJ144" s="3">
        <v>46001</v>
      </c>
      <c r="AK144" s="3">
        <v>45997</v>
      </c>
      <c r="AL144" s="3">
        <v>45990</v>
      </c>
      <c r="AM144" s="3">
        <v>45998</v>
      </c>
      <c r="AN144" s="3">
        <v>45999</v>
      </c>
      <c r="AO144" s="3">
        <v>46000</v>
      </c>
      <c r="AP144" s="3">
        <v>45996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101</v>
      </c>
      <c r="BD144" s="56">
        <v>325.09742222222218</v>
      </c>
    </row>
    <row r="145" spans="1:56" ht="27.75" customHeight="1" x14ac:dyDescent="0.55000000000000004">
      <c r="A145" s="3">
        <v>45916</v>
      </c>
      <c r="B145" s="14" t="s">
        <v>243</v>
      </c>
      <c r="C145" s="9" t="s">
        <v>188</v>
      </c>
      <c r="D145" s="13">
        <v>917</v>
      </c>
      <c r="E145" s="9">
        <v>20</v>
      </c>
      <c r="F145" s="9">
        <v>37</v>
      </c>
      <c r="G145" s="9" t="s">
        <v>60</v>
      </c>
      <c r="H145" s="9" t="s">
        <v>76</v>
      </c>
      <c r="I145" s="9">
        <v>98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106</v>
      </c>
      <c r="T145" s="12">
        <v>46001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80</v>
      </c>
      <c r="AA145" s="8">
        <v>5378.4500000000007</v>
      </c>
      <c r="AB145" s="8">
        <v>0</v>
      </c>
      <c r="AC145" s="8">
        <v>5378.4500000000007</v>
      </c>
      <c r="AD145" s="8">
        <v>0</v>
      </c>
      <c r="AE145" s="8">
        <v>5378.4500000000007</v>
      </c>
      <c r="AF145" s="8">
        <v>0</v>
      </c>
      <c r="AG145" s="1" t="s">
        <v>111</v>
      </c>
      <c r="AH145" s="1" t="s">
        <v>75</v>
      </c>
      <c r="AI145" s="1">
        <v>4</v>
      </c>
      <c r="AJ145" s="3">
        <v>46001</v>
      </c>
      <c r="AK145" s="3">
        <v>45997</v>
      </c>
      <c r="AL145" s="3">
        <v>45990</v>
      </c>
      <c r="AM145" s="3">
        <v>45998</v>
      </c>
      <c r="AN145" s="3">
        <v>45999</v>
      </c>
      <c r="AO145" s="3">
        <v>46000</v>
      </c>
      <c r="AP145" s="3">
        <v>45996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101</v>
      </c>
      <c r="BD145" s="56">
        <v>406.37177777777782</v>
      </c>
    </row>
    <row r="146" spans="1:56" ht="27.75" customHeight="1" x14ac:dyDescent="0.55000000000000004">
      <c r="A146" s="3">
        <v>45941</v>
      </c>
      <c r="B146" s="14" t="s">
        <v>312</v>
      </c>
      <c r="C146" s="9" t="s">
        <v>103</v>
      </c>
      <c r="D146" s="13" t="s">
        <v>273</v>
      </c>
      <c r="E146" s="9">
        <v>20</v>
      </c>
      <c r="F146" s="9">
        <v>38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46001</v>
      </c>
      <c r="U146" s="11">
        <v>3000</v>
      </c>
      <c r="V146" s="10">
        <v>3114</v>
      </c>
      <c r="W146" s="10">
        <v>0</v>
      </c>
      <c r="X146" s="10">
        <v>3300</v>
      </c>
      <c r="Y146" s="10">
        <v>0</v>
      </c>
      <c r="Z146" s="9" t="s">
        <v>80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111</v>
      </c>
      <c r="AH146" s="1" t="s">
        <v>75</v>
      </c>
      <c r="AI146" s="1">
        <v>4</v>
      </c>
      <c r="AJ146" s="3">
        <v>46001</v>
      </c>
      <c r="AK146" s="3">
        <v>45997</v>
      </c>
      <c r="AL146" s="3">
        <v>45990</v>
      </c>
      <c r="AM146" s="3">
        <v>45998</v>
      </c>
      <c r="AN146" s="3">
        <v>45999</v>
      </c>
      <c r="AO146" s="3">
        <v>46000</v>
      </c>
      <c r="AP146" s="3">
        <v>45996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101</v>
      </c>
      <c r="BD146" s="56">
        <v>0</v>
      </c>
    </row>
    <row r="147" spans="1:56" ht="27.75" customHeight="1" x14ac:dyDescent="0.55000000000000004">
      <c r="A147" s="3">
        <v>45892</v>
      </c>
      <c r="B147" s="14" t="s">
        <v>206</v>
      </c>
      <c r="C147" s="9" t="s">
        <v>79</v>
      </c>
      <c r="D147" s="13" t="s">
        <v>170</v>
      </c>
      <c r="E147" s="9">
        <v>20</v>
      </c>
      <c r="F147" s="9">
        <v>38</v>
      </c>
      <c r="G147" s="9" t="s">
        <v>60</v>
      </c>
      <c r="H147" s="9" t="s">
        <v>76</v>
      </c>
      <c r="I147" s="9">
        <v>100</v>
      </c>
      <c r="J147" s="9" t="s">
        <v>57</v>
      </c>
      <c r="K147" s="9">
        <v>5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>
        <v>46002</v>
      </c>
      <c r="U147" s="11">
        <v>3000</v>
      </c>
      <c r="V147" s="10">
        <v>3000</v>
      </c>
      <c r="W147" s="10">
        <v>0</v>
      </c>
      <c r="X147" s="10">
        <v>3000</v>
      </c>
      <c r="Y147" s="10">
        <v>0</v>
      </c>
      <c r="Z147" s="9" t="s">
        <v>80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75</v>
      </c>
      <c r="AI147" s="1">
        <v>4</v>
      </c>
      <c r="AJ147" s="3">
        <v>46002</v>
      </c>
      <c r="AK147" s="3">
        <v>45998</v>
      </c>
      <c r="AL147" s="3">
        <v>45991</v>
      </c>
      <c r="AM147" s="3">
        <v>45999</v>
      </c>
      <c r="AN147" s="3">
        <v>46000</v>
      </c>
      <c r="AO147" s="3">
        <v>46001</v>
      </c>
      <c r="AP147" s="3">
        <v>45997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3000</v>
      </c>
      <c r="AZ147" s="2">
        <v>0</v>
      </c>
      <c r="BA147" s="2">
        <v>0</v>
      </c>
      <c r="BB147" s="2">
        <v>0</v>
      </c>
      <c r="BC147" s="1" t="s">
        <v>101</v>
      </c>
      <c r="BD147" s="56">
        <v>0</v>
      </c>
    </row>
    <row r="148" spans="1:56" ht="27.75" customHeight="1" x14ac:dyDescent="0.55000000000000004">
      <c r="A148" s="3">
        <v>45877</v>
      </c>
      <c r="B148" s="14" t="s">
        <v>202</v>
      </c>
      <c r="C148" s="9" t="s">
        <v>79</v>
      </c>
      <c r="D148" s="13" t="s">
        <v>203</v>
      </c>
      <c r="E148" s="9">
        <v>20</v>
      </c>
      <c r="F148" s="9">
        <v>38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>
        <v>46002</v>
      </c>
      <c r="U148" s="11">
        <v>1217</v>
      </c>
      <c r="V148" s="10">
        <v>1217</v>
      </c>
      <c r="W148" s="10">
        <v>0</v>
      </c>
      <c r="X148" s="10">
        <v>0</v>
      </c>
      <c r="Y148" s="10">
        <v>0</v>
      </c>
      <c r="Z148" s="9" t="s">
        <v>80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 t="s">
        <v>442</v>
      </c>
      <c r="AG148" s="1" t="s">
        <v>112</v>
      </c>
      <c r="AH148" s="1" t="s">
        <v>75</v>
      </c>
      <c r="AI148" s="1">
        <v>4</v>
      </c>
      <c r="AJ148" s="3">
        <v>46002</v>
      </c>
      <c r="AK148" s="3">
        <v>45998</v>
      </c>
      <c r="AL148" s="3">
        <v>45991</v>
      </c>
      <c r="AM148" s="3">
        <v>45999</v>
      </c>
      <c r="AN148" s="3">
        <v>46000</v>
      </c>
      <c r="AO148" s="3">
        <v>46001</v>
      </c>
      <c r="AP148" s="3">
        <v>45997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101</v>
      </c>
      <c r="BD148" s="56">
        <v>0</v>
      </c>
    </row>
    <row r="149" spans="1:56" ht="27.75" customHeight="1" x14ac:dyDescent="0.55000000000000004">
      <c r="A149" s="3">
        <v>45916</v>
      </c>
      <c r="B149" s="14" t="s">
        <v>243</v>
      </c>
      <c r="C149" s="9" t="s">
        <v>188</v>
      </c>
      <c r="D149" s="13" t="s">
        <v>230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46003</v>
      </c>
      <c r="U149" s="11">
        <v>5000</v>
      </c>
      <c r="V149" s="10">
        <v>5000</v>
      </c>
      <c r="W149" s="10">
        <v>0</v>
      </c>
      <c r="X149" s="10">
        <v>5155</v>
      </c>
      <c r="Y149" s="10">
        <v>0</v>
      </c>
      <c r="Z149" s="9" t="s">
        <v>80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111</v>
      </c>
      <c r="AH149" s="1" t="s">
        <v>75</v>
      </c>
      <c r="AI149" s="1">
        <v>4</v>
      </c>
      <c r="AJ149" s="3">
        <v>46003</v>
      </c>
      <c r="AK149" s="3">
        <v>45999</v>
      </c>
      <c r="AL149" s="3">
        <v>45992</v>
      </c>
      <c r="AM149" s="3">
        <v>46000</v>
      </c>
      <c r="AN149" s="3">
        <v>46001</v>
      </c>
      <c r="AO149" s="3">
        <v>46002</v>
      </c>
      <c r="AP149" s="3">
        <v>45998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101</v>
      </c>
      <c r="BD149" s="56">
        <v>0</v>
      </c>
    </row>
    <row r="150" spans="1:56" ht="27.75" customHeight="1" x14ac:dyDescent="0.55000000000000004">
      <c r="A150" s="3">
        <v>45971</v>
      </c>
      <c r="B150" s="14" t="s">
        <v>346</v>
      </c>
      <c r="C150" s="9" t="s">
        <v>103</v>
      </c>
      <c r="D150" s="13" t="s">
        <v>347</v>
      </c>
      <c r="E150" s="9">
        <v>20</v>
      </c>
      <c r="F150" s="9">
        <v>38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67</v>
      </c>
      <c r="T150" s="12">
        <v>46003</v>
      </c>
      <c r="U150" s="11">
        <v>3000</v>
      </c>
      <c r="V150" s="10">
        <v>0</v>
      </c>
      <c r="W150" s="10">
        <v>3000</v>
      </c>
      <c r="X150" s="10">
        <v>0</v>
      </c>
      <c r="Y150" s="10">
        <v>3150</v>
      </c>
      <c r="Z150" s="9" t="s">
        <v>80</v>
      </c>
      <c r="AA150" s="8">
        <v>3310.89</v>
      </c>
      <c r="AB150" s="8">
        <v>0</v>
      </c>
      <c r="AC150" s="8">
        <v>3310.89</v>
      </c>
      <c r="AD150" s="8">
        <v>0</v>
      </c>
      <c r="AE150" s="8">
        <v>3310.89</v>
      </c>
      <c r="AF150" s="8">
        <v>0</v>
      </c>
      <c r="AG150" s="1" t="s">
        <v>112</v>
      </c>
      <c r="AH150" s="1" t="s">
        <v>75</v>
      </c>
      <c r="AI150" s="1">
        <v>5</v>
      </c>
      <c r="AJ150" s="3">
        <v>46003</v>
      </c>
      <c r="AK150" s="3">
        <v>45998</v>
      </c>
      <c r="AL150" s="3">
        <v>45991</v>
      </c>
      <c r="AM150" s="3">
        <v>45999</v>
      </c>
      <c r="AN150" s="3">
        <v>46000</v>
      </c>
      <c r="AO150" s="3">
        <v>46001</v>
      </c>
      <c r="AP150" s="3">
        <v>45998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101</v>
      </c>
      <c r="BD150" s="56">
        <v>250.15613333333337</v>
      </c>
    </row>
    <row r="151" spans="1:56" ht="27.75" customHeight="1" x14ac:dyDescent="0.55000000000000004">
      <c r="A151" s="3">
        <v>45916</v>
      </c>
      <c r="B151" s="14" t="s">
        <v>243</v>
      </c>
      <c r="C151" s="9" t="s">
        <v>188</v>
      </c>
      <c r="D151" s="13">
        <v>952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46003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80</v>
      </c>
      <c r="AA151" s="8">
        <v>5518.15</v>
      </c>
      <c r="AB151" s="8">
        <v>0</v>
      </c>
      <c r="AC151" s="8">
        <v>5518.15</v>
      </c>
      <c r="AD151" s="8">
        <v>0</v>
      </c>
      <c r="AE151" s="8">
        <v>5518.15</v>
      </c>
      <c r="AF151" s="8">
        <v>0</v>
      </c>
      <c r="AG151" s="1" t="s">
        <v>112</v>
      </c>
      <c r="AH151" s="1" t="s">
        <v>75</v>
      </c>
      <c r="AI151" s="1">
        <v>4</v>
      </c>
      <c r="AJ151" s="3">
        <v>46003</v>
      </c>
      <c r="AK151" s="3">
        <v>45999</v>
      </c>
      <c r="AL151" s="3">
        <v>45992</v>
      </c>
      <c r="AM151" s="3">
        <v>46000</v>
      </c>
      <c r="AN151" s="3">
        <v>46001</v>
      </c>
      <c r="AO151" s="3">
        <v>46002</v>
      </c>
      <c r="AP151" s="3">
        <v>45998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101</v>
      </c>
      <c r="BD151" s="56">
        <v>416.92688888888887</v>
      </c>
    </row>
    <row r="152" spans="1:56" ht="27.75" customHeight="1" x14ac:dyDescent="0.55000000000000004">
      <c r="A152" s="3">
        <v>45948</v>
      </c>
      <c r="B152" s="14" t="s">
        <v>285</v>
      </c>
      <c r="C152" s="9" t="s">
        <v>103</v>
      </c>
      <c r="D152" s="13" t="s">
        <v>286</v>
      </c>
      <c r="E152" s="9">
        <v>20</v>
      </c>
      <c r="F152" s="9">
        <v>38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67</v>
      </c>
      <c r="T152" s="12">
        <v>46003</v>
      </c>
      <c r="U152" s="11">
        <v>3000</v>
      </c>
      <c r="V152" s="10">
        <v>3021</v>
      </c>
      <c r="W152" s="10">
        <v>0</v>
      </c>
      <c r="X152" s="10">
        <v>6400</v>
      </c>
      <c r="Y152" s="10">
        <v>0</v>
      </c>
      <c r="Z152" s="9" t="s">
        <v>80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75</v>
      </c>
      <c r="AI152" s="1">
        <v>4</v>
      </c>
      <c r="AJ152" s="3">
        <v>46003</v>
      </c>
      <c r="AK152" s="3">
        <v>45999</v>
      </c>
      <c r="AL152" s="3">
        <v>45992</v>
      </c>
      <c r="AM152" s="3">
        <v>46000</v>
      </c>
      <c r="AN152" s="3">
        <v>46001</v>
      </c>
      <c r="AO152" s="3">
        <v>46002</v>
      </c>
      <c r="AP152" s="3">
        <v>45998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101</v>
      </c>
      <c r="BD152" s="56">
        <v>0</v>
      </c>
    </row>
    <row r="153" spans="1:56" ht="27.75" customHeight="1" x14ac:dyDescent="0.55000000000000004">
      <c r="A153" s="3">
        <v>45975</v>
      </c>
      <c r="B153" s="14" t="s">
        <v>379</v>
      </c>
      <c r="C153" s="9" t="s">
        <v>186</v>
      </c>
      <c r="D153" s="13" t="s">
        <v>251</v>
      </c>
      <c r="E153" s="9">
        <v>20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>
        <v>46004</v>
      </c>
      <c r="U153" s="11">
        <v>20000</v>
      </c>
      <c r="V153" s="10">
        <v>0</v>
      </c>
      <c r="W153" s="10">
        <v>20000</v>
      </c>
      <c r="X153" s="10">
        <v>0</v>
      </c>
      <c r="Y153" s="10">
        <v>21000</v>
      </c>
      <c r="Z153" s="9" t="s">
        <v>80</v>
      </c>
      <c r="AA153" s="8">
        <v>21513.800000000003</v>
      </c>
      <c r="AB153" s="8">
        <v>0</v>
      </c>
      <c r="AC153" s="8">
        <v>21513.800000000003</v>
      </c>
      <c r="AD153" s="8">
        <v>0</v>
      </c>
      <c r="AE153" s="8">
        <v>21513.800000000003</v>
      </c>
      <c r="AF153" s="8">
        <v>0</v>
      </c>
      <c r="AG153" s="1" t="s">
        <v>112</v>
      </c>
      <c r="AH153" s="1" t="s">
        <v>75</v>
      </c>
      <c r="AI153" s="1">
        <v>5</v>
      </c>
      <c r="AJ153" s="3">
        <v>46004</v>
      </c>
      <c r="AK153" s="3">
        <v>45999</v>
      </c>
      <c r="AL153" s="3">
        <v>45992</v>
      </c>
      <c r="AM153" s="3">
        <v>46000</v>
      </c>
      <c r="AN153" s="3">
        <v>46001</v>
      </c>
      <c r="AO153" s="3">
        <v>46002</v>
      </c>
      <c r="AP153" s="3">
        <v>45999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101</v>
      </c>
      <c r="BD153" s="56">
        <v>1625.4871111111113</v>
      </c>
    </row>
    <row r="154" spans="1:56" ht="27.75" customHeight="1" x14ac:dyDescent="0.55000000000000004">
      <c r="A154" s="3">
        <v>45975</v>
      </c>
      <c r="B154" s="14" t="s">
        <v>380</v>
      </c>
      <c r="C154" s="9" t="s">
        <v>186</v>
      </c>
      <c r="D154" s="13" t="s">
        <v>372</v>
      </c>
      <c r="E154" s="9">
        <v>20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67</v>
      </c>
      <c r="T154" s="12">
        <v>46004</v>
      </c>
      <c r="U154" s="11">
        <v>3000</v>
      </c>
      <c r="V154" s="10">
        <v>0</v>
      </c>
      <c r="W154" s="10">
        <v>3000</v>
      </c>
      <c r="X154" s="10">
        <v>0</v>
      </c>
      <c r="Y154" s="10">
        <v>3150</v>
      </c>
      <c r="Z154" s="9" t="s">
        <v>80</v>
      </c>
      <c r="AA154" s="8">
        <v>3227.07</v>
      </c>
      <c r="AB154" s="8">
        <v>0</v>
      </c>
      <c r="AC154" s="8">
        <v>3227.07</v>
      </c>
      <c r="AD154" s="8">
        <v>0</v>
      </c>
      <c r="AE154" s="8">
        <v>3227.07</v>
      </c>
      <c r="AF154" s="8">
        <v>0</v>
      </c>
      <c r="AG154" s="1" t="s">
        <v>112</v>
      </c>
      <c r="AH154" s="1" t="s">
        <v>75</v>
      </c>
      <c r="AI154" s="1">
        <v>5</v>
      </c>
      <c r="AJ154" s="3">
        <v>46004</v>
      </c>
      <c r="AK154" s="3">
        <v>45999</v>
      </c>
      <c r="AL154" s="3">
        <v>45992</v>
      </c>
      <c r="AM154" s="3">
        <v>46000</v>
      </c>
      <c r="AN154" s="3">
        <v>46001</v>
      </c>
      <c r="AO154" s="3">
        <v>46002</v>
      </c>
      <c r="AP154" s="3">
        <v>45999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101</v>
      </c>
      <c r="BD154" s="56">
        <v>243.82306666666665</v>
      </c>
    </row>
    <row r="155" spans="1:56" ht="27.75" customHeight="1" x14ac:dyDescent="0.55000000000000004">
      <c r="A155" s="3">
        <v>45916</v>
      </c>
      <c r="B155" s="14" t="s">
        <v>243</v>
      </c>
      <c r="C155" s="9" t="s">
        <v>188</v>
      </c>
      <c r="D155" s="13" t="s">
        <v>229</v>
      </c>
      <c r="E155" s="9">
        <v>20</v>
      </c>
      <c r="F155" s="9">
        <v>38</v>
      </c>
      <c r="G155" s="9" t="s">
        <v>60</v>
      </c>
      <c r="H155" s="9" t="s">
        <v>76</v>
      </c>
      <c r="I155" s="9">
        <v>100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46007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80</v>
      </c>
      <c r="AA155" s="8">
        <v>5518.15</v>
      </c>
      <c r="AB155" s="8">
        <v>0</v>
      </c>
      <c r="AC155" s="8">
        <v>5518.15</v>
      </c>
      <c r="AD155" s="8">
        <v>0</v>
      </c>
      <c r="AE155" s="8">
        <v>5518.15</v>
      </c>
      <c r="AF155" s="8">
        <v>0</v>
      </c>
      <c r="AG155" s="1" t="s">
        <v>112</v>
      </c>
      <c r="AH155" s="1" t="s">
        <v>75</v>
      </c>
      <c r="AI155" s="1">
        <v>4</v>
      </c>
      <c r="AJ155" s="3">
        <v>46007</v>
      </c>
      <c r="AK155" s="3">
        <v>46003</v>
      </c>
      <c r="AL155" s="3">
        <v>45996</v>
      </c>
      <c r="AM155" s="3">
        <v>46004</v>
      </c>
      <c r="AN155" s="3">
        <v>46005</v>
      </c>
      <c r="AO155" s="3">
        <v>46006</v>
      </c>
      <c r="AP155" s="3">
        <v>46002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101</v>
      </c>
      <c r="BD155" s="56">
        <v>416.92688888888887</v>
      </c>
    </row>
    <row r="156" spans="1:56" ht="27.75" customHeight="1" x14ac:dyDescent="0.55000000000000004">
      <c r="A156" s="3">
        <v>45916</v>
      </c>
      <c r="B156" s="14" t="s">
        <v>243</v>
      </c>
      <c r="C156" s="9" t="s">
        <v>188</v>
      </c>
      <c r="D156" s="13">
        <v>917</v>
      </c>
      <c r="E156" s="9">
        <v>20</v>
      </c>
      <c r="F156" s="9">
        <v>37</v>
      </c>
      <c r="G156" s="9" t="s">
        <v>60</v>
      </c>
      <c r="H156" s="9" t="s">
        <v>76</v>
      </c>
      <c r="I156" s="9">
        <v>98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106</v>
      </c>
      <c r="T156" s="12">
        <v>46007</v>
      </c>
      <c r="U156" s="11">
        <v>2500</v>
      </c>
      <c r="V156" s="10">
        <v>0</v>
      </c>
      <c r="W156" s="10">
        <v>2500</v>
      </c>
      <c r="X156" s="10">
        <v>0</v>
      </c>
      <c r="Y156" s="10">
        <v>2625</v>
      </c>
      <c r="Z156" s="9" t="s">
        <v>80</v>
      </c>
      <c r="AA156" s="8">
        <v>2689.2250000000004</v>
      </c>
      <c r="AB156" s="8">
        <v>0</v>
      </c>
      <c r="AC156" s="8">
        <v>2689.2250000000004</v>
      </c>
      <c r="AD156" s="8">
        <v>0</v>
      </c>
      <c r="AE156" s="8">
        <v>2689.2250000000004</v>
      </c>
      <c r="AF156" s="8">
        <v>0</v>
      </c>
      <c r="AG156" s="1" t="s">
        <v>112</v>
      </c>
      <c r="AH156" s="1" t="s">
        <v>75</v>
      </c>
      <c r="AI156" s="1">
        <v>4</v>
      </c>
      <c r="AJ156" s="3">
        <v>46007</v>
      </c>
      <c r="AK156" s="3">
        <v>46003</v>
      </c>
      <c r="AL156" s="3">
        <v>45996</v>
      </c>
      <c r="AM156" s="3">
        <v>46004</v>
      </c>
      <c r="AN156" s="3">
        <v>46005</v>
      </c>
      <c r="AO156" s="3">
        <v>46006</v>
      </c>
      <c r="AP156" s="3">
        <v>46002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101</v>
      </c>
      <c r="BD156" s="56">
        <v>203.18588888888891</v>
      </c>
    </row>
    <row r="157" spans="1:56" ht="27.75" customHeight="1" x14ac:dyDescent="0.55000000000000004">
      <c r="A157" s="3">
        <v>45916</v>
      </c>
      <c r="B157" s="14" t="s">
        <v>243</v>
      </c>
      <c r="C157" s="9" t="s">
        <v>188</v>
      </c>
      <c r="D157" s="13" t="s">
        <v>233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106</v>
      </c>
      <c r="T157" s="12">
        <v>46007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80</v>
      </c>
      <c r="AA157" s="8">
        <v>2759.0749999999998</v>
      </c>
      <c r="AB157" s="8">
        <v>0</v>
      </c>
      <c r="AC157" s="8">
        <v>2759.0749999999998</v>
      </c>
      <c r="AD157" s="8">
        <v>0</v>
      </c>
      <c r="AE157" s="8">
        <v>2759.0749999999998</v>
      </c>
      <c r="AF157" s="8">
        <v>0</v>
      </c>
      <c r="AG157" s="1" t="s">
        <v>112</v>
      </c>
      <c r="AH157" s="1" t="s">
        <v>75</v>
      </c>
      <c r="AI157" s="1">
        <v>4</v>
      </c>
      <c r="AJ157" s="3">
        <v>46007</v>
      </c>
      <c r="AK157" s="3">
        <v>46003</v>
      </c>
      <c r="AL157" s="3">
        <v>45996</v>
      </c>
      <c r="AM157" s="3">
        <v>46004</v>
      </c>
      <c r="AN157" s="3">
        <v>46005</v>
      </c>
      <c r="AO157" s="3">
        <v>46006</v>
      </c>
      <c r="AP157" s="3">
        <v>46002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101</v>
      </c>
      <c r="BD157" s="56">
        <v>208.46344444444443</v>
      </c>
    </row>
    <row r="158" spans="1:56" ht="27.75" customHeight="1" x14ac:dyDescent="0.55000000000000004">
      <c r="A158" s="3">
        <v>45916</v>
      </c>
      <c r="B158" s="14" t="s">
        <v>243</v>
      </c>
      <c r="C158" s="9" t="s">
        <v>188</v>
      </c>
      <c r="D158" s="13">
        <v>551</v>
      </c>
      <c r="E158" s="9">
        <v>20</v>
      </c>
      <c r="F158" s="9">
        <v>39</v>
      </c>
      <c r="G158" s="9" t="s">
        <v>60</v>
      </c>
      <c r="H158" s="9" t="s">
        <v>76</v>
      </c>
      <c r="I158" s="9">
        <v>102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106</v>
      </c>
      <c r="T158" s="12">
        <v>46007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80</v>
      </c>
      <c r="AA158" s="8">
        <v>2828.9250000000002</v>
      </c>
      <c r="AB158" s="8">
        <v>0</v>
      </c>
      <c r="AC158" s="8">
        <v>2828.9250000000002</v>
      </c>
      <c r="AD158" s="8">
        <v>0</v>
      </c>
      <c r="AE158" s="8">
        <v>2828.9250000000002</v>
      </c>
      <c r="AF158" s="8">
        <v>0</v>
      </c>
      <c r="AG158" s="1" t="s">
        <v>112</v>
      </c>
      <c r="AH158" s="1" t="s">
        <v>75</v>
      </c>
      <c r="AI158" s="1">
        <v>4</v>
      </c>
      <c r="AJ158" s="3">
        <v>46007</v>
      </c>
      <c r="AK158" s="3">
        <v>46003</v>
      </c>
      <c r="AL158" s="3">
        <v>45996</v>
      </c>
      <c r="AM158" s="3">
        <v>46004</v>
      </c>
      <c r="AN158" s="3">
        <v>46005</v>
      </c>
      <c r="AO158" s="3">
        <v>46006</v>
      </c>
      <c r="AP158" s="3">
        <v>46002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101</v>
      </c>
      <c r="BD158" s="56">
        <v>213.74100000000001</v>
      </c>
    </row>
    <row r="159" spans="1:56" ht="27.75" customHeight="1" x14ac:dyDescent="0.55000000000000004">
      <c r="A159" s="3">
        <v>45916</v>
      </c>
      <c r="B159" s="14" t="s">
        <v>243</v>
      </c>
      <c r="C159" s="9" t="s">
        <v>188</v>
      </c>
      <c r="D159" s="13">
        <v>953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46009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80</v>
      </c>
      <c r="AA159" s="8">
        <v>5518.15</v>
      </c>
      <c r="AB159" s="8">
        <v>0</v>
      </c>
      <c r="AC159" s="8">
        <v>5518.15</v>
      </c>
      <c r="AD159" s="8">
        <v>0</v>
      </c>
      <c r="AE159" s="8">
        <v>5518.15</v>
      </c>
      <c r="AF159" s="8">
        <v>0</v>
      </c>
      <c r="AG159" s="1" t="s">
        <v>115</v>
      </c>
      <c r="AH159" s="1" t="s">
        <v>75</v>
      </c>
      <c r="AI159" s="1">
        <v>4</v>
      </c>
      <c r="AJ159" s="3">
        <v>46009</v>
      </c>
      <c r="AK159" s="3">
        <v>46005</v>
      </c>
      <c r="AL159" s="3">
        <v>45998</v>
      </c>
      <c r="AM159" s="3">
        <v>46006</v>
      </c>
      <c r="AN159" s="3">
        <v>46007</v>
      </c>
      <c r="AO159" s="3">
        <v>46008</v>
      </c>
      <c r="AP159" s="3">
        <v>46004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101</v>
      </c>
      <c r="BD159" s="56">
        <v>416.92688888888887</v>
      </c>
    </row>
    <row r="160" spans="1:56" ht="27.75" customHeight="1" x14ac:dyDescent="0.55000000000000004">
      <c r="A160" s="3">
        <v>45916</v>
      </c>
      <c r="B160" s="14" t="s">
        <v>243</v>
      </c>
      <c r="C160" s="9" t="s">
        <v>188</v>
      </c>
      <c r="D160" s="13">
        <v>957</v>
      </c>
      <c r="E160" s="9">
        <v>20</v>
      </c>
      <c r="F160" s="9">
        <v>38</v>
      </c>
      <c r="G160" s="9" t="s">
        <v>60</v>
      </c>
      <c r="H160" s="9" t="s">
        <v>76</v>
      </c>
      <c r="I160" s="9">
        <v>100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106</v>
      </c>
      <c r="T160" s="12">
        <v>46009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80</v>
      </c>
      <c r="AA160" s="8">
        <v>2759.0749999999998</v>
      </c>
      <c r="AB160" s="8">
        <v>0</v>
      </c>
      <c r="AC160" s="8">
        <v>2759.0749999999998</v>
      </c>
      <c r="AD160" s="8">
        <v>0</v>
      </c>
      <c r="AE160" s="8">
        <v>2759.0749999999998</v>
      </c>
      <c r="AF160" s="8">
        <v>0</v>
      </c>
      <c r="AG160" s="1" t="s">
        <v>112</v>
      </c>
      <c r="AH160" s="1" t="s">
        <v>75</v>
      </c>
      <c r="AI160" s="1">
        <v>4</v>
      </c>
      <c r="AJ160" s="3">
        <v>46009</v>
      </c>
      <c r="AK160" s="3">
        <v>46005</v>
      </c>
      <c r="AL160" s="3">
        <v>45998</v>
      </c>
      <c r="AM160" s="3">
        <v>46006</v>
      </c>
      <c r="AN160" s="3">
        <v>46007</v>
      </c>
      <c r="AO160" s="3">
        <v>46008</v>
      </c>
      <c r="AP160" s="3">
        <v>46004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101</v>
      </c>
      <c r="BD160" s="56">
        <v>208.46344444444443</v>
      </c>
    </row>
    <row r="161" spans="1:56" ht="27.75" customHeight="1" x14ac:dyDescent="0.55000000000000004">
      <c r="A161" s="3">
        <v>45916</v>
      </c>
      <c r="B161" s="14" t="s">
        <v>243</v>
      </c>
      <c r="C161" s="9" t="s">
        <v>188</v>
      </c>
      <c r="D161" s="13">
        <v>952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46009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80</v>
      </c>
      <c r="AA161" s="8">
        <v>5518.15</v>
      </c>
      <c r="AB161" s="8">
        <v>0</v>
      </c>
      <c r="AC161" s="8">
        <v>5518.15</v>
      </c>
      <c r="AD161" s="8">
        <v>0</v>
      </c>
      <c r="AE161" s="8">
        <v>5518.15</v>
      </c>
      <c r="AF161" s="8">
        <v>0</v>
      </c>
      <c r="AG161" s="1" t="s">
        <v>112</v>
      </c>
      <c r="AH161" s="1" t="s">
        <v>75</v>
      </c>
      <c r="AI161" s="1">
        <v>4</v>
      </c>
      <c r="AJ161" s="3">
        <v>46009</v>
      </c>
      <c r="AK161" s="3">
        <v>46005</v>
      </c>
      <c r="AL161" s="3">
        <v>45998</v>
      </c>
      <c r="AM161" s="3">
        <v>46006</v>
      </c>
      <c r="AN161" s="3">
        <v>46007</v>
      </c>
      <c r="AO161" s="3">
        <v>46008</v>
      </c>
      <c r="AP161" s="3">
        <v>46004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101</v>
      </c>
      <c r="BD161" s="56">
        <v>416.92688888888887</v>
      </c>
    </row>
    <row r="162" spans="1:56" ht="27.75" customHeight="1" x14ac:dyDescent="0.55000000000000004">
      <c r="A162" s="3">
        <v>45916</v>
      </c>
      <c r="B162" s="14" t="s">
        <v>243</v>
      </c>
      <c r="C162" s="9" t="s">
        <v>188</v>
      </c>
      <c r="D162" s="13" t="s">
        <v>230</v>
      </c>
      <c r="E162" s="9">
        <v>20</v>
      </c>
      <c r="F162" s="9">
        <v>38</v>
      </c>
      <c r="G162" s="9" t="s">
        <v>60</v>
      </c>
      <c r="H162" s="9" t="s">
        <v>76</v>
      </c>
      <c r="I162" s="9">
        <v>100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106</v>
      </c>
      <c r="T162" s="12">
        <v>46010</v>
      </c>
      <c r="U162" s="11">
        <v>5000</v>
      </c>
      <c r="V162" s="10">
        <v>1000</v>
      </c>
      <c r="W162" s="10">
        <v>4000</v>
      </c>
      <c r="X162" s="10">
        <v>1915</v>
      </c>
      <c r="Y162" s="10">
        <v>3239.25</v>
      </c>
      <c r="Z162" s="9" t="s">
        <v>80</v>
      </c>
      <c r="AA162" s="8">
        <v>3574.9334774999998</v>
      </c>
      <c r="AB162" s="8">
        <v>0</v>
      </c>
      <c r="AC162" s="8">
        <v>3574.9334774999998</v>
      </c>
      <c r="AD162" s="8">
        <v>0</v>
      </c>
      <c r="AE162" s="8">
        <v>3574.9334774999998</v>
      </c>
      <c r="AF162" s="8">
        <v>0</v>
      </c>
      <c r="AG162" s="1" t="s">
        <v>112</v>
      </c>
      <c r="AH162" s="1" t="s">
        <v>75</v>
      </c>
      <c r="AI162" s="1">
        <v>4</v>
      </c>
      <c r="AJ162" s="3">
        <v>46010</v>
      </c>
      <c r="AK162" s="3">
        <v>46006</v>
      </c>
      <c r="AL162" s="3">
        <v>45999</v>
      </c>
      <c r="AM162" s="3">
        <v>46007</v>
      </c>
      <c r="AN162" s="3">
        <v>46008</v>
      </c>
      <c r="AO162" s="3">
        <v>46009</v>
      </c>
      <c r="AP162" s="3">
        <v>46005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101</v>
      </c>
      <c r="BD162" s="56">
        <v>270.10608496666663</v>
      </c>
    </row>
    <row r="163" spans="1:56" ht="27.75" customHeight="1" x14ac:dyDescent="0.55000000000000004">
      <c r="A163" s="3">
        <v>45916</v>
      </c>
      <c r="B163" s="14" t="s">
        <v>243</v>
      </c>
      <c r="C163" s="9" t="s">
        <v>188</v>
      </c>
      <c r="D163" s="13">
        <v>952</v>
      </c>
      <c r="E163" s="9">
        <v>20</v>
      </c>
      <c r="F163" s="9">
        <v>38</v>
      </c>
      <c r="G163" s="9" t="s">
        <v>60</v>
      </c>
      <c r="H163" s="9" t="s">
        <v>76</v>
      </c>
      <c r="I163" s="9">
        <v>100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106</v>
      </c>
      <c r="T163" s="12">
        <v>46010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80</v>
      </c>
      <c r="AA163" s="8">
        <v>5518.15</v>
      </c>
      <c r="AB163" s="8">
        <v>0</v>
      </c>
      <c r="AC163" s="8">
        <v>5518.15</v>
      </c>
      <c r="AD163" s="8">
        <v>0</v>
      </c>
      <c r="AE163" s="8">
        <v>5518.15</v>
      </c>
      <c r="AF163" s="8">
        <v>0</v>
      </c>
      <c r="AG163" s="1" t="s">
        <v>112</v>
      </c>
      <c r="AH163" s="1" t="s">
        <v>75</v>
      </c>
      <c r="AI163" s="1">
        <v>4</v>
      </c>
      <c r="AJ163" s="3">
        <v>46010</v>
      </c>
      <c r="AK163" s="3">
        <v>46006</v>
      </c>
      <c r="AL163" s="3">
        <v>45999</v>
      </c>
      <c r="AM163" s="3">
        <v>46007</v>
      </c>
      <c r="AN163" s="3">
        <v>46008</v>
      </c>
      <c r="AO163" s="3">
        <v>46009</v>
      </c>
      <c r="AP163" s="3">
        <v>46005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101</v>
      </c>
      <c r="BD163" s="56">
        <v>416.92688888888887</v>
      </c>
    </row>
    <row r="164" spans="1:56" ht="27.75" customHeight="1" x14ac:dyDescent="0.55000000000000004">
      <c r="A164" s="3">
        <v>45971</v>
      </c>
      <c r="B164" s="14" t="s">
        <v>348</v>
      </c>
      <c r="C164" s="9" t="s">
        <v>79</v>
      </c>
      <c r="D164" s="13" t="s">
        <v>222</v>
      </c>
      <c r="E164" s="9">
        <v>20</v>
      </c>
      <c r="F164" s="9">
        <v>38</v>
      </c>
      <c r="G164" s="9" t="s">
        <v>60</v>
      </c>
      <c r="H164" s="9" t="s">
        <v>76</v>
      </c>
      <c r="I164" s="9">
        <v>100</v>
      </c>
      <c r="J164" s="9" t="s">
        <v>57</v>
      </c>
      <c r="K164" s="9">
        <v>5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>
        <v>46011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80</v>
      </c>
      <c r="AA164" s="8">
        <v>11036.3</v>
      </c>
      <c r="AB164" s="8">
        <v>0</v>
      </c>
      <c r="AC164" s="8">
        <v>11036.3</v>
      </c>
      <c r="AD164" s="8">
        <v>0</v>
      </c>
      <c r="AE164" s="8">
        <v>11036.3</v>
      </c>
      <c r="AF164" s="8">
        <v>0</v>
      </c>
      <c r="AG164" s="1" t="s">
        <v>111</v>
      </c>
      <c r="AH164" s="1" t="s">
        <v>75</v>
      </c>
      <c r="AI164" s="1">
        <v>5</v>
      </c>
      <c r="AJ164" s="3">
        <v>46011</v>
      </c>
      <c r="AK164" s="3">
        <v>46006</v>
      </c>
      <c r="AL164" s="3">
        <v>45999</v>
      </c>
      <c r="AM164" s="3">
        <v>46007</v>
      </c>
      <c r="AN164" s="3">
        <v>46008</v>
      </c>
      <c r="AO164" s="3">
        <v>46009</v>
      </c>
      <c r="AP164" s="3">
        <v>46006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101</v>
      </c>
      <c r="BD164" s="56">
        <v>833.85377777777774</v>
      </c>
    </row>
    <row r="165" spans="1:56" ht="27.75" customHeight="1" x14ac:dyDescent="0.55000000000000004">
      <c r="A165" s="3">
        <v>45916</v>
      </c>
      <c r="B165" s="14" t="s">
        <v>243</v>
      </c>
      <c r="C165" s="9" t="s">
        <v>188</v>
      </c>
      <c r="D165" s="13" t="s">
        <v>229</v>
      </c>
      <c r="E165" s="9">
        <v>20</v>
      </c>
      <c r="F165" s="9">
        <v>38</v>
      </c>
      <c r="G165" s="9" t="s">
        <v>60</v>
      </c>
      <c r="H165" s="9" t="s">
        <v>76</v>
      </c>
      <c r="I165" s="9">
        <v>100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46013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80</v>
      </c>
      <c r="AA165" s="8">
        <v>5518.15</v>
      </c>
      <c r="AB165" s="8">
        <v>0</v>
      </c>
      <c r="AC165" s="8">
        <v>5518.15</v>
      </c>
      <c r="AD165" s="8">
        <v>0</v>
      </c>
      <c r="AE165" s="8">
        <v>5518.15</v>
      </c>
      <c r="AF165" s="8">
        <v>0</v>
      </c>
      <c r="AG165" s="1" t="s">
        <v>112</v>
      </c>
      <c r="AH165" s="1" t="s">
        <v>75</v>
      </c>
      <c r="AI165" s="1">
        <v>4</v>
      </c>
      <c r="AJ165" s="3">
        <v>46013</v>
      </c>
      <c r="AK165" s="3">
        <v>46009</v>
      </c>
      <c r="AL165" s="3">
        <v>46002</v>
      </c>
      <c r="AM165" s="3">
        <v>46010</v>
      </c>
      <c r="AN165" s="3">
        <v>46011</v>
      </c>
      <c r="AO165" s="3">
        <v>46012</v>
      </c>
      <c r="AP165" s="3">
        <v>46008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101</v>
      </c>
      <c r="BD165" s="56">
        <v>416.92688888888887</v>
      </c>
    </row>
    <row r="166" spans="1:56" ht="27.75" customHeight="1" x14ac:dyDescent="0.55000000000000004">
      <c r="A166" s="3">
        <v>45916</v>
      </c>
      <c r="B166" s="14" t="s">
        <v>243</v>
      </c>
      <c r="C166" s="9" t="s">
        <v>188</v>
      </c>
      <c r="D166" s="13">
        <v>917</v>
      </c>
      <c r="E166" s="9">
        <v>20</v>
      </c>
      <c r="F166" s="9">
        <v>37</v>
      </c>
      <c r="G166" s="9" t="s">
        <v>60</v>
      </c>
      <c r="H166" s="9" t="s">
        <v>76</v>
      </c>
      <c r="I166" s="9">
        <v>98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46014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80</v>
      </c>
      <c r="AA166" s="8">
        <v>2689.2250000000004</v>
      </c>
      <c r="AB166" s="8">
        <v>0</v>
      </c>
      <c r="AC166" s="8">
        <v>2689.2250000000004</v>
      </c>
      <c r="AD166" s="8">
        <v>0</v>
      </c>
      <c r="AE166" s="8">
        <v>2689.2250000000004</v>
      </c>
      <c r="AF166" s="8">
        <v>0</v>
      </c>
      <c r="AG166" s="1" t="s">
        <v>112</v>
      </c>
      <c r="AH166" s="1" t="s">
        <v>75</v>
      </c>
      <c r="AI166" s="1">
        <v>4</v>
      </c>
      <c r="AJ166" s="3">
        <v>46014</v>
      </c>
      <c r="AK166" s="3">
        <v>46010</v>
      </c>
      <c r="AL166" s="3">
        <v>46003</v>
      </c>
      <c r="AM166" s="3">
        <v>46011</v>
      </c>
      <c r="AN166" s="3">
        <v>46012</v>
      </c>
      <c r="AO166" s="3">
        <v>46013</v>
      </c>
      <c r="AP166" s="3">
        <v>46009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101</v>
      </c>
      <c r="BD166" s="56">
        <v>203.18588888888891</v>
      </c>
    </row>
    <row r="167" spans="1:56" ht="27.75" customHeight="1" x14ac:dyDescent="0.55000000000000004">
      <c r="A167" s="3">
        <v>45916</v>
      </c>
      <c r="B167" s="14" t="s">
        <v>243</v>
      </c>
      <c r="C167" s="9" t="s">
        <v>188</v>
      </c>
      <c r="D167" s="13">
        <v>956</v>
      </c>
      <c r="E167" s="9">
        <v>20</v>
      </c>
      <c r="F167" s="9">
        <v>38</v>
      </c>
      <c r="G167" s="9" t="s">
        <v>60</v>
      </c>
      <c r="H167" s="9" t="s">
        <v>76</v>
      </c>
      <c r="I167" s="9">
        <v>100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46014</v>
      </c>
      <c r="U167" s="11">
        <v>2500</v>
      </c>
      <c r="V167" s="10">
        <v>2500</v>
      </c>
      <c r="W167" s="10">
        <v>0</v>
      </c>
      <c r="X167" s="10">
        <v>2666</v>
      </c>
      <c r="Y167" s="10">
        <v>0</v>
      </c>
      <c r="Z167" s="9" t="s">
        <v>80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112</v>
      </c>
      <c r="AH167" s="1" t="s">
        <v>75</v>
      </c>
      <c r="AI167" s="1">
        <v>4</v>
      </c>
      <c r="AJ167" s="3">
        <v>46014</v>
      </c>
      <c r="AK167" s="3">
        <v>46010</v>
      </c>
      <c r="AL167" s="3">
        <v>46003</v>
      </c>
      <c r="AM167" s="3">
        <v>46011</v>
      </c>
      <c r="AN167" s="3">
        <v>46012</v>
      </c>
      <c r="AO167" s="3">
        <v>46013</v>
      </c>
      <c r="AP167" s="3">
        <v>46009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101</v>
      </c>
      <c r="BD167" s="56">
        <v>0</v>
      </c>
    </row>
    <row r="168" spans="1:56" ht="27.75" customHeight="1" x14ac:dyDescent="0.55000000000000004">
      <c r="A168" s="3">
        <v>45916</v>
      </c>
      <c r="B168" s="14" t="s">
        <v>243</v>
      </c>
      <c r="C168" s="9" t="s">
        <v>188</v>
      </c>
      <c r="D168" s="13" t="s">
        <v>233</v>
      </c>
      <c r="E168" s="9">
        <v>20</v>
      </c>
      <c r="F168" s="9">
        <v>38</v>
      </c>
      <c r="G168" s="9" t="s">
        <v>60</v>
      </c>
      <c r="H168" s="9" t="s">
        <v>76</v>
      </c>
      <c r="I168" s="9">
        <v>100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46014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80</v>
      </c>
      <c r="AA168" s="8">
        <v>5518.15</v>
      </c>
      <c r="AB168" s="8">
        <v>0</v>
      </c>
      <c r="AC168" s="8">
        <v>5518.15</v>
      </c>
      <c r="AD168" s="8">
        <v>0</v>
      </c>
      <c r="AE168" s="8">
        <v>5518.15</v>
      </c>
      <c r="AF168" s="8">
        <v>0</v>
      </c>
      <c r="AG168" s="1" t="s">
        <v>112</v>
      </c>
      <c r="AH168" s="1" t="s">
        <v>75</v>
      </c>
      <c r="AI168" s="1">
        <v>4</v>
      </c>
      <c r="AJ168" s="3">
        <v>46014</v>
      </c>
      <c r="AK168" s="3">
        <v>46010</v>
      </c>
      <c r="AL168" s="3">
        <v>46003</v>
      </c>
      <c r="AM168" s="3">
        <v>46011</v>
      </c>
      <c r="AN168" s="3">
        <v>46012</v>
      </c>
      <c r="AO168" s="3">
        <v>46013</v>
      </c>
      <c r="AP168" s="3">
        <v>46009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101</v>
      </c>
      <c r="BD168" s="56">
        <v>416.92688888888887</v>
      </c>
    </row>
    <row r="169" spans="1:56" ht="27.75" customHeight="1" x14ac:dyDescent="0.55000000000000004">
      <c r="A169" s="3">
        <v>45916</v>
      </c>
      <c r="B169" s="14" t="s">
        <v>243</v>
      </c>
      <c r="C169" s="9" t="s">
        <v>188</v>
      </c>
      <c r="D169" s="13" t="s">
        <v>230</v>
      </c>
      <c r="E169" s="9">
        <v>20</v>
      </c>
      <c r="F169" s="9">
        <v>38</v>
      </c>
      <c r="G169" s="9" t="s">
        <v>60</v>
      </c>
      <c r="H169" s="9" t="s">
        <v>76</v>
      </c>
      <c r="I169" s="9">
        <v>100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46015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80</v>
      </c>
      <c r="AA169" s="8">
        <v>5518.15</v>
      </c>
      <c r="AB169" s="8">
        <v>0</v>
      </c>
      <c r="AC169" s="8">
        <v>5518.15</v>
      </c>
      <c r="AD169" s="8">
        <v>0</v>
      </c>
      <c r="AE169" s="8">
        <v>5518.15</v>
      </c>
      <c r="AF169" s="8">
        <v>0</v>
      </c>
      <c r="AG169" s="1" t="s">
        <v>111</v>
      </c>
      <c r="AH169" s="1" t="s">
        <v>75</v>
      </c>
      <c r="AI169" s="1">
        <v>4</v>
      </c>
      <c r="AJ169" s="3">
        <v>46015</v>
      </c>
      <c r="AK169" s="3">
        <v>46011</v>
      </c>
      <c r="AL169" s="3">
        <v>46004</v>
      </c>
      <c r="AM169" s="3">
        <v>46012</v>
      </c>
      <c r="AN169" s="3">
        <v>46013</v>
      </c>
      <c r="AO169" s="3">
        <v>46014</v>
      </c>
      <c r="AP169" s="3">
        <v>46010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101</v>
      </c>
      <c r="BD169" s="56">
        <v>416.92688888888887</v>
      </c>
    </row>
    <row r="170" spans="1:56" ht="27.75" customHeight="1" x14ac:dyDescent="0.55000000000000004">
      <c r="A170" s="3">
        <v>45916</v>
      </c>
      <c r="B170" s="14" t="s">
        <v>243</v>
      </c>
      <c r="C170" s="9" t="s">
        <v>188</v>
      </c>
      <c r="D170" s="13">
        <v>953</v>
      </c>
      <c r="E170" s="9">
        <v>20</v>
      </c>
      <c r="F170" s="9">
        <v>38</v>
      </c>
      <c r="G170" s="9" t="s">
        <v>60</v>
      </c>
      <c r="H170" s="9" t="s">
        <v>76</v>
      </c>
      <c r="I170" s="9">
        <v>100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46017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80</v>
      </c>
      <c r="AA170" s="8">
        <v>5518.15</v>
      </c>
      <c r="AB170" s="8">
        <v>0</v>
      </c>
      <c r="AC170" s="8">
        <v>5518.15</v>
      </c>
      <c r="AD170" s="8">
        <v>0</v>
      </c>
      <c r="AE170" s="8">
        <v>5518.15</v>
      </c>
      <c r="AF170" s="8">
        <v>0</v>
      </c>
      <c r="AG170" s="1" t="s">
        <v>112</v>
      </c>
      <c r="AH170" s="1" t="s">
        <v>75</v>
      </c>
      <c r="AI170" s="1">
        <v>4</v>
      </c>
      <c r="AJ170" s="3">
        <v>46017</v>
      </c>
      <c r="AK170" s="3">
        <v>46013</v>
      </c>
      <c r="AL170" s="3">
        <v>46006</v>
      </c>
      <c r="AM170" s="3">
        <v>46014</v>
      </c>
      <c r="AN170" s="3">
        <v>46015</v>
      </c>
      <c r="AO170" s="3">
        <v>46016</v>
      </c>
      <c r="AP170" s="3">
        <v>46012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101</v>
      </c>
      <c r="BD170" s="56">
        <v>416.92688888888887</v>
      </c>
    </row>
    <row r="171" spans="1:56" ht="27.75" customHeight="1" x14ac:dyDescent="0.55000000000000004">
      <c r="A171" s="3">
        <v>45971</v>
      </c>
      <c r="B171" s="14" t="s">
        <v>350</v>
      </c>
      <c r="C171" s="9" t="s">
        <v>79</v>
      </c>
      <c r="D171" s="13" t="s">
        <v>351</v>
      </c>
      <c r="E171" s="9">
        <v>20</v>
      </c>
      <c r="F171" s="9">
        <v>38</v>
      </c>
      <c r="G171" s="9" t="s">
        <v>60</v>
      </c>
      <c r="H171" s="9" t="s">
        <v>76</v>
      </c>
      <c r="I171" s="9">
        <v>100</v>
      </c>
      <c r="J171" s="9" t="s">
        <v>57</v>
      </c>
      <c r="K171" s="9">
        <v>5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>
        <v>46017</v>
      </c>
      <c r="U171" s="11">
        <v>3000</v>
      </c>
      <c r="V171" s="10">
        <v>0</v>
      </c>
      <c r="W171" s="10">
        <v>3000</v>
      </c>
      <c r="X171" s="10">
        <v>0</v>
      </c>
      <c r="Y171" s="10">
        <v>3150</v>
      </c>
      <c r="Z171" s="9" t="s">
        <v>80</v>
      </c>
      <c r="AA171" s="8">
        <v>3310.89</v>
      </c>
      <c r="AB171" s="8">
        <v>0</v>
      </c>
      <c r="AC171" s="8">
        <v>3310.89</v>
      </c>
      <c r="AD171" s="8">
        <v>0</v>
      </c>
      <c r="AE171" s="8">
        <v>3310.89</v>
      </c>
      <c r="AF171" s="8">
        <v>0</v>
      </c>
      <c r="AG171" s="1" t="s">
        <v>111</v>
      </c>
      <c r="AH171" s="1" t="s">
        <v>75</v>
      </c>
      <c r="AI171" s="1">
        <v>5</v>
      </c>
      <c r="AJ171" s="3">
        <v>46017</v>
      </c>
      <c r="AK171" s="3">
        <v>46012</v>
      </c>
      <c r="AL171" s="3">
        <v>46005</v>
      </c>
      <c r="AM171" s="3">
        <v>46013</v>
      </c>
      <c r="AN171" s="3">
        <v>46014</v>
      </c>
      <c r="AO171" s="3">
        <v>46015</v>
      </c>
      <c r="AP171" s="3">
        <v>46012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101</v>
      </c>
      <c r="BD171" s="56">
        <v>250.15613333333337</v>
      </c>
    </row>
    <row r="172" spans="1:56" ht="27.75" customHeight="1" x14ac:dyDescent="0.55000000000000004">
      <c r="A172" s="3">
        <v>45891</v>
      </c>
      <c r="B172" s="14" t="s">
        <v>208</v>
      </c>
      <c r="C172" s="9" t="s">
        <v>79</v>
      </c>
      <c r="D172" s="13" t="s">
        <v>209</v>
      </c>
      <c r="E172" s="9">
        <v>20</v>
      </c>
      <c r="F172" s="9">
        <v>38</v>
      </c>
      <c r="G172" s="9" t="s">
        <v>60</v>
      </c>
      <c r="H172" s="9" t="s">
        <v>76</v>
      </c>
      <c r="I172" s="9">
        <v>100</v>
      </c>
      <c r="J172" s="9" t="s">
        <v>57</v>
      </c>
      <c r="K172" s="9">
        <v>5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67</v>
      </c>
      <c r="T172" s="12">
        <v>46017</v>
      </c>
      <c r="U172" s="11">
        <v>3000</v>
      </c>
      <c r="V172" s="10">
        <v>2447</v>
      </c>
      <c r="W172" s="10">
        <v>553</v>
      </c>
      <c r="X172" s="10">
        <v>3000</v>
      </c>
      <c r="Y172" s="10">
        <v>0</v>
      </c>
      <c r="Z172" s="9" t="s">
        <v>80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75</v>
      </c>
      <c r="AI172" s="1">
        <v>5</v>
      </c>
      <c r="AJ172" s="3">
        <v>46017</v>
      </c>
      <c r="AK172" s="3">
        <v>46012</v>
      </c>
      <c r="AL172" s="3">
        <v>46005</v>
      </c>
      <c r="AM172" s="3">
        <v>46013</v>
      </c>
      <c r="AN172" s="3">
        <v>46014</v>
      </c>
      <c r="AO172" s="3">
        <v>46015</v>
      </c>
      <c r="AP172" s="3">
        <v>46012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8447</v>
      </c>
      <c r="AZ172" s="2">
        <v>0</v>
      </c>
      <c r="BA172" s="2">
        <v>0</v>
      </c>
      <c r="BB172" s="2">
        <v>0</v>
      </c>
      <c r="BC172" s="1" t="s">
        <v>101</v>
      </c>
      <c r="BD172" s="56">
        <v>0</v>
      </c>
    </row>
    <row r="173" spans="1:56" ht="27.75" customHeight="1" x14ac:dyDescent="0.55000000000000004">
      <c r="A173" s="3">
        <v>45971</v>
      </c>
      <c r="B173" s="14" t="s">
        <v>349</v>
      </c>
      <c r="C173" s="9" t="s">
        <v>79</v>
      </c>
      <c r="D173" s="13" t="s">
        <v>210</v>
      </c>
      <c r="E173" s="9">
        <v>20</v>
      </c>
      <c r="F173" s="9">
        <v>38</v>
      </c>
      <c r="G173" s="9" t="s">
        <v>60</v>
      </c>
      <c r="H173" s="9" t="s">
        <v>76</v>
      </c>
      <c r="I173" s="9">
        <v>100</v>
      </c>
      <c r="J173" s="9" t="s">
        <v>57</v>
      </c>
      <c r="K173" s="9">
        <v>5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67</v>
      </c>
      <c r="T173" s="12">
        <v>46020</v>
      </c>
      <c r="U173" s="11">
        <v>12000</v>
      </c>
      <c r="V173" s="10">
        <v>0</v>
      </c>
      <c r="W173" s="10">
        <v>12000</v>
      </c>
      <c r="X173" s="10">
        <v>0</v>
      </c>
      <c r="Y173" s="10">
        <v>12600</v>
      </c>
      <c r="Z173" s="9" t="s">
        <v>80</v>
      </c>
      <c r="AA173" s="8">
        <v>13243.56</v>
      </c>
      <c r="AB173" s="8">
        <v>0</v>
      </c>
      <c r="AC173" s="8">
        <v>13243.56</v>
      </c>
      <c r="AD173" s="8">
        <v>0</v>
      </c>
      <c r="AE173" s="8">
        <v>13243.56</v>
      </c>
      <c r="AF173" s="8">
        <v>0</v>
      </c>
      <c r="AG173" s="1" t="s">
        <v>112</v>
      </c>
      <c r="AH173" s="1" t="s">
        <v>75</v>
      </c>
      <c r="AI173" s="1">
        <v>5</v>
      </c>
      <c r="AJ173" s="3">
        <v>46020</v>
      </c>
      <c r="AK173" s="3">
        <v>46015</v>
      </c>
      <c r="AL173" s="3">
        <v>46008</v>
      </c>
      <c r="AM173" s="3">
        <v>46016</v>
      </c>
      <c r="AN173" s="3">
        <v>46017</v>
      </c>
      <c r="AO173" s="3">
        <v>46018</v>
      </c>
      <c r="AP173" s="3">
        <v>46015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101</v>
      </c>
      <c r="BD173" s="56">
        <v>1000.6245333333335</v>
      </c>
    </row>
    <row r="174" spans="1:56" ht="27.75" customHeight="1" x14ac:dyDescent="0.55000000000000004">
      <c r="A174" s="3">
        <v>45916</v>
      </c>
      <c r="B174" s="14" t="s">
        <v>243</v>
      </c>
      <c r="C174" s="9" t="s">
        <v>188</v>
      </c>
      <c r="D174" s="13">
        <v>956</v>
      </c>
      <c r="E174" s="9">
        <v>20</v>
      </c>
      <c r="F174" s="9">
        <v>38</v>
      </c>
      <c r="G174" s="9" t="s">
        <v>60</v>
      </c>
      <c r="H174" s="9" t="s">
        <v>76</v>
      </c>
      <c r="I174" s="9">
        <v>100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106</v>
      </c>
      <c r="T174" s="12">
        <v>46021</v>
      </c>
      <c r="U174" s="11">
        <v>2500</v>
      </c>
      <c r="V174" s="10">
        <v>2500</v>
      </c>
      <c r="W174" s="10">
        <v>0</v>
      </c>
      <c r="X174" s="10">
        <v>2666</v>
      </c>
      <c r="Y174" s="10">
        <v>0</v>
      </c>
      <c r="Z174" s="9" t="s">
        <v>80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112</v>
      </c>
      <c r="AH174" s="1" t="s">
        <v>75</v>
      </c>
      <c r="AI174" s="1">
        <v>4</v>
      </c>
      <c r="AJ174" s="3">
        <v>46021</v>
      </c>
      <c r="AK174" s="3">
        <v>46017</v>
      </c>
      <c r="AL174" s="3">
        <v>46010</v>
      </c>
      <c r="AM174" s="3">
        <v>46018</v>
      </c>
      <c r="AN174" s="3">
        <v>46019</v>
      </c>
      <c r="AO174" s="3">
        <v>46020</v>
      </c>
      <c r="AP174" s="3">
        <v>46016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101</v>
      </c>
      <c r="BD174" s="56">
        <v>0</v>
      </c>
    </row>
    <row r="175" spans="1:56" ht="27.75" customHeight="1" x14ac:dyDescent="0.55000000000000004">
      <c r="A175" s="3">
        <v>45916</v>
      </c>
      <c r="B175" s="14" t="s">
        <v>243</v>
      </c>
      <c r="C175" s="9" t="s">
        <v>188</v>
      </c>
      <c r="D175" s="13">
        <v>957</v>
      </c>
      <c r="E175" s="9">
        <v>20</v>
      </c>
      <c r="F175" s="9">
        <v>38</v>
      </c>
      <c r="G175" s="9" t="s">
        <v>60</v>
      </c>
      <c r="H175" s="9" t="s">
        <v>76</v>
      </c>
      <c r="I175" s="9">
        <v>100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46021</v>
      </c>
      <c r="U175" s="11">
        <v>2500</v>
      </c>
      <c r="V175" s="10">
        <v>0</v>
      </c>
      <c r="W175" s="10">
        <v>2500</v>
      </c>
      <c r="X175" s="10">
        <v>0</v>
      </c>
      <c r="Y175" s="10">
        <v>2625</v>
      </c>
      <c r="Z175" s="9" t="s">
        <v>80</v>
      </c>
      <c r="AA175" s="8">
        <v>2759.0749999999998</v>
      </c>
      <c r="AB175" s="8">
        <v>0</v>
      </c>
      <c r="AC175" s="8">
        <v>2759.0749999999998</v>
      </c>
      <c r="AD175" s="8">
        <v>0</v>
      </c>
      <c r="AE175" s="8">
        <v>2759.0749999999998</v>
      </c>
      <c r="AF175" s="8">
        <v>0</v>
      </c>
      <c r="AG175" s="1" t="s">
        <v>111</v>
      </c>
      <c r="AH175" s="1" t="s">
        <v>75</v>
      </c>
      <c r="AI175" s="1">
        <v>4</v>
      </c>
      <c r="AJ175" s="3">
        <v>46021</v>
      </c>
      <c r="AK175" s="3">
        <v>46017</v>
      </c>
      <c r="AL175" s="3">
        <v>46010</v>
      </c>
      <c r="AM175" s="3">
        <v>46018</v>
      </c>
      <c r="AN175" s="3">
        <v>46019</v>
      </c>
      <c r="AO175" s="3">
        <v>46020</v>
      </c>
      <c r="AP175" s="3">
        <v>46016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101</v>
      </c>
      <c r="BD175" s="56">
        <v>208.46344444444443</v>
      </c>
    </row>
    <row r="176" spans="1:56" ht="27.75" customHeight="1" x14ac:dyDescent="0.55000000000000004">
      <c r="A176" s="3">
        <v>45916</v>
      </c>
      <c r="B176" s="14" t="s">
        <v>243</v>
      </c>
      <c r="C176" s="9" t="s">
        <v>188</v>
      </c>
      <c r="D176" s="13">
        <v>551</v>
      </c>
      <c r="E176" s="9">
        <v>20</v>
      </c>
      <c r="F176" s="9">
        <v>39</v>
      </c>
      <c r="G176" s="9" t="s">
        <v>60</v>
      </c>
      <c r="H176" s="9" t="s">
        <v>76</v>
      </c>
      <c r="I176" s="9">
        <v>102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46031</v>
      </c>
      <c r="U176" s="11">
        <v>2500</v>
      </c>
      <c r="V176" s="10">
        <v>0</v>
      </c>
      <c r="W176" s="10">
        <v>2500</v>
      </c>
      <c r="X176" s="10">
        <v>0</v>
      </c>
      <c r="Y176" s="10">
        <v>2625</v>
      </c>
      <c r="Z176" s="9" t="s">
        <v>80</v>
      </c>
      <c r="AA176" s="8">
        <v>2828.9250000000002</v>
      </c>
      <c r="AB176" s="8">
        <v>0</v>
      </c>
      <c r="AC176" s="8">
        <v>2828.9250000000002</v>
      </c>
      <c r="AD176" s="8">
        <v>0</v>
      </c>
      <c r="AE176" s="8">
        <v>2828.9250000000002</v>
      </c>
      <c r="AF176" s="8">
        <v>0</v>
      </c>
      <c r="AG176" s="1" t="s">
        <v>111</v>
      </c>
      <c r="AH176" s="1" t="s">
        <v>75</v>
      </c>
      <c r="AI176" s="1">
        <v>4</v>
      </c>
      <c r="AJ176" s="3">
        <v>46031</v>
      </c>
      <c r="AK176" s="3">
        <v>46027</v>
      </c>
      <c r="AL176" s="3">
        <v>46020</v>
      </c>
      <c r="AM176" s="3">
        <v>46028</v>
      </c>
      <c r="AN176" s="3">
        <v>46029</v>
      </c>
      <c r="AO176" s="3">
        <v>46030</v>
      </c>
      <c r="AP176" s="3">
        <v>46026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101</v>
      </c>
      <c r="BD176" s="56">
        <v>213.74100000000001</v>
      </c>
    </row>
    <row r="177" spans="1:56" ht="27.75" customHeight="1" x14ac:dyDescent="0.55000000000000004">
      <c r="A177" s="3">
        <v>45979</v>
      </c>
      <c r="B177" s="14" t="s">
        <v>411</v>
      </c>
      <c r="C177" s="9" t="s">
        <v>134</v>
      </c>
      <c r="D177" s="13" t="s">
        <v>126</v>
      </c>
      <c r="E177" s="9">
        <v>20</v>
      </c>
      <c r="F177" s="9">
        <v>36</v>
      </c>
      <c r="G177" s="9" t="s">
        <v>60</v>
      </c>
      <c r="H177" s="9" t="s">
        <v>76</v>
      </c>
      <c r="I177" s="9">
        <v>100</v>
      </c>
      <c r="J177" s="9" t="s">
        <v>57</v>
      </c>
      <c r="K177" s="9">
        <v>5</v>
      </c>
      <c r="L177" s="9" t="s">
        <v>158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104</v>
      </c>
      <c r="T177" s="12" t="s">
        <v>63</v>
      </c>
      <c r="U177" s="11">
        <v>1582</v>
      </c>
      <c r="V177" s="10">
        <v>0</v>
      </c>
      <c r="W177" s="10">
        <v>1582</v>
      </c>
      <c r="X177" s="10">
        <v>0</v>
      </c>
      <c r="Y177" s="10">
        <v>1661.1000000000001</v>
      </c>
      <c r="Z177" s="9" t="s">
        <v>80</v>
      </c>
      <c r="AA177" s="8">
        <v>1657.5405000000001</v>
      </c>
      <c r="AB177" s="8">
        <v>0</v>
      </c>
      <c r="AC177" s="8">
        <v>1657.5405000000001</v>
      </c>
      <c r="AD177" s="8">
        <v>0</v>
      </c>
      <c r="AE177" s="8">
        <v>1657.5405000000001</v>
      </c>
      <c r="AF177" s="8">
        <v>0</v>
      </c>
      <c r="AG177" s="1" t="s">
        <v>111</v>
      </c>
      <c r="AH177" s="1" t="s">
        <v>75</v>
      </c>
      <c r="AI177" s="1">
        <v>4</v>
      </c>
      <c r="AJ177" s="3" t="s">
        <v>63</v>
      </c>
      <c r="AK177" s="3" t="e">
        <v>#VALUE!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101</v>
      </c>
      <c r="BD177" s="56">
        <v>125.23639333333331</v>
      </c>
    </row>
    <row r="178" spans="1:56" ht="27.75" customHeight="1" x14ac:dyDescent="0.55000000000000004">
      <c r="A178" s="3">
        <v>45979</v>
      </c>
      <c r="B178" s="14" t="s">
        <v>407</v>
      </c>
      <c r="C178" s="9" t="s">
        <v>134</v>
      </c>
      <c r="D178" s="13" t="s">
        <v>178</v>
      </c>
      <c r="E178" s="9">
        <v>20</v>
      </c>
      <c r="F178" s="9">
        <v>36</v>
      </c>
      <c r="G178" s="9" t="s">
        <v>60</v>
      </c>
      <c r="H178" s="9" t="s">
        <v>76</v>
      </c>
      <c r="I178" s="9">
        <v>100</v>
      </c>
      <c r="J178" s="9" t="s">
        <v>57</v>
      </c>
      <c r="K178" s="9">
        <v>5</v>
      </c>
      <c r="L178" s="9" t="s">
        <v>158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104</v>
      </c>
      <c r="T178" s="12" t="s">
        <v>63</v>
      </c>
      <c r="U178" s="11">
        <v>7</v>
      </c>
      <c r="V178" s="10">
        <v>0</v>
      </c>
      <c r="W178" s="10">
        <v>7</v>
      </c>
      <c r="X178" s="10">
        <v>0</v>
      </c>
      <c r="Y178" s="10">
        <v>7.3500000000000005</v>
      </c>
      <c r="Z178" s="9" t="s">
        <v>80</v>
      </c>
      <c r="AA178" s="8">
        <v>7.3342500000000008</v>
      </c>
      <c r="AB178" s="8">
        <v>0</v>
      </c>
      <c r="AC178" s="8">
        <v>7.3342500000000008</v>
      </c>
      <c r="AD178" s="8">
        <v>0</v>
      </c>
      <c r="AE178" s="8">
        <v>7.3342500000000008</v>
      </c>
      <c r="AF178" s="8">
        <v>0</v>
      </c>
      <c r="AG178" s="1" t="s">
        <v>112</v>
      </c>
      <c r="AH178" s="1" t="s">
        <v>75</v>
      </c>
      <c r="AI178" s="1">
        <v>4</v>
      </c>
      <c r="AJ178" s="3" t="s">
        <v>63</v>
      </c>
      <c r="AK178" s="3" t="e">
        <v>#VALUE!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101</v>
      </c>
      <c r="BD178" s="56">
        <v>0.55414333333333332</v>
      </c>
    </row>
    <row r="179" spans="1:56" ht="27.75" customHeight="1" x14ac:dyDescent="0.55000000000000004">
      <c r="A179" s="3">
        <v>45979</v>
      </c>
      <c r="B179" s="14" t="s">
        <v>408</v>
      </c>
      <c r="C179" s="9" t="s">
        <v>134</v>
      </c>
      <c r="D179" s="13" t="s">
        <v>219</v>
      </c>
      <c r="E179" s="9">
        <v>20</v>
      </c>
      <c r="F179" s="9">
        <v>36</v>
      </c>
      <c r="G179" s="9" t="s">
        <v>60</v>
      </c>
      <c r="H179" s="9" t="s">
        <v>76</v>
      </c>
      <c r="I179" s="9">
        <v>100</v>
      </c>
      <c r="J179" s="9" t="s">
        <v>57</v>
      </c>
      <c r="K179" s="9">
        <v>5</v>
      </c>
      <c r="L179" s="9" t="s">
        <v>158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104</v>
      </c>
      <c r="T179" s="12" t="s">
        <v>63</v>
      </c>
      <c r="U179" s="11">
        <v>161</v>
      </c>
      <c r="V179" s="10">
        <v>0</v>
      </c>
      <c r="W179" s="10">
        <v>161</v>
      </c>
      <c r="X179" s="10">
        <v>0</v>
      </c>
      <c r="Y179" s="10">
        <v>169.05</v>
      </c>
      <c r="Z179" s="9" t="s">
        <v>80</v>
      </c>
      <c r="AA179" s="8">
        <v>168.68774999999999</v>
      </c>
      <c r="AB179" s="8">
        <v>0</v>
      </c>
      <c r="AC179" s="8">
        <v>168.68774999999999</v>
      </c>
      <c r="AD179" s="8">
        <v>0</v>
      </c>
      <c r="AE179" s="8">
        <v>168.68774999999999</v>
      </c>
      <c r="AF179" s="8">
        <v>0</v>
      </c>
      <c r="AG179" s="1" t="s">
        <v>111</v>
      </c>
      <c r="AH179" s="1" t="s">
        <v>75</v>
      </c>
      <c r="AI179" s="1">
        <v>4</v>
      </c>
      <c r="AJ179" s="3" t="s">
        <v>63</v>
      </c>
      <c r="AK179" s="3" t="e">
        <v>#VALUE!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101</v>
      </c>
      <c r="BD179" s="56">
        <v>12.745296666666663</v>
      </c>
    </row>
    <row r="180" spans="1:56" ht="27.75" customHeight="1" x14ac:dyDescent="0.55000000000000004">
      <c r="A180" s="3">
        <v>45979</v>
      </c>
      <c r="B180" s="14" t="s">
        <v>406</v>
      </c>
      <c r="C180" s="9" t="s">
        <v>134</v>
      </c>
      <c r="D180" s="13" t="s">
        <v>392</v>
      </c>
      <c r="E180" s="9">
        <v>20</v>
      </c>
      <c r="F180" s="9">
        <v>35</v>
      </c>
      <c r="G180" s="9" t="s">
        <v>60</v>
      </c>
      <c r="H180" s="9" t="s">
        <v>76</v>
      </c>
      <c r="I180" s="9">
        <v>97</v>
      </c>
      <c r="J180" s="9" t="s">
        <v>57</v>
      </c>
      <c r="K180" s="9">
        <v>5</v>
      </c>
      <c r="L180" s="9" t="s">
        <v>88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104</v>
      </c>
      <c r="T180" s="12" t="s">
        <v>63</v>
      </c>
      <c r="U180" s="11">
        <v>458</v>
      </c>
      <c r="V180" s="10">
        <v>0</v>
      </c>
      <c r="W180" s="10">
        <v>458</v>
      </c>
      <c r="X180" s="10">
        <v>0</v>
      </c>
      <c r="Y180" s="10">
        <v>480.90000000000003</v>
      </c>
      <c r="Z180" s="9" t="s">
        <v>80</v>
      </c>
      <c r="AA180" s="8">
        <v>467.07297999999997</v>
      </c>
      <c r="AB180" s="8">
        <v>0</v>
      </c>
      <c r="AC180" s="8">
        <v>467.07297999999997</v>
      </c>
      <c r="AD180" s="8">
        <v>0</v>
      </c>
      <c r="AE180" s="8">
        <v>467.07297999999997</v>
      </c>
      <c r="AF180" s="8">
        <v>0</v>
      </c>
      <c r="AG180" s="1" t="s">
        <v>112</v>
      </c>
      <c r="AH180" s="1" t="s">
        <v>75</v>
      </c>
      <c r="AI180" s="1">
        <v>4</v>
      </c>
      <c r="AJ180" s="3" t="s">
        <v>63</v>
      </c>
      <c r="AK180" s="3" t="e">
        <v>#VALUE!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101</v>
      </c>
      <c r="BD180" s="56">
        <v>35.289958488888878</v>
      </c>
    </row>
    <row r="181" spans="1:56" ht="27.75" customHeight="1" x14ac:dyDescent="0.55000000000000004">
      <c r="A181" s="3">
        <v>45975</v>
      </c>
      <c r="B181" s="14" t="s">
        <v>376</v>
      </c>
      <c r="C181" s="9" t="s">
        <v>79</v>
      </c>
      <c r="D181" s="13" t="s">
        <v>377</v>
      </c>
      <c r="E181" s="9">
        <v>20</v>
      </c>
      <c r="F181" s="9">
        <v>38</v>
      </c>
      <c r="G181" s="9" t="s">
        <v>60</v>
      </c>
      <c r="H181" s="9" t="s">
        <v>76</v>
      </c>
      <c r="I181" s="9">
        <v>100</v>
      </c>
      <c r="J181" s="9" t="s">
        <v>57</v>
      </c>
      <c r="K181" s="9">
        <v>5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67</v>
      </c>
      <c r="T181" s="12" t="s">
        <v>63</v>
      </c>
      <c r="U181" s="11">
        <v>3000</v>
      </c>
      <c r="V181" s="10">
        <v>0</v>
      </c>
      <c r="W181" s="10">
        <v>3000</v>
      </c>
      <c r="X181" s="10">
        <v>0</v>
      </c>
      <c r="Y181" s="10">
        <v>3150</v>
      </c>
      <c r="Z181" s="9" t="s">
        <v>80</v>
      </c>
      <c r="AA181" s="8">
        <v>3310.89</v>
      </c>
      <c r="AB181" s="8">
        <v>0</v>
      </c>
      <c r="AC181" s="8">
        <v>3310.89</v>
      </c>
      <c r="AD181" s="8">
        <v>0</v>
      </c>
      <c r="AE181" s="8">
        <v>3310.89</v>
      </c>
      <c r="AF181" s="8">
        <v>0</v>
      </c>
      <c r="AG181" s="1" t="s">
        <v>112</v>
      </c>
      <c r="AH181" s="1" t="s">
        <v>75</v>
      </c>
      <c r="AI181" s="1">
        <v>4</v>
      </c>
      <c r="AJ181" s="3" t="s">
        <v>63</v>
      </c>
      <c r="AK181" s="3" t="e">
        <v>#VALUE!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101</v>
      </c>
      <c r="BD181" s="56">
        <v>250.15613333333337</v>
      </c>
    </row>
    <row r="182" spans="1:56" ht="27.75" customHeight="1" x14ac:dyDescent="0.55000000000000004">
      <c r="A182" s="3">
        <v>45951</v>
      </c>
      <c r="B182" s="14" t="s">
        <v>293</v>
      </c>
      <c r="C182" s="9" t="s">
        <v>134</v>
      </c>
      <c r="D182" s="13" t="s">
        <v>199</v>
      </c>
      <c r="E182" s="9">
        <v>20</v>
      </c>
      <c r="F182" s="9">
        <v>36</v>
      </c>
      <c r="G182" s="9" t="s">
        <v>60</v>
      </c>
      <c r="H182" s="9" t="s">
        <v>76</v>
      </c>
      <c r="I182" s="9">
        <v>100</v>
      </c>
      <c r="J182" s="9" t="s">
        <v>57</v>
      </c>
      <c r="K182" s="9">
        <v>5</v>
      </c>
      <c r="L182" s="9" t="s">
        <v>158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104</v>
      </c>
      <c r="T182" s="12" t="s">
        <v>63</v>
      </c>
      <c r="U182" s="11">
        <v>535</v>
      </c>
      <c r="V182" s="10">
        <v>0</v>
      </c>
      <c r="W182" s="10">
        <v>535</v>
      </c>
      <c r="X182" s="10">
        <v>0</v>
      </c>
      <c r="Y182" s="10">
        <v>561.75</v>
      </c>
      <c r="Z182" s="9" t="s">
        <v>80</v>
      </c>
      <c r="AA182" s="8">
        <v>560.5462500000001</v>
      </c>
      <c r="AB182" s="8">
        <v>0</v>
      </c>
      <c r="AC182" s="8">
        <v>560.5462500000001</v>
      </c>
      <c r="AD182" s="8">
        <v>0</v>
      </c>
      <c r="AE182" s="8">
        <v>560.5462500000001</v>
      </c>
      <c r="AF182" s="8" t="s">
        <v>314</v>
      </c>
      <c r="AG182" s="1" t="s">
        <v>61</v>
      </c>
      <c r="AH182" s="1" t="s">
        <v>75</v>
      </c>
      <c r="AI182" s="1">
        <v>4</v>
      </c>
      <c r="AJ182" s="3" t="s">
        <v>63</v>
      </c>
      <c r="AK182" s="3" t="e">
        <v>#VALUE!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101</v>
      </c>
      <c r="BD182" s="56">
        <v>42.352383333333329</v>
      </c>
    </row>
    <row r="183" spans="1:56" ht="27.75" customHeight="1" x14ac:dyDescent="0.55000000000000004">
      <c r="A183" s="3">
        <v>45971</v>
      </c>
      <c r="B183" s="14" t="s">
        <v>352</v>
      </c>
      <c r="C183" s="9" t="s">
        <v>79</v>
      </c>
      <c r="D183" s="13" t="s">
        <v>353</v>
      </c>
      <c r="E183" s="9">
        <v>20</v>
      </c>
      <c r="F183" s="9">
        <v>38</v>
      </c>
      <c r="G183" s="9" t="s">
        <v>60</v>
      </c>
      <c r="H183" s="9" t="s">
        <v>76</v>
      </c>
      <c r="I183" s="9">
        <v>100</v>
      </c>
      <c r="J183" s="9" t="s">
        <v>57</v>
      </c>
      <c r="K183" s="9">
        <v>5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 t="s">
        <v>63</v>
      </c>
      <c r="U183" s="11">
        <v>3000</v>
      </c>
      <c r="V183" s="10">
        <v>0</v>
      </c>
      <c r="W183" s="10">
        <v>3000</v>
      </c>
      <c r="X183" s="10">
        <v>0</v>
      </c>
      <c r="Y183" s="10">
        <v>3150</v>
      </c>
      <c r="Z183" s="9" t="s">
        <v>80</v>
      </c>
      <c r="AA183" s="8">
        <v>3310.89</v>
      </c>
      <c r="AB183" s="8">
        <v>0</v>
      </c>
      <c r="AC183" s="8">
        <v>3310.89</v>
      </c>
      <c r="AD183" s="8">
        <v>0</v>
      </c>
      <c r="AE183" s="8">
        <v>3310.89</v>
      </c>
      <c r="AF183" s="8">
        <v>0</v>
      </c>
      <c r="AG183" s="1" t="s">
        <v>61</v>
      </c>
      <c r="AH183" s="1" t="s">
        <v>75</v>
      </c>
      <c r="AI183" s="1">
        <v>5</v>
      </c>
      <c r="AJ183" s="3" t="s">
        <v>63</v>
      </c>
      <c r="AK183" s="3" t="e">
        <v>#VALUE!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101</v>
      </c>
      <c r="BD183" s="56">
        <v>250.15613333333337</v>
      </c>
    </row>
    <row r="184" spans="1:56" ht="27.75" customHeight="1" x14ac:dyDescent="0.55000000000000004">
      <c r="A184" s="3">
        <v>45971</v>
      </c>
      <c r="B184" s="14" t="s">
        <v>383</v>
      </c>
      <c r="C184" s="9" t="s">
        <v>103</v>
      </c>
      <c r="D184" s="13" t="s">
        <v>354</v>
      </c>
      <c r="E184" s="9">
        <v>20</v>
      </c>
      <c r="F184" s="9">
        <v>38</v>
      </c>
      <c r="G184" s="9" t="s">
        <v>60</v>
      </c>
      <c r="H184" s="9" t="s">
        <v>66</v>
      </c>
      <c r="I184" s="9">
        <v>100</v>
      </c>
      <c r="J184" s="9" t="s">
        <v>57</v>
      </c>
      <c r="K184" s="9">
        <v>5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67</v>
      </c>
      <c r="T184" s="12" t="s">
        <v>63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80</v>
      </c>
      <c r="AA184" s="8">
        <v>11036.3</v>
      </c>
      <c r="AB184" s="8">
        <v>0</v>
      </c>
      <c r="AC184" s="8">
        <v>11036.3</v>
      </c>
      <c r="AD184" s="8">
        <v>0</v>
      </c>
      <c r="AE184" s="8">
        <v>11036.3</v>
      </c>
      <c r="AF184" s="8">
        <v>0</v>
      </c>
      <c r="AG184" s="1" t="s">
        <v>61</v>
      </c>
      <c r="AH184" s="1" t="s">
        <v>75</v>
      </c>
      <c r="AI184" s="1">
        <v>5</v>
      </c>
      <c r="AJ184" s="3" t="s">
        <v>63</v>
      </c>
      <c r="AK184" s="3" t="e">
        <v>#VALUE!</v>
      </c>
      <c r="AL184" s="3" t="e">
        <v>#VALUE!</v>
      </c>
      <c r="AM184" s="3" t="e">
        <v>#VALUE!</v>
      </c>
      <c r="AN184" s="3" t="e">
        <v>#VALUE!</v>
      </c>
      <c r="AO184" s="3" t="e">
        <v>#VALUE!</v>
      </c>
      <c r="AP184" s="3" t="e">
        <v>#VALUE!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101</v>
      </c>
      <c r="BD184" s="56">
        <v>833.85377777777774</v>
      </c>
    </row>
    <row r="185" spans="1:56" ht="27.75" customHeight="1" x14ac:dyDescent="0.55000000000000004">
      <c r="A185" s="3" t="s">
        <v>130</v>
      </c>
      <c r="B185" s="14" t="s">
        <v>130</v>
      </c>
      <c r="C185" s="9" t="s">
        <v>79</v>
      </c>
      <c r="D185" s="13" t="s">
        <v>61</v>
      </c>
      <c r="E185" s="9">
        <v>20</v>
      </c>
      <c r="F185" s="9">
        <v>38</v>
      </c>
      <c r="G185" s="9" t="s">
        <v>60</v>
      </c>
      <c r="H185" s="9" t="s">
        <v>66</v>
      </c>
      <c r="I185" s="9">
        <v>100</v>
      </c>
      <c r="J185" s="9" t="s">
        <v>57</v>
      </c>
      <c r="K185" s="9">
        <v>5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67</v>
      </c>
      <c r="T185" s="12" t="s">
        <v>63</v>
      </c>
      <c r="U185" s="11">
        <v>20000</v>
      </c>
      <c r="V185" s="10">
        <v>0</v>
      </c>
      <c r="W185" s="10">
        <v>20000</v>
      </c>
      <c r="X185" s="10">
        <v>0</v>
      </c>
      <c r="Y185" s="10">
        <v>21000</v>
      </c>
      <c r="Z185" s="9" t="s">
        <v>80</v>
      </c>
      <c r="AA185" s="8">
        <v>22072.6</v>
      </c>
      <c r="AB185" s="8">
        <v>0</v>
      </c>
      <c r="AC185" s="8">
        <v>22072.6</v>
      </c>
      <c r="AD185" s="8">
        <v>0</v>
      </c>
      <c r="AE185" s="8">
        <v>22072.6</v>
      </c>
      <c r="AF185" s="8">
        <v>0</v>
      </c>
      <c r="AG185" s="1" t="s">
        <v>112</v>
      </c>
      <c r="AH185" s="1" t="s">
        <v>75</v>
      </c>
      <c r="AI185" s="1">
        <v>4</v>
      </c>
      <c r="AJ185" s="3" t="s">
        <v>63</v>
      </c>
      <c r="AK185" s="3" t="e">
        <v>#VALUE!</v>
      </c>
      <c r="AL185" s="3" t="e">
        <v>#VALUE!</v>
      </c>
      <c r="AM185" s="3" t="e">
        <v>#VALUE!</v>
      </c>
      <c r="AN185" s="3" t="e">
        <v>#VALUE!</v>
      </c>
      <c r="AO185" s="3" t="e">
        <v>#VALUE!</v>
      </c>
      <c r="AP185" s="3" t="e">
        <v>#VALUE!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65</v>
      </c>
      <c r="AY185" s="2">
        <v>0</v>
      </c>
      <c r="AZ185" s="2">
        <v>0</v>
      </c>
      <c r="BA185" s="2">
        <v>0</v>
      </c>
      <c r="BB185" s="2">
        <v>0</v>
      </c>
      <c r="BC185" s="1" t="s">
        <v>101</v>
      </c>
      <c r="BD185" s="56">
        <v>1667.7075555555555</v>
      </c>
    </row>
    <row r="186" spans="1:56" ht="27.75" customHeight="1" x14ac:dyDescent="0.55000000000000004">
      <c r="A186" s="3" t="s">
        <v>130</v>
      </c>
      <c r="B186" s="14" t="s">
        <v>130</v>
      </c>
      <c r="C186" s="9" t="s">
        <v>94</v>
      </c>
      <c r="D186" s="13" t="s">
        <v>61</v>
      </c>
      <c r="E186" s="9">
        <v>20</v>
      </c>
      <c r="F186" s="9">
        <v>37</v>
      </c>
      <c r="G186" s="9" t="s">
        <v>60</v>
      </c>
      <c r="H186" s="9" t="s">
        <v>76</v>
      </c>
      <c r="I186" s="9">
        <v>97</v>
      </c>
      <c r="J186" s="9" t="s">
        <v>57</v>
      </c>
      <c r="K186" s="9">
        <v>5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71</v>
      </c>
      <c r="T186" s="12" t="s">
        <v>63</v>
      </c>
      <c r="U186" s="11">
        <v>20000</v>
      </c>
      <c r="V186" s="10">
        <v>0</v>
      </c>
      <c r="W186" s="10">
        <v>20000</v>
      </c>
      <c r="X186" s="10">
        <v>0</v>
      </c>
      <c r="Y186" s="10">
        <v>21000</v>
      </c>
      <c r="Z186" s="9" t="s">
        <v>80</v>
      </c>
      <c r="AA186" s="8">
        <v>21513.800000000003</v>
      </c>
      <c r="AB186" s="8">
        <v>0</v>
      </c>
      <c r="AC186" s="8">
        <v>21513.800000000003</v>
      </c>
      <c r="AD186" s="8">
        <v>0</v>
      </c>
      <c r="AE186" s="8">
        <v>21513.800000000003</v>
      </c>
      <c r="AF186" s="8">
        <v>0</v>
      </c>
      <c r="AG186" s="1" t="s">
        <v>112</v>
      </c>
      <c r="AH186" s="1" t="s">
        <v>75</v>
      </c>
      <c r="AI186" s="1">
        <v>4</v>
      </c>
      <c r="AJ186" s="3" t="s">
        <v>63</v>
      </c>
      <c r="AK186" s="3" t="e">
        <v>#VALUE!</v>
      </c>
      <c r="AL186" s="3" t="e">
        <v>#VALUE!</v>
      </c>
      <c r="AM186" s="3" t="e">
        <v>#VALUE!</v>
      </c>
      <c r="AN186" s="3" t="e">
        <v>#VALUE!</v>
      </c>
      <c r="AO186" s="3" t="e">
        <v>#VALUE!</v>
      </c>
      <c r="AP186" s="3" t="e">
        <v>#VALUE!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101</v>
      </c>
      <c r="BD186" s="56">
        <v>1625.4871111111113</v>
      </c>
    </row>
    <row r="187" spans="1:56" ht="27.75" customHeight="1" x14ac:dyDescent="0.55000000000000004">
      <c r="A187" s="3" t="s">
        <v>130</v>
      </c>
      <c r="B187" s="14" t="s">
        <v>130</v>
      </c>
      <c r="C187" s="9" t="s">
        <v>188</v>
      </c>
      <c r="D187" s="13" t="s">
        <v>61</v>
      </c>
      <c r="E187" s="9">
        <v>20</v>
      </c>
      <c r="F187" s="9">
        <v>38</v>
      </c>
      <c r="G187" s="9" t="s">
        <v>60</v>
      </c>
      <c r="H187" s="9" t="s">
        <v>76</v>
      </c>
      <c r="I187" s="9">
        <v>100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106</v>
      </c>
      <c r="T187" s="12" t="s">
        <v>63</v>
      </c>
      <c r="U187" s="11">
        <v>305000</v>
      </c>
      <c r="V187" s="10">
        <v>0</v>
      </c>
      <c r="W187" s="10">
        <v>305000</v>
      </c>
      <c r="X187" s="10">
        <v>0</v>
      </c>
      <c r="Y187" s="10">
        <v>320250</v>
      </c>
      <c r="Z187" s="9" t="s">
        <v>80</v>
      </c>
      <c r="AA187" s="8">
        <v>336607.14999999997</v>
      </c>
      <c r="AB187" s="8">
        <v>0</v>
      </c>
      <c r="AC187" s="8">
        <v>336607.14999999997</v>
      </c>
      <c r="AD187" s="8">
        <v>0</v>
      </c>
      <c r="AE187" s="8">
        <v>336607.14999999997</v>
      </c>
      <c r="AF187" s="8">
        <v>0</v>
      </c>
      <c r="AG187" s="1" t="s">
        <v>111</v>
      </c>
      <c r="AH187" s="1" t="s">
        <v>75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101</v>
      </c>
      <c r="BD187" s="56">
        <v>25432.540222222222</v>
      </c>
    </row>
    <row r="188" spans="1:56" ht="27.75" customHeight="1" x14ac:dyDescent="0.55000000000000004">
      <c r="A188" s="3">
        <v>45933</v>
      </c>
      <c r="B188" s="14" t="s">
        <v>263</v>
      </c>
      <c r="C188" s="9" t="s">
        <v>103</v>
      </c>
      <c r="D188" s="13" t="s">
        <v>169</v>
      </c>
      <c r="E188" s="9">
        <v>20</v>
      </c>
      <c r="F188" s="9">
        <v>38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67</v>
      </c>
      <c r="T188" s="12" t="s">
        <v>63</v>
      </c>
      <c r="U188" s="11">
        <v>3000</v>
      </c>
      <c r="V188" s="10">
        <v>0</v>
      </c>
      <c r="W188" s="10">
        <v>3000</v>
      </c>
      <c r="X188" s="10">
        <v>0</v>
      </c>
      <c r="Y188" s="10">
        <v>3150</v>
      </c>
      <c r="Z188" s="9" t="s">
        <v>80</v>
      </c>
      <c r="AA188" s="8">
        <v>3310.89</v>
      </c>
      <c r="AB188" s="8">
        <v>0</v>
      </c>
      <c r="AC188" s="8">
        <v>3310.89</v>
      </c>
      <c r="AD188" s="8">
        <v>0</v>
      </c>
      <c r="AE188" s="8">
        <v>3310.89</v>
      </c>
      <c r="AF188" s="8">
        <v>0</v>
      </c>
      <c r="AG188" s="1" t="s">
        <v>111</v>
      </c>
      <c r="AH188" s="1" t="s">
        <v>75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101</v>
      </c>
      <c r="BD188" s="56">
        <v>250.15613333333337</v>
      </c>
    </row>
    <row r="189" spans="1:56" ht="27.75" customHeight="1" x14ac:dyDescent="0.55000000000000004">
      <c r="A189" s="3">
        <v>45923</v>
      </c>
      <c r="B189" s="14" t="s">
        <v>252</v>
      </c>
      <c r="C189" s="9" t="s">
        <v>79</v>
      </c>
      <c r="D189" s="13" t="s">
        <v>253</v>
      </c>
      <c r="E189" s="9">
        <v>20</v>
      </c>
      <c r="F189" s="9">
        <v>38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67</v>
      </c>
      <c r="T189" s="12" t="s">
        <v>63</v>
      </c>
      <c r="U189" s="11">
        <v>13000</v>
      </c>
      <c r="V189" s="10">
        <v>0</v>
      </c>
      <c r="W189" s="10">
        <v>13000</v>
      </c>
      <c r="X189" s="10">
        <v>0</v>
      </c>
      <c r="Y189" s="10">
        <v>13650</v>
      </c>
      <c r="Z189" s="9" t="s">
        <v>80</v>
      </c>
      <c r="AA189" s="8">
        <v>14347.189999999999</v>
      </c>
      <c r="AB189" s="8">
        <v>0</v>
      </c>
      <c r="AC189" s="8">
        <v>14347.189999999999</v>
      </c>
      <c r="AD189" s="8">
        <v>0</v>
      </c>
      <c r="AE189" s="8">
        <v>14347.189999999999</v>
      </c>
      <c r="AF189" s="8">
        <v>0</v>
      </c>
      <c r="AG189" s="1" t="s">
        <v>111</v>
      </c>
      <c r="AH189" s="1" t="s">
        <v>75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129</v>
      </c>
      <c r="AY189" s="2">
        <v>0</v>
      </c>
      <c r="AZ189" s="2">
        <v>0</v>
      </c>
      <c r="BA189" s="2">
        <v>0</v>
      </c>
      <c r="BB189" s="2">
        <v>0</v>
      </c>
      <c r="BC189" s="1" t="s">
        <v>101</v>
      </c>
      <c r="BD189" s="56">
        <v>1084.009911111111</v>
      </c>
    </row>
    <row r="190" spans="1:56" ht="27.75" customHeight="1" x14ac:dyDescent="0.55000000000000004">
      <c r="A190" s="3">
        <v>45796</v>
      </c>
      <c r="B190" s="14" t="s">
        <v>180</v>
      </c>
      <c r="C190" s="9" t="s">
        <v>134</v>
      </c>
      <c r="D190" s="13" t="s">
        <v>179</v>
      </c>
      <c r="E190" s="9">
        <v>20</v>
      </c>
      <c r="F190" s="9">
        <v>36</v>
      </c>
      <c r="G190" s="9" t="s">
        <v>60</v>
      </c>
      <c r="H190" s="9" t="s">
        <v>76</v>
      </c>
      <c r="I190" s="9">
        <v>100</v>
      </c>
      <c r="J190" s="9" t="s">
        <v>57</v>
      </c>
      <c r="K190" s="9">
        <v>5</v>
      </c>
      <c r="L190" s="9" t="s">
        <v>158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104</v>
      </c>
      <c r="T190" s="12" t="s">
        <v>63</v>
      </c>
      <c r="U190" s="11">
        <v>302</v>
      </c>
      <c r="V190" s="10">
        <v>363</v>
      </c>
      <c r="W190" s="10">
        <v>0</v>
      </c>
      <c r="X190" s="10">
        <v>0</v>
      </c>
      <c r="Y190" s="10">
        <v>0</v>
      </c>
      <c r="Z190" s="9" t="s">
        <v>80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112</v>
      </c>
      <c r="AH190" s="1" t="s">
        <v>75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101</v>
      </c>
      <c r="BD190" s="56">
        <v>0</v>
      </c>
    </row>
    <row r="191" spans="1:56" ht="27.75" customHeight="1" x14ac:dyDescent="0.55000000000000004">
      <c r="A191" s="3">
        <v>45674</v>
      </c>
      <c r="B191" s="14" t="s">
        <v>175</v>
      </c>
      <c r="C191" s="9" t="s">
        <v>134</v>
      </c>
      <c r="D191" s="13" t="s">
        <v>174</v>
      </c>
      <c r="E191" s="9">
        <v>20</v>
      </c>
      <c r="F191" s="9">
        <v>35</v>
      </c>
      <c r="G191" s="9" t="s">
        <v>60</v>
      </c>
      <c r="H191" s="9" t="s">
        <v>76</v>
      </c>
      <c r="I191" s="9">
        <v>97</v>
      </c>
      <c r="J191" s="9" t="s">
        <v>57</v>
      </c>
      <c r="K191" s="9">
        <v>5</v>
      </c>
      <c r="L191" s="9" t="s">
        <v>158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104</v>
      </c>
      <c r="T191" s="12" t="s">
        <v>63</v>
      </c>
      <c r="U191" s="11">
        <v>152</v>
      </c>
      <c r="V191" s="10">
        <v>0</v>
      </c>
      <c r="W191" s="10">
        <v>152</v>
      </c>
      <c r="X191" s="10">
        <v>0</v>
      </c>
      <c r="Y191" s="10">
        <v>159.6</v>
      </c>
      <c r="Z191" s="9" t="s">
        <v>80</v>
      </c>
      <c r="AA191" s="8">
        <v>155.01112000000001</v>
      </c>
      <c r="AB191" s="8">
        <v>0</v>
      </c>
      <c r="AC191" s="8">
        <v>155.01112000000001</v>
      </c>
      <c r="AD191" s="8">
        <v>0</v>
      </c>
      <c r="AE191" s="8">
        <v>155.01112000000001</v>
      </c>
      <c r="AF191" s="8">
        <v>5987</v>
      </c>
      <c r="AG191" s="1" t="s">
        <v>111</v>
      </c>
      <c r="AH191" s="1" t="s">
        <v>75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 t="s">
        <v>176</v>
      </c>
      <c r="AZ191" s="2">
        <v>0</v>
      </c>
      <c r="BA191" s="2">
        <v>0</v>
      </c>
      <c r="BB191" s="2">
        <v>0</v>
      </c>
      <c r="BC191" s="1" t="s">
        <v>101</v>
      </c>
      <c r="BD191" s="56">
        <v>11.711951288888885</v>
      </c>
    </row>
    <row r="192" spans="1:56" ht="27.75" customHeight="1" x14ac:dyDescent="0.55000000000000004">
      <c r="A192" s="3">
        <v>45611</v>
      </c>
      <c r="B192" s="14" t="s">
        <v>157</v>
      </c>
      <c r="C192" s="9" t="s">
        <v>134</v>
      </c>
      <c r="D192" s="13" t="s">
        <v>156</v>
      </c>
      <c r="E192" s="9">
        <v>20</v>
      </c>
      <c r="F192" s="9">
        <v>36</v>
      </c>
      <c r="G192" s="9" t="s">
        <v>60</v>
      </c>
      <c r="H192" s="9" t="s">
        <v>76</v>
      </c>
      <c r="I192" s="9">
        <v>100</v>
      </c>
      <c r="J192" s="9" t="s">
        <v>57</v>
      </c>
      <c r="K192" s="9">
        <v>5</v>
      </c>
      <c r="L192" s="9" t="s">
        <v>88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104</v>
      </c>
      <c r="T192" s="12" t="s">
        <v>63</v>
      </c>
      <c r="U192" s="11">
        <v>117</v>
      </c>
      <c r="V192" s="10">
        <v>0</v>
      </c>
      <c r="W192" s="10">
        <v>117</v>
      </c>
      <c r="X192" s="10">
        <v>0</v>
      </c>
      <c r="Y192" s="10">
        <v>122.85000000000001</v>
      </c>
      <c r="Z192" s="9" t="s">
        <v>80</v>
      </c>
      <c r="AA192" s="8">
        <v>122.58675000000001</v>
      </c>
      <c r="AB192" s="8">
        <v>0</v>
      </c>
      <c r="AC192" s="8">
        <v>122.58675000000001</v>
      </c>
      <c r="AD192" s="8">
        <v>0</v>
      </c>
      <c r="AE192" s="8">
        <v>122.58675000000001</v>
      </c>
      <c r="AF192" s="8">
        <v>0</v>
      </c>
      <c r="AG192" s="1" t="s">
        <v>111</v>
      </c>
      <c r="AH192" s="1" t="s">
        <v>75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101</v>
      </c>
      <c r="BD192" s="56">
        <v>9.2621099999999981</v>
      </c>
    </row>
    <row r="193" spans="1:56" ht="27.75" customHeight="1" x14ac:dyDescent="0.55000000000000004">
      <c r="A193" s="3">
        <v>45523</v>
      </c>
      <c r="B193" s="14" t="s">
        <v>149</v>
      </c>
      <c r="C193" s="9" t="s">
        <v>134</v>
      </c>
      <c r="D193" s="13" t="s">
        <v>148</v>
      </c>
      <c r="E193" s="9">
        <v>20</v>
      </c>
      <c r="F193" s="9">
        <v>36</v>
      </c>
      <c r="G193" s="9" t="s">
        <v>60</v>
      </c>
      <c r="H193" s="9" t="s">
        <v>76</v>
      </c>
      <c r="I193" s="9">
        <v>100</v>
      </c>
      <c r="J193" s="9" t="s">
        <v>57</v>
      </c>
      <c r="K193" s="9">
        <v>5</v>
      </c>
      <c r="L193" s="9" t="s">
        <v>88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104</v>
      </c>
      <c r="T193" s="12" t="s">
        <v>63</v>
      </c>
      <c r="U193" s="11">
        <v>1260</v>
      </c>
      <c r="V193" s="10">
        <v>0</v>
      </c>
      <c r="W193" s="10">
        <v>1260</v>
      </c>
      <c r="X193" s="10">
        <v>0</v>
      </c>
      <c r="Y193" s="10">
        <v>1323</v>
      </c>
      <c r="Z193" s="9" t="s">
        <v>80</v>
      </c>
      <c r="AA193" s="8">
        <v>1320.1650000000002</v>
      </c>
      <c r="AB193" s="8">
        <v>0</v>
      </c>
      <c r="AC193" s="8">
        <v>1320.1650000000002</v>
      </c>
      <c r="AD193" s="8">
        <v>0</v>
      </c>
      <c r="AE193" s="8">
        <v>1320.1650000000002</v>
      </c>
      <c r="AF193" s="8">
        <v>0</v>
      </c>
      <c r="AG193" s="1" t="s">
        <v>111</v>
      </c>
      <c r="AH193" s="1" t="s">
        <v>75</v>
      </c>
      <c r="AI193" s="1">
        <v>4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101</v>
      </c>
      <c r="BD193" s="56">
        <v>99.745800000000003</v>
      </c>
    </row>
    <row r="194" spans="1:56" ht="27.75" customHeight="1" x14ac:dyDescent="0.55000000000000004">
      <c r="A194" s="3">
        <v>45908</v>
      </c>
      <c r="B194" s="14" t="s">
        <v>224</v>
      </c>
      <c r="C194" s="9" t="s">
        <v>181</v>
      </c>
      <c r="D194" s="13" t="s">
        <v>182</v>
      </c>
      <c r="E194" s="9">
        <v>20</v>
      </c>
      <c r="F194" s="9">
        <v>34</v>
      </c>
      <c r="G194" s="9" t="s">
        <v>60</v>
      </c>
      <c r="H194" s="9" t="s">
        <v>66</v>
      </c>
      <c r="I194" s="9">
        <v>95</v>
      </c>
      <c r="J194" s="9" t="s">
        <v>57</v>
      </c>
      <c r="K194" s="9">
        <v>5</v>
      </c>
      <c r="L194" s="9" t="s">
        <v>88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71</v>
      </c>
      <c r="T194" s="12" t="s">
        <v>127</v>
      </c>
      <c r="U194" s="11">
        <v>4000</v>
      </c>
      <c r="V194" s="10">
        <v>4000</v>
      </c>
      <c r="W194" s="10">
        <v>0</v>
      </c>
      <c r="X194" s="10">
        <v>4060</v>
      </c>
      <c r="Y194" s="10">
        <v>0</v>
      </c>
      <c r="Z194" s="9" t="s">
        <v>80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111</v>
      </c>
      <c r="AH194" s="1" t="s">
        <v>75</v>
      </c>
      <c r="AI194" s="1">
        <v>4</v>
      </c>
      <c r="AJ194" s="3" t="s">
        <v>127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101</v>
      </c>
      <c r="BD194" s="56">
        <v>0</v>
      </c>
    </row>
    <row r="195" spans="1:56" ht="27.75" customHeight="1" x14ac:dyDescent="0.55000000000000004">
      <c r="A195" s="3">
        <v>45908</v>
      </c>
      <c r="B195" s="14" t="s">
        <v>224</v>
      </c>
      <c r="C195" s="9" t="s">
        <v>181</v>
      </c>
      <c r="D195" s="13" t="s">
        <v>205</v>
      </c>
      <c r="E195" s="9">
        <v>20</v>
      </c>
      <c r="F195" s="9">
        <v>34</v>
      </c>
      <c r="G195" s="9" t="s">
        <v>60</v>
      </c>
      <c r="H195" s="9" t="s">
        <v>66</v>
      </c>
      <c r="I195" s="9">
        <v>95</v>
      </c>
      <c r="J195" s="9" t="s">
        <v>57</v>
      </c>
      <c r="K195" s="9">
        <v>5</v>
      </c>
      <c r="L195" s="9" t="s">
        <v>88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 t="s">
        <v>127</v>
      </c>
      <c r="U195" s="11">
        <v>4000</v>
      </c>
      <c r="V195" s="10">
        <v>4000</v>
      </c>
      <c r="W195" s="10">
        <v>0</v>
      </c>
      <c r="X195" s="10">
        <v>4060</v>
      </c>
      <c r="Y195" s="10">
        <v>0</v>
      </c>
      <c r="Z195" s="9" t="s">
        <v>80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111</v>
      </c>
      <c r="AH195" s="1" t="s">
        <v>75</v>
      </c>
      <c r="AI195" s="1">
        <v>4</v>
      </c>
      <c r="AJ195" s="3" t="s">
        <v>127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101</v>
      </c>
      <c r="BD195" s="56">
        <v>0</v>
      </c>
    </row>
    <row r="196" spans="1:56" ht="27.75" customHeight="1" x14ac:dyDescent="0.55000000000000004">
      <c r="A196" s="3">
        <v>45799</v>
      </c>
      <c r="B196" s="14" t="s">
        <v>184</v>
      </c>
      <c r="C196" s="9" t="s">
        <v>181</v>
      </c>
      <c r="D196" s="13" t="s">
        <v>182</v>
      </c>
      <c r="E196" s="9">
        <v>20</v>
      </c>
      <c r="F196" s="9">
        <v>34</v>
      </c>
      <c r="G196" s="9" t="s">
        <v>60</v>
      </c>
      <c r="H196" s="9" t="s">
        <v>66</v>
      </c>
      <c r="I196" s="9">
        <v>95</v>
      </c>
      <c r="J196" s="9" t="s">
        <v>57</v>
      </c>
      <c r="K196" s="9">
        <v>5</v>
      </c>
      <c r="L196" s="9" t="s">
        <v>88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 t="s">
        <v>127</v>
      </c>
      <c r="U196" s="11">
        <v>4000</v>
      </c>
      <c r="V196" s="10">
        <v>3975</v>
      </c>
      <c r="W196" s="10">
        <v>25</v>
      </c>
      <c r="X196" s="10">
        <v>4140</v>
      </c>
      <c r="Y196" s="10">
        <v>0</v>
      </c>
      <c r="Z196" s="9" t="s">
        <v>80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 t="s">
        <v>166</v>
      </c>
      <c r="AG196" s="1" t="s">
        <v>111</v>
      </c>
      <c r="AH196" s="1" t="s">
        <v>75</v>
      </c>
      <c r="AI196" s="1">
        <v>4</v>
      </c>
      <c r="AJ196" s="3" t="s">
        <v>127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101</v>
      </c>
      <c r="BD196" s="56">
        <v>0</v>
      </c>
    </row>
    <row r="197" spans="1:56" ht="27.75" customHeight="1" x14ac:dyDescent="0.55000000000000004">
      <c r="A197" s="3">
        <v>45799</v>
      </c>
      <c r="B197" s="14" t="s">
        <v>184</v>
      </c>
      <c r="C197" s="9" t="s">
        <v>181</v>
      </c>
      <c r="D197" s="13" t="s">
        <v>205</v>
      </c>
      <c r="E197" s="9">
        <v>20</v>
      </c>
      <c r="F197" s="9">
        <v>34</v>
      </c>
      <c r="G197" s="9" t="s">
        <v>60</v>
      </c>
      <c r="H197" s="9" t="s">
        <v>66</v>
      </c>
      <c r="I197" s="9">
        <v>95</v>
      </c>
      <c r="J197" s="9" t="s">
        <v>57</v>
      </c>
      <c r="K197" s="9">
        <v>5</v>
      </c>
      <c r="L197" s="9" t="s">
        <v>88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71</v>
      </c>
      <c r="T197" s="12" t="s">
        <v>127</v>
      </c>
      <c r="U197" s="11">
        <v>4000</v>
      </c>
      <c r="V197" s="10">
        <v>4056</v>
      </c>
      <c r="W197" s="10">
        <v>0</v>
      </c>
      <c r="X197" s="10">
        <v>4404</v>
      </c>
      <c r="Y197" s="10">
        <v>0</v>
      </c>
      <c r="Z197" s="9" t="s">
        <v>80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 t="s">
        <v>166</v>
      </c>
      <c r="AG197" s="1" t="s">
        <v>111</v>
      </c>
      <c r="AH197" s="1" t="s">
        <v>75</v>
      </c>
      <c r="AI197" s="1">
        <v>4</v>
      </c>
      <c r="AJ197" s="3" t="s">
        <v>127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101</v>
      </c>
      <c r="BD197" s="56">
        <v>0</v>
      </c>
    </row>
    <row r="198" spans="1:56" ht="27.75" customHeight="1" x14ac:dyDescent="0.55000000000000004">
      <c r="A198" s="3">
        <v>45911</v>
      </c>
      <c r="B198" s="14" t="s">
        <v>225</v>
      </c>
      <c r="C198" s="9" t="s">
        <v>103</v>
      </c>
      <c r="D198" s="13" t="s">
        <v>226</v>
      </c>
      <c r="E198" s="9">
        <v>20</v>
      </c>
      <c r="F198" s="9">
        <v>38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 t="s">
        <v>127</v>
      </c>
      <c r="U198" s="11">
        <v>3000</v>
      </c>
      <c r="V198" s="10">
        <v>2477</v>
      </c>
      <c r="W198" s="10">
        <v>523</v>
      </c>
      <c r="X198" s="10">
        <v>8465</v>
      </c>
      <c r="Y198" s="10">
        <v>0</v>
      </c>
      <c r="Z198" s="9" t="s">
        <v>80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111</v>
      </c>
      <c r="AH198" s="1" t="s">
        <v>75</v>
      </c>
      <c r="AI198" s="1">
        <v>4</v>
      </c>
      <c r="AJ198" s="3" t="s">
        <v>127</v>
      </c>
      <c r="AK198" s="3" t="e">
        <v>#VALUE!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101</v>
      </c>
      <c r="BD198" s="56">
        <v>0</v>
      </c>
    </row>
    <row r="199" spans="1:56" ht="27.75" customHeight="1" x14ac:dyDescent="0.55000000000000004">
      <c r="A199" s="3">
        <v>45541</v>
      </c>
      <c r="B199" s="14" t="s">
        <v>150</v>
      </c>
      <c r="C199" s="9" t="s">
        <v>103</v>
      </c>
      <c r="D199" s="13" t="s">
        <v>151</v>
      </c>
      <c r="E199" s="9">
        <v>20</v>
      </c>
      <c r="F199" s="9">
        <v>40</v>
      </c>
      <c r="G199" s="9" t="s">
        <v>60</v>
      </c>
      <c r="H199" s="9" t="s">
        <v>76</v>
      </c>
      <c r="I199" s="9">
        <v>108</v>
      </c>
      <c r="J199" s="9" t="s">
        <v>57</v>
      </c>
      <c r="K199" s="9">
        <v>5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67</v>
      </c>
      <c r="T199" s="12" t="s">
        <v>127</v>
      </c>
      <c r="U199" s="11">
        <v>3000</v>
      </c>
      <c r="V199" s="10">
        <v>3318</v>
      </c>
      <c r="W199" s="10">
        <v>0</v>
      </c>
      <c r="X199" s="10">
        <v>0</v>
      </c>
      <c r="Y199" s="10">
        <v>0</v>
      </c>
      <c r="Z199" s="9" t="s">
        <v>80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 t="s">
        <v>152</v>
      </c>
      <c r="AG199" s="1" t="s">
        <v>111</v>
      </c>
      <c r="AH199" s="1" t="s">
        <v>75</v>
      </c>
      <c r="AI199" s="1">
        <v>4</v>
      </c>
      <c r="AJ199" s="3" t="s">
        <v>127</v>
      </c>
      <c r="AK199" s="3" t="e">
        <v>#VALUE!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>
        <v>0</v>
      </c>
      <c r="AY199" s="2" t="s">
        <v>172</v>
      </c>
      <c r="AZ199" s="2">
        <v>0</v>
      </c>
      <c r="BA199" s="2">
        <v>0</v>
      </c>
      <c r="BB199" s="2">
        <v>0</v>
      </c>
      <c r="BC199" s="1" t="s">
        <v>101</v>
      </c>
      <c r="BD199" s="56">
        <v>0</v>
      </c>
    </row>
    <row r="200" spans="1:56" ht="27.75" customHeight="1" x14ac:dyDescent="0.55000000000000004">
      <c r="A200" s="3">
        <v>0</v>
      </c>
      <c r="B200" s="14">
        <v>0</v>
      </c>
      <c r="C200" s="9">
        <v>0</v>
      </c>
      <c r="D200" s="13">
        <v>0</v>
      </c>
      <c r="E200" s="9">
        <v>20</v>
      </c>
      <c r="F200" s="9">
        <v>38</v>
      </c>
      <c r="G200" s="9">
        <v>0</v>
      </c>
      <c r="H200" s="9">
        <v>0</v>
      </c>
      <c r="I200" s="9">
        <v>84</v>
      </c>
      <c r="J200" s="9" t="s">
        <v>57</v>
      </c>
      <c r="K200" s="9">
        <v>5</v>
      </c>
      <c r="L200" s="9">
        <v>0</v>
      </c>
      <c r="M200" s="10">
        <v>0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>
        <v>0</v>
      </c>
      <c r="T200" s="12"/>
      <c r="U200" s="11">
        <v>0</v>
      </c>
      <c r="V200" s="10">
        <v>0</v>
      </c>
      <c r="W200" s="10">
        <v>0</v>
      </c>
      <c r="X200" s="10">
        <v>0</v>
      </c>
      <c r="Y200" s="10">
        <v>0</v>
      </c>
      <c r="Z200" s="9" t="s">
        <v>80</v>
      </c>
      <c r="AA200" s="8">
        <v>683612.37705749995</v>
      </c>
      <c r="AB200" s="8">
        <v>23120.225749999998</v>
      </c>
      <c r="AC200" s="8">
        <v>660492.15130749997</v>
      </c>
      <c r="AD200" s="8">
        <v>0</v>
      </c>
      <c r="AE200" s="8">
        <v>683612.37705749995</v>
      </c>
      <c r="AF200" s="8" t="s">
        <v>58</v>
      </c>
      <c r="AG200" s="1" t="s">
        <v>111</v>
      </c>
      <c r="AH200" s="1">
        <v>0</v>
      </c>
      <c r="AI200" s="1" t="s">
        <v>15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101</v>
      </c>
      <c r="BD200" s="56">
        <v>0</v>
      </c>
    </row>
    <row r="201" spans="1:56" ht="27.75" customHeight="1" x14ac:dyDescent="0.55000000000000004">
      <c r="A201" s="3">
        <v>45916</v>
      </c>
      <c r="B201" s="14" t="s">
        <v>244</v>
      </c>
      <c r="C201" s="9" t="s">
        <v>188</v>
      </c>
      <c r="D201" s="13" t="s">
        <v>234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106</v>
      </c>
      <c r="T201" s="12">
        <v>45993</v>
      </c>
      <c r="U201" s="11">
        <v>10000</v>
      </c>
      <c r="V201" s="10">
        <v>10200</v>
      </c>
      <c r="W201" s="10">
        <v>0</v>
      </c>
      <c r="X201" s="10">
        <v>10200</v>
      </c>
      <c r="Y201" s="10">
        <v>0</v>
      </c>
      <c r="Z201" s="9" t="s">
        <v>189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115</v>
      </c>
      <c r="AH201" s="1" t="s">
        <v>74</v>
      </c>
      <c r="AI201" s="1">
        <v>2</v>
      </c>
      <c r="AJ201" s="3">
        <v>45993</v>
      </c>
      <c r="AK201" s="3">
        <v>0</v>
      </c>
      <c r="AL201" s="3">
        <v>45984</v>
      </c>
      <c r="AM201" s="3">
        <v>45991</v>
      </c>
      <c r="AN201" s="3">
        <v>45992</v>
      </c>
      <c r="AO201" s="3">
        <v>45992</v>
      </c>
      <c r="AP201" s="3">
        <v>45988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190</v>
      </c>
      <c r="BD201" s="56">
        <v>0</v>
      </c>
    </row>
    <row r="202" spans="1:56" ht="27.75" customHeight="1" x14ac:dyDescent="0.55000000000000004">
      <c r="A202" s="3">
        <v>45916</v>
      </c>
      <c r="B202" s="14" t="s">
        <v>244</v>
      </c>
      <c r="C202" s="9" t="s">
        <v>188</v>
      </c>
      <c r="D202" s="13">
        <v>935</v>
      </c>
      <c r="E202" s="9">
        <v>20</v>
      </c>
      <c r="F202" s="9">
        <v>37</v>
      </c>
      <c r="G202" s="9" t="s">
        <v>60</v>
      </c>
      <c r="H202" s="9">
        <v>0</v>
      </c>
      <c r="I202" s="9">
        <v>80</v>
      </c>
      <c r="J202" s="9" t="s">
        <v>78</v>
      </c>
      <c r="K202" s="9">
        <v>0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106</v>
      </c>
      <c r="T202" s="12">
        <v>45993</v>
      </c>
      <c r="U202" s="11">
        <v>10000</v>
      </c>
      <c r="V202" s="10">
        <v>10000</v>
      </c>
      <c r="W202" s="10">
        <v>0</v>
      </c>
      <c r="X202" s="10">
        <v>11565</v>
      </c>
      <c r="Y202" s="10">
        <v>0</v>
      </c>
      <c r="Z202" s="9" t="s">
        <v>189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111</v>
      </c>
      <c r="AH202" s="1" t="s">
        <v>74</v>
      </c>
      <c r="AI202" s="1">
        <v>2</v>
      </c>
      <c r="AJ202" s="3">
        <v>45993</v>
      </c>
      <c r="AK202" s="3">
        <v>0</v>
      </c>
      <c r="AL202" s="3">
        <v>45984</v>
      </c>
      <c r="AM202" s="3">
        <v>45991</v>
      </c>
      <c r="AN202" s="3">
        <v>45992</v>
      </c>
      <c r="AO202" s="3">
        <v>45992</v>
      </c>
      <c r="AP202" s="3">
        <v>45988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 t="s">
        <v>501</v>
      </c>
      <c r="AZ202" s="2">
        <v>0</v>
      </c>
      <c r="BA202" s="2">
        <v>0</v>
      </c>
      <c r="BB202" s="2">
        <v>0</v>
      </c>
      <c r="BC202" s="1" t="s">
        <v>190</v>
      </c>
      <c r="BD202" s="56">
        <v>0</v>
      </c>
    </row>
    <row r="203" spans="1:56" ht="27.75" customHeight="1" x14ac:dyDescent="0.55000000000000004">
      <c r="A203" s="3">
        <v>45916</v>
      </c>
      <c r="B203" s="14" t="s">
        <v>244</v>
      </c>
      <c r="C203" s="9" t="s">
        <v>188</v>
      </c>
      <c r="D203" s="13" t="s">
        <v>232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106</v>
      </c>
      <c r="T203" s="12">
        <v>45993</v>
      </c>
      <c r="U203" s="11">
        <v>2500</v>
      </c>
      <c r="V203" s="10">
        <v>2500</v>
      </c>
      <c r="W203" s="10">
        <v>0</v>
      </c>
      <c r="X203" s="10">
        <v>2700</v>
      </c>
      <c r="Y203" s="10">
        <v>0</v>
      </c>
      <c r="Z203" s="9" t="s">
        <v>189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112</v>
      </c>
      <c r="AH203" s="1" t="s">
        <v>74</v>
      </c>
      <c r="AI203" s="1">
        <v>2</v>
      </c>
      <c r="AJ203" s="3">
        <v>45993</v>
      </c>
      <c r="AK203" s="3">
        <v>0</v>
      </c>
      <c r="AL203" s="3">
        <v>45984</v>
      </c>
      <c r="AM203" s="3">
        <v>45991</v>
      </c>
      <c r="AN203" s="3">
        <v>45992</v>
      </c>
      <c r="AO203" s="3">
        <v>45992</v>
      </c>
      <c r="AP203" s="3">
        <v>45988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190</v>
      </c>
      <c r="BD203" s="56">
        <v>0</v>
      </c>
    </row>
    <row r="204" spans="1:56" ht="27.75" customHeight="1" x14ac:dyDescent="0.55000000000000004">
      <c r="A204" s="3">
        <v>45916</v>
      </c>
      <c r="B204" s="14" t="s">
        <v>244</v>
      </c>
      <c r="C204" s="9" t="s">
        <v>188</v>
      </c>
      <c r="D204" s="13" t="s">
        <v>237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106</v>
      </c>
      <c r="T204" s="12">
        <v>45993</v>
      </c>
      <c r="U204" s="11">
        <v>10000</v>
      </c>
      <c r="V204" s="10">
        <v>4125</v>
      </c>
      <c r="W204" s="10">
        <v>5875</v>
      </c>
      <c r="X204" s="10">
        <v>5000</v>
      </c>
      <c r="Y204" s="10">
        <v>5250</v>
      </c>
      <c r="Z204" s="9" t="s">
        <v>189</v>
      </c>
      <c r="AA204" s="8">
        <v>5647.3725000000013</v>
      </c>
      <c r="AB204" s="8">
        <v>5647.3725000000013</v>
      </c>
      <c r="AC204" s="8">
        <v>0</v>
      </c>
      <c r="AD204" s="8">
        <v>0</v>
      </c>
      <c r="AE204" s="8">
        <v>0</v>
      </c>
      <c r="AF204" s="8">
        <v>0</v>
      </c>
      <c r="AG204" s="1" t="s">
        <v>111</v>
      </c>
      <c r="AH204" s="1" t="s">
        <v>74</v>
      </c>
      <c r="AI204" s="1">
        <v>2</v>
      </c>
      <c r="AJ204" s="3">
        <v>45993</v>
      </c>
      <c r="AK204" s="3">
        <v>0</v>
      </c>
      <c r="AL204" s="3">
        <v>45984</v>
      </c>
      <c r="AM204" s="3">
        <v>45991</v>
      </c>
      <c r="AN204" s="3">
        <v>45992</v>
      </c>
      <c r="AO204" s="3">
        <v>45992</v>
      </c>
      <c r="AP204" s="3">
        <v>45988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190</v>
      </c>
      <c r="BD204" s="56">
        <v>0</v>
      </c>
    </row>
    <row r="205" spans="1:56" ht="27.75" customHeight="1" x14ac:dyDescent="0.55000000000000004">
      <c r="A205" s="3">
        <v>45916</v>
      </c>
      <c r="B205" s="14" t="s">
        <v>244</v>
      </c>
      <c r="C205" s="9" t="s">
        <v>188</v>
      </c>
      <c r="D205" s="13">
        <v>932</v>
      </c>
      <c r="E205" s="9">
        <v>20</v>
      </c>
      <c r="F205" s="9">
        <v>38</v>
      </c>
      <c r="G205" s="9" t="s">
        <v>60</v>
      </c>
      <c r="H205" s="9">
        <v>0</v>
      </c>
      <c r="I205" s="9">
        <v>82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106</v>
      </c>
      <c r="T205" s="12">
        <v>45993</v>
      </c>
      <c r="U205" s="11">
        <v>2500</v>
      </c>
      <c r="V205" s="10">
        <v>2500</v>
      </c>
      <c r="W205" s="10">
        <v>0</v>
      </c>
      <c r="X205" s="10">
        <v>2600</v>
      </c>
      <c r="Y205" s="10">
        <v>0</v>
      </c>
      <c r="Z205" s="9" t="s">
        <v>189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112</v>
      </c>
      <c r="AH205" s="1" t="s">
        <v>74</v>
      </c>
      <c r="AI205" s="1">
        <v>2</v>
      </c>
      <c r="AJ205" s="3">
        <v>45993</v>
      </c>
      <c r="AK205" s="3">
        <v>0</v>
      </c>
      <c r="AL205" s="3">
        <v>45984</v>
      </c>
      <c r="AM205" s="3">
        <v>45991</v>
      </c>
      <c r="AN205" s="3">
        <v>45992</v>
      </c>
      <c r="AO205" s="3">
        <v>45992</v>
      </c>
      <c r="AP205" s="3">
        <v>45988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190</v>
      </c>
      <c r="BD205" s="56">
        <v>0</v>
      </c>
    </row>
    <row r="206" spans="1:56" ht="27.75" customHeight="1" x14ac:dyDescent="0.55000000000000004">
      <c r="A206" s="3">
        <v>45916</v>
      </c>
      <c r="B206" s="14" t="s">
        <v>244</v>
      </c>
      <c r="C206" s="9" t="s">
        <v>188</v>
      </c>
      <c r="D206" s="13" t="s">
        <v>239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106</v>
      </c>
      <c r="T206" s="12">
        <v>45994</v>
      </c>
      <c r="U206" s="11">
        <v>7500</v>
      </c>
      <c r="V206" s="10">
        <v>0</v>
      </c>
      <c r="W206" s="10">
        <v>7500</v>
      </c>
      <c r="X206" s="10">
        <v>0</v>
      </c>
      <c r="Y206" s="10">
        <v>7875</v>
      </c>
      <c r="Z206" s="9" t="s">
        <v>189</v>
      </c>
      <c r="AA206" s="8">
        <v>8067.6750000000011</v>
      </c>
      <c r="AB206" s="8">
        <v>8067.6750000000011</v>
      </c>
      <c r="AC206" s="8">
        <v>0</v>
      </c>
      <c r="AD206" s="8">
        <v>0</v>
      </c>
      <c r="AE206" s="8">
        <v>0</v>
      </c>
      <c r="AF206" s="8">
        <v>0</v>
      </c>
      <c r="AG206" s="1" t="s">
        <v>112</v>
      </c>
      <c r="AH206" s="1" t="s">
        <v>74</v>
      </c>
      <c r="AI206" s="1">
        <v>2</v>
      </c>
      <c r="AJ206" s="3">
        <v>45994</v>
      </c>
      <c r="AK206" s="3">
        <v>0</v>
      </c>
      <c r="AL206" s="3">
        <v>45985</v>
      </c>
      <c r="AM206" s="3">
        <v>45992</v>
      </c>
      <c r="AN206" s="3">
        <v>45993</v>
      </c>
      <c r="AO206" s="3">
        <v>45993</v>
      </c>
      <c r="AP206" s="3">
        <v>45989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190</v>
      </c>
      <c r="BD206" s="56">
        <v>0</v>
      </c>
    </row>
    <row r="207" spans="1:56" ht="27.75" customHeight="1" x14ac:dyDescent="0.55000000000000004">
      <c r="A207" s="3">
        <v>45916</v>
      </c>
      <c r="B207" s="14" t="s">
        <v>244</v>
      </c>
      <c r="C207" s="9" t="s">
        <v>188</v>
      </c>
      <c r="D207" s="13" t="s">
        <v>254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106</v>
      </c>
      <c r="T207" s="12">
        <v>45994</v>
      </c>
      <c r="U207" s="11">
        <v>2500</v>
      </c>
      <c r="V207" s="10">
        <v>1948</v>
      </c>
      <c r="W207" s="10">
        <v>552</v>
      </c>
      <c r="X207" s="10">
        <v>2500</v>
      </c>
      <c r="Y207" s="10">
        <v>0</v>
      </c>
      <c r="Z207" s="9" t="s">
        <v>189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111</v>
      </c>
      <c r="AH207" s="1" t="s">
        <v>74</v>
      </c>
      <c r="AI207" s="1">
        <v>2</v>
      </c>
      <c r="AJ207" s="3">
        <v>45994</v>
      </c>
      <c r="AK207" s="3">
        <v>0</v>
      </c>
      <c r="AL207" s="3">
        <v>45985</v>
      </c>
      <c r="AM207" s="3">
        <v>45992</v>
      </c>
      <c r="AN207" s="3">
        <v>45993</v>
      </c>
      <c r="AO207" s="3">
        <v>45993</v>
      </c>
      <c r="AP207" s="3">
        <v>45989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190</v>
      </c>
      <c r="BD207" s="56">
        <v>0</v>
      </c>
    </row>
    <row r="208" spans="1:56" ht="27.75" customHeight="1" x14ac:dyDescent="0.55000000000000004">
      <c r="A208" s="3">
        <v>45916</v>
      </c>
      <c r="B208" s="14" t="s">
        <v>244</v>
      </c>
      <c r="C208" s="9" t="s">
        <v>188</v>
      </c>
      <c r="D208" s="13">
        <v>935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106</v>
      </c>
      <c r="T208" s="12">
        <v>45994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189</v>
      </c>
      <c r="AA208" s="8">
        <v>5378.4500000000007</v>
      </c>
      <c r="AB208" s="8">
        <v>0</v>
      </c>
      <c r="AC208" s="8">
        <v>5378.4500000000007</v>
      </c>
      <c r="AD208" s="8">
        <v>0</v>
      </c>
      <c r="AE208" s="8">
        <v>0</v>
      </c>
      <c r="AF208" s="8">
        <v>0</v>
      </c>
      <c r="AG208" s="1" t="s">
        <v>111</v>
      </c>
      <c r="AH208" s="1" t="s">
        <v>74</v>
      </c>
      <c r="AI208" s="1">
        <v>2</v>
      </c>
      <c r="AJ208" s="3">
        <v>45994</v>
      </c>
      <c r="AK208" s="3">
        <v>0</v>
      </c>
      <c r="AL208" s="3">
        <v>45985</v>
      </c>
      <c r="AM208" s="3">
        <v>45992</v>
      </c>
      <c r="AN208" s="3">
        <v>45993</v>
      </c>
      <c r="AO208" s="3">
        <v>45993</v>
      </c>
      <c r="AP208" s="3">
        <v>45989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190</v>
      </c>
      <c r="BD208" s="56">
        <v>423.7023388888889</v>
      </c>
    </row>
    <row r="209" spans="1:56" ht="27.75" customHeight="1" x14ac:dyDescent="0.55000000000000004">
      <c r="A209" s="3">
        <v>45916</v>
      </c>
      <c r="B209" s="14" t="s">
        <v>244</v>
      </c>
      <c r="C209" s="9" t="s">
        <v>188</v>
      </c>
      <c r="D209" s="13" t="s">
        <v>235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106</v>
      </c>
      <c r="T209" s="12">
        <v>45994</v>
      </c>
      <c r="U209" s="11">
        <v>6000</v>
      </c>
      <c r="V209" s="10">
        <v>0</v>
      </c>
      <c r="W209" s="10">
        <v>6000</v>
      </c>
      <c r="X209" s="10">
        <v>0</v>
      </c>
      <c r="Y209" s="10">
        <v>6300</v>
      </c>
      <c r="Z209" s="9" t="s">
        <v>189</v>
      </c>
      <c r="AA209" s="8">
        <v>6789.42</v>
      </c>
      <c r="AB209" s="8">
        <v>0</v>
      </c>
      <c r="AC209" s="8">
        <v>6789.42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>
        <v>45994</v>
      </c>
      <c r="AK209" s="3">
        <v>0</v>
      </c>
      <c r="AL209" s="3">
        <v>45985</v>
      </c>
      <c r="AM209" s="3">
        <v>45992</v>
      </c>
      <c r="AN209" s="3">
        <v>45993</v>
      </c>
      <c r="AO209" s="3">
        <v>45993</v>
      </c>
      <c r="AP209" s="3">
        <v>45989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190</v>
      </c>
      <c r="BD209" s="56">
        <v>534.85542000000009</v>
      </c>
    </row>
    <row r="210" spans="1:56" ht="27.75" customHeight="1" x14ac:dyDescent="0.55000000000000004">
      <c r="A210" s="3">
        <v>45916</v>
      </c>
      <c r="B210" s="14" t="s">
        <v>244</v>
      </c>
      <c r="C210" s="9" t="s">
        <v>188</v>
      </c>
      <c r="D210" s="13" t="s">
        <v>241</v>
      </c>
      <c r="E210" s="9">
        <v>20</v>
      </c>
      <c r="F210" s="9">
        <v>38</v>
      </c>
      <c r="G210" s="9" t="s">
        <v>60</v>
      </c>
      <c r="H210" s="9">
        <v>0</v>
      </c>
      <c r="I210" s="9">
        <v>82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106</v>
      </c>
      <c r="T210" s="12">
        <v>45995</v>
      </c>
      <c r="U210" s="11">
        <v>5000</v>
      </c>
      <c r="V210" s="10">
        <v>5000</v>
      </c>
      <c r="W210" s="10">
        <v>0</v>
      </c>
      <c r="X210" s="10">
        <v>5200</v>
      </c>
      <c r="Y210" s="10">
        <v>0</v>
      </c>
      <c r="Z210" s="9" t="s">
        <v>189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112</v>
      </c>
      <c r="AH210" s="1" t="s">
        <v>74</v>
      </c>
      <c r="AI210" s="1">
        <v>2</v>
      </c>
      <c r="AJ210" s="3">
        <v>45995</v>
      </c>
      <c r="AK210" s="3">
        <v>0</v>
      </c>
      <c r="AL210" s="3">
        <v>45986</v>
      </c>
      <c r="AM210" s="3">
        <v>45993</v>
      </c>
      <c r="AN210" s="3">
        <v>45994</v>
      </c>
      <c r="AO210" s="3">
        <v>45994</v>
      </c>
      <c r="AP210" s="3">
        <v>45990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190</v>
      </c>
      <c r="BD210" s="56">
        <v>0</v>
      </c>
    </row>
    <row r="211" spans="1:56" ht="27.75" customHeight="1" x14ac:dyDescent="0.55000000000000004">
      <c r="A211" s="3">
        <v>45916</v>
      </c>
      <c r="B211" s="14" t="s">
        <v>244</v>
      </c>
      <c r="C211" s="9" t="s">
        <v>188</v>
      </c>
      <c r="D211" s="13" t="s">
        <v>238</v>
      </c>
      <c r="E211" s="9">
        <v>20</v>
      </c>
      <c r="F211" s="9">
        <v>38</v>
      </c>
      <c r="G211" s="9" t="s">
        <v>60</v>
      </c>
      <c r="H211" s="9">
        <v>0</v>
      </c>
      <c r="I211" s="9">
        <v>82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45995</v>
      </c>
      <c r="U211" s="11">
        <v>5000</v>
      </c>
      <c r="V211" s="10">
        <v>5000</v>
      </c>
      <c r="W211" s="10">
        <v>0</v>
      </c>
      <c r="X211" s="10">
        <v>5200</v>
      </c>
      <c r="Y211" s="10">
        <v>0</v>
      </c>
      <c r="Z211" s="9" t="s">
        <v>189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112</v>
      </c>
      <c r="AH211" s="1" t="s">
        <v>74</v>
      </c>
      <c r="AI211" s="1">
        <v>2</v>
      </c>
      <c r="AJ211" s="3">
        <v>45995</v>
      </c>
      <c r="AK211" s="3">
        <v>0</v>
      </c>
      <c r="AL211" s="3">
        <v>45986</v>
      </c>
      <c r="AM211" s="3">
        <v>45993</v>
      </c>
      <c r="AN211" s="3">
        <v>45994</v>
      </c>
      <c r="AO211" s="3">
        <v>45994</v>
      </c>
      <c r="AP211" s="3">
        <v>45990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190</v>
      </c>
      <c r="BD211" s="56">
        <v>0</v>
      </c>
    </row>
    <row r="212" spans="1:56" ht="27.75" customHeight="1" x14ac:dyDescent="0.55000000000000004">
      <c r="A212" s="3">
        <v>45916</v>
      </c>
      <c r="B212" s="14" t="s">
        <v>244</v>
      </c>
      <c r="C212" s="9" t="s">
        <v>188</v>
      </c>
      <c r="D212" s="13" t="s">
        <v>234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45995</v>
      </c>
      <c r="U212" s="11">
        <v>10000</v>
      </c>
      <c r="V212" s="10">
        <v>0</v>
      </c>
      <c r="W212" s="10">
        <v>10000</v>
      </c>
      <c r="X212" s="10">
        <v>13035</v>
      </c>
      <c r="Y212" s="10">
        <v>0</v>
      </c>
      <c r="Z212" s="9" t="s">
        <v>189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74</v>
      </c>
      <c r="AI212" s="1">
        <v>2</v>
      </c>
      <c r="AJ212" s="3">
        <v>45995</v>
      </c>
      <c r="AK212" s="3">
        <v>0</v>
      </c>
      <c r="AL212" s="3">
        <v>45986</v>
      </c>
      <c r="AM212" s="3">
        <v>45993</v>
      </c>
      <c r="AN212" s="3">
        <v>45994</v>
      </c>
      <c r="AO212" s="3">
        <v>45994</v>
      </c>
      <c r="AP212" s="3">
        <v>45990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190</v>
      </c>
      <c r="BD212" s="56">
        <v>0</v>
      </c>
    </row>
    <row r="213" spans="1:56" ht="27.75" customHeight="1" x14ac:dyDescent="0.55000000000000004">
      <c r="A213" s="3">
        <v>45916</v>
      </c>
      <c r="B213" s="14" t="s">
        <v>244</v>
      </c>
      <c r="C213" s="9" t="s">
        <v>188</v>
      </c>
      <c r="D213" s="13">
        <v>21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45999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189</v>
      </c>
      <c r="AA213" s="8">
        <v>5657.85</v>
      </c>
      <c r="AB213" s="8">
        <v>0</v>
      </c>
      <c r="AC213" s="8">
        <v>5657.85</v>
      </c>
      <c r="AD213" s="8">
        <v>0</v>
      </c>
      <c r="AE213" s="8">
        <v>0</v>
      </c>
      <c r="AF213" s="8">
        <v>0</v>
      </c>
      <c r="AG213" s="1" t="s">
        <v>112</v>
      </c>
      <c r="AH213" s="1" t="s">
        <v>74</v>
      </c>
      <c r="AI213" s="1">
        <v>2</v>
      </c>
      <c r="AJ213" s="3">
        <v>45999</v>
      </c>
      <c r="AK213" s="3">
        <v>0</v>
      </c>
      <c r="AL213" s="3">
        <v>45990</v>
      </c>
      <c r="AM213" s="3">
        <v>45997</v>
      </c>
      <c r="AN213" s="3">
        <v>45998</v>
      </c>
      <c r="AO213" s="3">
        <v>45998</v>
      </c>
      <c r="AP213" s="3">
        <v>45994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445.71285000000012</v>
      </c>
    </row>
    <row r="214" spans="1:56" ht="27.75" customHeight="1" x14ac:dyDescent="0.55000000000000004">
      <c r="A214" s="3">
        <v>45916</v>
      </c>
      <c r="B214" s="14" t="s">
        <v>244</v>
      </c>
      <c r="C214" s="9" t="s">
        <v>188</v>
      </c>
      <c r="D214" s="13">
        <v>331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45999</v>
      </c>
      <c r="U214" s="11">
        <v>2500</v>
      </c>
      <c r="V214" s="10">
        <v>0</v>
      </c>
      <c r="W214" s="10">
        <v>2500</v>
      </c>
      <c r="X214" s="10">
        <v>0</v>
      </c>
      <c r="Y214" s="10">
        <v>2625</v>
      </c>
      <c r="Z214" s="9" t="s">
        <v>189</v>
      </c>
      <c r="AA214" s="8">
        <v>2828.9250000000002</v>
      </c>
      <c r="AB214" s="8">
        <v>0</v>
      </c>
      <c r="AC214" s="8">
        <v>2828.9250000000002</v>
      </c>
      <c r="AD214" s="8">
        <v>0</v>
      </c>
      <c r="AE214" s="8">
        <v>0</v>
      </c>
      <c r="AF214" s="8">
        <v>0</v>
      </c>
      <c r="AG214" s="1" t="s">
        <v>111</v>
      </c>
      <c r="AH214" s="1" t="s">
        <v>74</v>
      </c>
      <c r="AI214" s="1">
        <v>2</v>
      </c>
      <c r="AJ214" s="3">
        <v>45999</v>
      </c>
      <c r="AK214" s="3">
        <v>0</v>
      </c>
      <c r="AL214" s="3">
        <v>45990</v>
      </c>
      <c r="AM214" s="3">
        <v>45997</v>
      </c>
      <c r="AN214" s="3">
        <v>45998</v>
      </c>
      <c r="AO214" s="3">
        <v>45998</v>
      </c>
      <c r="AP214" s="3">
        <v>45994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190</v>
      </c>
      <c r="BD214" s="56">
        <v>222.85642500000006</v>
      </c>
    </row>
    <row r="215" spans="1:56" ht="27.75" customHeight="1" x14ac:dyDescent="0.55000000000000004">
      <c r="A215" s="3">
        <v>45916</v>
      </c>
      <c r="B215" s="14" t="s">
        <v>244</v>
      </c>
      <c r="C215" s="9" t="s">
        <v>188</v>
      </c>
      <c r="D215" s="13" t="s">
        <v>239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45999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189</v>
      </c>
      <c r="AA215" s="8">
        <v>5378.4500000000007</v>
      </c>
      <c r="AB215" s="8">
        <v>0</v>
      </c>
      <c r="AC215" s="8">
        <v>5378.4500000000007</v>
      </c>
      <c r="AD215" s="8">
        <v>0</v>
      </c>
      <c r="AE215" s="8">
        <v>0</v>
      </c>
      <c r="AF215" s="8">
        <v>0</v>
      </c>
      <c r="AG215" s="1" t="s">
        <v>112</v>
      </c>
      <c r="AH215" s="1" t="s">
        <v>74</v>
      </c>
      <c r="AI215" s="1">
        <v>2</v>
      </c>
      <c r="AJ215" s="3">
        <v>45999</v>
      </c>
      <c r="AK215" s="3">
        <v>0</v>
      </c>
      <c r="AL215" s="3">
        <v>45990</v>
      </c>
      <c r="AM215" s="3">
        <v>45997</v>
      </c>
      <c r="AN215" s="3">
        <v>45998</v>
      </c>
      <c r="AO215" s="3">
        <v>45998</v>
      </c>
      <c r="AP215" s="3">
        <v>45994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190</v>
      </c>
      <c r="BD215" s="56">
        <v>423.7023388888889</v>
      </c>
    </row>
    <row r="216" spans="1:56" ht="27.75" customHeight="1" x14ac:dyDescent="0.55000000000000004">
      <c r="A216" s="3">
        <v>45916</v>
      </c>
      <c r="B216" s="14" t="s">
        <v>244</v>
      </c>
      <c r="C216" s="9" t="s">
        <v>188</v>
      </c>
      <c r="D216" s="13" t="s">
        <v>237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45999</v>
      </c>
      <c r="U216" s="11">
        <v>10000</v>
      </c>
      <c r="V216" s="10">
        <v>0</v>
      </c>
      <c r="W216" s="10">
        <v>10000</v>
      </c>
      <c r="X216" s="10">
        <v>0</v>
      </c>
      <c r="Y216" s="10">
        <v>10500</v>
      </c>
      <c r="Z216" s="9" t="s">
        <v>189</v>
      </c>
      <c r="AA216" s="8">
        <v>10756.900000000001</v>
      </c>
      <c r="AB216" s="8">
        <v>0</v>
      </c>
      <c r="AC216" s="8">
        <v>10756.900000000001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74</v>
      </c>
      <c r="AI216" s="1">
        <v>2</v>
      </c>
      <c r="AJ216" s="3">
        <v>45999</v>
      </c>
      <c r="AK216" s="3">
        <v>0</v>
      </c>
      <c r="AL216" s="3">
        <v>45990</v>
      </c>
      <c r="AM216" s="3">
        <v>45997</v>
      </c>
      <c r="AN216" s="3">
        <v>45998</v>
      </c>
      <c r="AO216" s="3">
        <v>45998</v>
      </c>
      <c r="AP216" s="3">
        <v>45994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190</v>
      </c>
      <c r="BD216" s="56">
        <v>847.40467777777781</v>
      </c>
    </row>
    <row r="217" spans="1:56" ht="27.75" customHeight="1" x14ac:dyDescent="0.55000000000000004">
      <c r="A217" s="3">
        <v>45916</v>
      </c>
      <c r="B217" s="14" t="s">
        <v>244</v>
      </c>
      <c r="C217" s="9" t="s">
        <v>188</v>
      </c>
      <c r="D217" s="13">
        <v>959</v>
      </c>
      <c r="E217" s="9">
        <v>20</v>
      </c>
      <c r="F217" s="9">
        <v>38</v>
      </c>
      <c r="G217" s="9" t="s">
        <v>60</v>
      </c>
      <c r="H217" s="9">
        <v>0</v>
      </c>
      <c r="I217" s="9">
        <v>82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46000</v>
      </c>
      <c r="U217" s="11">
        <v>2500</v>
      </c>
      <c r="V217" s="10">
        <v>2500</v>
      </c>
      <c r="W217" s="10">
        <v>0</v>
      </c>
      <c r="X217" s="10">
        <v>2650</v>
      </c>
      <c r="Y217" s="10">
        <v>0</v>
      </c>
      <c r="Z217" s="9" t="s">
        <v>189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112</v>
      </c>
      <c r="AH217" s="1" t="s">
        <v>74</v>
      </c>
      <c r="AI217" s="1">
        <v>2</v>
      </c>
      <c r="AJ217" s="3">
        <v>46000</v>
      </c>
      <c r="AK217" s="3">
        <v>0</v>
      </c>
      <c r="AL217" s="3">
        <v>45991</v>
      </c>
      <c r="AM217" s="3">
        <v>45998</v>
      </c>
      <c r="AN217" s="3">
        <v>45999</v>
      </c>
      <c r="AO217" s="3">
        <v>45999</v>
      </c>
      <c r="AP217" s="3">
        <v>45995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190</v>
      </c>
      <c r="BD217" s="56">
        <v>0</v>
      </c>
    </row>
    <row r="218" spans="1:56" ht="27.75" customHeight="1" x14ac:dyDescent="0.55000000000000004">
      <c r="A218" s="3">
        <v>45916</v>
      </c>
      <c r="B218" s="14" t="s">
        <v>244</v>
      </c>
      <c r="C218" s="9" t="s">
        <v>188</v>
      </c>
      <c r="D218" s="13" t="s">
        <v>385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46000</v>
      </c>
      <c r="U218" s="11">
        <v>2500</v>
      </c>
      <c r="V218" s="10">
        <v>0</v>
      </c>
      <c r="W218" s="10">
        <v>2500</v>
      </c>
      <c r="X218" s="10">
        <v>0</v>
      </c>
      <c r="Y218" s="10">
        <v>2625</v>
      </c>
      <c r="Z218" s="9" t="s">
        <v>189</v>
      </c>
      <c r="AA218" s="8">
        <v>2828.9250000000002</v>
      </c>
      <c r="AB218" s="8">
        <v>0</v>
      </c>
      <c r="AC218" s="8">
        <v>2828.9250000000002</v>
      </c>
      <c r="AD218" s="8">
        <v>0</v>
      </c>
      <c r="AE218" s="8">
        <v>0</v>
      </c>
      <c r="AF218" s="8">
        <v>0</v>
      </c>
      <c r="AG218" s="1" t="s">
        <v>111</v>
      </c>
      <c r="AH218" s="1" t="s">
        <v>74</v>
      </c>
      <c r="AI218" s="1">
        <v>2</v>
      </c>
      <c r="AJ218" s="3">
        <v>46000</v>
      </c>
      <c r="AK218" s="3">
        <v>0</v>
      </c>
      <c r="AL218" s="3">
        <v>45991</v>
      </c>
      <c r="AM218" s="3">
        <v>45998</v>
      </c>
      <c r="AN218" s="3">
        <v>45999</v>
      </c>
      <c r="AO218" s="3">
        <v>45999</v>
      </c>
      <c r="AP218" s="3">
        <v>45995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190</v>
      </c>
      <c r="BD218" s="56">
        <v>222.85642500000006</v>
      </c>
    </row>
    <row r="219" spans="1:56" ht="27.75" customHeight="1" x14ac:dyDescent="0.55000000000000004">
      <c r="A219" s="3">
        <v>45916</v>
      </c>
      <c r="B219" s="14" t="s">
        <v>244</v>
      </c>
      <c r="C219" s="9" t="s">
        <v>188</v>
      </c>
      <c r="D219" s="13">
        <v>931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46000</v>
      </c>
      <c r="U219" s="11">
        <v>7500</v>
      </c>
      <c r="V219" s="10">
        <v>1300</v>
      </c>
      <c r="W219" s="10">
        <v>6200</v>
      </c>
      <c r="X219" s="10">
        <v>8289</v>
      </c>
      <c r="Y219" s="10">
        <v>0</v>
      </c>
      <c r="Z219" s="9" t="s">
        <v>189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74</v>
      </c>
      <c r="AI219" s="1">
        <v>2</v>
      </c>
      <c r="AJ219" s="3">
        <v>46000</v>
      </c>
      <c r="AK219" s="3">
        <v>0</v>
      </c>
      <c r="AL219" s="3">
        <v>45991</v>
      </c>
      <c r="AM219" s="3">
        <v>45998</v>
      </c>
      <c r="AN219" s="3">
        <v>45999</v>
      </c>
      <c r="AO219" s="3">
        <v>45999</v>
      </c>
      <c r="AP219" s="3">
        <v>45995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190</v>
      </c>
      <c r="BD219" s="56">
        <v>0</v>
      </c>
    </row>
    <row r="220" spans="1:56" ht="27.75" customHeight="1" x14ac:dyDescent="0.55000000000000004">
      <c r="A220" s="3">
        <v>45916</v>
      </c>
      <c r="B220" s="14" t="s">
        <v>244</v>
      </c>
      <c r="C220" s="9" t="s">
        <v>188</v>
      </c>
      <c r="D220" s="13" t="s">
        <v>254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46000</v>
      </c>
      <c r="U220" s="11">
        <v>2500</v>
      </c>
      <c r="V220" s="10">
        <v>0</v>
      </c>
      <c r="W220" s="10">
        <v>2500</v>
      </c>
      <c r="X220" s="10">
        <v>0</v>
      </c>
      <c r="Y220" s="10">
        <v>2625</v>
      </c>
      <c r="Z220" s="9" t="s">
        <v>189</v>
      </c>
      <c r="AA220" s="8">
        <v>2828.9250000000002</v>
      </c>
      <c r="AB220" s="8">
        <v>0</v>
      </c>
      <c r="AC220" s="8">
        <v>2828.9250000000002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46000</v>
      </c>
      <c r="AK220" s="3">
        <v>0</v>
      </c>
      <c r="AL220" s="3">
        <v>45991</v>
      </c>
      <c r="AM220" s="3">
        <v>45998</v>
      </c>
      <c r="AN220" s="3">
        <v>45999</v>
      </c>
      <c r="AO220" s="3">
        <v>45999</v>
      </c>
      <c r="AP220" s="3">
        <v>45995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190</v>
      </c>
      <c r="BD220" s="56">
        <v>222.85642500000006</v>
      </c>
    </row>
    <row r="221" spans="1:56" ht="27.75" customHeight="1" x14ac:dyDescent="0.55000000000000004">
      <c r="A221" s="3">
        <v>45916</v>
      </c>
      <c r="B221" s="14" t="s">
        <v>244</v>
      </c>
      <c r="C221" s="9" t="s">
        <v>188</v>
      </c>
      <c r="D221" s="13" t="s">
        <v>232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46000</v>
      </c>
      <c r="U221" s="11">
        <v>2500</v>
      </c>
      <c r="V221" s="10">
        <v>2000</v>
      </c>
      <c r="W221" s="10">
        <v>500</v>
      </c>
      <c r="X221" s="10">
        <v>2700</v>
      </c>
      <c r="Y221" s="10">
        <v>0</v>
      </c>
      <c r="Z221" s="9" t="s">
        <v>189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74</v>
      </c>
      <c r="AI221" s="1">
        <v>2</v>
      </c>
      <c r="AJ221" s="3">
        <v>46000</v>
      </c>
      <c r="AK221" s="3">
        <v>0</v>
      </c>
      <c r="AL221" s="3">
        <v>45991</v>
      </c>
      <c r="AM221" s="3">
        <v>45998</v>
      </c>
      <c r="AN221" s="3">
        <v>45999</v>
      </c>
      <c r="AO221" s="3">
        <v>45999</v>
      </c>
      <c r="AP221" s="3">
        <v>45995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0</v>
      </c>
    </row>
    <row r="222" spans="1:56" ht="27.75" customHeight="1" x14ac:dyDescent="0.55000000000000004">
      <c r="A222" s="3">
        <v>45916</v>
      </c>
      <c r="B222" s="14" t="s">
        <v>244</v>
      </c>
      <c r="C222" s="9" t="s">
        <v>188</v>
      </c>
      <c r="D222" s="13">
        <v>935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46000</v>
      </c>
      <c r="U222" s="11">
        <v>10000</v>
      </c>
      <c r="V222" s="10">
        <v>0</v>
      </c>
      <c r="W222" s="10">
        <v>10000</v>
      </c>
      <c r="X222" s="10">
        <v>0</v>
      </c>
      <c r="Y222" s="10">
        <v>10500</v>
      </c>
      <c r="Z222" s="9" t="s">
        <v>189</v>
      </c>
      <c r="AA222" s="8">
        <v>10756.900000000001</v>
      </c>
      <c r="AB222" s="8">
        <v>0</v>
      </c>
      <c r="AC222" s="8">
        <v>10756.900000000001</v>
      </c>
      <c r="AD222" s="8">
        <v>0</v>
      </c>
      <c r="AE222" s="8">
        <v>0</v>
      </c>
      <c r="AF222" s="8">
        <v>0</v>
      </c>
      <c r="AG222" s="1" t="s">
        <v>112</v>
      </c>
      <c r="AH222" s="1" t="s">
        <v>74</v>
      </c>
      <c r="AI222" s="1">
        <v>2</v>
      </c>
      <c r="AJ222" s="3">
        <v>46000</v>
      </c>
      <c r="AK222" s="3">
        <v>0</v>
      </c>
      <c r="AL222" s="3">
        <v>45991</v>
      </c>
      <c r="AM222" s="3">
        <v>45998</v>
      </c>
      <c r="AN222" s="3">
        <v>45999</v>
      </c>
      <c r="AO222" s="3">
        <v>45999</v>
      </c>
      <c r="AP222" s="3">
        <v>45995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190</v>
      </c>
      <c r="BD222" s="56">
        <v>847.40467777777781</v>
      </c>
    </row>
    <row r="223" spans="1:56" ht="27.75" customHeight="1" x14ac:dyDescent="0.55000000000000004">
      <c r="A223" s="3">
        <v>45916</v>
      </c>
      <c r="B223" s="14" t="s">
        <v>244</v>
      </c>
      <c r="C223" s="9" t="s">
        <v>188</v>
      </c>
      <c r="D223" s="13" t="s">
        <v>235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46000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189</v>
      </c>
      <c r="AA223" s="8">
        <v>5657.85</v>
      </c>
      <c r="AB223" s="8">
        <v>0</v>
      </c>
      <c r="AC223" s="8">
        <v>5657.85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74</v>
      </c>
      <c r="AI223" s="1">
        <v>2</v>
      </c>
      <c r="AJ223" s="3">
        <v>46000</v>
      </c>
      <c r="AK223" s="3">
        <v>0</v>
      </c>
      <c r="AL223" s="3">
        <v>45991</v>
      </c>
      <c r="AM223" s="3">
        <v>45998</v>
      </c>
      <c r="AN223" s="3">
        <v>45999</v>
      </c>
      <c r="AO223" s="3">
        <v>45999</v>
      </c>
      <c r="AP223" s="3">
        <v>45995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190</v>
      </c>
      <c r="BD223" s="56">
        <v>445.71285000000012</v>
      </c>
    </row>
    <row r="224" spans="1:56" ht="27.75" customHeight="1" x14ac:dyDescent="0.55000000000000004">
      <c r="A224" s="3">
        <v>45916</v>
      </c>
      <c r="B224" s="14" t="s">
        <v>244</v>
      </c>
      <c r="C224" s="9" t="s">
        <v>188</v>
      </c>
      <c r="D224" s="13" t="s">
        <v>240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46001</v>
      </c>
      <c r="U224" s="11">
        <v>2500</v>
      </c>
      <c r="V224" s="10">
        <v>0</v>
      </c>
      <c r="W224" s="10">
        <v>2500</v>
      </c>
      <c r="X224" s="10">
        <v>0</v>
      </c>
      <c r="Y224" s="10">
        <v>2625</v>
      </c>
      <c r="Z224" s="9" t="s">
        <v>189</v>
      </c>
      <c r="AA224" s="8">
        <v>2828.9250000000002</v>
      </c>
      <c r="AB224" s="8">
        <v>0</v>
      </c>
      <c r="AC224" s="8">
        <v>2828.9250000000002</v>
      </c>
      <c r="AD224" s="8">
        <v>0</v>
      </c>
      <c r="AE224" s="8">
        <v>0</v>
      </c>
      <c r="AF224" s="8">
        <v>0</v>
      </c>
      <c r="AG224" s="1" t="s">
        <v>112</v>
      </c>
      <c r="AH224" s="1" t="s">
        <v>74</v>
      </c>
      <c r="AI224" s="1">
        <v>2</v>
      </c>
      <c r="AJ224" s="3">
        <v>46001</v>
      </c>
      <c r="AK224" s="3">
        <v>0</v>
      </c>
      <c r="AL224" s="3">
        <v>45992</v>
      </c>
      <c r="AM224" s="3">
        <v>45999</v>
      </c>
      <c r="AN224" s="3">
        <v>46000</v>
      </c>
      <c r="AO224" s="3">
        <v>46000</v>
      </c>
      <c r="AP224" s="3">
        <v>45996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190</v>
      </c>
      <c r="BD224" s="56">
        <v>222.85642500000006</v>
      </c>
    </row>
    <row r="225" spans="1:56" ht="27.75" customHeight="1" x14ac:dyDescent="0.55000000000000004">
      <c r="A225" s="3">
        <v>45916</v>
      </c>
      <c r="B225" s="14" t="s">
        <v>244</v>
      </c>
      <c r="C225" s="9" t="s">
        <v>188</v>
      </c>
      <c r="D225" s="13" t="s">
        <v>242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46001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189</v>
      </c>
      <c r="AA225" s="8">
        <v>5657.85</v>
      </c>
      <c r="AB225" s="8">
        <v>0</v>
      </c>
      <c r="AC225" s="8">
        <v>5657.85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46001</v>
      </c>
      <c r="AK225" s="3">
        <v>0</v>
      </c>
      <c r="AL225" s="3">
        <v>45992</v>
      </c>
      <c r="AM225" s="3">
        <v>45999</v>
      </c>
      <c r="AN225" s="3">
        <v>46000</v>
      </c>
      <c r="AO225" s="3">
        <v>46000</v>
      </c>
      <c r="AP225" s="3">
        <v>45996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190</v>
      </c>
      <c r="BD225" s="56">
        <v>445.71285000000012</v>
      </c>
    </row>
    <row r="226" spans="1:56" ht="27.75" customHeight="1" x14ac:dyDescent="0.55000000000000004">
      <c r="A226" s="3">
        <v>45916</v>
      </c>
      <c r="B226" s="14" t="s">
        <v>244</v>
      </c>
      <c r="C226" s="9" t="s">
        <v>188</v>
      </c>
      <c r="D226" s="13" t="s">
        <v>237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46001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189</v>
      </c>
      <c r="AA226" s="8">
        <v>10756.900000000001</v>
      </c>
      <c r="AB226" s="8">
        <v>0</v>
      </c>
      <c r="AC226" s="8">
        <v>10756.900000000001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46001</v>
      </c>
      <c r="AK226" s="3">
        <v>0</v>
      </c>
      <c r="AL226" s="3">
        <v>45992</v>
      </c>
      <c r="AM226" s="3">
        <v>45999</v>
      </c>
      <c r="AN226" s="3">
        <v>46000</v>
      </c>
      <c r="AO226" s="3">
        <v>46000</v>
      </c>
      <c r="AP226" s="3">
        <v>45996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190</v>
      </c>
      <c r="BD226" s="56">
        <v>847.40467777777781</v>
      </c>
    </row>
    <row r="227" spans="1:56" ht="27.75" customHeight="1" x14ac:dyDescent="0.55000000000000004">
      <c r="A227" s="3">
        <v>45916</v>
      </c>
      <c r="B227" s="14" t="s">
        <v>244</v>
      </c>
      <c r="C227" s="9" t="s">
        <v>188</v>
      </c>
      <c r="D227" s="13">
        <v>959</v>
      </c>
      <c r="E227" s="9">
        <v>20</v>
      </c>
      <c r="F227" s="9">
        <v>38</v>
      </c>
      <c r="G227" s="9" t="s">
        <v>60</v>
      </c>
      <c r="H227" s="9">
        <v>0</v>
      </c>
      <c r="I227" s="9">
        <v>82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46003</v>
      </c>
      <c r="U227" s="11">
        <v>2500</v>
      </c>
      <c r="V227" s="10">
        <v>0</v>
      </c>
      <c r="W227" s="10">
        <v>2500</v>
      </c>
      <c r="X227" s="10">
        <v>0</v>
      </c>
      <c r="Y227" s="10">
        <v>2625</v>
      </c>
      <c r="Z227" s="9" t="s">
        <v>189</v>
      </c>
      <c r="AA227" s="8">
        <v>2759.0749999999998</v>
      </c>
      <c r="AB227" s="8">
        <v>0</v>
      </c>
      <c r="AC227" s="8">
        <v>2759.0749999999998</v>
      </c>
      <c r="AD227" s="8">
        <v>0</v>
      </c>
      <c r="AE227" s="8">
        <v>0</v>
      </c>
      <c r="AF227" s="8">
        <v>0</v>
      </c>
      <c r="AG227" s="1" t="s">
        <v>112</v>
      </c>
      <c r="AH227" s="1" t="s">
        <v>74</v>
      </c>
      <c r="AI227" s="1">
        <v>2</v>
      </c>
      <c r="AJ227" s="3">
        <v>46003</v>
      </c>
      <c r="AK227" s="3">
        <v>0</v>
      </c>
      <c r="AL227" s="3">
        <v>45994</v>
      </c>
      <c r="AM227" s="3">
        <v>46001</v>
      </c>
      <c r="AN227" s="3">
        <v>46002</v>
      </c>
      <c r="AO227" s="3">
        <v>46002</v>
      </c>
      <c r="AP227" s="3">
        <v>45998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190</v>
      </c>
      <c r="BD227" s="56">
        <v>217.3537972222222</v>
      </c>
    </row>
    <row r="228" spans="1:56" ht="27.75" customHeight="1" x14ac:dyDescent="0.55000000000000004">
      <c r="A228" s="3">
        <v>45916</v>
      </c>
      <c r="B228" s="14" t="s">
        <v>244</v>
      </c>
      <c r="C228" s="9" t="s">
        <v>188</v>
      </c>
      <c r="D228" s="13" t="s">
        <v>239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46003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189</v>
      </c>
      <c r="AA228" s="8">
        <v>5378.4500000000007</v>
      </c>
      <c r="AB228" s="8">
        <v>0</v>
      </c>
      <c r="AC228" s="8">
        <v>5378.4500000000007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74</v>
      </c>
      <c r="AI228" s="1">
        <v>2</v>
      </c>
      <c r="AJ228" s="3">
        <v>46003</v>
      </c>
      <c r="AK228" s="3">
        <v>0</v>
      </c>
      <c r="AL228" s="3">
        <v>45994</v>
      </c>
      <c r="AM228" s="3">
        <v>46001</v>
      </c>
      <c r="AN228" s="3">
        <v>46002</v>
      </c>
      <c r="AO228" s="3">
        <v>46002</v>
      </c>
      <c r="AP228" s="3">
        <v>45998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190</v>
      </c>
      <c r="BD228" s="56">
        <v>423.7023388888889</v>
      </c>
    </row>
    <row r="229" spans="1:56" ht="27.75" customHeight="1" x14ac:dyDescent="0.55000000000000004">
      <c r="A229" s="3">
        <v>45916</v>
      </c>
      <c r="B229" s="14" t="s">
        <v>244</v>
      </c>
      <c r="C229" s="9" t="s">
        <v>188</v>
      </c>
      <c r="D229" s="13" t="s">
        <v>237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46003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189</v>
      </c>
      <c r="AA229" s="8">
        <v>5378.4500000000007</v>
      </c>
      <c r="AB229" s="8">
        <v>0</v>
      </c>
      <c r="AC229" s="8">
        <v>5378.4500000000007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46003</v>
      </c>
      <c r="AK229" s="3">
        <v>0</v>
      </c>
      <c r="AL229" s="3">
        <v>45994</v>
      </c>
      <c r="AM229" s="3">
        <v>46001</v>
      </c>
      <c r="AN229" s="3">
        <v>46002</v>
      </c>
      <c r="AO229" s="3">
        <v>46002</v>
      </c>
      <c r="AP229" s="3">
        <v>45998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190</v>
      </c>
      <c r="BD229" s="56">
        <v>423.7023388888889</v>
      </c>
    </row>
    <row r="230" spans="1:56" ht="27.75" customHeight="1" x14ac:dyDescent="0.55000000000000004">
      <c r="A230" s="3">
        <v>45916</v>
      </c>
      <c r="B230" s="14" t="s">
        <v>244</v>
      </c>
      <c r="C230" s="9" t="s">
        <v>188</v>
      </c>
      <c r="D230" s="13">
        <v>935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46003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189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0</v>
      </c>
      <c r="AF230" s="8">
        <v>0</v>
      </c>
      <c r="AG230" s="1" t="s">
        <v>111</v>
      </c>
      <c r="AH230" s="1" t="s">
        <v>74</v>
      </c>
      <c r="AI230" s="1">
        <v>2</v>
      </c>
      <c r="AJ230" s="3">
        <v>46003</v>
      </c>
      <c r="AK230" s="3">
        <v>0</v>
      </c>
      <c r="AL230" s="3">
        <v>45994</v>
      </c>
      <c r="AM230" s="3">
        <v>46001</v>
      </c>
      <c r="AN230" s="3">
        <v>46002</v>
      </c>
      <c r="AO230" s="3">
        <v>46002</v>
      </c>
      <c r="AP230" s="3">
        <v>45998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190</v>
      </c>
      <c r="BD230" s="56">
        <v>423.7023388888889</v>
      </c>
    </row>
    <row r="231" spans="1:56" ht="27.75" customHeight="1" x14ac:dyDescent="0.55000000000000004">
      <c r="A231" s="3">
        <v>45916</v>
      </c>
      <c r="B231" s="14" t="s">
        <v>244</v>
      </c>
      <c r="C231" s="9" t="s">
        <v>188</v>
      </c>
      <c r="D231" s="13" t="s">
        <v>235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90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46003</v>
      </c>
      <c r="U231" s="11">
        <v>7500</v>
      </c>
      <c r="V231" s="10">
        <v>0</v>
      </c>
      <c r="W231" s="10">
        <v>7500</v>
      </c>
      <c r="X231" s="10">
        <v>0</v>
      </c>
      <c r="Y231" s="10">
        <v>7875</v>
      </c>
      <c r="Z231" s="9" t="s">
        <v>189</v>
      </c>
      <c r="AA231" s="8">
        <v>8486.7750000000015</v>
      </c>
      <c r="AB231" s="8">
        <v>0</v>
      </c>
      <c r="AC231" s="8">
        <v>8486.7750000000015</v>
      </c>
      <c r="AD231" s="8">
        <v>0</v>
      </c>
      <c r="AE231" s="8">
        <v>0</v>
      </c>
      <c r="AF231" s="8">
        <v>0</v>
      </c>
      <c r="AG231" s="1" t="s">
        <v>112</v>
      </c>
      <c r="AH231" s="1" t="s">
        <v>74</v>
      </c>
      <c r="AI231" s="1">
        <v>2</v>
      </c>
      <c r="AJ231" s="3">
        <v>46003</v>
      </c>
      <c r="AK231" s="3">
        <v>0</v>
      </c>
      <c r="AL231" s="3">
        <v>45994</v>
      </c>
      <c r="AM231" s="3">
        <v>46001</v>
      </c>
      <c r="AN231" s="3">
        <v>46002</v>
      </c>
      <c r="AO231" s="3">
        <v>46002</v>
      </c>
      <c r="AP231" s="3">
        <v>45998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190</v>
      </c>
      <c r="BD231" s="56">
        <v>668.56927500000018</v>
      </c>
    </row>
    <row r="232" spans="1:56" ht="27.75" customHeight="1" x14ac:dyDescent="0.55000000000000004">
      <c r="A232" s="3">
        <v>45916</v>
      </c>
      <c r="B232" s="14" t="s">
        <v>244</v>
      </c>
      <c r="C232" s="9" t="s">
        <v>188</v>
      </c>
      <c r="D232" s="13">
        <v>21</v>
      </c>
      <c r="E232" s="9">
        <v>20</v>
      </c>
      <c r="F232" s="9">
        <v>39</v>
      </c>
      <c r="G232" s="9" t="s">
        <v>60</v>
      </c>
      <c r="H232" s="9">
        <v>0</v>
      </c>
      <c r="I232" s="9">
        <v>84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46003</v>
      </c>
      <c r="U232" s="11">
        <v>2500</v>
      </c>
      <c r="V232" s="10">
        <v>0</v>
      </c>
      <c r="W232" s="10">
        <v>2500</v>
      </c>
      <c r="X232" s="10">
        <v>0</v>
      </c>
      <c r="Y232" s="10">
        <v>2625</v>
      </c>
      <c r="Z232" s="9" t="s">
        <v>189</v>
      </c>
      <c r="AA232" s="8">
        <v>2828.9250000000002</v>
      </c>
      <c r="AB232" s="8">
        <v>0</v>
      </c>
      <c r="AC232" s="8">
        <v>2828.9250000000002</v>
      </c>
      <c r="AD232" s="8">
        <v>0</v>
      </c>
      <c r="AE232" s="8">
        <v>0</v>
      </c>
      <c r="AF232" s="8">
        <v>0</v>
      </c>
      <c r="AG232" s="1" t="s">
        <v>112</v>
      </c>
      <c r="AH232" s="1" t="s">
        <v>74</v>
      </c>
      <c r="AI232" s="1">
        <v>2</v>
      </c>
      <c r="AJ232" s="3">
        <v>46003</v>
      </c>
      <c r="AK232" s="3">
        <v>0</v>
      </c>
      <c r="AL232" s="3">
        <v>45994</v>
      </c>
      <c r="AM232" s="3">
        <v>46001</v>
      </c>
      <c r="AN232" s="3">
        <v>46002</v>
      </c>
      <c r="AO232" s="3">
        <v>46002</v>
      </c>
      <c r="AP232" s="3">
        <v>45998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190</v>
      </c>
      <c r="BD232" s="56">
        <v>222.85642500000006</v>
      </c>
    </row>
    <row r="233" spans="1:56" ht="27.75" customHeight="1" x14ac:dyDescent="0.55000000000000004">
      <c r="A233" s="3">
        <v>45916</v>
      </c>
      <c r="B233" s="14" t="s">
        <v>244</v>
      </c>
      <c r="C233" s="9" t="s">
        <v>188</v>
      </c>
      <c r="D233" s="13">
        <v>932</v>
      </c>
      <c r="E233" s="9">
        <v>20</v>
      </c>
      <c r="F233" s="9">
        <v>38</v>
      </c>
      <c r="G233" s="9" t="s">
        <v>60</v>
      </c>
      <c r="H233" s="9">
        <v>0</v>
      </c>
      <c r="I233" s="9">
        <v>82</v>
      </c>
      <c r="J233" s="9" t="s">
        <v>78</v>
      </c>
      <c r="K233" s="9">
        <v>0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46003</v>
      </c>
      <c r="U233" s="11">
        <v>2500</v>
      </c>
      <c r="V233" s="10">
        <v>2000</v>
      </c>
      <c r="W233" s="10">
        <v>500</v>
      </c>
      <c r="X233" s="10">
        <v>2600</v>
      </c>
      <c r="Y233" s="10">
        <v>0</v>
      </c>
      <c r="Z233" s="9" t="s">
        <v>189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 t="s">
        <v>112</v>
      </c>
      <c r="AH233" s="1" t="s">
        <v>74</v>
      </c>
      <c r="AI233" s="1">
        <v>2</v>
      </c>
      <c r="AJ233" s="3">
        <v>46003</v>
      </c>
      <c r="AK233" s="3">
        <v>0</v>
      </c>
      <c r="AL233" s="3">
        <v>45994</v>
      </c>
      <c r="AM233" s="3">
        <v>46001</v>
      </c>
      <c r="AN233" s="3">
        <v>46002</v>
      </c>
      <c r="AO233" s="3">
        <v>46002</v>
      </c>
      <c r="AP233" s="3">
        <v>45998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190</v>
      </c>
      <c r="BD233" s="56">
        <v>0</v>
      </c>
    </row>
    <row r="234" spans="1:56" ht="27.75" customHeight="1" x14ac:dyDescent="0.55000000000000004">
      <c r="A234" s="3">
        <v>45916</v>
      </c>
      <c r="B234" s="14" t="s">
        <v>244</v>
      </c>
      <c r="C234" s="9" t="s">
        <v>188</v>
      </c>
      <c r="D234" s="13" t="s">
        <v>241</v>
      </c>
      <c r="E234" s="9">
        <v>20</v>
      </c>
      <c r="F234" s="9">
        <v>38</v>
      </c>
      <c r="G234" s="9" t="s">
        <v>60</v>
      </c>
      <c r="H234" s="9">
        <v>0</v>
      </c>
      <c r="I234" s="9">
        <v>82</v>
      </c>
      <c r="J234" s="9" t="s">
        <v>78</v>
      </c>
      <c r="K234" s="9">
        <v>0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46006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189</v>
      </c>
      <c r="AA234" s="8">
        <v>5518.15</v>
      </c>
      <c r="AB234" s="8">
        <v>0</v>
      </c>
      <c r="AC234" s="8">
        <v>5518.15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74</v>
      </c>
      <c r="AI234" s="1">
        <v>2</v>
      </c>
      <c r="AJ234" s="3">
        <v>46006</v>
      </c>
      <c r="AK234" s="3">
        <v>0</v>
      </c>
      <c r="AL234" s="3">
        <v>45997</v>
      </c>
      <c r="AM234" s="3">
        <v>46004</v>
      </c>
      <c r="AN234" s="3">
        <v>46005</v>
      </c>
      <c r="AO234" s="3">
        <v>46005</v>
      </c>
      <c r="AP234" s="3">
        <v>46001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190</v>
      </c>
      <c r="BD234" s="56">
        <v>434.7075944444444</v>
      </c>
    </row>
    <row r="235" spans="1:56" ht="27.75" customHeight="1" x14ac:dyDescent="0.55000000000000004">
      <c r="A235" s="3">
        <v>45916</v>
      </c>
      <c r="B235" s="14" t="s">
        <v>244</v>
      </c>
      <c r="C235" s="9" t="s">
        <v>188</v>
      </c>
      <c r="D235" s="13" t="s">
        <v>239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46006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189</v>
      </c>
      <c r="AA235" s="8">
        <v>5378.4500000000007</v>
      </c>
      <c r="AB235" s="8">
        <v>0</v>
      </c>
      <c r="AC235" s="8">
        <v>5378.4500000000007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74</v>
      </c>
      <c r="AI235" s="1">
        <v>2</v>
      </c>
      <c r="AJ235" s="3">
        <v>46006</v>
      </c>
      <c r="AK235" s="3">
        <v>0</v>
      </c>
      <c r="AL235" s="3">
        <v>45997</v>
      </c>
      <c r="AM235" s="3">
        <v>46004</v>
      </c>
      <c r="AN235" s="3">
        <v>46005</v>
      </c>
      <c r="AO235" s="3">
        <v>46005</v>
      </c>
      <c r="AP235" s="3">
        <v>46001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190</v>
      </c>
      <c r="BD235" s="56">
        <v>423.7023388888889</v>
      </c>
    </row>
    <row r="236" spans="1:56" ht="27.75" customHeight="1" x14ac:dyDescent="0.55000000000000004">
      <c r="A236" s="3">
        <v>45916</v>
      </c>
      <c r="B236" s="14" t="s">
        <v>244</v>
      </c>
      <c r="C236" s="9" t="s">
        <v>188</v>
      </c>
      <c r="D236" s="13" t="s">
        <v>237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46006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189</v>
      </c>
      <c r="AA236" s="8">
        <v>5378.4500000000007</v>
      </c>
      <c r="AB236" s="8">
        <v>0</v>
      </c>
      <c r="AC236" s="8">
        <v>5378.4500000000007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46006</v>
      </c>
      <c r="AK236" s="3">
        <v>0</v>
      </c>
      <c r="AL236" s="3">
        <v>45997</v>
      </c>
      <c r="AM236" s="3">
        <v>46004</v>
      </c>
      <c r="AN236" s="3">
        <v>46005</v>
      </c>
      <c r="AO236" s="3">
        <v>46005</v>
      </c>
      <c r="AP236" s="3">
        <v>46001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190</v>
      </c>
      <c r="BD236" s="56">
        <v>423.7023388888889</v>
      </c>
    </row>
    <row r="237" spans="1:56" ht="27.75" customHeight="1" x14ac:dyDescent="0.55000000000000004">
      <c r="A237" s="3">
        <v>45916</v>
      </c>
      <c r="B237" s="14" t="s">
        <v>244</v>
      </c>
      <c r="C237" s="9" t="s">
        <v>188</v>
      </c>
      <c r="D237" s="13" t="s">
        <v>234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46006</v>
      </c>
      <c r="U237" s="11">
        <v>10000</v>
      </c>
      <c r="V237" s="10">
        <v>0</v>
      </c>
      <c r="W237" s="10">
        <v>10000</v>
      </c>
      <c r="X237" s="10">
        <v>10500</v>
      </c>
      <c r="Y237" s="10">
        <v>0</v>
      </c>
      <c r="Z237" s="9" t="s">
        <v>189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46006</v>
      </c>
      <c r="AK237" s="3">
        <v>0</v>
      </c>
      <c r="AL237" s="3">
        <v>45997</v>
      </c>
      <c r="AM237" s="3">
        <v>46004</v>
      </c>
      <c r="AN237" s="3">
        <v>46005</v>
      </c>
      <c r="AO237" s="3">
        <v>46005</v>
      </c>
      <c r="AP237" s="3">
        <v>46001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190</v>
      </c>
      <c r="BD237" s="56">
        <v>0</v>
      </c>
    </row>
    <row r="238" spans="1:56" ht="27.75" customHeight="1" x14ac:dyDescent="0.55000000000000004">
      <c r="A238" s="3">
        <v>45916</v>
      </c>
      <c r="B238" s="14" t="s">
        <v>244</v>
      </c>
      <c r="C238" s="9" t="s">
        <v>188</v>
      </c>
      <c r="D238" s="13" t="s">
        <v>238</v>
      </c>
      <c r="E238" s="9">
        <v>20</v>
      </c>
      <c r="F238" s="9">
        <v>38</v>
      </c>
      <c r="G238" s="9" t="s">
        <v>60</v>
      </c>
      <c r="H238" s="9">
        <v>0</v>
      </c>
      <c r="I238" s="9">
        <v>82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46006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189</v>
      </c>
      <c r="AA238" s="8">
        <v>5518.15</v>
      </c>
      <c r="AB238" s="8">
        <v>0</v>
      </c>
      <c r="AC238" s="8">
        <v>5518.15</v>
      </c>
      <c r="AD238" s="8">
        <v>0</v>
      </c>
      <c r="AE238" s="8">
        <v>0</v>
      </c>
      <c r="AF238" s="8">
        <v>0</v>
      </c>
      <c r="AG238" s="1" t="s">
        <v>112</v>
      </c>
      <c r="AH238" s="1" t="s">
        <v>74</v>
      </c>
      <c r="AI238" s="1">
        <v>2</v>
      </c>
      <c r="AJ238" s="3">
        <v>46006</v>
      </c>
      <c r="AK238" s="3">
        <v>0</v>
      </c>
      <c r="AL238" s="3">
        <v>45997</v>
      </c>
      <c r="AM238" s="3">
        <v>46004</v>
      </c>
      <c r="AN238" s="3">
        <v>46005</v>
      </c>
      <c r="AO238" s="3">
        <v>46005</v>
      </c>
      <c r="AP238" s="3">
        <v>46001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190</v>
      </c>
      <c r="BD238" s="56">
        <v>434.7075944444444</v>
      </c>
    </row>
    <row r="239" spans="1:56" ht="27.75" customHeight="1" x14ac:dyDescent="0.55000000000000004">
      <c r="A239" s="3">
        <v>45916</v>
      </c>
      <c r="B239" s="14" t="s">
        <v>244</v>
      </c>
      <c r="C239" s="9" t="s">
        <v>188</v>
      </c>
      <c r="D239" s="13">
        <v>931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46007</v>
      </c>
      <c r="U239" s="11">
        <v>2500</v>
      </c>
      <c r="V239" s="10">
        <v>0</v>
      </c>
      <c r="W239" s="10">
        <v>2500</v>
      </c>
      <c r="X239" s="10">
        <v>0</v>
      </c>
      <c r="Y239" s="10">
        <v>2625</v>
      </c>
      <c r="Z239" s="9" t="s">
        <v>189</v>
      </c>
      <c r="AA239" s="8">
        <v>2828.9250000000002</v>
      </c>
      <c r="AB239" s="8">
        <v>0</v>
      </c>
      <c r="AC239" s="8">
        <v>2828.9250000000002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46007</v>
      </c>
      <c r="AK239" s="3">
        <v>0</v>
      </c>
      <c r="AL239" s="3">
        <v>45998</v>
      </c>
      <c r="AM239" s="3">
        <v>46005</v>
      </c>
      <c r="AN239" s="3">
        <v>46006</v>
      </c>
      <c r="AO239" s="3">
        <v>46006</v>
      </c>
      <c r="AP239" s="3">
        <v>46002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190</v>
      </c>
      <c r="BD239" s="56">
        <v>222.85642500000006</v>
      </c>
    </row>
    <row r="240" spans="1:56" ht="27.75" customHeight="1" x14ac:dyDescent="0.55000000000000004">
      <c r="A240" s="3">
        <v>45916</v>
      </c>
      <c r="B240" s="14" t="s">
        <v>244</v>
      </c>
      <c r="C240" s="9" t="s">
        <v>188</v>
      </c>
      <c r="D240" s="13" t="s">
        <v>254</v>
      </c>
      <c r="E240" s="9">
        <v>20</v>
      </c>
      <c r="F240" s="9">
        <v>39</v>
      </c>
      <c r="G240" s="9" t="s">
        <v>60</v>
      </c>
      <c r="H240" s="9">
        <v>0</v>
      </c>
      <c r="I240" s="9">
        <v>84</v>
      </c>
      <c r="J240" s="9" t="s">
        <v>78</v>
      </c>
      <c r="K240" s="9">
        <v>0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46007</v>
      </c>
      <c r="U240" s="11">
        <v>2500</v>
      </c>
      <c r="V240" s="10">
        <v>0</v>
      </c>
      <c r="W240" s="10">
        <v>2500</v>
      </c>
      <c r="X240" s="10">
        <v>0</v>
      </c>
      <c r="Y240" s="10">
        <v>2625</v>
      </c>
      <c r="Z240" s="9" t="s">
        <v>189</v>
      </c>
      <c r="AA240" s="8">
        <v>2828.9250000000002</v>
      </c>
      <c r="AB240" s="8">
        <v>0</v>
      </c>
      <c r="AC240" s="8">
        <v>2828.9250000000002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74</v>
      </c>
      <c r="AI240" s="1">
        <v>2</v>
      </c>
      <c r="AJ240" s="3">
        <v>46007</v>
      </c>
      <c r="AK240" s="3">
        <v>0</v>
      </c>
      <c r="AL240" s="3">
        <v>45998</v>
      </c>
      <c r="AM240" s="3">
        <v>46005</v>
      </c>
      <c r="AN240" s="3">
        <v>46006</v>
      </c>
      <c r="AO240" s="3">
        <v>46006</v>
      </c>
      <c r="AP240" s="3">
        <v>46002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190</v>
      </c>
      <c r="BD240" s="56">
        <v>222.85642500000006</v>
      </c>
    </row>
    <row r="241" spans="1:56" ht="27.75" customHeight="1" x14ac:dyDescent="0.55000000000000004">
      <c r="A241" s="3">
        <v>45916</v>
      </c>
      <c r="B241" s="14" t="s">
        <v>244</v>
      </c>
      <c r="C241" s="9" t="s">
        <v>188</v>
      </c>
      <c r="D241" s="13" t="s">
        <v>232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90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46007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189</v>
      </c>
      <c r="AA241" s="8">
        <v>5657.85</v>
      </c>
      <c r="AB241" s="8">
        <v>0</v>
      </c>
      <c r="AC241" s="8">
        <v>5657.85</v>
      </c>
      <c r="AD241" s="8">
        <v>0</v>
      </c>
      <c r="AE241" s="8">
        <v>0</v>
      </c>
      <c r="AF241" s="8">
        <v>0</v>
      </c>
      <c r="AG241" s="1" t="s">
        <v>112</v>
      </c>
      <c r="AH241" s="1" t="s">
        <v>74</v>
      </c>
      <c r="AI241" s="1">
        <v>2</v>
      </c>
      <c r="AJ241" s="3">
        <v>46007</v>
      </c>
      <c r="AK241" s="3">
        <v>0</v>
      </c>
      <c r="AL241" s="3">
        <v>45998</v>
      </c>
      <c r="AM241" s="3">
        <v>46005</v>
      </c>
      <c r="AN241" s="3">
        <v>46006</v>
      </c>
      <c r="AO241" s="3">
        <v>46006</v>
      </c>
      <c r="AP241" s="3">
        <v>46002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190</v>
      </c>
      <c r="BD241" s="56">
        <v>445.71285000000012</v>
      </c>
    </row>
    <row r="242" spans="1:56" ht="27.75" customHeight="1" x14ac:dyDescent="0.55000000000000004">
      <c r="A242" s="3">
        <v>45916</v>
      </c>
      <c r="B242" s="14" t="s">
        <v>244</v>
      </c>
      <c r="C242" s="9" t="s">
        <v>188</v>
      </c>
      <c r="D242" s="13">
        <v>935</v>
      </c>
      <c r="E242" s="9">
        <v>20</v>
      </c>
      <c r="F242" s="9">
        <v>37</v>
      </c>
      <c r="G242" s="9" t="s">
        <v>60</v>
      </c>
      <c r="H242" s="9">
        <v>0</v>
      </c>
      <c r="I242" s="9">
        <v>80</v>
      </c>
      <c r="J242" s="9" t="s">
        <v>78</v>
      </c>
      <c r="K242" s="9">
        <v>0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46007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189</v>
      </c>
      <c r="AA242" s="8">
        <v>5378.4500000000007</v>
      </c>
      <c r="AB242" s="8">
        <v>0</v>
      </c>
      <c r="AC242" s="8">
        <v>5378.4500000000007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46007</v>
      </c>
      <c r="AK242" s="3">
        <v>0</v>
      </c>
      <c r="AL242" s="3">
        <v>45998</v>
      </c>
      <c r="AM242" s="3">
        <v>46005</v>
      </c>
      <c r="AN242" s="3">
        <v>46006</v>
      </c>
      <c r="AO242" s="3">
        <v>46006</v>
      </c>
      <c r="AP242" s="3">
        <v>46002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190</v>
      </c>
      <c r="BD242" s="56">
        <v>423.7023388888889</v>
      </c>
    </row>
    <row r="243" spans="1:56" ht="27.75" customHeight="1" x14ac:dyDescent="0.55000000000000004">
      <c r="A243" s="3">
        <v>45916</v>
      </c>
      <c r="B243" s="14" t="s">
        <v>244</v>
      </c>
      <c r="C243" s="9" t="s">
        <v>188</v>
      </c>
      <c r="D243" s="13" t="s">
        <v>239</v>
      </c>
      <c r="E243" s="9">
        <v>20</v>
      </c>
      <c r="F243" s="9">
        <v>37</v>
      </c>
      <c r="G243" s="9" t="s">
        <v>60</v>
      </c>
      <c r="H243" s="9">
        <v>0</v>
      </c>
      <c r="I243" s="9">
        <v>80</v>
      </c>
      <c r="J243" s="9" t="s">
        <v>78</v>
      </c>
      <c r="K243" s="9">
        <v>0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46008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189</v>
      </c>
      <c r="AA243" s="8">
        <v>5378.4500000000007</v>
      </c>
      <c r="AB243" s="8">
        <v>0</v>
      </c>
      <c r="AC243" s="8">
        <v>5378.4500000000007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46008</v>
      </c>
      <c r="AK243" s="3">
        <v>0</v>
      </c>
      <c r="AL243" s="3">
        <v>45999</v>
      </c>
      <c r="AM243" s="3">
        <v>46006</v>
      </c>
      <c r="AN243" s="3">
        <v>46007</v>
      </c>
      <c r="AO243" s="3">
        <v>46007</v>
      </c>
      <c r="AP243" s="3">
        <v>46003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190</v>
      </c>
      <c r="BD243" s="56">
        <v>423.7023388888889</v>
      </c>
    </row>
    <row r="244" spans="1:56" ht="27.75" customHeight="1" x14ac:dyDescent="0.55000000000000004">
      <c r="A244" s="3">
        <v>45916</v>
      </c>
      <c r="B244" s="14" t="s">
        <v>244</v>
      </c>
      <c r="C244" s="9" t="s">
        <v>188</v>
      </c>
      <c r="D244" s="13" t="s">
        <v>237</v>
      </c>
      <c r="E244" s="9">
        <v>20</v>
      </c>
      <c r="F244" s="9">
        <v>37</v>
      </c>
      <c r="G244" s="9" t="s">
        <v>60</v>
      </c>
      <c r="H244" s="9">
        <v>0</v>
      </c>
      <c r="I244" s="9">
        <v>80</v>
      </c>
      <c r="J244" s="9" t="s">
        <v>78</v>
      </c>
      <c r="K244" s="9">
        <v>0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46008</v>
      </c>
      <c r="U244" s="11">
        <v>10000</v>
      </c>
      <c r="V244" s="10">
        <v>0</v>
      </c>
      <c r="W244" s="10">
        <v>10000</v>
      </c>
      <c r="X244" s="10">
        <v>0</v>
      </c>
      <c r="Y244" s="10">
        <v>10500</v>
      </c>
      <c r="Z244" s="9" t="s">
        <v>189</v>
      </c>
      <c r="AA244" s="8">
        <v>10756.900000000001</v>
      </c>
      <c r="AB244" s="8">
        <v>0</v>
      </c>
      <c r="AC244" s="8">
        <v>10756.900000000001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74</v>
      </c>
      <c r="AI244" s="1">
        <v>2</v>
      </c>
      <c r="AJ244" s="3">
        <v>46008</v>
      </c>
      <c r="AK244" s="3">
        <v>0</v>
      </c>
      <c r="AL244" s="3">
        <v>45999</v>
      </c>
      <c r="AM244" s="3">
        <v>46006</v>
      </c>
      <c r="AN244" s="3">
        <v>46007</v>
      </c>
      <c r="AO244" s="3">
        <v>46007</v>
      </c>
      <c r="AP244" s="3">
        <v>46003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190</v>
      </c>
      <c r="BD244" s="56">
        <v>847.40467777777781</v>
      </c>
    </row>
    <row r="245" spans="1:56" ht="27.75" customHeight="1" x14ac:dyDescent="0.55000000000000004">
      <c r="A245" s="3">
        <v>45916</v>
      </c>
      <c r="B245" s="14" t="s">
        <v>244</v>
      </c>
      <c r="C245" s="9" t="s">
        <v>188</v>
      </c>
      <c r="D245" s="13">
        <v>935</v>
      </c>
      <c r="E245" s="9">
        <v>20</v>
      </c>
      <c r="F245" s="9">
        <v>37</v>
      </c>
      <c r="G245" s="9" t="s">
        <v>60</v>
      </c>
      <c r="H245" s="9">
        <v>0</v>
      </c>
      <c r="I245" s="9">
        <v>80</v>
      </c>
      <c r="J245" s="9" t="s">
        <v>78</v>
      </c>
      <c r="K245" s="9">
        <v>0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46008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189</v>
      </c>
      <c r="AA245" s="8">
        <v>5378.4500000000007</v>
      </c>
      <c r="AB245" s="8">
        <v>0</v>
      </c>
      <c r="AC245" s="8">
        <v>5378.4500000000007</v>
      </c>
      <c r="AD245" s="8">
        <v>0</v>
      </c>
      <c r="AE245" s="8">
        <v>0</v>
      </c>
      <c r="AF245" s="8">
        <v>0</v>
      </c>
      <c r="AG245" s="1" t="s">
        <v>112</v>
      </c>
      <c r="AH245" s="1" t="s">
        <v>74</v>
      </c>
      <c r="AI245" s="1">
        <v>2</v>
      </c>
      <c r="AJ245" s="3">
        <v>46008</v>
      </c>
      <c r="AK245" s="3">
        <v>0</v>
      </c>
      <c r="AL245" s="3">
        <v>45999</v>
      </c>
      <c r="AM245" s="3">
        <v>46006</v>
      </c>
      <c r="AN245" s="3">
        <v>46007</v>
      </c>
      <c r="AO245" s="3">
        <v>46007</v>
      </c>
      <c r="AP245" s="3">
        <v>46003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190</v>
      </c>
      <c r="BD245" s="56">
        <v>423.7023388888889</v>
      </c>
    </row>
    <row r="246" spans="1:56" ht="27.75" customHeight="1" x14ac:dyDescent="0.55000000000000004">
      <c r="A246" s="3">
        <v>45916</v>
      </c>
      <c r="B246" s="14" t="s">
        <v>244</v>
      </c>
      <c r="C246" s="9" t="s">
        <v>188</v>
      </c>
      <c r="D246" s="13" t="s">
        <v>240</v>
      </c>
      <c r="E246" s="9">
        <v>20</v>
      </c>
      <c r="F246" s="9">
        <v>39</v>
      </c>
      <c r="G246" s="9" t="s">
        <v>60</v>
      </c>
      <c r="H246" s="9">
        <v>0</v>
      </c>
      <c r="I246" s="9">
        <v>84</v>
      </c>
      <c r="J246" s="9" t="s">
        <v>78</v>
      </c>
      <c r="K246" s="9">
        <v>0</v>
      </c>
      <c r="L246" s="9" t="s">
        <v>90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46009</v>
      </c>
      <c r="U246" s="11">
        <v>2500</v>
      </c>
      <c r="V246" s="10">
        <v>0</v>
      </c>
      <c r="W246" s="10">
        <v>2500</v>
      </c>
      <c r="X246" s="10">
        <v>0</v>
      </c>
      <c r="Y246" s="10">
        <v>2625</v>
      </c>
      <c r="Z246" s="9" t="s">
        <v>189</v>
      </c>
      <c r="AA246" s="8">
        <v>2828.9250000000002</v>
      </c>
      <c r="AB246" s="8">
        <v>0</v>
      </c>
      <c r="AC246" s="8">
        <v>2828.9250000000002</v>
      </c>
      <c r="AD246" s="8">
        <v>0</v>
      </c>
      <c r="AE246" s="8">
        <v>0</v>
      </c>
      <c r="AF246" s="8">
        <v>0</v>
      </c>
      <c r="AG246" s="1" t="s">
        <v>112</v>
      </c>
      <c r="AH246" s="1" t="s">
        <v>74</v>
      </c>
      <c r="AI246" s="1">
        <v>2</v>
      </c>
      <c r="AJ246" s="3">
        <v>46009</v>
      </c>
      <c r="AK246" s="3">
        <v>0</v>
      </c>
      <c r="AL246" s="3">
        <v>46000</v>
      </c>
      <c r="AM246" s="3">
        <v>46007</v>
      </c>
      <c r="AN246" s="3">
        <v>46008</v>
      </c>
      <c r="AO246" s="3">
        <v>46008</v>
      </c>
      <c r="AP246" s="3">
        <v>46004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190</v>
      </c>
      <c r="BD246" s="56">
        <v>222.85642500000006</v>
      </c>
    </row>
    <row r="247" spans="1:56" ht="27.75" customHeight="1" x14ac:dyDescent="0.55000000000000004">
      <c r="A247" s="3">
        <v>45916</v>
      </c>
      <c r="B247" s="14" t="s">
        <v>244</v>
      </c>
      <c r="C247" s="9" t="s">
        <v>188</v>
      </c>
      <c r="D247" s="13">
        <v>959</v>
      </c>
      <c r="E247" s="9">
        <v>20</v>
      </c>
      <c r="F247" s="9">
        <v>38</v>
      </c>
      <c r="G247" s="9" t="s">
        <v>60</v>
      </c>
      <c r="H247" s="9">
        <v>0</v>
      </c>
      <c r="I247" s="9">
        <v>82</v>
      </c>
      <c r="J247" s="9" t="s">
        <v>78</v>
      </c>
      <c r="K247" s="9">
        <v>0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46009</v>
      </c>
      <c r="U247" s="11">
        <v>2500</v>
      </c>
      <c r="V247" s="10">
        <v>0</v>
      </c>
      <c r="W247" s="10">
        <v>2500</v>
      </c>
      <c r="X247" s="10">
        <v>0</v>
      </c>
      <c r="Y247" s="10">
        <v>2625</v>
      </c>
      <c r="Z247" s="9" t="s">
        <v>189</v>
      </c>
      <c r="AA247" s="8">
        <v>2759.0749999999998</v>
      </c>
      <c r="AB247" s="8">
        <v>0</v>
      </c>
      <c r="AC247" s="8">
        <v>2759.0749999999998</v>
      </c>
      <c r="AD247" s="8">
        <v>0</v>
      </c>
      <c r="AE247" s="8">
        <v>0</v>
      </c>
      <c r="AF247" s="8">
        <v>0</v>
      </c>
      <c r="AG247" s="1" t="s">
        <v>112</v>
      </c>
      <c r="AH247" s="1" t="s">
        <v>74</v>
      </c>
      <c r="AI247" s="1">
        <v>2</v>
      </c>
      <c r="AJ247" s="3">
        <v>46009</v>
      </c>
      <c r="AK247" s="3">
        <v>0</v>
      </c>
      <c r="AL247" s="3">
        <v>46000</v>
      </c>
      <c r="AM247" s="3">
        <v>46007</v>
      </c>
      <c r="AN247" s="3">
        <v>46008</v>
      </c>
      <c r="AO247" s="3">
        <v>46008</v>
      </c>
      <c r="AP247" s="3">
        <v>46004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190</v>
      </c>
      <c r="BD247" s="56">
        <v>217.3537972222222</v>
      </c>
    </row>
    <row r="248" spans="1:56" ht="27.75" customHeight="1" x14ac:dyDescent="0.55000000000000004">
      <c r="A248" s="3">
        <v>45916</v>
      </c>
      <c r="B248" s="14" t="s">
        <v>244</v>
      </c>
      <c r="C248" s="9" t="s">
        <v>188</v>
      </c>
      <c r="D248" s="13" t="s">
        <v>236</v>
      </c>
      <c r="E248" s="9">
        <v>20</v>
      </c>
      <c r="F248" s="9">
        <v>37</v>
      </c>
      <c r="G248" s="9" t="s">
        <v>60</v>
      </c>
      <c r="H248" s="9">
        <v>0</v>
      </c>
      <c r="I248" s="9">
        <v>80</v>
      </c>
      <c r="J248" s="9" t="s">
        <v>78</v>
      </c>
      <c r="K248" s="9">
        <v>0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46010</v>
      </c>
      <c r="U248" s="11">
        <v>3500</v>
      </c>
      <c r="V248" s="10">
        <v>0</v>
      </c>
      <c r="W248" s="10">
        <v>3500</v>
      </c>
      <c r="X248" s="10">
        <v>0</v>
      </c>
      <c r="Y248" s="10">
        <v>3675</v>
      </c>
      <c r="Z248" s="9" t="s">
        <v>189</v>
      </c>
      <c r="AA248" s="8">
        <v>3764.9150000000004</v>
      </c>
      <c r="AB248" s="8">
        <v>0</v>
      </c>
      <c r="AC248" s="8">
        <v>3764.9150000000004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74</v>
      </c>
      <c r="AI248" s="1">
        <v>2</v>
      </c>
      <c r="AJ248" s="3">
        <v>46010</v>
      </c>
      <c r="AK248" s="3">
        <v>0</v>
      </c>
      <c r="AL248" s="3">
        <v>46001</v>
      </c>
      <c r="AM248" s="3">
        <v>46008</v>
      </c>
      <c r="AN248" s="3">
        <v>46009</v>
      </c>
      <c r="AO248" s="3">
        <v>46009</v>
      </c>
      <c r="AP248" s="3">
        <v>46005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190</v>
      </c>
      <c r="BD248" s="56">
        <v>296.59163722222223</v>
      </c>
    </row>
    <row r="249" spans="1:56" ht="27.75" customHeight="1" x14ac:dyDescent="0.55000000000000004">
      <c r="A249" s="3">
        <v>45916</v>
      </c>
      <c r="B249" s="14" t="s">
        <v>244</v>
      </c>
      <c r="C249" s="9" t="s">
        <v>188</v>
      </c>
      <c r="D249" s="13" t="s">
        <v>237</v>
      </c>
      <c r="E249" s="9">
        <v>20</v>
      </c>
      <c r="F249" s="9">
        <v>37</v>
      </c>
      <c r="G249" s="9" t="s">
        <v>60</v>
      </c>
      <c r="H249" s="9">
        <v>0</v>
      </c>
      <c r="I249" s="9">
        <v>80</v>
      </c>
      <c r="J249" s="9" t="s">
        <v>78</v>
      </c>
      <c r="K249" s="9">
        <v>0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46010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189</v>
      </c>
      <c r="AA249" s="8">
        <v>5378.4500000000007</v>
      </c>
      <c r="AB249" s="8">
        <v>0</v>
      </c>
      <c r="AC249" s="8">
        <v>5378.4500000000007</v>
      </c>
      <c r="AD249" s="8">
        <v>0</v>
      </c>
      <c r="AE249" s="8">
        <v>0</v>
      </c>
      <c r="AF249" s="8">
        <v>0</v>
      </c>
      <c r="AG249" s="1" t="s">
        <v>112</v>
      </c>
      <c r="AH249" s="1" t="s">
        <v>74</v>
      </c>
      <c r="AI249" s="1">
        <v>2</v>
      </c>
      <c r="AJ249" s="3">
        <v>46010</v>
      </c>
      <c r="AK249" s="3">
        <v>0</v>
      </c>
      <c r="AL249" s="3">
        <v>46001</v>
      </c>
      <c r="AM249" s="3">
        <v>46008</v>
      </c>
      <c r="AN249" s="3">
        <v>46009</v>
      </c>
      <c r="AO249" s="3">
        <v>46009</v>
      </c>
      <c r="AP249" s="3">
        <v>46005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190</v>
      </c>
      <c r="BD249" s="56">
        <v>423.7023388888889</v>
      </c>
    </row>
    <row r="250" spans="1:56" ht="27.75" customHeight="1" x14ac:dyDescent="0.55000000000000004">
      <c r="A250" s="3">
        <v>45916</v>
      </c>
      <c r="B250" s="14" t="s">
        <v>244</v>
      </c>
      <c r="C250" s="9" t="s">
        <v>188</v>
      </c>
      <c r="D250" s="13" t="s">
        <v>234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46010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189</v>
      </c>
      <c r="AA250" s="8">
        <v>5657.85</v>
      </c>
      <c r="AB250" s="8">
        <v>0</v>
      </c>
      <c r="AC250" s="8">
        <v>5657.85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74</v>
      </c>
      <c r="AI250" s="1">
        <v>2</v>
      </c>
      <c r="AJ250" s="3">
        <v>46010</v>
      </c>
      <c r="AK250" s="3">
        <v>0</v>
      </c>
      <c r="AL250" s="3">
        <v>46001</v>
      </c>
      <c r="AM250" s="3">
        <v>46008</v>
      </c>
      <c r="AN250" s="3">
        <v>46009</v>
      </c>
      <c r="AO250" s="3">
        <v>46009</v>
      </c>
      <c r="AP250" s="3">
        <v>46005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190</v>
      </c>
      <c r="BD250" s="56">
        <v>445.71285000000012</v>
      </c>
    </row>
    <row r="251" spans="1:56" ht="27.75" customHeight="1" x14ac:dyDescent="0.55000000000000004">
      <c r="A251" s="3">
        <v>45916</v>
      </c>
      <c r="B251" s="14" t="s">
        <v>244</v>
      </c>
      <c r="C251" s="9" t="s">
        <v>188</v>
      </c>
      <c r="D251" s="13">
        <v>935</v>
      </c>
      <c r="E251" s="9">
        <v>20</v>
      </c>
      <c r="F251" s="9">
        <v>37</v>
      </c>
      <c r="G251" s="9" t="s">
        <v>60</v>
      </c>
      <c r="H251" s="9">
        <v>0</v>
      </c>
      <c r="I251" s="9">
        <v>80</v>
      </c>
      <c r="J251" s="9" t="s">
        <v>78</v>
      </c>
      <c r="K251" s="9">
        <v>0</v>
      </c>
      <c r="L251" s="9" t="s">
        <v>89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46010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189</v>
      </c>
      <c r="AA251" s="8">
        <v>5378.4500000000007</v>
      </c>
      <c r="AB251" s="8">
        <v>0</v>
      </c>
      <c r="AC251" s="8">
        <v>5378.4500000000007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74</v>
      </c>
      <c r="AI251" s="1">
        <v>2</v>
      </c>
      <c r="AJ251" s="3">
        <v>46010</v>
      </c>
      <c r="AK251" s="3">
        <v>0</v>
      </c>
      <c r="AL251" s="3">
        <v>46001</v>
      </c>
      <c r="AM251" s="3">
        <v>46008</v>
      </c>
      <c r="AN251" s="3">
        <v>46009</v>
      </c>
      <c r="AO251" s="3">
        <v>46009</v>
      </c>
      <c r="AP251" s="3">
        <v>46005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190</v>
      </c>
      <c r="BD251" s="56">
        <v>423.7023388888889</v>
      </c>
    </row>
    <row r="252" spans="1:56" ht="27.75" customHeight="1" x14ac:dyDescent="0.55000000000000004">
      <c r="A252" s="3">
        <v>45916</v>
      </c>
      <c r="B252" s="14" t="s">
        <v>244</v>
      </c>
      <c r="C252" s="9" t="s">
        <v>188</v>
      </c>
      <c r="D252" s="13" t="s">
        <v>235</v>
      </c>
      <c r="E252" s="9">
        <v>20</v>
      </c>
      <c r="F252" s="9">
        <v>39</v>
      </c>
      <c r="G252" s="9" t="s">
        <v>60</v>
      </c>
      <c r="H252" s="9">
        <v>0</v>
      </c>
      <c r="I252" s="9">
        <v>84</v>
      </c>
      <c r="J252" s="9" t="s">
        <v>78</v>
      </c>
      <c r="K252" s="9">
        <v>0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46010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189</v>
      </c>
      <c r="AA252" s="8">
        <v>5657.85</v>
      </c>
      <c r="AB252" s="8">
        <v>0</v>
      </c>
      <c r="AC252" s="8">
        <v>5657.85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74</v>
      </c>
      <c r="AI252" s="1">
        <v>2</v>
      </c>
      <c r="AJ252" s="3">
        <v>46010</v>
      </c>
      <c r="AK252" s="3">
        <v>0</v>
      </c>
      <c r="AL252" s="3">
        <v>46001</v>
      </c>
      <c r="AM252" s="3">
        <v>46008</v>
      </c>
      <c r="AN252" s="3">
        <v>46009</v>
      </c>
      <c r="AO252" s="3">
        <v>46009</v>
      </c>
      <c r="AP252" s="3">
        <v>46005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190</v>
      </c>
      <c r="BD252" s="56">
        <v>445.71285000000012</v>
      </c>
    </row>
    <row r="253" spans="1:56" ht="27.75" customHeight="1" x14ac:dyDescent="0.55000000000000004">
      <c r="A253" s="3">
        <v>45916</v>
      </c>
      <c r="B253" s="14" t="s">
        <v>244</v>
      </c>
      <c r="C253" s="9" t="s">
        <v>188</v>
      </c>
      <c r="D253" s="13">
        <v>21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46010</v>
      </c>
      <c r="U253" s="11">
        <v>2500</v>
      </c>
      <c r="V253" s="10">
        <v>0</v>
      </c>
      <c r="W253" s="10">
        <v>2500</v>
      </c>
      <c r="X253" s="10">
        <v>0</v>
      </c>
      <c r="Y253" s="10">
        <v>2625</v>
      </c>
      <c r="Z253" s="9" t="s">
        <v>189</v>
      </c>
      <c r="AA253" s="8">
        <v>2828.9250000000002</v>
      </c>
      <c r="AB253" s="8">
        <v>0</v>
      </c>
      <c r="AC253" s="8">
        <v>2828.9250000000002</v>
      </c>
      <c r="AD253" s="8">
        <v>0</v>
      </c>
      <c r="AE253" s="8">
        <v>0</v>
      </c>
      <c r="AF253" s="8">
        <v>0</v>
      </c>
      <c r="AG253" s="1" t="s">
        <v>112</v>
      </c>
      <c r="AH253" s="1" t="s">
        <v>74</v>
      </c>
      <c r="AI253" s="1">
        <v>2</v>
      </c>
      <c r="AJ253" s="3">
        <v>46010</v>
      </c>
      <c r="AK253" s="3">
        <v>0</v>
      </c>
      <c r="AL253" s="3">
        <v>46001</v>
      </c>
      <c r="AM253" s="3">
        <v>46008</v>
      </c>
      <c r="AN253" s="3">
        <v>46009</v>
      </c>
      <c r="AO253" s="3">
        <v>46009</v>
      </c>
      <c r="AP253" s="3">
        <v>46005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190</v>
      </c>
      <c r="BD253" s="56">
        <v>222.85642500000006</v>
      </c>
    </row>
    <row r="254" spans="1:56" ht="27.75" customHeight="1" x14ac:dyDescent="0.55000000000000004">
      <c r="A254" s="3">
        <v>45916</v>
      </c>
      <c r="B254" s="14" t="s">
        <v>244</v>
      </c>
      <c r="C254" s="9" t="s">
        <v>188</v>
      </c>
      <c r="D254" s="13">
        <v>932</v>
      </c>
      <c r="E254" s="9">
        <v>20</v>
      </c>
      <c r="F254" s="9">
        <v>38</v>
      </c>
      <c r="G254" s="9" t="s">
        <v>60</v>
      </c>
      <c r="H254" s="9">
        <v>0</v>
      </c>
      <c r="I254" s="9">
        <v>82</v>
      </c>
      <c r="J254" s="9" t="s">
        <v>78</v>
      </c>
      <c r="K254" s="9">
        <v>0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46010</v>
      </c>
      <c r="U254" s="11">
        <v>2500</v>
      </c>
      <c r="V254" s="10">
        <v>0</v>
      </c>
      <c r="W254" s="10">
        <v>2500</v>
      </c>
      <c r="X254" s="10">
        <v>0</v>
      </c>
      <c r="Y254" s="10">
        <v>2625</v>
      </c>
      <c r="Z254" s="9" t="s">
        <v>189</v>
      </c>
      <c r="AA254" s="8">
        <v>2759.0749999999998</v>
      </c>
      <c r="AB254" s="8">
        <v>0</v>
      </c>
      <c r="AC254" s="8">
        <v>2759.0749999999998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74</v>
      </c>
      <c r="AI254" s="1">
        <v>2</v>
      </c>
      <c r="AJ254" s="3">
        <v>46010</v>
      </c>
      <c r="AK254" s="3">
        <v>0</v>
      </c>
      <c r="AL254" s="3">
        <v>46001</v>
      </c>
      <c r="AM254" s="3">
        <v>46008</v>
      </c>
      <c r="AN254" s="3">
        <v>46009</v>
      </c>
      <c r="AO254" s="3">
        <v>46009</v>
      </c>
      <c r="AP254" s="3">
        <v>46005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190</v>
      </c>
      <c r="BD254" s="56">
        <v>217.3537972222222</v>
      </c>
    </row>
    <row r="255" spans="1:56" ht="27.75" customHeight="1" x14ac:dyDescent="0.55000000000000004">
      <c r="A255" s="3">
        <v>45916</v>
      </c>
      <c r="B255" s="14" t="s">
        <v>244</v>
      </c>
      <c r="C255" s="9" t="s">
        <v>188</v>
      </c>
      <c r="D255" s="13" t="s">
        <v>237</v>
      </c>
      <c r="E255" s="9">
        <v>20</v>
      </c>
      <c r="F255" s="9">
        <v>37</v>
      </c>
      <c r="G255" s="9" t="s">
        <v>60</v>
      </c>
      <c r="H255" s="9">
        <v>0</v>
      </c>
      <c r="I255" s="9">
        <v>80</v>
      </c>
      <c r="J255" s="9" t="s">
        <v>78</v>
      </c>
      <c r="K255" s="9">
        <v>0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46013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189</v>
      </c>
      <c r="AA255" s="8">
        <v>5378.4500000000007</v>
      </c>
      <c r="AB255" s="8">
        <v>0</v>
      </c>
      <c r="AC255" s="8">
        <v>5378.4500000000007</v>
      </c>
      <c r="AD255" s="8">
        <v>0</v>
      </c>
      <c r="AE255" s="8">
        <v>0</v>
      </c>
      <c r="AF255" s="8">
        <v>0</v>
      </c>
      <c r="AG255" s="1" t="s">
        <v>112</v>
      </c>
      <c r="AH255" s="1" t="s">
        <v>74</v>
      </c>
      <c r="AI255" s="1">
        <v>2</v>
      </c>
      <c r="AJ255" s="3">
        <v>46013</v>
      </c>
      <c r="AK255" s="3">
        <v>0</v>
      </c>
      <c r="AL255" s="3">
        <v>46004</v>
      </c>
      <c r="AM255" s="3">
        <v>46011</v>
      </c>
      <c r="AN255" s="3">
        <v>46012</v>
      </c>
      <c r="AO255" s="3">
        <v>46012</v>
      </c>
      <c r="AP255" s="3">
        <v>46008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190</v>
      </c>
      <c r="BD255" s="56">
        <v>423.7023388888889</v>
      </c>
    </row>
    <row r="256" spans="1:56" ht="27.75" customHeight="1" x14ac:dyDescent="0.55000000000000004">
      <c r="A256" s="3">
        <v>45916</v>
      </c>
      <c r="B256" s="14" t="s">
        <v>244</v>
      </c>
      <c r="C256" s="9" t="s">
        <v>188</v>
      </c>
      <c r="D256" s="13">
        <v>935</v>
      </c>
      <c r="E256" s="9">
        <v>20</v>
      </c>
      <c r="F256" s="9">
        <v>37</v>
      </c>
      <c r="G256" s="9" t="s">
        <v>60</v>
      </c>
      <c r="H256" s="9">
        <v>0</v>
      </c>
      <c r="I256" s="9">
        <v>80</v>
      </c>
      <c r="J256" s="9" t="s">
        <v>78</v>
      </c>
      <c r="K256" s="9">
        <v>0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46013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189</v>
      </c>
      <c r="AA256" s="8">
        <v>10756.900000000001</v>
      </c>
      <c r="AB256" s="8">
        <v>0</v>
      </c>
      <c r="AC256" s="8">
        <v>10756.900000000001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74</v>
      </c>
      <c r="AI256" s="1">
        <v>2</v>
      </c>
      <c r="AJ256" s="3">
        <v>46013</v>
      </c>
      <c r="AK256" s="3">
        <v>0</v>
      </c>
      <c r="AL256" s="3">
        <v>46004</v>
      </c>
      <c r="AM256" s="3">
        <v>46011</v>
      </c>
      <c r="AN256" s="3">
        <v>46012</v>
      </c>
      <c r="AO256" s="3">
        <v>46012</v>
      </c>
      <c r="AP256" s="3">
        <v>46008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847.40467777777781</v>
      </c>
    </row>
    <row r="257" spans="1:56" ht="27.75" customHeight="1" x14ac:dyDescent="0.55000000000000004">
      <c r="A257" s="3">
        <v>45916</v>
      </c>
      <c r="B257" s="14" t="s">
        <v>244</v>
      </c>
      <c r="C257" s="9" t="s">
        <v>188</v>
      </c>
      <c r="D257" s="13">
        <v>931</v>
      </c>
      <c r="E257" s="9">
        <v>20</v>
      </c>
      <c r="F257" s="9">
        <v>39</v>
      </c>
      <c r="G257" s="9" t="s">
        <v>60</v>
      </c>
      <c r="H257" s="9">
        <v>0</v>
      </c>
      <c r="I257" s="9">
        <v>84</v>
      </c>
      <c r="J257" s="9" t="s">
        <v>78</v>
      </c>
      <c r="K257" s="9">
        <v>0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46014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189</v>
      </c>
      <c r="AA257" s="8">
        <v>5657.85</v>
      </c>
      <c r="AB257" s="8">
        <v>0</v>
      </c>
      <c r="AC257" s="8">
        <v>5657.85</v>
      </c>
      <c r="AD257" s="8">
        <v>0</v>
      </c>
      <c r="AE257" s="8">
        <v>0</v>
      </c>
      <c r="AF257" s="8">
        <v>0</v>
      </c>
      <c r="AG257" s="1" t="s">
        <v>112</v>
      </c>
      <c r="AH257" s="1" t="s">
        <v>74</v>
      </c>
      <c r="AI257" s="1">
        <v>2</v>
      </c>
      <c r="AJ257" s="3">
        <v>46014</v>
      </c>
      <c r="AK257" s="3">
        <v>0</v>
      </c>
      <c r="AL257" s="3">
        <v>46005</v>
      </c>
      <c r="AM257" s="3">
        <v>46012</v>
      </c>
      <c r="AN257" s="3">
        <v>46013</v>
      </c>
      <c r="AO257" s="3">
        <v>46013</v>
      </c>
      <c r="AP257" s="3">
        <v>46009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190</v>
      </c>
      <c r="BD257" s="56">
        <v>445.71285000000012</v>
      </c>
    </row>
    <row r="258" spans="1:56" ht="27.75" customHeight="1" x14ac:dyDescent="0.55000000000000004">
      <c r="A258" s="3">
        <v>45916</v>
      </c>
      <c r="B258" s="14" t="s">
        <v>244</v>
      </c>
      <c r="C258" s="9" t="s">
        <v>188</v>
      </c>
      <c r="D258" s="13" t="s">
        <v>241</v>
      </c>
      <c r="E258" s="9">
        <v>20</v>
      </c>
      <c r="F258" s="9">
        <v>38</v>
      </c>
      <c r="G258" s="9" t="s">
        <v>60</v>
      </c>
      <c r="H258" s="9">
        <v>0</v>
      </c>
      <c r="I258" s="9">
        <v>82</v>
      </c>
      <c r="J258" s="9" t="s">
        <v>78</v>
      </c>
      <c r="K258" s="9">
        <v>0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46014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189</v>
      </c>
      <c r="AA258" s="8">
        <v>5518.15</v>
      </c>
      <c r="AB258" s="8">
        <v>0</v>
      </c>
      <c r="AC258" s="8">
        <v>5518.15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46014</v>
      </c>
      <c r="AK258" s="3">
        <v>0</v>
      </c>
      <c r="AL258" s="3">
        <v>46005</v>
      </c>
      <c r="AM258" s="3">
        <v>46012</v>
      </c>
      <c r="AN258" s="3">
        <v>46013</v>
      </c>
      <c r="AO258" s="3">
        <v>46013</v>
      </c>
      <c r="AP258" s="3">
        <v>46009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190</v>
      </c>
      <c r="BD258" s="56">
        <v>434.7075944444444</v>
      </c>
    </row>
    <row r="259" spans="1:56" ht="27.75" customHeight="1" x14ac:dyDescent="0.55000000000000004">
      <c r="A259" s="3">
        <v>45916</v>
      </c>
      <c r="B259" s="14" t="s">
        <v>244</v>
      </c>
      <c r="C259" s="9" t="s">
        <v>188</v>
      </c>
      <c r="D259" s="13">
        <v>959</v>
      </c>
      <c r="E259" s="9">
        <v>20</v>
      </c>
      <c r="F259" s="9">
        <v>38</v>
      </c>
      <c r="G259" s="9" t="s">
        <v>60</v>
      </c>
      <c r="H259" s="9">
        <v>0</v>
      </c>
      <c r="I259" s="9">
        <v>82</v>
      </c>
      <c r="J259" s="9" t="s">
        <v>78</v>
      </c>
      <c r="K259" s="9">
        <v>0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46014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189</v>
      </c>
      <c r="AA259" s="8">
        <v>5518.15</v>
      </c>
      <c r="AB259" s="8">
        <v>0</v>
      </c>
      <c r="AC259" s="8">
        <v>5518.15</v>
      </c>
      <c r="AD259" s="8">
        <v>0</v>
      </c>
      <c r="AE259" s="8">
        <v>0</v>
      </c>
      <c r="AF259" s="8">
        <v>0</v>
      </c>
      <c r="AG259" s="1" t="s">
        <v>112</v>
      </c>
      <c r="AH259" s="1" t="s">
        <v>74</v>
      </c>
      <c r="AI259" s="1">
        <v>2</v>
      </c>
      <c r="AJ259" s="3">
        <v>46014</v>
      </c>
      <c r="AK259" s="3">
        <v>0</v>
      </c>
      <c r="AL259" s="3">
        <v>46005</v>
      </c>
      <c r="AM259" s="3">
        <v>46012</v>
      </c>
      <c r="AN259" s="3">
        <v>46013</v>
      </c>
      <c r="AO259" s="3">
        <v>46013</v>
      </c>
      <c r="AP259" s="3">
        <v>46009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190</v>
      </c>
      <c r="BD259" s="56">
        <v>434.7075944444444</v>
      </c>
    </row>
    <row r="260" spans="1:56" ht="27.75" customHeight="1" x14ac:dyDescent="0.55000000000000004">
      <c r="A260" s="3">
        <v>45916</v>
      </c>
      <c r="B260" s="14" t="s">
        <v>244</v>
      </c>
      <c r="C260" s="9" t="s">
        <v>188</v>
      </c>
      <c r="D260" s="13">
        <v>331</v>
      </c>
      <c r="E260" s="9">
        <v>20</v>
      </c>
      <c r="F260" s="9">
        <v>39</v>
      </c>
      <c r="G260" s="9" t="s">
        <v>60</v>
      </c>
      <c r="H260" s="9">
        <v>0</v>
      </c>
      <c r="I260" s="9">
        <v>84</v>
      </c>
      <c r="J260" s="9" t="s">
        <v>78</v>
      </c>
      <c r="K260" s="9">
        <v>0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46014</v>
      </c>
      <c r="U260" s="11">
        <v>2500</v>
      </c>
      <c r="V260" s="10">
        <v>0</v>
      </c>
      <c r="W260" s="10">
        <v>2500</v>
      </c>
      <c r="X260" s="10">
        <v>0</v>
      </c>
      <c r="Y260" s="10">
        <v>2625</v>
      </c>
      <c r="Z260" s="9" t="s">
        <v>189</v>
      </c>
      <c r="AA260" s="8">
        <v>2828.9250000000002</v>
      </c>
      <c r="AB260" s="8">
        <v>0</v>
      </c>
      <c r="AC260" s="8">
        <v>2828.9250000000002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46014</v>
      </c>
      <c r="AK260" s="3">
        <v>0</v>
      </c>
      <c r="AL260" s="3">
        <v>46005</v>
      </c>
      <c r="AM260" s="3">
        <v>46012</v>
      </c>
      <c r="AN260" s="3">
        <v>46013</v>
      </c>
      <c r="AO260" s="3">
        <v>46013</v>
      </c>
      <c r="AP260" s="3">
        <v>46009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190</v>
      </c>
      <c r="BD260" s="56">
        <v>222.85642500000006</v>
      </c>
    </row>
    <row r="261" spans="1:56" ht="27.75" customHeight="1" x14ac:dyDescent="0.55000000000000004">
      <c r="A261" s="3">
        <v>45916</v>
      </c>
      <c r="B261" s="14" t="s">
        <v>244</v>
      </c>
      <c r="C261" s="9" t="s">
        <v>188</v>
      </c>
      <c r="D261" s="13" t="s">
        <v>239</v>
      </c>
      <c r="E261" s="9">
        <v>20</v>
      </c>
      <c r="F261" s="9">
        <v>37</v>
      </c>
      <c r="G261" s="9" t="s">
        <v>60</v>
      </c>
      <c r="H261" s="9">
        <v>0</v>
      </c>
      <c r="I261" s="9">
        <v>80</v>
      </c>
      <c r="J261" s="9" t="s">
        <v>78</v>
      </c>
      <c r="K261" s="9">
        <v>0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46014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189</v>
      </c>
      <c r="AA261" s="8">
        <v>5378.4500000000007</v>
      </c>
      <c r="AB261" s="8">
        <v>0</v>
      </c>
      <c r="AC261" s="8">
        <v>5378.4500000000007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46014</v>
      </c>
      <c r="AK261" s="3">
        <v>0</v>
      </c>
      <c r="AL261" s="3">
        <v>46005</v>
      </c>
      <c r="AM261" s="3">
        <v>46012</v>
      </c>
      <c r="AN261" s="3">
        <v>46013</v>
      </c>
      <c r="AO261" s="3">
        <v>46013</v>
      </c>
      <c r="AP261" s="3">
        <v>46009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190</v>
      </c>
      <c r="BD261" s="56">
        <v>423.7023388888889</v>
      </c>
    </row>
    <row r="262" spans="1:56" ht="27.75" customHeight="1" x14ac:dyDescent="0.55000000000000004">
      <c r="A262" s="3">
        <v>45916</v>
      </c>
      <c r="B262" s="14" t="s">
        <v>244</v>
      </c>
      <c r="C262" s="9" t="s">
        <v>188</v>
      </c>
      <c r="D262" s="13" t="s">
        <v>232</v>
      </c>
      <c r="E262" s="9">
        <v>20</v>
      </c>
      <c r="F262" s="9">
        <v>39</v>
      </c>
      <c r="G262" s="9" t="s">
        <v>60</v>
      </c>
      <c r="H262" s="9">
        <v>0</v>
      </c>
      <c r="I262" s="9">
        <v>84</v>
      </c>
      <c r="J262" s="9" t="s">
        <v>78</v>
      </c>
      <c r="K262" s="9">
        <v>0</v>
      </c>
      <c r="L262" s="9" t="s">
        <v>90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46014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189</v>
      </c>
      <c r="AA262" s="8">
        <v>5657.85</v>
      </c>
      <c r="AB262" s="8">
        <v>0</v>
      </c>
      <c r="AC262" s="8">
        <v>5657.85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46014</v>
      </c>
      <c r="AK262" s="3">
        <v>0</v>
      </c>
      <c r="AL262" s="3">
        <v>46005</v>
      </c>
      <c r="AM262" s="3">
        <v>46012</v>
      </c>
      <c r="AN262" s="3">
        <v>46013</v>
      </c>
      <c r="AO262" s="3">
        <v>46013</v>
      </c>
      <c r="AP262" s="3">
        <v>46009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190</v>
      </c>
      <c r="BD262" s="56">
        <v>445.71285000000012</v>
      </c>
    </row>
    <row r="263" spans="1:56" ht="27.75" customHeight="1" x14ac:dyDescent="0.55000000000000004">
      <c r="A263" s="3">
        <v>45916</v>
      </c>
      <c r="B263" s="14" t="s">
        <v>244</v>
      </c>
      <c r="C263" s="9" t="s">
        <v>188</v>
      </c>
      <c r="D263" s="13" t="s">
        <v>238</v>
      </c>
      <c r="E263" s="9">
        <v>20</v>
      </c>
      <c r="F263" s="9">
        <v>38</v>
      </c>
      <c r="G263" s="9" t="s">
        <v>60</v>
      </c>
      <c r="H263" s="9">
        <v>0</v>
      </c>
      <c r="I263" s="9">
        <v>82</v>
      </c>
      <c r="J263" s="9" t="s">
        <v>78</v>
      </c>
      <c r="K263" s="9">
        <v>0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46014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189</v>
      </c>
      <c r="AA263" s="8">
        <v>5518.15</v>
      </c>
      <c r="AB263" s="8">
        <v>0</v>
      </c>
      <c r="AC263" s="8">
        <v>5518.15</v>
      </c>
      <c r="AD263" s="8">
        <v>0</v>
      </c>
      <c r="AE263" s="8">
        <v>0</v>
      </c>
      <c r="AF263" s="8">
        <v>0</v>
      </c>
      <c r="AG263" s="1" t="s">
        <v>112</v>
      </c>
      <c r="AH263" s="1" t="s">
        <v>74</v>
      </c>
      <c r="AI263" s="1">
        <v>2</v>
      </c>
      <c r="AJ263" s="3">
        <v>46014</v>
      </c>
      <c r="AK263" s="3">
        <v>0</v>
      </c>
      <c r="AL263" s="3">
        <v>46005</v>
      </c>
      <c r="AM263" s="3">
        <v>46012</v>
      </c>
      <c r="AN263" s="3">
        <v>46013</v>
      </c>
      <c r="AO263" s="3">
        <v>46013</v>
      </c>
      <c r="AP263" s="3">
        <v>46009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190</v>
      </c>
      <c r="BD263" s="56">
        <v>434.7075944444444</v>
      </c>
    </row>
    <row r="264" spans="1:56" ht="27.75" customHeight="1" x14ac:dyDescent="0.55000000000000004">
      <c r="A264" s="3">
        <v>45916</v>
      </c>
      <c r="B264" s="14" t="s">
        <v>244</v>
      </c>
      <c r="C264" s="9" t="s">
        <v>188</v>
      </c>
      <c r="D264" s="13" t="s">
        <v>237</v>
      </c>
      <c r="E264" s="9">
        <v>20</v>
      </c>
      <c r="F264" s="9">
        <v>37</v>
      </c>
      <c r="G264" s="9" t="s">
        <v>60</v>
      </c>
      <c r="H264" s="9">
        <v>0</v>
      </c>
      <c r="I264" s="9">
        <v>80</v>
      </c>
      <c r="J264" s="9" t="s">
        <v>78</v>
      </c>
      <c r="K264" s="9">
        <v>0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46015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189</v>
      </c>
      <c r="AA264" s="8">
        <v>10756.900000000001</v>
      </c>
      <c r="AB264" s="8">
        <v>0</v>
      </c>
      <c r="AC264" s="8">
        <v>10756.900000000001</v>
      </c>
      <c r="AD264" s="8">
        <v>0</v>
      </c>
      <c r="AE264" s="8">
        <v>0</v>
      </c>
      <c r="AF264" s="8">
        <v>0</v>
      </c>
      <c r="AG264" s="1" t="s">
        <v>112</v>
      </c>
      <c r="AH264" s="1" t="s">
        <v>74</v>
      </c>
      <c r="AI264" s="1">
        <v>2</v>
      </c>
      <c r="AJ264" s="3">
        <v>46015</v>
      </c>
      <c r="AK264" s="3">
        <v>0</v>
      </c>
      <c r="AL264" s="3">
        <v>46006</v>
      </c>
      <c r="AM264" s="3">
        <v>46013</v>
      </c>
      <c r="AN264" s="3">
        <v>46014</v>
      </c>
      <c r="AO264" s="3">
        <v>46014</v>
      </c>
      <c r="AP264" s="3">
        <v>46010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190</v>
      </c>
      <c r="BD264" s="56">
        <v>847.40467777777781</v>
      </c>
    </row>
    <row r="265" spans="1:56" ht="27.75" customHeight="1" x14ac:dyDescent="0.55000000000000004">
      <c r="A265" s="3">
        <v>45916</v>
      </c>
      <c r="B265" s="14" t="s">
        <v>244</v>
      </c>
      <c r="C265" s="9" t="s">
        <v>188</v>
      </c>
      <c r="D265" s="13">
        <v>935</v>
      </c>
      <c r="E265" s="9">
        <v>20</v>
      </c>
      <c r="F265" s="9">
        <v>37</v>
      </c>
      <c r="G265" s="9" t="s">
        <v>60</v>
      </c>
      <c r="H265" s="9">
        <v>0</v>
      </c>
      <c r="I265" s="9">
        <v>80</v>
      </c>
      <c r="J265" s="9" t="s">
        <v>78</v>
      </c>
      <c r="K265" s="9">
        <v>0</v>
      </c>
      <c r="L265" s="9" t="s">
        <v>89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46015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189</v>
      </c>
      <c r="AA265" s="8">
        <v>5378.4500000000007</v>
      </c>
      <c r="AB265" s="8">
        <v>0</v>
      </c>
      <c r="AC265" s="8">
        <v>5378.4500000000007</v>
      </c>
      <c r="AD265" s="8">
        <v>0</v>
      </c>
      <c r="AE265" s="8">
        <v>0</v>
      </c>
      <c r="AF265" s="8">
        <v>0</v>
      </c>
      <c r="AG265" s="1" t="s">
        <v>112</v>
      </c>
      <c r="AH265" s="1" t="s">
        <v>74</v>
      </c>
      <c r="AI265" s="1">
        <v>2</v>
      </c>
      <c r="AJ265" s="3">
        <v>46015</v>
      </c>
      <c r="AK265" s="3">
        <v>0</v>
      </c>
      <c r="AL265" s="3">
        <v>46006</v>
      </c>
      <c r="AM265" s="3">
        <v>46013</v>
      </c>
      <c r="AN265" s="3">
        <v>46014</v>
      </c>
      <c r="AO265" s="3">
        <v>46014</v>
      </c>
      <c r="AP265" s="3">
        <v>46010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190</v>
      </c>
      <c r="BD265" s="56">
        <v>423.7023388888889</v>
      </c>
    </row>
    <row r="266" spans="1:56" ht="27.75" customHeight="1" x14ac:dyDescent="0.55000000000000004">
      <c r="A266" s="3">
        <v>45916</v>
      </c>
      <c r="B266" s="14" t="s">
        <v>244</v>
      </c>
      <c r="C266" s="9" t="s">
        <v>188</v>
      </c>
      <c r="D266" s="13">
        <v>932</v>
      </c>
      <c r="E266" s="9">
        <v>20</v>
      </c>
      <c r="F266" s="9">
        <v>38</v>
      </c>
      <c r="G266" s="9" t="s">
        <v>60</v>
      </c>
      <c r="H266" s="9">
        <v>0</v>
      </c>
      <c r="I266" s="9">
        <v>82</v>
      </c>
      <c r="J266" s="9" t="s">
        <v>78</v>
      </c>
      <c r="K266" s="9">
        <v>0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46015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189</v>
      </c>
      <c r="AA266" s="8">
        <v>5518.15</v>
      </c>
      <c r="AB266" s="8">
        <v>0</v>
      </c>
      <c r="AC266" s="8">
        <v>5518.15</v>
      </c>
      <c r="AD266" s="8">
        <v>0</v>
      </c>
      <c r="AE266" s="8">
        <v>0</v>
      </c>
      <c r="AF266" s="8">
        <v>0</v>
      </c>
      <c r="AG266" s="1" t="s">
        <v>112</v>
      </c>
      <c r="AH266" s="1" t="s">
        <v>74</v>
      </c>
      <c r="AI266" s="1">
        <v>2</v>
      </c>
      <c r="AJ266" s="3">
        <v>46015</v>
      </c>
      <c r="AK266" s="3">
        <v>0</v>
      </c>
      <c r="AL266" s="3">
        <v>46006</v>
      </c>
      <c r="AM266" s="3">
        <v>46013</v>
      </c>
      <c r="AN266" s="3">
        <v>46014</v>
      </c>
      <c r="AO266" s="3">
        <v>46014</v>
      </c>
      <c r="AP266" s="3">
        <v>46010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190</v>
      </c>
      <c r="BD266" s="56">
        <v>434.7075944444444</v>
      </c>
    </row>
    <row r="267" spans="1:56" ht="27.75" customHeight="1" x14ac:dyDescent="0.55000000000000004">
      <c r="A267" s="3">
        <v>45916</v>
      </c>
      <c r="B267" s="14" t="s">
        <v>244</v>
      </c>
      <c r="C267" s="9" t="s">
        <v>188</v>
      </c>
      <c r="D267" s="13" t="s">
        <v>239</v>
      </c>
      <c r="E267" s="9">
        <v>20</v>
      </c>
      <c r="F267" s="9">
        <v>37</v>
      </c>
      <c r="G267" s="9" t="s">
        <v>60</v>
      </c>
      <c r="H267" s="9">
        <v>0</v>
      </c>
      <c r="I267" s="9">
        <v>80</v>
      </c>
      <c r="J267" s="9" t="s">
        <v>78</v>
      </c>
      <c r="K267" s="9">
        <v>0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46017</v>
      </c>
      <c r="U267" s="11">
        <v>5000</v>
      </c>
      <c r="V267" s="10">
        <v>0</v>
      </c>
      <c r="W267" s="10">
        <v>5000</v>
      </c>
      <c r="X267" s="10">
        <v>0</v>
      </c>
      <c r="Y267" s="10">
        <v>5250</v>
      </c>
      <c r="Z267" s="9" t="s">
        <v>189</v>
      </c>
      <c r="AA267" s="8">
        <v>5378.4500000000007</v>
      </c>
      <c r="AB267" s="8">
        <v>0</v>
      </c>
      <c r="AC267" s="8">
        <v>5378.4500000000007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74</v>
      </c>
      <c r="AI267" s="1">
        <v>2</v>
      </c>
      <c r="AJ267" s="3">
        <v>46017</v>
      </c>
      <c r="AK267" s="3">
        <v>0</v>
      </c>
      <c r="AL267" s="3">
        <v>46008</v>
      </c>
      <c r="AM267" s="3">
        <v>46015</v>
      </c>
      <c r="AN267" s="3">
        <v>46016</v>
      </c>
      <c r="AO267" s="3">
        <v>46016</v>
      </c>
      <c r="AP267" s="3">
        <v>46012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190</v>
      </c>
      <c r="BD267" s="56">
        <v>423.7023388888889</v>
      </c>
    </row>
    <row r="268" spans="1:56" ht="27.75" customHeight="1" x14ac:dyDescent="0.55000000000000004">
      <c r="A268" s="3">
        <v>45916</v>
      </c>
      <c r="B268" s="14" t="s">
        <v>244</v>
      </c>
      <c r="C268" s="9" t="s">
        <v>188</v>
      </c>
      <c r="D268" s="13" t="s">
        <v>235</v>
      </c>
      <c r="E268" s="9">
        <v>20</v>
      </c>
      <c r="F268" s="9">
        <v>39</v>
      </c>
      <c r="G268" s="9" t="s">
        <v>60</v>
      </c>
      <c r="H268" s="9">
        <v>0</v>
      </c>
      <c r="I268" s="9">
        <v>84</v>
      </c>
      <c r="J268" s="9" t="s">
        <v>78</v>
      </c>
      <c r="K268" s="9">
        <v>0</v>
      </c>
      <c r="L268" s="9" t="s">
        <v>90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>
        <v>46017</v>
      </c>
      <c r="U268" s="11">
        <v>10000</v>
      </c>
      <c r="V268" s="10">
        <v>0</v>
      </c>
      <c r="W268" s="10">
        <v>10000</v>
      </c>
      <c r="X268" s="10">
        <v>0</v>
      </c>
      <c r="Y268" s="10">
        <v>10500</v>
      </c>
      <c r="Z268" s="9" t="s">
        <v>189</v>
      </c>
      <c r="AA268" s="8">
        <v>11315.7</v>
      </c>
      <c r="AB268" s="8">
        <v>0</v>
      </c>
      <c r="AC268" s="8">
        <v>11315.7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74</v>
      </c>
      <c r="AI268" s="1">
        <v>2</v>
      </c>
      <c r="AJ268" s="3">
        <v>46017</v>
      </c>
      <c r="AK268" s="3">
        <v>0</v>
      </c>
      <c r="AL268" s="3">
        <v>46008</v>
      </c>
      <c r="AM268" s="3">
        <v>46015</v>
      </c>
      <c r="AN268" s="3">
        <v>46016</v>
      </c>
      <c r="AO268" s="3">
        <v>46016</v>
      </c>
      <c r="AP268" s="3">
        <v>46012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190</v>
      </c>
      <c r="BD268" s="56">
        <v>891.42570000000023</v>
      </c>
    </row>
    <row r="269" spans="1:56" ht="27.75" customHeight="1" x14ac:dyDescent="0.55000000000000004">
      <c r="A269" s="3">
        <v>45916</v>
      </c>
      <c r="B269" s="14" t="s">
        <v>244</v>
      </c>
      <c r="C269" s="9" t="s">
        <v>188</v>
      </c>
      <c r="D269" s="13">
        <v>968</v>
      </c>
      <c r="E269" s="9">
        <v>20</v>
      </c>
      <c r="F269" s="9">
        <v>39</v>
      </c>
      <c r="G269" s="9" t="s">
        <v>60</v>
      </c>
      <c r="H269" s="9">
        <v>0</v>
      </c>
      <c r="I269" s="9">
        <v>84</v>
      </c>
      <c r="J269" s="9" t="s">
        <v>78</v>
      </c>
      <c r="K269" s="9">
        <v>0</v>
      </c>
      <c r="L269" s="9" t="s">
        <v>89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46018</v>
      </c>
      <c r="U269" s="11">
        <v>3500</v>
      </c>
      <c r="V269" s="10">
        <v>0</v>
      </c>
      <c r="W269" s="10">
        <v>3500</v>
      </c>
      <c r="X269" s="10">
        <v>0</v>
      </c>
      <c r="Y269" s="10">
        <v>3675</v>
      </c>
      <c r="Z269" s="9" t="s">
        <v>189</v>
      </c>
      <c r="AA269" s="8">
        <v>3960.4950000000003</v>
      </c>
      <c r="AB269" s="8">
        <v>0</v>
      </c>
      <c r="AC269" s="8">
        <v>3960.4950000000003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74</v>
      </c>
      <c r="AI269" s="1">
        <v>2</v>
      </c>
      <c r="AJ269" s="3">
        <v>46018</v>
      </c>
      <c r="AK269" s="3">
        <v>0</v>
      </c>
      <c r="AL269" s="3">
        <v>46009</v>
      </c>
      <c r="AM269" s="3">
        <v>46016</v>
      </c>
      <c r="AN269" s="3">
        <v>46017</v>
      </c>
      <c r="AO269" s="3">
        <v>46017</v>
      </c>
      <c r="AP269" s="3">
        <v>46013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190</v>
      </c>
      <c r="BD269" s="56">
        <v>311.99899500000004</v>
      </c>
    </row>
    <row r="270" spans="1:56" ht="27.75" customHeight="1" x14ac:dyDescent="0.55000000000000004">
      <c r="A270" s="3">
        <v>45916</v>
      </c>
      <c r="B270" s="14" t="s">
        <v>244</v>
      </c>
      <c r="C270" s="9" t="s">
        <v>188</v>
      </c>
      <c r="D270" s="13">
        <v>969</v>
      </c>
      <c r="E270" s="9">
        <v>20</v>
      </c>
      <c r="F270" s="9">
        <v>39</v>
      </c>
      <c r="G270" s="9" t="s">
        <v>60</v>
      </c>
      <c r="H270" s="9">
        <v>0</v>
      </c>
      <c r="I270" s="9">
        <v>84</v>
      </c>
      <c r="J270" s="9" t="s">
        <v>78</v>
      </c>
      <c r="K270" s="9">
        <v>0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46018</v>
      </c>
      <c r="U270" s="11">
        <v>3500</v>
      </c>
      <c r="V270" s="10">
        <v>0</v>
      </c>
      <c r="W270" s="10">
        <v>3500</v>
      </c>
      <c r="X270" s="10">
        <v>0</v>
      </c>
      <c r="Y270" s="10">
        <v>3675</v>
      </c>
      <c r="Z270" s="9" t="s">
        <v>189</v>
      </c>
      <c r="AA270" s="8">
        <v>3960.4950000000003</v>
      </c>
      <c r="AB270" s="8">
        <v>0</v>
      </c>
      <c r="AC270" s="8">
        <v>3960.4950000000003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74</v>
      </c>
      <c r="AI270" s="1">
        <v>2</v>
      </c>
      <c r="AJ270" s="3">
        <v>46018</v>
      </c>
      <c r="AK270" s="3">
        <v>0</v>
      </c>
      <c r="AL270" s="3">
        <v>46009</v>
      </c>
      <c r="AM270" s="3">
        <v>46016</v>
      </c>
      <c r="AN270" s="3">
        <v>46017</v>
      </c>
      <c r="AO270" s="3">
        <v>46017</v>
      </c>
      <c r="AP270" s="3">
        <v>46013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190</v>
      </c>
      <c r="BD270" s="56">
        <v>311.99899500000004</v>
      </c>
    </row>
    <row r="271" spans="1:56" ht="27.75" customHeight="1" x14ac:dyDescent="0.55000000000000004">
      <c r="A271" s="3">
        <v>45916</v>
      </c>
      <c r="B271" s="14" t="s">
        <v>244</v>
      </c>
      <c r="C271" s="9" t="s">
        <v>188</v>
      </c>
      <c r="D271" s="13" t="s">
        <v>237</v>
      </c>
      <c r="E271" s="9">
        <v>20</v>
      </c>
      <c r="F271" s="9">
        <v>37</v>
      </c>
      <c r="G271" s="9" t="s">
        <v>60</v>
      </c>
      <c r="H271" s="9">
        <v>0</v>
      </c>
      <c r="I271" s="9">
        <v>80</v>
      </c>
      <c r="J271" s="9" t="s">
        <v>78</v>
      </c>
      <c r="K271" s="9">
        <v>0</v>
      </c>
      <c r="L271" s="9" t="s">
        <v>89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>
        <v>46018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189</v>
      </c>
      <c r="AA271" s="8">
        <v>10756.900000000001</v>
      </c>
      <c r="AB271" s="8">
        <v>0</v>
      </c>
      <c r="AC271" s="8">
        <v>10756.900000000001</v>
      </c>
      <c r="AD271" s="8">
        <v>0</v>
      </c>
      <c r="AE271" s="8">
        <v>0</v>
      </c>
      <c r="AF271" s="8">
        <v>0</v>
      </c>
      <c r="AG271" s="1" t="s">
        <v>112</v>
      </c>
      <c r="AH271" s="1" t="s">
        <v>74</v>
      </c>
      <c r="AI271" s="1">
        <v>2</v>
      </c>
      <c r="AJ271" s="3">
        <v>46018</v>
      </c>
      <c r="AK271" s="3">
        <v>0</v>
      </c>
      <c r="AL271" s="3">
        <v>46009</v>
      </c>
      <c r="AM271" s="3">
        <v>46016</v>
      </c>
      <c r="AN271" s="3">
        <v>46017</v>
      </c>
      <c r="AO271" s="3">
        <v>46017</v>
      </c>
      <c r="AP271" s="3">
        <v>46013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190</v>
      </c>
      <c r="BD271" s="56">
        <v>847.40467777777781</v>
      </c>
    </row>
    <row r="272" spans="1:56" ht="27.75" customHeight="1" x14ac:dyDescent="0.55000000000000004">
      <c r="A272" s="3">
        <v>45916</v>
      </c>
      <c r="B272" s="14" t="s">
        <v>244</v>
      </c>
      <c r="C272" s="9" t="s">
        <v>188</v>
      </c>
      <c r="D272" s="13" t="s">
        <v>234</v>
      </c>
      <c r="E272" s="9">
        <v>20</v>
      </c>
      <c r="F272" s="9">
        <v>39</v>
      </c>
      <c r="G272" s="9" t="s">
        <v>60</v>
      </c>
      <c r="H272" s="9">
        <v>0</v>
      </c>
      <c r="I272" s="9">
        <v>84</v>
      </c>
      <c r="J272" s="9" t="s">
        <v>78</v>
      </c>
      <c r="K272" s="9">
        <v>0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46018</v>
      </c>
      <c r="U272" s="11">
        <v>10000</v>
      </c>
      <c r="V272" s="10">
        <v>0</v>
      </c>
      <c r="W272" s="10">
        <v>10000</v>
      </c>
      <c r="X272" s="10">
        <v>0</v>
      </c>
      <c r="Y272" s="10">
        <v>10500</v>
      </c>
      <c r="Z272" s="9" t="s">
        <v>189</v>
      </c>
      <c r="AA272" s="8">
        <v>11315.7</v>
      </c>
      <c r="AB272" s="8">
        <v>0</v>
      </c>
      <c r="AC272" s="8">
        <v>11315.7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74</v>
      </c>
      <c r="AI272" s="1">
        <v>2</v>
      </c>
      <c r="AJ272" s="3">
        <v>46018</v>
      </c>
      <c r="AK272" s="3">
        <v>0</v>
      </c>
      <c r="AL272" s="3">
        <v>46009</v>
      </c>
      <c r="AM272" s="3">
        <v>46016</v>
      </c>
      <c r="AN272" s="3">
        <v>46017</v>
      </c>
      <c r="AO272" s="3">
        <v>46017</v>
      </c>
      <c r="AP272" s="3">
        <v>46013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190</v>
      </c>
      <c r="BD272" s="56">
        <v>891.42570000000023</v>
      </c>
    </row>
    <row r="273" spans="1:56" ht="27.75" customHeight="1" x14ac:dyDescent="0.55000000000000004">
      <c r="A273" s="3">
        <v>45916</v>
      </c>
      <c r="B273" s="14" t="s">
        <v>244</v>
      </c>
      <c r="C273" s="9" t="s">
        <v>188</v>
      </c>
      <c r="D273" s="13">
        <v>935</v>
      </c>
      <c r="E273" s="9">
        <v>20</v>
      </c>
      <c r="F273" s="9">
        <v>37</v>
      </c>
      <c r="G273" s="9" t="s">
        <v>60</v>
      </c>
      <c r="H273" s="9">
        <v>0</v>
      </c>
      <c r="I273" s="9">
        <v>80</v>
      </c>
      <c r="J273" s="9" t="s">
        <v>78</v>
      </c>
      <c r="K273" s="9">
        <v>0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>
        <v>46018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189</v>
      </c>
      <c r="AA273" s="8">
        <v>5378.4500000000007</v>
      </c>
      <c r="AB273" s="8">
        <v>0</v>
      </c>
      <c r="AC273" s="8">
        <v>5378.4500000000007</v>
      </c>
      <c r="AD273" s="8">
        <v>0</v>
      </c>
      <c r="AE273" s="8">
        <v>0</v>
      </c>
      <c r="AF273" s="8">
        <v>0</v>
      </c>
      <c r="AG273" s="1" t="s">
        <v>112</v>
      </c>
      <c r="AH273" s="1" t="s">
        <v>74</v>
      </c>
      <c r="AI273" s="1">
        <v>2</v>
      </c>
      <c r="AJ273" s="3">
        <v>46018</v>
      </c>
      <c r="AK273" s="3">
        <v>0</v>
      </c>
      <c r="AL273" s="3">
        <v>46009</v>
      </c>
      <c r="AM273" s="3">
        <v>46016</v>
      </c>
      <c r="AN273" s="3">
        <v>46017</v>
      </c>
      <c r="AO273" s="3">
        <v>46017</v>
      </c>
      <c r="AP273" s="3">
        <v>46013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190</v>
      </c>
      <c r="BD273" s="56">
        <v>423.7023388888889</v>
      </c>
    </row>
    <row r="274" spans="1:56" ht="27.75" customHeight="1" x14ac:dyDescent="0.55000000000000004">
      <c r="A274" s="3">
        <v>45916</v>
      </c>
      <c r="B274" s="14" t="s">
        <v>244</v>
      </c>
      <c r="C274" s="9" t="s">
        <v>188</v>
      </c>
      <c r="D274" s="13">
        <v>21</v>
      </c>
      <c r="E274" s="9">
        <v>20</v>
      </c>
      <c r="F274" s="9">
        <v>39</v>
      </c>
      <c r="G274" s="9" t="s">
        <v>60</v>
      </c>
      <c r="H274" s="9">
        <v>0</v>
      </c>
      <c r="I274" s="9">
        <v>84</v>
      </c>
      <c r="J274" s="9" t="s">
        <v>78</v>
      </c>
      <c r="K274" s="9">
        <v>0</v>
      </c>
      <c r="L274" s="9" t="s">
        <v>89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106</v>
      </c>
      <c r="T274" s="12">
        <v>46018</v>
      </c>
      <c r="U274" s="11">
        <v>5000</v>
      </c>
      <c r="V274" s="10">
        <v>0</v>
      </c>
      <c r="W274" s="10">
        <v>5000</v>
      </c>
      <c r="X274" s="10">
        <v>0</v>
      </c>
      <c r="Y274" s="10">
        <v>5250</v>
      </c>
      <c r="Z274" s="9" t="s">
        <v>189</v>
      </c>
      <c r="AA274" s="8">
        <v>5657.85</v>
      </c>
      <c r="AB274" s="8">
        <v>0</v>
      </c>
      <c r="AC274" s="8">
        <v>5657.85</v>
      </c>
      <c r="AD274" s="8">
        <v>0</v>
      </c>
      <c r="AE274" s="8">
        <v>0</v>
      </c>
      <c r="AF274" s="8">
        <v>0</v>
      </c>
      <c r="AG274" s="1" t="s">
        <v>112</v>
      </c>
      <c r="AH274" s="1" t="s">
        <v>74</v>
      </c>
      <c r="AI274" s="1">
        <v>2</v>
      </c>
      <c r="AJ274" s="3">
        <v>46018</v>
      </c>
      <c r="AK274" s="3">
        <v>0</v>
      </c>
      <c r="AL274" s="3">
        <v>46009</v>
      </c>
      <c r="AM274" s="3">
        <v>46016</v>
      </c>
      <c r="AN274" s="3">
        <v>46017</v>
      </c>
      <c r="AO274" s="3">
        <v>46017</v>
      </c>
      <c r="AP274" s="3">
        <v>46013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190</v>
      </c>
      <c r="BD274" s="56">
        <v>445.71285000000012</v>
      </c>
    </row>
    <row r="275" spans="1:56" ht="27.75" customHeight="1" x14ac:dyDescent="0.55000000000000004">
      <c r="A275" s="3">
        <v>45916</v>
      </c>
      <c r="B275" s="14" t="s">
        <v>244</v>
      </c>
      <c r="C275" s="9" t="s">
        <v>188</v>
      </c>
      <c r="D275" s="13" t="s">
        <v>386</v>
      </c>
      <c r="E275" s="9">
        <v>20</v>
      </c>
      <c r="F275" s="9">
        <v>39</v>
      </c>
      <c r="G275" s="9" t="s">
        <v>60</v>
      </c>
      <c r="H275" s="9">
        <v>0</v>
      </c>
      <c r="I275" s="9">
        <v>84</v>
      </c>
      <c r="J275" s="9" t="s">
        <v>78</v>
      </c>
      <c r="K275" s="9">
        <v>0</v>
      </c>
      <c r="L275" s="9" t="s">
        <v>90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106</v>
      </c>
      <c r="T275" s="12">
        <v>46018</v>
      </c>
      <c r="U275" s="11">
        <v>3500</v>
      </c>
      <c r="V275" s="10">
        <v>0</v>
      </c>
      <c r="W275" s="10">
        <v>3500</v>
      </c>
      <c r="X275" s="10">
        <v>0</v>
      </c>
      <c r="Y275" s="10">
        <v>3675</v>
      </c>
      <c r="Z275" s="9" t="s">
        <v>189</v>
      </c>
      <c r="AA275" s="8">
        <v>3960.4950000000003</v>
      </c>
      <c r="AB275" s="8">
        <v>0</v>
      </c>
      <c r="AC275" s="8">
        <v>3960.4950000000003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74</v>
      </c>
      <c r="AI275" s="1">
        <v>2</v>
      </c>
      <c r="AJ275" s="3">
        <v>46018</v>
      </c>
      <c r="AK275" s="3">
        <v>0</v>
      </c>
      <c r="AL275" s="3">
        <v>46009</v>
      </c>
      <c r="AM275" s="3">
        <v>46016</v>
      </c>
      <c r="AN275" s="3">
        <v>46017</v>
      </c>
      <c r="AO275" s="3">
        <v>46017</v>
      </c>
      <c r="AP275" s="3">
        <v>46013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190</v>
      </c>
      <c r="BD275" s="56">
        <v>311.99899500000004</v>
      </c>
    </row>
    <row r="276" spans="1:56" ht="27.75" customHeight="1" x14ac:dyDescent="0.55000000000000004">
      <c r="A276" s="3">
        <v>45916</v>
      </c>
      <c r="B276" s="14" t="s">
        <v>244</v>
      </c>
      <c r="C276" s="9" t="s">
        <v>188</v>
      </c>
      <c r="D276" s="13" t="s">
        <v>239</v>
      </c>
      <c r="E276" s="9">
        <v>20</v>
      </c>
      <c r="F276" s="9">
        <v>37</v>
      </c>
      <c r="G276" s="9" t="s">
        <v>60</v>
      </c>
      <c r="H276" s="9">
        <v>0</v>
      </c>
      <c r="I276" s="9">
        <v>80</v>
      </c>
      <c r="J276" s="9" t="s">
        <v>78</v>
      </c>
      <c r="K276" s="9">
        <v>0</v>
      </c>
      <c r="L276" s="9" t="s">
        <v>89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106</v>
      </c>
      <c r="T276" s="12">
        <v>46020</v>
      </c>
      <c r="U276" s="11">
        <v>10000</v>
      </c>
      <c r="V276" s="10">
        <v>0</v>
      </c>
      <c r="W276" s="10">
        <v>10000</v>
      </c>
      <c r="X276" s="10">
        <v>0</v>
      </c>
      <c r="Y276" s="10">
        <v>10500</v>
      </c>
      <c r="Z276" s="9" t="s">
        <v>189</v>
      </c>
      <c r="AA276" s="8">
        <v>10756.900000000001</v>
      </c>
      <c r="AB276" s="8">
        <v>0</v>
      </c>
      <c r="AC276" s="8">
        <v>10756.900000000001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74</v>
      </c>
      <c r="AI276" s="1">
        <v>2</v>
      </c>
      <c r="AJ276" s="3">
        <v>46020</v>
      </c>
      <c r="AK276" s="3">
        <v>0</v>
      </c>
      <c r="AL276" s="3">
        <v>46011</v>
      </c>
      <c r="AM276" s="3">
        <v>46018</v>
      </c>
      <c r="AN276" s="3">
        <v>46019</v>
      </c>
      <c r="AO276" s="3">
        <v>46019</v>
      </c>
      <c r="AP276" s="3">
        <v>46015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190</v>
      </c>
      <c r="BD276" s="56">
        <v>847.40467777777781</v>
      </c>
    </row>
    <row r="277" spans="1:56" ht="27.75" customHeight="1" x14ac:dyDescent="0.55000000000000004">
      <c r="A277" s="3">
        <v>45916</v>
      </c>
      <c r="B277" s="14" t="s">
        <v>244</v>
      </c>
      <c r="C277" s="9" t="s">
        <v>188</v>
      </c>
      <c r="D277" s="13" t="s">
        <v>234</v>
      </c>
      <c r="E277" s="9">
        <v>20</v>
      </c>
      <c r="F277" s="9">
        <v>39</v>
      </c>
      <c r="G277" s="9" t="s">
        <v>60</v>
      </c>
      <c r="H277" s="9">
        <v>0</v>
      </c>
      <c r="I277" s="9">
        <v>84</v>
      </c>
      <c r="J277" s="9" t="s">
        <v>78</v>
      </c>
      <c r="K277" s="9">
        <v>0</v>
      </c>
      <c r="L277" s="9" t="s">
        <v>90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106</v>
      </c>
      <c r="T277" s="12">
        <v>46020</v>
      </c>
      <c r="U277" s="11">
        <v>10000</v>
      </c>
      <c r="V277" s="10">
        <v>0</v>
      </c>
      <c r="W277" s="10">
        <v>10000</v>
      </c>
      <c r="X277" s="10">
        <v>0</v>
      </c>
      <c r="Y277" s="10">
        <v>10500</v>
      </c>
      <c r="Z277" s="9" t="s">
        <v>189</v>
      </c>
      <c r="AA277" s="8">
        <v>11315.7</v>
      </c>
      <c r="AB277" s="8">
        <v>0</v>
      </c>
      <c r="AC277" s="8">
        <v>11315.7</v>
      </c>
      <c r="AD277" s="8">
        <v>0</v>
      </c>
      <c r="AE277" s="8">
        <v>0</v>
      </c>
      <c r="AF277" s="8">
        <v>0</v>
      </c>
      <c r="AG277" s="1" t="s">
        <v>112</v>
      </c>
      <c r="AH277" s="1" t="s">
        <v>74</v>
      </c>
      <c r="AI277" s="1">
        <v>2</v>
      </c>
      <c r="AJ277" s="3">
        <v>46020</v>
      </c>
      <c r="AK277" s="3">
        <v>0</v>
      </c>
      <c r="AL277" s="3">
        <v>46011</v>
      </c>
      <c r="AM277" s="3">
        <v>46018</v>
      </c>
      <c r="AN277" s="3">
        <v>46019</v>
      </c>
      <c r="AO277" s="3">
        <v>46019</v>
      </c>
      <c r="AP277" s="3">
        <v>46015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190</v>
      </c>
      <c r="BD277" s="56">
        <v>891.42570000000023</v>
      </c>
    </row>
    <row r="278" spans="1:56" ht="27.75" customHeight="1" x14ac:dyDescent="0.55000000000000004">
      <c r="A278" s="3">
        <v>45916</v>
      </c>
      <c r="B278" s="14" t="s">
        <v>244</v>
      </c>
      <c r="C278" s="9" t="s">
        <v>188</v>
      </c>
      <c r="D278" s="13" t="s">
        <v>235</v>
      </c>
      <c r="E278" s="9">
        <v>20</v>
      </c>
      <c r="F278" s="9">
        <v>39</v>
      </c>
      <c r="G278" s="9" t="s">
        <v>60</v>
      </c>
      <c r="H278" s="9">
        <v>0</v>
      </c>
      <c r="I278" s="9">
        <v>84</v>
      </c>
      <c r="J278" s="9" t="s">
        <v>78</v>
      </c>
      <c r="K278" s="9">
        <v>0</v>
      </c>
      <c r="L278" s="9" t="s">
        <v>90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106</v>
      </c>
      <c r="T278" s="12">
        <v>46020</v>
      </c>
      <c r="U278" s="11">
        <v>5000</v>
      </c>
      <c r="V278" s="10">
        <v>0</v>
      </c>
      <c r="W278" s="10">
        <v>5000</v>
      </c>
      <c r="X278" s="10">
        <v>0</v>
      </c>
      <c r="Y278" s="10">
        <v>5250</v>
      </c>
      <c r="Z278" s="9" t="s">
        <v>189</v>
      </c>
      <c r="AA278" s="8">
        <v>5657.85</v>
      </c>
      <c r="AB278" s="8">
        <v>0</v>
      </c>
      <c r="AC278" s="8">
        <v>5657.85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74</v>
      </c>
      <c r="AI278" s="1">
        <v>2</v>
      </c>
      <c r="AJ278" s="3">
        <v>46020</v>
      </c>
      <c r="AK278" s="3">
        <v>0</v>
      </c>
      <c r="AL278" s="3">
        <v>46011</v>
      </c>
      <c r="AM278" s="3">
        <v>46018</v>
      </c>
      <c r="AN278" s="3">
        <v>46019</v>
      </c>
      <c r="AO278" s="3">
        <v>46019</v>
      </c>
      <c r="AP278" s="3">
        <v>46015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190</v>
      </c>
      <c r="BD278" s="56">
        <v>445.71285000000012</v>
      </c>
    </row>
    <row r="279" spans="1:56" ht="27.75" customHeight="1" x14ac:dyDescent="0.55000000000000004">
      <c r="A279" s="3">
        <v>45916</v>
      </c>
      <c r="B279" s="14" t="s">
        <v>244</v>
      </c>
      <c r="C279" s="9" t="s">
        <v>188</v>
      </c>
      <c r="D279" s="13" t="s">
        <v>283</v>
      </c>
      <c r="E279" s="9">
        <v>20</v>
      </c>
      <c r="F279" s="9">
        <v>38</v>
      </c>
      <c r="G279" s="9" t="s">
        <v>60</v>
      </c>
      <c r="H279" s="9">
        <v>0</v>
      </c>
      <c r="I279" s="9">
        <v>82</v>
      </c>
      <c r="J279" s="9" t="s">
        <v>78</v>
      </c>
      <c r="K279" s="9">
        <v>0</v>
      </c>
      <c r="L279" s="9" t="s">
        <v>89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106</v>
      </c>
      <c r="T279" s="12">
        <v>46020</v>
      </c>
      <c r="U279" s="11">
        <v>3500</v>
      </c>
      <c r="V279" s="10">
        <v>0</v>
      </c>
      <c r="W279" s="10">
        <v>3500</v>
      </c>
      <c r="X279" s="10">
        <v>0</v>
      </c>
      <c r="Y279" s="10">
        <v>3675</v>
      </c>
      <c r="Z279" s="9" t="s">
        <v>189</v>
      </c>
      <c r="AA279" s="8">
        <v>3862.7049999999999</v>
      </c>
      <c r="AB279" s="8">
        <v>0</v>
      </c>
      <c r="AC279" s="8">
        <v>3862.7049999999999</v>
      </c>
      <c r="AD279" s="8">
        <v>0</v>
      </c>
      <c r="AE279" s="8">
        <v>0</v>
      </c>
      <c r="AF279" s="8">
        <v>0</v>
      </c>
      <c r="AG279" s="1" t="s">
        <v>112</v>
      </c>
      <c r="AH279" s="1" t="s">
        <v>74</v>
      </c>
      <c r="AI279" s="1">
        <v>2</v>
      </c>
      <c r="AJ279" s="3">
        <v>46020</v>
      </c>
      <c r="AK279" s="3">
        <v>0</v>
      </c>
      <c r="AL279" s="3">
        <v>46011</v>
      </c>
      <c r="AM279" s="3">
        <v>46018</v>
      </c>
      <c r="AN279" s="3">
        <v>46019</v>
      </c>
      <c r="AO279" s="3">
        <v>46019</v>
      </c>
      <c r="AP279" s="3">
        <v>46015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190</v>
      </c>
      <c r="BD279" s="56">
        <v>304.29531611111116</v>
      </c>
    </row>
    <row r="280" spans="1:56" ht="27.75" customHeight="1" x14ac:dyDescent="0.55000000000000004">
      <c r="A280" s="3">
        <v>45916</v>
      </c>
      <c r="B280" s="14" t="s">
        <v>244</v>
      </c>
      <c r="C280" s="9" t="s">
        <v>188</v>
      </c>
      <c r="D280" s="13">
        <v>931</v>
      </c>
      <c r="E280" s="9">
        <v>20</v>
      </c>
      <c r="F280" s="9">
        <v>39</v>
      </c>
      <c r="G280" s="9" t="s">
        <v>60</v>
      </c>
      <c r="H280" s="9">
        <v>0</v>
      </c>
      <c r="I280" s="9">
        <v>84</v>
      </c>
      <c r="J280" s="9" t="s">
        <v>78</v>
      </c>
      <c r="K280" s="9">
        <v>0</v>
      </c>
      <c r="L280" s="9" t="s">
        <v>89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106</v>
      </c>
      <c r="T280" s="12">
        <v>46021</v>
      </c>
      <c r="U280" s="11">
        <v>2500</v>
      </c>
      <c r="V280" s="10">
        <v>0</v>
      </c>
      <c r="W280" s="10">
        <v>2500</v>
      </c>
      <c r="X280" s="10">
        <v>0</v>
      </c>
      <c r="Y280" s="10">
        <v>2625</v>
      </c>
      <c r="Z280" s="9" t="s">
        <v>189</v>
      </c>
      <c r="AA280" s="8">
        <v>2828.9250000000002</v>
      </c>
      <c r="AB280" s="8">
        <v>0</v>
      </c>
      <c r="AC280" s="8">
        <v>2828.9250000000002</v>
      </c>
      <c r="AD280" s="8">
        <v>0</v>
      </c>
      <c r="AE280" s="8">
        <v>0</v>
      </c>
      <c r="AF280" s="8">
        <v>0</v>
      </c>
      <c r="AG280" s="1" t="s">
        <v>112</v>
      </c>
      <c r="AH280" s="1" t="s">
        <v>74</v>
      </c>
      <c r="AI280" s="1">
        <v>2</v>
      </c>
      <c r="AJ280" s="3">
        <v>46021</v>
      </c>
      <c r="AK280" s="3">
        <v>0</v>
      </c>
      <c r="AL280" s="3">
        <v>46012</v>
      </c>
      <c r="AM280" s="3">
        <v>46019</v>
      </c>
      <c r="AN280" s="3">
        <v>46020</v>
      </c>
      <c r="AO280" s="3">
        <v>46020</v>
      </c>
      <c r="AP280" s="3">
        <v>46016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190</v>
      </c>
      <c r="BD280" s="56">
        <v>222.85642500000006</v>
      </c>
    </row>
    <row r="281" spans="1:56" ht="27.75" customHeight="1" x14ac:dyDescent="0.55000000000000004">
      <c r="A281" s="3">
        <v>45916</v>
      </c>
      <c r="B281" s="14" t="s">
        <v>244</v>
      </c>
      <c r="C281" s="9" t="s">
        <v>188</v>
      </c>
      <c r="D281" s="13" t="s">
        <v>237</v>
      </c>
      <c r="E281" s="9">
        <v>20</v>
      </c>
      <c r="F281" s="9">
        <v>37</v>
      </c>
      <c r="G281" s="9" t="s">
        <v>60</v>
      </c>
      <c r="H281" s="9">
        <v>0</v>
      </c>
      <c r="I281" s="9">
        <v>80</v>
      </c>
      <c r="J281" s="9" t="s">
        <v>78</v>
      </c>
      <c r="K281" s="9">
        <v>0</v>
      </c>
      <c r="L281" s="9" t="s">
        <v>89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106</v>
      </c>
      <c r="T281" s="12">
        <v>46021</v>
      </c>
      <c r="U281" s="11">
        <v>10000</v>
      </c>
      <c r="V281" s="10">
        <v>0</v>
      </c>
      <c r="W281" s="10">
        <v>10000</v>
      </c>
      <c r="X281" s="10">
        <v>0</v>
      </c>
      <c r="Y281" s="10">
        <v>10500</v>
      </c>
      <c r="Z281" s="9" t="s">
        <v>189</v>
      </c>
      <c r="AA281" s="8">
        <v>10756.900000000001</v>
      </c>
      <c r="AB281" s="8">
        <v>0</v>
      </c>
      <c r="AC281" s="8">
        <v>10756.900000000001</v>
      </c>
      <c r="AD281" s="8">
        <v>0</v>
      </c>
      <c r="AE281" s="8">
        <v>0</v>
      </c>
      <c r="AF281" s="8">
        <v>0</v>
      </c>
      <c r="AG281" s="1" t="s">
        <v>112</v>
      </c>
      <c r="AH281" s="1" t="s">
        <v>74</v>
      </c>
      <c r="AI281" s="1">
        <v>2</v>
      </c>
      <c r="AJ281" s="3">
        <v>46021</v>
      </c>
      <c r="AK281" s="3">
        <v>0</v>
      </c>
      <c r="AL281" s="3">
        <v>46012</v>
      </c>
      <c r="AM281" s="3">
        <v>46019</v>
      </c>
      <c r="AN281" s="3">
        <v>46020</v>
      </c>
      <c r="AO281" s="3">
        <v>46020</v>
      </c>
      <c r="AP281" s="3">
        <v>46016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190</v>
      </c>
      <c r="BD281" s="56">
        <v>847.40467777777781</v>
      </c>
    </row>
    <row r="282" spans="1:56" ht="27.75" customHeight="1" x14ac:dyDescent="0.55000000000000004">
      <c r="A282" s="3">
        <v>45916</v>
      </c>
      <c r="B282" s="14" t="s">
        <v>244</v>
      </c>
      <c r="C282" s="9" t="s">
        <v>188</v>
      </c>
      <c r="D282" s="13">
        <v>935</v>
      </c>
      <c r="E282" s="9">
        <v>20</v>
      </c>
      <c r="F282" s="9">
        <v>37</v>
      </c>
      <c r="G282" s="9" t="s">
        <v>60</v>
      </c>
      <c r="H282" s="9">
        <v>0</v>
      </c>
      <c r="I282" s="9">
        <v>80</v>
      </c>
      <c r="J282" s="9" t="s">
        <v>78</v>
      </c>
      <c r="K282" s="9">
        <v>0</v>
      </c>
      <c r="L282" s="9" t="s">
        <v>89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106</v>
      </c>
      <c r="T282" s="12">
        <v>46021</v>
      </c>
      <c r="U282" s="11">
        <v>10000</v>
      </c>
      <c r="V282" s="10">
        <v>0</v>
      </c>
      <c r="W282" s="10">
        <v>10000</v>
      </c>
      <c r="X282" s="10">
        <v>0</v>
      </c>
      <c r="Y282" s="10">
        <v>10500</v>
      </c>
      <c r="Z282" s="9" t="s">
        <v>189</v>
      </c>
      <c r="AA282" s="8">
        <v>10756.900000000001</v>
      </c>
      <c r="AB282" s="8">
        <v>0</v>
      </c>
      <c r="AC282" s="8">
        <v>10756.900000000001</v>
      </c>
      <c r="AD282" s="8">
        <v>0</v>
      </c>
      <c r="AE282" s="8">
        <v>0</v>
      </c>
      <c r="AF282" s="8">
        <v>0</v>
      </c>
      <c r="AG282" s="1" t="s">
        <v>111</v>
      </c>
      <c r="AH282" s="1" t="s">
        <v>74</v>
      </c>
      <c r="AI282" s="1">
        <v>2</v>
      </c>
      <c r="AJ282" s="3">
        <v>46021</v>
      </c>
      <c r="AK282" s="3">
        <v>0</v>
      </c>
      <c r="AL282" s="3">
        <v>46012</v>
      </c>
      <c r="AM282" s="3">
        <v>46019</v>
      </c>
      <c r="AN282" s="3">
        <v>46020</v>
      </c>
      <c r="AO282" s="3">
        <v>46020</v>
      </c>
      <c r="AP282" s="3">
        <v>46016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190</v>
      </c>
      <c r="BD282" s="56">
        <v>847.40467777777781</v>
      </c>
    </row>
    <row r="283" spans="1:56" ht="27.75" customHeight="1" x14ac:dyDescent="0.55000000000000004">
      <c r="A283" s="3">
        <v>45916</v>
      </c>
      <c r="B283" s="14" t="s">
        <v>244</v>
      </c>
      <c r="C283" s="9" t="s">
        <v>188</v>
      </c>
      <c r="D283" s="13" t="s">
        <v>234</v>
      </c>
      <c r="E283" s="9">
        <v>20</v>
      </c>
      <c r="F283" s="9">
        <v>39</v>
      </c>
      <c r="G283" s="9" t="s">
        <v>60</v>
      </c>
      <c r="H283" s="9">
        <v>0</v>
      </c>
      <c r="I283" s="9">
        <v>84</v>
      </c>
      <c r="J283" s="9" t="s">
        <v>78</v>
      </c>
      <c r="K283" s="9">
        <v>0</v>
      </c>
      <c r="L283" s="9" t="s">
        <v>90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106</v>
      </c>
      <c r="T283" s="12">
        <v>46024</v>
      </c>
      <c r="U283" s="11">
        <v>5000</v>
      </c>
      <c r="V283" s="10">
        <v>0</v>
      </c>
      <c r="W283" s="10">
        <v>5000</v>
      </c>
      <c r="X283" s="10">
        <v>0</v>
      </c>
      <c r="Y283" s="10">
        <v>5250</v>
      </c>
      <c r="Z283" s="9" t="s">
        <v>189</v>
      </c>
      <c r="AA283" s="8">
        <v>5657.85</v>
      </c>
      <c r="AB283" s="8">
        <v>0</v>
      </c>
      <c r="AC283" s="8">
        <v>5657.85</v>
      </c>
      <c r="AD283" s="8">
        <v>0</v>
      </c>
      <c r="AE283" s="8">
        <v>0</v>
      </c>
      <c r="AF283" s="8">
        <v>0</v>
      </c>
      <c r="AG283" s="1" t="s">
        <v>112</v>
      </c>
      <c r="AH283" s="1" t="s">
        <v>74</v>
      </c>
      <c r="AI283" s="1">
        <v>2</v>
      </c>
      <c r="AJ283" s="3">
        <v>46024</v>
      </c>
      <c r="AK283" s="3">
        <v>0</v>
      </c>
      <c r="AL283" s="3">
        <v>46015</v>
      </c>
      <c r="AM283" s="3">
        <v>46022</v>
      </c>
      <c r="AN283" s="3">
        <v>46023</v>
      </c>
      <c r="AO283" s="3">
        <v>46023</v>
      </c>
      <c r="AP283" s="3">
        <v>46019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190</v>
      </c>
      <c r="BD283" s="56">
        <v>445.71285000000012</v>
      </c>
    </row>
    <row r="284" spans="1:56" ht="27.75" customHeight="1" x14ac:dyDescent="0.55000000000000004">
      <c r="A284" s="3">
        <v>45916</v>
      </c>
      <c r="B284" s="14" t="s">
        <v>244</v>
      </c>
      <c r="C284" s="9" t="s">
        <v>188</v>
      </c>
      <c r="D284" s="13" t="s">
        <v>242</v>
      </c>
      <c r="E284" s="9">
        <v>20</v>
      </c>
      <c r="F284" s="9">
        <v>39</v>
      </c>
      <c r="G284" s="9" t="s">
        <v>60</v>
      </c>
      <c r="H284" s="9">
        <v>0</v>
      </c>
      <c r="I284" s="9">
        <v>84</v>
      </c>
      <c r="J284" s="9" t="s">
        <v>78</v>
      </c>
      <c r="K284" s="9">
        <v>0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106</v>
      </c>
      <c r="T284" s="12">
        <v>46024</v>
      </c>
      <c r="U284" s="11">
        <v>5000</v>
      </c>
      <c r="V284" s="10">
        <v>0</v>
      </c>
      <c r="W284" s="10">
        <v>5000</v>
      </c>
      <c r="X284" s="10">
        <v>0</v>
      </c>
      <c r="Y284" s="10">
        <v>5250</v>
      </c>
      <c r="Z284" s="9" t="s">
        <v>189</v>
      </c>
      <c r="AA284" s="8">
        <v>5657.85</v>
      </c>
      <c r="AB284" s="8">
        <v>0</v>
      </c>
      <c r="AC284" s="8">
        <v>5657.85</v>
      </c>
      <c r="AD284" s="8">
        <v>0</v>
      </c>
      <c r="AE284" s="8">
        <v>0</v>
      </c>
      <c r="AF284" s="8">
        <v>0</v>
      </c>
      <c r="AG284" s="1" t="s">
        <v>112</v>
      </c>
      <c r="AH284" s="1" t="s">
        <v>74</v>
      </c>
      <c r="AI284" s="1">
        <v>2</v>
      </c>
      <c r="AJ284" s="3">
        <v>46024</v>
      </c>
      <c r="AK284" s="3">
        <v>0</v>
      </c>
      <c r="AL284" s="3">
        <v>46015</v>
      </c>
      <c r="AM284" s="3">
        <v>46022</v>
      </c>
      <c r="AN284" s="3">
        <v>46023</v>
      </c>
      <c r="AO284" s="3">
        <v>46023</v>
      </c>
      <c r="AP284" s="3">
        <v>46019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190</v>
      </c>
      <c r="BD284" s="56">
        <v>445.71285000000012</v>
      </c>
    </row>
    <row r="285" spans="1:56" ht="27.75" customHeight="1" x14ac:dyDescent="0.55000000000000004">
      <c r="A285" s="3">
        <v>45916</v>
      </c>
      <c r="B285" s="14" t="s">
        <v>244</v>
      </c>
      <c r="C285" s="9" t="s">
        <v>188</v>
      </c>
      <c r="D285" s="13" t="s">
        <v>284</v>
      </c>
      <c r="E285" s="9">
        <v>20</v>
      </c>
      <c r="F285" s="9">
        <v>39</v>
      </c>
      <c r="G285" s="9" t="s">
        <v>60</v>
      </c>
      <c r="H285" s="9">
        <v>0</v>
      </c>
      <c r="I285" s="9">
        <v>84</v>
      </c>
      <c r="J285" s="9" t="s">
        <v>78</v>
      </c>
      <c r="K285" s="9">
        <v>0</v>
      </c>
      <c r="L285" s="9" t="s">
        <v>89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106</v>
      </c>
      <c r="T285" s="12">
        <v>45993</v>
      </c>
      <c r="U285" s="11">
        <v>7500</v>
      </c>
      <c r="V285" s="10">
        <v>7500</v>
      </c>
      <c r="W285" s="10">
        <v>0</v>
      </c>
      <c r="X285" s="10">
        <v>7800</v>
      </c>
      <c r="Y285" s="10">
        <v>0</v>
      </c>
      <c r="Z285" s="9" t="s">
        <v>189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74</v>
      </c>
      <c r="AI285" s="1">
        <v>2</v>
      </c>
      <c r="AJ285" s="3">
        <v>45993</v>
      </c>
      <c r="AK285" s="3">
        <v>0</v>
      </c>
      <c r="AL285" s="3">
        <v>45984</v>
      </c>
      <c r="AM285" s="3">
        <v>45991</v>
      </c>
      <c r="AN285" s="3">
        <v>45992</v>
      </c>
      <c r="AO285" s="3">
        <v>45992</v>
      </c>
      <c r="AP285" s="3">
        <v>45988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190</v>
      </c>
      <c r="BD285" s="56">
        <v>0</v>
      </c>
    </row>
    <row r="286" spans="1:56" ht="27.75" customHeight="1" x14ac:dyDescent="0.55000000000000004">
      <c r="A286" s="3">
        <v>45916</v>
      </c>
      <c r="B286" s="14" t="s">
        <v>244</v>
      </c>
      <c r="C286" s="9" t="s">
        <v>188</v>
      </c>
      <c r="D286" s="13" t="s">
        <v>385</v>
      </c>
      <c r="E286" s="9">
        <v>20</v>
      </c>
      <c r="F286" s="9">
        <v>39</v>
      </c>
      <c r="G286" s="9" t="s">
        <v>60</v>
      </c>
      <c r="H286" s="9">
        <v>0</v>
      </c>
      <c r="I286" s="9">
        <v>84</v>
      </c>
      <c r="J286" s="9" t="s">
        <v>78</v>
      </c>
      <c r="K286" s="9">
        <v>0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106</v>
      </c>
      <c r="T286" s="12">
        <v>46024</v>
      </c>
      <c r="U286" s="11">
        <v>2500</v>
      </c>
      <c r="V286" s="10">
        <v>0</v>
      </c>
      <c r="W286" s="10">
        <v>2500</v>
      </c>
      <c r="X286" s="10">
        <v>0</v>
      </c>
      <c r="Y286" s="10">
        <v>2625</v>
      </c>
      <c r="Z286" s="9" t="s">
        <v>189</v>
      </c>
      <c r="AA286" s="8">
        <v>2828.9250000000002</v>
      </c>
      <c r="AB286" s="8">
        <v>0</v>
      </c>
      <c r="AC286" s="8">
        <v>2828.9250000000002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74</v>
      </c>
      <c r="AI286" s="1">
        <v>2</v>
      </c>
      <c r="AJ286" s="3">
        <v>46024</v>
      </c>
      <c r="AK286" s="3">
        <v>0</v>
      </c>
      <c r="AL286" s="3">
        <v>46015</v>
      </c>
      <c r="AM286" s="3">
        <v>46022</v>
      </c>
      <c r="AN286" s="3">
        <v>46023</v>
      </c>
      <c r="AO286" s="3">
        <v>46023</v>
      </c>
      <c r="AP286" s="3">
        <v>46019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190</v>
      </c>
      <c r="BD286" s="56">
        <v>222.85642500000006</v>
      </c>
    </row>
    <row r="287" spans="1:56" ht="27.75" customHeight="1" x14ac:dyDescent="0.55000000000000004">
      <c r="A287" s="3">
        <v>45916</v>
      </c>
      <c r="B287" s="14" t="s">
        <v>244</v>
      </c>
      <c r="C287" s="9" t="s">
        <v>188</v>
      </c>
      <c r="D287" s="13" t="s">
        <v>254</v>
      </c>
      <c r="E287" s="9">
        <v>20</v>
      </c>
      <c r="F287" s="9">
        <v>39</v>
      </c>
      <c r="G287" s="9" t="s">
        <v>60</v>
      </c>
      <c r="H287" s="9">
        <v>0</v>
      </c>
      <c r="I287" s="9">
        <v>84</v>
      </c>
      <c r="J287" s="9" t="s">
        <v>78</v>
      </c>
      <c r="K287" s="9">
        <v>0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106</v>
      </c>
      <c r="T287" s="12">
        <v>46024</v>
      </c>
      <c r="U287" s="11">
        <v>2500</v>
      </c>
      <c r="V287" s="10">
        <v>0</v>
      </c>
      <c r="W287" s="10">
        <v>2500</v>
      </c>
      <c r="X287" s="10">
        <v>0</v>
      </c>
      <c r="Y287" s="10">
        <v>2625</v>
      </c>
      <c r="Z287" s="9" t="s">
        <v>189</v>
      </c>
      <c r="AA287" s="8">
        <v>2828.9250000000002</v>
      </c>
      <c r="AB287" s="8">
        <v>0</v>
      </c>
      <c r="AC287" s="8">
        <v>2828.9250000000002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46024</v>
      </c>
      <c r="AK287" s="3">
        <v>0</v>
      </c>
      <c r="AL287" s="3">
        <v>46015</v>
      </c>
      <c r="AM287" s="3">
        <v>46022</v>
      </c>
      <c r="AN287" s="3">
        <v>46023</v>
      </c>
      <c r="AO287" s="3">
        <v>46023</v>
      </c>
      <c r="AP287" s="3">
        <v>46019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190</v>
      </c>
      <c r="BD287" s="56">
        <v>222.85642500000006</v>
      </c>
    </row>
    <row r="288" spans="1:56" ht="27.75" customHeight="1" x14ac:dyDescent="0.55000000000000004">
      <c r="A288" s="3">
        <v>45916</v>
      </c>
      <c r="B288" s="14" t="s">
        <v>244</v>
      </c>
      <c r="C288" s="9" t="s">
        <v>188</v>
      </c>
      <c r="D288" s="13" t="s">
        <v>235</v>
      </c>
      <c r="E288" s="9">
        <v>20</v>
      </c>
      <c r="F288" s="9">
        <v>39</v>
      </c>
      <c r="G288" s="9" t="s">
        <v>60</v>
      </c>
      <c r="H288" s="9">
        <v>0</v>
      </c>
      <c r="I288" s="9">
        <v>84</v>
      </c>
      <c r="J288" s="9" t="s">
        <v>78</v>
      </c>
      <c r="K288" s="9">
        <v>0</v>
      </c>
      <c r="L288" s="9" t="s">
        <v>90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106</v>
      </c>
      <c r="T288" s="12">
        <v>46024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189</v>
      </c>
      <c r="AA288" s="8">
        <v>5657.85</v>
      </c>
      <c r="AB288" s="8">
        <v>0</v>
      </c>
      <c r="AC288" s="8">
        <v>5657.85</v>
      </c>
      <c r="AD288" s="8">
        <v>0</v>
      </c>
      <c r="AE288" s="8">
        <v>0</v>
      </c>
      <c r="AF288" s="8">
        <v>0</v>
      </c>
      <c r="AG288" s="1" t="s">
        <v>112</v>
      </c>
      <c r="AH288" s="1" t="s">
        <v>74</v>
      </c>
      <c r="AI288" s="1">
        <v>2</v>
      </c>
      <c r="AJ288" s="3">
        <v>46024</v>
      </c>
      <c r="AK288" s="3">
        <v>0</v>
      </c>
      <c r="AL288" s="3">
        <v>46015</v>
      </c>
      <c r="AM288" s="3">
        <v>46022</v>
      </c>
      <c r="AN288" s="3">
        <v>46023</v>
      </c>
      <c r="AO288" s="3">
        <v>46023</v>
      </c>
      <c r="AP288" s="3">
        <v>46019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190</v>
      </c>
      <c r="BD288" s="56">
        <v>445.71285000000012</v>
      </c>
    </row>
    <row r="289" spans="1:56" ht="27.75" customHeight="1" x14ac:dyDescent="0.55000000000000004">
      <c r="A289" s="3">
        <v>45916</v>
      </c>
      <c r="B289" s="14" t="s">
        <v>244</v>
      </c>
      <c r="C289" s="9" t="s">
        <v>188</v>
      </c>
      <c r="D289" s="13" t="s">
        <v>234</v>
      </c>
      <c r="E289" s="9">
        <v>20</v>
      </c>
      <c r="F289" s="9">
        <v>39</v>
      </c>
      <c r="G289" s="9" t="s">
        <v>60</v>
      </c>
      <c r="H289" s="9">
        <v>0</v>
      </c>
      <c r="I289" s="9">
        <v>84</v>
      </c>
      <c r="J289" s="9" t="s">
        <v>78</v>
      </c>
      <c r="K289" s="9">
        <v>0</v>
      </c>
      <c r="L289" s="9" t="s">
        <v>90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106</v>
      </c>
      <c r="T289" s="12">
        <v>46028</v>
      </c>
      <c r="U289" s="11">
        <v>5000</v>
      </c>
      <c r="V289" s="10">
        <v>0</v>
      </c>
      <c r="W289" s="10">
        <v>5000</v>
      </c>
      <c r="X289" s="10">
        <v>0</v>
      </c>
      <c r="Y289" s="10">
        <v>5250</v>
      </c>
      <c r="Z289" s="9" t="s">
        <v>189</v>
      </c>
      <c r="AA289" s="8">
        <v>5657.85</v>
      </c>
      <c r="AB289" s="8">
        <v>0</v>
      </c>
      <c r="AC289" s="8">
        <v>5657.85</v>
      </c>
      <c r="AD289" s="8">
        <v>0</v>
      </c>
      <c r="AE289" s="8">
        <v>0</v>
      </c>
      <c r="AF289" s="8">
        <v>0</v>
      </c>
      <c r="AG289" s="1" t="s">
        <v>112</v>
      </c>
      <c r="AH289" s="1" t="s">
        <v>74</v>
      </c>
      <c r="AI289" s="1">
        <v>2</v>
      </c>
      <c r="AJ289" s="3">
        <v>46028</v>
      </c>
      <c r="AK289" s="3">
        <v>0</v>
      </c>
      <c r="AL289" s="3">
        <v>46019</v>
      </c>
      <c r="AM289" s="3">
        <v>46026</v>
      </c>
      <c r="AN289" s="3">
        <v>46027</v>
      </c>
      <c r="AO289" s="3">
        <v>46027</v>
      </c>
      <c r="AP289" s="3">
        <v>46023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190</v>
      </c>
      <c r="BD289" s="56">
        <v>445.71285000000012</v>
      </c>
    </row>
    <row r="290" spans="1:56" ht="27.75" customHeight="1" x14ac:dyDescent="0.55000000000000004">
      <c r="A290" s="3">
        <v>45916</v>
      </c>
      <c r="B290" s="14" t="s">
        <v>244</v>
      </c>
      <c r="C290" s="9" t="s">
        <v>188</v>
      </c>
      <c r="D290" s="13" t="s">
        <v>240</v>
      </c>
      <c r="E290" s="9">
        <v>20</v>
      </c>
      <c r="F290" s="9">
        <v>39</v>
      </c>
      <c r="G290" s="9" t="s">
        <v>60</v>
      </c>
      <c r="H290" s="9">
        <v>0</v>
      </c>
      <c r="I290" s="9">
        <v>84</v>
      </c>
      <c r="J290" s="9" t="s">
        <v>78</v>
      </c>
      <c r="K290" s="9">
        <v>0</v>
      </c>
      <c r="L290" s="9" t="s">
        <v>90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106</v>
      </c>
      <c r="T290" s="12">
        <v>46028</v>
      </c>
      <c r="U290" s="11">
        <v>5000</v>
      </c>
      <c r="V290" s="10">
        <v>0</v>
      </c>
      <c r="W290" s="10">
        <v>5000</v>
      </c>
      <c r="X290" s="10">
        <v>0</v>
      </c>
      <c r="Y290" s="10">
        <v>5250</v>
      </c>
      <c r="Z290" s="9" t="s">
        <v>189</v>
      </c>
      <c r="AA290" s="8">
        <v>5657.85</v>
      </c>
      <c r="AB290" s="8">
        <v>0</v>
      </c>
      <c r="AC290" s="8">
        <v>5657.85</v>
      </c>
      <c r="AD290" s="8">
        <v>0</v>
      </c>
      <c r="AE290" s="8">
        <v>0</v>
      </c>
      <c r="AF290" s="8">
        <v>0</v>
      </c>
      <c r="AG290" s="1" t="s">
        <v>112</v>
      </c>
      <c r="AH290" s="1" t="s">
        <v>74</v>
      </c>
      <c r="AI290" s="1">
        <v>2</v>
      </c>
      <c r="AJ290" s="3">
        <v>46028</v>
      </c>
      <c r="AK290" s="3">
        <v>0</v>
      </c>
      <c r="AL290" s="3">
        <v>46019</v>
      </c>
      <c r="AM290" s="3">
        <v>46026</v>
      </c>
      <c r="AN290" s="3">
        <v>46027</v>
      </c>
      <c r="AO290" s="3">
        <v>46027</v>
      </c>
      <c r="AP290" s="3">
        <v>46023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190</v>
      </c>
      <c r="BD290" s="56">
        <v>445.71285000000012</v>
      </c>
    </row>
    <row r="291" spans="1:56" ht="27.75" customHeight="1" x14ac:dyDescent="0.55000000000000004">
      <c r="A291" s="3">
        <v>45916</v>
      </c>
      <c r="B291" s="14" t="s">
        <v>244</v>
      </c>
      <c r="C291" s="9" t="s">
        <v>188</v>
      </c>
      <c r="D291" s="13" t="s">
        <v>242</v>
      </c>
      <c r="E291" s="9">
        <v>20</v>
      </c>
      <c r="F291" s="9">
        <v>39</v>
      </c>
      <c r="G291" s="9" t="s">
        <v>60</v>
      </c>
      <c r="H291" s="9">
        <v>0</v>
      </c>
      <c r="I291" s="9">
        <v>84</v>
      </c>
      <c r="J291" s="9" t="s">
        <v>78</v>
      </c>
      <c r="K291" s="9">
        <v>0</v>
      </c>
      <c r="L291" s="9" t="s">
        <v>89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106</v>
      </c>
      <c r="T291" s="12">
        <v>46028</v>
      </c>
      <c r="U291" s="11">
        <v>5000</v>
      </c>
      <c r="V291" s="10">
        <v>0</v>
      </c>
      <c r="W291" s="10">
        <v>5000</v>
      </c>
      <c r="X291" s="10">
        <v>0</v>
      </c>
      <c r="Y291" s="10">
        <v>5250</v>
      </c>
      <c r="Z291" s="9" t="s">
        <v>189</v>
      </c>
      <c r="AA291" s="8">
        <v>5657.85</v>
      </c>
      <c r="AB291" s="8">
        <v>0</v>
      </c>
      <c r="AC291" s="8">
        <v>5657.85</v>
      </c>
      <c r="AD291" s="8">
        <v>0</v>
      </c>
      <c r="AE291" s="8">
        <v>0</v>
      </c>
      <c r="AF291" s="8">
        <v>0</v>
      </c>
      <c r="AG291" s="1" t="s">
        <v>112</v>
      </c>
      <c r="AH291" s="1" t="s">
        <v>74</v>
      </c>
      <c r="AI291" s="1">
        <v>2</v>
      </c>
      <c r="AJ291" s="3">
        <v>46028</v>
      </c>
      <c r="AK291" s="3">
        <v>0</v>
      </c>
      <c r="AL291" s="3">
        <v>46019</v>
      </c>
      <c r="AM291" s="3">
        <v>46026</v>
      </c>
      <c r="AN291" s="3">
        <v>46027</v>
      </c>
      <c r="AO291" s="3">
        <v>46027</v>
      </c>
      <c r="AP291" s="3">
        <v>46023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190</v>
      </c>
      <c r="BD291" s="56">
        <v>445.71285000000012</v>
      </c>
    </row>
    <row r="292" spans="1:56" ht="27.75" customHeight="1" x14ac:dyDescent="0.55000000000000004">
      <c r="A292" s="3">
        <v>45916</v>
      </c>
      <c r="B292" s="14" t="s">
        <v>244</v>
      </c>
      <c r="C292" s="9" t="s">
        <v>188</v>
      </c>
      <c r="D292" s="13" t="s">
        <v>254</v>
      </c>
      <c r="E292" s="9">
        <v>20</v>
      </c>
      <c r="F292" s="9">
        <v>39</v>
      </c>
      <c r="G292" s="9" t="s">
        <v>60</v>
      </c>
      <c r="H292" s="9">
        <v>0</v>
      </c>
      <c r="I292" s="9">
        <v>84</v>
      </c>
      <c r="J292" s="9" t="s">
        <v>78</v>
      </c>
      <c r="K292" s="9">
        <v>0</v>
      </c>
      <c r="L292" s="9" t="s">
        <v>89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106</v>
      </c>
      <c r="T292" s="12">
        <v>46028</v>
      </c>
      <c r="U292" s="11">
        <v>5000</v>
      </c>
      <c r="V292" s="10">
        <v>0</v>
      </c>
      <c r="W292" s="10">
        <v>5000</v>
      </c>
      <c r="X292" s="10">
        <v>0</v>
      </c>
      <c r="Y292" s="10">
        <v>5250</v>
      </c>
      <c r="Z292" s="9" t="s">
        <v>189</v>
      </c>
      <c r="AA292" s="8">
        <v>5657.85</v>
      </c>
      <c r="AB292" s="8">
        <v>0</v>
      </c>
      <c r="AC292" s="8">
        <v>5657.85</v>
      </c>
      <c r="AD292" s="8">
        <v>0</v>
      </c>
      <c r="AE292" s="8">
        <v>0</v>
      </c>
      <c r="AF292" s="8">
        <v>0</v>
      </c>
      <c r="AG292" s="1" t="s">
        <v>112</v>
      </c>
      <c r="AH292" s="1" t="s">
        <v>74</v>
      </c>
      <c r="AI292" s="1">
        <v>2</v>
      </c>
      <c r="AJ292" s="3">
        <v>46028</v>
      </c>
      <c r="AK292" s="3">
        <v>0</v>
      </c>
      <c r="AL292" s="3">
        <v>46019</v>
      </c>
      <c r="AM292" s="3">
        <v>46026</v>
      </c>
      <c r="AN292" s="3">
        <v>46027</v>
      </c>
      <c r="AO292" s="3">
        <v>46027</v>
      </c>
      <c r="AP292" s="3">
        <v>46023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190</v>
      </c>
      <c r="BD292" s="56">
        <v>445.71285000000012</v>
      </c>
    </row>
    <row r="293" spans="1:56" ht="27.75" customHeight="1" x14ac:dyDescent="0.55000000000000004">
      <c r="A293" s="3">
        <v>45916</v>
      </c>
      <c r="B293" s="14" t="s">
        <v>244</v>
      </c>
      <c r="C293" s="9" t="s">
        <v>188</v>
      </c>
      <c r="D293" s="13">
        <v>21</v>
      </c>
      <c r="E293" s="9">
        <v>20</v>
      </c>
      <c r="F293" s="9">
        <v>39</v>
      </c>
      <c r="G293" s="9" t="s">
        <v>60</v>
      </c>
      <c r="H293" s="9">
        <v>0</v>
      </c>
      <c r="I293" s="9">
        <v>84</v>
      </c>
      <c r="J293" s="9" t="s">
        <v>78</v>
      </c>
      <c r="K293" s="9">
        <v>0</v>
      </c>
      <c r="L293" s="9" t="s">
        <v>89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106</v>
      </c>
      <c r="T293" s="12">
        <v>46028</v>
      </c>
      <c r="U293" s="11">
        <v>5000</v>
      </c>
      <c r="V293" s="10">
        <v>0</v>
      </c>
      <c r="W293" s="10">
        <v>5000</v>
      </c>
      <c r="X293" s="10">
        <v>0</v>
      </c>
      <c r="Y293" s="10">
        <v>5250</v>
      </c>
      <c r="Z293" s="9" t="s">
        <v>189</v>
      </c>
      <c r="AA293" s="8">
        <v>5657.85</v>
      </c>
      <c r="AB293" s="8">
        <v>0</v>
      </c>
      <c r="AC293" s="8">
        <v>5657.85</v>
      </c>
      <c r="AD293" s="8">
        <v>0</v>
      </c>
      <c r="AE293" s="8">
        <v>0</v>
      </c>
      <c r="AF293" s="8">
        <v>0</v>
      </c>
      <c r="AG293" s="1" t="s">
        <v>112</v>
      </c>
      <c r="AH293" s="1" t="s">
        <v>74</v>
      </c>
      <c r="AI293" s="1">
        <v>2</v>
      </c>
      <c r="AJ293" s="3">
        <v>46028</v>
      </c>
      <c r="AK293" s="3">
        <v>0</v>
      </c>
      <c r="AL293" s="3">
        <v>46019</v>
      </c>
      <c r="AM293" s="3">
        <v>46026</v>
      </c>
      <c r="AN293" s="3">
        <v>46027</v>
      </c>
      <c r="AO293" s="3">
        <v>46027</v>
      </c>
      <c r="AP293" s="3">
        <v>46023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190</v>
      </c>
      <c r="BD293" s="56">
        <v>445.71285000000012</v>
      </c>
    </row>
    <row r="294" spans="1:56" ht="27.75" customHeight="1" x14ac:dyDescent="0.55000000000000004">
      <c r="A294" s="3">
        <v>45916</v>
      </c>
      <c r="B294" s="14" t="s">
        <v>244</v>
      </c>
      <c r="C294" s="9" t="s">
        <v>188</v>
      </c>
      <c r="D294" s="13">
        <v>931</v>
      </c>
      <c r="E294" s="9">
        <v>20</v>
      </c>
      <c r="F294" s="9">
        <v>39</v>
      </c>
      <c r="G294" s="9" t="s">
        <v>60</v>
      </c>
      <c r="H294" s="9">
        <v>0</v>
      </c>
      <c r="I294" s="9">
        <v>84</v>
      </c>
      <c r="J294" s="9" t="s">
        <v>78</v>
      </c>
      <c r="K294" s="9">
        <v>0</v>
      </c>
      <c r="L294" s="9" t="s">
        <v>89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106</v>
      </c>
      <c r="T294" s="12">
        <v>46031</v>
      </c>
      <c r="U294" s="11">
        <v>2500</v>
      </c>
      <c r="V294" s="10">
        <v>0</v>
      </c>
      <c r="W294" s="10">
        <v>2500</v>
      </c>
      <c r="X294" s="10">
        <v>0</v>
      </c>
      <c r="Y294" s="10">
        <v>2625</v>
      </c>
      <c r="Z294" s="9" t="s">
        <v>189</v>
      </c>
      <c r="AA294" s="8">
        <v>2828.9250000000002</v>
      </c>
      <c r="AB294" s="8">
        <v>0</v>
      </c>
      <c r="AC294" s="8">
        <v>2828.9250000000002</v>
      </c>
      <c r="AD294" s="8">
        <v>0</v>
      </c>
      <c r="AE294" s="8">
        <v>0</v>
      </c>
      <c r="AF294" s="8">
        <v>0</v>
      </c>
      <c r="AG294" s="1" t="s">
        <v>112</v>
      </c>
      <c r="AH294" s="1" t="s">
        <v>74</v>
      </c>
      <c r="AI294" s="1">
        <v>2</v>
      </c>
      <c r="AJ294" s="3">
        <v>46031</v>
      </c>
      <c r="AK294" s="3">
        <v>0</v>
      </c>
      <c r="AL294" s="3">
        <v>46022</v>
      </c>
      <c r="AM294" s="3">
        <v>46029</v>
      </c>
      <c r="AN294" s="3">
        <v>46030</v>
      </c>
      <c r="AO294" s="3">
        <v>46030</v>
      </c>
      <c r="AP294" s="3">
        <v>46026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190</v>
      </c>
      <c r="BD294" s="56">
        <v>222.85642500000006</v>
      </c>
    </row>
    <row r="295" spans="1:56" ht="27.75" customHeight="1" x14ac:dyDescent="0.55000000000000004">
      <c r="A295" s="3">
        <v>45916</v>
      </c>
      <c r="B295" s="14" t="s">
        <v>244</v>
      </c>
      <c r="C295" s="9" t="s">
        <v>188</v>
      </c>
      <c r="D295" s="13" t="s">
        <v>232</v>
      </c>
      <c r="E295" s="9">
        <v>20</v>
      </c>
      <c r="F295" s="9">
        <v>39</v>
      </c>
      <c r="G295" s="9" t="s">
        <v>60</v>
      </c>
      <c r="H295" s="9">
        <v>0</v>
      </c>
      <c r="I295" s="9">
        <v>84</v>
      </c>
      <c r="J295" s="9" t="s">
        <v>78</v>
      </c>
      <c r="K295" s="9">
        <v>0</v>
      </c>
      <c r="L295" s="9" t="s">
        <v>90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106</v>
      </c>
      <c r="T295" s="12">
        <v>46031</v>
      </c>
      <c r="U295" s="11">
        <v>5000</v>
      </c>
      <c r="V295" s="10">
        <v>0</v>
      </c>
      <c r="W295" s="10">
        <v>5000</v>
      </c>
      <c r="X295" s="10">
        <v>0</v>
      </c>
      <c r="Y295" s="10">
        <v>5250</v>
      </c>
      <c r="Z295" s="9" t="s">
        <v>189</v>
      </c>
      <c r="AA295" s="8">
        <v>5657.85</v>
      </c>
      <c r="AB295" s="8">
        <v>0</v>
      </c>
      <c r="AC295" s="8">
        <v>5657.85</v>
      </c>
      <c r="AD295" s="8">
        <v>0</v>
      </c>
      <c r="AE295" s="8">
        <v>0</v>
      </c>
      <c r="AF295" s="8">
        <v>0</v>
      </c>
      <c r="AG295" s="1" t="s">
        <v>61</v>
      </c>
      <c r="AH295" s="1" t="s">
        <v>74</v>
      </c>
      <c r="AI295" s="1">
        <v>2</v>
      </c>
      <c r="AJ295" s="3">
        <v>46031</v>
      </c>
      <c r="AK295" s="3">
        <v>0</v>
      </c>
      <c r="AL295" s="3">
        <v>46022</v>
      </c>
      <c r="AM295" s="3">
        <v>46029</v>
      </c>
      <c r="AN295" s="3">
        <v>46030</v>
      </c>
      <c r="AO295" s="3">
        <v>46030</v>
      </c>
      <c r="AP295" s="3">
        <v>46026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190</v>
      </c>
      <c r="BD295" s="56">
        <v>445.71285000000012</v>
      </c>
    </row>
    <row r="296" spans="1:56" ht="27.75" customHeight="1" x14ac:dyDescent="0.55000000000000004">
      <c r="A296" s="3">
        <v>45916</v>
      </c>
      <c r="B296" s="14" t="s">
        <v>244</v>
      </c>
      <c r="C296" s="9" t="s">
        <v>188</v>
      </c>
      <c r="D296" s="13" t="s">
        <v>231</v>
      </c>
      <c r="E296" s="9">
        <v>20</v>
      </c>
      <c r="F296" s="9">
        <v>39</v>
      </c>
      <c r="G296" s="9" t="s">
        <v>60</v>
      </c>
      <c r="H296" s="9">
        <v>0</v>
      </c>
      <c r="I296" s="9">
        <v>84</v>
      </c>
      <c r="J296" s="9" t="s">
        <v>78</v>
      </c>
      <c r="K296" s="9">
        <v>0</v>
      </c>
      <c r="L296" s="9" t="s">
        <v>90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106</v>
      </c>
      <c r="T296" s="12">
        <v>46031</v>
      </c>
      <c r="U296" s="11">
        <v>3500</v>
      </c>
      <c r="V296" s="10">
        <v>1566</v>
      </c>
      <c r="W296" s="10">
        <v>1934</v>
      </c>
      <c r="X296" s="10">
        <v>0</v>
      </c>
      <c r="Y296" s="10">
        <v>2030.7</v>
      </c>
      <c r="Z296" s="9" t="s">
        <v>189</v>
      </c>
      <c r="AA296" s="8">
        <v>2188.4563800000001</v>
      </c>
      <c r="AB296" s="8">
        <v>0</v>
      </c>
      <c r="AC296" s="8">
        <v>2188.4563800000001</v>
      </c>
      <c r="AD296" s="8">
        <v>0</v>
      </c>
      <c r="AE296" s="8">
        <v>0</v>
      </c>
      <c r="AF296" s="8">
        <v>0</v>
      </c>
      <c r="AG296" s="1" t="s">
        <v>111</v>
      </c>
      <c r="AH296" s="1" t="s">
        <v>74</v>
      </c>
      <c r="AI296" s="1">
        <v>2</v>
      </c>
      <c r="AJ296" s="3">
        <v>46031</v>
      </c>
      <c r="AK296" s="3">
        <v>0</v>
      </c>
      <c r="AL296" s="3">
        <v>46022</v>
      </c>
      <c r="AM296" s="3">
        <v>46029</v>
      </c>
      <c r="AN296" s="3">
        <v>46030</v>
      </c>
      <c r="AO296" s="3">
        <v>46030</v>
      </c>
      <c r="AP296" s="3">
        <v>46026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190</v>
      </c>
      <c r="BD296" s="56">
        <v>172.40173038000003</v>
      </c>
    </row>
    <row r="297" spans="1:56" ht="27.75" customHeight="1" x14ac:dyDescent="0.55000000000000004">
      <c r="A297" s="3">
        <v>45916</v>
      </c>
      <c r="B297" s="14" t="s">
        <v>244</v>
      </c>
      <c r="C297" s="9" t="s">
        <v>188</v>
      </c>
      <c r="D297" s="13" t="s">
        <v>387</v>
      </c>
      <c r="E297" s="9">
        <v>20</v>
      </c>
      <c r="F297" s="9">
        <v>39</v>
      </c>
      <c r="G297" s="9" t="s">
        <v>60</v>
      </c>
      <c r="H297" s="9">
        <v>0</v>
      </c>
      <c r="I297" s="9">
        <v>84</v>
      </c>
      <c r="J297" s="9" t="s">
        <v>78</v>
      </c>
      <c r="K297" s="9">
        <v>0</v>
      </c>
      <c r="L297" s="9" t="s">
        <v>90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106</v>
      </c>
      <c r="T297" s="12">
        <v>46031</v>
      </c>
      <c r="U297" s="11">
        <v>3500</v>
      </c>
      <c r="V297" s="10">
        <v>0</v>
      </c>
      <c r="W297" s="10">
        <v>3500</v>
      </c>
      <c r="X297" s="10">
        <v>0</v>
      </c>
      <c r="Y297" s="10">
        <v>3675</v>
      </c>
      <c r="Z297" s="9" t="s">
        <v>189</v>
      </c>
      <c r="AA297" s="8">
        <v>3960.4950000000003</v>
      </c>
      <c r="AB297" s="8">
        <v>0</v>
      </c>
      <c r="AC297" s="8">
        <v>3960.4950000000003</v>
      </c>
      <c r="AD297" s="8">
        <v>0</v>
      </c>
      <c r="AE297" s="8">
        <v>0</v>
      </c>
      <c r="AF297" s="8">
        <v>0</v>
      </c>
      <c r="AG297" s="1" t="s">
        <v>111</v>
      </c>
      <c r="AH297" s="1" t="s">
        <v>74</v>
      </c>
      <c r="AI297" s="1">
        <v>2</v>
      </c>
      <c r="AJ297" s="3">
        <v>46031</v>
      </c>
      <c r="AK297" s="3">
        <v>0</v>
      </c>
      <c r="AL297" s="3">
        <v>46022</v>
      </c>
      <c r="AM297" s="3">
        <v>46029</v>
      </c>
      <c r="AN297" s="3">
        <v>46030</v>
      </c>
      <c r="AO297" s="3">
        <v>46030</v>
      </c>
      <c r="AP297" s="3">
        <v>46026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190</v>
      </c>
      <c r="BD297" s="56">
        <v>311.99899500000004</v>
      </c>
    </row>
    <row r="298" spans="1:56" ht="27.75" customHeight="1" x14ac:dyDescent="0.55000000000000004">
      <c r="A298" s="3" t="s">
        <v>130</v>
      </c>
      <c r="B298" s="14" t="s">
        <v>130</v>
      </c>
      <c r="C298" s="9" t="s">
        <v>188</v>
      </c>
      <c r="D298" s="13" t="s">
        <v>61</v>
      </c>
      <c r="E298" s="9">
        <v>20</v>
      </c>
      <c r="F298" s="9">
        <v>39</v>
      </c>
      <c r="G298" s="9" t="s">
        <v>60</v>
      </c>
      <c r="H298" s="9">
        <v>0</v>
      </c>
      <c r="I298" s="9">
        <v>84</v>
      </c>
      <c r="J298" s="9" t="s">
        <v>78</v>
      </c>
      <c r="K298" s="9">
        <v>0</v>
      </c>
      <c r="L298" s="9" t="s">
        <v>89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106</v>
      </c>
      <c r="T298" s="12" t="s">
        <v>63</v>
      </c>
      <c r="U298" s="11">
        <v>867500</v>
      </c>
      <c r="V298" s="10">
        <v>0</v>
      </c>
      <c r="W298" s="10">
        <v>867500</v>
      </c>
      <c r="X298" s="10">
        <v>0</v>
      </c>
      <c r="Y298" s="10">
        <v>910875</v>
      </c>
      <c r="Z298" s="9" t="s">
        <v>189</v>
      </c>
      <c r="AA298" s="8">
        <v>981636.97500000009</v>
      </c>
      <c r="AB298" s="8">
        <v>0</v>
      </c>
      <c r="AC298" s="8">
        <v>981636.97500000009</v>
      </c>
      <c r="AD298" s="8">
        <v>0</v>
      </c>
      <c r="AE298" s="8">
        <v>0</v>
      </c>
      <c r="AF298" s="8">
        <v>0</v>
      </c>
      <c r="AG298" s="1" t="s">
        <v>113</v>
      </c>
      <c r="AH298" s="1" t="s">
        <v>74</v>
      </c>
      <c r="AI298" s="1">
        <v>2</v>
      </c>
      <c r="AJ298" s="3" t="s">
        <v>63</v>
      </c>
      <c r="AK298" s="3">
        <v>0</v>
      </c>
      <c r="AL298" s="3" t="e">
        <v>#VALUE!</v>
      </c>
      <c r="AM298" s="3" t="e">
        <v>#VALUE!</v>
      </c>
      <c r="AN298" s="3" t="e">
        <v>#VALUE!</v>
      </c>
      <c r="AO298" s="3" t="e">
        <v>#VALUE!</v>
      </c>
      <c r="AP298" s="3" t="e">
        <v>#VALUE!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65</v>
      </c>
      <c r="AY298" s="2">
        <v>0</v>
      </c>
      <c r="AZ298" s="2">
        <v>0</v>
      </c>
      <c r="BA298" s="2">
        <v>0</v>
      </c>
      <c r="BB298" s="2">
        <v>0</v>
      </c>
      <c r="BC298" s="1" t="s">
        <v>190</v>
      </c>
      <c r="BD298" s="56">
        <v>77331.179475000012</v>
      </c>
    </row>
    <row r="299" spans="1:56" ht="27.75" customHeight="1" x14ac:dyDescent="0.55000000000000004">
      <c r="A299" s="3">
        <v>0</v>
      </c>
      <c r="B299" s="14">
        <v>0</v>
      </c>
      <c r="C299" s="9">
        <v>0</v>
      </c>
      <c r="D299" s="13">
        <v>0</v>
      </c>
      <c r="E299" s="9">
        <v>20</v>
      </c>
      <c r="F299" s="9">
        <v>38</v>
      </c>
      <c r="G299" s="9">
        <v>0</v>
      </c>
      <c r="H299" s="9">
        <v>0</v>
      </c>
      <c r="I299" s="9">
        <v>82</v>
      </c>
      <c r="J299" s="9" t="s">
        <v>78</v>
      </c>
      <c r="K299" s="9">
        <v>2</v>
      </c>
      <c r="L299" s="9">
        <v>0</v>
      </c>
      <c r="M299" s="10">
        <v>0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>
        <v>0</v>
      </c>
      <c r="T299" s="12"/>
      <c r="U299" s="11">
        <v>0</v>
      </c>
      <c r="V299" s="10">
        <v>0</v>
      </c>
      <c r="W299" s="10">
        <v>0</v>
      </c>
      <c r="X299" s="10">
        <v>0</v>
      </c>
      <c r="Y299" s="10">
        <v>0</v>
      </c>
      <c r="Z299" s="9" t="s">
        <v>189</v>
      </c>
      <c r="AA299" s="8">
        <v>1457726.2488800001</v>
      </c>
      <c r="AB299" s="8">
        <v>13715.047500000002</v>
      </c>
      <c r="AC299" s="8">
        <v>1444011.20138</v>
      </c>
      <c r="AD299" s="8">
        <v>0</v>
      </c>
      <c r="AE299" s="8">
        <v>0</v>
      </c>
      <c r="AF299" s="8" t="s">
        <v>58</v>
      </c>
      <c r="AG299" s="1" t="s">
        <v>115</v>
      </c>
      <c r="AH299" s="1">
        <v>0</v>
      </c>
      <c r="AI299" s="1" t="s">
        <v>15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 t="s">
        <v>191</v>
      </c>
      <c r="BD299" s="56">
        <v>0</v>
      </c>
    </row>
    <row r="300" spans="1:56" ht="27.75" customHeight="1" x14ac:dyDescent="0.55000000000000004">
      <c r="A300" s="3">
        <v>45979</v>
      </c>
      <c r="B300" s="14" t="s">
        <v>415</v>
      </c>
      <c r="C300" s="9" t="s">
        <v>134</v>
      </c>
      <c r="D300" s="13" t="s">
        <v>393</v>
      </c>
      <c r="E300" s="9">
        <v>20</v>
      </c>
      <c r="F300" s="9">
        <v>36</v>
      </c>
      <c r="G300" s="9" t="s">
        <v>60</v>
      </c>
      <c r="H300" s="9">
        <v>0</v>
      </c>
      <c r="I300" s="9">
        <v>78</v>
      </c>
      <c r="J300" s="9" t="s">
        <v>57</v>
      </c>
      <c r="K300" s="9">
        <v>5</v>
      </c>
      <c r="L300" s="9" t="s">
        <v>158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104</v>
      </c>
      <c r="T300" s="12">
        <v>45999</v>
      </c>
      <c r="U300" s="11">
        <v>40000</v>
      </c>
      <c r="V300" s="10">
        <v>0</v>
      </c>
      <c r="W300" s="10">
        <v>40000</v>
      </c>
      <c r="X300" s="10">
        <v>42529</v>
      </c>
      <c r="Y300" s="10">
        <v>0</v>
      </c>
      <c r="Z300" s="9" t="s">
        <v>81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 t="s">
        <v>166</v>
      </c>
      <c r="AG300" s="1" t="s">
        <v>112</v>
      </c>
      <c r="AH300" s="1" t="s">
        <v>74</v>
      </c>
      <c r="AI300" s="1">
        <v>2</v>
      </c>
      <c r="AJ300" s="3">
        <v>45999</v>
      </c>
      <c r="AK300" s="3">
        <v>0</v>
      </c>
      <c r="AL300" s="3">
        <v>45990</v>
      </c>
      <c r="AM300" s="3">
        <v>45997</v>
      </c>
      <c r="AN300" s="3">
        <v>45998</v>
      </c>
      <c r="AO300" s="3">
        <v>45998</v>
      </c>
      <c r="AP300" s="3">
        <v>45994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 t="s">
        <v>399</v>
      </c>
      <c r="AZ300" s="2">
        <v>0</v>
      </c>
      <c r="BA300" s="2">
        <v>0</v>
      </c>
      <c r="BB300" s="2">
        <v>0</v>
      </c>
      <c r="BC300" s="1" t="s">
        <v>99</v>
      </c>
      <c r="BD300" s="56">
        <v>0</v>
      </c>
    </row>
    <row r="301" spans="1:56" ht="27.75" customHeight="1" x14ac:dyDescent="0.55000000000000004">
      <c r="A301" s="3">
        <v>45979</v>
      </c>
      <c r="B301" s="14" t="s">
        <v>416</v>
      </c>
      <c r="C301" s="9" t="s">
        <v>134</v>
      </c>
      <c r="D301" s="13" t="s">
        <v>394</v>
      </c>
      <c r="E301" s="9">
        <v>20</v>
      </c>
      <c r="F301" s="9">
        <v>36</v>
      </c>
      <c r="G301" s="9" t="s">
        <v>60</v>
      </c>
      <c r="H301" s="9">
        <v>0</v>
      </c>
      <c r="I301" s="9">
        <v>78</v>
      </c>
      <c r="J301" s="9" t="s">
        <v>57</v>
      </c>
      <c r="K301" s="9">
        <v>5</v>
      </c>
      <c r="L301" s="9" t="s">
        <v>158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104</v>
      </c>
      <c r="T301" s="12">
        <v>45999</v>
      </c>
      <c r="U301" s="11">
        <v>100000</v>
      </c>
      <c r="V301" s="10">
        <v>19000</v>
      </c>
      <c r="W301" s="10">
        <v>81000</v>
      </c>
      <c r="X301" s="10">
        <v>60498</v>
      </c>
      <c r="Y301" s="10">
        <v>41477.1</v>
      </c>
      <c r="Z301" s="9" t="s">
        <v>81</v>
      </c>
      <c r="AA301" s="8">
        <v>43457.631524999997</v>
      </c>
      <c r="AB301" s="8">
        <v>0</v>
      </c>
      <c r="AC301" s="8">
        <v>43457.631524999997</v>
      </c>
      <c r="AD301" s="8">
        <v>0</v>
      </c>
      <c r="AE301" s="8">
        <v>0</v>
      </c>
      <c r="AF301" s="8" t="s">
        <v>166</v>
      </c>
      <c r="AG301" s="1" t="s">
        <v>112</v>
      </c>
      <c r="AH301" s="1" t="s">
        <v>74</v>
      </c>
      <c r="AI301" s="1">
        <v>2</v>
      </c>
      <c r="AJ301" s="3">
        <v>45999</v>
      </c>
      <c r="AK301" s="3">
        <v>0</v>
      </c>
      <c r="AL301" s="3">
        <v>45990</v>
      </c>
      <c r="AM301" s="3">
        <v>45997</v>
      </c>
      <c r="AN301" s="3">
        <v>45998</v>
      </c>
      <c r="AO301" s="3">
        <v>45998</v>
      </c>
      <c r="AP301" s="3">
        <v>45994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 t="s">
        <v>400</v>
      </c>
      <c r="AZ301" s="2">
        <v>0</v>
      </c>
      <c r="BA301" s="2">
        <v>0</v>
      </c>
      <c r="BB301" s="2">
        <v>0</v>
      </c>
      <c r="BC301" s="1" t="s">
        <v>99</v>
      </c>
      <c r="BD301" s="56">
        <v>3322.0944987999997</v>
      </c>
    </row>
    <row r="302" spans="1:56" ht="27.75" customHeight="1" x14ac:dyDescent="0.55000000000000004">
      <c r="A302" s="3">
        <v>45979</v>
      </c>
      <c r="B302" s="14" t="s">
        <v>417</v>
      </c>
      <c r="C302" s="9" t="s">
        <v>134</v>
      </c>
      <c r="D302" s="13" t="s">
        <v>187</v>
      </c>
      <c r="E302" s="9">
        <v>20</v>
      </c>
      <c r="F302" s="9">
        <v>36</v>
      </c>
      <c r="G302" s="9" t="s">
        <v>60</v>
      </c>
      <c r="H302" s="9">
        <v>0</v>
      </c>
      <c r="I302" s="9">
        <v>78</v>
      </c>
      <c r="J302" s="9" t="s">
        <v>57</v>
      </c>
      <c r="K302" s="9">
        <v>5</v>
      </c>
      <c r="L302" s="9" t="s">
        <v>158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104</v>
      </c>
      <c r="T302" s="12">
        <v>45999</v>
      </c>
      <c r="U302" s="11">
        <v>120000</v>
      </c>
      <c r="V302" s="10">
        <v>120000</v>
      </c>
      <c r="W302" s="10">
        <v>0</v>
      </c>
      <c r="X302" s="10">
        <v>159961</v>
      </c>
      <c r="Y302" s="10">
        <v>0</v>
      </c>
      <c r="Z302" s="9" t="s">
        <v>81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 t="s">
        <v>166</v>
      </c>
      <c r="AG302" s="1" t="s">
        <v>112</v>
      </c>
      <c r="AH302" s="1" t="s">
        <v>74</v>
      </c>
      <c r="AI302" s="1">
        <v>2</v>
      </c>
      <c r="AJ302" s="3">
        <v>45999</v>
      </c>
      <c r="AK302" s="3">
        <v>0</v>
      </c>
      <c r="AL302" s="3">
        <v>45990</v>
      </c>
      <c r="AM302" s="3">
        <v>45997</v>
      </c>
      <c r="AN302" s="3">
        <v>45998</v>
      </c>
      <c r="AO302" s="3">
        <v>45998</v>
      </c>
      <c r="AP302" s="3">
        <v>45994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 t="s">
        <v>401</v>
      </c>
      <c r="AZ302" s="2">
        <v>0</v>
      </c>
      <c r="BA302" s="2">
        <v>0</v>
      </c>
      <c r="BB302" s="2">
        <v>0</v>
      </c>
      <c r="BC302" s="1" t="s">
        <v>99</v>
      </c>
      <c r="BD302" s="56">
        <v>0</v>
      </c>
    </row>
    <row r="303" spans="1:56" ht="27.75" customHeight="1" x14ac:dyDescent="0.55000000000000004">
      <c r="A303" s="3">
        <v>45989</v>
      </c>
      <c r="B303" s="14" t="s">
        <v>473</v>
      </c>
      <c r="C303" s="9" t="s">
        <v>73</v>
      </c>
      <c r="D303" s="13" t="s">
        <v>373</v>
      </c>
      <c r="E303" s="9">
        <v>20</v>
      </c>
      <c r="F303" s="9">
        <v>32</v>
      </c>
      <c r="G303" s="9" t="s">
        <v>60</v>
      </c>
      <c r="H303" s="9">
        <v>0</v>
      </c>
      <c r="I303" s="9">
        <v>72</v>
      </c>
      <c r="J303" s="9" t="s">
        <v>57</v>
      </c>
      <c r="K303" s="9">
        <v>5</v>
      </c>
      <c r="L303" s="9" t="s">
        <v>89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135</v>
      </c>
      <c r="T303" s="12">
        <v>46009</v>
      </c>
      <c r="U303" s="11">
        <v>10000</v>
      </c>
      <c r="V303" s="10">
        <v>0</v>
      </c>
      <c r="W303" s="10">
        <v>10000</v>
      </c>
      <c r="X303" s="10">
        <v>0</v>
      </c>
      <c r="Y303" s="10">
        <v>10500</v>
      </c>
      <c r="Z303" s="9" t="s">
        <v>81</v>
      </c>
      <c r="AA303" s="8">
        <v>9359.9000000000015</v>
      </c>
      <c r="AB303" s="8">
        <v>0</v>
      </c>
      <c r="AC303" s="8">
        <v>9359.9000000000015</v>
      </c>
      <c r="AD303" s="8">
        <v>0</v>
      </c>
      <c r="AE303" s="8">
        <v>0</v>
      </c>
      <c r="AF303" s="8">
        <v>0</v>
      </c>
      <c r="AG303" s="1" t="s">
        <v>111</v>
      </c>
      <c r="AH303" s="1" t="s">
        <v>74</v>
      </c>
      <c r="AI303" s="1">
        <v>2</v>
      </c>
      <c r="AJ303" s="3">
        <v>46009</v>
      </c>
      <c r="AK303" s="3">
        <v>0</v>
      </c>
      <c r="AL303" s="3">
        <v>46000</v>
      </c>
      <c r="AM303" s="3">
        <v>46007</v>
      </c>
      <c r="AN303" s="3">
        <v>46008</v>
      </c>
      <c r="AO303" s="3">
        <v>46008</v>
      </c>
      <c r="AP303" s="3">
        <v>46004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99</v>
      </c>
      <c r="BD303" s="56">
        <v>715.51235555555559</v>
      </c>
    </row>
    <row r="304" spans="1:56" ht="27.75" customHeight="1" x14ac:dyDescent="0.55000000000000004">
      <c r="A304" s="3">
        <v>45989</v>
      </c>
      <c r="B304" s="14" t="s">
        <v>473</v>
      </c>
      <c r="C304" s="9" t="s">
        <v>73</v>
      </c>
      <c r="D304" s="13" t="s">
        <v>373</v>
      </c>
      <c r="E304" s="9">
        <v>20</v>
      </c>
      <c r="F304" s="9">
        <v>32</v>
      </c>
      <c r="G304" s="9" t="s">
        <v>60</v>
      </c>
      <c r="H304" s="9">
        <v>0</v>
      </c>
      <c r="I304" s="9">
        <v>72</v>
      </c>
      <c r="J304" s="9" t="s">
        <v>57</v>
      </c>
      <c r="K304" s="9">
        <v>5</v>
      </c>
      <c r="L304" s="9" t="s">
        <v>89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135</v>
      </c>
      <c r="T304" s="12">
        <v>46014</v>
      </c>
      <c r="U304" s="11">
        <v>5000</v>
      </c>
      <c r="V304" s="10">
        <v>0</v>
      </c>
      <c r="W304" s="10">
        <v>5000</v>
      </c>
      <c r="X304" s="10">
        <v>0</v>
      </c>
      <c r="Y304" s="10">
        <v>5250</v>
      </c>
      <c r="Z304" s="9" t="s">
        <v>81</v>
      </c>
      <c r="AA304" s="8">
        <v>4679.9500000000007</v>
      </c>
      <c r="AB304" s="8">
        <v>0</v>
      </c>
      <c r="AC304" s="8">
        <v>4679.9500000000007</v>
      </c>
      <c r="AD304" s="8">
        <v>0</v>
      </c>
      <c r="AE304" s="8">
        <v>0</v>
      </c>
      <c r="AF304" s="8">
        <v>0</v>
      </c>
      <c r="AG304" s="1" t="s">
        <v>111</v>
      </c>
      <c r="AH304" s="1" t="s">
        <v>74</v>
      </c>
      <c r="AI304" s="1">
        <v>2</v>
      </c>
      <c r="AJ304" s="3">
        <v>46014</v>
      </c>
      <c r="AK304" s="3">
        <v>0</v>
      </c>
      <c r="AL304" s="3">
        <v>46005</v>
      </c>
      <c r="AM304" s="3">
        <v>46012</v>
      </c>
      <c r="AN304" s="3">
        <v>46013</v>
      </c>
      <c r="AO304" s="3">
        <v>46013</v>
      </c>
      <c r="AP304" s="3">
        <v>46009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99</v>
      </c>
      <c r="BD304" s="56">
        <v>357.75617777777779</v>
      </c>
    </row>
    <row r="305" spans="1:56" ht="27.75" customHeight="1" x14ac:dyDescent="0.55000000000000004">
      <c r="A305" s="3">
        <v>45989</v>
      </c>
      <c r="B305" s="14" t="s">
        <v>473</v>
      </c>
      <c r="C305" s="9" t="s">
        <v>73</v>
      </c>
      <c r="D305" s="13" t="s">
        <v>461</v>
      </c>
      <c r="E305" s="9">
        <v>20</v>
      </c>
      <c r="F305" s="9">
        <v>32</v>
      </c>
      <c r="G305" s="9" t="s">
        <v>60</v>
      </c>
      <c r="H305" s="9">
        <v>0</v>
      </c>
      <c r="I305" s="9">
        <v>72</v>
      </c>
      <c r="J305" s="9" t="s">
        <v>57</v>
      </c>
      <c r="K305" s="9">
        <v>5</v>
      </c>
      <c r="L305" s="9" t="s">
        <v>89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135</v>
      </c>
      <c r="T305" s="12">
        <v>46007</v>
      </c>
      <c r="U305" s="11">
        <v>5000</v>
      </c>
      <c r="V305" s="10">
        <v>0</v>
      </c>
      <c r="W305" s="10">
        <v>5000</v>
      </c>
      <c r="X305" s="10">
        <v>0</v>
      </c>
      <c r="Y305" s="10">
        <v>5250</v>
      </c>
      <c r="Z305" s="9" t="s">
        <v>81</v>
      </c>
      <c r="AA305" s="8">
        <v>4679.9500000000007</v>
      </c>
      <c r="AB305" s="8">
        <v>0</v>
      </c>
      <c r="AC305" s="8">
        <v>4679.9500000000007</v>
      </c>
      <c r="AD305" s="8">
        <v>0</v>
      </c>
      <c r="AE305" s="8">
        <v>0</v>
      </c>
      <c r="AF305" s="8">
        <v>0</v>
      </c>
      <c r="AG305" s="1" t="s">
        <v>111</v>
      </c>
      <c r="AH305" s="1" t="s">
        <v>74</v>
      </c>
      <c r="AI305" s="1">
        <v>2</v>
      </c>
      <c r="AJ305" s="3">
        <v>46007</v>
      </c>
      <c r="AK305" s="3">
        <v>0</v>
      </c>
      <c r="AL305" s="3">
        <v>45998</v>
      </c>
      <c r="AM305" s="3">
        <v>46005</v>
      </c>
      <c r="AN305" s="3">
        <v>46006</v>
      </c>
      <c r="AO305" s="3">
        <v>46006</v>
      </c>
      <c r="AP305" s="3">
        <v>46002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99</v>
      </c>
      <c r="BD305" s="56">
        <v>357.75617777777779</v>
      </c>
    </row>
    <row r="306" spans="1:56" ht="27.75" customHeight="1" x14ac:dyDescent="0.55000000000000004">
      <c r="A306" s="3">
        <v>46012</v>
      </c>
      <c r="B306" s="14" t="s">
        <v>443</v>
      </c>
      <c r="C306" s="9" t="s">
        <v>73</v>
      </c>
      <c r="D306" s="13" t="s">
        <v>373</v>
      </c>
      <c r="E306" s="9">
        <v>20</v>
      </c>
      <c r="F306" s="9">
        <v>32</v>
      </c>
      <c r="G306" s="9" t="s">
        <v>60</v>
      </c>
      <c r="H306" s="9">
        <v>0</v>
      </c>
      <c r="I306" s="9">
        <v>72</v>
      </c>
      <c r="J306" s="9" t="s">
        <v>57</v>
      </c>
      <c r="K306" s="9">
        <v>5</v>
      </c>
      <c r="L306" s="9" t="s">
        <v>89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135</v>
      </c>
      <c r="T306" s="12">
        <v>45993</v>
      </c>
      <c r="U306" s="11">
        <v>10000</v>
      </c>
      <c r="V306" s="10">
        <v>10000</v>
      </c>
      <c r="W306" s="10">
        <v>0</v>
      </c>
      <c r="X306" s="10">
        <v>10500</v>
      </c>
      <c r="Y306" s="10">
        <v>0</v>
      </c>
      <c r="Z306" s="9" t="s">
        <v>81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1" t="s">
        <v>111</v>
      </c>
      <c r="AH306" s="1" t="s">
        <v>74</v>
      </c>
      <c r="AI306" s="1">
        <v>2</v>
      </c>
      <c r="AJ306" s="3">
        <v>45993</v>
      </c>
      <c r="AK306" s="3">
        <v>0</v>
      </c>
      <c r="AL306" s="3">
        <v>45984</v>
      </c>
      <c r="AM306" s="3">
        <v>45991</v>
      </c>
      <c r="AN306" s="3">
        <v>45992</v>
      </c>
      <c r="AO306" s="3">
        <v>45992</v>
      </c>
      <c r="AP306" s="3">
        <v>45988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99</v>
      </c>
      <c r="BD306" s="56">
        <v>0</v>
      </c>
    </row>
    <row r="307" spans="1:56" ht="27.75" customHeight="1" x14ac:dyDescent="0.55000000000000004">
      <c r="A307" s="3">
        <v>0</v>
      </c>
      <c r="B307" s="14">
        <v>0</v>
      </c>
      <c r="C307" s="9">
        <v>0</v>
      </c>
      <c r="D307" s="13">
        <v>0</v>
      </c>
      <c r="E307" s="9">
        <v>20</v>
      </c>
      <c r="F307" s="9">
        <v>37</v>
      </c>
      <c r="G307" s="9">
        <v>0</v>
      </c>
      <c r="H307" s="9">
        <v>0</v>
      </c>
      <c r="I307" s="9">
        <v>80</v>
      </c>
      <c r="J307" s="9" t="s">
        <v>57</v>
      </c>
      <c r="K307" s="9">
        <v>3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9" t="s">
        <v>81</v>
      </c>
      <c r="AA307" s="8">
        <v>62177.431524999993</v>
      </c>
      <c r="AB307" s="8">
        <v>0</v>
      </c>
      <c r="AC307" s="8">
        <v>62177.431524999993</v>
      </c>
      <c r="AD307" s="8">
        <v>0</v>
      </c>
      <c r="AE307" s="8">
        <v>0</v>
      </c>
      <c r="AF307" s="8" t="s">
        <v>58</v>
      </c>
      <c r="AG307" s="1" t="s">
        <v>111</v>
      </c>
      <c r="AH307" s="1">
        <v>0</v>
      </c>
      <c r="AI307" s="1" t="s">
        <v>15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99</v>
      </c>
      <c r="BD307" s="56">
        <v>0</v>
      </c>
    </row>
    <row r="308" spans="1:56" ht="27.75" customHeight="1" x14ac:dyDescent="0.55000000000000004">
      <c r="A308" s="3">
        <v>45974</v>
      </c>
      <c r="B308" s="14" t="s">
        <v>374</v>
      </c>
      <c r="C308" s="9" t="s">
        <v>256</v>
      </c>
      <c r="D308" s="13" t="s">
        <v>361</v>
      </c>
      <c r="E308" s="9">
        <v>21</v>
      </c>
      <c r="F308" s="9">
        <v>37</v>
      </c>
      <c r="G308" s="9" t="s">
        <v>60</v>
      </c>
      <c r="H308" s="9" t="s">
        <v>66</v>
      </c>
      <c r="I308" s="9">
        <v>100</v>
      </c>
      <c r="J308" s="9" t="s">
        <v>57</v>
      </c>
      <c r="K308" s="9">
        <v>5</v>
      </c>
      <c r="L308" s="9" t="s">
        <v>89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71</v>
      </c>
      <c r="T308" s="12">
        <v>46006</v>
      </c>
      <c r="U308" s="11">
        <v>5000</v>
      </c>
      <c r="V308" s="10">
        <v>5000</v>
      </c>
      <c r="W308" s="10">
        <v>0</v>
      </c>
      <c r="X308" s="10">
        <v>5400</v>
      </c>
      <c r="Y308" s="10">
        <v>0</v>
      </c>
      <c r="Z308" s="9" t="s">
        <v>116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1" t="s">
        <v>111</v>
      </c>
      <c r="AH308" s="1" t="s">
        <v>68</v>
      </c>
      <c r="AI308" s="1">
        <v>4</v>
      </c>
      <c r="AJ308" s="3">
        <v>46006</v>
      </c>
      <c r="AK308" s="3">
        <v>46002</v>
      </c>
      <c r="AL308" s="3">
        <v>45996</v>
      </c>
      <c r="AM308" s="3">
        <v>46003</v>
      </c>
      <c r="AN308" s="3">
        <v>46004</v>
      </c>
      <c r="AO308" s="3">
        <v>46004</v>
      </c>
      <c r="AP308" s="3">
        <v>46001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69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117</v>
      </c>
      <c r="BD308" s="56">
        <v>0</v>
      </c>
    </row>
    <row r="309" spans="1:56" ht="27.75" customHeight="1" x14ac:dyDescent="0.55000000000000004">
      <c r="A309" s="3">
        <v>45978</v>
      </c>
      <c r="B309" s="14" t="s">
        <v>418</v>
      </c>
      <c r="C309" s="9" t="s">
        <v>355</v>
      </c>
      <c r="D309" s="13" t="s">
        <v>395</v>
      </c>
      <c r="E309" s="9">
        <v>21</v>
      </c>
      <c r="F309" s="9">
        <v>37</v>
      </c>
      <c r="G309" s="9" t="s">
        <v>60</v>
      </c>
      <c r="H309" s="9" t="s">
        <v>66</v>
      </c>
      <c r="I309" s="9">
        <v>97</v>
      </c>
      <c r="J309" s="9" t="s">
        <v>57</v>
      </c>
      <c r="K309" s="9">
        <v>5</v>
      </c>
      <c r="L309" s="9" t="s">
        <v>89</v>
      </c>
      <c r="M309" s="10">
        <v>22</v>
      </c>
      <c r="N309" s="9">
        <v>40</v>
      </c>
      <c r="O309" s="9">
        <v>40</v>
      </c>
      <c r="P309" s="10">
        <v>0</v>
      </c>
      <c r="Q309" s="10">
        <v>0</v>
      </c>
      <c r="R309" s="10">
        <v>0</v>
      </c>
      <c r="S309" s="9" t="s">
        <v>71</v>
      </c>
      <c r="T309" s="12">
        <v>45994</v>
      </c>
      <c r="U309" s="11">
        <v>5000</v>
      </c>
      <c r="V309" s="10">
        <v>5000</v>
      </c>
      <c r="W309" s="10">
        <v>0</v>
      </c>
      <c r="X309" s="10">
        <v>5250</v>
      </c>
      <c r="Y309" s="10">
        <v>0</v>
      </c>
      <c r="Z309" s="9" t="s">
        <v>116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1" t="s">
        <v>111</v>
      </c>
      <c r="AH309" s="1" t="s">
        <v>68</v>
      </c>
      <c r="AI309" s="1">
        <v>4</v>
      </c>
      <c r="AJ309" s="3">
        <v>45994</v>
      </c>
      <c r="AK309" s="3">
        <v>45990</v>
      </c>
      <c r="AL309" s="3">
        <v>45984</v>
      </c>
      <c r="AM309" s="3">
        <v>45991</v>
      </c>
      <c r="AN309" s="3">
        <v>45992</v>
      </c>
      <c r="AO309" s="3">
        <v>45992</v>
      </c>
      <c r="AP309" s="3">
        <v>45989</v>
      </c>
      <c r="AQ309" s="3">
        <v>45993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69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117</v>
      </c>
      <c r="BD309" s="56">
        <v>0</v>
      </c>
    </row>
    <row r="310" spans="1:56" ht="27.75" customHeight="1" x14ac:dyDescent="0.55000000000000004">
      <c r="A310" s="3">
        <v>45978</v>
      </c>
      <c r="B310" s="14" t="s">
        <v>418</v>
      </c>
      <c r="C310" s="9" t="s">
        <v>355</v>
      </c>
      <c r="D310" s="13" t="s">
        <v>396</v>
      </c>
      <c r="E310" s="9">
        <v>21</v>
      </c>
      <c r="F310" s="9">
        <v>37</v>
      </c>
      <c r="G310" s="9" t="s">
        <v>60</v>
      </c>
      <c r="H310" s="9" t="s">
        <v>66</v>
      </c>
      <c r="I310" s="9">
        <v>97</v>
      </c>
      <c r="J310" s="9" t="s">
        <v>57</v>
      </c>
      <c r="K310" s="9">
        <v>5</v>
      </c>
      <c r="L310" s="9" t="s">
        <v>89</v>
      </c>
      <c r="M310" s="10">
        <v>22</v>
      </c>
      <c r="N310" s="9">
        <v>40</v>
      </c>
      <c r="O310" s="9">
        <v>40</v>
      </c>
      <c r="P310" s="10">
        <v>0</v>
      </c>
      <c r="Q310" s="10">
        <v>0</v>
      </c>
      <c r="R310" s="10">
        <v>0</v>
      </c>
      <c r="S310" s="9" t="s">
        <v>71</v>
      </c>
      <c r="T310" s="12">
        <v>45994</v>
      </c>
      <c r="U310" s="11">
        <v>5000</v>
      </c>
      <c r="V310" s="10">
        <v>5000</v>
      </c>
      <c r="W310" s="10">
        <v>0</v>
      </c>
      <c r="X310" s="10">
        <v>5250</v>
      </c>
      <c r="Y310" s="10">
        <v>0</v>
      </c>
      <c r="Z310" s="9" t="s">
        <v>116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1" t="s">
        <v>111</v>
      </c>
      <c r="AH310" s="1" t="s">
        <v>68</v>
      </c>
      <c r="AI310" s="1">
        <v>4</v>
      </c>
      <c r="AJ310" s="3">
        <v>45994</v>
      </c>
      <c r="AK310" s="3">
        <v>45990</v>
      </c>
      <c r="AL310" s="3">
        <v>45984</v>
      </c>
      <c r="AM310" s="3">
        <v>45991</v>
      </c>
      <c r="AN310" s="3">
        <v>45992</v>
      </c>
      <c r="AO310" s="3">
        <v>45992</v>
      </c>
      <c r="AP310" s="3">
        <v>45989</v>
      </c>
      <c r="AQ310" s="3">
        <v>45993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69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117</v>
      </c>
      <c r="BD310" s="56">
        <v>0</v>
      </c>
    </row>
    <row r="311" spans="1:56" ht="27.75" customHeight="1" x14ac:dyDescent="0.55000000000000004">
      <c r="A311" s="3">
        <v>45983</v>
      </c>
      <c r="B311" s="14" t="s">
        <v>450</v>
      </c>
      <c r="C311" s="9" t="s">
        <v>444</v>
      </c>
      <c r="D311" s="13" t="s">
        <v>445</v>
      </c>
      <c r="E311" s="9">
        <v>21</v>
      </c>
      <c r="F311" s="9">
        <v>37</v>
      </c>
      <c r="G311" s="9" t="s">
        <v>60</v>
      </c>
      <c r="H311" s="9" t="s">
        <v>66</v>
      </c>
      <c r="I311" s="9">
        <v>100</v>
      </c>
      <c r="J311" s="9" t="s">
        <v>57</v>
      </c>
      <c r="K311" s="9">
        <v>5</v>
      </c>
      <c r="L311" s="9" t="s">
        <v>89</v>
      </c>
      <c r="M311" s="10">
        <v>22</v>
      </c>
      <c r="N311" s="9">
        <v>40</v>
      </c>
      <c r="O311" s="9">
        <v>40</v>
      </c>
      <c r="P311" s="10">
        <v>0</v>
      </c>
      <c r="Q311" s="10">
        <v>0</v>
      </c>
      <c r="R311" s="10">
        <v>0</v>
      </c>
      <c r="S311" s="9" t="s">
        <v>71</v>
      </c>
      <c r="T311" s="12">
        <v>45994</v>
      </c>
      <c r="U311" s="11">
        <v>5000</v>
      </c>
      <c r="V311" s="10">
        <v>5000</v>
      </c>
      <c r="W311" s="10">
        <v>0</v>
      </c>
      <c r="X311" s="10">
        <v>5400</v>
      </c>
      <c r="Y311" s="10">
        <v>0</v>
      </c>
      <c r="Z311" s="9" t="s">
        <v>116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1" t="s">
        <v>113</v>
      </c>
      <c r="AH311" s="1" t="s">
        <v>68</v>
      </c>
      <c r="AI311" s="1">
        <v>4</v>
      </c>
      <c r="AJ311" s="3">
        <v>45994</v>
      </c>
      <c r="AK311" s="3">
        <v>45990</v>
      </c>
      <c r="AL311" s="3">
        <v>45984</v>
      </c>
      <c r="AM311" s="3">
        <v>45991</v>
      </c>
      <c r="AN311" s="3">
        <v>45992</v>
      </c>
      <c r="AO311" s="3">
        <v>45992</v>
      </c>
      <c r="AP311" s="3">
        <v>45989</v>
      </c>
      <c r="AQ311" s="3">
        <v>45993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69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1" t="s">
        <v>117</v>
      </c>
      <c r="BD311" s="56">
        <v>0</v>
      </c>
    </row>
    <row r="312" spans="1:56" ht="27.75" customHeight="1" x14ac:dyDescent="0.55000000000000004">
      <c r="A312" s="3">
        <v>45983</v>
      </c>
      <c r="B312" s="14" t="s">
        <v>450</v>
      </c>
      <c r="C312" s="9" t="s">
        <v>444</v>
      </c>
      <c r="D312" s="13" t="s">
        <v>446</v>
      </c>
      <c r="E312" s="9">
        <v>21</v>
      </c>
      <c r="F312" s="9">
        <v>37</v>
      </c>
      <c r="G312" s="9" t="s">
        <v>60</v>
      </c>
      <c r="H312" s="9" t="s">
        <v>66</v>
      </c>
      <c r="I312" s="9">
        <v>100</v>
      </c>
      <c r="J312" s="9" t="s">
        <v>57</v>
      </c>
      <c r="K312" s="9">
        <v>5</v>
      </c>
      <c r="L312" s="9" t="s">
        <v>89</v>
      </c>
      <c r="M312" s="10">
        <v>22</v>
      </c>
      <c r="N312" s="9">
        <v>40</v>
      </c>
      <c r="O312" s="9">
        <v>40</v>
      </c>
      <c r="P312" s="10">
        <v>0</v>
      </c>
      <c r="Q312" s="10">
        <v>0</v>
      </c>
      <c r="R312" s="10">
        <v>0</v>
      </c>
      <c r="S312" s="9" t="s">
        <v>71</v>
      </c>
      <c r="T312" s="12">
        <v>45994</v>
      </c>
      <c r="U312" s="11">
        <v>5000</v>
      </c>
      <c r="V312" s="10">
        <v>5000</v>
      </c>
      <c r="W312" s="10">
        <v>0</v>
      </c>
      <c r="X312" s="10">
        <v>5400</v>
      </c>
      <c r="Y312" s="10">
        <v>0</v>
      </c>
      <c r="Z312" s="9" t="s">
        <v>116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1" t="s">
        <v>111</v>
      </c>
      <c r="AH312" s="1" t="s">
        <v>68</v>
      </c>
      <c r="AI312" s="1">
        <v>4</v>
      </c>
      <c r="AJ312" s="3">
        <v>45994</v>
      </c>
      <c r="AK312" s="3">
        <v>45990</v>
      </c>
      <c r="AL312" s="3">
        <v>45984</v>
      </c>
      <c r="AM312" s="3">
        <v>45991</v>
      </c>
      <c r="AN312" s="3">
        <v>45992</v>
      </c>
      <c r="AO312" s="3">
        <v>45992</v>
      </c>
      <c r="AP312" s="3">
        <v>45989</v>
      </c>
      <c r="AQ312" s="3">
        <v>45993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 t="s">
        <v>69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117</v>
      </c>
      <c r="BD312" s="56">
        <v>0</v>
      </c>
    </row>
    <row r="313" spans="1:56" ht="27.75" customHeight="1" x14ac:dyDescent="0.55000000000000004">
      <c r="A313" s="3">
        <v>45983</v>
      </c>
      <c r="B313" s="14" t="s">
        <v>450</v>
      </c>
      <c r="C313" s="9" t="s">
        <v>444</v>
      </c>
      <c r="D313" s="13" t="s">
        <v>447</v>
      </c>
      <c r="E313" s="9">
        <v>21</v>
      </c>
      <c r="F313" s="9">
        <v>37</v>
      </c>
      <c r="G313" s="9" t="s">
        <v>60</v>
      </c>
      <c r="H313" s="9" t="s">
        <v>66</v>
      </c>
      <c r="I313" s="9">
        <v>100</v>
      </c>
      <c r="J313" s="9" t="s">
        <v>57</v>
      </c>
      <c r="K313" s="9">
        <v>5</v>
      </c>
      <c r="L313" s="9" t="s">
        <v>89</v>
      </c>
      <c r="M313" s="10">
        <v>22</v>
      </c>
      <c r="N313" s="9">
        <v>40</v>
      </c>
      <c r="O313" s="9">
        <v>40</v>
      </c>
      <c r="P313" s="10">
        <v>0</v>
      </c>
      <c r="Q313" s="10">
        <v>0</v>
      </c>
      <c r="R313" s="10">
        <v>0</v>
      </c>
      <c r="S313" s="9" t="s">
        <v>71</v>
      </c>
      <c r="T313" s="12">
        <v>45994</v>
      </c>
      <c r="U313" s="11">
        <v>5000</v>
      </c>
      <c r="V313" s="10">
        <v>5000</v>
      </c>
      <c r="W313" s="10">
        <v>0</v>
      </c>
      <c r="X313" s="10">
        <v>5400</v>
      </c>
      <c r="Y313" s="10">
        <v>0</v>
      </c>
      <c r="Z313" s="9" t="s">
        <v>116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1" t="s">
        <v>112</v>
      </c>
      <c r="AH313" s="1" t="s">
        <v>68</v>
      </c>
      <c r="AI313" s="1">
        <v>4</v>
      </c>
      <c r="AJ313" s="3">
        <v>45994</v>
      </c>
      <c r="AK313" s="3">
        <v>45990</v>
      </c>
      <c r="AL313" s="3">
        <v>45984</v>
      </c>
      <c r="AM313" s="3">
        <v>45991</v>
      </c>
      <c r="AN313" s="3">
        <v>45992</v>
      </c>
      <c r="AO313" s="3">
        <v>45992</v>
      </c>
      <c r="AP313" s="3">
        <v>45989</v>
      </c>
      <c r="AQ313" s="3">
        <v>45993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69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1" t="s">
        <v>117</v>
      </c>
      <c r="BD313" s="56">
        <v>0</v>
      </c>
    </row>
    <row r="314" spans="1:56" ht="27.75" customHeight="1" x14ac:dyDescent="0.55000000000000004">
      <c r="A314" s="3">
        <v>45983</v>
      </c>
      <c r="B314" s="14" t="s">
        <v>449</v>
      </c>
      <c r="C314" s="9" t="s">
        <v>355</v>
      </c>
      <c r="D314" s="13" t="s">
        <v>356</v>
      </c>
      <c r="E314" s="9">
        <v>21</v>
      </c>
      <c r="F314" s="9">
        <v>37</v>
      </c>
      <c r="G314" s="9" t="s">
        <v>60</v>
      </c>
      <c r="H314" s="9" t="s">
        <v>66</v>
      </c>
      <c r="I314" s="9">
        <v>97</v>
      </c>
      <c r="J314" s="9" t="s">
        <v>57</v>
      </c>
      <c r="K314" s="9">
        <v>5</v>
      </c>
      <c r="L314" s="9" t="s">
        <v>89</v>
      </c>
      <c r="M314" s="10">
        <v>22</v>
      </c>
      <c r="N314" s="9">
        <v>40</v>
      </c>
      <c r="O314" s="9">
        <v>40</v>
      </c>
      <c r="P314" s="10">
        <v>108.55204095999999</v>
      </c>
      <c r="Q314" s="10">
        <v>0</v>
      </c>
      <c r="R314" s="10">
        <v>108.55204095999999</v>
      </c>
      <c r="S314" s="9" t="s">
        <v>71</v>
      </c>
      <c r="T314" s="12">
        <v>45995</v>
      </c>
      <c r="U314" s="11">
        <v>5000</v>
      </c>
      <c r="V314" s="10">
        <v>0</v>
      </c>
      <c r="W314" s="10">
        <v>5000</v>
      </c>
      <c r="X314" s="10">
        <v>5584</v>
      </c>
      <c r="Y314" s="10">
        <v>0</v>
      </c>
      <c r="Z314" s="9" t="s">
        <v>116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1" t="s">
        <v>112</v>
      </c>
      <c r="AH314" s="1" t="s">
        <v>68</v>
      </c>
      <c r="AI314" s="1">
        <v>4</v>
      </c>
      <c r="AJ314" s="3">
        <v>45995</v>
      </c>
      <c r="AK314" s="3">
        <v>45991</v>
      </c>
      <c r="AL314" s="3">
        <v>45985</v>
      </c>
      <c r="AM314" s="3">
        <v>45992</v>
      </c>
      <c r="AN314" s="3">
        <v>45993</v>
      </c>
      <c r="AO314" s="3">
        <v>45993</v>
      </c>
      <c r="AP314" s="3">
        <v>45990</v>
      </c>
      <c r="AQ314" s="3">
        <v>45994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69</v>
      </c>
      <c r="AX314" s="2" t="s">
        <v>70</v>
      </c>
      <c r="AY314" s="2">
        <v>0</v>
      </c>
      <c r="AZ314" s="2">
        <v>0</v>
      </c>
      <c r="BA314" s="2">
        <v>0</v>
      </c>
      <c r="BB314" s="2">
        <v>0</v>
      </c>
      <c r="BC314" s="1" t="s">
        <v>117</v>
      </c>
      <c r="BD314" s="56">
        <v>0</v>
      </c>
    </row>
    <row r="315" spans="1:56" ht="27.75" customHeight="1" x14ac:dyDescent="0.55000000000000004">
      <c r="A315" s="3">
        <v>45983</v>
      </c>
      <c r="B315" s="14" t="s">
        <v>449</v>
      </c>
      <c r="C315" s="9" t="s">
        <v>355</v>
      </c>
      <c r="D315" s="13" t="s">
        <v>357</v>
      </c>
      <c r="E315" s="9">
        <v>21</v>
      </c>
      <c r="F315" s="9">
        <v>37</v>
      </c>
      <c r="G315" s="9" t="s">
        <v>60</v>
      </c>
      <c r="H315" s="9" t="s">
        <v>66</v>
      </c>
      <c r="I315" s="9">
        <v>97</v>
      </c>
      <c r="J315" s="9" t="s">
        <v>57</v>
      </c>
      <c r="K315" s="9">
        <v>5</v>
      </c>
      <c r="L315" s="9" t="s">
        <v>89</v>
      </c>
      <c r="M315" s="10">
        <v>22</v>
      </c>
      <c r="N315" s="9">
        <v>40</v>
      </c>
      <c r="O315" s="9">
        <v>40</v>
      </c>
      <c r="P315" s="10">
        <v>0</v>
      </c>
      <c r="Q315" s="10">
        <v>0</v>
      </c>
      <c r="R315" s="10">
        <v>0</v>
      </c>
      <c r="S315" s="9" t="s">
        <v>71</v>
      </c>
      <c r="T315" s="12">
        <v>45995</v>
      </c>
      <c r="U315" s="11">
        <v>5000</v>
      </c>
      <c r="V315" s="10">
        <v>5000</v>
      </c>
      <c r="W315" s="10">
        <v>0</v>
      </c>
      <c r="X315" s="10">
        <v>5310</v>
      </c>
      <c r="Y315" s="10">
        <v>0</v>
      </c>
      <c r="Z315" s="9" t="s">
        <v>116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1" t="s">
        <v>112</v>
      </c>
      <c r="AH315" s="1" t="s">
        <v>68</v>
      </c>
      <c r="AI315" s="1">
        <v>4</v>
      </c>
      <c r="AJ315" s="3">
        <v>45995</v>
      </c>
      <c r="AK315" s="3">
        <v>45991</v>
      </c>
      <c r="AL315" s="3">
        <v>45985</v>
      </c>
      <c r="AM315" s="3">
        <v>45992</v>
      </c>
      <c r="AN315" s="3">
        <v>45993</v>
      </c>
      <c r="AO315" s="3">
        <v>45993</v>
      </c>
      <c r="AP315" s="3">
        <v>45990</v>
      </c>
      <c r="AQ315" s="3">
        <v>45994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69</v>
      </c>
      <c r="AX315" s="2" t="s">
        <v>70</v>
      </c>
      <c r="AY315" s="2">
        <v>0</v>
      </c>
      <c r="AZ315" s="2">
        <v>0</v>
      </c>
      <c r="BA315" s="2">
        <v>0</v>
      </c>
      <c r="BB315" s="2">
        <v>0</v>
      </c>
      <c r="BC315" s="1" t="s">
        <v>117</v>
      </c>
      <c r="BD315" s="56">
        <v>0</v>
      </c>
    </row>
    <row r="316" spans="1:56" ht="27.75" customHeight="1" x14ac:dyDescent="0.55000000000000004">
      <c r="A316" s="3">
        <v>45983</v>
      </c>
      <c r="B316" s="14" t="s">
        <v>434</v>
      </c>
      <c r="C316" s="9" t="s">
        <v>107</v>
      </c>
      <c r="D316" s="13" t="s">
        <v>423</v>
      </c>
      <c r="E316" s="9">
        <v>21</v>
      </c>
      <c r="F316" s="9">
        <v>37</v>
      </c>
      <c r="G316" s="9" t="s">
        <v>60</v>
      </c>
      <c r="H316" s="9" t="s">
        <v>66</v>
      </c>
      <c r="I316" s="9">
        <v>100</v>
      </c>
      <c r="J316" s="9" t="s">
        <v>57</v>
      </c>
      <c r="K316" s="9">
        <v>5</v>
      </c>
      <c r="L316" s="9" t="s">
        <v>89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67</v>
      </c>
      <c r="T316" s="12">
        <v>46001</v>
      </c>
      <c r="U316" s="11">
        <v>10000</v>
      </c>
      <c r="V316" s="10">
        <v>0</v>
      </c>
      <c r="W316" s="10">
        <v>10000</v>
      </c>
      <c r="X316" s="10">
        <v>0</v>
      </c>
      <c r="Y316" s="10">
        <v>10500</v>
      </c>
      <c r="Z316" s="9" t="s">
        <v>116</v>
      </c>
      <c r="AA316" s="8">
        <v>10756.900000000001</v>
      </c>
      <c r="AB316" s="8">
        <v>10756.900000000001</v>
      </c>
      <c r="AC316" s="8">
        <v>0</v>
      </c>
      <c r="AD316" s="8">
        <v>0</v>
      </c>
      <c r="AE316" s="8">
        <v>10756.900000000001</v>
      </c>
      <c r="AF316" s="8">
        <v>0</v>
      </c>
      <c r="AG316" s="1" t="s">
        <v>112</v>
      </c>
      <c r="AH316" s="1" t="s">
        <v>68</v>
      </c>
      <c r="AI316" s="1">
        <v>4</v>
      </c>
      <c r="AJ316" s="3">
        <v>46001</v>
      </c>
      <c r="AK316" s="3">
        <v>45997</v>
      </c>
      <c r="AL316" s="3">
        <v>45991</v>
      </c>
      <c r="AM316" s="3">
        <v>45998</v>
      </c>
      <c r="AN316" s="3">
        <v>45999</v>
      </c>
      <c r="AO316" s="3">
        <v>45999</v>
      </c>
      <c r="AP316" s="3">
        <v>45996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69</v>
      </c>
      <c r="AX316" s="2" t="s">
        <v>70</v>
      </c>
      <c r="AY316" s="2">
        <v>0</v>
      </c>
      <c r="AZ316" s="2">
        <v>0</v>
      </c>
      <c r="BA316" s="2">
        <v>0</v>
      </c>
      <c r="BB316" s="2">
        <v>0</v>
      </c>
      <c r="BC316" s="1" t="s">
        <v>117</v>
      </c>
      <c r="BD316" s="56">
        <v>0</v>
      </c>
    </row>
    <row r="317" spans="1:56" ht="27.75" customHeight="1" x14ac:dyDescent="0.55000000000000004">
      <c r="A317" s="3">
        <v>45983</v>
      </c>
      <c r="B317" s="14" t="s">
        <v>434</v>
      </c>
      <c r="C317" s="9" t="s">
        <v>107</v>
      </c>
      <c r="D317" s="13" t="s">
        <v>424</v>
      </c>
      <c r="E317" s="9">
        <v>21</v>
      </c>
      <c r="F317" s="9">
        <v>37</v>
      </c>
      <c r="G317" s="9" t="s">
        <v>60</v>
      </c>
      <c r="H317" s="9" t="s">
        <v>66</v>
      </c>
      <c r="I317" s="9">
        <v>100</v>
      </c>
      <c r="J317" s="9" t="s">
        <v>57</v>
      </c>
      <c r="K317" s="9">
        <v>5</v>
      </c>
      <c r="L317" s="9" t="s">
        <v>89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67</v>
      </c>
      <c r="T317" s="12">
        <v>46001</v>
      </c>
      <c r="U317" s="11">
        <v>10000</v>
      </c>
      <c r="V317" s="10">
        <v>0</v>
      </c>
      <c r="W317" s="10">
        <v>10000</v>
      </c>
      <c r="X317" s="10">
        <v>0</v>
      </c>
      <c r="Y317" s="10">
        <v>10500</v>
      </c>
      <c r="Z317" s="9" t="s">
        <v>116</v>
      </c>
      <c r="AA317" s="8">
        <v>10756.900000000001</v>
      </c>
      <c r="AB317" s="8">
        <v>10756.900000000001</v>
      </c>
      <c r="AC317" s="8">
        <v>0</v>
      </c>
      <c r="AD317" s="8">
        <v>0</v>
      </c>
      <c r="AE317" s="8">
        <v>10756.900000000001</v>
      </c>
      <c r="AF317" s="8">
        <v>0</v>
      </c>
      <c r="AG317" s="1" t="s">
        <v>112</v>
      </c>
      <c r="AH317" s="1" t="s">
        <v>68</v>
      </c>
      <c r="AI317" s="1">
        <v>4</v>
      </c>
      <c r="AJ317" s="3">
        <v>46001</v>
      </c>
      <c r="AK317" s="3">
        <v>45997</v>
      </c>
      <c r="AL317" s="3">
        <v>45991</v>
      </c>
      <c r="AM317" s="3">
        <v>45998</v>
      </c>
      <c r="AN317" s="3">
        <v>45999</v>
      </c>
      <c r="AO317" s="3">
        <v>45999</v>
      </c>
      <c r="AP317" s="3">
        <v>45996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69</v>
      </c>
      <c r="AX317" s="2" t="s">
        <v>70</v>
      </c>
      <c r="AY317" s="2">
        <v>0</v>
      </c>
      <c r="AZ317" s="2">
        <v>0</v>
      </c>
      <c r="BA317" s="2">
        <v>0</v>
      </c>
      <c r="BB317" s="2">
        <v>0</v>
      </c>
      <c r="BC317" s="1" t="s">
        <v>117</v>
      </c>
      <c r="BD317" s="56">
        <v>0</v>
      </c>
    </row>
    <row r="318" spans="1:56" ht="27.75" customHeight="1" x14ac:dyDescent="0.55000000000000004">
      <c r="A318" s="3">
        <v>45983</v>
      </c>
      <c r="B318" s="14" t="s">
        <v>435</v>
      </c>
      <c r="C318" s="9" t="s">
        <v>107</v>
      </c>
      <c r="D318" s="13" t="s">
        <v>425</v>
      </c>
      <c r="E318" s="9">
        <v>21</v>
      </c>
      <c r="F318" s="9">
        <v>37</v>
      </c>
      <c r="G318" s="9" t="s">
        <v>60</v>
      </c>
      <c r="H318" s="9" t="s">
        <v>66</v>
      </c>
      <c r="I318" s="9">
        <v>100</v>
      </c>
      <c r="J318" s="9" t="s">
        <v>57</v>
      </c>
      <c r="K318" s="9">
        <v>5</v>
      </c>
      <c r="L318" s="9" t="s">
        <v>89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67</v>
      </c>
      <c r="T318" s="12">
        <v>46001</v>
      </c>
      <c r="U318" s="11">
        <v>10000</v>
      </c>
      <c r="V318" s="10">
        <v>0</v>
      </c>
      <c r="W318" s="10">
        <v>10000</v>
      </c>
      <c r="X318" s="10">
        <v>0</v>
      </c>
      <c r="Y318" s="10">
        <v>10500</v>
      </c>
      <c r="Z318" s="9" t="s">
        <v>116</v>
      </c>
      <c r="AA318" s="8">
        <v>10756.900000000001</v>
      </c>
      <c r="AB318" s="8">
        <v>10756.900000000001</v>
      </c>
      <c r="AC318" s="8">
        <v>0</v>
      </c>
      <c r="AD318" s="8">
        <v>0</v>
      </c>
      <c r="AE318" s="8">
        <v>10756.900000000001</v>
      </c>
      <c r="AF318" s="8">
        <v>0</v>
      </c>
      <c r="AG318" s="1" t="s">
        <v>114</v>
      </c>
      <c r="AH318" s="1" t="s">
        <v>68</v>
      </c>
      <c r="AI318" s="1">
        <v>4</v>
      </c>
      <c r="AJ318" s="3">
        <v>46001</v>
      </c>
      <c r="AK318" s="3">
        <v>45997</v>
      </c>
      <c r="AL318" s="3">
        <v>45991</v>
      </c>
      <c r="AM318" s="3">
        <v>45998</v>
      </c>
      <c r="AN318" s="3">
        <v>45999</v>
      </c>
      <c r="AO318" s="3">
        <v>45999</v>
      </c>
      <c r="AP318" s="3">
        <v>45996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69</v>
      </c>
      <c r="AX318" s="2" t="s">
        <v>70</v>
      </c>
      <c r="AY318" s="2">
        <v>0</v>
      </c>
      <c r="AZ318" s="2">
        <v>0</v>
      </c>
      <c r="BA318" s="2">
        <v>0</v>
      </c>
      <c r="BB318" s="2">
        <v>0</v>
      </c>
      <c r="BC318" s="1" t="s">
        <v>117</v>
      </c>
      <c r="BD318" s="56">
        <v>0</v>
      </c>
    </row>
    <row r="319" spans="1:56" ht="27.75" customHeight="1" x14ac:dyDescent="0.55000000000000004">
      <c r="A319" s="3">
        <v>45983</v>
      </c>
      <c r="B319" s="14" t="s">
        <v>436</v>
      </c>
      <c r="C319" s="9" t="s">
        <v>107</v>
      </c>
      <c r="D319" s="13" t="s">
        <v>274</v>
      </c>
      <c r="E319" s="9">
        <v>21</v>
      </c>
      <c r="F319" s="9">
        <v>37</v>
      </c>
      <c r="G319" s="9" t="s">
        <v>60</v>
      </c>
      <c r="H319" s="9" t="s">
        <v>66</v>
      </c>
      <c r="I319" s="9">
        <v>100</v>
      </c>
      <c r="J319" s="9" t="s">
        <v>57</v>
      </c>
      <c r="K319" s="9">
        <v>5</v>
      </c>
      <c r="L319" s="9" t="s">
        <v>89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67</v>
      </c>
      <c r="T319" s="12">
        <v>46001</v>
      </c>
      <c r="U319" s="11">
        <v>10000</v>
      </c>
      <c r="V319" s="10">
        <v>0</v>
      </c>
      <c r="W319" s="10">
        <v>10000</v>
      </c>
      <c r="X319" s="10">
        <v>0</v>
      </c>
      <c r="Y319" s="10">
        <v>10500</v>
      </c>
      <c r="Z319" s="9" t="s">
        <v>116</v>
      </c>
      <c r="AA319" s="8">
        <v>10756.900000000001</v>
      </c>
      <c r="AB319" s="8">
        <v>10756.900000000001</v>
      </c>
      <c r="AC319" s="8">
        <v>0</v>
      </c>
      <c r="AD319" s="8">
        <v>0</v>
      </c>
      <c r="AE319" s="8">
        <v>10756.900000000001</v>
      </c>
      <c r="AF319" s="8">
        <v>0</v>
      </c>
      <c r="AG319" s="1" t="s">
        <v>112</v>
      </c>
      <c r="AH319" s="1" t="s">
        <v>68</v>
      </c>
      <c r="AI319" s="1">
        <v>4</v>
      </c>
      <c r="AJ319" s="3">
        <v>46001</v>
      </c>
      <c r="AK319" s="3">
        <v>45997</v>
      </c>
      <c r="AL319" s="3">
        <v>45991</v>
      </c>
      <c r="AM319" s="3">
        <v>45998</v>
      </c>
      <c r="AN319" s="3">
        <v>45999</v>
      </c>
      <c r="AO319" s="3">
        <v>45999</v>
      </c>
      <c r="AP319" s="3">
        <v>45996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69</v>
      </c>
      <c r="AX319" s="2" t="s">
        <v>70</v>
      </c>
      <c r="AY319" s="2">
        <v>0</v>
      </c>
      <c r="AZ319" s="2">
        <v>0</v>
      </c>
      <c r="BA319" s="2">
        <v>0</v>
      </c>
      <c r="BB319" s="2">
        <v>0</v>
      </c>
      <c r="BC319" s="1" t="s">
        <v>117</v>
      </c>
      <c r="BD319" s="56">
        <v>0</v>
      </c>
    </row>
    <row r="320" spans="1:56" ht="27.75" customHeight="1" x14ac:dyDescent="0.55000000000000004">
      <c r="A320" s="3">
        <v>45983</v>
      </c>
      <c r="B320" s="14" t="s">
        <v>436</v>
      </c>
      <c r="C320" s="9" t="s">
        <v>107</v>
      </c>
      <c r="D320" s="13" t="s">
        <v>275</v>
      </c>
      <c r="E320" s="9">
        <v>21</v>
      </c>
      <c r="F320" s="9">
        <v>37</v>
      </c>
      <c r="G320" s="9" t="s">
        <v>60</v>
      </c>
      <c r="H320" s="9" t="s">
        <v>66</v>
      </c>
      <c r="I320" s="9">
        <v>100</v>
      </c>
      <c r="J320" s="9" t="s">
        <v>57</v>
      </c>
      <c r="K320" s="9">
        <v>5</v>
      </c>
      <c r="L320" s="9" t="s">
        <v>89</v>
      </c>
      <c r="M320" s="10" t="s">
        <v>62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 t="s">
        <v>67</v>
      </c>
      <c r="T320" s="12">
        <v>46001</v>
      </c>
      <c r="U320" s="11">
        <v>20000</v>
      </c>
      <c r="V320" s="10">
        <v>0</v>
      </c>
      <c r="W320" s="10">
        <v>20000</v>
      </c>
      <c r="X320" s="10">
        <v>0</v>
      </c>
      <c r="Y320" s="10">
        <v>21000</v>
      </c>
      <c r="Z320" s="9" t="s">
        <v>116</v>
      </c>
      <c r="AA320" s="8">
        <v>21513.800000000003</v>
      </c>
      <c r="AB320" s="8">
        <v>21513.800000000003</v>
      </c>
      <c r="AC320" s="8">
        <v>0</v>
      </c>
      <c r="AD320" s="8">
        <v>0</v>
      </c>
      <c r="AE320" s="8">
        <v>21513.800000000003</v>
      </c>
      <c r="AF320" s="8">
        <v>0</v>
      </c>
      <c r="AG320" s="1" t="s">
        <v>112</v>
      </c>
      <c r="AH320" s="1" t="s">
        <v>68</v>
      </c>
      <c r="AI320" s="1">
        <v>4</v>
      </c>
      <c r="AJ320" s="3">
        <v>46001</v>
      </c>
      <c r="AK320" s="3">
        <v>45997</v>
      </c>
      <c r="AL320" s="3">
        <v>45991</v>
      </c>
      <c r="AM320" s="3">
        <v>45998</v>
      </c>
      <c r="AN320" s="3">
        <v>45999</v>
      </c>
      <c r="AO320" s="3">
        <v>45999</v>
      </c>
      <c r="AP320" s="3">
        <v>45996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 t="s">
        <v>69</v>
      </c>
      <c r="AX320" s="2" t="s">
        <v>70</v>
      </c>
      <c r="AY320" s="2">
        <v>0</v>
      </c>
      <c r="AZ320" s="2">
        <v>0</v>
      </c>
      <c r="BA320" s="2">
        <v>0</v>
      </c>
      <c r="BB320" s="2">
        <v>0</v>
      </c>
      <c r="BC320" s="1" t="s">
        <v>117</v>
      </c>
      <c r="BD320" s="56">
        <v>0</v>
      </c>
    </row>
    <row r="321" spans="1:56" ht="27.75" customHeight="1" x14ac:dyDescent="0.55000000000000004">
      <c r="A321" s="3">
        <v>45983</v>
      </c>
      <c r="B321" s="14" t="s">
        <v>435</v>
      </c>
      <c r="C321" s="9" t="s">
        <v>107</v>
      </c>
      <c r="D321" s="13" t="s">
        <v>59</v>
      </c>
      <c r="E321" s="9">
        <v>21</v>
      </c>
      <c r="F321" s="9">
        <v>37</v>
      </c>
      <c r="G321" s="9" t="s">
        <v>60</v>
      </c>
      <c r="H321" s="9" t="s">
        <v>76</v>
      </c>
      <c r="I321" s="9">
        <v>100</v>
      </c>
      <c r="J321" s="9" t="s">
        <v>57</v>
      </c>
      <c r="K321" s="9">
        <v>5</v>
      </c>
      <c r="L321" s="9" t="s">
        <v>90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67</v>
      </c>
      <c r="T321" s="12">
        <v>46001</v>
      </c>
      <c r="U321" s="11">
        <v>5000</v>
      </c>
      <c r="V321" s="10">
        <v>0</v>
      </c>
      <c r="W321" s="10">
        <v>5000</v>
      </c>
      <c r="X321" s="10">
        <v>0</v>
      </c>
      <c r="Y321" s="10">
        <v>0</v>
      </c>
      <c r="Z321" s="9" t="s">
        <v>116</v>
      </c>
      <c r="AA321" s="8">
        <v>5378.4500000000007</v>
      </c>
      <c r="AB321" s="8">
        <v>2244</v>
      </c>
      <c r="AC321" s="8">
        <v>3134.4500000000007</v>
      </c>
      <c r="AD321" s="8">
        <v>0</v>
      </c>
      <c r="AE321" s="8">
        <v>5378.4500000000007</v>
      </c>
      <c r="AF321" s="8">
        <v>0</v>
      </c>
      <c r="AG321" s="1" t="s">
        <v>112</v>
      </c>
      <c r="AH321" s="1" t="s">
        <v>68</v>
      </c>
      <c r="AI321" s="1">
        <v>4</v>
      </c>
      <c r="AJ321" s="3">
        <v>46001</v>
      </c>
      <c r="AK321" s="3">
        <v>45997</v>
      </c>
      <c r="AL321" s="3">
        <v>45991</v>
      </c>
      <c r="AM321" s="3">
        <v>45998</v>
      </c>
      <c r="AN321" s="3">
        <v>45999</v>
      </c>
      <c r="AO321" s="3">
        <v>45999</v>
      </c>
      <c r="AP321" s="3">
        <v>45996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137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117</v>
      </c>
      <c r="BD321" s="56">
        <v>225.40874766666667</v>
      </c>
    </row>
    <row r="322" spans="1:56" ht="27.75" customHeight="1" x14ac:dyDescent="0.55000000000000004">
      <c r="A322" s="3">
        <v>45958</v>
      </c>
      <c r="B322" s="14" t="s">
        <v>310</v>
      </c>
      <c r="C322" s="9" t="s">
        <v>79</v>
      </c>
      <c r="D322" s="13" t="s">
        <v>311</v>
      </c>
      <c r="E322" s="9">
        <v>21</v>
      </c>
      <c r="F322" s="9">
        <v>38</v>
      </c>
      <c r="G322" s="9" t="s">
        <v>60</v>
      </c>
      <c r="H322" s="9" t="s">
        <v>76</v>
      </c>
      <c r="I322" s="9">
        <v>102</v>
      </c>
      <c r="J322" s="9" t="s">
        <v>57</v>
      </c>
      <c r="K322" s="9">
        <v>5</v>
      </c>
      <c r="L322" s="9" t="s">
        <v>89</v>
      </c>
      <c r="M322" s="10">
        <v>22</v>
      </c>
      <c r="N322" s="9">
        <v>40</v>
      </c>
      <c r="O322" s="9">
        <v>60</v>
      </c>
      <c r="P322" s="10">
        <v>97.696836863999991</v>
      </c>
      <c r="Q322" s="10">
        <v>0</v>
      </c>
      <c r="R322" s="10">
        <v>97.696836863999991</v>
      </c>
      <c r="S322" s="9" t="s">
        <v>67</v>
      </c>
      <c r="T322" s="12">
        <v>46002</v>
      </c>
      <c r="U322" s="11">
        <v>3000</v>
      </c>
      <c r="V322" s="10">
        <v>0</v>
      </c>
      <c r="W322" s="10">
        <v>3000</v>
      </c>
      <c r="X322" s="10">
        <v>0</v>
      </c>
      <c r="Y322" s="10">
        <v>3150</v>
      </c>
      <c r="Z322" s="9" t="s">
        <v>116</v>
      </c>
      <c r="AA322" s="8">
        <v>3310.89</v>
      </c>
      <c r="AB322" s="8">
        <v>0</v>
      </c>
      <c r="AC322" s="8">
        <v>3310.89</v>
      </c>
      <c r="AD322" s="8">
        <v>0</v>
      </c>
      <c r="AE322" s="8">
        <v>3310.89</v>
      </c>
      <c r="AF322" s="8">
        <v>0</v>
      </c>
      <c r="AG322" s="1" t="s">
        <v>112</v>
      </c>
      <c r="AH322" s="1" t="s">
        <v>68</v>
      </c>
      <c r="AI322" s="1">
        <v>4</v>
      </c>
      <c r="AJ322" s="3">
        <v>46002</v>
      </c>
      <c r="AK322" s="3">
        <v>45998</v>
      </c>
      <c r="AL322" s="3">
        <v>45992</v>
      </c>
      <c r="AM322" s="3">
        <v>45999</v>
      </c>
      <c r="AN322" s="3">
        <v>46000</v>
      </c>
      <c r="AO322" s="3">
        <v>46000</v>
      </c>
      <c r="AP322" s="3">
        <v>45997</v>
      </c>
      <c r="AQ322" s="3">
        <v>46001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69</v>
      </c>
      <c r="AX322" s="2" t="s">
        <v>70</v>
      </c>
      <c r="AY322" s="2">
        <v>0</v>
      </c>
      <c r="AZ322" s="2">
        <v>0</v>
      </c>
      <c r="BA322" s="2">
        <v>0</v>
      </c>
      <c r="BB322" s="2">
        <v>0</v>
      </c>
      <c r="BC322" s="1" t="s">
        <v>117</v>
      </c>
      <c r="BD322" s="56">
        <v>238.09713619999999</v>
      </c>
    </row>
    <row r="323" spans="1:56" ht="27.75" customHeight="1" x14ac:dyDescent="0.55000000000000004">
      <c r="A323" s="3">
        <v>46017</v>
      </c>
      <c r="B323" s="14" t="s">
        <v>467</v>
      </c>
      <c r="C323" s="9" t="s">
        <v>462</v>
      </c>
      <c r="D323" s="13" t="s">
        <v>463</v>
      </c>
      <c r="E323" s="9">
        <v>21</v>
      </c>
      <c r="F323" s="9">
        <v>37</v>
      </c>
      <c r="G323" s="9" t="s">
        <v>60</v>
      </c>
      <c r="H323" s="9" t="s">
        <v>66</v>
      </c>
      <c r="I323" s="9">
        <v>100</v>
      </c>
      <c r="J323" s="9" t="s">
        <v>57</v>
      </c>
      <c r="K323" s="9">
        <v>5</v>
      </c>
      <c r="L323" s="9" t="s">
        <v>89</v>
      </c>
      <c r="M323" s="10">
        <v>22</v>
      </c>
      <c r="N323" s="9">
        <v>40</v>
      </c>
      <c r="O323" s="9">
        <v>40</v>
      </c>
      <c r="P323" s="10">
        <v>108.55204095999999</v>
      </c>
      <c r="Q323" s="10">
        <v>0</v>
      </c>
      <c r="R323" s="10">
        <v>108.55204095999999</v>
      </c>
      <c r="S323" s="9" t="s">
        <v>71</v>
      </c>
      <c r="T323" s="12">
        <v>46002</v>
      </c>
      <c r="U323" s="11">
        <v>5000</v>
      </c>
      <c r="V323" s="10">
        <v>0</v>
      </c>
      <c r="W323" s="10">
        <v>5000</v>
      </c>
      <c r="X323" s="10">
        <v>0</v>
      </c>
      <c r="Y323" s="10">
        <v>5250</v>
      </c>
      <c r="Z323" s="9" t="s">
        <v>116</v>
      </c>
      <c r="AA323" s="8">
        <v>5378.4500000000007</v>
      </c>
      <c r="AB323" s="8">
        <v>0</v>
      </c>
      <c r="AC323" s="8">
        <v>5378.4500000000007</v>
      </c>
      <c r="AD323" s="8">
        <v>0</v>
      </c>
      <c r="AE323" s="8">
        <v>5378.4500000000007</v>
      </c>
      <c r="AF323" s="8">
        <v>0</v>
      </c>
      <c r="AG323" s="1" t="s">
        <v>112</v>
      </c>
      <c r="AH323" s="1" t="s">
        <v>68</v>
      </c>
      <c r="AI323" s="1">
        <v>4</v>
      </c>
      <c r="AJ323" s="3">
        <v>46002</v>
      </c>
      <c r="AK323" s="3">
        <v>45998</v>
      </c>
      <c r="AL323" s="3">
        <v>45992</v>
      </c>
      <c r="AM323" s="3">
        <v>45999</v>
      </c>
      <c r="AN323" s="3">
        <v>46000</v>
      </c>
      <c r="AO323" s="3">
        <v>46000</v>
      </c>
      <c r="AP323" s="3">
        <v>45997</v>
      </c>
      <c r="AQ323" s="3">
        <v>46001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 t="s">
        <v>69</v>
      </c>
      <c r="AX323" s="2" t="s">
        <v>70</v>
      </c>
      <c r="AY323" s="2">
        <v>0</v>
      </c>
      <c r="AZ323" s="2">
        <v>0</v>
      </c>
      <c r="BA323" s="2">
        <v>0</v>
      </c>
      <c r="BB323" s="2">
        <v>0</v>
      </c>
      <c r="BC323" s="1" t="s">
        <v>117</v>
      </c>
      <c r="BD323" s="56">
        <v>386.78226766666666</v>
      </c>
    </row>
    <row r="324" spans="1:56" ht="27.75" customHeight="1" x14ac:dyDescent="0.55000000000000004">
      <c r="A324" s="3">
        <v>46017</v>
      </c>
      <c r="B324" s="14" t="s">
        <v>468</v>
      </c>
      <c r="C324" s="9" t="s">
        <v>462</v>
      </c>
      <c r="D324" s="13" t="s">
        <v>464</v>
      </c>
      <c r="E324" s="9">
        <v>21</v>
      </c>
      <c r="F324" s="9">
        <v>37</v>
      </c>
      <c r="G324" s="9" t="s">
        <v>60</v>
      </c>
      <c r="H324" s="9" t="s">
        <v>66</v>
      </c>
      <c r="I324" s="9">
        <v>100</v>
      </c>
      <c r="J324" s="9" t="s">
        <v>57</v>
      </c>
      <c r="K324" s="9">
        <v>5</v>
      </c>
      <c r="L324" s="9" t="s">
        <v>89</v>
      </c>
      <c r="M324" s="10">
        <v>22</v>
      </c>
      <c r="N324" s="9">
        <v>40</v>
      </c>
      <c r="O324" s="9">
        <v>40</v>
      </c>
      <c r="P324" s="10">
        <v>108.55204095999999</v>
      </c>
      <c r="Q324" s="10">
        <v>0</v>
      </c>
      <c r="R324" s="10">
        <v>108.55204095999999</v>
      </c>
      <c r="S324" s="9" t="s">
        <v>71</v>
      </c>
      <c r="T324" s="12">
        <v>46002</v>
      </c>
      <c r="U324" s="11">
        <v>5000</v>
      </c>
      <c r="V324" s="10">
        <v>0</v>
      </c>
      <c r="W324" s="10">
        <v>5000</v>
      </c>
      <c r="X324" s="10">
        <v>0</v>
      </c>
      <c r="Y324" s="10">
        <v>5250</v>
      </c>
      <c r="Z324" s="9" t="s">
        <v>116</v>
      </c>
      <c r="AA324" s="8">
        <v>5378.4500000000007</v>
      </c>
      <c r="AB324" s="8">
        <v>0</v>
      </c>
      <c r="AC324" s="8">
        <v>5378.4500000000007</v>
      </c>
      <c r="AD324" s="8">
        <v>0</v>
      </c>
      <c r="AE324" s="8">
        <v>5378.4500000000007</v>
      </c>
      <c r="AF324" s="8">
        <v>0</v>
      </c>
      <c r="AG324" s="1" t="s">
        <v>112</v>
      </c>
      <c r="AH324" s="1" t="s">
        <v>68</v>
      </c>
      <c r="AI324" s="1">
        <v>4</v>
      </c>
      <c r="AJ324" s="3">
        <v>46002</v>
      </c>
      <c r="AK324" s="3">
        <v>45998</v>
      </c>
      <c r="AL324" s="3">
        <v>45992</v>
      </c>
      <c r="AM324" s="3">
        <v>45999</v>
      </c>
      <c r="AN324" s="3">
        <v>46000</v>
      </c>
      <c r="AO324" s="3">
        <v>46000</v>
      </c>
      <c r="AP324" s="3">
        <v>45997</v>
      </c>
      <c r="AQ324" s="3">
        <v>46001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69</v>
      </c>
      <c r="AX324" s="2" t="s">
        <v>70</v>
      </c>
      <c r="AY324" s="2">
        <v>0</v>
      </c>
      <c r="AZ324" s="2">
        <v>0</v>
      </c>
      <c r="BA324" s="2">
        <v>0</v>
      </c>
      <c r="BB324" s="2">
        <v>0</v>
      </c>
      <c r="BC324" s="1" t="s">
        <v>117</v>
      </c>
      <c r="BD324" s="56">
        <v>386.78226766666666</v>
      </c>
    </row>
    <row r="325" spans="1:56" ht="27.75" customHeight="1" x14ac:dyDescent="0.55000000000000004">
      <c r="A325" s="3">
        <v>45958</v>
      </c>
      <c r="B325" s="14" t="s">
        <v>304</v>
      </c>
      <c r="C325" s="9" t="s">
        <v>103</v>
      </c>
      <c r="D325" s="13" t="s">
        <v>305</v>
      </c>
      <c r="E325" s="9">
        <v>21</v>
      </c>
      <c r="F325" s="9">
        <v>38</v>
      </c>
      <c r="G325" s="9" t="s">
        <v>60</v>
      </c>
      <c r="H325" s="9" t="s">
        <v>66</v>
      </c>
      <c r="I325" s="9">
        <v>102</v>
      </c>
      <c r="J325" s="9" t="s">
        <v>57</v>
      </c>
      <c r="K325" s="9">
        <v>5</v>
      </c>
      <c r="L325" s="9" t="s">
        <v>158</v>
      </c>
      <c r="M325" s="10">
        <v>22</v>
      </c>
      <c r="N325" s="9">
        <v>40</v>
      </c>
      <c r="O325" s="9">
        <v>60</v>
      </c>
      <c r="P325" s="10">
        <v>97.696836863999991</v>
      </c>
      <c r="Q325" s="10">
        <v>0</v>
      </c>
      <c r="R325" s="10">
        <v>97.696836863999991</v>
      </c>
      <c r="S325" s="9" t="s">
        <v>67</v>
      </c>
      <c r="T325" s="12">
        <v>46010</v>
      </c>
      <c r="U325" s="11">
        <v>3000</v>
      </c>
      <c r="V325" s="10">
        <v>0</v>
      </c>
      <c r="W325" s="10">
        <v>3000</v>
      </c>
      <c r="X325" s="10">
        <v>0</v>
      </c>
      <c r="Y325" s="10">
        <v>3150</v>
      </c>
      <c r="Z325" s="9" t="s">
        <v>116</v>
      </c>
      <c r="AA325" s="8">
        <v>3310.89</v>
      </c>
      <c r="AB325" s="8">
        <v>0</v>
      </c>
      <c r="AC325" s="8">
        <v>3310.89</v>
      </c>
      <c r="AD325" s="8">
        <v>0</v>
      </c>
      <c r="AE325" s="8">
        <v>3310.89</v>
      </c>
      <c r="AF325" s="8">
        <v>0</v>
      </c>
      <c r="AG325" s="1" t="s">
        <v>112</v>
      </c>
      <c r="AH325" s="1" t="s">
        <v>68</v>
      </c>
      <c r="AI325" s="1">
        <v>4</v>
      </c>
      <c r="AJ325" s="3">
        <v>46010</v>
      </c>
      <c r="AK325" s="3">
        <v>46006</v>
      </c>
      <c r="AL325" s="3">
        <v>46000</v>
      </c>
      <c r="AM325" s="3">
        <v>46007</v>
      </c>
      <c r="AN325" s="3">
        <v>46008</v>
      </c>
      <c r="AO325" s="3">
        <v>46008</v>
      </c>
      <c r="AP325" s="3">
        <v>46005</v>
      </c>
      <c r="AQ325" s="3">
        <v>46009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69</v>
      </c>
      <c r="AX325" s="2" t="s">
        <v>70</v>
      </c>
      <c r="AY325" s="2">
        <v>0</v>
      </c>
      <c r="AZ325" s="2">
        <v>0</v>
      </c>
      <c r="BA325" s="2">
        <v>0</v>
      </c>
      <c r="BB325" s="2">
        <v>0</v>
      </c>
      <c r="BC325" s="1" t="s">
        <v>117</v>
      </c>
      <c r="BD325" s="56">
        <v>238.09713619999999</v>
      </c>
    </row>
    <row r="326" spans="1:56" ht="27.75" customHeight="1" x14ac:dyDescent="0.55000000000000004">
      <c r="A326" s="3">
        <v>45983</v>
      </c>
      <c r="B326" s="14" t="s">
        <v>434</v>
      </c>
      <c r="C326" s="9" t="s">
        <v>107</v>
      </c>
      <c r="D326" s="13" t="s">
        <v>422</v>
      </c>
      <c r="E326" s="9">
        <v>21</v>
      </c>
      <c r="F326" s="9">
        <v>37</v>
      </c>
      <c r="G326" s="9" t="s">
        <v>60</v>
      </c>
      <c r="H326" s="9" t="s">
        <v>66</v>
      </c>
      <c r="I326" s="9">
        <v>100</v>
      </c>
      <c r="J326" s="9" t="s">
        <v>57</v>
      </c>
      <c r="K326" s="9">
        <v>5</v>
      </c>
      <c r="L326" s="9" t="s">
        <v>89</v>
      </c>
      <c r="M326" s="10" t="s">
        <v>62</v>
      </c>
      <c r="N326" s="9">
        <v>0</v>
      </c>
      <c r="O326" s="9">
        <v>0</v>
      </c>
      <c r="P326" s="10">
        <v>0</v>
      </c>
      <c r="Q326" s="10">
        <v>0</v>
      </c>
      <c r="R326" s="10">
        <v>0</v>
      </c>
      <c r="S326" s="9" t="s">
        <v>67</v>
      </c>
      <c r="T326" s="12">
        <v>46032</v>
      </c>
      <c r="U326" s="11">
        <v>50000</v>
      </c>
      <c r="V326" s="10">
        <v>0</v>
      </c>
      <c r="W326" s="10">
        <v>50000</v>
      </c>
      <c r="X326" s="10">
        <v>0</v>
      </c>
      <c r="Y326" s="10">
        <v>52500</v>
      </c>
      <c r="Z326" s="9" t="s">
        <v>116</v>
      </c>
      <c r="AA326" s="8">
        <v>53784.500000000007</v>
      </c>
      <c r="AB326" s="8">
        <v>0</v>
      </c>
      <c r="AC326" s="8">
        <v>53784.500000000007</v>
      </c>
      <c r="AD326" s="8">
        <v>0</v>
      </c>
      <c r="AE326" s="8">
        <v>53784.500000000007</v>
      </c>
      <c r="AF326" s="8">
        <v>0</v>
      </c>
      <c r="AG326" s="1" t="s">
        <v>112</v>
      </c>
      <c r="AH326" s="1" t="s">
        <v>68</v>
      </c>
      <c r="AI326" s="1">
        <v>4</v>
      </c>
      <c r="AJ326" s="3">
        <v>46032</v>
      </c>
      <c r="AK326" s="3">
        <v>46028</v>
      </c>
      <c r="AL326" s="3">
        <v>46022</v>
      </c>
      <c r="AM326" s="3">
        <v>46029</v>
      </c>
      <c r="AN326" s="3">
        <v>46030</v>
      </c>
      <c r="AO326" s="3">
        <v>46030</v>
      </c>
      <c r="AP326" s="3">
        <v>46027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69</v>
      </c>
      <c r="AX326" s="2" t="s">
        <v>70</v>
      </c>
      <c r="AY326" s="2">
        <v>0</v>
      </c>
      <c r="AZ326" s="2">
        <v>0</v>
      </c>
      <c r="BA326" s="2">
        <v>0</v>
      </c>
      <c r="BB326" s="2">
        <v>0</v>
      </c>
      <c r="BC326" s="1" t="s">
        <v>117</v>
      </c>
      <c r="BD326" s="56">
        <v>3867.8226766666667</v>
      </c>
    </row>
    <row r="327" spans="1:56" ht="27.75" customHeight="1" x14ac:dyDescent="0.55000000000000004">
      <c r="A327" s="3">
        <v>45983</v>
      </c>
      <c r="B327" s="14" t="s">
        <v>434</v>
      </c>
      <c r="C327" s="9" t="s">
        <v>107</v>
      </c>
      <c r="D327" s="13" t="s">
        <v>423</v>
      </c>
      <c r="E327" s="9">
        <v>21</v>
      </c>
      <c r="F327" s="9">
        <v>37</v>
      </c>
      <c r="G327" s="9" t="s">
        <v>60</v>
      </c>
      <c r="H327" s="9" t="s">
        <v>66</v>
      </c>
      <c r="I327" s="9">
        <v>100</v>
      </c>
      <c r="J327" s="9" t="s">
        <v>57</v>
      </c>
      <c r="K327" s="9">
        <v>5</v>
      </c>
      <c r="L327" s="9" t="s">
        <v>89</v>
      </c>
      <c r="M327" s="10" t="s">
        <v>62</v>
      </c>
      <c r="N327" s="9">
        <v>0</v>
      </c>
      <c r="O327" s="9">
        <v>0</v>
      </c>
      <c r="P327" s="10">
        <v>0</v>
      </c>
      <c r="Q327" s="10">
        <v>0</v>
      </c>
      <c r="R327" s="10">
        <v>0</v>
      </c>
      <c r="S327" s="9" t="s">
        <v>67</v>
      </c>
      <c r="T327" s="12">
        <v>46032</v>
      </c>
      <c r="U327" s="11">
        <v>10000</v>
      </c>
      <c r="V327" s="10">
        <v>0</v>
      </c>
      <c r="W327" s="10">
        <v>10000</v>
      </c>
      <c r="X327" s="10">
        <v>0</v>
      </c>
      <c r="Y327" s="10">
        <v>10500</v>
      </c>
      <c r="Z327" s="9" t="s">
        <v>116</v>
      </c>
      <c r="AA327" s="8">
        <v>10756.900000000001</v>
      </c>
      <c r="AB327" s="8">
        <v>0</v>
      </c>
      <c r="AC327" s="8">
        <v>10756.900000000001</v>
      </c>
      <c r="AD327" s="8">
        <v>0</v>
      </c>
      <c r="AE327" s="8">
        <v>10756.900000000001</v>
      </c>
      <c r="AF327" s="8">
        <v>0</v>
      </c>
      <c r="AG327" s="1" t="s">
        <v>114</v>
      </c>
      <c r="AH327" s="1" t="s">
        <v>68</v>
      </c>
      <c r="AI327" s="1">
        <v>4</v>
      </c>
      <c r="AJ327" s="3">
        <v>46032</v>
      </c>
      <c r="AK327" s="3">
        <v>46028</v>
      </c>
      <c r="AL327" s="3">
        <v>46022</v>
      </c>
      <c r="AM327" s="3">
        <v>46029</v>
      </c>
      <c r="AN327" s="3">
        <v>46030</v>
      </c>
      <c r="AO327" s="3">
        <v>46030</v>
      </c>
      <c r="AP327" s="3">
        <v>46027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70</v>
      </c>
      <c r="AY327" s="2">
        <v>0</v>
      </c>
      <c r="AZ327" s="2">
        <v>0</v>
      </c>
      <c r="BA327" s="2">
        <v>0</v>
      </c>
      <c r="BB327" s="2">
        <v>0</v>
      </c>
      <c r="BC327" s="1" t="s">
        <v>117</v>
      </c>
      <c r="BD327" s="56">
        <v>773.56453533333331</v>
      </c>
    </row>
    <row r="328" spans="1:56" ht="27.75" customHeight="1" x14ac:dyDescent="0.55000000000000004">
      <c r="A328" s="3">
        <v>45983</v>
      </c>
      <c r="B328" s="14" t="s">
        <v>436</v>
      </c>
      <c r="C328" s="9" t="s">
        <v>107</v>
      </c>
      <c r="D328" s="13" t="s">
        <v>274</v>
      </c>
      <c r="E328" s="9">
        <v>21</v>
      </c>
      <c r="F328" s="9">
        <v>37</v>
      </c>
      <c r="G328" s="9" t="s">
        <v>60</v>
      </c>
      <c r="H328" s="9" t="s">
        <v>66</v>
      </c>
      <c r="I328" s="9">
        <v>100</v>
      </c>
      <c r="J328" s="9" t="s">
        <v>57</v>
      </c>
      <c r="K328" s="9">
        <v>5</v>
      </c>
      <c r="L328" s="9" t="s">
        <v>89</v>
      </c>
      <c r="M328" s="10" t="s">
        <v>62</v>
      </c>
      <c r="N328" s="9">
        <v>0</v>
      </c>
      <c r="O328" s="9">
        <v>0</v>
      </c>
      <c r="P328" s="10">
        <v>0</v>
      </c>
      <c r="Q328" s="10">
        <v>0</v>
      </c>
      <c r="R328" s="10">
        <v>0</v>
      </c>
      <c r="S328" s="9" t="s">
        <v>67</v>
      </c>
      <c r="T328" s="12">
        <v>46032</v>
      </c>
      <c r="U328" s="11">
        <v>15000</v>
      </c>
      <c r="V328" s="10">
        <v>0</v>
      </c>
      <c r="W328" s="10">
        <v>15000</v>
      </c>
      <c r="X328" s="10">
        <v>0</v>
      </c>
      <c r="Y328" s="10">
        <v>15750</v>
      </c>
      <c r="Z328" s="9" t="s">
        <v>116</v>
      </c>
      <c r="AA328" s="8">
        <v>16135.350000000002</v>
      </c>
      <c r="AB328" s="8">
        <v>0</v>
      </c>
      <c r="AC328" s="8">
        <v>16135.350000000002</v>
      </c>
      <c r="AD328" s="8">
        <v>0</v>
      </c>
      <c r="AE328" s="8">
        <v>16135.350000000002</v>
      </c>
      <c r="AF328" s="8">
        <v>0</v>
      </c>
      <c r="AG328" s="1" t="s">
        <v>111</v>
      </c>
      <c r="AH328" s="1" t="s">
        <v>68</v>
      </c>
      <c r="AI328" s="1">
        <v>4</v>
      </c>
      <c r="AJ328" s="3">
        <v>46032</v>
      </c>
      <c r="AK328" s="3">
        <v>46028</v>
      </c>
      <c r="AL328" s="3">
        <v>46022</v>
      </c>
      <c r="AM328" s="3">
        <v>46029</v>
      </c>
      <c r="AN328" s="3">
        <v>46030</v>
      </c>
      <c r="AO328" s="3">
        <v>46030</v>
      </c>
      <c r="AP328" s="3">
        <v>46027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69</v>
      </c>
      <c r="AX328" s="2" t="s">
        <v>70</v>
      </c>
      <c r="AY328" s="2">
        <v>0</v>
      </c>
      <c r="AZ328" s="2">
        <v>0</v>
      </c>
      <c r="BA328" s="2">
        <v>0</v>
      </c>
      <c r="BB328" s="2">
        <v>0</v>
      </c>
      <c r="BC328" s="1" t="s">
        <v>117</v>
      </c>
      <c r="BD328" s="56">
        <v>1160.3468030000001</v>
      </c>
    </row>
    <row r="329" spans="1:56" ht="27.75" customHeight="1" x14ac:dyDescent="0.55000000000000004">
      <c r="A329" s="3">
        <v>45983</v>
      </c>
      <c r="B329" s="14" t="s">
        <v>436</v>
      </c>
      <c r="C329" s="9" t="s">
        <v>107</v>
      </c>
      <c r="D329" s="13" t="s">
        <v>275</v>
      </c>
      <c r="E329" s="9">
        <v>21</v>
      </c>
      <c r="F329" s="9">
        <v>37</v>
      </c>
      <c r="G329" s="9" t="s">
        <v>60</v>
      </c>
      <c r="H329" s="9" t="s">
        <v>66</v>
      </c>
      <c r="I329" s="9">
        <v>100</v>
      </c>
      <c r="J329" s="9" t="s">
        <v>57</v>
      </c>
      <c r="K329" s="9">
        <v>5</v>
      </c>
      <c r="L329" s="9" t="s">
        <v>89</v>
      </c>
      <c r="M329" s="10" t="s">
        <v>62</v>
      </c>
      <c r="N329" s="9">
        <v>0</v>
      </c>
      <c r="O329" s="9">
        <v>0</v>
      </c>
      <c r="P329" s="10">
        <v>0</v>
      </c>
      <c r="Q329" s="10">
        <v>0</v>
      </c>
      <c r="R329" s="10">
        <v>0</v>
      </c>
      <c r="S329" s="9" t="s">
        <v>67</v>
      </c>
      <c r="T329" s="12">
        <v>46032</v>
      </c>
      <c r="U329" s="11">
        <v>30000</v>
      </c>
      <c r="V329" s="10">
        <v>0</v>
      </c>
      <c r="W329" s="10">
        <v>30000</v>
      </c>
      <c r="X329" s="10">
        <v>0</v>
      </c>
      <c r="Y329" s="10">
        <v>31500</v>
      </c>
      <c r="Z329" s="9" t="s">
        <v>116</v>
      </c>
      <c r="AA329" s="8">
        <v>32270.700000000004</v>
      </c>
      <c r="AB329" s="8">
        <v>0</v>
      </c>
      <c r="AC329" s="8">
        <v>32270.700000000004</v>
      </c>
      <c r="AD329" s="8">
        <v>0</v>
      </c>
      <c r="AE329" s="8">
        <v>32270.700000000004</v>
      </c>
      <c r="AF329" s="8">
        <v>0</v>
      </c>
      <c r="AG329" s="1" t="s">
        <v>112</v>
      </c>
      <c r="AH329" s="1" t="s">
        <v>68</v>
      </c>
      <c r="AI329" s="1">
        <v>4</v>
      </c>
      <c r="AJ329" s="3">
        <v>46032</v>
      </c>
      <c r="AK329" s="3">
        <v>46028</v>
      </c>
      <c r="AL329" s="3">
        <v>46022</v>
      </c>
      <c r="AM329" s="3">
        <v>46029</v>
      </c>
      <c r="AN329" s="3">
        <v>46030</v>
      </c>
      <c r="AO329" s="3">
        <v>46030</v>
      </c>
      <c r="AP329" s="3">
        <v>46027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69</v>
      </c>
      <c r="AX329" s="2" t="s">
        <v>70</v>
      </c>
      <c r="AY329" s="2">
        <v>0</v>
      </c>
      <c r="AZ329" s="2">
        <v>0</v>
      </c>
      <c r="BA329" s="2">
        <v>0</v>
      </c>
      <c r="BB329" s="2">
        <v>0</v>
      </c>
      <c r="BC329" s="1" t="s">
        <v>117</v>
      </c>
      <c r="BD329" s="56">
        <v>2320.6936060000003</v>
      </c>
    </row>
    <row r="330" spans="1:56" ht="27.75" customHeight="1" x14ac:dyDescent="0.55000000000000004">
      <c r="A330" s="3">
        <v>45983</v>
      </c>
      <c r="B330" s="14" t="s">
        <v>435</v>
      </c>
      <c r="C330" s="9" t="s">
        <v>107</v>
      </c>
      <c r="D330" s="13" t="s">
        <v>59</v>
      </c>
      <c r="E330" s="9">
        <v>21</v>
      </c>
      <c r="F330" s="9">
        <v>37</v>
      </c>
      <c r="G330" s="9" t="s">
        <v>60</v>
      </c>
      <c r="H330" s="9" t="s">
        <v>76</v>
      </c>
      <c r="I330" s="9">
        <v>100</v>
      </c>
      <c r="J330" s="9" t="s">
        <v>57</v>
      </c>
      <c r="K330" s="9">
        <v>5</v>
      </c>
      <c r="L330" s="9" t="s">
        <v>90</v>
      </c>
      <c r="M330" s="10" t="s">
        <v>62</v>
      </c>
      <c r="N330" s="9">
        <v>0</v>
      </c>
      <c r="O330" s="9">
        <v>0</v>
      </c>
      <c r="P330" s="10">
        <v>0</v>
      </c>
      <c r="Q330" s="10">
        <v>0</v>
      </c>
      <c r="R330" s="10">
        <v>0</v>
      </c>
      <c r="S330" s="9" t="s">
        <v>67</v>
      </c>
      <c r="T330" s="12">
        <v>46032</v>
      </c>
      <c r="U330" s="11">
        <v>5000</v>
      </c>
      <c r="V330" s="10">
        <v>0</v>
      </c>
      <c r="W330" s="10">
        <v>5000</v>
      </c>
      <c r="X330" s="10">
        <v>0</v>
      </c>
      <c r="Y330" s="10">
        <v>0</v>
      </c>
      <c r="Z330" s="9" t="s">
        <v>116</v>
      </c>
      <c r="AA330" s="8">
        <v>5378.4500000000007</v>
      </c>
      <c r="AB330" s="8">
        <v>0</v>
      </c>
      <c r="AC330" s="8">
        <v>5378.4500000000007</v>
      </c>
      <c r="AD330" s="8">
        <v>0</v>
      </c>
      <c r="AE330" s="8">
        <v>5378.4500000000007</v>
      </c>
      <c r="AF330" s="8">
        <v>0</v>
      </c>
      <c r="AG330" s="1" t="s">
        <v>112</v>
      </c>
      <c r="AH330" s="1" t="s">
        <v>68</v>
      </c>
      <c r="AI330" s="1">
        <v>4</v>
      </c>
      <c r="AJ330" s="3">
        <v>46032</v>
      </c>
      <c r="AK330" s="3">
        <v>46028</v>
      </c>
      <c r="AL330" s="3">
        <v>46022</v>
      </c>
      <c r="AM330" s="3">
        <v>46029</v>
      </c>
      <c r="AN330" s="3">
        <v>46030</v>
      </c>
      <c r="AO330" s="3">
        <v>46030</v>
      </c>
      <c r="AP330" s="3">
        <v>46027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137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 t="s">
        <v>117</v>
      </c>
      <c r="BD330" s="56">
        <v>386.78226766666666</v>
      </c>
    </row>
    <row r="331" spans="1:56" ht="27.75" customHeight="1" x14ac:dyDescent="0.55000000000000004">
      <c r="A331" s="3">
        <v>45978</v>
      </c>
      <c r="B331" s="14" t="s">
        <v>421</v>
      </c>
      <c r="C331" s="9" t="s">
        <v>103</v>
      </c>
      <c r="D331" s="13" t="s">
        <v>404</v>
      </c>
      <c r="E331" s="9">
        <v>21</v>
      </c>
      <c r="F331" s="9">
        <v>40</v>
      </c>
      <c r="G331" s="9" t="s">
        <v>60</v>
      </c>
      <c r="H331" s="9" t="s">
        <v>66</v>
      </c>
      <c r="I331" s="9">
        <v>108</v>
      </c>
      <c r="J331" s="9" t="s">
        <v>57</v>
      </c>
      <c r="K331" s="9">
        <v>5</v>
      </c>
      <c r="L331" s="9" t="s">
        <v>88</v>
      </c>
      <c r="M331" s="10">
        <v>22</v>
      </c>
      <c r="N331" s="9">
        <v>42</v>
      </c>
      <c r="O331" s="9">
        <v>60</v>
      </c>
      <c r="P331" s="10">
        <v>0</v>
      </c>
      <c r="Q331" s="10">
        <v>0</v>
      </c>
      <c r="R331" s="10">
        <v>0</v>
      </c>
      <c r="S331" s="9" t="s">
        <v>67</v>
      </c>
      <c r="T331" s="12" t="s">
        <v>63</v>
      </c>
      <c r="U331" s="11">
        <v>3000</v>
      </c>
      <c r="V331" s="10">
        <v>3000</v>
      </c>
      <c r="W331" s="10">
        <v>0</v>
      </c>
      <c r="X331" s="10">
        <v>3100</v>
      </c>
      <c r="Y331" s="10">
        <v>0</v>
      </c>
      <c r="Z331" s="9" t="s">
        <v>116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1" t="s">
        <v>112</v>
      </c>
      <c r="AH331" s="1" t="s">
        <v>68</v>
      </c>
      <c r="AI331" s="1">
        <v>4</v>
      </c>
      <c r="AJ331" s="3" t="s">
        <v>63</v>
      </c>
      <c r="AK331" s="3" t="e">
        <v>#VALUE!</v>
      </c>
      <c r="AL331" s="3" t="e">
        <v>#VALUE!</v>
      </c>
      <c r="AM331" s="3" t="e">
        <v>#VALUE!</v>
      </c>
      <c r="AN331" s="3" t="e">
        <v>#VALUE!</v>
      </c>
      <c r="AO331" s="3" t="e">
        <v>#VALUE!</v>
      </c>
      <c r="AP331" s="3" t="e">
        <v>#VALUE!</v>
      </c>
      <c r="AQ331" s="3" t="e">
        <v>#VALUE!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 t="s">
        <v>70</v>
      </c>
      <c r="AY331" s="2">
        <v>0</v>
      </c>
      <c r="AZ331" s="2">
        <v>0</v>
      </c>
      <c r="BA331" s="2">
        <v>0</v>
      </c>
      <c r="BB331" s="2">
        <v>0</v>
      </c>
      <c r="BC331" s="1" t="s">
        <v>117</v>
      </c>
      <c r="BD331" s="56">
        <v>0</v>
      </c>
    </row>
    <row r="332" spans="1:56" ht="27.75" customHeight="1" x14ac:dyDescent="0.55000000000000004">
      <c r="A332" s="3">
        <v>45962</v>
      </c>
      <c r="B332" s="14" t="s">
        <v>317</v>
      </c>
      <c r="C332" s="9" t="s">
        <v>103</v>
      </c>
      <c r="D332" s="13" t="s">
        <v>228</v>
      </c>
      <c r="E332" s="9">
        <v>21</v>
      </c>
      <c r="F332" s="9">
        <v>38</v>
      </c>
      <c r="G332" s="9" t="s">
        <v>60</v>
      </c>
      <c r="H332" s="9" t="s">
        <v>66</v>
      </c>
      <c r="I332" s="9">
        <v>102</v>
      </c>
      <c r="J332" s="9" t="s">
        <v>57</v>
      </c>
      <c r="K332" s="9">
        <v>5</v>
      </c>
      <c r="L332" s="9" t="s">
        <v>89</v>
      </c>
      <c r="M332" s="10">
        <v>22</v>
      </c>
      <c r="N332" s="9">
        <v>40</v>
      </c>
      <c r="O332" s="9">
        <v>60</v>
      </c>
      <c r="P332" s="10">
        <v>97.696836863999991</v>
      </c>
      <c r="Q332" s="10">
        <v>0</v>
      </c>
      <c r="R332" s="10">
        <v>97.696836863999991</v>
      </c>
      <c r="S332" s="9" t="s">
        <v>67</v>
      </c>
      <c r="T332" s="12" t="s">
        <v>63</v>
      </c>
      <c r="U332" s="11">
        <v>3000</v>
      </c>
      <c r="V332" s="10">
        <v>0</v>
      </c>
      <c r="W332" s="10">
        <v>3000</v>
      </c>
      <c r="X332" s="10">
        <v>0</v>
      </c>
      <c r="Y332" s="10">
        <v>3150</v>
      </c>
      <c r="Z332" s="9" t="s">
        <v>116</v>
      </c>
      <c r="AA332" s="8">
        <v>3310.89</v>
      </c>
      <c r="AB332" s="8">
        <v>0</v>
      </c>
      <c r="AC332" s="8">
        <v>3310.89</v>
      </c>
      <c r="AD332" s="8">
        <v>0</v>
      </c>
      <c r="AE332" s="8">
        <v>3310.89</v>
      </c>
      <c r="AF332" s="8">
        <v>0</v>
      </c>
      <c r="AG332" s="1" t="s">
        <v>112</v>
      </c>
      <c r="AH332" s="1" t="s">
        <v>68</v>
      </c>
      <c r="AI332" s="1">
        <v>4</v>
      </c>
      <c r="AJ332" s="3" t="s">
        <v>63</v>
      </c>
      <c r="AK332" s="3" t="e">
        <v>#VALUE!</v>
      </c>
      <c r="AL332" s="3" t="e">
        <v>#VALUE!</v>
      </c>
      <c r="AM332" s="3" t="e">
        <v>#VALUE!</v>
      </c>
      <c r="AN332" s="3" t="e">
        <v>#VALUE!</v>
      </c>
      <c r="AO332" s="3" t="e">
        <v>#VALUE!</v>
      </c>
      <c r="AP332" s="3" t="e">
        <v>#VALUE!</v>
      </c>
      <c r="AQ332" s="3" t="e">
        <v>#VALUE!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 t="s">
        <v>70</v>
      </c>
      <c r="AY332" s="2">
        <v>0</v>
      </c>
      <c r="AZ332" s="2">
        <v>0</v>
      </c>
      <c r="BA332" s="2">
        <v>0</v>
      </c>
      <c r="BB332" s="2">
        <v>0</v>
      </c>
      <c r="BC332" s="1" t="s">
        <v>117</v>
      </c>
      <c r="BD332" s="56">
        <v>238.09713619999999</v>
      </c>
    </row>
    <row r="333" spans="1:56" ht="27.75" customHeight="1" x14ac:dyDescent="0.55000000000000004">
      <c r="A333" s="3">
        <v>45962</v>
      </c>
      <c r="B333" s="14" t="s">
        <v>318</v>
      </c>
      <c r="C333" s="9" t="s">
        <v>103</v>
      </c>
      <c r="D333" s="13" t="s">
        <v>215</v>
      </c>
      <c r="E333" s="9">
        <v>21</v>
      </c>
      <c r="F333" s="9">
        <v>38</v>
      </c>
      <c r="G333" s="9" t="s">
        <v>60</v>
      </c>
      <c r="H333" s="9" t="s">
        <v>66</v>
      </c>
      <c r="I333" s="9">
        <v>102</v>
      </c>
      <c r="J333" s="9" t="s">
        <v>57</v>
      </c>
      <c r="K333" s="9">
        <v>5</v>
      </c>
      <c r="L333" s="9" t="s">
        <v>88</v>
      </c>
      <c r="M333" s="10">
        <v>22</v>
      </c>
      <c r="N333" s="9">
        <v>40</v>
      </c>
      <c r="O333" s="9">
        <v>60</v>
      </c>
      <c r="P333" s="10">
        <v>97.696836863999991</v>
      </c>
      <c r="Q333" s="10">
        <v>0</v>
      </c>
      <c r="R333" s="10">
        <v>97.696836863999991</v>
      </c>
      <c r="S333" s="9" t="s">
        <v>67</v>
      </c>
      <c r="T333" s="12" t="s">
        <v>63</v>
      </c>
      <c r="U333" s="11">
        <v>3000</v>
      </c>
      <c r="V333" s="10">
        <v>0</v>
      </c>
      <c r="W333" s="10">
        <v>3000</v>
      </c>
      <c r="X333" s="10">
        <v>0</v>
      </c>
      <c r="Y333" s="10">
        <v>3150</v>
      </c>
      <c r="Z333" s="9" t="s">
        <v>116</v>
      </c>
      <c r="AA333" s="8">
        <v>3310.89</v>
      </c>
      <c r="AB333" s="8">
        <v>0</v>
      </c>
      <c r="AC333" s="8">
        <v>3310.89</v>
      </c>
      <c r="AD333" s="8">
        <v>0</v>
      </c>
      <c r="AE333" s="8">
        <v>3310.89</v>
      </c>
      <c r="AF333" s="8">
        <v>0</v>
      </c>
      <c r="AG333" s="1" t="s">
        <v>112</v>
      </c>
      <c r="AH333" s="1" t="s">
        <v>68</v>
      </c>
      <c r="AI333" s="1">
        <v>4</v>
      </c>
      <c r="AJ333" s="3" t="s">
        <v>63</v>
      </c>
      <c r="AK333" s="3" t="e">
        <v>#VALUE!</v>
      </c>
      <c r="AL333" s="3" t="e">
        <v>#VALUE!</v>
      </c>
      <c r="AM333" s="3" t="e">
        <v>#VALUE!</v>
      </c>
      <c r="AN333" s="3" t="e">
        <v>#VALUE!</v>
      </c>
      <c r="AO333" s="3" t="e">
        <v>#VALUE!</v>
      </c>
      <c r="AP333" s="3" t="e">
        <v>#VALUE!</v>
      </c>
      <c r="AQ333" s="3" t="e">
        <v>#VALUE!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 t="s">
        <v>70</v>
      </c>
      <c r="AY333" s="2">
        <v>0</v>
      </c>
      <c r="AZ333" s="2">
        <v>0</v>
      </c>
      <c r="BA333" s="2">
        <v>0</v>
      </c>
      <c r="BB333" s="2">
        <v>0</v>
      </c>
      <c r="BC333" s="1" t="s">
        <v>117</v>
      </c>
      <c r="BD333" s="56">
        <v>238.09713619999999</v>
      </c>
    </row>
    <row r="334" spans="1:56" ht="27.75" customHeight="1" x14ac:dyDescent="0.55000000000000004">
      <c r="A334" s="3">
        <v>45962</v>
      </c>
      <c r="B334" s="14" t="s">
        <v>319</v>
      </c>
      <c r="C334" s="9" t="s">
        <v>103</v>
      </c>
      <c r="D334" s="13" t="s">
        <v>201</v>
      </c>
      <c r="E334" s="9">
        <v>21</v>
      </c>
      <c r="F334" s="9">
        <v>38</v>
      </c>
      <c r="G334" s="9" t="s">
        <v>60</v>
      </c>
      <c r="H334" s="9" t="s">
        <v>66</v>
      </c>
      <c r="I334" s="9">
        <v>102</v>
      </c>
      <c r="J334" s="9" t="s">
        <v>57</v>
      </c>
      <c r="K334" s="9">
        <v>5</v>
      </c>
      <c r="L334" s="9" t="s">
        <v>88</v>
      </c>
      <c r="M334" s="10">
        <v>22</v>
      </c>
      <c r="N334" s="9">
        <v>40</v>
      </c>
      <c r="O334" s="9">
        <v>60</v>
      </c>
      <c r="P334" s="10">
        <v>97.696836863999991</v>
      </c>
      <c r="Q334" s="10">
        <v>0</v>
      </c>
      <c r="R334" s="10">
        <v>97.696836863999991</v>
      </c>
      <c r="S334" s="9" t="s">
        <v>67</v>
      </c>
      <c r="T334" s="12" t="s">
        <v>63</v>
      </c>
      <c r="U334" s="11">
        <v>3000</v>
      </c>
      <c r="V334" s="10">
        <v>0</v>
      </c>
      <c r="W334" s="10">
        <v>3000</v>
      </c>
      <c r="X334" s="10">
        <v>0</v>
      </c>
      <c r="Y334" s="10">
        <v>3150</v>
      </c>
      <c r="Z334" s="9" t="s">
        <v>116</v>
      </c>
      <c r="AA334" s="8">
        <v>3310.89</v>
      </c>
      <c r="AB334" s="8">
        <v>0</v>
      </c>
      <c r="AC334" s="8">
        <v>3310.89</v>
      </c>
      <c r="AD334" s="8">
        <v>0</v>
      </c>
      <c r="AE334" s="8">
        <v>3310.89</v>
      </c>
      <c r="AF334" s="8">
        <v>0</v>
      </c>
      <c r="AG334" s="1" t="s">
        <v>112</v>
      </c>
      <c r="AH334" s="1" t="s">
        <v>68</v>
      </c>
      <c r="AI334" s="1">
        <v>4</v>
      </c>
      <c r="AJ334" s="3" t="s">
        <v>63</v>
      </c>
      <c r="AK334" s="3" t="e">
        <v>#VALUE!</v>
      </c>
      <c r="AL334" s="3" t="e">
        <v>#VALUE!</v>
      </c>
      <c r="AM334" s="3" t="e">
        <v>#VALUE!</v>
      </c>
      <c r="AN334" s="3" t="e">
        <v>#VALUE!</v>
      </c>
      <c r="AO334" s="3" t="e">
        <v>#VALUE!</v>
      </c>
      <c r="AP334" s="3" t="e">
        <v>#VALUE!</v>
      </c>
      <c r="AQ334" s="3" t="e">
        <v>#VALUE!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69</v>
      </c>
      <c r="AX334" s="2" t="s">
        <v>70</v>
      </c>
      <c r="AY334" s="2">
        <v>0</v>
      </c>
      <c r="AZ334" s="2">
        <v>0</v>
      </c>
      <c r="BA334" s="2">
        <v>0</v>
      </c>
      <c r="BB334" s="2">
        <v>0</v>
      </c>
      <c r="BC334" s="1" t="s">
        <v>117</v>
      </c>
      <c r="BD334" s="56">
        <v>238.09713619999999</v>
      </c>
    </row>
    <row r="335" spans="1:56" ht="27.75" customHeight="1" x14ac:dyDescent="0.55000000000000004">
      <c r="A335" s="3">
        <v>45631</v>
      </c>
      <c r="B335" s="14" t="s">
        <v>163</v>
      </c>
      <c r="C335" s="9" t="s">
        <v>105</v>
      </c>
      <c r="D335" s="13" t="s">
        <v>138</v>
      </c>
      <c r="E335" s="9">
        <v>21</v>
      </c>
      <c r="F335" s="9">
        <v>37</v>
      </c>
      <c r="G335" s="9" t="s">
        <v>60</v>
      </c>
      <c r="H335" s="9" t="s">
        <v>66</v>
      </c>
      <c r="I335" s="9">
        <v>100</v>
      </c>
      <c r="J335" s="9" t="s">
        <v>57</v>
      </c>
      <c r="K335" s="9">
        <v>5</v>
      </c>
      <c r="L335" s="9" t="s">
        <v>90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106</v>
      </c>
      <c r="T335" s="12" t="s">
        <v>63</v>
      </c>
      <c r="U335" s="11">
        <v>7818</v>
      </c>
      <c r="V335" s="10">
        <v>0</v>
      </c>
      <c r="W335" s="10">
        <v>7818</v>
      </c>
      <c r="X335" s="10">
        <v>0</v>
      </c>
      <c r="Y335" s="10">
        <v>8208.9</v>
      </c>
      <c r="Z335" s="9" t="s">
        <v>116</v>
      </c>
      <c r="AA335" s="8">
        <v>8409.7444200000009</v>
      </c>
      <c r="AB335" s="8">
        <v>0</v>
      </c>
      <c r="AC335" s="8">
        <v>8409.7444200000009</v>
      </c>
      <c r="AD335" s="8">
        <v>0</v>
      </c>
      <c r="AE335" s="8">
        <v>8409.7444200000009</v>
      </c>
      <c r="AF335" s="8">
        <v>0</v>
      </c>
      <c r="AG335" s="1" t="s">
        <v>112</v>
      </c>
      <c r="AH335" s="1" t="s">
        <v>68</v>
      </c>
      <c r="AI335" s="1">
        <v>4</v>
      </c>
      <c r="AJ335" s="3" t="s">
        <v>63</v>
      </c>
      <c r="AK335" s="3" t="e">
        <v>#VALUE!</v>
      </c>
      <c r="AL335" s="3" t="e">
        <v>#VALUE!</v>
      </c>
      <c r="AM335" s="3" t="e">
        <v>#VALUE!</v>
      </c>
      <c r="AN335" s="3" t="e">
        <v>#VALUE!</v>
      </c>
      <c r="AO335" s="3" t="e">
        <v>#VALUE!</v>
      </c>
      <c r="AP335" s="3" t="e">
        <v>#VALUE!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69</v>
      </c>
      <c r="AX335" s="2" t="s">
        <v>70</v>
      </c>
      <c r="AY335" s="2" t="s">
        <v>168</v>
      </c>
      <c r="AZ335" s="2">
        <v>0</v>
      </c>
      <c r="BA335" s="2">
        <v>0</v>
      </c>
      <c r="BB335" s="2">
        <v>0</v>
      </c>
      <c r="BC335" s="1" t="s">
        <v>117</v>
      </c>
      <c r="BD335" s="56">
        <v>604.77275372359998</v>
      </c>
    </row>
    <row r="336" spans="1:56" ht="27.75" customHeight="1" x14ac:dyDescent="0.55000000000000004">
      <c r="A336" s="3">
        <v>45896</v>
      </c>
      <c r="B336" s="14" t="s">
        <v>211</v>
      </c>
      <c r="C336" s="9" t="s">
        <v>103</v>
      </c>
      <c r="D336" s="13" t="s">
        <v>212</v>
      </c>
      <c r="E336" s="9">
        <v>21</v>
      </c>
      <c r="F336" s="9">
        <v>38</v>
      </c>
      <c r="G336" s="9" t="s">
        <v>60</v>
      </c>
      <c r="H336" s="9" t="s">
        <v>66</v>
      </c>
      <c r="I336" s="9">
        <v>102</v>
      </c>
      <c r="J336" s="9" t="s">
        <v>57</v>
      </c>
      <c r="K336" s="9">
        <v>5</v>
      </c>
      <c r="L336" s="9" t="s">
        <v>88</v>
      </c>
      <c r="M336" s="10">
        <v>22</v>
      </c>
      <c r="N336" s="9">
        <v>40</v>
      </c>
      <c r="O336" s="9">
        <v>40</v>
      </c>
      <c r="P336" s="10">
        <v>65.13122457599998</v>
      </c>
      <c r="Q336" s="10">
        <v>0</v>
      </c>
      <c r="R336" s="10">
        <v>65.13122457599998</v>
      </c>
      <c r="S336" s="9" t="s">
        <v>67</v>
      </c>
      <c r="T336" s="12" t="s">
        <v>63</v>
      </c>
      <c r="U336" s="11">
        <v>3000</v>
      </c>
      <c r="V336" s="10">
        <v>0</v>
      </c>
      <c r="W336" s="10">
        <v>3000</v>
      </c>
      <c r="X336" s="10">
        <v>0</v>
      </c>
      <c r="Y336" s="10">
        <v>3150</v>
      </c>
      <c r="Z336" s="9" t="s">
        <v>116</v>
      </c>
      <c r="AA336" s="8">
        <v>3310.89</v>
      </c>
      <c r="AB336" s="8">
        <v>0</v>
      </c>
      <c r="AC336" s="8">
        <v>3310.89</v>
      </c>
      <c r="AD336" s="8">
        <v>0</v>
      </c>
      <c r="AE336" s="8">
        <v>3310.89</v>
      </c>
      <c r="AF336" s="8">
        <v>0</v>
      </c>
      <c r="AG336" s="1" t="s">
        <v>112</v>
      </c>
      <c r="AH336" s="1" t="s">
        <v>68</v>
      </c>
      <c r="AI336" s="1">
        <v>4</v>
      </c>
      <c r="AJ336" s="3" t="s">
        <v>63</v>
      </c>
      <c r="AK336" s="3" t="e">
        <v>#VALUE!</v>
      </c>
      <c r="AL336" s="3" t="e">
        <v>#VALUE!</v>
      </c>
      <c r="AM336" s="3" t="e">
        <v>#VALUE!</v>
      </c>
      <c r="AN336" s="3" t="e">
        <v>#VALUE!</v>
      </c>
      <c r="AO336" s="3" t="e">
        <v>#VALUE!</v>
      </c>
      <c r="AP336" s="3" t="e">
        <v>#VALUE!</v>
      </c>
      <c r="AQ336" s="3" t="e">
        <v>#VALUE!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69</v>
      </c>
      <c r="AX336" s="2" t="s">
        <v>70</v>
      </c>
      <c r="AY336" s="2">
        <v>0</v>
      </c>
      <c r="AZ336" s="2">
        <v>0</v>
      </c>
      <c r="BA336" s="2">
        <v>0</v>
      </c>
      <c r="BB336" s="2">
        <v>0</v>
      </c>
      <c r="BC336" s="1" t="s">
        <v>117</v>
      </c>
      <c r="BD336" s="56">
        <v>238.09713619999999</v>
      </c>
    </row>
    <row r="337" spans="1:56" ht="27.75" customHeight="1" x14ac:dyDescent="0.55000000000000004">
      <c r="A337" s="3">
        <v>45896</v>
      </c>
      <c r="B337" s="14" t="s">
        <v>213</v>
      </c>
      <c r="C337" s="9" t="s">
        <v>103</v>
      </c>
      <c r="D337" s="13" t="s">
        <v>201</v>
      </c>
      <c r="E337" s="9">
        <v>21</v>
      </c>
      <c r="F337" s="9">
        <v>38</v>
      </c>
      <c r="G337" s="9" t="s">
        <v>60</v>
      </c>
      <c r="H337" s="9" t="s">
        <v>66</v>
      </c>
      <c r="I337" s="9">
        <v>102</v>
      </c>
      <c r="J337" s="9" t="s">
        <v>57</v>
      </c>
      <c r="K337" s="9">
        <v>5</v>
      </c>
      <c r="L337" s="9" t="s">
        <v>88</v>
      </c>
      <c r="M337" s="10">
        <v>22</v>
      </c>
      <c r="N337" s="9">
        <v>40</v>
      </c>
      <c r="O337" s="9">
        <v>40</v>
      </c>
      <c r="P337" s="10">
        <v>108.55204095999999</v>
      </c>
      <c r="Q337" s="10">
        <v>0</v>
      </c>
      <c r="R337" s="10">
        <v>108.55204095999999</v>
      </c>
      <c r="S337" s="9" t="s">
        <v>67</v>
      </c>
      <c r="T337" s="12" t="s">
        <v>63</v>
      </c>
      <c r="U337" s="11">
        <v>5000</v>
      </c>
      <c r="V337" s="10">
        <v>0</v>
      </c>
      <c r="W337" s="10">
        <v>5000</v>
      </c>
      <c r="X337" s="10">
        <v>0</v>
      </c>
      <c r="Y337" s="10">
        <v>5250</v>
      </c>
      <c r="Z337" s="9" t="s">
        <v>116</v>
      </c>
      <c r="AA337" s="8">
        <v>5518.15</v>
      </c>
      <c r="AB337" s="8">
        <v>0</v>
      </c>
      <c r="AC337" s="8">
        <v>5518.15</v>
      </c>
      <c r="AD337" s="8">
        <v>0</v>
      </c>
      <c r="AE337" s="8">
        <v>5518.15</v>
      </c>
      <c r="AF337" s="8">
        <v>0</v>
      </c>
      <c r="AG337" s="1" t="s">
        <v>112</v>
      </c>
      <c r="AH337" s="1" t="s">
        <v>68</v>
      </c>
      <c r="AI337" s="1">
        <v>4</v>
      </c>
      <c r="AJ337" s="3" t="s">
        <v>63</v>
      </c>
      <c r="AK337" s="3" t="e">
        <v>#VALUE!</v>
      </c>
      <c r="AL337" s="3" t="e">
        <v>#VALUE!</v>
      </c>
      <c r="AM337" s="3" t="e">
        <v>#VALUE!</v>
      </c>
      <c r="AN337" s="3" t="e">
        <v>#VALUE!</v>
      </c>
      <c r="AO337" s="3" t="e">
        <v>#VALUE!</v>
      </c>
      <c r="AP337" s="3" t="e">
        <v>#VALUE!</v>
      </c>
      <c r="AQ337" s="3" t="e">
        <v>#VALUE!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69</v>
      </c>
      <c r="AX337" s="2" t="s">
        <v>70</v>
      </c>
      <c r="AY337" s="2">
        <v>0</v>
      </c>
      <c r="AZ337" s="2">
        <v>0</v>
      </c>
      <c r="BA337" s="2">
        <v>0</v>
      </c>
      <c r="BB337" s="2">
        <v>0</v>
      </c>
      <c r="BC337" s="1" t="s">
        <v>117</v>
      </c>
      <c r="BD337" s="56">
        <v>396.82856033333326</v>
      </c>
    </row>
    <row r="338" spans="1:56" ht="27.75" customHeight="1" x14ac:dyDescent="0.55000000000000004">
      <c r="A338" s="3">
        <v>45896</v>
      </c>
      <c r="B338" s="14" t="s">
        <v>214</v>
      </c>
      <c r="C338" s="9" t="s">
        <v>103</v>
      </c>
      <c r="D338" s="13" t="s">
        <v>215</v>
      </c>
      <c r="E338" s="9">
        <v>21</v>
      </c>
      <c r="F338" s="9">
        <v>38</v>
      </c>
      <c r="G338" s="9" t="s">
        <v>60</v>
      </c>
      <c r="H338" s="9" t="s">
        <v>66</v>
      </c>
      <c r="I338" s="9">
        <v>102</v>
      </c>
      <c r="J338" s="9" t="s">
        <v>57</v>
      </c>
      <c r="K338" s="9">
        <v>5</v>
      </c>
      <c r="L338" s="9" t="s">
        <v>88</v>
      </c>
      <c r="M338" s="10">
        <v>22</v>
      </c>
      <c r="N338" s="9">
        <v>40</v>
      </c>
      <c r="O338" s="9">
        <v>40</v>
      </c>
      <c r="P338" s="10">
        <v>65.13122457599998</v>
      </c>
      <c r="Q338" s="10">
        <v>0</v>
      </c>
      <c r="R338" s="10">
        <v>65.13122457599998</v>
      </c>
      <c r="S338" s="9" t="s">
        <v>67</v>
      </c>
      <c r="T338" s="12" t="s">
        <v>63</v>
      </c>
      <c r="U338" s="11">
        <v>3000</v>
      </c>
      <c r="V338" s="10">
        <v>0</v>
      </c>
      <c r="W338" s="10">
        <v>3000</v>
      </c>
      <c r="X338" s="10">
        <v>0</v>
      </c>
      <c r="Y338" s="10">
        <v>3150</v>
      </c>
      <c r="Z338" s="9" t="s">
        <v>116</v>
      </c>
      <c r="AA338" s="8">
        <v>3310.89</v>
      </c>
      <c r="AB338" s="8">
        <v>0</v>
      </c>
      <c r="AC338" s="8">
        <v>3310.89</v>
      </c>
      <c r="AD338" s="8">
        <v>0</v>
      </c>
      <c r="AE338" s="8">
        <v>3310.89</v>
      </c>
      <c r="AF338" s="8">
        <v>0</v>
      </c>
      <c r="AG338" s="1" t="s">
        <v>112</v>
      </c>
      <c r="AH338" s="1" t="s">
        <v>68</v>
      </c>
      <c r="AI338" s="1">
        <v>4</v>
      </c>
      <c r="AJ338" s="3" t="s">
        <v>63</v>
      </c>
      <c r="AK338" s="3" t="e">
        <v>#VALUE!</v>
      </c>
      <c r="AL338" s="3" t="e">
        <v>#VALUE!</v>
      </c>
      <c r="AM338" s="3" t="e">
        <v>#VALUE!</v>
      </c>
      <c r="AN338" s="3" t="e">
        <v>#VALUE!</v>
      </c>
      <c r="AO338" s="3" t="e">
        <v>#VALUE!</v>
      </c>
      <c r="AP338" s="3" t="e">
        <v>#VALUE!</v>
      </c>
      <c r="AQ338" s="3" t="e">
        <v>#VALUE!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69</v>
      </c>
      <c r="AX338" s="2" t="s">
        <v>70</v>
      </c>
      <c r="AY338" s="2">
        <v>0</v>
      </c>
      <c r="AZ338" s="2">
        <v>0</v>
      </c>
      <c r="BA338" s="2">
        <v>0</v>
      </c>
      <c r="BB338" s="2">
        <v>0</v>
      </c>
      <c r="BC338" s="1" t="s">
        <v>117</v>
      </c>
      <c r="BD338" s="56">
        <v>238.09713619999999</v>
      </c>
    </row>
    <row r="339" spans="1:56" ht="27.75" customHeight="1" x14ac:dyDescent="0.55000000000000004">
      <c r="A339" s="3">
        <v>45911</v>
      </c>
      <c r="B339" s="14" t="s">
        <v>227</v>
      </c>
      <c r="C339" s="9" t="s">
        <v>103</v>
      </c>
      <c r="D339" s="13" t="s">
        <v>228</v>
      </c>
      <c r="E339" s="9">
        <v>21</v>
      </c>
      <c r="F339" s="9">
        <v>38</v>
      </c>
      <c r="G339" s="9" t="s">
        <v>60</v>
      </c>
      <c r="H339" s="9" t="s">
        <v>66</v>
      </c>
      <c r="I339" s="9">
        <v>102</v>
      </c>
      <c r="J339" s="9" t="s">
        <v>57</v>
      </c>
      <c r="K339" s="9">
        <v>5</v>
      </c>
      <c r="L339" s="9" t="s">
        <v>89</v>
      </c>
      <c r="M339" s="10">
        <v>22</v>
      </c>
      <c r="N339" s="9">
        <v>40</v>
      </c>
      <c r="O339" s="9">
        <v>40</v>
      </c>
      <c r="P339" s="10">
        <v>65.13122457599998</v>
      </c>
      <c r="Q339" s="10">
        <v>0</v>
      </c>
      <c r="R339" s="10">
        <v>65.13122457599998</v>
      </c>
      <c r="S339" s="9" t="s">
        <v>67</v>
      </c>
      <c r="T339" s="12" t="s">
        <v>63</v>
      </c>
      <c r="U339" s="11">
        <v>3000</v>
      </c>
      <c r="V339" s="10">
        <v>0</v>
      </c>
      <c r="W339" s="10">
        <v>3000</v>
      </c>
      <c r="X339" s="10">
        <v>0</v>
      </c>
      <c r="Y339" s="10">
        <v>3150</v>
      </c>
      <c r="Z339" s="9" t="s">
        <v>116</v>
      </c>
      <c r="AA339" s="8">
        <v>3310.89</v>
      </c>
      <c r="AB339" s="8">
        <v>0</v>
      </c>
      <c r="AC339" s="8">
        <v>3310.89</v>
      </c>
      <c r="AD339" s="8">
        <v>0</v>
      </c>
      <c r="AE339" s="8">
        <v>3310.89</v>
      </c>
      <c r="AF339" s="8">
        <v>0</v>
      </c>
      <c r="AG339" s="1" t="s">
        <v>112</v>
      </c>
      <c r="AH339" s="1" t="s">
        <v>68</v>
      </c>
      <c r="AI339" s="1">
        <v>4</v>
      </c>
      <c r="AJ339" s="3" t="s">
        <v>63</v>
      </c>
      <c r="AK339" s="3" t="e">
        <v>#VALUE!</v>
      </c>
      <c r="AL339" s="3" t="e">
        <v>#VALUE!</v>
      </c>
      <c r="AM339" s="3" t="e">
        <v>#VALUE!</v>
      </c>
      <c r="AN339" s="3" t="e">
        <v>#VALUE!</v>
      </c>
      <c r="AO339" s="3" t="e">
        <v>#VALUE!</v>
      </c>
      <c r="AP339" s="3" t="e">
        <v>#VALUE!</v>
      </c>
      <c r="AQ339" s="3" t="e">
        <v>#VALUE!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69</v>
      </c>
      <c r="AX339" s="2" t="s">
        <v>70</v>
      </c>
      <c r="AY339" s="2">
        <v>0</v>
      </c>
      <c r="AZ339" s="2">
        <v>0</v>
      </c>
      <c r="BA339" s="2">
        <v>0</v>
      </c>
      <c r="BB339" s="2">
        <v>0</v>
      </c>
      <c r="BC339" s="1" t="s">
        <v>117</v>
      </c>
      <c r="BD339" s="56">
        <v>238.09713619999999</v>
      </c>
    </row>
    <row r="340" spans="1:56" ht="27.75" customHeight="1" x14ac:dyDescent="0.55000000000000004">
      <c r="A340" s="3" t="s">
        <v>130</v>
      </c>
      <c r="B340" s="14" t="s">
        <v>130</v>
      </c>
      <c r="C340" s="9" t="s">
        <v>105</v>
      </c>
      <c r="D340" s="13" t="s">
        <v>138</v>
      </c>
      <c r="E340" s="9">
        <v>21</v>
      </c>
      <c r="F340" s="9">
        <v>37</v>
      </c>
      <c r="G340" s="9" t="s">
        <v>60</v>
      </c>
      <c r="H340" s="9" t="s">
        <v>66</v>
      </c>
      <c r="I340" s="9">
        <v>100</v>
      </c>
      <c r="J340" s="9" t="s">
        <v>57</v>
      </c>
      <c r="K340" s="9">
        <v>5</v>
      </c>
      <c r="L340" s="9" t="s">
        <v>90</v>
      </c>
      <c r="M340" s="10" t="s">
        <v>62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 t="s">
        <v>106</v>
      </c>
      <c r="T340" s="12" t="s">
        <v>63</v>
      </c>
      <c r="U340" s="11">
        <v>10000</v>
      </c>
      <c r="V340" s="10">
        <v>0</v>
      </c>
      <c r="W340" s="10">
        <v>10000</v>
      </c>
      <c r="X340" s="10">
        <v>0</v>
      </c>
      <c r="Y340" s="10">
        <v>10500</v>
      </c>
      <c r="Z340" s="9" t="s">
        <v>116</v>
      </c>
      <c r="AA340" s="8">
        <v>10756.900000000001</v>
      </c>
      <c r="AB340" s="8">
        <v>0</v>
      </c>
      <c r="AC340" s="8">
        <v>10756.900000000001</v>
      </c>
      <c r="AD340" s="8">
        <v>0</v>
      </c>
      <c r="AE340" s="8">
        <v>10756.900000000001</v>
      </c>
      <c r="AF340" s="8">
        <v>0</v>
      </c>
      <c r="AG340" s="1" t="s">
        <v>112</v>
      </c>
      <c r="AH340" s="1" t="s">
        <v>68</v>
      </c>
      <c r="AI340" s="1">
        <v>4</v>
      </c>
      <c r="AJ340" s="3" t="s">
        <v>63</v>
      </c>
      <c r="AK340" s="3" t="e">
        <v>#VALUE!</v>
      </c>
      <c r="AL340" s="3" t="e">
        <v>#VALUE!</v>
      </c>
      <c r="AM340" s="3" t="e">
        <v>#VALUE!</v>
      </c>
      <c r="AN340" s="3" t="e">
        <v>#VALUE!</v>
      </c>
      <c r="AO340" s="3" t="e">
        <v>#VALUE!</v>
      </c>
      <c r="AP340" s="3" t="e">
        <v>#VALUE!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69</v>
      </c>
      <c r="AX340" s="2" t="s">
        <v>70</v>
      </c>
      <c r="AY340" s="2">
        <v>0</v>
      </c>
      <c r="AZ340" s="2">
        <v>0</v>
      </c>
      <c r="BA340" s="2">
        <v>0</v>
      </c>
      <c r="BB340" s="2">
        <v>0</v>
      </c>
      <c r="BC340" s="1" t="s">
        <v>117</v>
      </c>
      <c r="BD340" s="56">
        <v>773.56453533333331</v>
      </c>
    </row>
    <row r="341" spans="1:56" ht="27.75" customHeight="1" x14ac:dyDescent="0.55000000000000004">
      <c r="A341" s="3">
        <v>45854</v>
      </c>
      <c r="B341" s="14" t="s">
        <v>196</v>
      </c>
      <c r="C341" s="9" t="s">
        <v>79</v>
      </c>
      <c r="D341" s="13" t="s">
        <v>197</v>
      </c>
      <c r="E341" s="9">
        <v>21</v>
      </c>
      <c r="F341" s="9">
        <v>38</v>
      </c>
      <c r="G341" s="9" t="s">
        <v>60</v>
      </c>
      <c r="H341" s="9" t="s">
        <v>76</v>
      </c>
      <c r="I341" s="9">
        <v>102</v>
      </c>
      <c r="J341" s="9" t="s">
        <v>57</v>
      </c>
      <c r="K341" s="9">
        <v>5</v>
      </c>
      <c r="L341" s="9" t="s">
        <v>89</v>
      </c>
      <c r="M341" s="10">
        <v>22</v>
      </c>
      <c r="N341" s="9">
        <v>40</v>
      </c>
      <c r="O341" s="9">
        <v>40</v>
      </c>
      <c r="P341" s="10">
        <v>65.13122457599998</v>
      </c>
      <c r="Q341" s="10">
        <v>0</v>
      </c>
      <c r="R341" s="10">
        <v>65.13122457599998</v>
      </c>
      <c r="S341" s="9" t="s">
        <v>67</v>
      </c>
      <c r="T341" s="12" t="s">
        <v>63</v>
      </c>
      <c r="U341" s="11">
        <v>3000</v>
      </c>
      <c r="V341" s="10">
        <v>0</v>
      </c>
      <c r="W341" s="10">
        <v>3000</v>
      </c>
      <c r="X341" s="10">
        <v>0</v>
      </c>
      <c r="Y341" s="10">
        <v>3150</v>
      </c>
      <c r="Z341" s="9" t="s">
        <v>116</v>
      </c>
      <c r="AA341" s="8">
        <v>3310.89</v>
      </c>
      <c r="AB341" s="8">
        <v>0</v>
      </c>
      <c r="AC341" s="8">
        <v>3310.89</v>
      </c>
      <c r="AD341" s="8">
        <v>0</v>
      </c>
      <c r="AE341" s="8">
        <v>3310.89</v>
      </c>
      <c r="AF341" s="8">
        <v>0</v>
      </c>
      <c r="AG341" s="1" t="s">
        <v>111</v>
      </c>
      <c r="AH341" s="1" t="s">
        <v>68</v>
      </c>
      <c r="AI341" s="1">
        <v>4</v>
      </c>
      <c r="AJ341" s="3" t="s">
        <v>63</v>
      </c>
      <c r="AK341" s="3" t="e">
        <v>#VALUE!</v>
      </c>
      <c r="AL341" s="3" t="e">
        <v>#VALUE!</v>
      </c>
      <c r="AM341" s="3" t="e">
        <v>#VALUE!</v>
      </c>
      <c r="AN341" s="3" t="e">
        <v>#VALUE!</v>
      </c>
      <c r="AO341" s="3" t="e">
        <v>#VALUE!</v>
      </c>
      <c r="AP341" s="3" t="e">
        <v>#VALUE!</v>
      </c>
      <c r="AQ341" s="3" t="e">
        <v>#VALUE!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69</v>
      </c>
      <c r="AX341" s="2" t="s">
        <v>70</v>
      </c>
      <c r="AY341" s="2">
        <v>0</v>
      </c>
      <c r="AZ341" s="2">
        <v>0</v>
      </c>
      <c r="BA341" s="2">
        <v>0</v>
      </c>
      <c r="BB341" s="2">
        <v>0</v>
      </c>
      <c r="BC341" s="1" t="s">
        <v>117</v>
      </c>
      <c r="BD341" s="56">
        <v>238.09713619999999</v>
      </c>
    </row>
    <row r="342" spans="1:56" ht="27.75" customHeight="1" x14ac:dyDescent="0.55000000000000004">
      <c r="A342" s="3">
        <v>45826</v>
      </c>
      <c r="B342" s="14" t="s">
        <v>192</v>
      </c>
      <c r="C342" s="9" t="s">
        <v>103</v>
      </c>
      <c r="D342" s="13" t="s">
        <v>183</v>
      </c>
      <c r="E342" s="9">
        <v>21</v>
      </c>
      <c r="F342" s="9">
        <v>38</v>
      </c>
      <c r="G342" s="9" t="s">
        <v>60</v>
      </c>
      <c r="H342" s="9" t="s">
        <v>66</v>
      </c>
      <c r="I342" s="9">
        <v>102</v>
      </c>
      <c r="J342" s="9" t="s">
        <v>57</v>
      </c>
      <c r="K342" s="9">
        <v>5</v>
      </c>
      <c r="L342" s="9" t="s">
        <v>89</v>
      </c>
      <c r="M342" s="10">
        <v>22</v>
      </c>
      <c r="N342" s="9">
        <v>40</v>
      </c>
      <c r="O342" s="9">
        <v>40</v>
      </c>
      <c r="P342" s="10">
        <v>163.47937368575995</v>
      </c>
      <c r="Q342" s="10">
        <v>0</v>
      </c>
      <c r="R342" s="10">
        <v>163.47937368575995</v>
      </c>
      <c r="S342" s="9" t="s">
        <v>67</v>
      </c>
      <c r="T342" s="12" t="s">
        <v>63</v>
      </c>
      <c r="U342" s="11">
        <v>8000</v>
      </c>
      <c r="V342" s="10">
        <v>470</v>
      </c>
      <c r="W342" s="10">
        <v>7530</v>
      </c>
      <c r="X342" s="10">
        <v>0</v>
      </c>
      <c r="Y342" s="10">
        <v>7906.5</v>
      </c>
      <c r="Z342" s="9" t="s">
        <v>116</v>
      </c>
      <c r="AA342" s="8">
        <v>8310.3338999999996</v>
      </c>
      <c r="AB342" s="8">
        <v>0</v>
      </c>
      <c r="AC342" s="8">
        <v>8310.3338999999996</v>
      </c>
      <c r="AD342" s="8">
        <v>0</v>
      </c>
      <c r="AE342" s="8">
        <v>8310.3338999999996</v>
      </c>
      <c r="AF342" s="8">
        <v>0</v>
      </c>
      <c r="AG342" s="1" t="s">
        <v>111</v>
      </c>
      <c r="AH342" s="1" t="s">
        <v>68</v>
      </c>
      <c r="AI342" s="1">
        <v>4</v>
      </c>
      <c r="AJ342" s="3" t="s">
        <v>63</v>
      </c>
      <c r="AK342" s="3" t="e">
        <v>#VALUE!</v>
      </c>
      <c r="AL342" s="3" t="e">
        <v>#VALUE!</v>
      </c>
      <c r="AM342" s="3" t="e">
        <v>#VALUE!</v>
      </c>
      <c r="AN342" s="3" t="e">
        <v>#VALUE!</v>
      </c>
      <c r="AO342" s="3" t="e">
        <v>#VALUE!</v>
      </c>
      <c r="AP342" s="3" t="e">
        <v>#VALUE!</v>
      </c>
      <c r="AQ342" s="3" t="e">
        <v>#VALUE!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 t="s">
        <v>69</v>
      </c>
      <c r="AX342" s="2" t="s">
        <v>70</v>
      </c>
      <c r="AY342" s="2">
        <v>0</v>
      </c>
      <c r="AZ342" s="2">
        <v>0</v>
      </c>
      <c r="BA342" s="2">
        <v>0</v>
      </c>
      <c r="BB342" s="2">
        <v>0</v>
      </c>
      <c r="BC342" s="1" t="s">
        <v>117</v>
      </c>
      <c r="BD342" s="56">
        <v>597.62381186199991</v>
      </c>
    </row>
    <row r="343" spans="1:56" ht="27.75" customHeight="1" x14ac:dyDescent="0.55000000000000004">
      <c r="A343" s="3">
        <v>45066</v>
      </c>
      <c r="B343" s="14" t="s">
        <v>122</v>
      </c>
      <c r="C343" s="9" t="s">
        <v>79</v>
      </c>
      <c r="D343" s="13" t="s">
        <v>121</v>
      </c>
      <c r="E343" s="9">
        <v>21</v>
      </c>
      <c r="F343" s="9">
        <v>38</v>
      </c>
      <c r="G343" s="9" t="s">
        <v>60</v>
      </c>
      <c r="H343" s="9" t="s">
        <v>76</v>
      </c>
      <c r="I343" s="9">
        <v>102</v>
      </c>
      <c r="J343" s="9" t="s">
        <v>57</v>
      </c>
      <c r="K343" s="9">
        <v>5</v>
      </c>
      <c r="L343" s="9" t="s">
        <v>89</v>
      </c>
      <c r="M343" s="10">
        <v>22</v>
      </c>
      <c r="N343" s="9">
        <v>40</v>
      </c>
      <c r="O343" s="9">
        <v>40</v>
      </c>
      <c r="P343" s="10">
        <v>108.55204095999999</v>
      </c>
      <c r="Q343" s="10">
        <v>0</v>
      </c>
      <c r="R343" s="10">
        <v>108.55204095999999</v>
      </c>
      <c r="S343" s="9" t="s">
        <v>67</v>
      </c>
      <c r="T343" s="12" t="s">
        <v>63</v>
      </c>
      <c r="U343" s="11">
        <v>5000</v>
      </c>
      <c r="V343" s="10">
        <v>0</v>
      </c>
      <c r="W343" s="10">
        <v>5000</v>
      </c>
      <c r="X343" s="10">
        <v>0</v>
      </c>
      <c r="Y343" s="10">
        <v>5250</v>
      </c>
      <c r="Z343" s="9" t="s">
        <v>116</v>
      </c>
      <c r="AA343" s="8">
        <v>5518.15</v>
      </c>
      <c r="AB343" s="8">
        <v>0</v>
      </c>
      <c r="AC343" s="8">
        <v>5518.15</v>
      </c>
      <c r="AD343" s="8">
        <v>0</v>
      </c>
      <c r="AE343" s="8">
        <v>5518.15</v>
      </c>
      <c r="AF343" s="8">
        <v>0</v>
      </c>
      <c r="AG343" s="1" t="s">
        <v>112</v>
      </c>
      <c r="AH343" s="1" t="s">
        <v>68</v>
      </c>
      <c r="AI343" s="1">
        <v>4</v>
      </c>
      <c r="AJ343" s="3" t="s">
        <v>63</v>
      </c>
      <c r="AK343" s="3" t="e">
        <v>#VALUE!</v>
      </c>
      <c r="AL343" s="3" t="e">
        <v>#VALUE!</v>
      </c>
      <c r="AM343" s="3" t="e">
        <v>#VALUE!</v>
      </c>
      <c r="AN343" s="3" t="e">
        <v>#VALUE!</v>
      </c>
      <c r="AO343" s="3" t="e">
        <v>#VALUE!</v>
      </c>
      <c r="AP343" s="3" t="e">
        <v>#VALUE!</v>
      </c>
      <c r="AQ343" s="3" t="e">
        <v>#VALUE!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69</v>
      </c>
      <c r="AX343" s="2" t="s">
        <v>70</v>
      </c>
      <c r="AY343" s="2">
        <v>0</v>
      </c>
      <c r="AZ343" s="2">
        <v>0</v>
      </c>
      <c r="BA343" s="2">
        <v>0</v>
      </c>
      <c r="BB343" s="2">
        <v>0</v>
      </c>
      <c r="BC343" s="1" t="s">
        <v>117</v>
      </c>
      <c r="BD343" s="56">
        <v>396.82856033333326</v>
      </c>
    </row>
    <row r="344" spans="1:56" ht="27.75" customHeight="1" x14ac:dyDescent="0.55000000000000004">
      <c r="A344" s="3">
        <v>0</v>
      </c>
      <c r="B344" s="14">
        <v>0</v>
      </c>
      <c r="C344" s="9">
        <v>0</v>
      </c>
      <c r="D344" s="13">
        <v>0</v>
      </c>
      <c r="E344" s="9">
        <v>21</v>
      </c>
      <c r="F344" s="9">
        <v>37</v>
      </c>
      <c r="G344" s="9">
        <v>0</v>
      </c>
      <c r="H344" s="9">
        <v>0</v>
      </c>
      <c r="I344" s="9">
        <v>74</v>
      </c>
      <c r="J344" s="9" t="s">
        <v>57</v>
      </c>
      <c r="K344" s="9">
        <v>5</v>
      </c>
      <c r="L344" s="9">
        <v>0</v>
      </c>
      <c r="M344" s="10">
        <v>0</v>
      </c>
      <c r="N344" s="9">
        <v>0</v>
      </c>
      <c r="O344" s="9">
        <v>0</v>
      </c>
      <c r="P344" s="10">
        <v>0</v>
      </c>
      <c r="Q344" s="10" t="s">
        <v>82</v>
      </c>
      <c r="R344" s="10">
        <v>0</v>
      </c>
      <c r="S344" s="9">
        <v>0</v>
      </c>
      <c r="T344" s="12"/>
      <c r="U344" s="11">
        <v>0</v>
      </c>
      <c r="V344" s="10">
        <v>0</v>
      </c>
      <c r="W344" s="10">
        <v>0</v>
      </c>
      <c r="X344" s="10">
        <v>0</v>
      </c>
      <c r="Y344" s="10">
        <v>0</v>
      </c>
      <c r="Z344" s="9" t="s">
        <v>116</v>
      </c>
      <c r="AA344" s="8">
        <v>267313.93832000013</v>
      </c>
      <c r="AB344" s="8">
        <v>66785.400000000009</v>
      </c>
      <c r="AC344" s="8">
        <v>200528.53832000011</v>
      </c>
      <c r="AD344" s="8">
        <v>0</v>
      </c>
      <c r="AE344" s="8">
        <v>267313.93832000013</v>
      </c>
      <c r="AF344" s="8" t="s">
        <v>58</v>
      </c>
      <c r="AG344" s="1" t="s">
        <v>112</v>
      </c>
      <c r="AH344" s="1">
        <v>0</v>
      </c>
      <c r="AI344" s="1" t="s">
        <v>15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1" t="s">
        <v>118</v>
      </c>
      <c r="BD344" s="56">
        <v>0</v>
      </c>
    </row>
    <row r="345" spans="1:56" ht="27.75" customHeight="1" x14ac:dyDescent="0.55000000000000004">
      <c r="A345" s="3">
        <v>45965</v>
      </c>
      <c r="B345" s="14" t="s">
        <v>335</v>
      </c>
      <c r="C345" s="9" t="s">
        <v>276</v>
      </c>
      <c r="D345" s="13" t="s">
        <v>328</v>
      </c>
      <c r="E345" s="9">
        <v>23</v>
      </c>
      <c r="F345" s="9">
        <v>38</v>
      </c>
      <c r="G345" s="9" t="s">
        <v>60</v>
      </c>
      <c r="H345" s="9" t="s">
        <v>66</v>
      </c>
      <c r="I345" s="9">
        <v>100</v>
      </c>
      <c r="J345" s="9" t="s">
        <v>57</v>
      </c>
      <c r="K345" s="9">
        <v>5</v>
      </c>
      <c r="L345" s="9" t="s">
        <v>90</v>
      </c>
      <c r="M345" s="10" t="s">
        <v>62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 t="s">
        <v>321</v>
      </c>
      <c r="T345" s="12">
        <v>45994</v>
      </c>
      <c r="U345" s="11">
        <v>5000</v>
      </c>
      <c r="V345" s="10">
        <v>0</v>
      </c>
      <c r="W345" s="10">
        <v>5000</v>
      </c>
      <c r="X345" s="10">
        <v>0</v>
      </c>
      <c r="Y345" s="10">
        <v>5250</v>
      </c>
      <c r="Z345" s="9" t="s">
        <v>83</v>
      </c>
      <c r="AA345" s="8">
        <v>5518.15</v>
      </c>
      <c r="AB345" s="8">
        <v>5518.15</v>
      </c>
      <c r="AC345" s="8">
        <v>0</v>
      </c>
      <c r="AD345" s="8">
        <v>1627</v>
      </c>
      <c r="AE345" s="8">
        <v>3891.1499999999996</v>
      </c>
      <c r="AF345" s="8" t="s">
        <v>323</v>
      </c>
      <c r="AG345" s="1" t="s">
        <v>112</v>
      </c>
      <c r="AH345" s="1" t="s">
        <v>68</v>
      </c>
      <c r="AI345" s="1">
        <v>4</v>
      </c>
      <c r="AJ345" s="3">
        <v>45994</v>
      </c>
      <c r="AK345" s="3">
        <v>45990</v>
      </c>
      <c r="AL345" s="3">
        <v>45984</v>
      </c>
      <c r="AM345" s="3">
        <v>45991</v>
      </c>
      <c r="AN345" s="3">
        <v>45992</v>
      </c>
      <c r="AO345" s="3">
        <v>45992</v>
      </c>
      <c r="AP345" s="3">
        <v>45989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 t="s">
        <v>69</v>
      </c>
      <c r="AX345" s="2" t="s">
        <v>70</v>
      </c>
      <c r="AY345" s="2">
        <v>0</v>
      </c>
      <c r="AZ345" s="2">
        <v>0</v>
      </c>
      <c r="BA345" s="2">
        <v>0</v>
      </c>
      <c r="BB345" s="2">
        <v>0</v>
      </c>
      <c r="BC345" s="1" t="s">
        <v>100</v>
      </c>
      <c r="BD345" s="56">
        <v>0</v>
      </c>
    </row>
    <row r="346" spans="1:56" ht="27.75" customHeight="1" x14ac:dyDescent="0.55000000000000004">
      <c r="A346" s="3" t="s">
        <v>130</v>
      </c>
      <c r="B346" s="14" t="s">
        <v>130</v>
      </c>
      <c r="C346" s="9" t="s">
        <v>167</v>
      </c>
      <c r="D346" s="13" t="s">
        <v>167</v>
      </c>
      <c r="E346" s="9">
        <v>23</v>
      </c>
      <c r="F346" s="9">
        <v>34</v>
      </c>
      <c r="G346" s="9" t="s">
        <v>60</v>
      </c>
      <c r="H346" s="9">
        <v>0</v>
      </c>
      <c r="I346" s="9">
        <v>68</v>
      </c>
      <c r="J346" s="9" t="s">
        <v>57</v>
      </c>
      <c r="K346" s="9">
        <v>5</v>
      </c>
      <c r="L346" s="9" t="s">
        <v>89</v>
      </c>
      <c r="M346" s="10" t="s">
        <v>62</v>
      </c>
      <c r="N346" s="9">
        <v>0</v>
      </c>
      <c r="O346" s="9">
        <v>0</v>
      </c>
      <c r="P346" s="10">
        <v>0</v>
      </c>
      <c r="Q346" s="10">
        <v>0</v>
      </c>
      <c r="R346" s="10">
        <v>0</v>
      </c>
      <c r="S346" s="9" t="s">
        <v>71</v>
      </c>
      <c r="T346" s="12">
        <v>46016</v>
      </c>
      <c r="U346" s="11">
        <v>40000</v>
      </c>
      <c r="V346" s="10">
        <v>0</v>
      </c>
      <c r="W346" s="10">
        <v>40000</v>
      </c>
      <c r="X346" s="10">
        <v>0</v>
      </c>
      <c r="Y346" s="10">
        <v>42000</v>
      </c>
      <c r="Z346" s="9" t="s">
        <v>83</v>
      </c>
      <c r="AA346" s="8">
        <v>39674.800000000003</v>
      </c>
      <c r="AB346" s="8">
        <v>5000</v>
      </c>
      <c r="AC346" s="8">
        <v>34674.800000000003</v>
      </c>
      <c r="AD346" s="8">
        <v>0</v>
      </c>
      <c r="AE346" s="8">
        <v>0</v>
      </c>
      <c r="AF346" s="8">
        <v>0</v>
      </c>
      <c r="AG346" s="1" t="s">
        <v>112</v>
      </c>
      <c r="AH346" s="1" t="s">
        <v>74</v>
      </c>
      <c r="AI346" s="1">
        <v>2</v>
      </c>
      <c r="AJ346" s="3">
        <v>46016</v>
      </c>
      <c r="AK346" s="3">
        <v>0</v>
      </c>
      <c r="AL346" s="3">
        <v>46007</v>
      </c>
      <c r="AM346" s="3">
        <v>46014</v>
      </c>
      <c r="AN346" s="3">
        <v>46015</v>
      </c>
      <c r="AO346" s="3">
        <v>46015</v>
      </c>
      <c r="AP346" s="3">
        <v>46011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64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1" t="s">
        <v>100</v>
      </c>
      <c r="BD346" s="56">
        <v>2591.9412999999995</v>
      </c>
    </row>
    <row r="347" spans="1:56" ht="27.75" customHeight="1" x14ac:dyDescent="0.55000000000000004">
      <c r="A347" s="3">
        <v>45965</v>
      </c>
      <c r="B347" s="14" t="s">
        <v>336</v>
      </c>
      <c r="C347" s="9" t="s">
        <v>276</v>
      </c>
      <c r="D347" s="13" t="s">
        <v>329</v>
      </c>
      <c r="E347" s="9">
        <v>23</v>
      </c>
      <c r="F347" s="9">
        <v>38</v>
      </c>
      <c r="G347" s="9" t="s">
        <v>60</v>
      </c>
      <c r="H347" s="9" t="s">
        <v>66</v>
      </c>
      <c r="I347" s="9">
        <v>100</v>
      </c>
      <c r="J347" s="9" t="s">
        <v>57</v>
      </c>
      <c r="K347" s="9">
        <v>5</v>
      </c>
      <c r="L347" s="9" t="s">
        <v>90</v>
      </c>
      <c r="M347" s="10" t="s">
        <v>62</v>
      </c>
      <c r="N347" s="9">
        <v>0</v>
      </c>
      <c r="O347" s="9">
        <v>0</v>
      </c>
      <c r="P347" s="10">
        <v>0</v>
      </c>
      <c r="Q347" s="10">
        <v>0</v>
      </c>
      <c r="R347" s="10">
        <v>0</v>
      </c>
      <c r="S347" s="9" t="s">
        <v>321</v>
      </c>
      <c r="T347" s="12">
        <v>46027</v>
      </c>
      <c r="U347" s="11">
        <v>5000</v>
      </c>
      <c r="V347" s="10">
        <v>0</v>
      </c>
      <c r="W347" s="10">
        <v>5000</v>
      </c>
      <c r="X347" s="10">
        <v>0</v>
      </c>
      <c r="Y347" s="10">
        <v>5250</v>
      </c>
      <c r="Z347" s="9" t="s">
        <v>83</v>
      </c>
      <c r="AA347" s="8">
        <v>5518.15</v>
      </c>
      <c r="AB347" s="8">
        <v>5518.15</v>
      </c>
      <c r="AC347" s="8">
        <v>0</v>
      </c>
      <c r="AD347" s="8">
        <v>0</v>
      </c>
      <c r="AE347" s="8">
        <v>5518.15</v>
      </c>
      <c r="AF347" s="8" t="s">
        <v>323</v>
      </c>
      <c r="AG347" s="1" t="s">
        <v>112</v>
      </c>
      <c r="AH347" s="1" t="s">
        <v>68</v>
      </c>
      <c r="AI347" s="1">
        <v>4</v>
      </c>
      <c r="AJ347" s="3">
        <v>46027</v>
      </c>
      <c r="AK347" s="3">
        <v>46023</v>
      </c>
      <c r="AL347" s="3">
        <v>46017</v>
      </c>
      <c r="AM347" s="3">
        <v>46024</v>
      </c>
      <c r="AN347" s="3">
        <v>46025</v>
      </c>
      <c r="AO347" s="3">
        <v>46025</v>
      </c>
      <c r="AP347" s="3">
        <v>46022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 t="s">
        <v>69</v>
      </c>
      <c r="AX347" s="2" t="s">
        <v>70</v>
      </c>
      <c r="AY347" s="2">
        <v>0</v>
      </c>
      <c r="AZ347" s="2">
        <v>0</v>
      </c>
      <c r="BA347" s="2">
        <v>0</v>
      </c>
      <c r="BB347" s="2">
        <v>0</v>
      </c>
      <c r="BC347" s="1" t="s">
        <v>100</v>
      </c>
      <c r="BD347" s="56">
        <v>0</v>
      </c>
    </row>
    <row r="348" spans="1:56" ht="27.75" customHeight="1" x14ac:dyDescent="0.55000000000000004">
      <c r="A348" s="3">
        <v>45965</v>
      </c>
      <c r="B348" s="14" t="s">
        <v>335</v>
      </c>
      <c r="C348" s="9" t="s">
        <v>276</v>
      </c>
      <c r="D348" s="13" t="s">
        <v>320</v>
      </c>
      <c r="E348" s="9">
        <v>23</v>
      </c>
      <c r="F348" s="9">
        <v>38</v>
      </c>
      <c r="G348" s="9" t="s">
        <v>60</v>
      </c>
      <c r="H348" s="9" t="s">
        <v>66</v>
      </c>
      <c r="I348" s="9">
        <v>100</v>
      </c>
      <c r="J348" s="9" t="s">
        <v>57</v>
      </c>
      <c r="K348" s="9">
        <v>5</v>
      </c>
      <c r="L348" s="9" t="s">
        <v>90</v>
      </c>
      <c r="M348" s="10" t="s">
        <v>62</v>
      </c>
      <c r="N348" s="9">
        <v>0</v>
      </c>
      <c r="O348" s="9">
        <v>0</v>
      </c>
      <c r="P348" s="10">
        <v>0</v>
      </c>
      <c r="Q348" s="10">
        <v>0</v>
      </c>
      <c r="R348" s="10">
        <v>0</v>
      </c>
      <c r="S348" s="9" t="s">
        <v>321</v>
      </c>
      <c r="T348" s="12">
        <v>46027</v>
      </c>
      <c r="U348" s="11">
        <v>5000</v>
      </c>
      <c r="V348" s="10">
        <v>0</v>
      </c>
      <c r="W348" s="10">
        <v>5000</v>
      </c>
      <c r="X348" s="10">
        <v>0</v>
      </c>
      <c r="Y348" s="10">
        <v>5250</v>
      </c>
      <c r="Z348" s="9" t="s">
        <v>83</v>
      </c>
      <c r="AA348" s="8">
        <v>5518.15</v>
      </c>
      <c r="AB348" s="8">
        <v>0</v>
      </c>
      <c r="AC348" s="8">
        <v>5518.15</v>
      </c>
      <c r="AD348" s="8">
        <v>0</v>
      </c>
      <c r="AE348" s="8">
        <v>5518.15</v>
      </c>
      <c r="AF348" s="8" t="s">
        <v>323</v>
      </c>
      <c r="AG348" s="1" t="s">
        <v>61</v>
      </c>
      <c r="AH348" s="1" t="s">
        <v>68</v>
      </c>
      <c r="AI348" s="1">
        <v>4</v>
      </c>
      <c r="AJ348" s="3">
        <v>46027</v>
      </c>
      <c r="AK348" s="3">
        <v>46023</v>
      </c>
      <c r="AL348" s="3">
        <v>46017</v>
      </c>
      <c r="AM348" s="3">
        <v>46024</v>
      </c>
      <c r="AN348" s="3">
        <v>46025</v>
      </c>
      <c r="AO348" s="3">
        <v>46025</v>
      </c>
      <c r="AP348" s="3">
        <v>46022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69</v>
      </c>
      <c r="AX348" s="2" t="s">
        <v>70</v>
      </c>
      <c r="AY348" s="2">
        <v>0</v>
      </c>
      <c r="AZ348" s="2">
        <v>0</v>
      </c>
      <c r="BA348" s="2">
        <v>0</v>
      </c>
      <c r="BB348" s="2">
        <v>0</v>
      </c>
      <c r="BC348" s="1" t="s">
        <v>100</v>
      </c>
      <c r="BD348" s="56">
        <v>412.4817124999999</v>
      </c>
    </row>
    <row r="349" spans="1:56" ht="27.75" customHeight="1" x14ac:dyDescent="0.55000000000000004">
      <c r="A349" s="3">
        <v>45972</v>
      </c>
      <c r="B349" s="14" t="s">
        <v>358</v>
      </c>
      <c r="C349" s="9" t="s">
        <v>276</v>
      </c>
      <c r="D349" s="13" t="s">
        <v>359</v>
      </c>
      <c r="E349" s="9">
        <v>23</v>
      </c>
      <c r="F349" s="9">
        <v>38</v>
      </c>
      <c r="G349" s="9" t="s">
        <v>60</v>
      </c>
      <c r="H349" s="9" t="s">
        <v>66</v>
      </c>
      <c r="I349" s="9">
        <v>100</v>
      </c>
      <c r="J349" s="9" t="s">
        <v>57</v>
      </c>
      <c r="K349" s="9">
        <v>5</v>
      </c>
      <c r="L349" s="9" t="s">
        <v>90</v>
      </c>
      <c r="M349" s="10" t="s">
        <v>62</v>
      </c>
      <c r="N349" s="9">
        <v>0</v>
      </c>
      <c r="O349" s="9">
        <v>0</v>
      </c>
      <c r="P349" s="10">
        <v>0</v>
      </c>
      <c r="Q349" s="10">
        <v>0</v>
      </c>
      <c r="R349" s="10">
        <v>0</v>
      </c>
      <c r="S349" s="9" t="s">
        <v>321</v>
      </c>
      <c r="T349" s="12">
        <v>46027</v>
      </c>
      <c r="U349" s="11">
        <v>5000</v>
      </c>
      <c r="V349" s="10">
        <v>0</v>
      </c>
      <c r="W349" s="10">
        <v>5000</v>
      </c>
      <c r="X349" s="10">
        <v>0</v>
      </c>
      <c r="Y349" s="10">
        <v>5250</v>
      </c>
      <c r="Z349" s="9" t="s">
        <v>83</v>
      </c>
      <c r="AA349" s="8">
        <v>5518.15</v>
      </c>
      <c r="AB349" s="8">
        <v>0</v>
      </c>
      <c r="AC349" s="8">
        <v>5518.15</v>
      </c>
      <c r="AD349" s="8">
        <v>0</v>
      </c>
      <c r="AE349" s="8">
        <v>5518.15</v>
      </c>
      <c r="AF349" s="8" t="s">
        <v>323</v>
      </c>
      <c r="AG349" s="1" t="s">
        <v>111</v>
      </c>
      <c r="AH349" s="1" t="s">
        <v>68</v>
      </c>
      <c r="AI349" s="1">
        <v>5</v>
      </c>
      <c r="AJ349" s="3">
        <v>46027</v>
      </c>
      <c r="AK349" s="3">
        <v>46022</v>
      </c>
      <c r="AL349" s="3">
        <v>46016</v>
      </c>
      <c r="AM349" s="3">
        <v>46023</v>
      </c>
      <c r="AN349" s="3">
        <v>46024</v>
      </c>
      <c r="AO349" s="3">
        <v>46024</v>
      </c>
      <c r="AP349" s="3">
        <v>46022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 t="s">
        <v>69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1" t="s">
        <v>100</v>
      </c>
      <c r="BD349" s="56">
        <v>412.4817124999999</v>
      </c>
    </row>
    <row r="350" spans="1:56" ht="27.75" customHeight="1" x14ac:dyDescent="0.55000000000000004">
      <c r="A350" s="3">
        <v>45972</v>
      </c>
      <c r="B350" s="14" t="s">
        <v>358</v>
      </c>
      <c r="C350" s="9" t="s">
        <v>276</v>
      </c>
      <c r="D350" s="13" t="s">
        <v>359</v>
      </c>
      <c r="E350" s="9">
        <v>23</v>
      </c>
      <c r="F350" s="9">
        <v>38</v>
      </c>
      <c r="G350" s="9" t="s">
        <v>60</v>
      </c>
      <c r="H350" s="9" t="s">
        <v>66</v>
      </c>
      <c r="I350" s="9">
        <v>100</v>
      </c>
      <c r="J350" s="9" t="s">
        <v>57</v>
      </c>
      <c r="K350" s="9">
        <v>5</v>
      </c>
      <c r="L350" s="9" t="s">
        <v>90</v>
      </c>
      <c r="M350" s="10" t="s">
        <v>62</v>
      </c>
      <c r="N350" s="9">
        <v>0</v>
      </c>
      <c r="O350" s="9">
        <v>0</v>
      </c>
      <c r="P350" s="10">
        <v>0</v>
      </c>
      <c r="Q350" s="10">
        <v>0</v>
      </c>
      <c r="R350" s="10">
        <v>0</v>
      </c>
      <c r="S350" s="9" t="s">
        <v>321</v>
      </c>
      <c r="T350" s="12">
        <v>46113</v>
      </c>
      <c r="U350" s="11">
        <v>5000</v>
      </c>
      <c r="V350" s="10">
        <v>0</v>
      </c>
      <c r="W350" s="10">
        <v>5000</v>
      </c>
      <c r="X350" s="10">
        <v>0</v>
      </c>
      <c r="Y350" s="10">
        <v>5250</v>
      </c>
      <c r="Z350" s="9" t="s">
        <v>83</v>
      </c>
      <c r="AA350" s="8">
        <v>5518.15</v>
      </c>
      <c r="AB350" s="8">
        <v>0</v>
      </c>
      <c r="AC350" s="8">
        <v>5518.15</v>
      </c>
      <c r="AD350" s="8">
        <v>0</v>
      </c>
      <c r="AE350" s="8">
        <v>5518.15</v>
      </c>
      <c r="AF350" s="8" t="s">
        <v>323</v>
      </c>
      <c r="AG350" s="1" t="s">
        <v>111</v>
      </c>
      <c r="AH350" s="1" t="s">
        <v>68</v>
      </c>
      <c r="AI350" s="1">
        <v>5</v>
      </c>
      <c r="AJ350" s="3">
        <v>46113</v>
      </c>
      <c r="AK350" s="3">
        <v>46108</v>
      </c>
      <c r="AL350" s="3">
        <v>46102</v>
      </c>
      <c r="AM350" s="3">
        <v>46109</v>
      </c>
      <c r="AN350" s="3">
        <v>46110</v>
      </c>
      <c r="AO350" s="3">
        <v>46110</v>
      </c>
      <c r="AP350" s="3">
        <v>46108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 t="s">
        <v>69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1" t="s">
        <v>100</v>
      </c>
      <c r="BD350" s="56">
        <v>412.4817124999999</v>
      </c>
    </row>
    <row r="351" spans="1:56" ht="27.75" customHeight="1" x14ac:dyDescent="0.55000000000000004">
      <c r="A351" s="3" t="s">
        <v>130</v>
      </c>
      <c r="B351" s="14" t="s">
        <v>130</v>
      </c>
      <c r="C351" s="9" t="s">
        <v>171</v>
      </c>
      <c r="D351" s="13" t="s">
        <v>61</v>
      </c>
      <c r="E351" s="9">
        <v>23</v>
      </c>
      <c r="F351" s="9">
        <v>34</v>
      </c>
      <c r="G351" s="9" t="s">
        <v>60</v>
      </c>
      <c r="H351" s="9">
        <v>0</v>
      </c>
      <c r="I351" s="9">
        <v>68</v>
      </c>
      <c r="J351" s="9" t="s">
        <v>57</v>
      </c>
      <c r="K351" s="9">
        <v>5</v>
      </c>
      <c r="L351" s="9" t="s">
        <v>90</v>
      </c>
      <c r="M351" s="10">
        <v>24</v>
      </c>
      <c r="N351" s="9">
        <v>37</v>
      </c>
      <c r="O351" s="9">
        <v>50</v>
      </c>
      <c r="P351" s="10">
        <v>821.54158271999995</v>
      </c>
      <c r="Q351" s="10">
        <v>0</v>
      </c>
      <c r="R351" s="10">
        <v>821.54158271999995</v>
      </c>
      <c r="S351" s="9" t="s">
        <v>119</v>
      </c>
      <c r="T351" s="12" t="s">
        <v>63</v>
      </c>
      <c r="U351" s="11">
        <v>30000</v>
      </c>
      <c r="V351" s="10">
        <v>0</v>
      </c>
      <c r="W351" s="10">
        <v>30000</v>
      </c>
      <c r="X351" s="10">
        <v>0</v>
      </c>
      <c r="Y351" s="10">
        <v>31500</v>
      </c>
      <c r="Z351" s="9" t="s">
        <v>83</v>
      </c>
      <c r="AA351" s="8">
        <v>29756.100000000002</v>
      </c>
      <c r="AB351" s="8">
        <v>0</v>
      </c>
      <c r="AC351" s="8">
        <v>29756.100000000002</v>
      </c>
      <c r="AD351" s="8">
        <v>0</v>
      </c>
      <c r="AE351" s="8">
        <v>0</v>
      </c>
      <c r="AF351" s="8">
        <v>0</v>
      </c>
      <c r="AG351" s="1" t="s">
        <v>111</v>
      </c>
      <c r="AH351" s="1" t="s">
        <v>72</v>
      </c>
      <c r="AI351" s="1">
        <v>3</v>
      </c>
      <c r="AJ351" s="3" t="s">
        <v>63</v>
      </c>
      <c r="AK351" s="3">
        <v>0</v>
      </c>
      <c r="AL351" s="3" t="e">
        <v>#VALUE!</v>
      </c>
      <c r="AM351" s="3" t="e">
        <v>#VALUE!</v>
      </c>
      <c r="AN351" s="3" t="e">
        <v>#VALUE!</v>
      </c>
      <c r="AO351" s="3" t="e">
        <v>#VALUE!</v>
      </c>
      <c r="AP351" s="3" t="e">
        <v>#VALUE!</v>
      </c>
      <c r="AQ351" s="3" t="e">
        <v>#VALUE!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 t="s">
        <v>64</v>
      </c>
      <c r="AX351" s="2" t="s">
        <v>65</v>
      </c>
      <c r="AY351" s="2">
        <v>0</v>
      </c>
      <c r="AZ351" s="2">
        <v>0</v>
      </c>
      <c r="BA351" s="2">
        <v>0</v>
      </c>
      <c r="BB351" s="2">
        <v>0</v>
      </c>
      <c r="BC351" s="1" t="s">
        <v>100</v>
      </c>
      <c r="BD351" s="56">
        <v>2224.2684750000003</v>
      </c>
    </row>
    <row r="352" spans="1:56" ht="27.75" customHeight="1" x14ac:dyDescent="0.55000000000000004">
      <c r="A352" s="3">
        <v>0</v>
      </c>
      <c r="B352" s="14">
        <v>0</v>
      </c>
      <c r="C352" s="9">
        <v>0</v>
      </c>
      <c r="D352" s="13">
        <v>0</v>
      </c>
      <c r="E352" s="9">
        <v>23</v>
      </c>
      <c r="F352" s="9">
        <v>34</v>
      </c>
      <c r="G352" s="9" t="s">
        <v>60</v>
      </c>
      <c r="H352" s="9">
        <v>0</v>
      </c>
      <c r="I352" s="9">
        <v>68</v>
      </c>
      <c r="J352" s="9" t="s">
        <v>57</v>
      </c>
      <c r="K352" s="9">
        <v>5</v>
      </c>
      <c r="L352" s="9">
        <v>0</v>
      </c>
      <c r="M352" s="10">
        <v>0</v>
      </c>
      <c r="N352" s="9">
        <v>0</v>
      </c>
      <c r="O352" s="9">
        <v>0</v>
      </c>
      <c r="P352" s="10">
        <v>0</v>
      </c>
      <c r="Q352" s="10">
        <v>0</v>
      </c>
      <c r="R352" s="10">
        <v>0</v>
      </c>
      <c r="S352" s="9">
        <v>0</v>
      </c>
      <c r="T352" s="12"/>
      <c r="U352" s="11">
        <v>0</v>
      </c>
      <c r="V352" s="10">
        <v>0</v>
      </c>
      <c r="W352" s="10">
        <v>0</v>
      </c>
      <c r="X352" s="10">
        <v>0</v>
      </c>
      <c r="Y352" s="10">
        <v>0</v>
      </c>
      <c r="Z352" s="9" t="s">
        <v>83</v>
      </c>
      <c r="AA352" s="8">
        <v>97021.650000000009</v>
      </c>
      <c r="AB352" s="8">
        <v>16036.3</v>
      </c>
      <c r="AC352" s="8">
        <v>80985.350000000006</v>
      </c>
      <c r="AD352" s="8">
        <v>1627</v>
      </c>
      <c r="AE352" s="8">
        <v>25963.75</v>
      </c>
      <c r="AF352" s="8" t="s">
        <v>58</v>
      </c>
      <c r="AG352" s="1" t="s">
        <v>111</v>
      </c>
      <c r="AH352" s="1">
        <v>0</v>
      </c>
      <c r="AI352" s="1" t="s">
        <v>15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1" t="s">
        <v>100</v>
      </c>
      <c r="BD352" s="56">
        <v>0</v>
      </c>
    </row>
    <row r="353" spans="1:56" ht="27.75" customHeight="1" x14ac:dyDescent="0.55000000000000004">
      <c r="A353" s="3">
        <v>45983</v>
      </c>
      <c r="B353" s="14" t="s">
        <v>435</v>
      </c>
      <c r="C353" s="9" t="s">
        <v>107</v>
      </c>
      <c r="D353" s="13" t="s">
        <v>59</v>
      </c>
      <c r="E353" s="9">
        <v>23</v>
      </c>
      <c r="F353" s="9">
        <v>40</v>
      </c>
      <c r="G353" s="9" t="s">
        <v>60</v>
      </c>
      <c r="H353" s="9" t="s">
        <v>66</v>
      </c>
      <c r="I353" s="9">
        <v>125</v>
      </c>
      <c r="J353" s="9" t="s">
        <v>57</v>
      </c>
      <c r="K353" s="9">
        <v>5</v>
      </c>
      <c r="L353" s="9" t="s">
        <v>158</v>
      </c>
      <c r="M353" s="10" t="s">
        <v>62</v>
      </c>
      <c r="N353" s="9">
        <v>0</v>
      </c>
      <c r="O353" s="9">
        <v>0</v>
      </c>
      <c r="P353" s="10">
        <v>0</v>
      </c>
      <c r="Q353" s="10">
        <v>0</v>
      </c>
      <c r="R353" s="10">
        <v>0</v>
      </c>
      <c r="S353" s="9" t="s">
        <v>67</v>
      </c>
      <c r="T353" s="12">
        <v>46001</v>
      </c>
      <c r="U353" s="11">
        <v>10000</v>
      </c>
      <c r="V353" s="10">
        <v>0</v>
      </c>
      <c r="W353" s="10">
        <v>10000</v>
      </c>
      <c r="X353" s="10">
        <v>0</v>
      </c>
      <c r="Y353" s="10">
        <v>0</v>
      </c>
      <c r="Z353" s="9" t="s">
        <v>257</v>
      </c>
      <c r="AA353" s="8">
        <v>11595.1</v>
      </c>
      <c r="AB353" s="8">
        <v>11595.1</v>
      </c>
      <c r="AC353" s="8">
        <v>0</v>
      </c>
      <c r="AD353" s="8">
        <v>667</v>
      </c>
      <c r="AE353" s="8">
        <v>10928.1</v>
      </c>
      <c r="AF353" s="8">
        <v>0</v>
      </c>
      <c r="AG353" s="1" t="s">
        <v>111</v>
      </c>
      <c r="AH353" s="1" t="s">
        <v>140</v>
      </c>
      <c r="AI353" s="1">
        <v>2</v>
      </c>
      <c r="AJ353" s="3">
        <v>46001</v>
      </c>
      <c r="AK353" s="3">
        <v>45999</v>
      </c>
      <c r="AL353" s="3">
        <v>0</v>
      </c>
      <c r="AM353" s="3">
        <v>0</v>
      </c>
      <c r="AN353" s="3">
        <v>0</v>
      </c>
      <c r="AO353" s="3">
        <v>46000</v>
      </c>
      <c r="AP353" s="3">
        <v>45996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 t="s">
        <v>137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1" t="s">
        <v>258</v>
      </c>
      <c r="BD353" s="56">
        <v>0</v>
      </c>
    </row>
    <row r="354" spans="1:56" ht="27.75" customHeight="1" x14ac:dyDescent="0.55000000000000004">
      <c r="A354" s="3">
        <v>45983</v>
      </c>
      <c r="B354" s="14" t="s">
        <v>435</v>
      </c>
      <c r="C354" s="9" t="s">
        <v>107</v>
      </c>
      <c r="D354" s="13" t="s">
        <v>59</v>
      </c>
      <c r="E354" s="9">
        <v>23</v>
      </c>
      <c r="F354" s="9">
        <v>40</v>
      </c>
      <c r="G354" s="9" t="s">
        <v>60</v>
      </c>
      <c r="H354" s="9" t="s">
        <v>66</v>
      </c>
      <c r="I354" s="9">
        <v>125</v>
      </c>
      <c r="J354" s="9" t="s">
        <v>57</v>
      </c>
      <c r="K354" s="9">
        <v>5</v>
      </c>
      <c r="L354" s="9" t="s">
        <v>158</v>
      </c>
      <c r="M354" s="10" t="s">
        <v>62</v>
      </c>
      <c r="N354" s="9">
        <v>0</v>
      </c>
      <c r="O354" s="9">
        <v>0</v>
      </c>
      <c r="P354" s="10">
        <v>0</v>
      </c>
      <c r="Q354" s="10">
        <v>0</v>
      </c>
      <c r="R354" s="10">
        <v>0</v>
      </c>
      <c r="S354" s="9" t="s">
        <v>67</v>
      </c>
      <c r="T354" s="12">
        <v>46032</v>
      </c>
      <c r="U354" s="11">
        <v>10000</v>
      </c>
      <c r="V354" s="10">
        <v>0</v>
      </c>
      <c r="W354" s="10">
        <v>10000</v>
      </c>
      <c r="X354" s="10">
        <v>0</v>
      </c>
      <c r="Y354" s="10">
        <v>0</v>
      </c>
      <c r="Z354" s="9" t="s">
        <v>257</v>
      </c>
      <c r="AA354" s="8">
        <v>11595.1</v>
      </c>
      <c r="AB354" s="8">
        <v>11595.1</v>
      </c>
      <c r="AC354" s="8">
        <v>0</v>
      </c>
      <c r="AD354" s="8">
        <v>0</v>
      </c>
      <c r="AE354" s="8">
        <v>11595.1</v>
      </c>
      <c r="AF354" s="8">
        <v>0</v>
      </c>
      <c r="AG354" s="1" t="s">
        <v>111</v>
      </c>
      <c r="AH354" s="1" t="s">
        <v>140</v>
      </c>
      <c r="AI354" s="1">
        <v>2</v>
      </c>
      <c r="AJ354" s="3">
        <v>46032</v>
      </c>
      <c r="AK354" s="3">
        <v>46030</v>
      </c>
      <c r="AL354" s="3">
        <v>0</v>
      </c>
      <c r="AM354" s="3">
        <v>0</v>
      </c>
      <c r="AN354" s="3">
        <v>0</v>
      </c>
      <c r="AO354" s="3">
        <v>46031</v>
      </c>
      <c r="AP354" s="3">
        <v>46027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 t="s">
        <v>137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1" t="s">
        <v>258</v>
      </c>
      <c r="BD354" s="56">
        <v>0</v>
      </c>
    </row>
    <row r="355" spans="1:56" ht="27.75" customHeight="1" x14ac:dyDescent="0.55000000000000004">
      <c r="A355" s="3">
        <v>0</v>
      </c>
      <c r="B355" s="14">
        <v>0</v>
      </c>
      <c r="C355" s="9">
        <v>0</v>
      </c>
      <c r="D355" s="13">
        <v>0</v>
      </c>
      <c r="E355" s="9">
        <v>23</v>
      </c>
      <c r="F355" s="9">
        <v>37</v>
      </c>
      <c r="G355" s="9">
        <v>0</v>
      </c>
      <c r="H355" s="9">
        <v>0</v>
      </c>
      <c r="I355" s="9">
        <v>85</v>
      </c>
      <c r="J355" s="9" t="s">
        <v>57</v>
      </c>
      <c r="K355" s="9">
        <v>5</v>
      </c>
      <c r="L355" s="9">
        <v>0</v>
      </c>
      <c r="M355" s="10">
        <v>0</v>
      </c>
      <c r="N355" s="9">
        <v>0</v>
      </c>
      <c r="O355" s="9">
        <v>0</v>
      </c>
      <c r="P355" s="10">
        <v>0</v>
      </c>
      <c r="Q355" s="10">
        <v>0</v>
      </c>
      <c r="R355" s="10">
        <v>0</v>
      </c>
      <c r="S355" s="9">
        <v>0</v>
      </c>
      <c r="T355" s="12"/>
      <c r="U355" s="11">
        <v>0</v>
      </c>
      <c r="V355" s="10">
        <v>0</v>
      </c>
      <c r="W355" s="10">
        <v>0</v>
      </c>
      <c r="X355" s="10">
        <v>0</v>
      </c>
      <c r="Y355" s="10">
        <v>0</v>
      </c>
      <c r="Z355" s="9" t="s">
        <v>257</v>
      </c>
      <c r="AA355" s="8">
        <v>23190.2</v>
      </c>
      <c r="AB355" s="8">
        <v>23190.2</v>
      </c>
      <c r="AC355" s="8">
        <v>0</v>
      </c>
      <c r="AD355" s="8">
        <v>667</v>
      </c>
      <c r="AE355" s="8">
        <v>22523.200000000001</v>
      </c>
      <c r="AF355" s="8" t="s">
        <v>58</v>
      </c>
      <c r="AG355" s="1" t="s">
        <v>111</v>
      </c>
      <c r="AH355" s="1">
        <v>0</v>
      </c>
      <c r="AI355" s="1" t="s">
        <v>15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1" t="s">
        <v>259</v>
      </c>
      <c r="BD355" s="56">
        <v>0</v>
      </c>
    </row>
    <row r="356" spans="1:56" ht="27.75" customHeight="1" x14ac:dyDescent="0.55000000000000004">
      <c r="A356" s="3">
        <v>45973</v>
      </c>
      <c r="B356" s="14" t="s">
        <v>362</v>
      </c>
      <c r="C356" s="9" t="s">
        <v>337</v>
      </c>
      <c r="D356" s="13" t="s">
        <v>338</v>
      </c>
      <c r="E356" s="9">
        <v>23</v>
      </c>
      <c r="F356" s="9">
        <v>37</v>
      </c>
      <c r="G356" s="9" t="s">
        <v>60</v>
      </c>
      <c r="H356" s="9">
        <v>0</v>
      </c>
      <c r="I356" s="9">
        <v>130</v>
      </c>
      <c r="J356" s="9" t="s">
        <v>78</v>
      </c>
      <c r="K356" s="9">
        <v>5</v>
      </c>
      <c r="L356" s="9" t="s">
        <v>90</v>
      </c>
      <c r="M356" s="10">
        <v>24</v>
      </c>
      <c r="N356" s="9">
        <v>40</v>
      </c>
      <c r="O356" s="9">
        <v>55</v>
      </c>
      <c r="P356" s="10">
        <v>0</v>
      </c>
      <c r="Q356" s="10">
        <v>0</v>
      </c>
      <c r="R356" s="10">
        <v>0</v>
      </c>
      <c r="S356" s="9" t="s">
        <v>67</v>
      </c>
      <c r="T356" s="12">
        <v>46011</v>
      </c>
      <c r="U356" s="11">
        <v>80000</v>
      </c>
      <c r="V356" s="10">
        <v>83753</v>
      </c>
      <c r="W356" s="10">
        <v>0</v>
      </c>
      <c r="X356" s="10">
        <v>84029</v>
      </c>
      <c r="Y356" s="10">
        <v>0</v>
      </c>
      <c r="Z356" s="9" t="s">
        <v>339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1" t="s">
        <v>112</v>
      </c>
      <c r="AH356" s="1" t="s">
        <v>340</v>
      </c>
      <c r="AI356" s="1">
        <v>4</v>
      </c>
      <c r="AJ356" s="3">
        <v>46011</v>
      </c>
      <c r="AK356" s="3">
        <v>0</v>
      </c>
      <c r="AL356" s="3">
        <v>46000</v>
      </c>
      <c r="AM356" s="3">
        <v>46007</v>
      </c>
      <c r="AN356" s="3">
        <v>46008</v>
      </c>
      <c r="AO356" s="3">
        <v>46008</v>
      </c>
      <c r="AP356" s="3">
        <v>45996</v>
      </c>
      <c r="AQ356" s="3">
        <v>46009</v>
      </c>
      <c r="AR356" s="3">
        <v>46010</v>
      </c>
      <c r="AS356" s="3">
        <v>0</v>
      </c>
      <c r="AT356" s="3">
        <v>0</v>
      </c>
      <c r="AU356" s="3">
        <v>0</v>
      </c>
      <c r="AV356" s="1">
        <v>0</v>
      </c>
      <c r="AW356" s="2" t="s">
        <v>64</v>
      </c>
      <c r="AX356" s="2" t="s">
        <v>70</v>
      </c>
      <c r="AY356" s="2">
        <v>0</v>
      </c>
      <c r="AZ356" s="2">
        <v>0</v>
      </c>
      <c r="BA356" s="2">
        <v>0</v>
      </c>
      <c r="BB356" s="2">
        <v>0</v>
      </c>
      <c r="BC356" s="1" t="s">
        <v>341</v>
      </c>
      <c r="BD356" s="56">
        <v>0</v>
      </c>
    </row>
    <row r="357" spans="1:56" ht="27.75" customHeight="1" x14ac:dyDescent="0.55000000000000004">
      <c r="A357" s="3">
        <v>0</v>
      </c>
      <c r="B357" s="14">
        <v>0</v>
      </c>
      <c r="C357" s="9">
        <v>0</v>
      </c>
      <c r="D357" s="13" t="s">
        <v>162</v>
      </c>
      <c r="E357" s="9">
        <v>23</v>
      </c>
      <c r="F357" s="9">
        <v>37</v>
      </c>
      <c r="G357" s="9" t="s">
        <v>60</v>
      </c>
      <c r="H357" s="9">
        <v>0</v>
      </c>
      <c r="I357" s="9">
        <v>130</v>
      </c>
      <c r="J357" s="9" t="s">
        <v>78</v>
      </c>
      <c r="K357" s="9">
        <v>5</v>
      </c>
      <c r="L357" s="9">
        <v>0</v>
      </c>
      <c r="M357" s="10">
        <v>0</v>
      </c>
      <c r="N357" s="9">
        <v>0</v>
      </c>
      <c r="O357" s="9">
        <v>0</v>
      </c>
      <c r="P357" s="10">
        <v>0</v>
      </c>
      <c r="Q357" s="10">
        <v>0</v>
      </c>
      <c r="R357" s="10">
        <v>0</v>
      </c>
      <c r="S357" s="9">
        <v>0</v>
      </c>
      <c r="T357" s="12"/>
      <c r="U357" s="11">
        <v>0</v>
      </c>
      <c r="V357" s="10">
        <v>0</v>
      </c>
      <c r="W357" s="10">
        <v>0</v>
      </c>
      <c r="X357" s="10">
        <v>0</v>
      </c>
      <c r="Y357" s="10">
        <v>0</v>
      </c>
      <c r="Z357" s="9" t="s">
        <v>339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 t="s">
        <v>58</v>
      </c>
      <c r="AG357" s="1" t="s">
        <v>112</v>
      </c>
      <c r="AH357" s="1">
        <v>0</v>
      </c>
      <c r="AI357" s="1" t="s">
        <v>15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1" t="s">
        <v>341</v>
      </c>
      <c r="BD357" s="56">
        <v>0</v>
      </c>
    </row>
    <row r="358" spans="1:56" ht="27.75" customHeight="1" x14ac:dyDescent="0.55000000000000004">
      <c r="A358" s="3">
        <v>45601</v>
      </c>
      <c r="B358" s="14" t="s">
        <v>155</v>
      </c>
      <c r="C358" s="9" t="s">
        <v>91</v>
      </c>
      <c r="D358" s="13" t="s">
        <v>136</v>
      </c>
      <c r="E358" s="9">
        <v>23</v>
      </c>
      <c r="F358" s="9">
        <v>37</v>
      </c>
      <c r="G358" s="9" t="s">
        <v>60</v>
      </c>
      <c r="H358" s="9">
        <v>0</v>
      </c>
      <c r="I358" s="9">
        <v>130</v>
      </c>
      <c r="J358" s="9" t="s">
        <v>57</v>
      </c>
      <c r="K358" s="9">
        <v>5</v>
      </c>
      <c r="L358" s="9" t="s">
        <v>89</v>
      </c>
      <c r="M358" s="10">
        <v>24</v>
      </c>
      <c r="N358" s="9">
        <v>40</v>
      </c>
      <c r="O358" s="9">
        <v>55</v>
      </c>
      <c r="P358" s="10">
        <v>1631.5371756288</v>
      </c>
      <c r="Q358" s="10">
        <v>0</v>
      </c>
      <c r="R358" s="10">
        <v>1631.5371756288</v>
      </c>
      <c r="S358" s="9" t="s">
        <v>313</v>
      </c>
      <c r="T358" s="12">
        <v>46011</v>
      </c>
      <c r="U358" s="11">
        <v>50100</v>
      </c>
      <c r="V358" s="10">
        <v>0</v>
      </c>
      <c r="W358" s="10">
        <v>50100</v>
      </c>
      <c r="X358" s="10">
        <v>0</v>
      </c>
      <c r="Y358" s="10">
        <v>52605</v>
      </c>
      <c r="Z358" s="9" t="s">
        <v>96</v>
      </c>
      <c r="AA358" s="8">
        <v>53892.069000000003</v>
      </c>
      <c r="AB358" s="8">
        <v>34058</v>
      </c>
      <c r="AC358" s="8">
        <v>19834.069000000003</v>
      </c>
      <c r="AD358" s="8">
        <v>0</v>
      </c>
      <c r="AE358" s="8">
        <v>0</v>
      </c>
      <c r="AF358" s="8">
        <v>0</v>
      </c>
      <c r="AG358" s="1" t="s">
        <v>111</v>
      </c>
      <c r="AH358" s="1" t="s">
        <v>72</v>
      </c>
      <c r="AI358" s="1">
        <v>3</v>
      </c>
      <c r="AJ358" s="3">
        <v>46011</v>
      </c>
      <c r="AK358" s="3">
        <v>0</v>
      </c>
      <c r="AL358" s="3">
        <v>46001</v>
      </c>
      <c r="AM358" s="3">
        <v>46008</v>
      </c>
      <c r="AN358" s="3">
        <v>46009</v>
      </c>
      <c r="AO358" s="3">
        <v>46009</v>
      </c>
      <c r="AP358" s="3">
        <v>46006</v>
      </c>
      <c r="AQ358" s="3">
        <v>46010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 t="s">
        <v>64</v>
      </c>
      <c r="AX358" s="2" t="s">
        <v>70</v>
      </c>
      <c r="AY358" s="2">
        <v>0</v>
      </c>
      <c r="AZ358" s="2">
        <v>0</v>
      </c>
      <c r="BA358" s="2">
        <v>0</v>
      </c>
      <c r="BB358" s="2">
        <v>0</v>
      </c>
      <c r="BC358" s="1" t="s">
        <v>109</v>
      </c>
      <c r="BD358" s="56">
        <v>2540.8158619269448</v>
      </c>
    </row>
    <row r="359" spans="1:56" ht="27.75" customHeight="1" x14ac:dyDescent="0.55000000000000004">
      <c r="A359" s="3">
        <v>45601</v>
      </c>
      <c r="B359" s="14" t="s">
        <v>155</v>
      </c>
      <c r="C359" s="9" t="s">
        <v>91</v>
      </c>
      <c r="D359" s="13" t="s">
        <v>136</v>
      </c>
      <c r="E359" s="9">
        <v>23</v>
      </c>
      <c r="F359" s="9">
        <v>37</v>
      </c>
      <c r="G359" s="9" t="s">
        <v>60</v>
      </c>
      <c r="H359" s="9">
        <v>0</v>
      </c>
      <c r="I359" s="9">
        <v>130</v>
      </c>
      <c r="J359" s="9" t="s">
        <v>57</v>
      </c>
      <c r="K359" s="9">
        <v>5</v>
      </c>
      <c r="L359" s="9" t="s">
        <v>89</v>
      </c>
      <c r="M359" s="10">
        <v>24</v>
      </c>
      <c r="N359" s="9">
        <v>40</v>
      </c>
      <c r="O359" s="9">
        <v>55</v>
      </c>
      <c r="P359" s="10">
        <v>1631.5371756288</v>
      </c>
      <c r="Q359" s="10">
        <v>0</v>
      </c>
      <c r="R359" s="10">
        <v>1631.5371756288</v>
      </c>
      <c r="S359" s="9" t="s">
        <v>313</v>
      </c>
      <c r="T359" s="12">
        <v>46016</v>
      </c>
      <c r="U359" s="11">
        <v>50100</v>
      </c>
      <c r="V359" s="10">
        <v>0</v>
      </c>
      <c r="W359" s="10">
        <v>50100</v>
      </c>
      <c r="X359" s="10">
        <v>0</v>
      </c>
      <c r="Y359" s="10">
        <v>52605</v>
      </c>
      <c r="Z359" s="9" t="s">
        <v>96</v>
      </c>
      <c r="AA359" s="8">
        <v>53892.069000000003</v>
      </c>
      <c r="AB359" s="8">
        <v>0</v>
      </c>
      <c r="AC359" s="8">
        <v>53892.069000000003</v>
      </c>
      <c r="AD359" s="8">
        <v>0</v>
      </c>
      <c r="AE359" s="8">
        <v>0</v>
      </c>
      <c r="AF359" s="8">
        <v>0</v>
      </c>
      <c r="AG359" s="1" t="s">
        <v>111</v>
      </c>
      <c r="AH359" s="1" t="s">
        <v>72</v>
      </c>
      <c r="AI359" s="1">
        <v>3</v>
      </c>
      <c r="AJ359" s="3">
        <v>46016</v>
      </c>
      <c r="AK359" s="3">
        <v>0</v>
      </c>
      <c r="AL359" s="3">
        <v>46006</v>
      </c>
      <c r="AM359" s="3">
        <v>46013</v>
      </c>
      <c r="AN359" s="3">
        <v>46014</v>
      </c>
      <c r="AO359" s="3">
        <v>46014</v>
      </c>
      <c r="AP359" s="3">
        <v>46011</v>
      </c>
      <c r="AQ359" s="3">
        <v>46015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 t="s">
        <v>64</v>
      </c>
      <c r="AX359" s="2" t="s">
        <v>70</v>
      </c>
      <c r="AY359" s="2">
        <v>0</v>
      </c>
      <c r="AZ359" s="2">
        <v>0</v>
      </c>
      <c r="BA359" s="2">
        <v>0</v>
      </c>
      <c r="BB359" s="2">
        <v>0</v>
      </c>
      <c r="BC359" s="1" t="s">
        <v>109</v>
      </c>
      <c r="BD359" s="56">
        <v>6903.7686491491677</v>
      </c>
    </row>
    <row r="360" spans="1:56" ht="27.75" customHeight="1" x14ac:dyDescent="0.55000000000000004">
      <c r="A360" s="3">
        <v>45601</v>
      </c>
      <c r="B360" s="14" t="s">
        <v>155</v>
      </c>
      <c r="C360" s="9" t="s">
        <v>91</v>
      </c>
      <c r="D360" s="13" t="s">
        <v>136</v>
      </c>
      <c r="E360" s="9">
        <v>23</v>
      </c>
      <c r="F360" s="9">
        <v>37</v>
      </c>
      <c r="G360" s="9" t="s">
        <v>60</v>
      </c>
      <c r="H360" s="9">
        <v>0</v>
      </c>
      <c r="I360" s="9">
        <v>130</v>
      </c>
      <c r="J360" s="9" t="s">
        <v>57</v>
      </c>
      <c r="K360" s="9">
        <v>5</v>
      </c>
      <c r="L360" s="9" t="s">
        <v>89</v>
      </c>
      <c r="M360" s="10">
        <v>24</v>
      </c>
      <c r="N360" s="9">
        <v>40</v>
      </c>
      <c r="O360" s="9">
        <v>55</v>
      </c>
      <c r="P360" s="10">
        <v>4477.0552461296638</v>
      </c>
      <c r="Q360" s="10">
        <v>0</v>
      </c>
      <c r="R360" s="10">
        <v>4477.0552461296638</v>
      </c>
      <c r="S360" s="9" t="s">
        <v>198</v>
      </c>
      <c r="T360" s="12" t="s">
        <v>63</v>
      </c>
      <c r="U360" s="11">
        <v>137478</v>
      </c>
      <c r="V360" s="10">
        <v>0</v>
      </c>
      <c r="W360" s="10">
        <v>137478</v>
      </c>
      <c r="X360" s="10">
        <v>0</v>
      </c>
      <c r="Y360" s="10">
        <v>144351.9</v>
      </c>
      <c r="Z360" s="9" t="s">
        <v>96</v>
      </c>
      <c r="AA360" s="8">
        <v>147883.70981999999</v>
      </c>
      <c r="AB360" s="8">
        <v>0</v>
      </c>
      <c r="AC360" s="8">
        <v>147883.70981999999</v>
      </c>
      <c r="AD360" s="8">
        <v>0</v>
      </c>
      <c r="AE360" s="8">
        <v>0</v>
      </c>
      <c r="AF360" s="8">
        <v>0</v>
      </c>
      <c r="AG360" s="1" t="s">
        <v>111</v>
      </c>
      <c r="AH360" s="1" t="s">
        <v>72</v>
      </c>
      <c r="AI360" s="1">
        <v>3</v>
      </c>
      <c r="AJ360" s="3" t="s">
        <v>63</v>
      </c>
      <c r="AK360" s="3">
        <v>0</v>
      </c>
      <c r="AL360" s="3" t="e">
        <v>#VALUE!</v>
      </c>
      <c r="AM360" s="3" t="e">
        <v>#VALUE!</v>
      </c>
      <c r="AN360" s="3" t="e">
        <v>#VALUE!</v>
      </c>
      <c r="AO360" s="3" t="e">
        <v>#VALUE!</v>
      </c>
      <c r="AP360" s="3" t="e">
        <v>#VALUE!</v>
      </c>
      <c r="AQ360" s="3" t="e">
        <v>#VALUE!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 t="s">
        <v>64</v>
      </c>
      <c r="AX360" s="2" t="s">
        <v>70</v>
      </c>
      <c r="AY360" s="2">
        <v>0</v>
      </c>
      <c r="AZ360" s="2">
        <v>0</v>
      </c>
      <c r="BA360" s="2">
        <v>0</v>
      </c>
      <c r="BB360" s="2">
        <v>0</v>
      </c>
      <c r="BC360" s="1" t="s">
        <v>109</v>
      </c>
      <c r="BD360" s="56">
        <v>18944.437252449683</v>
      </c>
    </row>
    <row r="361" spans="1:56" ht="27.75" customHeight="1" x14ac:dyDescent="0.55000000000000004">
      <c r="A361" s="3">
        <v>0</v>
      </c>
      <c r="B361" s="14">
        <v>0</v>
      </c>
      <c r="C361" s="9">
        <v>0</v>
      </c>
      <c r="D361" s="13">
        <v>0</v>
      </c>
      <c r="E361" s="9">
        <v>23</v>
      </c>
      <c r="F361" s="9">
        <v>37</v>
      </c>
      <c r="G361" s="9">
        <v>0</v>
      </c>
      <c r="H361" s="9">
        <v>0</v>
      </c>
      <c r="I361" s="9">
        <v>128</v>
      </c>
      <c r="J361" s="9" t="s">
        <v>57</v>
      </c>
      <c r="K361" s="9">
        <v>5</v>
      </c>
      <c r="L361" s="9">
        <v>0</v>
      </c>
      <c r="M361" s="10">
        <v>0</v>
      </c>
      <c r="N361" s="9">
        <v>0</v>
      </c>
      <c r="O361" s="9">
        <v>0</v>
      </c>
      <c r="P361" s="10">
        <v>0</v>
      </c>
      <c r="Q361" s="10">
        <v>0</v>
      </c>
      <c r="R361" s="10">
        <v>0</v>
      </c>
      <c r="S361" s="9">
        <v>0</v>
      </c>
      <c r="T361" s="12"/>
      <c r="U361" s="11">
        <v>0</v>
      </c>
      <c r="V361" s="10">
        <v>0</v>
      </c>
      <c r="W361" s="10">
        <v>0</v>
      </c>
      <c r="X361" s="10">
        <v>0</v>
      </c>
      <c r="Y361" s="10">
        <v>0</v>
      </c>
      <c r="Z361" s="9" t="s">
        <v>96</v>
      </c>
      <c r="AA361" s="8">
        <v>255667.84782</v>
      </c>
      <c r="AB361" s="8">
        <v>34058</v>
      </c>
      <c r="AC361" s="8">
        <v>221609.84782</v>
      </c>
      <c r="AD361" s="8">
        <v>0</v>
      </c>
      <c r="AE361" s="8">
        <v>0</v>
      </c>
      <c r="AF361" s="8" t="s">
        <v>58</v>
      </c>
      <c r="AG361" s="1" t="s">
        <v>111</v>
      </c>
      <c r="AH361" s="1">
        <v>0</v>
      </c>
      <c r="AI361" s="1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1" t="s">
        <v>110</v>
      </c>
      <c r="BD361" s="56">
        <v>0</v>
      </c>
    </row>
    <row r="362" spans="1:56" ht="27.75" customHeight="1" x14ac:dyDescent="0.55000000000000004">
      <c r="A362" s="3">
        <v>45974</v>
      </c>
      <c r="B362" s="14" t="s">
        <v>451</v>
      </c>
      <c r="C362" s="9" t="s">
        <v>132</v>
      </c>
      <c r="D362" s="13" t="s">
        <v>59</v>
      </c>
      <c r="E362" s="9">
        <v>26</v>
      </c>
      <c r="F362" s="9">
        <v>42</v>
      </c>
      <c r="G362" s="9" t="s">
        <v>60</v>
      </c>
      <c r="H362" s="9">
        <v>0</v>
      </c>
      <c r="I362" s="9">
        <v>100</v>
      </c>
      <c r="J362" s="9" t="s">
        <v>57</v>
      </c>
      <c r="K362" s="9">
        <v>5</v>
      </c>
      <c r="L362" s="9" t="s">
        <v>90</v>
      </c>
      <c r="M362" s="10" t="s">
        <v>62</v>
      </c>
      <c r="N362" s="9">
        <v>0</v>
      </c>
      <c r="O362" s="9">
        <v>0</v>
      </c>
      <c r="P362" s="10">
        <v>0</v>
      </c>
      <c r="Q362" s="10">
        <v>0</v>
      </c>
      <c r="R362" s="10">
        <v>0</v>
      </c>
      <c r="S362" s="9" t="s">
        <v>119</v>
      </c>
      <c r="T362" s="12">
        <v>46001</v>
      </c>
      <c r="U362" s="11">
        <v>400</v>
      </c>
      <c r="V362" s="10">
        <v>472</v>
      </c>
      <c r="W362" s="10">
        <v>0</v>
      </c>
      <c r="X362" s="10">
        <v>0</v>
      </c>
      <c r="Y362" s="10">
        <v>0</v>
      </c>
      <c r="Z362" s="9" t="s">
        <v>262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1" t="s">
        <v>111</v>
      </c>
      <c r="AH362" s="1" t="s">
        <v>77</v>
      </c>
      <c r="AI362" s="1">
        <v>1</v>
      </c>
      <c r="AJ362" s="3">
        <v>46001</v>
      </c>
      <c r="AK362" s="3">
        <v>0</v>
      </c>
      <c r="AL362" s="3">
        <v>0</v>
      </c>
      <c r="AM362" s="3">
        <v>0</v>
      </c>
      <c r="AN362" s="3">
        <v>0</v>
      </c>
      <c r="AO362" s="3">
        <v>46000</v>
      </c>
      <c r="AP362" s="3">
        <v>45996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 t="s">
        <v>6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1" t="s">
        <v>218</v>
      </c>
      <c r="BD362" s="56">
        <v>0</v>
      </c>
    </row>
    <row r="363" spans="1:56" ht="27.75" customHeight="1" x14ac:dyDescent="0.55000000000000004">
      <c r="A363" s="3">
        <v>45973</v>
      </c>
      <c r="B363" s="14" t="s">
        <v>363</v>
      </c>
      <c r="C363" s="9" t="s">
        <v>132</v>
      </c>
      <c r="D363" s="13" t="s">
        <v>59</v>
      </c>
      <c r="E363" s="9">
        <v>26</v>
      </c>
      <c r="F363" s="9">
        <v>39</v>
      </c>
      <c r="G363" s="9" t="s">
        <v>60</v>
      </c>
      <c r="H363" s="9">
        <v>0</v>
      </c>
      <c r="I363" s="9">
        <v>93</v>
      </c>
      <c r="J363" s="9" t="s">
        <v>57</v>
      </c>
      <c r="K363" s="9">
        <v>5</v>
      </c>
      <c r="L363" s="9" t="s">
        <v>90</v>
      </c>
      <c r="M363" s="10" t="s">
        <v>62</v>
      </c>
      <c r="N363" s="9">
        <v>0</v>
      </c>
      <c r="O363" s="9">
        <v>0</v>
      </c>
      <c r="P363" s="10">
        <v>0</v>
      </c>
      <c r="Q363" s="10">
        <v>0</v>
      </c>
      <c r="R363" s="10">
        <v>0</v>
      </c>
      <c r="S363" s="9" t="s">
        <v>119</v>
      </c>
      <c r="T363" s="12">
        <v>46001</v>
      </c>
      <c r="U363" s="11">
        <v>10000</v>
      </c>
      <c r="V363" s="10">
        <v>10000</v>
      </c>
      <c r="W363" s="10">
        <v>0</v>
      </c>
      <c r="X363" s="10">
        <v>0</v>
      </c>
      <c r="Y363" s="10">
        <v>0</v>
      </c>
      <c r="Z363" s="9" t="s">
        <v>262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1" t="s">
        <v>111</v>
      </c>
      <c r="AH363" s="1" t="s">
        <v>77</v>
      </c>
      <c r="AI363" s="1">
        <v>1</v>
      </c>
      <c r="AJ363" s="3">
        <v>46001</v>
      </c>
      <c r="AK363" s="3">
        <v>0</v>
      </c>
      <c r="AL363" s="3">
        <v>0</v>
      </c>
      <c r="AM363" s="3">
        <v>0</v>
      </c>
      <c r="AN363" s="3">
        <v>0</v>
      </c>
      <c r="AO363" s="3">
        <v>46000</v>
      </c>
      <c r="AP363" s="3">
        <v>45996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 t="s">
        <v>6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1" t="s">
        <v>218</v>
      </c>
      <c r="BD363" s="56">
        <v>0</v>
      </c>
    </row>
    <row r="364" spans="1:56" ht="27.75" customHeight="1" x14ac:dyDescent="0.55000000000000004">
      <c r="A364" s="3">
        <v>0</v>
      </c>
      <c r="B364" s="14">
        <v>0</v>
      </c>
      <c r="C364" s="9">
        <v>0</v>
      </c>
      <c r="D364" s="13">
        <v>0</v>
      </c>
      <c r="E364" s="9">
        <v>26</v>
      </c>
      <c r="F364" s="9">
        <v>43</v>
      </c>
      <c r="G364" s="9">
        <v>0</v>
      </c>
      <c r="H364" s="9">
        <v>0</v>
      </c>
      <c r="I364" s="9">
        <v>100</v>
      </c>
      <c r="J364" s="9" t="s">
        <v>57</v>
      </c>
      <c r="K364" s="9">
        <v>5</v>
      </c>
      <c r="L364" s="9">
        <v>0</v>
      </c>
      <c r="M364" s="10">
        <v>0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>
        <v>0</v>
      </c>
      <c r="T364" s="12"/>
      <c r="U364" s="11">
        <v>0</v>
      </c>
      <c r="V364" s="10">
        <v>0</v>
      </c>
      <c r="W364" s="10">
        <v>0</v>
      </c>
      <c r="X364" s="10">
        <v>0</v>
      </c>
      <c r="Y364" s="10">
        <v>0</v>
      </c>
      <c r="Z364" s="9" t="s">
        <v>262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 t="s">
        <v>58</v>
      </c>
      <c r="AG364" s="1" t="s">
        <v>114</v>
      </c>
      <c r="AH364" s="1">
        <v>0</v>
      </c>
      <c r="AI364" s="1" t="s">
        <v>15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1" t="s">
        <v>218</v>
      </c>
      <c r="BD364" s="56">
        <v>0</v>
      </c>
    </row>
    <row r="365" spans="1:56" ht="27.75" customHeight="1" x14ac:dyDescent="0.55000000000000004">
      <c r="A365" s="3">
        <v>45981</v>
      </c>
      <c r="B365" s="14" t="s">
        <v>452</v>
      </c>
      <c r="C365" s="9" t="s">
        <v>105</v>
      </c>
      <c r="D365" s="13" t="s">
        <v>59</v>
      </c>
      <c r="E365" s="9">
        <v>26</v>
      </c>
      <c r="F365" s="9">
        <v>43</v>
      </c>
      <c r="G365" s="9" t="s">
        <v>60</v>
      </c>
      <c r="H365" s="9">
        <v>0</v>
      </c>
      <c r="I365" s="9">
        <v>116</v>
      </c>
      <c r="J365" s="9" t="s">
        <v>57</v>
      </c>
      <c r="K365" s="9">
        <v>5</v>
      </c>
      <c r="L365" s="9" t="s">
        <v>90</v>
      </c>
      <c r="M365" s="10" t="s">
        <v>62</v>
      </c>
      <c r="N365" s="9">
        <v>0</v>
      </c>
      <c r="O365" s="9">
        <v>0</v>
      </c>
      <c r="P365" s="10">
        <v>0</v>
      </c>
      <c r="Q365" s="10">
        <v>0</v>
      </c>
      <c r="R365" s="10">
        <v>0</v>
      </c>
      <c r="S365" s="9" t="s">
        <v>106</v>
      </c>
      <c r="T365" s="12">
        <v>45995</v>
      </c>
      <c r="U365" s="11">
        <v>20000</v>
      </c>
      <c r="V365" s="10">
        <v>0</v>
      </c>
      <c r="W365" s="10">
        <v>20000</v>
      </c>
      <c r="X365" s="10">
        <v>0</v>
      </c>
      <c r="Y365" s="10">
        <v>0</v>
      </c>
      <c r="Z365" s="9" t="s">
        <v>159</v>
      </c>
      <c r="AA365" s="8">
        <v>24866.6</v>
      </c>
      <c r="AB365" s="8">
        <v>21175</v>
      </c>
      <c r="AC365" s="8">
        <v>3691.5999999999985</v>
      </c>
      <c r="AD365" s="8">
        <v>0</v>
      </c>
      <c r="AE365" s="8">
        <v>0</v>
      </c>
      <c r="AF365" s="8">
        <v>0</v>
      </c>
      <c r="AG365" s="1" t="s">
        <v>112</v>
      </c>
      <c r="AH365" s="1" t="s">
        <v>77</v>
      </c>
      <c r="AI365" s="1">
        <v>1</v>
      </c>
      <c r="AJ365" s="3">
        <v>45995</v>
      </c>
      <c r="AK365" s="3">
        <v>0</v>
      </c>
      <c r="AL365" s="3">
        <v>0</v>
      </c>
      <c r="AM365" s="3">
        <v>0</v>
      </c>
      <c r="AN365" s="3">
        <v>0</v>
      </c>
      <c r="AO365" s="3">
        <v>45994</v>
      </c>
      <c r="AP365" s="3">
        <v>45990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1">
        <v>0</v>
      </c>
      <c r="AW365" s="2" t="s">
        <v>6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1" t="s">
        <v>99</v>
      </c>
      <c r="BD365" s="56">
        <v>366.86300444444436</v>
      </c>
    </row>
    <row r="366" spans="1:56" ht="27.75" customHeight="1" x14ac:dyDescent="0.55000000000000004">
      <c r="A366" s="3">
        <v>0</v>
      </c>
      <c r="B366" s="14">
        <v>0</v>
      </c>
      <c r="C366" s="9">
        <v>0</v>
      </c>
      <c r="D366" s="13">
        <v>0</v>
      </c>
      <c r="E366" s="9">
        <v>26</v>
      </c>
      <c r="F366" s="9">
        <v>43</v>
      </c>
      <c r="G366" s="9">
        <v>0</v>
      </c>
      <c r="H366" s="9">
        <v>0</v>
      </c>
      <c r="I366" s="9">
        <v>116</v>
      </c>
      <c r="J366" s="9" t="s">
        <v>57</v>
      </c>
      <c r="K366" s="9">
        <v>5</v>
      </c>
      <c r="L366" s="9">
        <v>0</v>
      </c>
      <c r="M366" s="10">
        <v>0</v>
      </c>
      <c r="N366" s="9">
        <v>0</v>
      </c>
      <c r="O366" s="9">
        <v>0</v>
      </c>
      <c r="P366" s="10">
        <v>0</v>
      </c>
      <c r="Q366" s="10">
        <v>0</v>
      </c>
      <c r="R366" s="10">
        <v>0</v>
      </c>
      <c r="S366" s="9">
        <v>0</v>
      </c>
      <c r="T366" s="12"/>
      <c r="U366" s="11">
        <v>0</v>
      </c>
      <c r="V366" s="10">
        <v>0</v>
      </c>
      <c r="W366" s="10">
        <v>0</v>
      </c>
      <c r="X366" s="10">
        <v>0</v>
      </c>
      <c r="Y366" s="10">
        <v>0</v>
      </c>
      <c r="Z366" s="9" t="s">
        <v>159</v>
      </c>
      <c r="AA366" s="8">
        <v>24866.6</v>
      </c>
      <c r="AB366" s="8">
        <v>21175</v>
      </c>
      <c r="AC366" s="8">
        <v>3691.5999999999985</v>
      </c>
      <c r="AD366" s="8">
        <v>0</v>
      </c>
      <c r="AE366" s="8">
        <v>0</v>
      </c>
      <c r="AF366" s="8" t="s">
        <v>58</v>
      </c>
      <c r="AG366" s="1" t="s">
        <v>111</v>
      </c>
      <c r="AH366" s="1">
        <v>0</v>
      </c>
      <c r="AI366" s="1" t="s">
        <v>15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1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1" t="s">
        <v>160</v>
      </c>
      <c r="BD366" s="56">
        <v>0</v>
      </c>
    </row>
    <row r="367" spans="1:56" ht="27.75" customHeight="1" x14ac:dyDescent="0.55000000000000004">
      <c r="A367" s="3">
        <v>45981</v>
      </c>
      <c r="B367" s="14" t="s">
        <v>453</v>
      </c>
      <c r="C367" s="9" t="s">
        <v>105</v>
      </c>
      <c r="D367" s="13" t="s">
        <v>59</v>
      </c>
      <c r="E367" s="9">
        <v>26</v>
      </c>
      <c r="F367" s="9">
        <v>43</v>
      </c>
      <c r="G367" s="9" t="s">
        <v>60</v>
      </c>
      <c r="H367" s="9" t="s">
        <v>66</v>
      </c>
      <c r="I367" s="9">
        <v>150</v>
      </c>
      <c r="J367" s="9" t="s">
        <v>57</v>
      </c>
      <c r="K367" s="9">
        <v>5</v>
      </c>
      <c r="L367" s="9" t="s">
        <v>90</v>
      </c>
      <c r="M367" s="10" t="s">
        <v>62</v>
      </c>
      <c r="N367" s="9">
        <v>0</v>
      </c>
      <c r="O367" s="9">
        <v>0</v>
      </c>
      <c r="P367" s="10">
        <v>0</v>
      </c>
      <c r="Q367" s="10">
        <v>0</v>
      </c>
      <c r="R367" s="10">
        <v>0</v>
      </c>
      <c r="S367" s="9" t="s">
        <v>106</v>
      </c>
      <c r="T367" s="12">
        <v>45995</v>
      </c>
      <c r="U367" s="11">
        <v>10000</v>
      </c>
      <c r="V367" s="10">
        <v>6000</v>
      </c>
      <c r="W367" s="10">
        <v>4000</v>
      </c>
      <c r="X367" s="10">
        <v>0</v>
      </c>
      <c r="Y367" s="10">
        <v>0</v>
      </c>
      <c r="Z367" s="9" t="s">
        <v>86</v>
      </c>
      <c r="AA367" s="8">
        <v>4973.3200000000006</v>
      </c>
      <c r="AB367" s="8">
        <v>4973.3200000000006</v>
      </c>
      <c r="AC367" s="8">
        <v>0</v>
      </c>
      <c r="AD367" s="8">
        <v>4973.3200000000006</v>
      </c>
      <c r="AE367" s="8">
        <v>0</v>
      </c>
      <c r="AF367" s="8">
        <v>0</v>
      </c>
      <c r="AG367" s="1" t="s">
        <v>111</v>
      </c>
      <c r="AH367" s="1" t="s">
        <v>140</v>
      </c>
      <c r="AI367" s="1">
        <v>2</v>
      </c>
      <c r="AJ367" s="3">
        <v>45995</v>
      </c>
      <c r="AK367" s="3">
        <v>45993</v>
      </c>
      <c r="AL367" s="3">
        <v>0</v>
      </c>
      <c r="AM367" s="3">
        <v>0</v>
      </c>
      <c r="AN367" s="3">
        <v>0</v>
      </c>
      <c r="AO367" s="3">
        <v>45994</v>
      </c>
      <c r="AP367" s="3">
        <v>45990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 t="s">
        <v>137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1" t="s">
        <v>101</v>
      </c>
      <c r="BD367" s="56">
        <v>0</v>
      </c>
    </row>
    <row r="368" spans="1:56" ht="27.75" customHeight="1" x14ac:dyDescent="0.55000000000000004">
      <c r="A368" s="3">
        <v>45983</v>
      </c>
      <c r="B368" s="14" t="s">
        <v>430</v>
      </c>
      <c r="C368" s="9" t="s">
        <v>105</v>
      </c>
      <c r="D368" s="13" t="s">
        <v>287</v>
      </c>
      <c r="E368" s="9">
        <v>26</v>
      </c>
      <c r="F368" s="9">
        <v>43</v>
      </c>
      <c r="G368" s="9" t="s">
        <v>60</v>
      </c>
      <c r="H368" s="9" t="s">
        <v>66</v>
      </c>
      <c r="I368" s="9">
        <v>150</v>
      </c>
      <c r="J368" s="9" t="s">
        <v>57</v>
      </c>
      <c r="K368" s="9">
        <v>5</v>
      </c>
      <c r="L368" s="9" t="s">
        <v>89</v>
      </c>
      <c r="M368" s="10" t="s">
        <v>62</v>
      </c>
      <c r="N368" s="9">
        <v>0</v>
      </c>
      <c r="O368" s="9">
        <v>0</v>
      </c>
      <c r="P368" s="10">
        <v>0</v>
      </c>
      <c r="Q368" s="10">
        <v>0</v>
      </c>
      <c r="R368" s="10">
        <v>0</v>
      </c>
      <c r="S368" s="9" t="s">
        <v>106</v>
      </c>
      <c r="T368" s="12">
        <v>45999</v>
      </c>
      <c r="U368" s="11">
        <v>10000</v>
      </c>
      <c r="V368" s="10">
        <v>620</v>
      </c>
      <c r="W368" s="10">
        <v>9380</v>
      </c>
      <c r="X368" s="10">
        <v>0</v>
      </c>
      <c r="Y368" s="10">
        <v>9849</v>
      </c>
      <c r="Z368" s="9" t="s">
        <v>86</v>
      </c>
      <c r="AA368" s="8">
        <v>11662.435399999998</v>
      </c>
      <c r="AB368" s="8">
        <v>6408</v>
      </c>
      <c r="AC368" s="8">
        <v>5254.4353999999985</v>
      </c>
      <c r="AD368" s="8">
        <v>0</v>
      </c>
      <c r="AE368" s="8">
        <v>11662.435399999998</v>
      </c>
      <c r="AF368" s="8">
        <v>0</v>
      </c>
      <c r="AG368" s="1" t="s">
        <v>113</v>
      </c>
      <c r="AH368" s="1" t="s">
        <v>75</v>
      </c>
      <c r="AI368" s="1">
        <v>4</v>
      </c>
      <c r="AJ368" s="3">
        <v>45999</v>
      </c>
      <c r="AK368" s="3">
        <v>45995</v>
      </c>
      <c r="AL368" s="3">
        <v>45988</v>
      </c>
      <c r="AM368" s="3">
        <v>45996</v>
      </c>
      <c r="AN368" s="3">
        <v>45997</v>
      </c>
      <c r="AO368" s="3">
        <v>45998</v>
      </c>
      <c r="AP368" s="3">
        <v>45994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 t="s">
        <v>69</v>
      </c>
      <c r="AX368" s="2" t="s">
        <v>70</v>
      </c>
      <c r="AY368" s="2">
        <v>0</v>
      </c>
      <c r="AZ368" s="2">
        <v>0</v>
      </c>
      <c r="BA368" s="2">
        <v>0</v>
      </c>
      <c r="BB368" s="2">
        <v>0</v>
      </c>
      <c r="BC368" s="1" t="s">
        <v>101</v>
      </c>
      <c r="BD368" s="56">
        <v>541.90743758666645</v>
      </c>
    </row>
    <row r="369" spans="1:56" ht="27.75" customHeight="1" x14ac:dyDescent="0.55000000000000004">
      <c r="A369" s="3">
        <v>0</v>
      </c>
      <c r="B369" s="14">
        <v>0</v>
      </c>
      <c r="C369" s="9">
        <v>0</v>
      </c>
      <c r="D369" s="13">
        <v>0</v>
      </c>
      <c r="E369" s="9">
        <v>26</v>
      </c>
      <c r="F369" s="9">
        <v>43</v>
      </c>
      <c r="G369" s="9">
        <v>0</v>
      </c>
      <c r="H369" s="9">
        <v>0</v>
      </c>
      <c r="I369" s="9">
        <v>120</v>
      </c>
      <c r="J369" s="9" t="s">
        <v>57</v>
      </c>
      <c r="K369" s="9">
        <v>5</v>
      </c>
      <c r="L369" s="9">
        <v>0</v>
      </c>
      <c r="M369" s="10">
        <v>0</v>
      </c>
      <c r="N369" s="9">
        <v>0</v>
      </c>
      <c r="O369" s="9">
        <v>0</v>
      </c>
      <c r="P369" s="10">
        <v>0</v>
      </c>
      <c r="Q369" s="10">
        <v>0</v>
      </c>
      <c r="R369" s="10">
        <v>0</v>
      </c>
      <c r="S369" s="9">
        <v>0</v>
      </c>
      <c r="T369" s="12"/>
      <c r="U369" s="11">
        <v>0</v>
      </c>
      <c r="V369" s="10">
        <v>0</v>
      </c>
      <c r="W369" s="10">
        <v>0</v>
      </c>
      <c r="X369" s="10">
        <v>0</v>
      </c>
      <c r="Y369" s="10">
        <v>0</v>
      </c>
      <c r="Z369" s="9" t="s">
        <v>86</v>
      </c>
      <c r="AA369" s="8">
        <v>16635.755399999998</v>
      </c>
      <c r="AB369" s="8">
        <v>11381.32</v>
      </c>
      <c r="AC369" s="8">
        <v>5254.4353999999985</v>
      </c>
      <c r="AD369" s="8">
        <v>4973.3200000000006</v>
      </c>
      <c r="AE369" s="8">
        <v>11662.435399999998</v>
      </c>
      <c r="AF369" s="8" t="s">
        <v>58</v>
      </c>
      <c r="AG369" s="1" t="s">
        <v>112</v>
      </c>
      <c r="AH369" s="1">
        <v>0</v>
      </c>
      <c r="AI369" s="1" t="s">
        <v>15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1" t="s">
        <v>102</v>
      </c>
      <c r="BD369" s="56">
        <v>0</v>
      </c>
    </row>
    <row r="370" spans="1:56" ht="27.75" customHeight="1" x14ac:dyDescent="0.55000000000000004">
      <c r="A370" s="3">
        <v>45975</v>
      </c>
      <c r="B370" s="14" t="s">
        <v>381</v>
      </c>
      <c r="C370" s="9" t="s">
        <v>141</v>
      </c>
      <c r="D370" s="13" t="s">
        <v>142</v>
      </c>
      <c r="E370" s="9">
        <v>28</v>
      </c>
      <c r="F370" s="9">
        <v>41</v>
      </c>
      <c r="G370" s="9" t="s">
        <v>60</v>
      </c>
      <c r="H370" s="9">
        <v>0</v>
      </c>
      <c r="I370" s="9">
        <v>120</v>
      </c>
      <c r="J370" s="9" t="s">
        <v>78</v>
      </c>
      <c r="K370" s="9">
        <v>3</v>
      </c>
      <c r="L370" s="9" t="s">
        <v>90</v>
      </c>
      <c r="M370" s="10" t="s">
        <v>62</v>
      </c>
      <c r="N370" s="9">
        <v>0</v>
      </c>
      <c r="O370" s="9">
        <v>0</v>
      </c>
      <c r="P370" s="10">
        <v>0</v>
      </c>
      <c r="Q370" s="10">
        <v>0</v>
      </c>
      <c r="R370" s="10">
        <v>0</v>
      </c>
      <c r="S370" s="9" t="s">
        <v>71</v>
      </c>
      <c r="T370" s="12">
        <v>45999</v>
      </c>
      <c r="U370" s="11">
        <v>50000</v>
      </c>
      <c r="V370" s="10">
        <v>62</v>
      </c>
      <c r="W370" s="10">
        <v>49938</v>
      </c>
      <c r="X370" s="10">
        <v>52770</v>
      </c>
      <c r="Y370" s="10">
        <v>0</v>
      </c>
      <c r="Z370" s="9" t="s">
        <v>123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1" t="s">
        <v>111</v>
      </c>
      <c r="AH370" s="1" t="s">
        <v>74</v>
      </c>
      <c r="AI370" s="1">
        <v>2</v>
      </c>
      <c r="AJ370" s="3">
        <v>45999</v>
      </c>
      <c r="AK370" s="3">
        <v>0</v>
      </c>
      <c r="AL370" s="3">
        <v>45990</v>
      </c>
      <c r="AM370" s="3">
        <v>45997</v>
      </c>
      <c r="AN370" s="3">
        <v>45998</v>
      </c>
      <c r="AO370" s="3">
        <v>45998</v>
      </c>
      <c r="AP370" s="3">
        <v>45994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1">
        <v>0</v>
      </c>
      <c r="AW370" s="2" t="s">
        <v>64</v>
      </c>
      <c r="AX370" s="2" t="s">
        <v>65</v>
      </c>
      <c r="AY370" s="2" t="s">
        <v>382</v>
      </c>
      <c r="AZ370" s="2">
        <v>0</v>
      </c>
      <c r="BA370" s="2">
        <v>0</v>
      </c>
      <c r="BB370" s="2">
        <v>0</v>
      </c>
      <c r="BC370" s="1" t="s">
        <v>101</v>
      </c>
      <c r="BD370" s="56">
        <v>0</v>
      </c>
    </row>
    <row r="371" spans="1:56" ht="27.75" customHeight="1" x14ac:dyDescent="0.55000000000000004">
      <c r="A371" s="3">
        <v>0</v>
      </c>
      <c r="B371" s="14" t="s">
        <v>124</v>
      </c>
      <c r="C371" s="9" t="s">
        <v>141</v>
      </c>
      <c r="D371" s="13" t="s">
        <v>142</v>
      </c>
      <c r="E371" s="9">
        <v>28</v>
      </c>
      <c r="F371" s="9">
        <v>41</v>
      </c>
      <c r="G371" s="9" t="s">
        <v>60</v>
      </c>
      <c r="H371" s="9">
        <v>0</v>
      </c>
      <c r="I371" s="9">
        <v>120</v>
      </c>
      <c r="J371" s="9" t="s">
        <v>78</v>
      </c>
      <c r="K371" s="9">
        <v>3</v>
      </c>
      <c r="L371" s="9" t="s">
        <v>90</v>
      </c>
      <c r="M371" s="10" t="s">
        <v>62</v>
      </c>
      <c r="N371" s="9">
        <v>0</v>
      </c>
      <c r="O371" s="9">
        <v>0</v>
      </c>
      <c r="P371" s="10">
        <v>0</v>
      </c>
      <c r="Q371" s="10">
        <v>0</v>
      </c>
      <c r="R371" s="10">
        <v>0</v>
      </c>
      <c r="S371" s="9" t="s">
        <v>71</v>
      </c>
      <c r="T371" s="12">
        <v>46016</v>
      </c>
      <c r="U371" s="11">
        <v>50000</v>
      </c>
      <c r="V371" s="10">
        <v>0</v>
      </c>
      <c r="W371" s="10">
        <v>50000</v>
      </c>
      <c r="X371" s="10">
        <v>0</v>
      </c>
      <c r="Y371" s="10">
        <v>52500</v>
      </c>
      <c r="Z371" s="9" t="s">
        <v>123</v>
      </c>
      <c r="AA371" s="8">
        <v>59372.5</v>
      </c>
      <c r="AB371" s="8">
        <v>11255</v>
      </c>
      <c r="AC371" s="8">
        <v>48117.5</v>
      </c>
      <c r="AD371" s="8">
        <v>0</v>
      </c>
      <c r="AE371" s="8">
        <v>0</v>
      </c>
      <c r="AF371" s="8">
        <v>0</v>
      </c>
      <c r="AG371" s="1" t="s">
        <v>111</v>
      </c>
      <c r="AH371" s="1" t="s">
        <v>74</v>
      </c>
      <c r="AI371" s="1">
        <v>2</v>
      </c>
      <c r="AJ371" s="3">
        <v>46016</v>
      </c>
      <c r="AK371" s="3">
        <v>0</v>
      </c>
      <c r="AL371" s="3">
        <v>46007</v>
      </c>
      <c r="AM371" s="3">
        <v>46014</v>
      </c>
      <c r="AN371" s="3">
        <v>46015</v>
      </c>
      <c r="AO371" s="3">
        <v>46015</v>
      </c>
      <c r="AP371" s="3">
        <v>46011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1">
        <v>0</v>
      </c>
      <c r="AW371" s="2" t="s">
        <v>64</v>
      </c>
      <c r="AX371" s="2" t="s">
        <v>65</v>
      </c>
      <c r="AY371" s="2">
        <v>0</v>
      </c>
      <c r="AZ371" s="2">
        <v>0</v>
      </c>
      <c r="BA371" s="2">
        <v>0</v>
      </c>
      <c r="BB371" s="2">
        <v>0</v>
      </c>
      <c r="BC371" s="1" t="s">
        <v>101</v>
      </c>
      <c r="BD371" s="56">
        <v>5407.8723611111109</v>
      </c>
    </row>
    <row r="372" spans="1:56" ht="27.75" customHeight="1" x14ac:dyDescent="0.55000000000000004">
      <c r="A372" s="3" t="s">
        <v>130</v>
      </c>
      <c r="B372" s="14" t="s">
        <v>130</v>
      </c>
      <c r="C372" s="9" t="s">
        <v>105</v>
      </c>
      <c r="D372" s="13" t="s">
        <v>59</v>
      </c>
      <c r="E372" s="9">
        <v>28</v>
      </c>
      <c r="F372" s="9">
        <v>47</v>
      </c>
      <c r="G372" s="9" t="s">
        <v>60</v>
      </c>
      <c r="H372" s="9" t="s">
        <v>66</v>
      </c>
      <c r="I372" s="9">
        <v>180</v>
      </c>
      <c r="J372" s="9" t="s">
        <v>57</v>
      </c>
      <c r="K372" s="9">
        <v>5</v>
      </c>
      <c r="L372" s="9" t="s">
        <v>90</v>
      </c>
      <c r="M372" s="10" t="s">
        <v>62</v>
      </c>
      <c r="N372" s="9">
        <v>0</v>
      </c>
      <c r="O372" s="9">
        <v>0</v>
      </c>
      <c r="P372" s="10">
        <v>0</v>
      </c>
      <c r="Q372" s="10">
        <v>0</v>
      </c>
      <c r="R372" s="10">
        <v>0</v>
      </c>
      <c r="S372" s="9" t="s">
        <v>106</v>
      </c>
      <c r="T372" s="12" t="s">
        <v>63</v>
      </c>
      <c r="U372" s="11">
        <v>5000</v>
      </c>
      <c r="V372" s="10">
        <v>0</v>
      </c>
      <c r="W372" s="10">
        <v>5000</v>
      </c>
      <c r="X372" s="10">
        <v>0</v>
      </c>
      <c r="Y372" s="10">
        <v>0</v>
      </c>
      <c r="Z372" s="9" t="s">
        <v>123</v>
      </c>
      <c r="AA372" s="8">
        <v>6775.4500000000007</v>
      </c>
      <c r="AB372" s="8">
        <v>0</v>
      </c>
      <c r="AC372" s="8">
        <v>6775.4500000000007</v>
      </c>
      <c r="AD372" s="8">
        <v>0</v>
      </c>
      <c r="AE372" s="8">
        <v>6775.4500000000007</v>
      </c>
      <c r="AF372" s="8">
        <v>0</v>
      </c>
      <c r="AG372" s="1">
        <v>0</v>
      </c>
      <c r="AH372" s="1" t="s">
        <v>140</v>
      </c>
      <c r="AI372" s="1">
        <v>2</v>
      </c>
      <c r="AJ372" s="3" t="s">
        <v>63</v>
      </c>
      <c r="AK372" s="3" t="e">
        <v>#VALUE!</v>
      </c>
      <c r="AL372" s="3">
        <v>0</v>
      </c>
      <c r="AM372" s="3">
        <v>0</v>
      </c>
      <c r="AN372" s="3">
        <v>0</v>
      </c>
      <c r="AO372" s="3" t="e">
        <v>#VALUE!</v>
      </c>
      <c r="AP372" s="3" t="e">
        <v>#VALUE!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1">
        <v>0</v>
      </c>
      <c r="AW372" s="2" t="s">
        <v>137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1" t="s">
        <v>101</v>
      </c>
      <c r="BD372" s="56">
        <v>761.48529722222236</v>
      </c>
    </row>
    <row r="373" spans="1:56" ht="27.75" customHeight="1" x14ac:dyDescent="0.55000000000000004">
      <c r="A373" s="3">
        <v>0</v>
      </c>
      <c r="B373" s="14">
        <v>0</v>
      </c>
      <c r="C373" s="9">
        <v>0</v>
      </c>
      <c r="D373" s="13">
        <v>0</v>
      </c>
      <c r="E373" s="9">
        <v>28</v>
      </c>
      <c r="F373" s="9">
        <v>43</v>
      </c>
      <c r="G373" s="9">
        <v>0</v>
      </c>
      <c r="H373" s="9">
        <v>0</v>
      </c>
      <c r="I373" s="9">
        <v>130</v>
      </c>
      <c r="J373" s="9" t="s">
        <v>57</v>
      </c>
      <c r="K373" s="9">
        <v>3</v>
      </c>
      <c r="L373" s="9">
        <v>0</v>
      </c>
      <c r="M373" s="10">
        <v>0</v>
      </c>
      <c r="N373" s="9">
        <v>0</v>
      </c>
      <c r="O373" s="9">
        <v>0</v>
      </c>
      <c r="P373" s="10">
        <v>0</v>
      </c>
      <c r="Q373" s="10">
        <v>0</v>
      </c>
      <c r="R373" s="10">
        <v>0</v>
      </c>
      <c r="S373" s="9">
        <v>0</v>
      </c>
      <c r="T373" s="12"/>
      <c r="U373" s="11">
        <v>0</v>
      </c>
      <c r="V373" s="10">
        <v>0</v>
      </c>
      <c r="W373" s="10">
        <v>0</v>
      </c>
      <c r="X373" s="10">
        <v>0</v>
      </c>
      <c r="Y373" s="10">
        <v>0</v>
      </c>
      <c r="Z373" s="9" t="s">
        <v>123</v>
      </c>
      <c r="AA373" s="8">
        <v>66147.95</v>
      </c>
      <c r="AB373" s="8">
        <v>11255</v>
      </c>
      <c r="AC373" s="8">
        <v>54892.95</v>
      </c>
      <c r="AD373" s="8">
        <v>0</v>
      </c>
      <c r="AE373" s="8">
        <v>6775.4500000000007</v>
      </c>
      <c r="AF373" s="8" t="s">
        <v>58</v>
      </c>
      <c r="AG373" s="1">
        <v>0</v>
      </c>
      <c r="AH373" s="1">
        <v>0</v>
      </c>
      <c r="AI373" s="1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1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1" t="s">
        <v>143</v>
      </c>
      <c r="BD373" s="56">
        <v>0</v>
      </c>
    </row>
  </sheetData>
  <autoFilter ref="A5:BD373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73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5CC81-5B02-4EBB-9676-40109D272E5A}">
  <sheetPr>
    <tabColor rgb="FFFFFF00"/>
  </sheetPr>
  <dimension ref="A1:BD392"/>
  <sheetViews>
    <sheetView zoomScale="80" zoomScaleNormal="80" workbookViewId="0">
      <selection activeCell="D17" sqref="D17"/>
    </sheetView>
  </sheetViews>
  <sheetFormatPr defaultColWidth="9" defaultRowHeight="20.399999999999999" x14ac:dyDescent="0.55000000000000004"/>
  <cols>
    <col min="1" max="1" width="6.3984375" style="3" customWidth="1"/>
    <col min="2" max="2" width="11.09765625" style="7" customWidth="1"/>
    <col min="3" max="3" width="15.09765625" style="1" customWidth="1"/>
    <col min="4" max="4" width="15.59765625" style="6" customWidth="1"/>
    <col min="5" max="7" width="4.3984375" style="1" customWidth="1"/>
    <col min="8" max="8" width="3.19921875" style="1" customWidth="1"/>
    <col min="9" max="9" width="2.8984375" style="1" customWidth="1"/>
    <col min="10" max="10" width="1.59765625" style="1" customWidth="1"/>
    <col min="11" max="11" width="2" style="1" customWidth="1"/>
    <col min="12" max="12" width="3.59765625" style="1" customWidth="1"/>
    <col min="13" max="13" width="5.3984375" style="1" customWidth="1"/>
    <col min="14" max="15" width="4.69921875" style="1" customWidth="1"/>
    <col min="16" max="16" width="6.09765625" style="1" customWidth="1"/>
    <col min="17" max="17" width="6.59765625" style="1" customWidth="1"/>
    <col min="18" max="18" width="6.09765625" style="1" customWidth="1"/>
    <col min="19" max="19" width="9.8984375" style="1" customWidth="1"/>
    <col min="20" max="20" width="13.59765625" style="5" bestFit="1" customWidth="1"/>
    <col min="21" max="21" width="8.59765625" style="4" customWidth="1"/>
    <col min="22" max="25" width="7.8984375" style="1" customWidth="1"/>
    <col min="26" max="26" width="13.3984375" style="1" customWidth="1"/>
    <col min="27" max="31" width="7.59765625" style="1" customWidth="1"/>
    <col min="32" max="32" width="15" style="1" customWidth="1"/>
    <col min="33" max="33" width="5.3984375" style="1" hidden="1" customWidth="1"/>
    <col min="34" max="34" width="6.09765625" style="1" customWidth="1"/>
    <col min="35" max="35" width="9.09765625" style="1" bestFit="1" customWidth="1"/>
    <col min="36" max="39" width="10.3984375" style="3" bestFit="1" customWidth="1"/>
    <col min="40" max="40" width="12.69921875" style="3" customWidth="1"/>
    <col min="41" max="44" width="10.3984375" style="3" bestFit="1" customWidth="1"/>
    <col min="45" max="47" width="9.09765625" style="3" bestFit="1" customWidth="1"/>
    <col min="48" max="48" width="9.09765625" style="1" bestFit="1" customWidth="1"/>
    <col min="49" max="49" width="14.3984375" style="2" customWidth="1"/>
    <col min="50" max="50" width="9.09765625" style="1" bestFit="1" customWidth="1"/>
    <col min="51" max="51" width="22.09765625" style="1" customWidth="1"/>
    <col min="52" max="52" width="9.09765625" style="1" bestFit="1" customWidth="1"/>
    <col min="53" max="53" width="9.8984375" style="1" bestFit="1" customWidth="1"/>
    <col min="54" max="54" width="10.3984375" style="1" bestFit="1" customWidth="1"/>
    <col min="55" max="55" width="20.09765625" style="1" bestFit="1" customWidth="1"/>
    <col min="56" max="16384" width="9" style="1"/>
  </cols>
  <sheetData>
    <row r="1" spans="1:56" ht="9.75" customHeight="1" x14ac:dyDescent="0.55000000000000004"/>
    <row r="2" spans="1:56" ht="13.5" hidden="1" customHeight="1" x14ac:dyDescent="0.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6">
      <c r="A3" s="23"/>
      <c r="B3" s="24" t="s">
        <v>53</v>
      </c>
      <c r="C3" s="23"/>
      <c r="D3" s="25">
        <v>45990</v>
      </c>
      <c r="E3" s="69" t="s">
        <v>52</v>
      </c>
      <c r="F3" s="69"/>
      <c r="G3" s="70">
        <v>10.46</v>
      </c>
      <c r="H3" s="70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6">
      <c r="A4" s="71" t="s">
        <v>51</v>
      </c>
      <c r="B4" s="28" t="s">
        <v>43</v>
      </c>
      <c r="C4" s="29" t="s">
        <v>42</v>
      </c>
      <c r="D4" s="30"/>
      <c r="E4" s="72">
        <v>10.3</v>
      </c>
      <c r="F4" s="73"/>
      <c r="G4" s="74"/>
      <c r="H4" s="75"/>
      <c r="I4" s="76" t="s">
        <v>50</v>
      </c>
      <c r="J4" s="77"/>
      <c r="K4" s="78"/>
      <c r="L4" s="31" t="s">
        <v>87</v>
      </c>
      <c r="M4" s="79" t="s">
        <v>49</v>
      </c>
      <c r="N4" s="80"/>
      <c r="O4" s="80"/>
      <c r="P4" s="80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67" t="s">
        <v>46</v>
      </c>
      <c r="AA4" s="68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55000000000000004">
      <c r="A5" s="71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95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97</v>
      </c>
      <c r="BD5" s="49" t="s">
        <v>98</v>
      </c>
    </row>
    <row r="6" spans="1:56" ht="27.75" customHeight="1" x14ac:dyDescent="0.55000000000000004">
      <c r="A6" s="3">
        <v>45978</v>
      </c>
      <c r="B6" s="14" t="s">
        <v>397</v>
      </c>
      <c r="C6" s="9" t="s">
        <v>384</v>
      </c>
      <c r="D6" s="13" t="s">
        <v>280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45994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281</v>
      </c>
      <c r="AA6" s="8">
        <v>6565.9000000000005</v>
      </c>
      <c r="AB6" s="8">
        <v>6565.9000000000005</v>
      </c>
      <c r="AC6" s="8">
        <v>0</v>
      </c>
      <c r="AD6" s="8">
        <v>636</v>
      </c>
      <c r="AE6" s="8">
        <v>5929.9000000000005</v>
      </c>
      <c r="AF6" s="8" t="s">
        <v>474</v>
      </c>
      <c r="AG6" s="1" t="s">
        <v>111</v>
      </c>
      <c r="AH6" s="1" t="s">
        <v>75</v>
      </c>
      <c r="AI6" s="1">
        <v>4</v>
      </c>
      <c r="AJ6" s="3">
        <v>45994</v>
      </c>
      <c r="AK6" s="3">
        <v>45990</v>
      </c>
      <c r="AL6" s="3">
        <v>45983</v>
      </c>
      <c r="AM6" s="3">
        <v>45991</v>
      </c>
      <c r="AN6" s="3">
        <v>45992</v>
      </c>
      <c r="AO6" s="3">
        <v>45993</v>
      </c>
      <c r="AP6" s="3">
        <v>45989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99</v>
      </c>
      <c r="BD6" s="56">
        <v>0</v>
      </c>
    </row>
    <row r="7" spans="1:56" ht="27.75" customHeight="1" x14ac:dyDescent="0.55000000000000004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281</v>
      </c>
      <c r="AA7" s="8">
        <v>6565.9000000000005</v>
      </c>
      <c r="AB7" s="8">
        <v>6565.9000000000005</v>
      </c>
      <c r="AC7" s="8">
        <v>0</v>
      </c>
      <c r="AD7" s="8">
        <v>636</v>
      </c>
      <c r="AE7" s="8">
        <v>5929.9000000000005</v>
      </c>
      <c r="AF7" s="8" t="s">
        <v>58</v>
      </c>
      <c r="AG7" s="1" t="s">
        <v>113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282</v>
      </c>
      <c r="BD7" s="56">
        <v>0</v>
      </c>
    </row>
    <row r="8" spans="1:56" ht="27.75" customHeight="1" x14ac:dyDescent="0.55000000000000004">
      <c r="A8" s="3" t="s">
        <v>130</v>
      </c>
      <c r="B8" s="14" t="s">
        <v>130</v>
      </c>
      <c r="C8" s="9" t="s">
        <v>73</v>
      </c>
      <c r="D8" s="13" t="s">
        <v>268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135</v>
      </c>
      <c r="T8" s="12" t="s">
        <v>63</v>
      </c>
      <c r="U8" s="11">
        <v>5000</v>
      </c>
      <c r="V8" s="10">
        <v>5333</v>
      </c>
      <c r="W8" s="10">
        <v>0</v>
      </c>
      <c r="X8" s="10">
        <v>5370</v>
      </c>
      <c r="Y8" s="10">
        <v>0</v>
      </c>
      <c r="Z8" s="9" t="s">
        <v>269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111</v>
      </c>
      <c r="AH8" s="1" t="s">
        <v>74</v>
      </c>
      <c r="AI8" s="1">
        <v>2</v>
      </c>
      <c r="AJ8" s="3" t="s">
        <v>63</v>
      </c>
      <c r="AK8" s="3">
        <v>0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288</v>
      </c>
      <c r="AZ8" s="2">
        <v>0</v>
      </c>
      <c r="BA8" s="2">
        <v>0</v>
      </c>
      <c r="BB8" s="2">
        <v>0</v>
      </c>
      <c r="BC8" s="1" t="s">
        <v>99</v>
      </c>
      <c r="BD8" s="56">
        <v>0</v>
      </c>
    </row>
    <row r="9" spans="1:56" ht="27.75" customHeight="1" x14ac:dyDescent="0.55000000000000004">
      <c r="A9" s="3">
        <v>45985</v>
      </c>
      <c r="B9" s="14" t="s">
        <v>448</v>
      </c>
      <c r="C9" s="9" t="s">
        <v>437</v>
      </c>
      <c r="D9" s="13" t="s">
        <v>438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 t="s">
        <v>90</v>
      </c>
      <c r="M9" s="10" t="s">
        <v>62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 t="s">
        <v>71</v>
      </c>
      <c r="T9" s="12">
        <v>45995</v>
      </c>
      <c r="U9" s="11">
        <v>4000</v>
      </c>
      <c r="V9" s="10">
        <v>0</v>
      </c>
      <c r="W9" s="10">
        <v>4000</v>
      </c>
      <c r="X9" s="10">
        <v>4250</v>
      </c>
      <c r="Y9" s="10">
        <v>0</v>
      </c>
      <c r="Z9" s="9" t="s">
        <v>269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111</v>
      </c>
      <c r="AH9" s="1" t="s">
        <v>74</v>
      </c>
      <c r="AI9" s="1">
        <v>2</v>
      </c>
      <c r="AJ9" s="3">
        <v>45995</v>
      </c>
      <c r="AK9" s="3">
        <v>0</v>
      </c>
      <c r="AL9" s="3">
        <v>45986</v>
      </c>
      <c r="AM9" s="3">
        <v>45993</v>
      </c>
      <c r="AN9" s="3">
        <v>45994</v>
      </c>
      <c r="AO9" s="3">
        <v>45994</v>
      </c>
      <c r="AP9" s="3">
        <v>45990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65</v>
      </c>
      <c r="AY9" s="2">
        <v>0</v>
      </c>
      <c r="AZ9" s="2">
        <v>0</v>
      </c>
      <c r="BA9" s="2">
        <v>0</v>
      </c>
      <c r="BB9" s="2">
        <v>0</v>
      </c>
      <c r="BC9" s="1" t="s">
        <v>99</v>
      </c>
      <c r="BD9" s="56">
        <v>0</v>
      </c>
    </row>
    <row r="10" spans="1:56" ht="27.75" customHeight="1" x14ac:dyDescent="0.55000000000000004">
      <c r="A10" s="3">
        <v>0</v>
      </c>
      <c r="B10" s="14">
        <v>0</v>
      </c>
      <c r="C10" s="9">
        <v>0</v>
      </c>
      <c r="D10" s="13">
        <v>0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>
        <v>0</v>
      </c>
      <c r="M10" s="10">
        <v>0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>
        <v>0</v>
      </c>
      <c r="T10" s="12"/>
      <c r="U10" s="11">
        <v>0</v>
      </c>
      <c r="V10" s="10">
        <v>0</v>
      </c>
      <c r="W10" s="10">
        <v>0</v>
      </c>
      <c r="X10" s="10">
        <v>0</v>
      </c>
      <c r="Y10" s="10">
        <v>0</v>
      </c>
      <c r="Z10" s="9" t="s">
        <v>269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 t="s">
        <v>58</v>
      </c>
      <c r="AG10" s="1" t="s">
        <v>111</v>
      </c>
      <c r="AH10" s="1">
        <v>0</v>
      </c>
      <c r="AI10" s="1" t="s">
        <v>15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1" t="s">
        <v>267</v>
      </c>
      <c r="BD10" s="56">
        <v>0</v>
      </c>
    </row>
    <row r="11" spans="1:56" ht="27.75" customHeight="1" x14ac:dyDescent="0.55000000000000004">
      <c r="A11" s="3">
        <v>45923</v>
      </c>
      <c r="B11" s="14" t="s">
        <v>248</v>
      </c>
      <c r="C11" s="9" t="s">
        <v>247</v>
      </c>
      <c r="D11" s="13" t="s">
        <v>249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0</v>
      </c>
      <c r="Q11" s="10">
        <v>0</v>
      </c>
      <c r="R11" s="10">
        <v>0</v>
      </c>
      <c r="S11" s="9" t="s">
        <v>67</v>
      </c>
      <c r="T11" s="12">
        <v>46011</v>
      </c>
      <c r="U11" s="11">
        <v>10000</v>
      </c>
      <c r="V11" s="10">
        <v>10000</v>
      </c>
      <c r="W11" s="10">
        <v>0</v>
      </c>
      <c r="X11" s="10">
        <v>11350</v>
      </c>
      <c r="Y11" s="10">
        <v>0</v>
      </c>
      <c r="Z11" s="9" t="s">
        <v>128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112</v>
      </c>
      <c r="AH11" s="1" t="s">
        <v>72</v>
      </c>
      <c r="AI11" s="1">
        <v>3</v>
      </c>
      <c r="AJ11" s="3">
        <v>46011</v>
      </c>
      <c r="AK11" s="3">
        <v>0</v>
      </c>
      <c r="AL11" s="3">
        <v>46001</v>
      </c>
      <c r="AM11" s="3">
        <v>46008</v>
      </c>
      <c r="AN11" s="3">
        <v>46009</v>
      </c>
      <c r="AO11" s="3">
        <v>46009</v>
      </c>
      <c r="AP11" s="3">
        <v>46006</v>
      </c>
      <c r="AQ11" s="3">
        <v>46010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99</v>
      </c>
      <c r="BD11" s="56">
        <v>0</v>
      </c>
    </row>
    <row r="12" spans="1:56" ht="27.75" customHeight="1" x14ac:dyDescent="0.55000000000000004">
      <c r="A12" s="3">
        <v>45975</v>
      </c>
      <c r="B12" s="14" t="s">
        <v>405</v>
      </c>
      <c r="C12" s="9" t="s">
        <v>289</v>
      </c>
      <c r="D12" s="13" t="s">
        <v>295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1139.0563025279998</v>
      </c>
      <c r="Q12" s="10">
        <v>0</v>
      </c>
      <c r="R12" s="10">
        <v>1139.0563025279998</v>
      </c>
      <c r="S12" s="9" t="s">
        <v>119</v>
      </c>
      <c r="T12" s="12">
        <v>46011</v>
      </c>
      <c r="U12" s="11">
        <v>40000</v>
      </c>
      <c r="V12" s="10">
        <v>0</v>
      </c>
      <c r="W12" s="10">
        <v>40000</v>
      </c>
      <c r="X12" s="10">
        <v>42000</v>
      </c>
      <c r="Y12" s="10">
        <v>0</v>
      </c>
      <c r="Z12" s="9" t="s">
        <v>128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111</v>
      </c>
      <c r="AH12" s="1" t="s">
        <v>72</v>
      </c>
      <c r="AI12" s="1">
        <v>3</v>
      </c>
      <c r="AJ12" s="3">
        <v>46011</v>
      </c>
      <c r="AK12" s="3">
        <v>0</v>
      </c>
      <c r="AL12" s="3">
        <v>46001</v>
      </c>
      <c r="AM12" s="3">
        <v>46008</v>
      </c>
      <c r="AN12" s="3">
        <v>46009</v>
      </c>
      <c r="AO12" s="3">
        <v>46009</v>
      </c>
      <c r="AP12" s="3">
        <v>46006</v>
      </c>
      <c r="AQ12" s="3">
        <v>46010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99</v>
      </c>
      <c r="BD12" s="56">
        <v>0</v>
      </c>
    </row>
    <row r="13" spans="1:56" ht="27.75" customHeight="1" x14ac:dyDescent="0.55000000000000004">
      <c r="A13" s="3">
        <v>45975</v>
      </c>
      <c r="B13" s="14" t="s">
        <v>405</v>
      </c>
      <c r="C13" s="9" t="s">
        <v>289</v>
      </c>
      <c r="D13" s="13" t="s">
        <v>290</v>
      </c>
      <c r="E13" s="9">
        <v>18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 t="s">
        <v>90</v>
      </c>
      <c r="M13" s="10">
        <v>19</v>
      </c>
      <c r="N13" s="9">
        <v>27</v>
      </c>
      <c r="O13" s="9">
        <v>90</v>
      </c>
      <c r="P13" s="10">
        <v>569.52815126399992</v>
      </c>
      <c r="Q13" s="10">
        <v>0</v>
      </c>
      <c r="R13" s="10">
        <v>569.52815126399992</v>
      </c>
      <c r="S13" s="9" t="s">
        <v>119</v>
      </c>
      <c r="T13" s="12">
        <v>46011</v>
      </c>
      <c r="U13" s="11">
        <v>20000</v>
      </c>
      <c r="V13" s="10">
        <v>0</v>
      </c>
      <c r="W13" s="10">
        <v>20000</v>
      </c>
      <c r="X13" s="10">
        <v>21000</v>
      </c>
      <c r="Y13" s="10">
        <v>0</v>
      </c>
      <c r="Z13" s="9" t="s">
        <v>128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112</v>
      </c>
      <c r="AH13" s="1" t="s">
        <v>72</v>
      </c>
      <c r="AI13" s="1">
        <v>3</v>
      </c>
      <c r="AJ13" s="3">
        <v>46011</v>
      </c>
      <c r="AK13" s="3">
        <v>0</v>
      </c>
      <c r="AL13" s="3">
        <v>46001</v>
      </c>
      <c r="AM13" s="3">
        <v>46008</v>
      </c>
      <c r="AN13" s="3">
        <v>46009</v>
      </c>
      <c r="AO13" s="3">
        <v>46009</v>
      </c>
      <c r="AP13" s="3">
        <v>46006</v>
      </c>
      <c r="AQ13" s="3">
        <v>46010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99</v>
      </c>
      <c r="BD13" s="56">
        <v>0</v>
      </c>
    </row>
    <row r="14" spans="1:56" ht="27.75" customHeight="1" x14ac:dyDescent="0.55000000000000004">
      <c r="A14" s="3">
        <v>45923</v>
      </c>
      <c r="B14" s="14" t="s">
        <v>248</v>
      </c>
      <c r="C14" s="9" t="s">
        <v>247</v>
      </c>
      <c r="D14" s="13" t="s">
        <v>249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90</v>
      </c>
      <c r="M14" s="10">
        <v>19</v>
      </c>
      <c r="N14" s="9">
        <v>31</v>
      </c>
      <c r="O14" s="9">
        <v>40</v>
      </c>
      <c r="P14" s="10">
        <v>1017.1819656319999</v>
      </c>
      <c r="Q14" s="10">
        <v>0</v>
      </c>
      <c r="R14" s="10">
        <v>1017.1819656319999</v>
      </c>
      <c r="S14" s="9" t="s">
        <v>67</v>
      </c>
      <c r="T14" s="12">
        <v>46011</v>
      </c>
      <c r="U14" s="11">
        <v>70000</v>
      </c>
      <c r="V14" s="10">
        <v>0</v>
      </c>
      <c r="W14" s="10">
        <v>70000</v>
      </c>
      <c r="X14" s="10">
        <v>0</v>
      </c>
      <c r="Y14" s="10">
        <v>73500</v>
      </c>
      <c r="Z14" s="9" t="s">
        <v>128</v>
      </c>
      <c r="AA14" s="8">
        <v>57696.100000000006</v>
      </c>
      <c r="AB14" s="8">
        <v>0</v>
      </c>
      <c r="AC14" s="8">
        <v>57696.100000000006</v>
      </c>
      <c r="AD14" s="8">
        <v>0</v>
      </c>
      <c r="AE14" s="8">
        <v>0</v>
      </c>
      <c r="AF14" s="8">
        <v>0</v>
      </c>
      <c r="AG14" s="1" t="s">
        <v>112</v>
      </c>
      <c r="AH14" s="1" t="s">
        <v>72</v>
      </c>
      <c r="AI14" s="1">
        <v>3</v>
      </c>
      <c r="AJ14" s="3">
        <v>46011</v>
      </c>
      <c r="AK14" s="3">
        <v>0</v>
      </c>
      <c r="AL14" s="3">
        <v>46001</v>
      </c>
      <c r="AM14" s="3">
        <v>46008</v>
      </c>
      <c r="AN14" s="3">
        <v>46009</v>
      </c>
      <c r="AO14" s="3">
        <v>46009</v>
      </c>
      <c r="AP14" s="3">
        <v>46006</v>
      </c>
      <c r="AQ14" s="3">
        <v>46010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99</v>
      </c>
      <c r="BD14" s="56">
        <v>3969.4916800000005</v>
      </c>
    </row>
    <row r="15" spans="1:56" ht="27.75" customHeight="1" x14ac:dyDescent="0.55000000000000004">
      <c r="A15" s="3">
        <v>0</v>
      </c>
      <c r="B15" s="14">
        <v>0</v>
      </c>
      <c r="C15" s="9" t="s">
        <v>162</v>
      </c>
      <c r="D15" s="13" t="s">
        <v>93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128</v>
      </c>
      <c r="AA15" s="8">
        <v>57696.100000000006</v>
      </c>
      <c r="AB15" s="8">
        <v>0</v>
      </c>
      <c r="AC15" s="8">
        <v>57696.100000000006</v>
      </c>
      <c r="AD15" s="8">
        <v>0</v>
      </c>
      <c r="AE15" s="8">
        <v>0</v>
      </c>
      <c r="AF15" s="8" t="s">
        <v>58</v>
      </c>
      <c r="AG15" s="1" t="s">
        <v>112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99</v>
      </c>
      <c r="BD15" s="56">
        <v>0</v>
      </c>
    </row>
    <row r="16" spans="1:56" ht="27.75" customHeight="1" x14ac:dyDescent="0.55000000000000004">
      <c r="A16" s="3">
        <v>45968</v>
      </c>
      <c r="B16" s="14" t="s">
        <v>342</v>
      </c>
      <c r="C16" s="9" t="s">
        <v>276</v>
      </c>
      <c r="D16" s="13" t="s">
        <v>334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321</v>
      </c>
      <c r="T16" s="12">
        <v>45994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322</v>
      </c>
      <c r="AA16" s="8">
        <v>4400.55</v>
      </c>
      <c r="AB16" s="8">
        <v>4400.55</v>
      </c>
      <c r="AC16" s="8">
        <v>0</v>
      </c>
      <c r="AD16" s="8">
        <v>501</v>
      </c>
      <c r="AE16" s="8">
        <v>3899.55</v>
      </c>
      <c r="AF16" s="8">
        <v>0</v>
      </c>
      <c r="AG16" s="1" t="s">
        <v>112</v>
      </c>
      <c r="AH16" s="1" t="s">
        <v>75</v>
      </c>
      <c r="AI16" s="1">
        <v>4</v>
      </c>
      <c r="AJ16" s="3">
        <v>45994</v>
      </c>
      <c r="AK16" s="3">
        <v>45990</v>
      </c>
      <c r="AL16" s="3">
        <v>45983</v>
      </c>
      <c r="AM16" s="3">
        <v>45991</v>
      </c>
      <c r="AN16" s="3">
        <v>45992</v>
      </c>
      <c r="AO16" s="3">
        <v>45993</v>
      </c>
      <c r="AP16" s="3">
        <v>45989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99</v>
      </c>
      <c r="BD16" s="56">
        <v>0</v>
      </c>
    </row>
    <row r="17" spans="1:56" ht="27.75" customHeight="1" x14ac:dyDescent="0.55000000000000004">
      <c r="A17" s="3">
        <v>45972</v>
      </c>
      <c r="B17" s="14" t="s">
        <v>375</v>
      </c>
      <c r="C17" s="9" t="s">
        <v>276</v>
      </c>
      <c r="D17" s="13" t="s">
        <v>343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321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322</v>
      </c>
      <c r="AA17" s="8">
        <v>4400.55</v>
      </c>
      <c r="AB17" s="8">
        <v>4400.55</v>
      </c>
      <c r="AC17" s="8">
        <v>0</v>
      </c>
      <c r="AD17" s="8">
        <v>0</v>
      </c>
      <c r="AE17" s="8">
        <v>4400.55</v>
      </c>
      <c r="AF17" s="8" t="s">
        <v>323</v>
      </c>
      <c r="AG17" s="1" t="s">
        <v>112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99</v>
      </c>
      <c r="BD17" s="56">
        <v>0</v>
      </c>
    </row>
    <row r="18" spans="1:56" ht="27.75" customHeight="1" x14ac:dyDescent="0.55000000000000004">
      <c r="A18" s="3">
        <v>45972</v>
      </c>
      <c r="B18" s="14" t="s">
        <v>344</v>
      </c>
      <c r="C18" s="9" t="s">
        <v>276</v>
      </c>
      <c r="D18" s="13" t="s">
        <v>345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321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322</v>
      </c>
      <c r="AA18" s="8">
        <v>4400.55</v>
      </c>
      <c r="AB18" s="8">
        <v>4400.55</v>
      </c>
      <c r="AC18" s="8">
        <v>0</v>
      </c>
      <c r="AD18" s="8">
        <v>0</v>
      </c>
      <c r="AE18" s="8">
        <v>4400.55</v>
      </c>
      <c r="AF18" s="8" t="s">
        <v>323</v>
      </c>
      <c r="AG18" s="1" t="s">
        <v>112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99</v>
      </c>
      <c r="BD18" s="56">
        <v>0</v>
      </c>
    </row>
    <row r="19" spans="1:56" ht="27.75" customHeight="1" x14ac:dyDescent="0.55000000000000004">
      <c r="A19" s="3">
        <v>45965</v>
      </c>
      <c r="B19" s="14" t="s">
        <v>336</v>
      </c>
      <c r="C19" s="9" t="s">
        <v>276</v>
      </c>
      <c r="D19" s="13" t="s">
        <v>324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321</v>
      </c>
      <c r="T19" s="12">
        <v>46027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322</v>
      </c>
      <c r="AA19" s="8">
        <v>4400.55</v>
      </c>
      <c r="AB19" s="8">
        <v>4400.55</v>
      </c>
      <c r="AC19" s="8">
        <v>0</v>
      </c>
      <c r="AD19" s="8">
        <v>0</v>
      </c>
      <c r="AE19" s="8">
        <v>4400.55</v>
      </c>
      <c r="AF19" s="8" t="s">
        <v>323</v>
      </c>
      <c r="AG19" s="1" t="s">
        <v>111</v>
      </c>
      <c r="AH19" s="1" t="s">
        <v>75</v>
      </c>
      <c r="AI19" s="1">
        <v>4</v>
      </c>
      <c r="AJ19" s="3">
        <v>46027</v>
      </c>
      <c r="AK19" s="3">
        <v>46023</v>
      </c>
      <c r="AL19" s="3">
        <v>46016</v>
      </c>
      <c r="AM19" s="3">
        <v>46024</v>
      </c>
      <c r="AN19" s="3">
        <v>46025</v>
      </c>
      <c r="AO19" s="3">
        <v>46026</v>
      </c>
      <c r="AP19" s="3">
        <v>46022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99</v>
      </c>
      <c r="BD19" s="56">
        <v>0</v>
      </c>
    </row>
    <row r="20" spans="1:56" ht="27.75" customHeight="1" x14ac:dyDescent="0.55000000000000004">
      <c r="A20" s="3">
        <v>45972</v>
      </c>
      <c r="B20" s="14" t="s">
        <v>344</v>
      </c>
      <c r="C20" s="9" t="s">
        <v>276</v>
      </c>
      <c r="D20" s="13" t="s">
        <v>345</v>
      </c>
      <c r="E20" s="9">
        <v>18</v>
      </c>
      <c r="F20" s="9">
        <v>30</v>
      </c>
      <c r="G20" s="9" t="s">
        <v>60</v>
      </c>
      <c r="H20" s="9" t="s">
        <v>66</v>
      </c>
      <c r="I20" s="9">
        <v>74</v>
      </c>
      <c r="J20" s="9" t="s">
        <v>57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321</v>
      </c>
      <c r="T20" s="12">
        <v>46086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322</v>
      </c>
      <c r="AA20" s="8">
        <v>4400.55</v>
      </c>
      <c r="AB20" s="8">
        <v>2000</v>
      </c>
      <c r="AC20" s="8">
        <v>2400.5500000000002</v>
      </c>
      <c r="AD20" s="8">
        <v>0</v>
      </c>
      <c r="AE20" s="8">
        <v>4400.55</v>
      </c>
      <c r="AF20" s="8" t="s">
        <v>323</v>
      </c>
      <c r="AG20" s="1" t="s">
        <v>115</v>
      </c>
      <c r="AH20" s="1" t="s">
        <v>75</v>
      </c>
      <c r="AI20" s="1">
        <v>4</v>
      </c>
      <c r="AJ20" s="3">
        <v>46086</v>
      </c>
      <c r="AK20" s="3">
        <v>46082</v>
      </c>
      <c r="AL20" s="3">
        <v>46075</v>
      </c>
      <c r="AM20" s="3">
        <v>46083</v>
      </c>
      <c r="AN20" s="3">
        <v>46084</v>
      </c>
      <c r="AO20" s="3">
        <v>46085</v>
      </c>
      <c r="AP20" s="3">
        <v>46081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69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99</v>
      </c>
      <c r="BD20" s="56">
        <v>153.6352</v>
      </c>
    </row>
    <row r="21" spans="1:56" ht="27.75" customHeight="1" x14ac:dyDescent="0.55000000000000004">
      <c r="A21" s="3">
        <v>45972</v>
      </c>
      <c r="B21" s="14" t="s">
        <v>375</v>
      </c>
      <c r="C21" s="9" t="s">
        <v>276</v>
      </c>
      <c r="D21" s="13" t="s">
        <v>343</v>
      </c>
      <c r="E21" s="9">
        <v>18</v>
      </c>
      <c r="F21" s="9">
        <v>30</v>
      </c>
      <c r="G21" s="9" t="s">
        <v>60</v>
      </c>
      <c r="H21" s="9" t="s">
        <v>66</v>
      </c>
      <c r="I21" s="9">
        <v>74</v>
      </c>
      <c r="J21" s="9" t="s">
        <v>57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321</v>
      </c>
      <c r="T21" s="12">
        <v>46204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322</v>
      </c>
      <c r="AA21" s="8">
        <v>4400.55</v>
      </c>
      <c r="AB21" s="8">
        <v>0</v>
      </c>
      <c r="AC21" s="8">
        <v>4400.55</v>
      </c>
      <c r="AD21" s="8">
        <v>0</v>
      </c>
      <c r="AE21" s="8">
        <v>4400.55</v>
      </c>
      <c r="AF21" s="8" t="s">
        <v>323</v>
      </c>
      <c r="AG21" s="1" t="s">
        <v>113</v>
      </c>
      <c r="AH21" s="1" t="s">
        <v>75</v>
      </c>
      <c r="AI21" s="1">
        <v>4</v>
      </c>
      <c r="AJ21" s="3">
        <v>46204</v>
      </c>
      <c r="AK21" s="3">
        <v>46200</v>
      </c>
      <c r="AL21" s="3">
        <v>46193</v>
      </c>
      <c r="AM21" s="3">
        <v>46201</v>
      </c>
      <c r="AN21" s="3">
        <v>46202</v>
      </c>
      <c r="AO21" s="3">
        <v>46203</v>
      </c>
      <c r="AP21" s="3">
        <v>46199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69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99</v>
      </c>
      <c r="BD21" s="56">
        <v>281.63520000000005</v>
      </c>
    </row>
    <row r="22" spans="1:56" ht="27.75" customHeight="1" x14ac:dyDescent="0.55000000000000004">
      <c r="A22" s="3">
        <v>0</v>
      </c>
      <c r="B22" s="14">
        <v>0</v>
      </c>
      <c r="C22" s="9">
        <v>0</v>
      </c>
      <c r="D22" s="13" t="s">
        <v>93</v>
      </c>
      <c r="E22" s="9">
        <v>18</v>
      </c>
      <c r="F22" s="9">
        <v>25</v>
      </c>
      <c r="G22" s="9" t="s">
        <v>60</v>
      </c>
      <c r="H22" s="9">
        <v>0</v>
      </c>
      <c r="I22" s="9">
        <v>50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322</v>
      </c>
      <c r="AA22" s="8">
        <v>26403.3</v>
      </c>
      <c r="AB22" s="8">
        <v>19602.2</v>
      </c>
      <c r="AC22" s="8">
        <v>6801.1</v>
      </c>
      <c r="AD22" s="8">
        <v>501</v>
      </c>
      <c r="AE22" s="8">
        <v>25902.3</v>
      </c>
      <c r="AF22" s="8" t="s">
        <v>58</v>
      </c>
      <c r="AG22" s="1" t="s">
        <v>112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325</v>
      </c>
      <c r="BD22" s="56">
        <v>0</v>
      </c>
    </row>
    <row r="23" spans="1:56" ht="27.75" customHeight="1" x14ac:dyDescent="0.55000000000000004">
      <c r="A23" s="3">
        <v>45982</v>
      </c>
      <c r="B23" s="14" t="s">
        <v>431</v>
      </c>
      <c r="C23" s="9" t="s">
        <v>131</v>
      </c>
      <c r="D23" s="13" t="s">
        <v>120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46002</v>
      </c>
      <c r="U23" s="11">
        <v>50000</v>
      </c>
      <c r="V23" s="10">
        <v>0</v>
      </c>
      <c r="W23" s="10">
        <v>50000</v>
      </c>
      <c r="X23" s="10">
        <v>47865</v>
      </c>
      <c r="Y23" s="10">
        <v>2241.75</v>
      </c>
      <c r="Z23" s="9" t="s">
        <v>144</v>
      </c>
      <c r="AA23" s="8">
        <v>1972.9865925000001</v>
      </c>
      <c r="AB23" s="8">
        <v>1972.9865925000001</v>
      </c>
      <c r="AC23" s="8">
        <v>0</v>
      </c>
      <c r="AD23" s="8">
        <v>0</v>
      </c>
      <c r="AE23" s="8">
        <v>0</v>
      </c>
      <c r="AF23" s="8">
        <v>0</v>
      </c>
      <c r="AG23" s="1" t="s">
        <v>113</v>
      </c>
      <c r="AH23" s="1" t="s">
        <v>74</v>
      </c>
      <c r="AI23" s="1">
        <v>2</v>
      </c>
      <c r="AJ23" s="3">
        <v>46002</v>
      </c>
      <c r="AK23" s="3">
        <v>0</v>
      </c>
      <c r="AL23" s="3">
        <v>45993</v>
      </c>
      <c r="AM23" s="3">
        <v>46000</v>
      </c>
      <c r="AN23" s="3">
        <v>46001</v>
      </c>
      <c r="AO23" s="3">
        <v>46001</v>
      </c>
      <c r="AP23" s="3">
        <v>45997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 t="s">
        <v>426</v>
      </c>
      <c r="AZ23" s="2">
        <v>0</v>
      </c>
      <c r="BA23" s="2">
        <v>0</v>
      </c>
      <c r="BB23" s="2">
        <v>0</v>
      </c>
      <c r="BC23" s="1" t="s">
        <v>99</v>
      </c>
      <c r="BD23" s="56">
        <v>0</v>
      </c>
    </row>
    <row r="24" spans="1:56" ht="27.75" customHeight="1" x14ac:dyDescent="0.55000000000000004">
      <c r="A24" s="3">
        <v>45982</v>
      </c>
      <c r="B24" s="14" t="s">
        <v>432</v>
      </c>
      <c r="C24" s="9" t="s">
        <v>131</v>
      </c>
      <c r="D24" s="13" t="s">
        <v>161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46002</v>
      </c>
      <c r="U24" s="11">
        <v>20000</v>
      </c>
      <c r="V24" s="10">
        <v>1419</v>
      </c>
      <c r="W24" s="10">
        <v>18581</v>
      </c>
      <c r="X24" s="10">
        <v>21245</v>
      </c>
      <c r="Y24" s="10">
        <v>0</v>
      </c>
      <c r="Z24" s="9" t="s">
        <v>144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112</v>
      </c>
      <c r="AH24" s="1" t="s">
        <v>74</v>
      </c>
      <c r="AI24" s="1">
        <v>2</v>
      </c>
      <c r="AJ24" s="3">
        <v>46002</v>
      </c>
      <c r="AK24" s="3">
        <v>0</v>
      </c>
      <c r="AL24" s="3">
        <v>45993</v>
      </c>
      <c r="AM24" s="3">
        <v>46000</v>
      </c>
      <c r="AN24" s="3">
        <v>46001</v>
      </c>
      <c r="AO24" s="3">
        <v>46001</v>
      </c>
      <c r="AP24" s="3">
        <v>45997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 t="s">
        <v>426</v>
      </c>
      <c r="AZ24" s="2">
        <v>0</v>
      </c>
      <c r="BA24" s="2">
        <v>0</v>
      </c>
      <c r="BB24" s="2">
        <v>0</v>
      </c>
      <c r="BC24" s="1" t="s">
        <v>99</v>
      </c>
      <c r="BD24" s="56">
        <v>0</v>
      </c>
    </row>
    <row r="25" spans="1:56" ht="27.75" customHeight="1" x14ac:dyDescent="0.55000000000000004">
      <c r="A25" s="3">
        <v>45982</v>
      </c>
      <c r="B25" s="14" t="s">
        <v>431</v>
      </c>
      <c r="C25" s="9" t="s">
        <v>131</v>
      </c>
      <c r="D25" s="13" t="s">
        <v>120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46009</v>
      </c>
      <c r="U25" s="11">
        <v>50000</v>
      </c>
      <c r="V25" s="10">
        <v>0</v>
      </c>
      <c r="W25" s="10">
        <v>50000</v>
      </c>
      <c r="X25" s="10">
        <v>0</v>
      </c>
      <c r="Y25" s="10">
        <v>52500</v>
      </c>
      <c r="Z25" s="9" t="s">
        <v>144</v>
      </c>
      <c r="AA25" s="8">
        <v>44005.499999999993</v>
      </c>
      <c r="AB25" s="8">
        <v>37301</v>
      </c>
      <c r="AC25" s="8">
        <v>6704.4999999999927</v>
      </c>
      <c r="AD25" s="8">
        <v>0</v>
      </c>
      <c r="AE25" s="8">
        <v>0</v>
      </c>
      <c r="AF25" s="8">
        <v>0</v>
      </c>
      <c r="AG25" s="1" t="s">
        <v>112</v>
      </c>
      <c r="AH25" s="1" t="s">
        <v>74</v>
      </c>
      <c r="AI25" s="1">
        <v>2</v>
      </c>
      <c r="AJ25" s="3">
        <v>46009</v>
      </c>
      <c r="AK25" s="3">
        <v>0</v>
      </c>
      <c r="AL25" s="3">
        <v>46000</v>
      </c>
      <c r="AM25" s="3">
        <v>46007</v>
      </c>
      <c r="AN25" s="3">
        <v>46008</v>
      </c>
      <c r="AO25" s="3">
        <v>46008</v>
      </c>
      <c r="AP25" s="3">
        <v>46004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427</v>
      </c>
      <c r="AZ25" s="2">
        <v>0</v>
      </c>
      <c r="BA25" s="2">
        <v>0</v>
      </c>
      <c r="BB25" s="2">
        <v>0</v>
      </c>
      <c r="BC25" s="1" t="s">
        <v>99</v>
      </c>
      <c r="BD25" s="56">
        <v>486.89568888888846</v>
      </c>
    </row>
    <row r="26" spans="1:56" ht="27.75" customHeight="1" x14ac:dyDescent="0.55000000000000004">
      <c r="A26" s="3">
        <v>45982</v>
      </c>
      <c r="B26" s="14" t="s">
        <v>432</v>
      </c>
      <c r="C26" s="9" t="s">
        <v>131</v>
      </c>
      <c r="D26" s="13" t="s">
        <v>161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46009</v>
      </c>
      <c r="U26" s="11">
        <v>20000</v>
      </c>
      <c r="V26" s="10">
        <v>0</v>
      </c>
      <c r="W26" s="10">
        <v>20000</v>
      </c>
      <c r="X26" s="10">
        <v>21245</v>
      </c>
      <c r="Y26" s="10">
        <v>0</v>
      </c>
      <c r="Z26" s="9" t="s">
        <v>144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113</v>
      </c>
      <c r="AH26" s="1" t="s">
        <v>74</v>
      </c>
      <c r="AI26" s="1">
        <v>2</v>
      </c>
      <c r="AJ26" s="3">
        <v>46009</v>
      </c>
      <c r="AK26" s="3">
        <v>0</v>
      </c>
      <c r="AL26" s="3">
        <v>46000</v>
      </c>
      <c r="AM26" s="3">
        <v>46007</v>
      </c>
      <c r="AN26" s="3">
        <v>46008</v>
      </c>
      <c r="AO26" s="3">
        <v>46008</v>
      </c>
      <c r="AP26" s="3">
        <v>46004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427</v>
      </c>
      <c r="AZ26" s="2">
        <v>0</v>
      </c>
      <c r="BA26" s="2">
        <v>0</v>
      </c>
      <c r="BB26" s="2">
        <v>0</v>
      </c>
      <c r="BC26" s="1" t="s">
        <v>99</v>
      </c>
      <c r="BD26" s="56">
        <v>0</v>
      </c>
    </row>
    <row r="27" spans="1:56" ht="27.75" customHeight="1" x14ac:dyDescent="0.55000000000000004">
      <c r="A27" s="3">
        <v>0</v>
      </c>
      <c r="B27" s="14" t="s">
        <v>124</v>
      </c>
      <c r="C27" s="9" t="s">
        <v>177</v>
      </c>
      <c r="D27" s="13" t="s">
        <v>364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46010</v>
      </c>
      <c r="U27" s="11">
        <v>20000</v>
      </c>
      <c r="V27" s="10">
        <v>0</v>
      </c>
      <c r="W27" s="10">
        <v>20000</v>
      </c>
      <c r="X27" s="10">
        <v>0</v>
      </c>
      <c r="Y27" s="10">
        <v>21000</v>
      </c>
      <c r="Z27" s="9" t="s">
        <v>144</v>
      </c>
      <c r="AA27" s="8">
        <v>17602.2</v>
      </c>
      <c r="AB27" s="8">
        <v>0</v>
      </c>
      <c r="AC27" s="8">
        <v>17602.2</v>
      </c>
      <c r="AD27" s="8">
        <v>0</v>
      </c>
      <c r="AE27" s="8">
        <v>0</v>
      </c>
      <c r="AF27" s="8">
        <v>0</v>
      </c>
      <c r="AG27" s="1" t="s">
        <v>113</v>
      </c>
      <c r="AH27" s="1" t="s">
        <v>74</v>
      </c>
      <c r="AI27" s="1">
        <v>2</v>
      </c>
      <c r="AJ27" s="3">
        <v>46010</v>
      </c>
      <c r="AK27" s="3">
        <v>0</v>
      </c>
      <c r="AL27" s="3">
        <v>46001</v>
      </c>
      <c r="AM27" s="3">
        <v>46008</v>
      </c>
      <c r="AN27" s="3">
        <v>46009</v>
      </c>
      <c r="AO27" s="3">
        <v>46009</v>
      </c>
      <c r="AP27" s="3">
        <v>46005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99</v>
      </c>
      <c r="BD27" s="56">
        <v>1278.3108800000005</v>
      </c>
    </row>
    <row r="28" spans="1:56" ht="27.75" customHeight="1" x14ac:dyDescent="0.55000000000000004">
      <c r="A28" s="3">
        <v>0</v>
      </c>
      <c r="B28" s="14" t="s">
        <v>124</v>
      </c>
      <c r="C28" s="9" t="s">
        <v>177</v>
      </c>
      <c r="D28" s="13" t="s">
        <v>364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46027</v>
      </c>
      <c r="U28" s="11">
        <v>20000</v>
      </c>
      <c r="V28" s="10">
        <v>0</v>
      </c>
      <c r="W28" s="10">
        <v>20000</v>
      </c>
      <c r="X28" s="10">
        <v>0</v>
      </c>
      <c r="Y28" s="10">
        <v>21000</v>
      </c>
      <c r="Z28" s="9" t="s">
        <v>144</v>
      </c>
      <c r="AA28" s="8">
        <v>17602.2</v>
      </c>
      <c r="AB28" s="8">
        <v>0</v>
      </c>
      <c r="AC28" s="8">
        <v>17602.2</v>
      </c>
      <c r="AD28" s="8">
        <v>0</v>
      </c>
      <c r="AE28" s="8">
        <v>0</v>
      </c>
      <c r="AF28" s="8">
        <v>0</v>
      </c>
      <c r="AG28" s="1" t="s">
        <v>112</v>
      </c>
      <c r="AH28" s="1" t="s">
        <v>74</v>
      </c>
      <c r="AI28" s="1">
        <v>2</v>
      </c>
      <c r="AJ28" s="3">
        <v>46027</v>
      </c>
      <c r="AK28" s="3">
        <v>0</v>
      </c>
      <c r="AL28" s="3">
        <v>46018</v>
      </c>
      <c r="AM28" s="3">
        <v>46025</v>
      </c>
      <c r="AN28" s="3">
        <v>46026</v>
      </c>
      <c r="AO28" s="3">
        <v>46026</v>
      </c>
      <c r="AP28" s="3">
        <v>46022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99</v>
      </c>
      <c r="BD28" s="56">
        <v>1278.3108800000005</v>
      </c>
    </row>
    <row r="29" spans="1:56" ht="27.75" customHeight="1" x14ac:dyDescent="0.55000000000000004">
      <c r="A29" s="3">
        <v>45974</v>
      </c>
      <c r="B29" s="14" t="s">
        <v>365</v>
      </c>
      <c r="C29" s="9" t="s">
        <v>177</v>
      </c>
      <c r="D29" s="13" t="s">
        <v>299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71</v>
      </c>
      <c r="T29" s="12">
        <v>46006</v>
      </c>
      <c r="U29" s="11">
        <v>10000</v>
      </c>
      <c r="V29" s="10">
        <v>0</v>
      </c>
      <c r="W29" s="10">
        <v>10000</v>
      </c>
      <c r="X29" s="10">
        <v>10500</v>
      </c>
      <c r="Y29" s="10">
        <v>0</v>
      </c>
      <c r="Z29" s="9" t="s">
        <v>144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61</v>
      </c>
      <c r="AH29" s="1" t="s">
        <v>74</v>
      </c>
      <c r="AI29" s="1">
        <v>2</v>
      </c>
      <c r="AJ29" s="3">
        <v>46006</v>
      </c>
      <c r="AK29" s="3">
        <v>0</v>
      </c>
      <c r="AL29" s="3">
        <v>45997</v>
      </c>
      <c r="AM29" s="3">
        <v>46004</v>
      </c>
      <c r="AN29" s="3">
        <v>46005</v>
      </c>
      <c r="AO29" s="3">
        <v>46005</v>
      </c>
      <c r="AP29" s="3">
        <v>46001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99</v>
      </c>
      <c r="BD29" s="56">
        <v>0</v>
      </c>
    </row>
    <row r="30" spans="1:56" ht="27.75" customHeight="1" x14ac:dyDescent="0.55000000000000004">
      <c r="A30" s="3">
        <v>45974</v>
      </c>
      <c r="B30" s="14" t="s">
        <v>365</v>
      </c>
      <c r="C30" s="9" t="s">
        <v>177</v>
      </c>
      <c r="D30" s="13" t="s">
        <v>298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71</v>
      </c>
      <c r="T30" s="12">
        <v>46006</v>
      </c>
      <c r="U30" s="11">
        <v>10000</v>
      </c>
      <c r="V30" s="10">
        <v>0</v>
      </c>
      <c r="W30" s="10">
        <v>10000</v>
      </c>
      <c r="X30" s="10">
        <v>10500</v>
      </c>
      <c r="Y30" s="10">
        <v>0</v>
      </c>
      <c r="Z30" s="9" t="s">
        <v>144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" t="s">
        <v>111</v>
      </c>
      <c r="AH30" s="1" t="s">
        <v>74</v>
      </c>
      <c r="AI30" s="1">
        <v>2</v>
      </c>
      <c r="AJ30" s="3">
        <v>46006</v>
      </c>
      <c r="AK30" s="3">
        <v>0</v>
      </c>
      <c r="AL30" s="3">
        <v>45997</v>
      </c>
      <c r="AM30" s="3">
        <v>46004</v>
      </c>
      <c r="AN30" s="3">
        <v>46005</v>
      </c>
      <c r="AO30" s="3">
        <v>46005</v>
      </c>
      <c r="AP30" s="3">
        <v>46001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99</v>
      </c>
      <c r="BD30" s="56">
        <v>0</v>
      </c>
    </row>
    <row r="31" spans="1:56" ht="27.75" customHeight="1" x14ac:dyDescent="0.55000000000000004">
      <c r="A31" s="3" t="s">
        <v>130</v>
      </c>
      <c r="B31" s="14" t="s">
        <v>130</v>
      </c>
      <c r="C31" s="9" t="s">
        <v>164</v>
      </c>
      <c r="D31" s="13" t="s">
        <v>165</v>
      </c>
      <c r="E31" s="9">
        <v>19</v>
      </c>
      <c r="F31" s="9">
        <v>32</v>
      </c>
      <c r="G31" s="9" t="s">
        <v>60</v>
      </c>
      <c r="H31" s="9">
        <v>0</v>
      </c>
      <c r="I31" s="9">
        <v>64</v>
      </c>
      <c r="J31" s="9" t="s">
        <v>57</v>
      </c>
      <c r="K31" s="9">
        <v>5</v>
      </c>
      <c r="L31" s="9" t="s">
        <v>90</v>
      </c>
      <c r="M31" s="10">
        <v>20</v>
      </c>
      <c r="N31" s="9">
        <v>35</v>
      </c>
      <c r="O31" s="9">
        <v>40</v>
      </c>
      <c r="P31" s="10">
        <v>341.36903080895991</v>
      </c>
      <c r="Q31" s="10">
        <v>0</v>
      </c>
      <c r="R31" s="10">
        <v>341.36903080895991</v>
      </c>
      <c r="S31" s="9" t="s">
        <v>67</v>
      </c>
      <c r="T31" s="12">
        <v>46016</v>
      </c>
      <c r="U31" s="11">
        <v>20000</v>
      </c>
      <c r="V31" s="10">
        <v>233</v>
      </c>
      <c r="W31" s="10">
        <v>19767</v>
      </c>
      <c r="X31" s="10">
        <v>0</v>
      </c>
      <c r="Y31" s="10">
        <v>20755.350000000002</v>
      </c>
      <c r="Z31" s="9" t="s">
        <v>144</v>
      </c>
      <c r="AA31" s="8">
        <v>18501.714330000003</v>
      </c>
      <c r="AB31" s="8">
        <v>0</v>
      </c>
      <c r="AC31" s="8">
        <v>18501.714330000003</v>
      </c>
      <c r="AD31" s="8">
        <v>0</v>
      </c>
      <c r="AE31" s="8">
        <v>0</v>
      </c>
      <c r="AF31" s="8">
        <v>0</v>
      </c>
      <c r="AG31" s="1" t="s">
        <v>111</v>
      </c>
      <c r="AH31" s="1" t="s">
        <v>72</v>
      </c>
      <c r="AI31" s="1">
        <v>3</v>
      </c>
      <c r="AJ31" s="3">
        <v>46016</v>
      </c>
      <c r="AK31" s="3">
        <v>0</v>
      </c>
      <c r="AL31" s="3">
        <v>46006</v>
      </c>
      <c r="AM31" s="3">
        <v>46013</v>
      </c>
      <c r="AN31" s="3">
        <v>46014</v>
      </c>
      <c r="AO31" s="3">
        <v>46014</v>
      </c>
      <c r="AP31" s="3">
        <v>46011</v>
      </c>
      <c r="AQ31" s="3">
        <v>46015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65</v>
      </c>
      <c r="AY31" s="2">
        <v>0</v>
      </c>
      <c r="AZ31" s="2">
        <v>0</v>
      </c>
      <c r="BA31" s="2">
        <v>0</v>
      </c>
      <c r="BB31" s="2">
        <v>0</v>
      </c>
      <c r="BC31" s="1" t="s">
        <v>99</v>
      </c>
      <c r="BD31" s="56">
        <v>1343.6356095653334</v>
      </c>
    </row>
    <row r="32" spans="1:56" ht="27.75" customHeight="1" x14ac:dyDescent="0.55000000000000004">
      <c r="A32" s="3" t="s">
        <v>130</v>
      </c>
      <c r="B32" s="14" t="s">
        <v>130</v>
      </c>
      <c r="C32" s="9" t="s">
        <v>177</v>
      </c>
      <c r="D32" s="13" t="s">
        <v>61</v>
      </c>
      <c r="E32" s="9">
        <v>19</v>
      </c>
      <c r="F32" s="9">
        <v>30</v>
      </c>
      <c r="G32" s="9" t="s">
        <v>60</v>
      </c>
      <c r="H32" s="9">
        <v>0</v>
      </c>
      <c r="I32" s="9">
        <v>60</v>
      </c>
      <c r="J32" s="9" t="s">
        <v>57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71</v>
      </c>
      <c r="T32" s="12">
        <v>46016</v>
      </c>
      <c r="U32" s="11">
        <v>40000</v>
      </c>
      <c r="V32" s="10">
        <v>0</v>
      </c>
      <c r="W32" s="10">
        <v>40000</v>
      </c>
      <c r="X32" s="10">
        <v>0</v>
      </c>
      <c r="Y32" s="10">
        <v>42000</v>
      </c>
      <c r="Z32" s="9" t="s">
        <v>144</v>
      </c>
      <c r="AA32" s="8">
        <v>35204.400000000001</v>
      </c>
      <c r="AB32" s="8">
        <v>0</v>
      </c>
      <c r="AC32" s="8">
        <v>35204.400000000001</v>
      </c>
      <c r="AD32" s="8">
        <v>0</v>
      </c>
      <c r="AE32" s="8">
        <v>0</v>
      </c>
      <c r="AF32" s="8">
        <v>0</v>
      </c>
      <c r="AG32" s="1" t="s">
        <v>113</v>
      </c>
      <c r="AH32" s="1" t="s">
        <v>74</v>
      </c>
      <c r="AI32" s="1">
        <v>2</v>
      </c>
      <c r="AJ32" s="3">
        <v>46016</v>
      </c>
      <c r="AK32" s="3">
        <v>0</v>
      </c>
      <c r="AL32" s="3">
        <v>46007</v>
      </c>
      <c r="AM32" s="3">
        <v>46014</v>
      </c>
      <c r="AN32" s="3">
        <v>46015</v>
      </c>
      <c r="AO32" s="3">
        <v>46015</v>
      </c>
      <c r="AP32" s="3">
        <v>46011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65</v>
      </c>
      <c r="AY32" s="2">
        <v>0</v>
      </c>
      <c r="AZ32" s="2">
        <v>0</v>
      </c>
      <c r="BA32" s="2">
        <v>0</v>
      </c>
      <c r="BB32" s="2">
        <v>0</v>
      </c>
      <c r="BC32" s="1" t="s">
        <v>99</v>
      </c>
      <c r="BD32" s="56">
        <v>2556.6217600000009</v>
      </c>
    </row>
    <row r="33" spans="1:56" ht="27.75" customHeight="1" x14ac:dyDescent="0.55000000000000004">
      <c r="A33" s="3">
        <v>0</v>
      </c>
      <c r="B33" s="14">
        <v>0</v>
      </c>
      <c r="C33" s="9">
        <v>0</v>
      </c>
      <c r="D33" s="13">
        <v>0</v>
      </c>
      <c r="E33" s="9">
        <v>19</v>
      </c>
      <c r="F33" s="9">
        <v>30</v>
      </c>
      <c r="G33" s="9" t="s">
        <v>60</v>
      </c>
      <c r="H33" s="9">
        <v>0</v>
      </c>
      <c r="I33" s="9">
        <v>60</v>
      </c>
      <c r="J33" s="9" t="s">
        <v>57</v>
      </c>
      <c r="K33" s="9">
        <v>5</v>
      </c>
      <c r="L33" s="9">
        <v>0</v>
      </c>
      <c r="M33" s="10">
        <v>0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>
        <v>0</v>
      </c>
      <c r="T33" s="12"/>
      <c r="U33" s="11">
        <v>0</v>
      </c>
      <c r="V33" s="10">
        <v>0</v>
      </c>
      <c r="W33" s="10">
        <v>0</v>
      </c>
      <c r="X33" s="10">
        <v>0</v>
      </c>
      <c r="Y33" s="10">
        <v>0</v>
      </c>
      <c r="Z33" s="9" t="s">
        <v>144</v>
      </c>
      <c r="AA33" s="8">
        <v>134889.00092249998</v>
      </c>
      <c r="AB33" s="8">
        <v>39273.986592499998</v>
      </c>
      <c r="AC33" s="8">
        <v>95615.014330000005</v>
      </c>
      <c r="AD33" s="8">
        <v>0</v>
      </c>
      <c r="AE33" s="8">
        <v>0</v>
      </c>
      <c r="AF33" s="8" t="s">
        <v>58</v>
      </c>
      <c r="AG33" s="1" t="s">
        <v>112</v>
      </c>
      <c r="AH33" s="1">
        <v>0</v>
      </c>
      <c r="AI33" s="1" t="s">
        <v>15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99</v>
      </c>
      <c r="BD33" s="56">
        <v>0</v>
      </c>
    </row>
    <row r="34" spans="1:56" ht="27.75" customHeight="1" x14ac:dyDescent="0.55000000000000004">
      <c r="A34" s="3">
        <v>45982</v>
      </c>
      <c r="B34" s="14" t="s">
        <v>439</v>
      </c>
      <c r="C34" s="9" t="s">
        <v>73</v>
      </c>
      <c r="D34" s="13" t="s">
        <v>194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135</v>
      </c>
      <c r="T34" s="12">
        <v>45993</v>
      </c>
      <c r="U34" s="11">
        <v>10000</v>
      </c>
      <c r="V34" s="10">
        <v>10000</v>
      </c>
      <c r="W34" s="10">
        <v>0</v>
      </c>
      <c r="X34" s="10">
        <v>10500</v>
      </c>
      <c r="Y34" s="10">
        <v>0</v>
      </c>
      <c r="Z34" s="9" t="s">
        <v>145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440</v>
      </c>
      <c r="AG34" s="1" t="s">
        <v>112</v>
      </c>
      <c r="AH34" s="1" t="s">
        <v>74</v>
      </c>
      <c r="AI34" s="1">
        <v>2</v>
      </c>
      <c r="AJ34" s="3">
        <v>45993</v>
      </c>
      <c r="AK34" s="3">
        <v>0</v>
      </c>
      <c r="AL34" s="3">
        <v>45984</v>
      </c>
      <c r="AM34" s="3">
        <v>45991</v>
      </c>
      <c r="AN34" s="3">
        <v>45992</v>
      </c>
      <c r="AO34" s="3">
        <v>45992</v>
      </c>
      <c r="AP34" s="3">
        <v>45988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146</v>
      </c>
      <c r="BD34" s="56">
        <v>0</v>
      </c>
    </row>
    <row r="35" spans="1:56" ht="27.75" customHeight="1" x14ac:dyDescent="0.55000000000000004">
      <c r="A35" s="3">
        <v>45982</v>
      </c>
      <c r="B35" s="14" t="s">
        <v>439</v>
      </c>
      <c r="C35" s="9" t="s">
        <v>73</v>
      </c>
      <c r="D35" s="13" t="s">
        <v>332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135</v>
      </c>
      <c r="T35" s="12">
        <v>45993</v>
      </c>
      <c r="U35" s="11">
        <v>5000</v>
      </c>
      <c r="V35" s="10">
        <v>0</v>
      </c>
      <c r="W35" s="10">
        <v>5000</v>
      </c>
      <c r="X35" s="10">
        <v>5300</v>
      </c>
      <c r="Y35" s="10">
        <v>0</v>
      </c>
      <c r="Z35" s="9" t="s">
        <v>145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440</v>
      </c>
      <c r="AG35" s="1" t="s">
        <v>112</v>
      </c>
      <c r="AH35" s="1" t="s">
        <v>74</v>
      </c>
      <c r="AI35" s="1">
        <v>2</v>
      </c>
      <c r="AJ35" s="3">
        <v>45993</v>
      </c>
      <c r="AK35" s="3">
        <v>0</v>
      </c>
      <c r="AL35" s="3">
        <v>45984</v>
      </c>
      <c r="AM35" s="3">
        <v>45991</v>
      </c>
      <c r="AN35" s="3">
        <v>45992</v>
      </c>
      <c r="AO35" s="3">
        <v>45992</v>
      </c>
      <c r="AP35" s="3">
        <v>45988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146</v>
      </c>
      <c r="BD35" s="56">
        <v>0</v>
      </c>
    </row>
    <row r="36" spans="1:56" ht="27.75" customHeight="1" x14ac:dyDescent="0.55000000000000004">
      <c r="A36" s="3">
        <v>45989</v>
      </c>
      <c r="B36" s="14" t="s">
        <v>469</v>
      </c>
      <c r="C36" s="9" t="s">
        <v>73</v>
      </c>
      <c r="D36" s="13" t="s">
        <v>360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135</v>
      </c>
      <c r="T36" s="12">
        <v>45994</v>
      </c>
      <c r="U36" s="11">
        <v>3000</v>
      </c>
      <c r="V36" s="10">
        <v>0</v>
      </c>
      <c r="W36" s="10">
        <v>3000</v>
      </c>
      <c r="X36" s="10">
        <v>0</v>
      </c>
      <c r="Y36" s="10">
        <v>3150</v>
      </c>
      <c r="Z36" s="9" t="s">
        <v>145</v>
      </c>
      <c r="AA36" s="8">
        <v>2807.97</v>
      </c>
      <c r="AB36" s="8">
        <v>2807.97</v>
      </c>
      <c r="AC36" s="8">
        <v>0</v>
      </c>
      <c r="AD36" s="8">
        <v>0</v>
      </c>
      <c r="AE36" s="8">
        <v>0</v>
      </c>
      <c r="AF36" s="8" t="s">
        <v>475</v>
      </c>
      <c r="AG36" s="1" t="s">
        <v>112</v>
      </c>
      <c r="AH36" s="1" t="s">
        <v>74</v>
      </c>
      <c r="AI36" s="1">
        <v>2</v>
      </c>
      <c r="AJ36" s="3">
        <v>45994</v>
      </c>
      <c r="AK36" s="3">
        <v>0</v>
      </c>
      <c r="AL36" s="3">
        <v>45985</v>
      </c>
      <c r="AM36" s="3">
        <v>45992</v>
      </c>
      <c r="AN36" s="3">
        <v>45993</v>
      </c>
      <c r="AO36" s="3">
        <v>45993</v>
      </c>
      <c r="AP36" s="3">
        <v>45989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146</v>
      </c>
      <c r="BD36" s="56">
        <v>0</v>
      </c>
    </row>
    <row r="37" spans="1:56" ht="27.75" customHeight="1" x14ac:dyDescent="0.55000000000000004">
      <c r="A37" s="3">
        <v>45989</v>
      </c>
      <c r="B37" s="14" t="s">
        <v>470</v>
      </c>
      <c r="C37" s="9" t="s">
        <v>73</v>
      </c>
      <c r="D37" s="13" t="s">
        <v>330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135</v>
      </c>
      <c r="T37" s="12">
        <v>45994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145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476</v>
      </c>
      <c r="AG37" s="1" t="s">
        <v>112</v>
      </c>
      <c r="AH37" s="1" t="s">
        <v>74</v>
      </c>
      <c r="AI37" s="1">
        <v>2</v>
      </c>
      <c r="AJ37" s="3">
        <v>45994</v>
      </c>
      <c r="AK37" s="3">
        <v>0</v>
      </c>
      <c r="AL37" s="3">
        <v>45985</v>
      </c>
      <c r="AM37" s="3">
        <v>45992</v>
      </c>
      <c r="AN37" s="3">
        <v>45993</v>
      </c>
      <c r="AO37" s="3">
        <v>45993</v>
      </c>
      <c r="AP37" s="3">
        <v>45989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146</v>
      </c>
      <c r="BD37" s="56">
        <v>0</v>
      </c>
    </row>
    <row r="38" spans="1:56" ht="27.75" customHeight="1" x14ac:dyDescent="0.55000000000000004">
      <c r="A38" s="3">
        <v>45989</v>
      </c>
      <c r="B38" s="14" t="s">
        <v>470</v>
      </c>
      <c r="C38" s="9" t="s">
        <v>73</v>
      </c>
      <c r="D38" s="13" t="s">
        <v>454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135</v>
      </c>
      <c r="T38" s="12">
        <v>45994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145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476</v>
      </c>
      <c r="AG38" s="1" t="s">
        <v>112</v>
      </c>
      <c r="AH38" s="1" t="s">
        <v>74</v>
      </c>
      <c r="AI38" s="1">
        <v>2</v>
      </c>
      <c r="AJ38" s="3">
        <v>45994</v>
      </c>
      <c r="AK38" s="3">
        <v>0</v>
      </c>
      <c r="AL38" s="3">
        <v>45985</v>
      </c>
      <c r="AM38" s="3">
        <v>45992</v>
      </c>
      <c r="AN38" s="3">
        <v>45993</v>
      </c>
      <c r="AO38" s="3">
        <v>45993</v>
      </c>
      <c r="AP38" s="3">
        <v>45989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146</v>
      </c>
      <c r="BD38" s="56">
        <v>0</v>
      </c>
    </row>
    <row r="39" spans="1:56" ht="27.75" customHeight="1" x14ac:dyDescent="0.55000000000000004">
      <c r="A39" s="3">
        <v>45989</v>
      </c>
      <c r="B39" s="14" t="s">
        <v>470</v>
      </c>
      <c r="C39" s="9" t="s">
        <v>73</v>
      </c>
      <c r="D39" s="13" t="s">
        <v>207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135</v>
      </c>
      <c r="T39" s="12">
        <v>45994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145</v>
      </c>
      <c r="AA39" s="8">
        <v>9359.9000000000015</v>
      </c>
      <c r="AB39" s="8">
        <v>9359.9000000000015</v>
      </c>
      <c r="AC39" s="8">
        <v>0</v>
      </c>
      <c r="AD39" s="8">
        <v>0</v>
      </c>
      <c r="AE39" s="8">
        <v>0</v>
      </c>
      <c r="AF39" s="8" t="s">
        <v>476</v>
      </c>
      <c r="AG39" s="1" t="s">
        <v>112</v>
      </c>
      <c r="AH39" s="1" t="s">
        <v>74</v>
      </c>
      <c r="AI39" s="1">
        <v>2</v>
      </c>
      <c r="AJ39" s="3">
        <v>45994</v>
      </c>
      <c r="AK39" s="3">
        <v>0</v>
      </c>
      <c r="AL39" s="3">
        <v>45985</v>
      </c>
      <c r="AM39" s="3">
        <v>45992</v>
      </c>
      <c r="AN39" s="3">
        <v>45993</v>
      </c>
      <c r="AO39" s="3">
        <v>45993</v>
      </c>
      <c r="AP39" s="3">
        <v>45989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146</v>
      </c>
      <c r="BD39" s="56">
        <v>0</v>
      </c>
    </row>
    <row r="40" spans="1:56" ht="27.75" customHeight="1" x14ac:dyDescent="0.55000000000000004">
      <c r="A40" s="3">
        <v>45989</v>
      </c>
      <c r="B40" s="14" t="s">
        <v>470</v>
      </c>
      <c r="C40" s="9" t="s">
        <v>73</v>
      </c>
      <c r="D40" s="13" t="s">
        <v>455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135</v>
      </c>
      <c r="T40" s="12">
        <v>45994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145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476</v>
      </c>
      <c r="AG40" s="1" t="s">
        <v>112</v>
      </c>
      <c r="AH40" s="1" t="s">
        <v>74</v>
      </c>
      <c r="AI40" s="1">
        <v>2</v>
      </c>
      <c r="AJ40" s="3">
        <v>45994</v>
      </c>
      <c r="AK40" s="3">
        <v>0</v>
      </c>
      <c r="AL40" s="3">
        <v>45985</v>
      </c>
      <c r="AM40" s="3">
        <v>45992</v>
      </c>
      <c r="AN40" s="3">
        <v>45993</v>
      </c>
      <c r="AO40" s="3">
        <v>45993</v>
      </c>
      <c r="AP40" s="3">
        <v>45989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146</v>
      </c>
      <c r="BD40" s="56">
        <v>0</v>
      </c>
    </row>
    <row r="41" spans="1:56" ht="27.75" customHeight="1" x14ac:dyDescent="0.55000000000000004">
      <c r="A41" s="3">
        <v>45989</v>
      </c>
      <c r="B41" s="14" t="s">
        <v>470</v>
      </c>
      <c r="C41" s="9" t="s">
        <v>73</v>
      </c>
      <c r="D41" s="13" t="s">
        <v>185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135</v>
      </c>
      <c r="T41" s="12">
        <v>45997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145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477</v>
      </c>
      <c r="AG41" s="1" t="s">
        <v>112</v>
      </c>
      <c r="AH41" s="1" t="s">
        <v>74</v>
      </c>
      <c r="AI41" s="1">
        <v>2</v>
      </c>
      <c r="AJ41" s="3">
        <v>45997</v>
      </c>
      <c r="AK41" s="3">
        <v>0</v>
      </c>
      <c r="AL41" s="3">
        <v>45988</v>
      </c>
      <c r="AM41" s="3">
        <v>45995</v>
      </c>
      <c r="AN41" s="3">
        <v>45996</v>
      </c>
      <c r="AO41" s="3">
        <v>45996</v>
      </c>
      <c r="AP41" s="3">
        <v>45992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146</v>
      </c>
      <c r="BD41" s="56">
        <v>0</v>
      </c>
    </row>
    <row r="42" spans="1:56" ht="27.75" customHeight="1" x14ac:dyDescent="0.55000000000000004">
      <c r="A42" s="3">
        <v>45989</v>
      </c>
      <c r="B42" s="14" t="s">
        <v>470</v>
      </c>
      <c r="C42" s="9" t="s">
        <v>73</v>
      </c>
      <c r="D42" s="13" t="s">
        <v>272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90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135</v>
      </c>
      <c r="T42" s="12">
        <v>45997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145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477</v>
      </c>
      <c r="AG42" s="1" t="s">
        <v>112</v>
      </c>
      <c r="AH42" s="1" t="s">
        <v>74</v>
      </c>
      <c r="AI42" s="1">
        <v>2</v>
      </c>
      <c r="AJ42" s="3">
        <v>45997</v>
      </c>
      <c r="AK42" s="3">
        <v>0</v>
      </c>
      <c r="AL42" s="3">
        <v>45988</v>
      </c>
      <c r="AM42" s="3">
        <v>45995</v>
      </c>
      <c r="AN42" s="3">
        <v>45996</v>
      </c>
      <c r="AO42" s="3">
        <v>45996</v>
      </c>
      <c r="AP42" s="3">
        <v>45992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146</v>
      </c>
      <c r="BD42" s="56">
        <v>0</v>
      </c>
    </row>
    <row r="43" spans="1:56" ht="27.75" customHeight="1" x14ac:dyDescent="0.55000000000000004">
      <c r="A43" s="3">
        <v>45989</v>
      </c>
      <c r="B43" s="14" t="s">
        <v>470</v>
      </c>
      <c r="C43" s="9" t="s">
        <v>73</v>
      </c>
      <c r="D43" s="13" t="s">
        <v>331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135</v>
      </c>
      <c r="T43" s="12">
        <v>45997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145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477</v>
      </c>
      <c r="AG43" s="1" t="s">
        <v>112</v>
      </c>
      <c r="AH43" s="1" t="s">
        <v>74</v>
      </c>
      <c r="AI43" s="1">
        <v>2</v>
      </c>
      <c r="AJ43" s="3">
        <v>45997</v>
      </c>
      <c r="AK43" s="3">
        <v>0</v>
      </c>
      <c r="AL43" s="3">
        <v>45988</v>
      </c>
      <c r="AM43" s="3">
        <v>45995</v>
      </c>
      <c r="AN43" s="3">
        <v>45996</v>
      </c>
      <c r="AO43" s="3">
        <v>45996</v>
      </c>
      <c r="AP43" s="3">
        <v>45992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146</v>
      </c>
      <c r="BD43" s="56">
        <v>0</v>
      </c>
    </row>
    <row r="44" spans="1:56" ht="27.75" customHeight="1" x14ac:dyDescent="0.55000000000000004">
      <c r="A44" s="3">
        <v>45989</v>
      </c>
      <c r="B44" s="14" t="s">
        <v>470</v>
      </c>
      <c r="C44" s="9" t="s">
        <v>73</v>
      </c>
      <c r="D44" s="13" t="s">
        <v>332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135</v>
      </c>
      <c r="T44" s="12">
        <v>45997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145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477</v>
      </c>
      <c r="AG44" s="1" t="s">
        <v>112</v>
      </c>
      <c r="AH44" s="1" t="s">
        <v>74</v>
      </c>
      <c r="AI44" s="1">
        <v>2</v>
      </c>
      <c r="AJ44" s="3">
        <v>45997</v>
      </c>
      <c r="AK44" s="3">
        <v>0</v>
      </c>
      <c r="AL44" s="3">
        <v>45988</v>
      </c>
      <c r="AM44" s="3">
        <v>45995</v>
      </c>
      <c r="AN44" s="3">
        <v>45996</v>
      </c>
      <c r="AO44" s="3">
        <v>45996</v>
      </c>
      <c r="AP44" s="3">
        <v>45992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146</v>
      </c>
      <c r="BD44" s="56">
        <v>0</v>
      </c>
    </row>
    <row r="45" spans="1:56" ht="27.75" customHeight="1" x14ac:dyDescent="0.55000000000000004">
      <c r="A45" s="3">
        <v>45989</v>
      </c>
      <c r="B45" s="14" t="s">
        <v>470</v>
      </c>
      <c r="C45" s="9" t="s">
        <v>73</v>
      </c>
      <c r="D45" s="13" t="s">
        <v>456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135</v>
      </c>
      <c r="T45" s="12">
        <v>45997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145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477</v>
      </c>
      <c r="AG45" s="1" t="s">
        <v>112</v>
      </c>
      <c r="AH45" s="1" t="s">
        <v>74</v>
      </c>
      <c r="AI45" s="1">
        <v>2</v>
      </c>
      <c r="AJ45" s="3">
        <v>45997</v>
      </c>
      <c r="AK45" s="3">
        <v>0</v>
      </c>
      <c r="AL45" s="3">
        <v>45988</v>
      </c>
      <c r="AM45" s="3">
        <v>45995</v>
      </c>
      <c r="AN45" s="3">
        <v>45996</v>
      </c>
      <c r="AO45" s="3">
        <v>45996</v>
      </c>
      <c r="AP45" s="3">
        <v>45992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146</v>
      </c>
      <c r="BD45" s="56">
        <v>0</v>
      </c>
    </row>
    <row r="46" spans="1:56" ht="27.75" customHeight="1" x14ac:dyDescent="0.55000000000000004">
      <c r="A46" s="3">
        <v>0</v>
      </c>
      <c r="B46" s="14" t="s">
        <v>124</v>
      </c>
      <c r="C46" s="9" t="s">
        <v>73</v>
      </c>
      <c r="D46" s="13" t="s">
        <v>272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135</v>
      </c>
      <c r="T46" s="12">
        <v>46000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145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>
        <v>0</v>
      </c>
      <c r="AG46" s="1" t="s">
        <v>112</v>
      </c>
      <c r="AH46" s="1" t="s">
        <v>74</v>
      </c>
      <c r="AI46" s="1">
        <v>2</v>
      </c>
      <c r="AJ46" s="3">
        <v>46000</v>
      </c>
      <c r="AK46" s="3">
        <v>0</v>
      </c>
      <c r="AL46" s="3">
        <v>45991</v>
      </c>
      <c r="AM46" s="3">
        <v>45998</v>
      </c>
      <c r="AN46" s="3">
        <v>45999</v>
      </c>
      <c r="AO46" s="3">
        <v>45999</v>
      </c>
      <c r="AP46" s="3">
        <v>45995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146</v>
      </c>
      <c r="BD46" s="56">
        <v>0</v>
      </c>
    </row>
    <row r="47" spans="1:56" ht="27.75" customHeight="1" x14ac:dyDescent="0.55000000000000004">
      <c r="A47" s="3">
        <v>45989</v>
      </c>
      <c r="B47" s="14" t="s">
        <v>470</v>
      </c>
      <c r="C47" s="9" t="s">
        <v>73</v>
      </c>
      <c r="D47" s="13" t="s">
        <v>369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135</v>
      </c>
      <c r="T47" s="12">
        <v>46000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145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478</v>
      </c>
      <c r="AG47" s="1" t="s">
        <v>112</v>
      </c>
      <c r="AH47" s="1" t="s">
        <v>74</v>
      </c>
      <c r="AI47" s="1">
        <v>2</v>
      </c>
      <c r="AJ47" s="3">
        <v>46000</v>
      </c>
      <c r="AK47" s="3">
        <v>0</v>
      </c>
      <c r="AL47" s="3">
        <v>45991</v>
      </c>
      <c r="AM47" s="3">
        <v>45998</v>
      </c>
      <c r="AN47" s="3">
        <v>45999</v>
      </c>
      <c r="AO47" s="3">
        <v>45999</v>
      </c>
      <c r="AP47" s="3">
        <v>45995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146</v>
      </c>
      <c r="BD47" s="56">
        <v>0</v>
      </c>
    </row>
    <row r="48" spans="1:56" ht="27.75" customHeight="1" x14ac:dyDescent="0.55000000000000004">
      <c r="A48" s="3">
        <v>45989</v>
      </c>
      <c r="B48" s="14" t="s">
        <v>470</v>
      </c>
      <c r="C48" s="9" t="s">
        <v>73</v>
      </c>
      <c r="D48" s="13" t="s">
        <v>429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135</v>
      </c>
      <c r="T48" s="12">
        <v>46000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145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478</v>
      </c>
      <c r="AG48" s="1" t="s">
        <v>112</v>
      </c>
      <c r="AH48" s="1" t="s">
        <v>74</v>
      </c>
      <c r="AI48" s="1">
        <v>2</v>
      </c>
      <c r="AJ48" s="3">
        <v>46000</v>
      </c>
      <c r="AK48" s="3">
        <v>0</v>
      </c>
      <c r="AL48" s="3">
        <v>45991</v>
      </c>
      <c r="AM48" s="3">
        <v>45998</v>
      </c>
      <c r="AN48" s="3">
        <v>45999</v>
      </c>
      <c r="AO48" s="3">
        <v>45999</v>
      </c>
      <c r="AP48" s="3">
        <v>45995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146</v>
      </c>
      <c r="BD48" s="56">
        <v>0</v>
      </c>
    </row>
    <row r="49" spans="1:56" ht="27.75" customHeight="1" x14ac:dyDescent="0.55000000000000004">
      <c r="A49" s="3">
        <v>0</v>
      </c>
      <c r="B49" s="14" t="s">
        <v>124</v>
      </c>
      <c r="C49" s="9" t="s">
        <v>73</v>
      </c>
      <c r="D49" s="13" t="s">
        <v>429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135</v>
      </c>
      <c r="T49" s="12">
        <v>46000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145</v>
      </c>
      <c r="AA49" s="8">
        <v>9359.9000000000015</v>
      </c>
      <c r="AB49" s="8">
        <v>9359.9000000000015</v>
      </c>
      <c r="AC49" s="8">
        <v>0</v>
      </c>
      <c r="AD49" s="8">
        <v>0</v>
      </c>
      <c r="AE49" s="8">
        <v>0</v>
      </c>
      <c r="AF49" s="8">
        <v>0</v>
      </c>
      <c r="AG49" s="1" t="s">
        <v>112</v>
      </c>
      <c r="AH49" s="1" t="s">
        <v>74</v>
      </c>
      <c r="AI49" s="1">
        <v>2</v>
      </c>
      <c r="AJ49" s="3">
        <v>46000</v>
      </c>
      <c r="AK49" s="3">
        <v>0</v>
      </c>
      <c r="AL49" s="3">
        <v>45991</v>
      </c>
      <c r="AM49" s="3">
        <v>45998</v>
      </c>
      <c r="AN49" s="3">
        <v>45999</v>
      </c>
      <c r="AO49" s="3">
        <v>45999</v>
      </c>
      <c r="AP49" s="3">
        <v>45995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146</v>
      </c>
      <c r="BD49" s="56">
        <v>0</v>
      </c>
    </row>
    <row r="50" spans="1:56" ht="27.75" customHeight="1" x14ac:dyDescent="0.55000000000000004">
      <c r="A50" s="3">
        <v>45989</v>
      </c>
      <c r="B50" s="14" t="s">
        <v>470</v>
      </c>
      <c r="C50" s="9" t="s">
        <v>73</v>
      </c>
      <c r="D50" s="13" t="s">
        <v>220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135</v>
      </c>
      <c r="T50" s="12">
        <v>46000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145</v>
      </c>
      <c r="AA50" s="8">
        <v>4679.9500000000007</v>
      </c>
      <c r="AB50" s="8">
        <v>4679.9500000000007</v>
      </c>
      <c r="AC50" s="8">
        <v>0</v>
      </c>
      <c r="AD50" s="8">
        <v>0</v>
      </c>
      <c r="AE50" s="8">
        <v>0</v>
      </c>
      <c r="AF50" s="8" t="s">
        <v>478</v>
      </c>
      <c r="AG50" s="1" t="s">
        <v>114</v>
      </c>
      <c r="AH50" s="1" t="s">
        <v>74</v>
      </c>
      <c r="AI50" s="1">
        <v>2</v>
      </c>
      <c r="AJ50" s="3">
        <v>46000</v>
      </c>
      <c r="AK50" s="3">
        <v>0</v>
      </c>
      <c r="AL50" s="3">
        <v>45991</v>
      </c>
      <c r="AM50" s="3">
        <v>45998</v>
      </c>
      <c r="AN50" s="3">
        <v>45999</v>
      </c>
      <c r="AO50" s="3">
        <v>45999</v>
      </c>
      <c r="AP50" s="3">
        <v>45995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146</v>
      </c>
      <c r="BD50" s="56">
        <v>0</v>
      </c>
    </row>
    <row r="51" spans="1:56" ht="27.75" customHeight="1" x14ac:dyDescent="0.55000000000000004">
      <c r="A51" s="3">
        <v>45989</v>
      </c>
      <c r="B51" s="14" t="s">
        <v>470</v>
      </c>
      <c r="C51" s="9" t="s">
        <v>73</v>
      </c>
      <c r="D51" s="13" t="s">
        <v>428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135</v>
      </c>
      <c r="T51" s="12">
        <v>46000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145</v>
      </c>
      <c r="AA51" s="8">
        <v>9359.9000000000015</v>
      </c>
      <c r="AB51" s="8">
        <v>9359.9000000000015</v>
      </c>
      <c r="AC51" s="8">
        <v>0</v>
      </c>
      <c r="AD51" s="8">
        <v>0</v>
      </c>
      <c r="AE51" s="8">
        <v>0</v>
      </c>
      <c r="AF51" s="8" t="s">
        <v>478</v>
      </c>
      <c r="AG51" s="1" t="s">
        <v>114</v>
      </c>
      <c r="AH51" s="1" t="s">
        <v>74</v>
      </c>
      <c r="AI51" s="1">
        <v>2</v>
      </c>
      <c r="AJ51" s="3">
        <v>46000</v>
      </c>
      <c r="AK51" s="3">
        <v>0</v>
      </c>
      <c r="AL51" s="3">
        <v>45991</v>
      </c>
      <c r="AM51" s="3">
        <v>45998</v>
      </c>
      <c r="AN51" s="3">
        <v>45999</v>
      </c>
      <c r="AO51" s="3">
        <v>45999</v>
      </c>
      <c r="AP51" s="3">
        <v>45995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146</v>
      </c>
      <c r="BD51" s="56">
        <v>0</v>
      </c>
    </row>
    <row r="52" spans="1:56" ht="27.75" customHeight="1" x14ac:dyDescent="0.55000000000000004">
      <c r="A52" s="3">
        <v>0</v>
      </c>
      <c r="B52" s="14" t="s">
        <v>124</v>
      </c>
      <c r="C52" s="9" t="s">
        <v>73</v>
      </c>
      <c r="D52" s="13" t="s">
        <v>366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135</v>
      </c>
      <c r="T52" s="12">
        <v>46000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145</v>
      </c>
      <c r="AA52" s="8">
        <v>9359.9000000000015</v>
      </c>
      <c r="AB52" s="8">
        <v>7755</v>
      </c>
      <c r="AC52" s="8">
        <v>1604.9000000000015</v>
      </c>
      <c r="AD52" s="8">
        <v>0</v>
      </c>
      <c r="AE52" s="8">
        <v>0</v>
      </c>
      <c r="AF52" s="8">
        <v>0</v>
      </c>
      <c r="AG52" s="1" t="s">
        <v>112</v>
      </c>
      <c r="AH52" s="1" t="s">
        <v>74</v>
      </c>
      <c r="AI52" s="1">
        <v>2</v>
      </c>
      <c r="AJ52" s="3">
        <v>46000</v>
      </c>
      <c r="AK52" s="3">
        <v>0</v>
      </c>
      <c r="AL52" s="3">
        <v>45991</v>
      </c>
      <c r="AM52" s="3">
        <v>45998</v>
      </c>
      <c r="AN52" s="3">
        <v>45999</v>
      </c>
      <c r="AO52" s="3">
        <v>45999</v>
      </c>
      <c r="AP52" s="3">
        <v>45995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146</v>
      </c>
      <c r="BD52" s="56">
        <v>120.888200888889</v>
      </c>
    </row>
    <row r="53" spans="1:56" ht="27.75" customHeight="1" x14ac:dyDescent="0.55000000000000004">
      <c r="A53" s="3">
        <v>45989</v>
      </c>
      <c r="B53" s="14" t="s">
        <v>471</v>
      </c>
      <c r="C53" s="9" t="s">
        <v>73</v>
      </c>
      <c r="D53" s="13" t="s">
        <v>59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135</v>
      </c>
      <c r="T53" s="12">
        <v>46001</v>
      </c>
      <c r="U53" s="11">
        <v>20000</v>
      </c>
      <c r="V53" s="10">
        <v>0</v>
      </c>
      <c r="W53" s="10">
        <v>20000</v>
      </c>
      <c r="X53" s="10">
        <v>0</v>
      </c>
      <c r="Y53" s="10">
        <v>0</v>
      </c>
      <c r="Z53" s="9" t="s">
        <v>145</v>
      </c>
      <c r="AA53" s="8">
        <v>18719.800000000003</v>
      </c>
      <c r="AB53" s="8">
        <v>0</v>
      </c>
      <c r="AC53" s="8">
        <v>18719.800000000003</v>
      </c>
      <c r="AD53" s="8">
        <v>0</v>
      </c>
      <c r="AE53" s="8">
        <v>0</v>
      </c>
      <c r="AF53" s="8">
        <v>0</v>
      </c>
      <c r="AG53" s="1" t="s">
        <v>112</v>
      </c>
      <c r="AH53" s="1" t="s">
        <v>77</v>
      </c>
      <c r="AI53" s="1">
        <v>1</v>
      </c>
      <c r="AJ53" s="3">
        <v>46001</v>
      </c>
      <c r="AK53" s="3">
        <v>0</v>
      </c>
      <c r="AL53" s="3">
        <v>0</v>
      </c>
      <c r="AM53" s="3">
        <v>0</v>
      </c>
      <c r="AN53" s="3">
        <v>0</v>
      </c>
      <c r="AO53" s="3">
        <v>46000</v>
      </c>
      <c r="AP53" s="3">
        <v>45996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146</v>
      </c>
      <c r="BD53" s="56">
        <v>1410.0585351111113</v>
      </c>
    </row>
    <row r="54" spans="1:56" ht="27.75" customHeight="1" x14ac:dyDescent="0.55000000000000004">
      <c r="A54" s="3">
        <v>45989</v>
      </c>
      <c r="B54" s="14" t="s">
        <v>472</v>
      </c>
      <c r="C54" s="9" t="s">
        <v>73</v>
      </c>
      <c r="D54" s="13" t="s">
        <v>59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135</v>
      </c>
      <c r="T54" s="12">
        <v>46001</v>
      </c>
      <c r="U54" s="11">
        <v>20000</v>
      </c>
      <c r="V54" s="10">
        <v>0</v>
      </c>
      <c r="W54" s="10">
        <v>20000</v>
      </c>
      <c r="X54" s="10">
        <v>0</v>
      </c>
      <c r="Y54" s="10">
        <v>0</v>
      </c>
      <c r="Z54" s="9" t="s">
        <v>145</v>
      </c>
      <c r="AA54" s="8">
        <v>18719.800000000003</v>
      </c>
      <c r="AB54" s="8">
        <v>0</v>
      </c>
      <c r="AC54" s="8">
        <v>18719.800000000003</v>
      </c>
      <c r="AD54" s="8">
        <v>0</v>
      </c>
      <c r="AE54" s="8">
        <v>0</v>
      </c>
      <c r="AF54" s="8">
        <v>0</v>
      </c>
      <c r="AG54" s="1" t="s">
        <v>112</v>
      </c>
      <c r="AH54" s="1" t="s">
        <v>77</v>
      </c>
      <c r="AI54" s="1">
        <v>1</v>
      </c>
      <c r="AJ54" s="3">
        <v>46001</v>
      </c>
      <c r="AK54" s="3">
        <v>0</v>
      </c>
      <c r="AL54" s="3">
        <v>0</v>
      </c>
      <c r="AM54" s="3">
        <v>0</v>
      </c>
      <c r="AN54" s="3">
        <v>0</v>
      </c>
      <c r="AO54" s="3">
        <v>46000</v>
      </c>
      <c r="AP54" s="3">
        <v>45996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146</v>
      </c>
      <c r="BD54" s="56">
        <v>1410.0585351111113</v>
      </c>
    </row>
    <row r="55" spans="1:56" ht="27.75" customHeight="1" x14ac:dyDescent="0.55000000000000004">
      <c r="A55" s="3">
        <v>0</v>
      </c>
      <c r="B55" s="14" t="s">
        <v>124</v>
      </c>
      <c r="C55" s="9" t="s">
        <v>73</v>
      </c>
      <c r="D55" s="13" t="s">
        <v>330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135</v>
      </c>
      <c r="T55" s="12">
        <v>46002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145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>
        <v>0</v>
      </c>
      <c r="AG55" s="1" t="s">
        <v>112</v>
      </c>
      <c r="AH55" s="1" t="s">
        <v>74</v>
      </c>
      <c r="AI55" s="1">
        <v>2</v>
      </c>
      <c r="AJ55" s="3">
        <v>46002</v>
      </c>
      <c r="AK55" s="3">
        <v>0</v>
      </c>
      <c r="AL55" s="3">
        <v>45993</v>
      </c>
      <c r="AM55" s="3">
        <v>46000</v>
      </c>
      <c r="AN55" s="3">
        <v>46001</v>
      </c>
      <c r="AO55" s="3">
        <v>46001</v>
      </c>
      <c r="AP55" s="3">
        <v>45997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146</v>
      </c>
      <c r="BD55" s="56">
        <v>352.51463377777782</v>
      </c>
    </row>
    <row r="56" spans="1:56" ht="27.75" customHeight="1" x14ac:dyDescent="0.55000000000000004">
      <c r="A56" s="3">
        <v>45989</v>
      </c>
      <c r="B56" s="14" t="s">
        <v>470</v>
      </c>
      <c r="C56" s="9" t="s">
        <v>73</v>
      </c>
      <c r="D56" s="13" t="s">
        <v>207</v>
      </c>
      <c r="E56" s="9">
        <v>19</v>
      </c>
      <c r="F56" s="9">
        <v>32</v>
      </c>
      <c r="G56" s="9" t="s">
        <v>60</v>
      </c>
      <c r="H56" s="9">
        <v>0</v>
      </c>
      <c r="I56" s="9">
        <v>67</v>
      </c>
      <c r="J56" s="9" t="s">
        <v>78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135</v>
      </c>
      <c r="T56" s="12">
        <v>46002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145</v>
      </c>
      <c r="AA56" s="8">
        <v>9359.9000000000015</v>
      </c>
      <c r="AB56" s="8">
        <v>0</v>
      </c>
      <c r="AC56" s="8">
        <v>9359.9000000000015</v>
      </c>
      <c r="AD56" s="8">
        <v>0</v>
      </c>
      <c r="AE56" s="8">
        <v>0</v>
      </c>
      <c r="AF56" s="8" t="s">
        <v>479</v>
      </c>
      <c r="AG56" s="1" t="s">
        <v>112</v>
      </c>
      <c r="AH56" s="1" t="s">
        <v>74</v>
      </c>
      <c r="AI56" s="1">
        <v>2</v>
      </c>
      <c r="AJ56" s="3">
        <v>46002</v>
      </c>
      <c r="AK56" s="3">
        <v>0</v>
      </c>
      <c r="AL56" s="3">
        <v>45993</v>
      </c>
      <c r="AM56" s="3">
        <v>46000</v>
      </c>
      <c r="AN56" s="3">
        <v>46001</v>
      </c>
      <c r="AO56" s="3">
        <v>46001</v>
      </c>
      <c r="AP56" s="3">
        <v>45997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 t="s">
        <v>65</v>
      </c>
      <c r="AY56" s="2">
        <v>0</v>
      </c>
      <c r="AZ56" s="2">
        <v>0</v>
      </c>
      <c r="BA56" s="2">
        <v>0</v>
      </c>
      <c r="BB56" s="2">
        <v>0</v>
      </c>
      <c r="BC56" s="1" t="s">
        <v>146</v>
      </c>
      <c r="BD56" s="56">
        <v>705.02926755555563</v>
      </c>
    </row>
    <row r="57" spans="1:56" ht="27.75" customHeight="1" x14ac:dyDescent="0.55000000000000004">
      <c r="A57" s="3">
        <v>0</v>
      </c>
      <c r="B57" s="14" t="s">
        <v>124</v>
      </c>
      <c r="C57" s="9" t="s">
        <v>73</v>
      </c>
      <c r="D57" s="13" t="s">
        <v>207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135</v>
      </c>
      <c r="T57" s="12">
        <v>46002</v>
      </c>
      <c r="U57" s="11">
        <v>10000</v>
      </c>
      <c r="V57" s="10">
        <v>0</v>
      </c>
      <c r="W57" s="10">
        <v>10000</v>
      </c>
      <c r="X57" s="10">
        <v>0</v>
      </c>
      <c r="Y57" s="10">
        <v>10500</v>
      </c>
      <c r="Z57" s="9" t="s">
        <v>145</v>
      </c>
      <c r="AA57" s="8">
        <v>9359.9000000000015</v>
      </c>
      <c r="AB57" s="8">
        <v>0</v>
      </c>
      <c r="AC57" s="8">
        <v>9359.9000000000015</v>
      </c>
      <c r="AD57" s="8">
        <v>0</v>
      </c>
      <c r="AE57" s="8">
        <v>0</v>
      </c>
      <c r="AF57" s="8">
        <v>0</v>
      </c>
      <c r="AG57" s="1" t="s">
        <v>112</v>
      </c>
      <c r="AH57" s="1" t="s">
        <v>74</v>
      </c>
      <c r="AI57" s="1">
        <v>2</v>
      </c>
      <c r="AJ57" s="3">
        <v>46002</v>
      </c>
      <c r="AK57" s="3">
        <v>0</v>
      </c>
      <c r="AL57" s="3">
        <v>45993</v>
      </c>
      <c r="AM57" s="3">
        <v>46000</v>
      </c>
      <c r="AN57" s="3">
        <v>46001</v>
      </c>
      <c r="AO57" s="3">
        <v>46001</v>
      </c>
      <c r="AP57" s="3">
        <v>45997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65</v>
      </c>
      <c r="AY57" s="2">
        <v>0</v>
      </c>
      <c r="AZ57" s="2">
        <v>0</v>
      </c>
      <c r="BA57" s="2">
        <v>0</v>
      </c>
      <c r="BB57" s="2">
        <v>0</v>
      </c>
      <c r="BC57" s="1" t="s">
        <v>146</v>
      </c>
      <c r="BD57" s="56">
        <v>705.02926755555563</v>
      </c>
    </row>
    <row r="58" spans="1:56" ht="27.75" customHeight="1" x14ac:dyDescent="0.55000000000000004">
      <c r="A58" s="3">
        <v>45989</v>
      </c>
      <c r="B58" s="14" t="s">
        <v>470</v>
      </c>
      <c r="C58" s="9" t="s">
        <v>73</v>
      </c>
      <c r="D58" s="13" t="s">
        <v>270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135</v>
      </c>
      <c r="T58" s="12">
        <v>46002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145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479</v>
      </c>
      <c r="AG58" s="1" t="s">
        <v>112</v>
      </c>
      <c r="AH58" s="1" t="s">
        <v>74</v>
      </c>
      <c r="AI58" s="1">
        <v>2</v>
      </c>
      <c r="AJ58" s="3">
        <v>46002</v>
      </c>
      <c r="AK58" s="3">
        <v>0</v>
      </c>
      <c r="AL58" s="3">
        <v>45993</v>
      </c>
      <c r="AM58" s="3">
        <v>46000</v>
      </c>
      <c r="AN58" s="3">
        <v>46001</v>
      </c>
      <c r="AO58" s="3">
        <v>46001</v>
      </c>
      <c r="AP58" s="3">
        <v>45997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146</v>
      </c>
      <c r="BD58" s="56">
        <v>352.51463377777782</v>
      </c>
    </row>
    <row r="59" spans="1:56" ht="27.75" customHeight="1" x14ac:dyDescent="0.55000000000000004">
      <c r="A59" s="3">
        <v>45989</v>
      </c>
      <c r="B59" s="14" t="s">
        <v>470</v>
      </c>
      <c r="C59" s="9" t="s">
        <v>73</v>
      </c>
      <c r="D59" s="13" t="s">
        <v>367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135</v>
      </c>
      <c r="T59" s="12">
        <v>46002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145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479</v>
      </c>
      <c r="AG59" s="1" t="s">
        <v>112</v>
      </c>
      <c r="AH59" s="1" t="s">
        <v>74</v>
      </c>
      <c r="AI59" s="1">
        <v>2</v>
      </c>
      <c r="AJ59" s="3">
        <v>46002</v>
      </c>
      <c r="AK59" s="3">
        <v>0</v>
      </c>
      <c r="AL59" s="3">
        <v>45993</v>
      </c>
      <c r="AM59" s="3">
        <v>46000</v>
      </c>
      <c r="AN59" s="3">
        <v>46001</v>
      </c>
      <c r="AO59" s="3">
        <v>46001</v>
      </c>
      <c r="AP59" s="3">
        <v>45997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146</v>
      </c>
      <c r="BD59" s="56">
        <v>352.51463377777782</v>
      </c>
    </row>
    <row r="60" spans="1:56" ht="27.75" customHeight="1" x14ac:dyDescent="0.55000000000000004">
      <c r="A60" s="3">
        <v>45989</v>
      </c>
      <c r="B60" s="14" t="s">
        <v>470</v>
      </c>
      <c r="C60" s="9" t="s">
        <v>73</v>
      </c>
      <c r="D60" s="13" t="s">
        <v>366</v>
      </c>
      <c r="E60" s="9">
        <v>19</v>
      </c>
      <c r="F60" s="9">
        <v>32</v>
      </c>
      <c r="G60" s="9" t="s">
        <v>60</v>
      </c>
      <c r="H60" s="9">
        <v>0</v>
      </c>
      <c r="I60" s="9">
        <v>67</v>
      </c>
      <c r="J60" s="9" t="s">
        <v>78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135</v>
      </c>
      <c r="T60" s="12">
        <v>46002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145</v>
      </c>
      <c r="AA60" s="8">
        <v>4679.9500000000007</v>
      </c>
      <c r="AB60" s="8">
        <v>0</v>
      </c>
      <c r="AC60" s="8">
        <v>4679.9500000000007</v>
      </c>
      <c r="AD60" s="8">
        <v>0</v>
      </c>
      <c r="AE60" s="8">
        <v>0</v>
      </c>
      <c r="AF60" s="8" t="s">
        <v>479</v>
      </c>
      <c r="AG60" s="1" t="s">
        <v>112</v>
      </c>
      <c r="AH60" s="1" t="s">
        <v>74</v>
      </c>
      <c r="AI60" s="1">
        <v>2</v>
      </c>
      <c r="AJ60" s="3">
        <v>46002</v>
      </c>
      <c r="AK60" s="3">
        <v>0</v>
      </c>
      <c r="AL60" s="3">
        <v>45993</v>
      </c>
      <c r="AM60" s="3">
        <v>46000</v>
      </c>
      <c r="AN60" s="3">
        <v>46001</v>
      </c>
      <c r="AO60" s="3">
        <v>46001</v>
      </c>
      <c r="AP60" s="3">
        <v>45997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146</v>
      </c>
      <c r="BD60" s="56">
        <v>352.51463377777782</v>
      </c>
    </row>
    <row r="61" spans="1:56" ht="27.75" customHeight="1" x14ac:dyDescent="0.55000000000000004">
      <c r="A61" s="3">
        <v>0</v>
      </c>
      <c r="B61" s="14" t="s">
        <v>124</v>
      </c>
      <c r="C61" s="9" t="s">
        <v>73</v>
      </c>
      <c r="D61" s="13" t="s">
        <v>333</v>
      </c>
      <c r="E61" s="9">
        <v>19</v>
      </c>
      <c r="F61" s="9">
        <v>32</v>
      </c>
      <c r="G61" s="9" t="s">
        <v>60</v>
      </c>
      <c r="H61" s="9">
        <v>0</v>
      </c>
      <c r="I61" s="9">
        <v>67</v>
      </c>
      <c r="J61" s="9" t="s">
        <v>78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135</v>
      </c>
      <c r="T61" s="12">
        <v>46002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145</v>
      </c>
      <c r="AA61" s="8">
        <v>9359.9000000000015</v>
      </c>
      <c r="AB61" s="8">
        <v>0</v>
      </c>
      <c r="AC61" s="8">
        <v>9359.9000000000015</v>
      </c>
      <c r="AD61" s="8">
        <v>0</v>
      </c>
      <c r="AE61" s="8">
        <v>0</v>
      </c>
      <c r="AF61" s="8">
        <v>0</v>
      </c>
      <c r="AG61" s="1" t="s">
        <v>112</v>
      </c>
      <c r="AH61" s="1" t="s">
        <v>74</v>
      </c>
      <c r="AI61" s="1">
        <v>2</v>
      </c>
      <c r="AJ61" s="3">
        <v>46002</v>
      </c>
      <c r="AK61" s="3">
        <v>0</v>
      </c>
      <c r="AL61" s="3">
        <v>45993</v>
      </c>
      <c r="AM61" s="3">
        <v>46000</v>
      </c>
      <c r="AN61" s="3">
        <v>46001</v>
      </c>
      <c r="AO61" s="3">
        <v>46001</v>
      </c>
      <c r="AP61" s="3">
        <v>45997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146</v>
      </c>
      <c r="BD61" s="56">
        <v>705.02926755555563</v>
      </c>
    </row>
    <row r="62" spans="1:56" ht="27.75" customHeight="1" x14ac:dyDescent="0.55000000000000004">
      <c r="A62" s="3">
        <v>0</v>
      </c>
      <c r="B62" s="14" t="s">
        <v>124</v>
      </c>
      <c r="C62" s="9" t="s">
        <v>73</v>
      </c>
      <c r="D62" s="13" t="s">
        <v>272</v>
      </c>
      <c r="E62" s="9">
        <v>19</v>
      </c>
      <c r="F62" s="9">
        <v>32</v>
      </c>
      <c r="G62" s="9" t="s">
        <v>60</v>
      </c>
      <c r="H62" s="9">
        <v>0</v>
      </c>
      <c r="I62" s="9">
        <v>67</v>
      </c>
      <c r="J62" s="9" t="s">
        <v>78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135</v>
      </c>
      <c r="T62" s="12">
        <v>46004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145</v>
      </c>
      <c r="AA62" s="8">
        <v>4679.9500000000007</v>
      </c>
      <c r="AB62" s="8">
        <v>0</v>
      </c>
      <c r="AC62" s="8">
        <v>4679.9500000000007</v>
      </c>
      <c r="AD62" s="8">
        <v>0</v>
      </c>
      <c r="AE62" s="8">
        <v>0</v>
      </c>
      <c r="AF62" s="8">
        <v>0</v>
      </c>
      <c r="AG62" s="1" t="s">
        <v>112</v>
      </c>
      <c r="AH62" s="1" t="s">
        <v>74</v>
      </c>
      <c r="AI62" s="1">
        <v>2</v>
      </c>
      <c r="AJ62" s="3">
        <v>46004</v>
      </c>
      <c r="AK62" s="3">
        <v>0</v>
      </c>
      <c r="AL62" s="3">
        <v>45995</v>
      </c>
      <c r="AM62" s="3">
        <v>46002</v>
      </c>
      <c r="AN62" s="3">
        <v>46003</v>
      </c>
      <c r="AO62" s="3">
        <v>46003</v>
      </c>
      <c r="AP62" s="3">
        <v>45999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146</v>
      </c>
      <c r="BD62" s="56">
        <v>352.51463377777782</v>
      </c>
    </row>
    <row r="63" spans="1:56" ht="27.75" customHeight="1" x14ac:dyDescent="0.55000000000000004">
      <c r="A63" s="3">
        <v>45989</v>
      </c>
      <c r="B63" s="14" t="s">
        <v>470</v>
      </c>
      <c r="C63" s="9" t="s">
        <v>73</v>
      </c>
      <c r="D63" s="13" t="s">
        <v>194</v>
      </c>
      <c r="E63" s="9">
        <v>19</v>
      </c>
      <c r="F63" s="9">
        <v>32</v>
      </c>
      <c r="G63" s="9" t="s">
        <v>60</v>
      </c>
      <c r="H63" s="9">
        <v>0</v>
      </c>
      <c r="I63" s="9">
        <v>67</v>
      </c>
      <c r="J63" s="9" t="s">
        <v>78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135</v>
      </c>
      <c r="T63" s="12">
        <v>46004</v>
      </c>
      <c r="U63" s="11">
        <v>10000</v>
      </c>
      <c r="V63" s="10">
        <v>0</v>
      </c>
      <c r="W63" s="10">
        <v>10000</v>
      </c>
      <c r="X63" s="10">
        <v>0</v>
      </c>
      <c r="Y63" s="10">
        <v>10500</v>
      </c>
      <c r="Z63" s="9" t="s">
        <v>145</v>
      </c>
      <c r="AA63" s="8">
        <v>9359.9000000000015</v>
      </c>
      <c r="AB63" s="8">
        <v>0</v>
      </c>
      <c r="AC63" s="8">
        <v>9359.9000000000015</v>
      </c>
      <c r="AD63" s="8">
        <v>0</v>
      </c>
      <c r="AE63" s="8">
        <v>0</v>
      </c>
      <c r="AF63" s="8" t="s">
        <v>480</v>
      </c>
      <c r="AG63" s="1" t="s">
        <v>112</v>
      </c>
      <c r="AH63" s="1" t="s">
        <v>74</v>
      </c>
      <c r="AI63" s="1">
        <v>2</v>
      </c>
      <c r="AJ63" s="3">
        <v>46004</v>
      </c>
      <c r="AK63" s="3">
        <v>0</v>
      </c>
      <c r="AL63" s="3">
        <v>45995</v>
      </c>
      <c r="AM63" s="3">
        <v>46002</v>
      </c>
      <c r="AN63" s="3">
        <v>46003</v>
      </c>
      <c r="AO63" s="3">
        <v>46003</v>
      </c>
      <c r="AP63" s="3">
        <v>45999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146</v>
      </c>
      <c r="BD63" s="56">
        <v>705.02926755555563</v>
      </c>
    </row>
    <row r="64" spans="1:56" ht="27.75" customHeight="1" x14ac:dyDescent="0.55000000000000004">
      <c r="A64" s="3">
        <v>0</v>
      </c>
      <c r="B64" s="14" t="s">
        <v>124</v>
      </c>
      <c r="C64" s="9" t="s">
        <v>73</v>
      </c>
      <c r="D64" s="13" t="s">
        <v>194</v>
      </c>
      <c r="E64" s="9">
        <v>19</v>
      </c>
      <c r="F64" s="9">
        <v>32</v>
      </c>
      <c r="G64" s="9" t="s">
        <v>60</v>
      </c>
      <c r="H64" s="9">
        <v>0</v>
      </c>
      <c r="I64" s="9">
        <v>67</v>
      </c>
      <c r="J64" s="9" t="s">
        <v>78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135</v>
      </c>
      <c r="T64" s="12">
        <v>46004</v>
      </c>
      <c r="U64" s="11">
        <v>10000</v>
      </c>
      <c r="V64" s="10">
        <v>0</v>
      </c>
      <c r="W64" s="10">
        <v>10000</v>
      </c>
      <c r="X64" s="10">
        <v>0</v>
      </c>
      <c r="Y64" s="10">
        <v>10500</v>
      </c>
      <c r="Z64" s="9" t="s">
        <v>145</v>
      </c>
      <c r="AA64" s="8">
        <v>9359.9000000000015</v>
      </c>
      <c r="AB64" s="8">
        <v>0</v>
      </c>
      <c r="AC64" s="8">
        <v>9359.9000000000015</v>
      </c>
      <c r="AD64" s="8">
        <v>0</v>
      </c>
      <c r="AE64" s="8">
        <v>0</v>
      </c>
      <c r="AF64" s="8">
        <v>0</v>
      </c>
      <c r="AG64" s="1" t="s">
        <v>112</v>
      </c>
      <c r="AH64" s="1" t="s">
        <v>74</v>
      </c>
      <c r="AI64" s="1">
        <v>2</v>
      </c>
      <c r="AJ64" s="3">
        <v>46004</v>
      </c>
      <c r="AK64" s="3">
        <v>0</v>
      </c>
      <c r="AL64" s="3">
        <v>45995</v>
      </c>
      <c r="AM64" s="3">
        <v>46002</v>
      </c>
      <c r="AN64" s="3">
        <v>46003</v>
      </c>
      <c r="AO64" s="3">
        <v>46003</v>
      </c>
      <c r="AP64" s="3">
        <v>45999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146</v>
      </c>
      <c r="BD64" s="56">
        <v>705.02926755555563</v>
      </c>
    </row>
    <row r="65" spans="1:56" ht="27.75" customHeight="1" x14ac:dyDescent="0.55000000000000004">
      <c r="A65" s="3">
        <v>45989</v>
      </c>
      <c r="B65" s="14" t="s">
        <v>470</v>
      </c>
      <c r="C65" s="9" t="s">
        <v>73</v>
      </c>
      <c r="D65" s="13" t="s">
        <v>333</v>
      </c>
      <c r="E65" s="9">
        <v>19</v>
      </c>
      <c r="F65" s="9">
        <v>32</v>
      </c>
      <c r="G65" s="9" t="s">
        <v>60</v>
      </c>
      <c r="H65" s="9">
        <v>0</v>
      </c>
      <c r="I65" s="9">
        <v>67</v>
      </c>
      <c r="J65" s="9" t="s">
        <v>78</v>
      </c>
      <c r="K65" s="9">
        <v>5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135</v>
      </c>
      <c r="T65" s="12">
        <v>46004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145</v>
      </c>
      <c r="AA65" s="8">
        <v>4679.9500000000007</v>
      </c>
      <c r="AB65" s="8">
        <v>0</v>
      </c>
      <c r="AC65" s="8">
        <v>4679.9500000000007</v>
      </c>
      <c r="AD65" s="8">
        <v>0</v>
      </c>
      <c r="AE65" s="8">
        <v>0</v>
      </c>
      <c r="AF65" s="8" t="s">
        <v>480</v>
      </c>
      <c r="AG65" s="1" t="s">
        <v>112</v>
      </c>
      <c r="AH65" s="1" t="s">
        <v>74</v>
      </c>
      <c r="AI65" s="1">
        <v>2</v>
      </c>
      <c r="AJ65" s="3">
        <v>46004</v>
      </c>
      <c r="AK65" s="3">
        <v>0</v>
      </c>
      <c r="AL65" s="3">
        <v>45995</v>
      </c>
      <c r="AM65" s="3">
        <v>46002</v>
      </c>
      <c r="AN65" s="3">
        <v>46003</v>
      </c>
      <c r="AO65" s="3">
        <v>46003</v>
      </c>
      <c r="AP65" s="3">
        <v>45999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64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146</v>
      </c>
      <c r="BD65" s="56">
        <v>352.51463377777782</v>
      </c>
    </row>
    <row r="66" spans="1:56" ht="27.75" customHeight="1" x14ac:dyDescent="0.55000000000000004">
      <c r="A66" s="3">
        <v>45989</v>
      </c>
      <c r="B66" s="14" t="s">
        <v>470</v>
      </c>
      <c r="C66" s="9" t="s">
        <v>73</v>
      </c>
      <c r="D66" s="13" t="s">
        <v>193</v>
      </c>
      <c r="E66" s="9">
        <v>19</v>
      </c>
      <c r="F66" s="9">
        <v>32</v>
      </c>
      <c r="G66" s="9" t="s">
        <v>60</v>
      </c>
      <c r="H66" s="9">
        <v>0</v>
      </c>
      <c r="I66" s="9">
        <v>67</v>
      </c>
      <c r="J66" s="9" t="s">
        <v>78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135</v>
      </c>
      <c r="T66" s="12">
        <v>46004</v>
      </c>
      <c r="U66" s="11">
        <v>5000</v>
      </c>
      <c r="V66" s="10">
        <v>0</v>
      </c>
      <c r="W66" s="10">
        <v>5000</v>
      </c>
      <c r="X66" s="10">
        <v>0</v>
      </c>
      <c r="Y66" s="10">
        <v>5250</v>
      </c>
      <c r="Z66" s="9" t="s">
        <v>145</v>
      </c>
      <c r="AA66" s="8">
        <v>4679.9500000000007</v>
      </c>
      <c r="AB66" s="8">
        <v>0</v>
      </c>
      <c r="AC66" s="8">
        <v>4679.9500000000007</v>
      </c>
      <c r="AD66" s="8">
        <v>0</v>
      </c>
      <c r="AE66" s="8">
        <v>0</v>
      </c>
      <c r="AF66" s="8" t="s">
        <v>480</v>
      </c>
      <c r="AG66" s="1" t="s">
        <v>112</v>
      </c>
      <c r="AH66" s="1" t="s">
        <v>74</v>
      </c>
      <c r="AI66" s="1">
        <v>2</v>
      </c>
      <c r="AJ66" s="3">
        <v>46004</v>
      </c>
      <c r="AK66" s="3">
        <v>0</v>
      </c>
      <c r="AL66" s="3">
        <v>45995</v>
      </c>
      <c r="AM66" s="3">
        <v>46002</v>
      </c>
      <c r="AN66" s="3">
        <v>46003</v>
      </c>
      <c r="AO66" s="3">
        <v>46003</v>
      </c>
      <c r="AP66" s="3">
        <v>45999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64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146</v>
      </c>
      <c r="BD66" s="56">
        <v>352.51463377777782</v>
      </c>
    </row>
    <row r="67" spans="1:56" ht="27.75" customHeight="1" x14ac:dyDescent="0.55000000000000004">
      <c r="A67" s="3">
        <v>0</v>
      </c>
      <c r="B67" s="14" t="s">
        <v>124</v>
      </c>
      <c r="C67" s="9" t="s">
        <v>73</v>
      </c>
      <c r="D67" s="13" t="s">
        <v>193</v>
      </c>
      <c r="E67" s="9">
        <v>19</v>
      </c>
      <c r="F67" s="9">
        <v>32</v>
      </c>
      <c r="G67" s="9" t="s">
        <v>60</v>
      </c>
      <c r="H67" s="9">
        <v>0</v>
      </c>
      <c r="I67" s="9">
        <v>67</v>
      </c>
      <c r="J67" s="9" t="s">
        <v>78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135</v>
      </c>
      <c r="T67" s="12">
        <v>46004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145</v>
      </c>
      <c r="AA67" s="8">
        <v>4679.9500000000007</v>
      </c>
      <c r="AB67" s="8">
        <v>0</v>
      </c>
      <c r="AC67" s="8">
        <v>4679.9500000000007</v>
      </c>
      <c r="AD67" s="8">
        <v>0</v>
      </c>
      <c r="AE67" s="8">
        <v>0</v>
      </c>
      <c r="AF67" s="8">
        <v>0</v>
      </c>
      <c r="AG67" s="1" t="s">
        <v>112</v>
      </c>
      <c r="AH67" s="1" t="s">
        <v>74</v>
      </c>
      <c r="AI67" s="1">
        <v>2</v>
      </c>
      <c r="AJ67" s="3">
        <v>46004</v>
      </c>
      <c r="AK67" s="3">
        <v>0</v>
      </c>
      <c r="AL67" s="3">
        <v>45995</v>
      </c>
      <c r="AM67" s="3">
        <v>46002</v>
      </c>
      <c r="AN67" s="3">
        <v>46003</v>
      </c>
      <c r="AO67" s="3">
        <v>46003</v>
      </c>
      <c r="AP67" s="3">
        <v>45999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64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146</v>
      </c>
      <c r="BD67" s="56">
        <v>352.51463377777782</v>
      </c>
    </row>
    <row r="68" spans="1:56" ht="27.75" customHeight="1" x14ac:dyDescent="0.55000000000000004">
      <c r="A68" s="3">
        <v>45989</v>
      </c>
      <c r="B68" s="14" t="s">
        <v>470</v>
      </c>
      <c r="C68" s="9" t="s">
        <v>73</v>
      </c>
      <c r="D68" s="13" t="s">
        <v>457</v>
      </c>
      <c r="E68" s="9">
        <v>19</v>
      </c>
      <c r="F68" s="9">
        <v>32</v>
      </c>
      <c r="G68" s="9" t="s">
        <v>60</v>
      </c>
      <c r="H68" s="9">
        <v>0</v>
      </c>
      <c r="I68" s="9">
        <v>67</v>
      </c>
      <c r="J68" s="9" t="s">
        <v>78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135</v>
      </c>
      <c r="T68" s="12">
        <v>46004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145</v>
      </c>
      <c r="AA68" s="8">
        <v>4679.9500000000007</v>
      </c>
      <c r="AB68" s="8">
        <v>0</v>
      </c>
      <c r="AC68" s="8">
        <v>4679.9500000000007</v>
      </c>
      <c r="AD68" s="8">
        <v>0</v>
      </c>
      <c r="AE68" s="8">
        <v>0</v>
      </c>
      <c r="AF68" s="8" t="s">
        <v>480</v>
      </c>
      <c r="AG68" s="1" t="s">
        <v>112</v>
      </c>
      <c r="AH68" s="1" t="s">
        <v>74</v>
      </c>
      <c r="AI68" s="1">
        <v>2</v>
      </c>
      <c r="AJ68" s="3">
        <v>46004</v>
      </c>
      <c r="AK68" s="3">
        <v>0</v>
      </c>
      <c r="AL68" s="3">
        <v>45995</v>
      </c>
      <c r="AM68" s="3">
        <v>46002</v>
      </c>
      <c r="AN68" s="3">
        <v>46003</v>
      </c>
      <c r="AO68" s="3">
        <v>46003</v>
      </c>
      <c r="AP68" s="3">
        <v>45999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146</v>
      </c>
      <c r="BD68" s="56">
        <v>352.51463377777782</v>
      </c>
    </row>
    <row r="69" spans="1:56" ht="27.75" customHeight="1" x14ac:dyDescent="0.55000000000000004">
      <c r="A69" s="3">
        <v>0</v>
      </c>
      <c r="B69" s="14" t="s">
        <v>124</v>
      </c>
      <c r="C69" s="9" t="s">
        <v>73</v>
      </c>
      <c r="D69" s="13">
        <v>997</v>
      </c>
      <c r="E69" s="9">
        <v>19</v>
      </c>
      <c r="F69" s="9">
        <v>32</v>
      </c>
      <c r="G69" s="9" t="s">
        <v>60</v>
      </c>
      <c r="H69" s="9">
        <v>0</v>
      </c>
      <c r="I69" s="9">
        <v>67</v>
      </c>
      <c r="J69" s="9" t="s">
        <v>78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135</v>
      </c>
      <c r="T69" s="12">
        <v>46004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145</v>
      </c>
      <c r="AA69" s="8">
        <v>4679.9500000000007</v>
      </c>
      <c r="AB69" s="8">
        <v>0</v>
      </c>
      <c r="AC69" s="8">
        <v>4679.9500000000007</v>
      </c>
      <c r="AD69" s="8">
        <v>0</v>
      </c>
      <c r="AE69" s="8">
        <v>0</v>
      </c>
      <c r="AF69" s="8">
        <v>0</v>
      </c>
      <c r="AG69" s="1" t="s">
        <v>112</v>
      </c>
      <c r="AH69" s="1" t="s">
        <v>74</v>
      </c>
      <c r="AI69" s="1">
        <v>2</v>
      </c>
      <c r="AJ69" s="3">
        <v>46004</v>
      </c>
      <c r="AK69" s="3">
        <v>0</v>
      </c>
      <c r="AL69" s="3">
        <v>45995</v>
      </c>
      <c r="AM69" s="3">
        <v>46002</v>
      </c>
      <c r="AN69" s="3">
        <v>46003</v>
      </c>
      <c r="AO69" s="3">
        <v>46003</v>
      </c>
      <c r="AP69" s="3">
        <v>45999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64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146</v>
      </c>
      <c r="BD69" s="56">
        <v>352.51463377777782</v>
      </c>
    </row>
    <row r="70" spans="1:56" ht="27.75" customHeight="1" x14ac:dyDescent="0.55000000000000004">
      <c r="A70" s="3">
        <v>45989</v>
      </c>
      <c r="B70" s="14" t="s">
        <v>470</v>
      </c>
      <c r="C70" s="9" t="s">
        <v>73</v>
      </c>
      <c r="D70" s="13" t="s">
        <v>185</v>
      </c>
      <c r="E70" s="9">
        <v>19</v>
      </c>
      <c r="F70" s="9">
        <v>32</v>
      </c>
      <c r="G70" s="9" t="s">
        <v>60</v>
      </c>
      <c r="H70" s="9">
        <v>0</v>
      </c>
      <c r="I70" s="9">
        <v>67</v>
      </c>
      <c r="J70" s="9" t="s">
        <v>78</v>
      </c>
      <c r="K70" s="9">
        <v>5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135</v>
      </c>
      <c r="T70" s="12">
        <v>46007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145</v>
      </c>
      <c r="AA70" s="8">
        <v>4679.9500000000007</v>
      </c>
      <c r="AB70" s="8">
        <v>0</v>
      </c>
      <c r="AC70" s="8">
        <v>4679.9500000000007</v>
      </c>
      <c r="AD70" s="8">
        <v>0</v>
      </c>
      <c r="AE70" s="8">
        <v>0</v>
      </c>
      <c r="AF70" s="8" t="s">
        <v>481</v>
      </c>
      <c r="AG70" s="1" t="s">
        <v>112</v>
      </c>
      <c r="AH70" s="1" t="s">
        <v>74</v>
      </c>
      <c r="AI70" s="1">
        <v>2</v>
      </c>
      <c r="AJ70" s="3">
        <v>46007</v>
      </c>
      <c r="AK70" s="3">
        <v>0</v>
      </c>
      <c r="AL70" s="3">
        <v>45998</v>
      </c>
      <c r="AM70" s="3">
        <v>46005</v>
      </c>
      <c r="AN70" s="3">
        <v>46006</v>
      </c>
      <c r="AO70" s="3">
        <v>46006</v>
      </c>
      <c r="AP70" s="3">
        <v>46002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64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146</v>
      </c>
      <c r="BD70" s="56">
        <v>352.51463377777782</v>
      </c>
    </row>
    <row r="71" spans="1:56" ht="27.75" customHeight="1" x14ac:dyDescent="0.55000000000000004">
      <c r="A71" s="3">
        <v>45989</v>
      </c>
      <c r="B71" s="14" t="s">
        <v>470</v>
      </c>
      <c r="C71" s="9" t="s">
        <v>73</v>
      </c>
      <c r="D71" s="13" t="s">
        <v>429</v>
      </c>
      <c r="E71" s="9">
        <v>19</v>
      </c>
      <c r="F71" s="9">
        <v>32</v>
      </c>
      <c r="G71" s="9" t="s">
        <v>60</v>
      </c>
      <c r="H71" s="9">
        <v>0</v>
      </c>
      <c r="I71" s="9">
        <v>67</v>
      </c>
      <c r="J71" s="9" t="s">
        <v>78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135</v>
      </c>
      <c r="T71" s="12">
        <v>46007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145</v>
      </c>
      <c r="AA71" s="8">
        <v>4679.9500000000007</v>
      </c>
      <c r="AB71" s="8">
        <v>0</v>
      </c>
      <c r="AC71" s="8">
        <v>4679.9500000000007</v>
      </c>
      <c r="AD71" s="8">
        <v>0</v>
      </c>
      <c r="AE71" s="8">
        <v>0</v>
      </c>
      <c r="AF71" s="8" t="s">
        <v>481</v>
      </c>
      <c r="AG71" s="1" t="s">
        <v>112</v>
      </c>
      <c r="AH71" s="1" t="s">
        <v>74</v>
      </c>
      <c r="AI71" s="1">
        <v>2</v>
      </c>
      <c r="AJ71" s="3">
        <v>46007</v>
      </c>
      <c r="AK71" s="3">
        <v>0</v>
      </c>
      <c r="AL71" s="3">
        <v>45998</v>
      </c>
      <c r="AM71" s="3">
        <v>46005</v>
      </c>
      <c r="AN71" s="3">
        <v>46006</v>
      </c>
      <c r="AO71" s="3">
        <v>46006</v>
      </c>
      <c r="AP71" s="3">
        <v>46002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64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146</v>
      </c>
      <c r="BD71" s="56">
        <v>352.51463377777782</v>
      </c>
    </row>
    <row r="72" spans="1:56" ht="27.75" customHeight="1" x14ac:dyDescent="0.55000000000000004">
      <c r="A72" s="3">
        <v>45989</v>
      </c>
      <c r="B72" s="14" t="s">
        <v>470</v>
      </c>
      <c r="C72" s="9" t="s">
        <v>73</v>
      </c>
      <c r="D72" s="13" t="s">
        <v>220</v>
      </c>
      <c r="E72" s="9">
        <v>19</v>
      </c>
      <c r="F72" s="9">
        <v>32</v>
      </c>
      <c r="G72" s="9" t="s">
        <v>60</v>
      </c>
      <c r="H72" s="9">
        <v>0</v>
      </c>
      <c r="I72" s="9">
        <v>67</v>
      </c>
      <c r="J72" s="9" t="s">
        <v>78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135</v>
      </c>
      <c r="T72" s="12">
        <v>46007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145</v>
      </c>
      <c r="AA72" s="8">
        <v>4679.9500000000007</v>
      </c>
      <c r="AB72" s="8">
        <v>0</v>
      </c>
      <c r="AC72" s="8">
        <v>4679.9500000000007</v>
      </c>
      <c r="AD72" s="8">
        <v>0</v>
      </c>
      <c r="AE72" s="8">
        <v>0</v>
      </c>
      <c r="AF72" s="8" t="s">
        <v>481</v>
      </c>
      <c r="AG72" s="1" t="s">
        <v>112</v>
      </c>
      <c r="AH72" s="1" t="s">
        <v>74</v>
      </c>
      <c r="AI72" s="1">
        <v>2</v>
      </c>
      <c r="AJ72" s="3">
        <v>46007</v>
      </c>
      <c r="AK72" s="3">
        <v>0</v>
      </c>
      <c r="AL72" s="3">
        <v>45998</v>
      </c>
      <c r="AM72" s="3">
        <v>46005</v>
      </c>
      <c r="AN72" s="3">
        <v>46006</v>
      </c>
      <c r="AO72" s="3">
        <v>46006</v>
      </c>
      <c r="AP72" s="3">
        <v>46002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64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146</v>
      </c>
      <c r="BD72" s="56">
        <v>352.51463377777782</v>
      </c>
    </row>
    <row r="73" spans="1:56" ht="27.75" customHeight="1" x14ac:dyDescent="0.55000000000000004">
      <c r="A73" s="3">
        <v>0</v>
      </c>
      <c r="B73" s="14" t="s">
        <v>124</v>
      </c>
      <c r="C73" s="9" t="s">
        <v>73</v>
      </c>
      <c r="D73" s="13" t="s">
        <v>366</v>
      </c>
      <c r="E73" s="9">
        <v>19</v>
      </c>
      <c r="F73" s="9">
        <v>32</v>
      </c>
      <c r="G73" s="9" t="s">
        <v>60</v>
      </c>
      <c r="H73" s="9">
        <v>0</v>
      </c>
      <c r="I73" s="9">
        <v>67</v>
      </c>
      <c r="J73" s="9" t="s">
        <v>78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135</v>
      </c>
      <c r="T73" s="12">
        <v>46007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145</v>
      </c>
      <c r="AA73" s="8">
        <v>9359.9000000000015</v>
      </c>
      <c r="AB73" s="8">
        <v>0</v>
      </c>
      <c r="AC73" s="8">
        <v>9359.9000000000015</v>
      </c>
      <c r="AD73" s="8">
        <v>0</v>
      </c>
      <c r="AE73" s="8">
        <v>0</v>
      </c>
      <c r="AF73" s="8">
        <v>0</v>
      </c>
      <c r="AG73" s="1" t="s">
        <v>112</v>
      </c>
      <c r="AH73" s="1" t="s">
        <v>74</v>
      </c>
      <c r="AI73" s="1">
        <v>2</v>
      </c>
      <c r="AJ73" s="3">
        <v>46007</v>
      </c>
      <c r="AK73" s="3">
        <v>0</v>
      </c>
      <c r="AL73" s="3">
        <v>45998</v>
      </c>
      <c r="AM73" s="3">
        <v>46005</v>
      </c>
      <c r="AN73" s="3">
        <v>46006</v>
      </c>
      <c r="AO73" s="3">
        <v>46006</v>
      </c>
      <c r="AP73" s="3">
        <v>46002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64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146</v>
      </c>
      <c r="BD73" s="56">
        <v>705.02926755555563</v>
      </c>
    </row>
    <row r="74" spans="1:56" ht="27.75" customHeight="1" x14ac:dyDescent="0.55000000000000004">
      <c r="A74" s="3">
        <v>0</v>
      </c>
      <c r="B74" s="14" t="s">
        <v>124</v>
      </c>
      <c r="C74" s="9" t="s">
        <v>73</v>
      </c>
      <c r="D74" s="13" t="s">
        <v>193</v>
      </c>
      <c r="E74" s="9">
        <v>19</v>
      </c>
      <c r="F74" s="9">
        <v>32</v>
      </c>
      <c r="G74" s="9" t="s">
        <v>60</v>
      </c>
      <c r="H74" s="9">
        <v>0</v>
      </c>
      <c r="I74" s="9">
        <v>67</v>
      </c>
      <c r="J74" s="9" t="s">
        <v>78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135</v>
      </c>
      <c r="T74" s="12">
        <v>46007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145</v>
      </c>
      <c r="AA74" s="8">
        <v>4679.9500000000007</v>
      </c>
      <c r="AB74" s="8">
        <v>0</v>
      </c>
      <c r="AC74" s="8">
        <v>4679.9500000000007</v>
      </c>
      <c r="AD74" s="8">
        <v>0</v>
      </c>
      <c r="AE74" s="8">
        <v>0</v>
      </c>
      <c r="AF74" s="8">
        <v>0</v>
      </c>
      <c r="AG74" s="1" t="s">
        <v>112</v>
      </c>
      <c r="AH74" s="1" t="s">
        <v>74</v>
      </c>
      <c r="AI74" s="1">
        <v>2</v>
      </c>
      <c r="AJ74" s="3">
        <v>46007</v>
      </c>
      <c r="AK74" s="3">
        <v>0</v>
      </c>
      <c r="AL74" s="3">
        <v>45998</v>
      </c>
      <c r="AM74" s="3">
        <v>46005</v>
      </c>
      <c r="AN74" s="3">
        <v>46006</v>
      </c>
      <c r="AO74" s="3">
        <v>46006</v>
      </c>
      <c r="AP74" s="3">
        <v>46002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64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146</v>
      </c>
      <c r="BD74" s="56">
        <v>352.51463377777782</v>
      </c>
    </row>
    <row r="75" spans="1:56" ht="27.75" customHeight="1" x14ac:dyDescent="0.55000000000000004">
      <c r="A75" s="3">
        <v>45989</v>
      </c>
      <c r="B75" s="14" t="s">
        <v>470</v>
      </c>
      <c r="C75" s="9" t="s">
        <v>73</v>
      </c>
      <c r="D75" s="13" t="s">
        <v>458</v>
      </c>
      <c r="E75" s="9">
        <v>19</v>
      </c>
      <c r="F75" s="9">
        <v>32</v>
      </c>
      <c r="G75" s="9" t="s">
        <v>60</v>
      </c>
      <c r="H75" s="9">
        <v>0</v>
      </c>
      <c r="I75" s="9">
        <v>67</v>
      </c>
      <c r="J75" s="9" t="s">
        <v>78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135</v>
      </c>
      <c r="T75" s="12">
        <v>46007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145</v>
      </c>
      <c r="AA75" s="8">
        <v>4679.9500000000007</v>
      </c>
      <c r="AB75" s="8">
        <v>0</v>
      </c>
      <c r="AC75" s="8">
        <v>4679.9500000000007</v>
      </c>
      <c r="AD75" s="8">
        <v>0</v>
      </c>
      <c r="AE75" s="8">
        <v>0</v>
      </c>
      <c r="AF75" s="8" t="s">
        <v>481</v>
      </c>
      <c r="AG75" s="1" t="s">
        <v>112</v>
      </c>
      <c r="AH75" s="1" t="s">
        <v>74</v>
      </c>
      <c r="AI75" s="1">
        <v>2</v>
      </c>
      <c r="AJ75" s="3">
        <v>46007</v>
      </c>
      <c r="AK75" s="3">
        <v>0</v>
      </c>
      <c r="AL75" s="3">
        <v>45998</v>
      </c>
      <c r="AM75" s="3">
        <v>46005</v>
      </c>
      <c r="AN75" s="3">
        <v>46006</v>
      </c>
      <c r="AO75" s="3">
        <v>46006</v>
      </c>
      <c r="AP75" s="3">
        <v>46002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64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146</v>
      </c>
      <c r="BD75" s="56">
        <v>352.51463377777782</v>
      </c>
    </row>
    <row r="76" spans="1:56" ht="27.75" customHeight="1" x14ac:dyDescent="0.55000000000000004">
      <c r="A76" s="3">
        <v>0</v>
      </c>
      <c r="B76" s="14" t="s">
        <v>124</v>
      </c>
      <c r="C76" s="9" t="s">
        <v>73</v>
      </c>
      <c r="D76" s="13" t="s">
        <v>459</v>
      </c>
      <c r="E76" s="9">
        <v>19</v>
      </c>
      <c r="F76" s="9">
        <v>32</v>
      </c>
      <c r="G76" s="9" t="s">
        <v>60</v>
      </c>
      <c r="H76" s="9">
        <v>0</v>
      </c>
      <c r="I76" s="9">
        <v>67</v>
      </c>
      <c r="J76" s="9" t="s">
        <v>78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135</v>
      </c>
      <c r="T76" s="12">
        <v>46007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145</v>
      </c>
      <c r="AA76" s="8">
        <v>4679.9500000000007</v>
      </c>
      <c r="AB76" s="8">
        <v>0</v>
      </c>
      <c r="AC76" s="8">
        <v>4679.9500000000007</v>
      </c>
      <c r="AD76" s="8">
        <v>0</v>
      </c>
      <c r="AE76" s="8">
        <v>0</v>
      </c>
      <c r="AF76" s="8">
        <v>0</v>
      </c>
      <c r="AG76" s="1" t="s">
        <v>112</v>
      </c>
      <c r="AH76" s="1" t="s">
        <v>74</v>
      </c>
      <c r="AI76" s="1">
        <v>2</v>
      </c>
      <c r="AJ76" s="3">
        <v>46007</v>
      </c>
      <c r="AK76" s="3">
        <v>0</v>
      </c>
      <c r="AL76" s="3">
        <v>45998</v>
      </c>
      <c r="AM76" s="3">
        <v>46005</v>
      </c>
      <c r="AN76" s="3">
        <v>46006</v>
      </c>
      <c r="AO76" s="3">
        <v>46006</v>
      </c>
      <c r="AP76" s="3">
        <v>46002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64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146</v>
      </c>
      <c r="BD76" s="56">
        <v>352.51463377777782</v>
      </c>
    </row>
    <row r="77" spans="1:56" ht="27.75" customHeight="1" x14ac:dyDescent="0.55000000000000004">
      <c r="A77" s="3">
        <v>0</v>
      </c>
      <c r="B77" s="14" t="s">
        <v>124</v>
      </c>
      <c r="C77" s="9" t="s">
        <v>73</v>
      </c>
      <c r="D77" s="13" t="s">
        <v>368</v>
      </c>
      <c r="E77" s="9">
        <v>19</v>
      </c>
      <c r="F77" s="9">
        <v>32</v>
      </c>
      <c r="G77" s="9" t="s">
        <v>60</v>
      </c>
      <c r="H77" s="9">
        <v>0</v>
      </c>
      <c r="I77" s="9">
        <v>67</v>
      </c>
      <c r="J77" s="9" t="s">
        <v>78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135</v>
      </c>
      <c r="T77" s="12">
        <v>46007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145</v>
      </c>
      <c r="AA77" s="8">
        <v>4679.9500000000007</v>
      </c>
      <c r="AB77" s="8">
        <v>0</v>
      </c>
      <c r="AC77" s="8">
        <v>4679.9500000000007</v>
      </c>
      <c r="AD77" s="8">
        <v>0</v>
      </c>
      <c r="AE77" s="8">
        <v>0</v>
      </c>
      <c r="AF77" s="8">
        <v>0</v>
      </c>
      <c r="AG77" s="1" t="s">
        <v>112</v>
      </c>
      <c r="AH77" s="1" t="s">
        <v>74</v>
      </c>
      <c r="AI77" s="1">
        <v>2</v>
      </c>
      <c r="AJ77" s="3">
        <v>46007</v>
      </c>
      <c r="AK77" s="3">
        <v>0</v>
      </c>
      <c r="AL77" s="3">
        <v>45998</v>
      </c>
      <c r="AM77" s="3">
        <v>46005</v>
      </c>
      <c r="AN77" s="3">
        <v>46006</v>
      </c>
      <c r="AO77" s="3">
        <v>46006</v>
      </c>
      <c r="AP77" s="3">
        <v>46002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64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146</v>
      </c>
      <c r="BD77" s="56">
        <v>352.51463377777782</v>
      </c>
    </row>
    <row r="78" spans="1:56" ht="27.75" customHeight="1" x14ac:dyDescent="0.55000000000000004">
      <c r="A78" s="3">
        <v>0</v>
      </c>
      <c r="B78" s="14" t="s">
        <v>124</v>
      </c>
      <c r="C78" s="9" t="s">
        <v>73</v>
      </c>
      <c r="D78" s="13" t="s">
        <v>207</v>
      </c>
      <c r="E78" s="9">
        <v>19</v>
      </c>
      <c r="F78" s="9">
        <v>32</v>
      </c>
      <c r="G78" s="9" t="s">
        <v>60</v>
      </c>
      <c r="H78" s="9">
        <v>0</v>
      </c>
      <c r="I78" s="9">
        <v>67</v>
      </c>
      <c r="J78" s="9" t="s">
        <v>78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135</v>
      </c>
      <c r="T78" s="12">
        <v>46009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145</v>
      </c>
      <c r="AA78" s="8">
        <v>4679.9500000000007</v>
      </c>
      <c r="AB78" s="8">
        <v>0</v>
      </c>
      <c r="AC78" s="8">
        <v>4679.9500000000007</v>
      </c>
      <c r="AD78" s="8">
        <v>0</v>
      </c>
      <c r="AE78" s="8">
        <v>0</v>
      </c>
      <c r="AF78" s="8">
        <v>0</v>
      </c>
      <c r="AG78" s="1" t="s">
        <v>112</v>
      </c>
      <c r="AH78" s="1" t="s">
        <v>74</v>
      </c>
      <c r="AI78" s="1">
        <v>2</v>
      </c>
      <c r="AJ78" s="3">
        <v>46009</v>
      </c>
      <c r="AK78" s="3">
        <v>0</v>
      </c>
      <c r="AL78" s="3">
        <v>46000</v>
      </c>
      <c r="AM78" s="3">
        <v>46007</v>
      </c>
      <c r="AN78" s="3">
        <v>46008</v>
      </c>
      <c r="AO78" s="3">
        <v>46008</v>
      </c>
      <c r="AP78" s="3">
        <v>46004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64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146</v>
      </c>
      <c r="BD78" s="56">
        <v>352.51463377777782</v>
      </c>
    </row>
    <row r="79" spans="1:56" ht="27.75" customHeight="1" x14ac:dyDescent="0.55000000000000004">
      <c r="A79" s="3">
        <v>45989</v>
      </c>
      <c r="B79" s="14" t="s">
        <v>470</v>
      </c>
      <c r="C79" s="9" t="s">
        <v>73</v>
      </c>
      <c r="D79" s="13" t="s">
        <v>455</v>
      </c>
      <c r="E79" s="9">
        <v>19</v>
      </c>
      <c r="F79" s="9">
        <v>32</v>
      </c>
      <c r="G79" s="9" t="s">
        <v>60</v>
      </c>
      <c r="H79" s="9">
        <v>0</v>
      </c>
      <c r="I79" s="9">
        <v>67</v>
      </c>
      <c r="J79" s="9" t="s">
        <v>78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135</v>
      </c>
      <c r="T79" s="12">
        <v>46009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145</v>
      </c>
      <c r="AA79" s="8">
        <v>4679.9500000000007</v>
      </c>
      <c r="AB79" s="8">
        <v>0</v>
      </c>
      <c r="AC79" s="8">
        <v>4679.9500000000007</v>
      </c>
      <c r="AD79" s="8">
        <v>0</v>
      </c>
      <c r="AE79" s="8">
        <v>0</v>
      </c>
      <c r="AF79" s="8">
        <v>0</v>
      </c>
      <c r="AG79" s="1" t="s">
        <v>112</v>
      </c>
      <c r="AH79" s="1" t="s">
        <v>74</v>
      </c>
      <c r="AI79" s="1">
        <v>2</v>
      </c>
      <c r="AJ79" s="3">
        <v>46009</v>
      </c>
      <c r="AK79" s="3">
        <v>0</v>
      </c>
      <c r="AL79" s="3">
        <v>46000</v>
      </c>
      <c r="AM79" s="3">
        <v>46007</v>
      </c>
      <c r="AN79" s="3">
        <v>46008</v>
      </c>
      <c r="AO79" s="3">
        <v>46008</v>
      </c>
      <c r="AP79" s="3">
        <v>46004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64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146</v>
      </c>
      <c r="BD79" s="56">
        <v>352.51463377777782</v>
      </c>
    </row>
    <row r="80" spans="1:56" ht="27.75" customHeight="1" x14ac:dyDescent="0.55000000000000004">
      <c r="A80" s="3">
        <v>45989</v>
      </c>
      <c r="B80" s="14" t="s">
        <v>470</v>
      </c>
      <c r="C80" s="9" t="s">
        <v>73</v>
      </c>
      <c r="D80" s="13" t="s">
        <v>272</v>
      </c>
      <c r="E80" s="9">
        <v>19</v>
      </c>
      <c r="F80" s="9">
        <v>32</v>
      </c>
      <c r="G80" s="9" t="s">
        <v>60</v>
      </c>
      <c r="H80" s="9">
        <v>0</v>
      </c>
      <c r="I80" s="9">
        <v>67</v>
      </c>
      <c r="J80" s="9" t="s">
        <v>78</v>
      </c>
      <c r="K80" s="9">
        <v>5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135</v>
      </c>
      <c r="T80" s="12">
        <v>46009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145</v>
      </c>
      <c r="AA80" s="8">
        <v>4679.9500000000007</v>
      </c>
      <c r="AB80" s="8">
        <v>0</v>
      </c>
      <c r="AC80" s="8">
        <v>4679.9500000000007</v>
      </c>
      <c r="AD80" s="8">
        <v>0</v>
      </c>
      <c r="AE80" s="8">
        <v>0</v>
      </c>
      <c r="AF80" s="8">
        <v>0</v>
      </c>
      <c r="AG80" s="1" t="s">
        <v>112</v>
      </c>
      <c r="AH80" s="1" t="s">
        <v>74</v>
      </c>
      <c r="AI80" s="1">
        <v>2</v>
      </c>
      <c r="AJ80" s="3">
        <v>46009</v>
      </c>
      <c r="AK80" s="3">
        <v>0</v>
      </c>
      <c r="AL80" s="3">
        <v>46000</v>
      </c>
      <c r="AM80" s="3">
        <v>46007</v>
      </c>
      <c r="AN80" s="3">
        <v>46008</v>
      </c>
      <c r="AO80" s="3">
        <v>46008</v>
      </c>
      <c r="AP80" s="3">
        <v>46004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64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146</v>
      </c>
      <c r="BD80" s="56">
        <v>352.51463377777782</v>
      </c>
    </row>
    <row r="81" spans="1:56" ht="27.75" customHeight="1" x14ac:dyDescent="0.55000000000000004">
      <c r="A81" s="3">
        <v>0</v>
      </c>
      <c r="B81" s="14" t="s">
        <v>124</v>
      </c>
      <c r="C81" s="9" t="s">
        <v>73</v>
      </c>
      <c r="D81" s="13" t="s">
        <v>270</v>
      </c>
      <c r="E81" s="9">
        <v>19</v>
      </c>
      <c r="F81" s="9">
        <v>32</v>
      </c>
      <c r="G81" s="9" t="s">
        <v>60</v>
      </c>
      <c r="H81" s="9">
        <v>0</v>
      </c>
      <c r="I81" s="9">
        <v>67</v>
      </c>
      <c r="J81" s="9" t="s">
        <v>78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135</v>
      </c>
      <c r="T81" s="12">
        <v>46009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145</v>
      </c>
      <c r="AA81" s="8">
        <v>4679.9500000000007</v>
      </c>
      <c r="AB81" s="8">
        <v>0</v>
      </c>
      <c r="AC81" s="8">
        <v>4679.9500000000007</v>
      </c>
      <c r="AD81" s="8">
        <v>0</v>
      </c>
      <c r="AE81" s="8">
        <v>0</v>
      </c>
      <c r="AF81" s="8">
        <v>0</v>
      </c>
      <c r="AG81" s="1" t="s">
        <v>113</v>
      </c>
      <c r="AH81" s="1" t="s">
        <v>74</v>
      </c>
      <c r="AI81" s="1">
        <v>2</v>
      </c>
      <c r="AJ81" s="3">
        <v>46009</v>
      </c>
      <c r="AK81" s="3">
        <v>0</v>
      </c>
      <c r="AL81" s="3">
        <v>46000</v>
      </c>
      <c r="AM81" s="3">
        <v>46007</v>
      </c>
      <c r="AN81" s="3">
        <v>46008</v>
      </c>
      <c r="AO81" s="3">
        <v>46008</v>
      </c>
      <c r="AP81" s="3">
        <v>46004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64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146</v>
      </c>
      <c r="BD81" s="56">
        <v>352.51463377777782</v>
      </c>
    </row>
    <row r="82" spans="1:56" ht="27.75" customHeight="1" x14ac:dyDescent="0.55000000000000004">
      <c r="A82" s="3">
        <v>45989</v>
      </c>
      <c r="B82" s="14" t="s">
        <v>470</v>
      </c>
      <c r="C82" s="9" t="s">
        <v>73</v>
      </c>
      <c r="D82" s="13" t="s">
        <v>366</v>
      </c>
      <c r="E82" s="9">
        <v>19</v>
      </c>
      <c r="F82" s="9">
        <v>32</v>
      </c>
      <c r="G82" s="9" t="s">
        <v>60</v>
      </c>
      <c r="H82" s="9">
        <v>0</v>
      </c>
      <c r="I82" s="9">
        <v>67</v>
      </c>
      <c r="J82" s="9" t="s">
        <v>78</v>
      </c>
      <c r="K82" s="9">
        <v>5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135</v>
      </c>
      <c r="T82" s="12">
        <v>46009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145</v>
      </c>
      <c r="AA82" s="8">
        <v>4679.9500000000007</v>
      </c>
      <c r="AB82" s="8">
        <v>0</v>
      </c>
      <c r="AC82" s="8">
        <v>4679.9500000000007</v>
      </c>
      <c r="AD82" s="8">
        <v>0</v>
      </c>
      <c r="AE82" s="8">
        <v>0</v>
      </c>
      <c r="AF82" s="8">
        <v>0</v>
      </c>
      <c r="AG82" s="1" t="s">
        <v>112</v>
      </c>
      <c r="AH82" s="1" t="s">
        <v>74</v>
      </c>
      <c r="AI82" s="1">
        <v>2</v>
      </c>
      <c r="AJ82" s="3">
        <v>46009</v>
      </c>
      <c r="AK82" s="3">
        <v>0</v>
      </c>
      <c r="AL82" s="3">
        <v>46000</v>
      </c>
      <c r="AM82" s="3">
        <v>46007</v>
      </c>
      <c r="AN82" s="3">
        <v>46008</v>
      </c>
      <c r="AO82" s="3">
        <v>46008</v>
      </c>
      <c r="AP82" s="3">
        <v>46004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64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146</v>
      </c>
      <c r="BD82" s="56">
        <v>352.51463377777782</v>
      </c>
    </row>
    <row r="83" spans="1:56" ht="27.75" customHeight="1" x14ac:dyDescent="0.55000000000000004">
      <c r="A83" s="3">
        <v>0</v>
      </c>
      <c r="B83" s="14" t="s">
        <v>124</v>
      </c>
      <c r="C83" s="9" t="s">
        <v>73</v>
      </c>
      <c r="D83" s="13" t="s">
        <v>291</v>
      </c>
      <c r="E83" s="9">
        <v>19</v>
      </c>
      <c r="F83" s="9">
        <v>32</v>
      </c>
      <c r="G83" s="9" t="s">
        <v>60</v>
      </c>
      <c r="H83" s="9">
        <v>0</v>
      </c>
      <c r="I83" s="9">
        <v>67</v>
      </c>
      <c r="J83" s="9" t="s">
        <v>78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135</v>
      </c>
      <c r="T83" s="12">
        <v>46009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145</v>
      </c>
      <c r="AA83" s="8">
        <v>4679.9500000000007</v>
      </c>
      <c r="AB83" s="8">
        <v>0</v>
      </c>
      <c r="AC83" s="8">
        <v>4679.9500000000007</v>
      </c>
      <c r="AD83" s="8">
        <v>0</v>
      </c>
      <c r="AE83" s="8">
        <v>0</v>
      </c>
      <c r="AF83" s="8">
        <v>0</v>
      </c>
      <c r="AG83" s="1" t="s">
        <v>112</v>
      </c>
      <c r="AH83" s="1" t="s">
        <v>74</v>
      </c>
      <c r="AI83" s="1">
        <v>2</v>
      </c>
      <c r="AJ83" s="3">
        <v>46009</v>
      </c>
      <c r="AK83" s="3">
        <v>0</v>
      </c>
      <c r="AL83" s="3">
        <v>46000</v>
      </c>
      <c r="AM83" s="3">
        <v>46007</v>
      </c>
      <c r="AN83" s="3">
        <v>46008</v>
      </c>
      <c r="AO83" s="3">
        <v>46008</v>
      </c>
      <c r="AP83" s="3">
        <v>46004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64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146</v>
      </c>
      <c r="BD83" s="56">
        <v>352.51463377777782</v>
      </c>
    </row>
    <row r="84" spans="1:56" ht="27.75" customHeight="1" x14ac:dyDescent="0.55000000000000004">
      <c r="A84" s="3">
        <v>0</v>
      </c>
      <c r="B84" s="14" t="s">
        <v>124</v>
      </c>
      <c r="C84" s="9" t="s">
        <v>73</v>
      </c>
      <c r="D84" s="13" t="s">
        <v>255</v>
      </c>
      <c r="E84" s="9">
        <v>19</v>
      </c>
      <c r="F84" s="9">
        <v>32</v>
      </c>
      <c r="G84" s="9" t="s">
        <v>60</v>
      </c>
      <c r="H84" s="9">
        <v>0</v>
      </c>
      <c r="I84" s="9">
        <v>67</v>
      </c>
      <c r="J84" s="9" t="s">
        <v>78</v>
      </c>
      <c r="K84" s="9">
        <v>5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135</v>
      </c>
      <c r="T84" s="12">
        <v>46009</v>
      </c>
      <c r="U84" s="11">
        <v>5000</v>
      </c>
      <c r="V84" s="10">
        <v>0</v>
      </c>
      <c r="W84" s="10">
        <v>5000</v>
      </c>
      <c r="X84" s="10">
        <v>5700</v>
      </c>
      <c r="Y84" s="10">
        <v>0</v>
      </c>
      <c r="Z84" s="9" t="s">
        <v>145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112</v>
      </c>
      <c r="AH84" s="1" t="s">
        <v>74</v>
      </c>
      <c r="AI84" s="1">
        <v>2</v>
      </c>
      <c r="AJ84" s="3">
        <v>46009</v>
      </c>
      <c r="AK84" s="3">
        <v>0</v>
      </c>
      <c r="AL84" s="3">
        <v>46000</v>
      </c>
      <c r="AM84" s="3">
        <v>46007</v>
      </c>
      <c r="AN84" s="3">
        <v>46008</v>
      </c>
      <c r="AO84" s="3">
        <v>46008</v>
      </c>
      <c r="AP84" s="3">
        <v>46004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64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146</v>
      </c>
      <c r="BD84" s="56">
        <v>0</v>
      </c>
    </row>
    <row r="85" spans="1:56" ht="27.75" customHeight="1" x14ac:dyDescent="0.55000000000000004">
      <c r="A85" s="3">
        <v>0</v>
      </c>
      <c r="B85" s="14" t="s">
        <v>124</v>
      </c>
      <c r="C85" s="9" t="s">
        <v>73</v>
      </c>
      <c r="D85" s="13" t="s">
        <v>330</v>
      </c>
      <c r="E85" s="9">
        <v>19</v>
      </c>
      <c r="F85" s="9">
        <v>32</v>
      </c>
      <c r="G85" s="9" t="s">
        <v>60</v>
      </c>
      <c r="H85" s="9">
        <v>0</v>
      </c>
      <c r="I85" s="9">
        <v>67</v>
      </c>
      <c r="J85" s="9" t="s">
        <v>78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135</v>
      </c>
      <c r="T85" s="12">
        <v>46009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145</v>
      </c>
      <c r="AA85" s="8">
        <v>4679.9500000000007</v>
      </c>
      <c r="AB85" s="8">
        <v>0</v>
      </c>
      <c r="AC85" s="8">
        <v>4679.9500000000007</v>
      </c>
      <c r="AD85" s="8">
        <v>0</v>
      </c>
      <c r="AE85" s="8">
        <v>0</v>
      </c>
      <c r="AF85" s="8">
        <v>0</v>
      </c>
      <c r="AG85" s="1" t="s">
        <v>112</v>
      </c>
      <c r="AH85" s="1" t="s">
        <v>74</v>
      </c>
      <c r="AI85" s="1">
        <v>2</v>
      </c>
      <c r="AJ85" s="3">
        <v>46009</v>
      </c>
      <c r="AK85" s="3">
        <v>0</v>
      </c>
      <c r="AL85" s="3">
        <v>46000</v>
      </c>
      <c r="AM85" s="3">
        <v>46007</v>
      </c>
      <c r="AN85" s="3">
        <v>46008</v>
      </c>
      <c r="AO85" s="3">
        <v>46008</v>
      </c>
      <c r="AP85" s="3">
        <v>46004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64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146</v>
      </c>
      <c r="BD85" s="56">
        <v>352.51463377777782</v>
      </c>
    </row>
    <row r="86" spans="1:56" ht="27.75" customHeight="1" x14ac:dyDescent="0.55000000000000004">
      <c r="A86" s="3">
        <v>45989</v>
      </c>
      <c r="B86" s="14" t="s">
        <v>470</v>
      </c>
      <c r="C86" s="9" t="s">
        <v>73</v>
      </c>
      <c r="D86" s="13" t="s">
        <v>207</v>
      </c>
      <c r="E86" s="9">
        <v>19</v>
      </c>
      <c r="F86" s="9">
        <v>32</v>
      </c>
      <c r="G86" s="9" t="s">
        <v>60</v>
      </c>
      <c r="H86" s="9">
        <v>0</v>
      </c>
      <c r="I86" s="9">
        <v>67</v>
      </c>
      <c r="J86" s="9" t="s">
        <v>78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135</v>
      </c>
      <c r="T86" s="12">
        <v>46011</v>
      </c>
      <c r="U86" s="11">
        <v>10000</v>
      </c>
      <c r="V86" s="10">
        <v>0</v>
      </c>
      <c r="W86" s="10">
        <v>10000</v>
      </c>
      <c r="X86" s="10">
        <v>0</v>
      </c>
      <c r="Y86" s="10">
        <v>10500</v>
      </c>
      <c r="Z86" s="9" t="s">
        <v>145</v>
      </c>
      <c r="AA86" s="8">
        <v>9359.9000000000015</v>
      </c>
      <c r="AB86" s="8">
        <v>0</v>
      </c>
      <c r="AC86" s="8">
        <v>9359.9000000000015</v>
      </c>
      <c r="AD86" s="8">
        <v>0</v>
      </c>
      <c r="AE86" s="8">
        <v>0</v>
      </c>
      <c r="AF86" s="8">
        <v>0</v>
      </c>
      <c r="AG86" s="1" t="s">
        <v>112</v>
      </c>
      <c r="AH86" s="1" t="s">
        <v>74</v>
      </c>
      <c r="AI86" s="1">
        <v>2</v>
      </c>
      <c r="AJ86" s="3">
        <v>46011</v>
      </c>
      <c r="AK86" s="3">
        <v>0</v>
      </c>
      <c r="AL86" s="3">
        <v>46002</v>
      </c>
      <c r="AM86" s="3">
        <v>46009</v>
      </c>
      <c r="AN86" s="3">
        <v>46010</v>
      </c>
      <c r="AO86" s="3">
        <v>46010</v>
      </c>
      <c r="AP86" s="3">
        <v>46006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64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146</v>
      </c>
      <c r="BD86" s="56">
        <v>705.02926755555563</v>
      </c>
    </row>
    <row r="87" spans="1:56" ht="27.75" customHeight="1" x14ac:dyDescent="0.55000000000000004">
      <c r="A87" s="3">
        <v>45989</v>
      </c>
      <c r="B87" s="14" t="s">
        <v>470</v>
      </c>
      <c r="C87" s="9" t="s">
        <v>73</v>
      </c>
      <c r="D87" s="13" t="s">
        <v>331</v>
      </c>
      <c r="E87" s="9">
        <v>19</v>
      </c>
      <c r="F87" s="9">
        <v>32</v>
      </c>
      <c r="G87" s="9" t="s">
        <v>60</v>
      </c>
      <c r="H87" s="9">
        <v>0</v>
      </c>
      <c r="I87" s="9">
        <v>67</v>
      </c>
      <c r="J87" s="9" t="s">
        <v>78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135</v>
      </c>
      <c r="T87" s="12">
        <v>46011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145</v>
      </c>
      <c r="AA87" s="8">
        <v>4679.9500000000007</v>
      </c>
      <c r="AB87" s="8">
        <v>0</v>
      </c>
      <c r="AC87" s="8">
        <v>4679.9500000000007</v>
      </c>
      <c r="AD87" s="8">
        <v>0</v>
      </c>
      <c r="AE87" s="8">
        <v>0</v>
      </c>
      <c r="AF87" s="8">
        <v>0</v>
      </c>
      <c r="AG87" s="1" t="s">
        <v>112</v>
      </c>
      <c r="AH87" s="1" t="s">
        <v>74</v>
      </c>
      <c r="AI87" s="1">
        <v>2</v>
      </c>
      <c r="AJ87" s="3">
        <v>46011</v>
      </c>
      <c r="AK87" s="3">
        <v>0</v>
      </c>
      <c r="AL87" s="3">
        <v>46002</v>
      </c>
      <c r="AM87" s="3">
        <v>46009</v>
      </c>
      <c r="AN87" s="3">
        <v>46010</v>
      </c>
      <c r="AO87" s="3">
        <v>46010</v>
      </c>
      <c r="AP87" s="3">
        <v>46006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64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146</v>
      </c>
      <c r="BD87" s="56">
        <v>352.51463377777782</v>
      </c>
    </row>
    <row r="88" spans="1:56" ht="27.75" customHeight="1" x14ac:dyDescent="0.55000000000000004">
      <c r="A88" s="3">
        <v>0</v>
      </c>
      <c r="B88" s="14" t="s">
        <v>124</v>
      </c>
      <c r="C88" s="9" t="s">
        <v>73</v>
      </c>
      <c r="D88" s="13" t="s">
        <v>429</v>
      </c>
      <c r="E88" s="9">
        <v>19</v>
      </c>
      <c r="F88" s="9">
        <v>32</v>
      </c>
      <c r="G88" s="9" t="s">
        <v>60</v>
      </c>
      <c r="H88" s="9">
        <v>0</v>
      </c>
      <c r="I88" s="9">
        <v>67</v>
      </c>
      <c r="J88" s="9" t="s">
        <v>78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135</v>
      </c>
      <c r="T88" s="12">
        <v>46011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145</v>
      </c>
      <c r="AA88" s="8">
        <v>4679.9500000000007</v>
      </c>
      <c r="AB88" s="8">
        <v>0</v>
      </c>
      <c r="AC88" s="8">
        <v>4679.9500000000007</v>
      </c>
      <c r="AD88" s="8">
        <v>0</v>
      </c>
      <c r="AE88" s="8">
        <v>0</v>
      </c>
      <c r="AF88" s="8">
        <v>0</v>
      </c>
      <c r="AG88" s="1" t="s">
        <v>112</v>
      </c>
      <c r="AH88" s="1" t="s">
        <v>74</v>
      </c>
      <c r="AI88" s="1">
        <v>2</v>
      </c>
      <c r="AJ88" s="3">
        <v>46011</v>
      </c>
      <c r="AK88" s="3">
        <v>0</v>
      </c>
      <c r="AL88" s="3">
        <v>46002</v>
      </c>
      <c r="AM88" s="3">
        <v>46009</v>
      </c>
      <c r="AN88" s="3">
        <v>46010</v>
      </c>
      <c r="AO88" s="3">
        <v>46010</v>
      </c>
      <c r="AP88" s="3">
        <v>46006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64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146</v>
      </c>
      <c r="BD88" s="56">
        <v>352.51463377777782</v>
      </c>
    </row>
    <row r="89" spans="1:56" ht="27.75" customHeight="1" x14ac:dyDescent="0.55000000000000004">
      <c r="A89" s="3">
        <v>0</v>
      </c>
      <c r="B89" s="14" t="s">
        <v>124</v>
      </c>
      <c r="C89" s="9" t="s">
        <v>73</v>
      </c>
      <c r="D89" s="13" t="s">
        <v>366</v>
      </c>
      <c r="E89" s="9">
        <v>19</v>
      </c>
      <c r="F89" s="9">
        <v>32</v>
      </c>
      <c r="G89" s="9" t="s">
        <v>60</v>
      </c>
      <c r="H89" s="9">
        <v>0</v>
      </c>
      <c r="I89" s="9">
        <v>67</v>
      </c>
      <c r="J89" s="9" t="s">
        <v>78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135</v>
      </c>
      <c r="T89" s="12">
        <v>46011</v>
      </c>
      <c r="U89" s="11">
        <v>10000</v>
      </c>
      <c r="V89" s="10">
        <v>0</v>
      </c>
      <c r="W89" s="10">
        <v>10000</v>
      </c>
      <c r="X89" s="10">
        <v>0</v>
      </c>
      <c r="Y89" s="10">
        <v>10500</v>
      </c>
      <c r="Z89" s="9" t="s">
        <v>145</v>
      </c>
      <c r="AA89" s="8">
        <v>9359.9000000000015</v>
      </c>
      <c r="AB89" s="8">
        <v>0</v>
      </c>
      <c r="AC89" s="8">
        <v>9359.9000000000015</v>
      </c>
      <c r="AD89" s="8">
        <v>0</v>
      </c>
      <c r="AE89" s="8">
        <v>0</v>
      </c>
      <c r="AF89" s="8">
        <v>0</v>
      </c>
      <c r="AG89" s="1" t="s">
        <v>111</v>
      </c>
      <c r="AH89" s="1" t="s">
        <v>74</v>
      </c>
      <c r="AI89" s="1">
        <v>2</v>
      </c>
      <c r="AJ89" s="3">
        <v>46011</v>
      </c>
      <c r="AK89" s="3">
        <v>0</v>
      </c>
      <c r="AL89" s="3">
        <v>46002</v>
      </c>
      <c r="AM89" s="3">
        <v>46009</v>
      </c>
      <c r="AN89" s="3">
        <v>46010</v>
      </c>
      <c r="AO89" s="3">
        <v>46010</v>
      </c>
      <c r="AP89" s="3">
        <v>46006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64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146</v>
      </c>
      <c r="BD89" s="56">
        <v>705.02926755555563</v>
      </c>
    </row>
    <row r="90" spans="1:56" ht="27.75" customHeight="1" x14ac:dyDescent="0.55000000000000004">
      <c r="A90" s="3">
        <v>0</v>
      </c>
      <c r="B90" s="14" t="s">
        <v>124</v>
      </c>
      <c r="C90" s="9" t="s">
        <v>73</v>
      </c>
      <c r="D90" s="13" t="s">
        <v>194</v>
      </c>
      <c r="E90" s="9">
        <v>19</v>
      </c>
      <c r="F90" s="9">
        <v>32</v>
      </c>
      <c r="G90" s="9" t="s">
        <v>60</v>
      </c>
      <c r="H90" s="9">
        <v>0</v>
      </c>
      <c r="I90" s="9">
        <v>67</v>
      </c>
      <c r="J90" s="9" t="s">
        <v>78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135</v>
      </c>
      <c r="T90" s="12">
        <v>46011</v>
      </c>
      <c r="U90" s="11">
        <v>10000</v>
      </c>
      <c r="V90" s="10">
        <v>0</v>
      </c>
      <c r="W90" s="10">
        <v>10000</v>
      </c>
      <c r="X90" s="10">
        <v>0</v>
      </c>
      <c r="Y90" s="10">
        <v>10500</v>
      </c>
      <c r="Z90" s="9" t="s">
        <v>145</v>
      </c>
      <c r="AA90" s="8">
        <v>9359.9000000000015</v>
      </c>
      <c r="AB90" s="8">
        <v>0</v>
      </c>
      <c r="AC90" s="8">
        <v>9359.9000000000015</v>
      </c>
      <c r="AD90" s="8">
        <v>0</v>
      </c>
      <c r="AE90" s="8">
        <v>0</v>
      </c>
      <c r="AF90" s="8">
        <v>0</v>
      </c>
      <c r="AG90" s="1" t="s">
        <v>114</v>
      </c>
      <c r="AH90" s="1" t="s">
        <v>74</v>
      </c>
      <c r="AI90" s="1">
        <v>2</v>
      </c>
      <c r="AJ90" s="3">
        <v>46011</v>
      </c>
      <c r="AK90" s="3">
        <v>0</v>
      </c>
      <c r="AL90" s="3">
        <v>46002</v>
      </c>
      <c r="AM90" s="3">
        <v>46009</v>
      </c>
      <c r="AN90" s="3">
        <v>46010</v>
      </c>
      <c r="AO90" s="3">
        <v>46010</v>
      </c>
      <c r="AP90" s="3">
        <v>46006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64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146</v>
      </c>
      <c r="BD90" s="56">
        <v>705.02926755555563</v>
      </c>
    </row>
    <row r="91" spans="1:56" ht="27.75" customHeight="1" x14ac:dyDescent="0.55000000000000004">
      <c r="A91" s="3">
        <v>45989</v>
      </c>
      <c r="B91" s="14" t="s">
        <v>124</v>
      </c>
      <c r="C91" s="9" t="s">
        <v>73</v>
      </c>
      <c r="D91" s="13" t="s">
        <v>459</v>
      </c>
      <c r="E91" s="9">
        <v>19</v>
      </c>
      <c r="F91" s="9">
        <v>32</v>
      </c>
      <c r="G91" s="9" t="s">
        <v>60</v>
      </c>
      <c r="H91" s="9">
        <v>0</v>
      </c>
      <c r="I91" s="9">
        <v>67</v>
      </c>
      <c r="J91" s="9" t="s">
        <v>78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135</v>
      </c>
      <c r="T91" s="12">
        <v>46011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145</v>
      </c>
      <c r="AA91" s="8">
        <v>4679.9500000000007</v>
      </c>
      <c r="AB91" s="8">
        <v>0</v>
      </c>
      <c r="AC91" s="8">
        <v>4679.9500000000007</v>
      </c>
      <c r="AD91" s="8">
        <v>0</v>
      </c>
      <c r="AE91" s="8">
        <v>0</v>
      </c>
      <c r="AF91" s="8">
        <v>0</v>
      </c>
      <c r="AG91" s="1" t="s">
        <v>114</v>
      </c>
      <c r="AH91" s="1" t="s">
        <v>74</v>
      </c>
      <c r="AI91" s="1">
        <v>2</v>
      </c>
      <c r="AJ91" s="3">
        <v>46011</v>
      </c>
      <c r="AK91" s="3">
        <v>0</v>
      </c>
      <c r="AL91" s="3">
        <v>46002</v>
      </c>
      <c r="AM91" s="3">
        <v>46009</v>
      </c>
      <c r="AN91" s="3">
        <v>46010</v>
      </c>
      <c r="AO91" s="3">
        <v>46010</v>
      </c>
      <c r="AP91" s="3">
        <v>46006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64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146</v>
      </c>
      <c r="BD91" s="56">
        <v>352.51463377777782</v>
      </c>
    </row>
    <row r="92" spans="1:56" ht="27.75" customHeight="1" x14ac:dyDescent="0.55000000000000004">
      <c r="A92" s="3">
        <v>45989</v>
      </c>
      <c r="B92" s="14" t="s">
        <v>124</v>
      </c>
      <c r="C92" s="9" t="s">
        <v>73</v>
      </c>
      <c r="D92" s="13" t="s">
        <v>271</v>
      </c>
      <c r="E92" s="9">
        <v>19</v>
      </c>
      <c r="F92" s="9">
        <v>32</v>
      </c>
      <c r="G92" s="9" t="s">
        <v>60</v>
      </c>
      <c r="H92" s="9">
        <v>0</v>
      </c>
      <c r="I92" s="9">
        <v>67</v>
      </c>
      <c r="J92" s="9" t="s">
        <v>78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135</v>
      </c>
      <c r="T92" s="12">
        <v>46011</v>
      </c>
      <c r="U92" s="11">
        <v>5000</v>
      </c>
      <c r="V92" s="10">
        <v>5180</v>
      </c>
      <c r="W92" s="10">
        <v>0</v>
      </c>
      <c r="X92" s="10">
        <v>5400</v>
      </c>
      <c r="Y92" s="10">
        <v>0</v>
      </c>
      <c r="Z92" s="9" t="s">
        <v>145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112</v>
      </c>
      <c r="AH92" s="1" t="s">
        <v>74</v>
      </c>
      <c r="AI92" s="1">
        <v>2</v>
      </c>
      <c r="AJ92" s="3">
        <v>46011</v>
      </c>
      <c r="AK92" s="3">
        <v>0</v>
      </c>
      <c r="AL92" s="3">
        <v>46002</v>
      </c>
      <c r="AM92" s="3">
        <v>46009</v>
      </c>
      <c r="AN92" s="3">
        <v>46010</v>
      </c>
      <c r="AO92" s="3">
        <v>46010</v>
      </c>
      <c r="AP92" s="3">
        <v>46006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146</v>
      </c>
      <c r="BD92" s="56">
        <v>0</v>
      </c>
    </row>
    <row r="93" spans="1:56" ht="27.75" customHeight="1" x14ac:dyDescent="0.55000000000000004">
      <c r="A93" s="3">
        <v>45989</v>
      </c>
      <c r="B93" s="14" t="s">
        <v>471</v>
      </c>
      <c r="C93" s="9" t="s">
        <v>73</v>
      </c>
      <c r="D93" s="13" t="s">
        <v>59</v>
      </c>
      <c r="E93" s="9">
        <v>19</v>
      </c>
      <c r="F93" s="9">
        <v>32</v>
      </c>
      <c r="G93" s="9" t="s">
        <v>60</v>
      </c>
      <c r="H93" s="9">
        <v>0</v>
      </c>
      <c r="I93" s="9">
        <v>67</v>
      </c>
      <c r="J93" s="9" t="s">
        <v>78</v>
      </c>
      <c r="K93" s="9">
        <v>5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135</v>
      </c>
      <c r="T93" s="12">
        <v>46011</v>
      </c>
      <c r="U93" s="11">
        <v>20000</v>
      </c>
      <c r="V93" s="10">
        <v>0</v>
      </c>
      <c r="W93" s="10">
        <v>20000</v>
      </c>
      <c r="X93" s="10">
        <v>0</v>
      </c>
      <c r="Y93" s="10">
        <v>0</v>
      </c>
      <c r="Z93" s="9" t="s">
        <v>145</v>
      </c>
      <c r="AA93" s="8">
        <v>18719.800000000003</v>
      </c>
      <c r="AB93" s="8">
        <v>0</v>
      </c>
      <c r="AC93" s="8">
        <v>18719.800000000003</v>
      </c>
      <c r="AD93" s="8">
        <v>0</v>
      </c>
      <c r="AE93" s="8">
        <v>0</v>
      </c>
      <c r="AF93" s="8">
        <v>0</v>
      </c>
      <c r="AG93" s="1" t="s">
        <v>112</v>
      </c>
      <c r="AH93" s="1" t="s">
        <v>77</v>
      </c>
      <c r="AI93" s="1">
        <v>1</v>
      </c>
      <c r="AJ93" s="3">
        <v>46011</v>
      </c>
      <c r="AK93" s="3">
        <v>0</v>
      </c>
      <c r="AL93" s="3">
        <v>0</v>
      </c>
      <c r="AM93" s="3">
        <v>0</v>
      </c>
      <c r="AN93" s="3">
        <v>0</v>
      </c>
      <c r="AO93" s="3">
        <v>46010</v>
      </c>
      <c r="AP93" s="3">
        <v>46006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146</v>
      </c>
      <c r="BD93" s="56">
        <v>1410.0585351111113</v>
      </c>
    </row>
    <row r="94" spans="1:56" ht="27.75" customHeight="1" x14ac:dyDescent="0.55000000000000004">
      <c r="A94" s="3">
        <v>45989</v>
      </c>
      <c r="B94" s="14" t="s">
        <v>472</v>
      </c>
      <c r="C94" s="9" t="s">
        <v>73</v>
      </c>
      <c r="D94" s="13" t="s">
        <v>59</v>
      </c>
      <c r="E94" s="9">
        <v>19</v>
      </c>
      <c r="F94" s="9">
        <v>32</v>
      </c>
      <c r="G94" s="9" t="s">
        <v>60</v>
      </c>
      <c r="H94" s="9">
        <v>0</v>
      </c>
      <c r="I94" s="9">
        <v>67</v>
      </c>
      <c r="J94" s="9" t="s">
        <v>78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135</v>
      </c>
      <c r="T94" s="12">
        <v>46011</v>
      </c>
      <c r="U94" s="11">
        <v>20000</v>
      </c>
      <c r="V94" s="10">
        <v>0</v>
      </c>
      <c r="W94" s="10">
        <v>20000</v>
      </c>
      <c r="X94" s="10">
        <v>0</v>
      </c>
      <c r="Y94" s="10">
        <v>0</v>
      </c>
      <c r="Z94" s="9" t="s">
        <v>145</v>
      </c>
      <c r="AA94" s="8">
        <v>18719.800000000003</v>
      </c>
      <c r="AB94" s="8">
        <v>0</v>
      </c>
      <c r="AC94" s="8">
        <v>18719.800000000003</v>
      </c>
      <c r="AD94" s="8">
        <v>0</v>
      </c>
      <c r="AE94" s="8">
        <v>0</v>
      </c>
      <c r="AF94" s="8">
        <v>0</v>
      </c>
      <c r="AG94" s="1" t="s">
        <v>112</v>
      </c>
      <c r="AH94" s="1" t="s">
        <v>77</v>
      </c>
      <c r="AI94" s="1">
        <v>1</v>
      </c>
      <c r="AJ94" s="3">
        <v>46011</v>
      </c>
      <c r="AK94" s="3">
        <v>0</v>
      </c>
      <c r="AL94" s="3">
        <v>0</v>
      </c>
      <c r="AM94" s="3">
        <v>0</v>
      </c>
      <c r="AN94" s="3">
        <v>0</v>
      </c>
      <c r="AO94" s="3">
        <v>46010</v>
      </c>
      <c r="AP94" s="3">
        <v>46006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146</v>
      </c>
      <c r="BD94" s="56">
        <v>1410.0585351111113</v>
      </c>
    </row>
    <row r="95" spans="1:56" ht="27.75" customHeight="1" x14ac:dyDescent="0.55000000000000004">
      <c r="A95" s="3">
        <v>45989</v>
      </c>
      <c r="B95" s="14" t="s">
        <v>470</v>
      </c>
      <c r="C95" s="9" t="s">
        <v>73</v>
      </c>
      <c r="D95" s="13" t="s">
        <v>330</v>
      </c>
      <c r="E95" s="9">
        <v>19</v>
      </c>
      <c r="F95" s="9">
        <v>32</v>
      </c>
      <c r="G95" s="9" t="s">
        <v>60</v>
      </c>
      <c r="H95" s="9">
        <v>0</v>
      </c>
      <c r="I95" s="9">
        <v>67</v>
      </c>
      <c r="J95" s="9" t="s">
        <v>78</v>
      </c>
      <c r="K95" s="9">
        <v>5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135</v>
      </c>
      <c r="T95" s="12">
        <v>46013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145</v>
      </c>
      <c r="AA95" s="8">
        <v>4679.9500000000007</v>
      </c>
      <c r="AB95" s="8">
        <v>0</v>
      </c>
      <c r="AC95" s="8">
        <v>4679.9500000000007</v>
      </c>
      <c r="AD95" s="8">
        <v>0</v>
      </c>
      <c r="AE95" s="8">
        <v>0</v>
      </c>
      <c r="AF95" s="8" t="s">
        <v>482</v>
      </c>
      <c r="AG95" s="1" t="s">
        <v>112</v>
      </c>
      <c r="AH95" s="1" t="s">
        <v>74</v>
      </c>
      <c r="AI95" s="1">
        <v>2</v>
      </c>
      <c r="AJ95" s="3">
        <v>46013</v>
      </c>
      <c r="AK95" s="3">
        <v>0</v>
      </c>
      <c r="AL95" s="3">
        <v>46004</v>
      </c>
      <c r="AM95" s="3">
        <v>46011</v>
      </c>
      <c r="AN95" s="3">
        <v>46012</v>
      </c>
      <c r="AO95" s="3">
        <v>46012</v>
      </c>
      <c r="AP95" s="3">
        <v>46008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146</v>
      </c>
      <c r="BD95" s="56">
        <v>352.51463377777782</v>
      </c>
    </row>
    <row r="96" spans="1:56" ht="27.75" customHeight="1" x14ac:dyDescent="0.55000000000000004">
      <c r="A96" s="3">
        <v>0</v>
      </c>
      <c r="B96" s="14" t="s">
        <v>124</v>
      </c>
      <c r="C96" s="9" t="s">
        <v>73</v>
      </c>
      <c r="D96" s="13" t="s">
        <v>272</v>
      </c>
      <c r="E96" s="9">
        <v>19</v>
      </c>
      <c r="F96" s="9">
        <v>32</v>
      </c>
      <c r="G96" s="9" t="s">
        <v>60</v>
      </c>
      <c r="H96" s="9">
        <v>0</v>
      </c>
      <c r="I96" s="9">
        <v>67</v>
      </c>
      <c r="J96" s="9" t="s">
        <v>78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135</v>
      </c>
      <c r="T96" s="12">
        <v>46013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145</v>
      </c>
      <c r="AA96" s="8">
        <v>4679.9500000000007</v>
      </c>
      <c r="AB96" s="8">
        <v>0</v>
      </c>
      <c r="AC96" s="8">
        <v>4679.9500000000007</v>
      </c>
      <c r="AD96" s="8">
        <v>0</v>
      </c>
      <c r="AE96" s="8">
        <v>0</v>
      </c>
      <c r="AF96" s="8">
        <v>0</v>
      </c>
      <c r="AG96" s="1" t="s">
        <v>112</v>
      </c>
      <c r="AH96" s="1" t="s">
        <v>74</v>
      </c>
      <c r="AI96" s="1">
        <v>2</v>
      </c>
      <c r="AJ96" s="3">
        <v>46013</v>
      </c>
      <c r="AK96" s="3">
        <v>0</v>
      </c>
      <c r="AL96" s="3">
        <v>46004</v>
      </c>
      <c r="AM96" s="3">
        <v>46011</v>
      </c>
      <c r="AN96" s="3">
        <v>46012</v>
      </c>
      <c r="AO96" s="3">
        <v>46012</v>
      </c>
      <c r="AP96" s="3">
        <v>46008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146</v>
      </c>
      <c r="BD96" s="56">
        <v>352.51463377777782</v>
      </c>
    </row>
    <row r="97" spans="1:56" ht="27.75" customHeight="1" x14ac:dyDescent="0.55000000000000004">
      <c r="A97" s="3">
        <v>45989</v>
      </c>
      <c r="B97" s="14" t="s">
        <v>470</v>
      </c>
      <c r="C97" s="9" t="s">
        <v>73</v>
      </c>
      <c r="D97" s="13" t="s">
        <v>332</v>
      </c>
      <c r="E97" s="9">
        <v>19</v>
      </c>
      <c r="F97" s="9">
        <v>32</v>
      </c>
      <c r="G97" s="9" t="s">
        <v>60</v>
      </c>
      <c r="H97" s="9">
        <v>0</v>
      </c>
      <c r="I97" s="9">
        <v>67</v>
      </c>
      <c r="J97" s="9" t="s">
        <v>78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135</v>
      </c>
      <c r="T97" s="12">
        <v>46013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145</v>
      </c>
      <c r="AA97" s="8">
        <v>4679.9500000000007</v>
      </c>
      <c r="AB97" s="8">
        <v>0</v>
      </c>
      <c r="AC97" s="8">
        <v>4679.9500000000007</v>
      </c>
      <c r="AD97" s="8">
        <v>0</v>
      </c>
      <c r="AE97" s="8">
        <v>0</v>
      </c>
      <c r="AF97" s="8">
        <v>0</v>
      </c>
      <c r="AG97" s="1" t="s">
        <v>112</v>
      </c>
      <c r="AH97" s="1" t="s">
        <v>74</v>
      </c>
      <c r="AI97" s="1">
        <v>2</v>
      </c>
      <c r="AJ97" s="3">
        <v>46013</v>
      </c>
      <c r="AK97" s="3">
        <v>0</v>
      </c>
      <c r="AL97" s="3">
        <v>46004</v>
      </c>
      <c r="AM97" s="3">
        <v>46011</v>
      </c>
      <c r="AN97" s="3">
        <v>46012</v>
      </c>
      <c r="AO97" s="3">
        <v>46012</v>
      </c>
      <c r="AP97" s="3">
        <v>46008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146</v>
      </c>
      <c r="BD97" s="56">
        <v>352.51463377777782</v>
      </c>
    </row>
    <row r="98" spans="1:56" ht="27.75" customHeight="1" x14ac:dyDescent="0.55000000000000004">
      <c r="A98" s="3">
        <v>45989</v>
      </c>
      <c r="B98" s="14" t="s">
        <v>470</v>
      </c>
      <c r="C98" s="9" t="s">
        <v>73</v>
      </c>
      <c r="D98" s="13" t="s">
        <v>429</v>
      </c>
      <c r="E98" s="9">
        <v>19</v>
      </c>
      <c r="F98" s="9">
        <v>32</v>
      </c>
      <c r="G98" s="9" t="s">
        <v>60</v>
      </c>
      <c r="H98" s="9">
        <v>0</v>
      </c>
      <c r="I98" s="9">
        <v>67</v>
      </c>
      <c r="J98" s="9" t="s">
        <v>78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135</v>
      </c>
      <c r="T98" s="12">
        <v>46013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145</v>
      </c>
      <c r="AA98" s="8">
        <v>4679.9500000000007</v>
      </c>
      <c r="AB98" s="8">
        <v>0</v>
      </c>
      <c r="AC98" s="8">
        <v>4679.9500000000007</v>
      </c>
      <c r="AD98" s="8">
        <v>0</v>
      </c>
      <c r="AE98" s="8">
        <v>0</v>
      </c>
      <c r="AF98" s="8">
        <v>0</v>
      </c>
      <c r="AG98" s="1" t="s">
        <v>112</v>
      </c>
      <c r="AH98" s="1" t="s">
        <v>74</v>
      </c>
      <c r="AI98" s="1">
        <v>2</v>
      </c>
      <c r="AJ98" s="3">
        <v>46013</v>
      </c>
      <c r="AK98" s="3">
        <v>0</v>
      </c>
      <c r="AL98" s="3">
        <v>46004</v>
      </c>
      <c r="AM98" s="3">
        <v>46011</v>
      </c>
      <c r="AN98" s="3">
        <v>46012</v>
      </c>
      <c r="AO98" s="3">
        <v>46012</v>
      </c>
      <c r="AP98" s="3">
        <v>46008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146</v>
      </c>
      <c r="BD98" s="56">
        <v>352.51463377777782</v>
      </c>
    </row>
    <row r="99" spans="1:56" ht="27.75" customHeight="1" x14ac:dyDescent="0.55000000000000004">
      <c r="A99" s="3">
        <v>45989</v>
      </c>
      <c r="B99" s="14" t="s">
        <v>470</v>
      </c>
      <c r="C99" s="9" t="s">
        <v>73</v>
      </c>
      <c r="D99" s="13" t="s">
        <v>428</v>
      </c>
      <c r="E99" s="9">
        <v>19</v>
      </c>
      <c r="F99" s="9">
        <v>32</v>
      </c>
      <c r="G99" s="9" t="s">
        <v>60</v>
      </c>
      <c r="H99" s="9">
        <v>0</v>
      </c>
      <c r="I99" s="9">
        <v>67</v>
      </c>
      <c r="J99" s="9" t="s">
        <v>78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135</v>
      </c>
      <c r="T99" s="12">
        <v>46013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145</v>
      </c>
      <c r="AA99" s="8">
        <v>4679.9500000000007</v>
      </c>
      <c r="AB99" s="8">
        <v>0</v>
      </c>
      <c r="AC99" s="8">
        <v>4679.9500000000007</v>
      </c>
      <c r="AD99" s="8">
        <v>0</v>
      </c>
      <c r="AE99" s="8">
        <v>0</v>
      </c>
      <c r="AF99" s="8">
        <v>0</v>
      </c>
      <c r="AG99" s="1" t="s">
        <v>112</v>
      </c>
      <c r="AH99" s="1" t="s">
        <v>74</v>
      </c>
      <c r="AI99" s="1">
        <v>2</v>
      </c>
      <c r="AJ99" s="3">
        <v>46013</v>
      </c>
      <c r="AK99" s="3">
        <v>0</v>
      </c>
      <c r="AL99" s="3">
        <v>46004</v>
      </c>
      <c r="AM99" s="3">
        <v>46011</v>
      </c>
      <c r="AN99" s="3">
        <v>46012</v>
      </c>
      <c r="AO99" s="3">
        <v>46012</v>
      </c>
      <c r="AP99" s="3">
        <v>46008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146</v>
      </c>
      <c r="BD99" s="56">
        <v>352.51463377777782</v>
      </c>
    </row>
    <row r="100" spans="1:56" ht="27.75" customHeight="1" x14ac:dyDescent="0.55000000000000004">
      <c r="A100" s="3">
        <v>0</v>
      </c>
      <c r="B100" s="14" t="s">
        <v>124</v>
      </c>
      <c r="C100" s="9" t="s">
        <v>73</v>
      </c>
      <c r="D100" s="13" t="s">
        <v>333</v>
      </c>
      <c r="E100" s="9">
        <v>19</v>
      </c>
      <c r="F100" s="9">
        <v>32</v>
      </c>
      <c r="G100" s="9" t="s">
        <v>60</v>
      </c>
      <c r="H100" s="9">
        <v>0</v>
      </c>
      <c r="I100" s="9">
        <v>67</v>
      </c>
      <c r="J100" s="9" t="s">
        <v>78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135</v>
      </c>
      <c r="T100" s="12">
        <v>46013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145</v>
      </c>
      <c r="AA100" s="8">
        <v>4679.9500000000007</v>
      </c>
      <c r="AB100" s="8">
        <v>0</v>
      </c>
      <c r="AC100" s="8">
        <v>4679.9500000000007</v>
      </c>
      <c r="AD100" s="8">
        <v>0</v>
      </c>
      <c r="AE100" s="8">
        <v>0</v>
      </c>
      <c r="AF100" s="8">
        <v>0</v>
      </c>
      <c r="AG100" s="1" t="s">
        <v>112</v>
      </c>
      <c r="AH100" s="1" t="s">
        <v>74</v>
      </c>
      <c r="AI100" s="1">
        <v>2</v>
      </c>
      <c r="AJ100" s="3">
        <v>46013</v>
      </c>
      <c r="AK100" s="3">
        <v>0</v>
      </c>
      <c r="AL100" s="3">
        <v>46004</v>
      </c>
      <c r="AM100" s="3">
        <v>46011</v>
      </c>
      <c r="AN100" s="3">
        <v>46012</v>
      </c>
      <c r="AO100" s="3">
        <v>46012</v>
      </c>
      <c r="AP100" s="3">
        <v>46008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146</v>
      </c>
      <c r="BD100" s="56">
        <v>352.51463377777782</v>
      </c>
    </row>
    <row r="101" spans="1:56" ht="27.75" customHeight="1" x14ac:dyDescent="0.55000000000000004">
      <c r="A101" s="3">
        <v>0</v>
      </c>
      <c r="B101" s="14" t="s">
        <v>124</v>
      </c>
      <c r="C101" s="9" t="s">
        <v>73</v>
      </c>
      <c r="D101" s="13" t="s">
        <v>193</v>
      </c>
      <c r="E101" s="9">
        <v>19</v>
      </c>
      <c r="F101" s="9">
        <v>32</v>
      </c>
      <c r="G101" s="9" t="s">
        <v>60</v>
      </c>
      <c r="H101" s="9">
        <v>0</v>
      </c>
      <c r="I101" s="9">
        <v>67</v>
      </c>
      <c r="J101" s="9" t="s">
        <v>78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135</v>
      </c>
      <c r="T101" s="12">
        <v>46013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145</v>
      </c>
      <c r="AA101" s="8">
        <v>4679.9500000000007</v>
      </c>
      <c r="AB101" s="8">
        <v>0</v>
      </c>
      <c r="AC101" s="8">
        <v>4679.9500000000007</v>
      </c>
      <c r="AD101" s="8">
        <v>0</v>
      </c>
      <c r="AE101" s="8">
        <v>0</v>
      </c>
      <c r="AF101" s="8">
        <v>0</v>
      </c>
      <c r="AG101" s="1" t="s">
        <v>112</v>
      </c>
      <c r="AH101" s="1" t="s">
        <v>74</v>
      </c>
      <c r="AI101" s="1">
        <v>2</v>
      </c>
      <c r="AJ101" s="3">
        <v>46013</v>
      </c>
      <c r="AK101" s="3">
        <v>0</v>
      </c>
      <c r="AL101" s="3">
        <v>46004</v>
      </c>
      <c r="AM101" s="3">
        <v>46011</v>
      </c>
      <c r="AN101" s="3">
        <v>46012</v>
      </c>
      <c r="AO101" s="3">
        <v>46012</v>
      </c>
      <c r="AP101" s="3">
        <v>46008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146</v>
      </c>
      <c r="BD101" s="56">
        <v>352.51463377777782</v>
      </c>
    </row>
    <row r="102" spans="1:56" ht="27.75" customHeight="1" x14ac:dyDescent="0.55000000000000004">
      <c r="A102" s="3">
        <v>45989</v>
      </c>
      <c r="B102" s="14" t="s">
        <v>470</v>
      </c>
      <c r="C102" s="9" t="s">
        <v>73</v>
      </c>
      <c r="D102" s="13" t="s">
        <v>460</v>
      </c>
      <c r="E102" s="9">
        <v>19</v>
      </c>
      <c r="F102" s="9">
        <v>32</v>
      </c>
      <c r="G102" s="9" t="s">
        <v>60</v>
      </c>
      <c r="H102" s="9">
        <v>0</v>
      </c>
      <c r="I102" s="9">
        <v>67</v>
      </c>
      <c r="J102" s="9" t="s">
        <v>78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135</v>
      </c>
      <c r="T102" s="12">
        <v>46013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145</v>
      </c>
      <c r="AA102" s="8">
        <v>4679.9500000000007</v>
      </c>
      <c r="AB102" s="8">
        <v>0</v>
      </c>
      <c r="AC102" s="8">
        <v>4679.9500000000007</v>
      </c>
      <c r="AD102" s="8">
        <v>0</v>
      </c>
      <c r="AE102" s="8">
        <v>0</v>
      </c>
      <c r="AF102" s="8">
        <v>0</v>
      </c>
      <c r="AG102" s="1" t="s">
        <v>112</v>
      </c>
      <c r="AH102" s="1" t="s">
        <v>74</v>
      </c>
      <c r="AI102" s="1">
        <v>2</v>
      </c>
      <c r="AJ102" s="3">
        <v>46013</v>
      </c>
      <c r="AK102" s="3">
        <v>0</v>
      </c>
      <c r="AL102" s="3">
        <v>46004</v>
      </c>
      <c r="AM102" s="3">
        <v>46011</v>
      </c>
      <c r="AN102" s="3">
        <v>46012</v>
      </c>
      <c r="AO102" s="3">
        <v>46012</v>
      </c>
      <c r="AP102" s="3">
        <v>46008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146</v>
      </c>
      <c r="BD102" s="56">
        <v>352.51463377777782</v>
      </c>
    </row>
    <row r="103" spans="1:56" ht="27.75" customHeight="1" x14ac:dyDescent="0.55000000000000004">
      <c r="A103" s="3">
        <v>0</v>
      </c>
      <c r="B103" s="14" t="s">
        <v>124</v>
      </c>
      <c r="C103" s="9" t="s">
        <v>73</v>
      </c>
      <c r="D103" s="13">
        <v>997</v>
      </c>
      <c r="E103" s="9">
        <v>19</v>
      </c>
      <c r="F103" s="9">
        <v>32</v>
      </c>
      <c r="G103" s="9" t="s">
        <v>60</v>
      </c>
      <c r="H103" s="9">
        <v>0</v>
      </c>
      <c r="I103" s="9">
        <v>67</v>
      </c>
      <c r="J103" s="9" t="s">
        <v>78</v>
      </c>
      <c r="K103" s="9">
        <v>5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135</v>
      </c>
      <c r="T103" s="12">
        <v>46013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145</v>
      </c>
      <c r="AA103" s="8">
        <v>4679.9500000000007</v>
      </c>
      <c r="AB103" s="8">
        <v>0</v>
      </c>
      <c r="AC103" s="8">
        <v>4679.9500000000007</v>
      </c>
      <c r="AD103" s="8">
        <v>0</v>
      </c>
      <c r="AE103" s="8">
        <v>0</v>
      </c>
      <c r="AF103" s="8">
        <v>0</v>
      </c>
      <c r="AG103" s="1" t="s">
        <v>112</v>
      </c>
      <c r="AH103" s="1" t="s">
        <v>74</v>
      </c>
      <c r="AI103" s="1">
        <v>2</v>
      </c>
      <c r="AJ103" s="3">
        <v>46013</v>
      </c>
      <c r="AK103" s="3">
        <v>0</v>
      </c>
      <c r="AL103" s="3">
        <v>46004</v>
      </c>
      <c r="AM103" s="3">
        <v>46011</v>
      </c>
      <c r="AN103" s="3">
        <v>46012</v>
      </c>
      <c r="AO103" s="3">
        <v>46012</v>
      </c>
      <c r="AP103" s="3">
        <v>46008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146</v>
      </c>
      <c r="BD103" s="56">
        <v>352.51463377777782</v>
      </c>
    </row>
    <row r="104" spans="1:56" ht="27.75" customHeight="1" x14ac:dyDescent="0.55000000000000004">
      <c r="A104" s="3">
        <v>0</v>
      </c>
      <c r="B104" s="14" t="s">
        <v>124</v>
      </c>
      <c r="C104" s="9" t="s">
        <v>73</v>
      </c>
      <c r="D104" s="13" t="s">
        <v>195</v>
      </c>
      <c r="E104" s="9">
        <v>19</v>
      </c>
      <c r="F104" s="9">
        <v>32</v>
      </c>
      <c r="G104" s="9" t="s">
        <v>60</v>
      </c>
      <c r="H104" s="9">
        <v>0</v>
      </c>
      <c r="I104" s="9">
        <v>67</v>
      </c>
      <c r="J104" s="9" t="s">
        <v>78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135</v>
      </c>
      <c r="T104" s="12">
        <v>46013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145</v>
      </c>
      <c r="AA104" s="8">
        <v>4679.9500000000007</v>
      </c>
      <c r="AB104" s="8">
        <v>0</v>
      </c>
      <c r="AC104" s="8">
        <v>4679.9500000000007</v>
      </c>
      <c r="AD104" s="8">
        <v>0</v>
      </c>
      <c r="AE104" s="8">
        <v>0</v>
      </c>
      <c r="AF104" s="8">
        <v>0</v>
      </c>
      <c r="AG104" s="1" t="s">
        <v>112</v>
      </c>
      <c r="AH104" s="1" t="s">
        <v>74</v>
      </c>
      <c r="AI104" s="1">
        <v>2</v>
      </c>
      <c r="AJ104" s="3">
        <v>46013</v>
      </c>
      <c r="AK104" s="3">
        <v>0</v>
      </c>
      <c r="AL104" s="3">
        <v>46004</v>
      </c>
      <c r="AM104" s="3">
        <v>46011</v>
      </c>
      <c r="AN104" s="3">
        <v>46012</v>
      </c>
      <c r="AO104" s="3">
        <v>46012</v>
      </c>
      <c r="AP104" s="3">
        <v>46008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146</v>
      </c>
      <c r="BD104" s="56">
        <v>352.51463377777782</v>
      </c>
    </row>
    <row r="105" spans="1:56" ht="27.75" customHeight="1" x14ac:dyDescent="0.55000000000000004">
      <c r="A105" s="3">
        <v>45989</v>
      </c>
      <c r="B105" s="14" t="s">
        <v>470</v>
      </c>
      <c r="C105" s="9" t="s">
        <v>73</v>
      </c>
      <c r="D105" s="13" t="s">
        <v>220</v>
      </c>
      <c r="E105" s="9">
        <v>19</v>
      </c>
      <c r="F105" s="9">
        <v>32</v>
      </c>
      <c r="G105" s="9" t="s">
        <v>60</v>
      </c>
      <c r="H105" s="9">
        <v>0</v>
      </c>
      <c r="I105" s="9">
        <v>67</v>
      </c>
      <c r="J105" s="9" t="s">
        <v>78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135</v>
      </c>
      <c r="T105" s="12">
        <v>46014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145</v>
      </c>
      <c r="AA105" s="8">
        <v>4679.9500000000007</v>
      </c>
      <c r="AB105" s="8">
        <v>0</v>
      </c>
      <c r="AC105" s="8">
        <v>4679.9500000000007</v>
      </c>
      <c r="AD105" s="8">
        <v>0</v>
      </c>
      <c r="AE105" s="8">
        <v>0</v>
      </c>
      <c r="AF105" s="8">
        <v>0</v>
      </c>
      <c r="AG105" s="1" t="s">
        <v>61</v>
      </c>
      <c r="AH105" s="1" t="s">
        <v>74</v>
      </c>
      <c r="AI105" s="1">
        <v>2</v>
      </c>
      <c r="AJ105" s="3">
        <v>46014</v>
      </c>
      <c r="AK105" s="3">
        <v>0</v>
      </c>
      <c r="AL105" s="3">
        <v>46005</v>
      </c>
      <c r="AM105" s="3">
        <v>46012</v>
      </c>
      <c r="AN105" s="3">
        <v>46013</v>
      </c>
      <c r="AO105" s="3">
        <v>46013</v>
      </c>
      <c r="AP105" s="3">
        <v>46009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146</v>
      </c>
      <c r="BD105" s="56">
        <v>352.51463377777782</v>
      </c>
    </row>
    <row r="106" spans="1:56" ht="27.75" customHeight="1" x14ac:dyDescent="0.55000000000000004">
      <c r="A106" s="3">
        <v>45989</v>
      </c>
      <c r="B106" s="14" t="s">
        <v>470</v>
      </c>
      <c r="C106" s="9" t="s">
        <v>73</v>
      </c>
      <c r="D106" s="13" t="s">
        <v>194</v>
      </c>
      <c r="E106" s="9">
        <v>19</v>
      </c>
      <c r="F106" s="9">
        <v>32</v>
      </c>
      <c r="G106" s="9" t="s">
        <v>60</v>
      </c>
      <c r="H106" s="9">
        <v>0</v>
      </c>
      <c r="I106" s="9">
        <v>67</v>
      </c>
      <c r="J106" s="9" t="s">
        <v>78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135</v>
      </c>
      <c r="T106" s="12">
        <v>46014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145</v>
      </c>
      <c r="AA106" s="8">
        <v>9359.9000000000015</v>
      </c>
      <c r="AB106" s="8">
        <v>0</v>
      </c>
      <c r="AC106" s="8">
        <v>9359.9000000000015</v>
      </c>
      <c r="AD106" s="8">
        <v>0</v>
      </c>
      <c r="AE106" s="8">
        <v>0</v>
      </c>
      <c r="AF106" s="8">
        <v>0</v>
      </c>
      <c r="AG106" s="1" t="s">
        <v>111</v>
      </c>
      <c r="AH106" s="1" t="s">
        <v>74</v>
      </c>
      <c r="AI106" s="1">
        <v>2</v>
      </c>
      <c r="AJ106" s="3">
        <v>46014</v>
      </c>
      <c r="AK106" s="3">
        <v>0</v>
      </c>
      <c r="AL106" s="3">
        <v>46005</v>
      </c>
      <c r="AM106" s="3">
        <v>46012</v>
      </c>
      <c r="AN106" s="3">
        <v>46013</v>
      </c>
      <c r="AO106" s="3">
        <v>46013</v>
      </c>
      <c r="AP106" s="3">
        <v>46009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146</v>
      </c>
      <c r="BD106" s="56">
        <v>705.02926755555563</v>
      </c>
    </row>
    <row r="107" spans="1:56" ht="27.75" customHeight="1" x14ac:dyDescent="0.55000000000000004">
      <c r="A107" s="3">
        <v>45989</v>
      </c>
      <c r="B107" s="14" t="s">
        <v>470</v>
      </c>
      <c r="C107" s="9" t="s">
        <v>73</v>
      </c>
      <c r="D107" s="13" t="s">
        <v>333</v>
      </c>
      <c r="E107" s="9">
        <v>19</v>
      </c>
      <c r="F107" s="9">
        <v>32</v>
      </c>
      <c r="G107" s="9" t="s">
        <v>60</v>
      </c>
      <c r="H107" s="9">
        <v>0</v>
      </c>
      <c r="I107" s="9">
        <v>67</v>
      </c>
      <c r="J107" s="9" t="s">
        <v>78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135</v>
      </c>
      <c r="T107" s="12">
        <v>46014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145</v>
      </c>
      <c r="AA107" s="8">
        <v>4679.9500000000007</v>
      </c>
      <c r="AB107" s="8">
        <v>0</v>
      </c>
      <c r="AC107" s="8">
        <v>4679.9500000000007</v>
      </c>
      <c r="AD107" s="8">
        <v>0</v>
      </c>
      <c r="AE107" s="8">
        <v>0</v>
      </c>
      <c r="AF107" s="8">
        <v>0</v>
      </c>
      <c r="AG107" s="1" t="s">
        <v>112</v>
      </c>
      <c r="AH107" s="1" t="s">
        <v>74</v>
      </c>
      <c r="AI107" s="1">
        <v>2</v>
      </c>
      <c r="AJ107" s="3">
        <v>46014</v>
      </c>
      <c r="AK107" s="3">
        <v>0</v>
      </c>
      <c r="AL107" s="3">
        <v>46005</v>
      </c>
      <c r="AM107" s="3">
        <v>46012</v>
      </c>
      <c r="AN107" s="3">
        <v>46013</v>
      </c>
      <c r="AO107" s="3">
        <v>46013</v>
      </c>
      <c r="AP107" s="3">
        <v>46009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146</v>
      </c>
      <c r="BD107" s="56">
        <v>352.51463377777782</v>
      </c>
    </row>
    <row r="108" spans="1:56" ht="27.75" customHeight="1" x14ac:dyDescent="0.55000000000000004">
      <c r="A108" s="3">
        <v>0</v>
      </c>
      <c r="B108" s="14" t="s">
        <v>124</v>
      </c>
      <c r="C108" s="9" t="s">
        <v>73</v>
      </c>
      <c r="D108" s="13" t="s">
        <v>61</v>
      </c>
      <c r="E108" s="9">
        <v>19</v>
      </c>
      <c r="F108" s="9">
        <v>32</v>
      </c>
      <c r="G108" s="9" t="s">
        <v>60</v>
      </c>
      <c r="H108" s="9">
        <v>0</v>
      </c>
      <c r="I108" s="9">
        <v>67</v>
      </c>
      <c r="J108" s="9" t="s">
        <v>78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135</v>
      </c>
      <c r="T108" s="12" t="s">
        <v>63</v>
      </c>
      <c r="U108" s="11">
        <v>400000</v>
      </c>
      <c r="V108" s="10">
        <v>0</v>
      </c>
      <c r="W108" s="10">
        <v>400000</v>
      </c>
      <c r="X108" s="10">
        <v>0</v>
      </c>
      <c r="Y108" s="10">
        <v>420000</v>
      </c>
      <c r="Z108" s="9" t="s">
        <v>145</v>
      </c>
      <c r="AA108" s="8">
        <v>374396.00000000006</v>
      </c>
      <c r="AB108" s="8">
        <v>0</v>
      </c>
      <c r="AC108" s="8">
        <v>374396.00000000006</v>
      </c>
      <c r="AD108" s="8">
        <v>0</v>
      </c>
      <c r="AE108" s="8">
        <v>0</v>
      </c>
      <c r="AF108" s="8">
        <v>0</v>
      </c>
      <c r="AG108" s="1" t="s">
        <v>111</v>
      </c>
      <c r="AH108" s="1" t="s">
        <v>74</v>
      </c>
      <c r="AI108" s="1">
        <v>2</v>
      </c>
      <c r="AJ108" s="3" t="s">
        <v>63</v>
      </c>
      <c r="AK108" s="3">
        <v>0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146</v>
      </c>
      <c r="BD108" s="56">
        <v>28201.170702222225</v>
      </c>
    </row>
    <row r="109" spans="1:56" ht="27.75" customHeight="1" x14ac:dyDescent="0.55000000000000004">
      <c r="A109" s="3">
        <v>0</v>
      </c>
      <c r="B109" s="14">
        <v>0</v>
      </c>
      <c r="C109" s="9">
        <v>0</v>
      </c>
      <c r="D109" s="13">
        <v>0</v>
      </c>
      <c r="E109" s="9">
        <v>19</v>
      </c>
      <c r="F109" s="9">
        <v>30</v>
      </c>
      <c r="G109" s="9">
        <v>0</v>
      </c>
      <c r="H109" s="9">
        <v>0</v>
      </c>
      <c r="I109" s="9">
        <v>63</v>
      </c>
      <c r="J109" s="9" t="s">
        <v>78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145</v>
      </c>
      <c r="AA109" s="8">
        <v>821799.22000000055</v>
      </c>
      <c r="AB109" s="8">
        <v>94802.07</v>
      </c>
      <c r="AC109" s="8">
        <v>726997.15000000037</v>
      </c>
      <c r="AD109" s="8">
        <v>0</v>
      </c>
      <c r="AE109" s="8">
        <v>0</v>
      </c>
      <c r="AF109" s="8" t="s">
        <v>58</v>
      </c>
      <c r="AG109" s="1" t="s">
        <v>111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147</v>
      </c>
      <c r="BD109" s="56">
        <v>0</v>
      </c>
    </row>
    <row r="110" spans="1:56" ht="27.75" customHeight="1" x14ac:dyDescent="0.55000000000000004">
      <c r="A110" s="3">
        <v>45990</v>
      </c>
      <c r="B110" s="14" t="s">
        <v>124</v>
      </c>
      <c r="C110" s="9" t="s">
        <v>483</v>
      </c>
      <c r="D110" s="13" t="s">
        <v>484</v>
      </c>
      <c r="E110" s="9">
        <v>19</v>
      </c>
      <c r="F110" s="9">
        <v>34</v>
      </c>
      <c r="G110" s="9" t="s">
        <v>60</v>
      </c>
      <c r="H110" s="9" t="s">
        <v>66</v>
      </c>
      <c r="I110" s="9">
        <v>85</v>
      </c>
      <c r="J110" s="9" t="s">
        <v>57</v>
      </c>
      <c r="K110" s="9">
        <v>5</v>
      </c>
      <c r="L110" s="9" t="s">
        <v>89</v>
      </c>
      <c r="M110" s="10">
        <v>20</v>
      </c>
      <c r="N110" s="9">
        <v>37</v>
      </c>
      <c r="O110" s="9">
        <v>70</v>
      </c>
      <c r="P110" s="10">
        <v>159.74419664000001</v>
      </c>
      <c r="Q110" s="10">
        <v>0</v>
      </c>
      <c r="R110" s="10">
        <v>159.74419664000001</v>
      </c>
      <c r="S110" s="9" t="s">
        <v>71</v>
      </c>
      <c r="T110" s="12">
        <v>46003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326</v>
      </c>
      <c r="AA110" s="8">
        <v>4959.3500000000004</v>
      </c>
      <c r="AB110" s="8">
        <v>4959.3500000000004</v>
      </c>
      <c r="AC110" s="8">
        <v>0</v>
      </c>
      <c r="AD110" s="8">
        <v>0</v>
      </c>
      <c r="AE110" s="8">
        <v>4959.3500000000004</v>
      </c>
      <c r="AF110" s="8" t="s">
        <v>297</v>
      </c>
      <c r="AG110" s="1" t="s">
        <v>111</v>
      </c>
      <c r="AH110" s="1" t="s">
        <v>68</v>
      </c>
      <c r="AI110" s="1">
        <v>4</v>
      </c>
      <c r="AJ110" s="3">
        <v>46003</v>
      </c>
      <c r="AK110" s="3">
        <v>45999</v>
      </c>
      <c r="AL110" s="3">
        <v>45993</v>
      </c>
      <c r="AM110" s="3">
        <v>46000</v>
      </c>
      <c r="AN110" s="3">
        <v>46001</v>
      </c>
      <c r="AO110" s="3">
        <v>46001</v>
      </c>
      <c r="AP110" s="3">
        <v>45998</v>
      </c>
      <c r="AQ110" s="3">
        <v>46002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99</v>
      </c>
      <c r="BD110" s="56">
        <v>0</v>
      </c>
    </row>
    <row r="111" spans="1:56" ht="27.75" customHeight="1" x14ac:dyDescent="0.55000000000000004">
      <c r="A111" s="3">
        <v>0</v>
      </c>
      <c r="B111" s="14">
        <v>0</v>
      </c>
      <c r="C111" s="9">
        <v>0</v>
      </c>
      <c r="D111" s="13">
        <v>0</v>
      </c>
      <c r="E111" s="9">
        <v>19</v>
      </c>
      <c r="F111" s="9">
        <v>30</v>
      </c>
      <c r="G111" s="9">
        <v>0</v>
      </c>
      <c r="H111" s="9">
        <v>0</v>
      </c>
      <c r="I111" s="9">
        <v>56</v>
      </c>
      <c r="J111" s="9" t="s">
        <v>57</v>
      </c>
      <c r="K111" s="9">
        <v>5</v>
      </c>
      <c r="L111" s="9">
        <v>0</v>
      </c>
      <c r="M111" s="10">
        <v>0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>
        <v>0</v>
      </c>
      <c r="T111" s="12"/>
      <c r="U111" s="11">
        <v>0</v>
      </c>
      <c r="V111" s="10" t="s">
        <v>93</v>
      </c>
      <c r="W111" s="10">
        <v>0</v>
      </c>
      <c r="X111" s="10">
        <v>0</v>
      </c>
      <c r="Y111" s="10">
        <v>0</v>
      </c>
      <c r="Z111" s="9" t="s">
        <v>326</v>
      </c>
      <c r="AA111" s="8">
        <v>4959.3500000000004</v>
      </c>
      <c r="AB111" s="8">
        <v>4959.3500000000004</v>
      </c>
      <c r="AC111" s="8">
        <v>0</v>
      </c>
      <c r="AD111" s="8">
        <v>0</v>
      </c>
      <c r="AE111" s="8">
        <v>4959.3500000000004</v>
      </c>
      <c r="AF111" s="8" t="s">
        <v>58</v>
      </c>
      <c r="AG111" s="1" t="s">
        <v>111</v>
      </c>
      <c r="AH111" s="1">
        <v>0</v>
      </c>
      <c r="AI111" s="1" t="s">
        <v>15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327</v>
      </c>
      <c r="BD111" s="56">
        <v>0</v>
      </c>
    </row>
    <row r="112" spans="1:56" ht="27.75" customHeight="1" x14ac:dyDescent="0.55000000000000004">
      <c r="A112" s="3">
        <v>45979</v>
      </c>
      <c r="B112" s="14" t="s">
        <v>406</v>
      </c>
      <c r="C112" s="9" t="s">
        <v>134</v>
      </c>
      <c r="D112" s="13" t="s">
        <v>433</v>
      </c>
      <c r="E112" s="9">
        <v>19</v>
      </c>
      <c r="F112" s="9">
        <v>34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158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104</v>
      </c>
      <c r="T112" s="12">
        <v>45992</v>
      </c>
      <c r="U112" s="11">
        <v>5470</v>
      </c>
      <c r="V112" s="10">
        <v>5470</v>
      </c>
      <c r="W112" s="10">
        <v>0</v>
      </c>
      <c r="X112" s="10">
        <v>6640</v>
      </c>
      <c r="Y112" s="10">
        <v>0</v>
      </c>
      <c r="Z112" s="9" t="s">
        <v>108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216</v>
      </c>
      <c r="AG112" s="1" t="s">
        <v>111</v>
      </c>
      <c r="AH112" s="1" t="s">
        <v>75</v>
      </c>
      <c r="AI112" s="1">
        <v>4</v>
      </c>
      <c r="AJ112" s="3">
        <v>45992</v>
      </c>
      <c r="AK112" s="3">
        <v>45988</v>
      </c>
      <c r="AL112" s="3">
        <v>45981</v>
      </c>
      <c r="AM112" s="3">
        <v>45989</v>
      </c>
      <c r="AN112" s="3">
        <v>45990</v>
      </c>
      <c r="AO112" s="3">
        <v>45991</v>
      </c>
      <c r="AP112" s="3">
        <v>45987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153</v>
      </c>
      <c r="BD112" s="56">
        <v>0</v>
      </c>
    </row>
    <row r="113" spans="1:56" ht="27.75" customHeight="1" x14ac:dyDescent="0.55000000000000004">
      <c r="A113" s="3">
        <v>45905</v>
      </c>
      <c r="B113" s="14" t="s">
        <v>221</v>
      </c>
      <c r="C113" s="9" t="s">
        <v>134</v>
      </c>
      <c r="D113" s="13" t="s">
        <v>217</v>
      </c>
      <c r="E113" s="9">
        <v>19</v>
      </c>
      <c r="F113" s="9">
        <v>34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158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104</v>
      </c>
      <c r="T113" s="12" t="s">
        <v>63</v>
      </c>
      <c r="U113" s="11">
        <v>109</v>
      </c>
      <c r="V113" s="10">
        <v>0</v>
      </c>
      <c r="W113" s="10">
        <v>109</v>
      </c>
      <c r="X113" s="10">
        <v>6124</v>
      </c>
      <c r="Y113" s="10">
        <v>0</v>
      </c>
      <c r="Z113" s="9" t="s">
        <v>108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153</v>
      </c>
      <c r="BD113" s="56">
        <v>0</v>
      </c>
    </row>
    <row r="114" spans="1:56" ht="27.75" customHeight="1" x14ac:dyDescent="0.55000000000000004">
      <c r="A114" s="3">
        <v>0</v>
      </c>
      <c r="B114" s="14">
        <v>0</v>
      </c>
      <c r="C114" s="9">
        <v>0</v>
      </c>
      <c r="D114" s="13">
        <v>0</v>
      </c>
      <c r="E114" s="9">
        <v>19</v>
      </c>
      <c r="F114" s="9">
        <v>34</v>
      </c>
      <c r="G114" s="9" t="s">
        <v>60</v>
      </c>
      <c r="H114" s="9">
        <v>0</v>
      </c>
      <c r="I114" s="9">
        <v>80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108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58</v>
      </c>
      <c r="AG114" s="1" t="s">
        <v>111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154</v>
      </c>
      <c r="BD114" s="56">
        <v>0</v>
      </c>
    </row>
    <row r="115" spans="1:56" ht="27.75" customHeight="1" x14ac:dyDescent="0.55000000000000004">
      <c r="A115" s="3">
        <v>45916</v>
      </c>
      <c r="B115" s="14" t="s">
        <v>243</v>
      </c>
      <c r="C115" s="9" t="s">
        <v>188</v>
      </c>
      <c r="D115" s="13">
        <v>956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106</v>
      </c>
      <c r="T115" s="12">
        <v>45992</v>
      </c>
      <c r="U115" s="11">
        <v>2500</v>
      </c>
      <c r="V115" s="10">
        <v>2700</v>
      </c>
      <c r="W115" s="10">
        <v>0</v>
      </c>
      <c r="X115" s="10">
        <v>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465</v>
      </c>
      <c r="AG115" s="1" t="s">
        <v>111</v>
      </c>
      <c r="AH115" s="1" t="s">
        <v>75</v>
      </c>
      <c r="AI115" s="1">
        <v>4</v>
      </c>
      <c r="AJ115" s="3">
        <v>45992</v>
      </c>
      <c r="AK115" s="3">
        <v>45988</v>
      </c>
      <c r="AL115" s="3">
        <v>45981</v>
      </c>
      <c r="AM115" s="3">
        <v>45989</v>
      </c>
      <c r="AN115" s="3">
        <v>45990</v>
      </c>
      <c r="AO115" s="3">
        <v>45991</v>
      </c>
      <c r="AP115" s="3">
        <v>45987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101</v>
      </c>
      <c r="BD115" s="56">
        <v>0</v>
      </c>
    </row>
    <row r="116" spans="1:56" ht="27.75" customHeight="1" x14ac:dyDescent="0.55000000000000004">
      <c r="A116" s="3">
        <v>45958</v>
      </c>
      <c r="B116" s="14" t="s">
        <v>300</v>
      </c>
      <c r="C116" s="9" t="s">
        <v>103</v>
      </c>
      <c r="D116" s="13" t="s">
        <v>301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45995</v>
      </c>
      <c r="U116" s="11">
        <v>3000</v>
      </c>
      <c r="V116" s="10">
        <v>2087</v>
      </c>
      <c r="W116" s="10">
        <v>913</v>
      </c>
      <c r="X116" s="10">
        <v>3200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111</v>
      </c>
      <c r="AH116" s="1" t="s">
        <v>75</v>
      </c>
      <c r="AI116" s="1">
        <v>4</v>
      </c>
      <c r="AJ116" s="3">
        <v>45995</v>
      </c>
      <c r="AK116" s="3">
        <v>45991</v>
      </c>
      <c r="AL116" s="3">
        <v>45984</v>
      </c>
      <c r="AM116" s="3">
        <v>45992</v>
      </c>
      <c r="AN116" s="3">
        <v>45993</v>
      </c>
      <c r="AO116" s="3">
        <v>45994</v>
      </c>
      <c r="AP116" s="3">
        <v>45990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101</v>
      </c>
      <c r="BD116" s="56">
        <v>0</v>
      </c>
    </row>
    <row r="117" spans="1:56" ht="27.75" customHeight="1" x14ac:dyDescent="0.55000000000000004">
      <c r="A117" s="3">
        <v>45923</v>
      </c>
      <c r="B117" s="14" t="s">
        <v>252</v>
      </c>
      <c r="C117" s="9" t="s">
        <v>79</v>
      </c>
      <c r="D117" s="13" t="s">
        <v>253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6000</v>
      </c>
      <c r="V117" s="10">
        <v>5458</v>
      </c>
      <c r="W117" s="10">
        <v>542</v>
      </c>
      <c r="X117" s="10">
        <v>6200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129</v>
      </c>
      <c r="AY117" s="2">
        <v>0</v>
      </c>
      <c r="AZ117" s="2">
        <v>0</v>
      </c>
      <c r="BA117" s="2">
        <v>0</v>
      </c>
      <c r="BB117" s="2">
        <v>0</v>
      </c>
      <c r="BC117" s="1" t="s">
        <v>101</v>
      </c>
      <c r="BD117" s="56">
        <v>0</v>
      </c>
    </row>
    <row r="118" spans="1:56" ht="27.75" customHeight="1" x14ac:dyDescent="0.55000000000000004">
      <c r="A118" s="3">
        <v>45958</v>
      </c>
      <c r="B118" s="14" t="s">
        <v>306</v>
      </c>
      <c r="C118" s="9" t="s">
        <v>79</v>
      </c>
      <c r="D118" s="13" t="s">
        <v>307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45995</v>
      </c>
      <c r="U118" s="11">
        <v>3000</v>
      </c>
      <c r="V118" s="10">
        <v>3000</v>
      </c>
      <c r="W118" s="10">
        <v>0</v>
      </c>
      <c r="X118" s="10">
        <v>3100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111</v>
      </c>
      <c r="AH118" s="1" t="s">
        <v>75</v>
      </c>
      <c r="AI118" s="1">
        <v>4</v>
      </c>
      <c r="AJ118" s="3">
        <v>45995</v>
      </c>
      <c r="AK118" s="3">
        <v>45991</v>
      </c>
      <c r="AL118" s="3">
        <v>45984</v>
      </c>
      <c r="AM118" s="3">
        <v>45992</v>
      </c>
      <c r="AN118" s="3">
        <v>45993</v>
      </c>
      <c r="AO118" s="3">
        <v>45994</v>
      </c>
      <c r="AP118" s="3">
        <v>45990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101</v>
      </c>
      <c r="BD118" s="56">
        <v>0</v>
      </c>
    </row>
    <row r="119" spans="1:56" ht="27.75" customHeight="1" x14ac:dyDescent="0.55000000000000004">
      <c r="A119" s="3">
        <v>45979</v>
      </c>
      <c r="B119" s="14" t="s">
        <v>409</v>
      </c>
      <c r="C119" s="9" t="s">
        <v>134</v>
      </c>
      <c r="D119" s="13" t="s">
        <v>204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158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104</v>
      </c>
      <c r="T119" s="12">
        <v>45992</v>
      </c>
      <c r="U119" s="11">
        <v>20000</v>
      </c>
      <c r="V119" s="10">
        <v>20000</v>
      </c>
      <c r="W119" s="10">
        <v>0</v>
      </c>
      <c r="X119" s="10">
        <v>22718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113</v>
      </c>
      <c r="AH119" s="1" t="s">
        <v>75</v>
      </c>
      <c r="AI119" s="1">
        <v>4</v>
      </c>
      <c r="AJ119" s="3">
        <v>45992</v>
      </c>
      <c r="AK119" s="3">
        <v>45988</v>
      </c>
      <c r="AL119" s="3">
        <v>45981</v>
      </c>
      <c r="AM119" s="3">
        <v>45989</v>
      </c>
      <c r="AN119" s="3">
        <v>45990</v>
      </c>
      <c r="AO119" s="3">
        <v>45991</v>
      </c>
      <c r="AP119" s="3">
        <v>45987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101</v>
      </c>
      <c r="BD119" s="56">
        <v>0</v>
      </c>
    </row>
    <row r="120" spans="1:56" ht="27.75" customHeight="1" x14ac:dyDescent="0.55000000000000004">
      <c r="A120" s="3">
        <v>45951</v>
      </c>
      <c r="B120" s="14" t="s">
        <v>292</v>
      </c>
      <c r="C120" s="9" t="s">
        <v>134</v>
      </c>
      <c r="D120" s="13" t="s">
        <v>204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158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104</v>
      </c>
      <c r="T120" s="12">
        <v>45992</v>
      </c>
      <c r="U120" s="11">
        <v>229</v>
      </c>
      <c r="V120" s="10">
        <v>229</v>
      </c>
      <c r="W120" s="10">
        <v>0</v>
      </c>
      <c r="X120" s="10">
        <v>300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111</v>
      </c>
      <c r="AH120" s="1" t="s">
        <v>75</v>
      </c>
      <c r="AI120" s="1">
        <v>4</v>
      </c>
      <c r="AJ120" s="3">
        <v>45992</v>
      </c>
      <c r="AK120" s="3">
        <v>45988</v>
      </c>
      <c r="AL120" s="3">
        <v>45981</v>
      </c>
      <c r="AM120" s="3">
        <v>45989</v>
      </c>
      <c r="AN120" s="3">
        <v>45990</v>
      </c>
      <c r="AO120" s="3">
        <v>45991</v>
      </c>
      <c r="AP120" s="3">
        <v>45987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101</v>
      </c>
      <c r="BD120" s="56">
        <v>0</v>
      </c>
    </row>
    <row r="121" spans="1:56" ht="27.75" customHeight="1" x14ac:dyDescent="0.55000000000000004">
      <c r="A121" s="3">
        <v>45979</v>
      </c>
      <c r="B121" s="14" t="s">
        <v>412</v>
      </c>
      <c r="C121" s="9" t="s">
        <v>134</v>
      </c>
      <c r="D121" s="13" t="s">
        <v>139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158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104</v>
      </c>
      <c r="T121" s="12">
        <v>45992</v>
      </c>
      <c r="U121" s="11">
        <v>10000</v>
      </c>
      <c r="V121" s="10">
        <v>10000</v>
      </c>
      <c r="W121" s="10">
        <v>0</v>
      </c>
      <c r="X121" s="10">
        <v>42360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114</v>
      </c>
      <c r="AH121" s="1" t="s">
        <v>75</v>
      </c>
      <c r="AI121" s="1">
        <v>4</v>
      </c>
      <c r="AJ121" s="3">
        <v>45992</v>
      </c>
      <c r="AK121" s="3">
        <v>45988</v>
      </c>
      <c r="AL121" s="3">
        <v>45981</v>
      </c>
      <c r="AM121" s="3">
        <v>45989</v>
      </c>
      <c r="AN121" s="3">
        <v>45990</v>
      </c>
      <c r="AO121" s="3">
        <v>45991</v>
      </c>
      <c r="AP121" s="3">
        <v>45987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101</v>
      </c>
      <c r="BD121" s="56">
        <v>0</v>
      </c>
    </row>
    <row r="122" spans="1:56" ht="27.75" customHeight="1" x14ac:dyDescent="0.55000000000000004">
      <c r="A122" s="3">
        <v>45979</v>
      </c>
      <c r="B122" s="14" t="s">
        <v>410</v>
      </c>
      <c r="C122" s="9" t="s">
        <v>134</v>
      </c>
      <c r="D122" s="13" t="s">
        <v>173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158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104</v>
      </c>
      <c r="T122" s="12">
        <v>45992</v>
      </c>
      <c r="U122" s="11">
        <v>10000</v>
      </c>
      <c r="V122" s="10">
        <v>9098</v>
      </c>
      <c r="W122" s="10">
        <v>902</v>
      </c>
      <c r="X122" s="10">
        <v>11100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115</v>
      </c>
      <c r="AH122" s="1" t="s">
        <v>75</v>
      </c>
      <c r="AI122" s="1">
        <v>4</v>
      </c>
      <c r="AJ122" s="3">
        <v>45992</v>
      </c>
      <c r="AK122" s="3">
        <v>45988</v>
      </c>
      <c r="AL122" s="3">
        <v>45981</v>
      </c>
      <c r="AM122" s="3">
        <v>45989</v>
      </c>
      <c r="AN122" s="3">
        <v>45990</v>
      </c>
      <c r="AO122" s="3">
        <v>45991</v>
      </c>
      <c r="AP122" s="3">
        <v>45987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101</v>
      </c>
      <c r="BD122" s="56">
        <v>0</v>
      </c>
    </row>
    <row r="123" spans="1:56" ht="27.75" customHeight="1" x14ac:dyDescent="0.55000000000000004">
      <c r="A123" s="3">
        <v>45919</v>
      </c>
      <c r="B123" s="14" t="s">
        <v>246</v>
      </c>
      <c r="C123" s="9" t="s">
        <v>134</v>
      </c>
      <c r="D123" s="13" t="s">
        <v>173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158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104</v>
      </c>
      <c r="T123" s="12">
        <v>45992</v>
      </c>
      <c r="U123" s="11">
        <v>932</v>
      </c>
      <c r="V123" s="10">
        <v>932</v>
      </c>
      <c r="W123" s="10">
        <v>0</v>
      </c>
      <c r="X123" s="10">
        <v>1200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111</v>
      </c>
      <c r="AH123" s="1" t="s">
        <v>75</v>
      </c>
      <c r="AI123" s="1">
        <v>4</v>
      </c>
      <c r="AJ123" s="3">
        <v>45992</v>
      </c>
      <c r="AK123" s="3">
        <v>45988</v>
      </c>
      <c r="AL123" s="3">
        <v>45981</v>
      </c>
      <c r="AM123" s="3">
        <v>45989</v>
      </c>
      <c r="AN123" s="3">
        <v>45990</v>
      </c>
      <c r="AO123" s="3">
        <v>45991</v>
      </c>
      <c r="AP123" s="3">
        <v>45987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245</v>
      </c>
      <c r="AZ123" s="2">
        <v>0</v>
      </c>
      <c r="BA123" s="2">
        <v>0</v>
      </c>
      <c r="BB123" s="2">
        <v>0</v>
      </c>
      <c r="BC123" s="1" t="s">
        <v>101</v>
      </c>
      <c r="BD123" s="56">
        <v>0</v>
      </c>
    </row>
    <row r="124" spans="1:56" ht="27.75" customHeight="1" x14ac:dyDescent="0.55000000000000004">
      <c r="A124" s="3">
        <v>45982</v>
      </c>
      <c r="B124" s="14" t="s">
        <v>441</v>
      </c>
      <c r="C124" s="9" t="s">
        <v>188</v>
      </c>
      <c r="D124" s="13" t="s">
        <v>59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78</v>
      </c>
      <c r="K124" s="9">
        <v>0</v>
      </c>
      <c r="L124" s="9" t="s">
        <v>90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106</v>
      </c>
      <c r="T124" s="12">
        <v>45992</v>
      </c>
      <c r="U124" s="11">
        <v>3500</v>
      </c>
      <c r="V124" s="10">
        <v>3500</v>
      </c>
      <c r="W124" s="10">
        <v>0</v>
      </c>
      <c r="X124" s="10">
        <v>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111</v>
      </c>
      <c r="AH124" s="1" t="s">
        <v>75</v>
      </c>
      <c r="AI124" s="1">
        <v>4</v>
      </c>
      <c r="AJ124" s="3">
        <v>45992</v>
      </c>
      <c r="AK124" s="3">
        <v>45988</v>
      </c>
      <c r="AL124" s="3">
        <v>0</v>
      </c>
      <c r="AM124" s="3">
        <v>0</v>
      </c>
      <c r="AN124" s="3">
        <v>0</v>
      </c>
      <c r="AO124" s="3">
        <v>45989</v>
      </c>
      <c r="AP124" s="3">
        <v>45987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137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101</v>
      </c>
      <c r="BD124" s="56">
        <v>0</v>
      </c>
    </row>
    <row r="125" spans="1:56" ht="27.75" customHeight="1" x14ac:dyDescent="0.55000000000000004">
      <c r="A125" s="3">
        <v>45916</v>
      </c>
      <c r="B125" s="14" t="s">
        <v>243</v>
      </c>
      <c r="C125" s="9" t="s">
        <v>188</v>
      </c>
      <c r="D125" s="13">
        <v>937</v>
      </c>
      <c r="E125" s="9">
        <v>20</v>
      </c>
      <c r="F125" s="9">
        <v>37</v>
      </c>
      <c r="G125" s="9" t="s">
        <v>60</v>
      </c>
      <c r="H125" s="9" t="s">
        <v>76</v>
      </c>
      <c r="I125" s="9">
        <v>98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106</v>
      </c>
      <c r="T125" s="12">
        <v>45992</v>
      </c>
      <c r="U125" s="11">
        <v>3500</v>
      </c>
      <c r="V125" s="10">
        <v>0</v>
      </c>
      <c r="W125" s="10">
        <v>3500</v>
      </c>
      <c r="X125" s="10">
        <v>2130</v>
      </c>
      <c r="Y125" s="10">
        <v>1438.5</v>
      </c>
      <c r="Z125" s="9" t="s">
        <v>80</v>
      </c>
      <c r="AA125" s="8">
        <v>1547.3800650000001</v>
      </c>
      <c r="AB125" s="8">
        <v>1547.3800650000001</v>
      </c>
      <c r="AC125" s="8">
        <v>0</v>
      </c>
      <c r="AD125" s="8">
        <v>0</v>
      </c>
      <c r="AE125" s="8">
        <v>1547.3800650000001</v>
      </c>
      <c r="AF125" s="8">
        <v>0</v>
      </c>
      <c r="AG125" s="1" t="s">
        <v>111</v>
      </c>
      <c r="AH125" s="1" t="s">
        <v>75</v>
      </c>
      <c r="AI125" s="1">
        <v>4</v>
      </c>
      <c r="AJ125" s="3">
        <v>45992</v>
      </c>
      <c r="AK125" s="3">
        <v>45988</v>
      </c>
      <c r="AL125" s="3">
        <v>45981</v>
      </c>
      <c r="AM125" s="3">
        <v>45989</v>
      </c>
      <c r="AN125" s="3">
        <v>45990</v>
      </c>
      <c r="AO125" s="3">
        <v>45991</v>
      </c>
      <c r="AP125" s="3">
        <v>45987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101</v>
      </c>
      <c r="BD125" s="56">
        <v>0</v>
      </c>
    </row>
    <row r="126" spans="1:56" ht="27.75" customHeight="1" x14ac:dyDescent="0.55000000000000004">
      <c r="A126" s="3">
        <v>45916</v>
      </c>
      <c r="B126" s="14" t="s">
        <v>243</v>
      </c>
      <c r="C126" s="9" t="s">
        <v>188</v>
      </c>
      <c r="D126" s="13" t="s">
        <v>229</v>
      </c>
      <c r="E126" s="9">
        <v>20</v>
      </c>
      <c r="F126" s="9">
        <v>38</v>
      </c>
      <c r="G126" s="9" t="s">
        <v>60</v>
      </c>
      <c r="H126" s="9" t="s">
        <v>76</v>
      </c>
      <c r="I126" s="9">
        <v>100</v>
      </c>
      <c r="J126" s="9" t="s">
        <v>78</v>
      </c>
      <c r="K126" s="9">
        <v>0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106</v>
      </c>
      <c r="T126" s="12">
        <v>45992</v>
      </c>
      <c r="U126" s="11">
        <v>7500</v>
      </c>
      <c r="V126" s="10">
        <v>7500</v>
      </c>
      <c r="W126" s="10">
        <v>0</v>
      </c>
      <c r="X126" s="10">
        <v>10000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111</v>
      </c>
      <c r="AH126" s="1" t="s">
        <v>75</v>
      </c>
      <c r="AI126" s="1">
        <v>4</v>
      </c>
      <c r="AJ126" s="3">
        <v>45992</v>
      </c>
      <c r="AK126" s="3">
        <v>45988</v>
      </c>
      <c r="AL126" s="3">
        <v>45981</v>
      </c>
      <c r="AM126" s="3">
        <v>45989</v>
      </c>
      <c r="AN126" s="3">
        <v>45990</v>
      </c>
      <c r="AO126" s="3">
        <v>45991</v>
      </c>
      <c r="AP126" s="3">
        <v>45987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101</v>
      </c>
      <c r="BD126" s="56">
        <v>0</v>
      </c>
    </row>
    <row r="127" spans="1:56" ht="27.75" customHeight="1" x14ac:dyDescent="0.55000000000000004">
      <c r="A127" s="3">
        <v>45916</v>
      </c>
      <c r="B127" s="14" t="s">
        <v>243</v>
      </c>
      <c r="C127" s="9" t="s">
        <v>188</v>
      </c>
      <c r="D127" s="13">
        <v>953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106</v>
      </c>
      <c r="T127" s="12">
        <v>45993</v>
      </c>
      <c r="U127" s="11">
        <v>2500</v>
      </c>
      <c r="V127" s="10">
        <v>2700</v>
      </c>
      <c r="W127" s="10">
        <v>0</v>
      </c>
      <c r="X127" s="10">
        <v>2660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113</v>
      </c>
      <c r="AH127" s="1" t="s">
        <v>75</v>
      </c>
      <c r="AI127" s="1">
        <v>4</v>
      </c>
      <c r="AJ127" s="3">
        <v>45993</v>
      </c>
      <c r="AK127" s="3">
        <v>45989</v>
      </c>
      <c r="AL127" s="3">
        <v>45982</v>
      </c>
      <c r="AM127" s="3">
        <v>45990</v>
      </c>
      <c r="AN127" s="3">
        <v>45991</v>
      </c>
      <c r="AO127" s="3">
        <v>45992</v>
      </c>
      <c r="AP127" s="3">
        <v>45988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101</v>
      </c>
      <c r="BD127" s="56">
        <v>0</v>
      </c>
    </row>
    <row r="128" spans="1:56" ht="27.75" customHeight="1" x14ac:dyDescent="0.55000000000000004">
      <c r="A128" s="3">
        <v>45916</v>
      </c>
      <c r="B128" s="14" t="s">
        <v>243</v>
      </c>
      <c r="C128" s="9" t="s">
        <v>188</v>
      </c>
      <c r="D128" s="13" t="s">
        <v>230</v>
      </c>
      <c r="E128" s="9">
        <v>20</v>
      </c>
      <c r="F128" s="9">
        <v>38</v>
      </c>
      <c r="G128" s="9" t="s">
        <v>60</v>
      </c>
      <c r="H128" s="9" t="s">
        <v>76</v>
      </c>
      <c r="I128" s="9">
        <v>100</v>
      </c>
      <c r="J128" s="9" t="s">
        <v>78</v>
      </c>
      <c r="K128" s="9">
        <v>0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106</v>
      </c>
      <c r="T128" s="12">
        <v>45993</v>
      </c>
      <c r="U128" s="11">
        <v>5000</v>
      </c>
      <c r="V128" s="10">
        <v>5041</v>
      </c>
      <c r="W128" s="10">
        <v>0</v>
      </c>
      <c r="X128" s="10">
        <v>5155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111</v>
      </c>
      <c r="AH128" s="1" t="s">
        <v>75</v>
      </c>
      <c r="AI128" s="1">
        <v>4</v>
      </c>
      <c r="AJ128" s="3">
        <v>45993</v>
      </c>
      <c r="AK128" s="3">
        <v>45989</v>
      </c>
      <c r="AL128" s="3">
        <v>45982</v>
      </c>
      <c r="AM128" s="3">
        <v>45990</v>
      </c>
      <c r="AN128" s="3">
        <v>45991</v>
      </c>
      <c r="AO128" s="3">
        <v>45992</v>
      </c>
      <c r="AP128" s="3">
        <v>45988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101</v>
      </c>
      <c r="BD128" s="56">
        <v>0</v>
      </c>
    </row>
    <row r="129" spans="1:56" ht="27.75" customHeight="1" x14ac:dyDescent="0.55000000000000004">
      <c r="A129" s="3">
        <v>45933</v>
      </c>
      <c r="B129" s="14" t="s">
        <v>265</v>
      </c>
      <c r="C129" s="9" t="s">
        <v>103</v>
      </c>
      <c r="D129" s="13" t="s">
        <v>261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45993</v>
      </c>
      <c r="U129" s="11">
        <v>4000</v>
      </c>
      <c r="V129" s="10">
        <v>4000</v>
      </c>
      <c r="W129" s="10">
        <v>0</v>
      </c>
      <c r="X129" s="10">
        <v>4150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75</v>
      </c>
      <c r="AI129" s="1">
        <v>4</v>
      </c>
      <c r="AJ129" s="3">
        <v>45993</v>
      </c>
      <c r="AK129" s="3">
        <v>45989</v>
      </c>
      <c r="AL129" s="3">
        <v>45982</v>
      </c>
      <c r="AM129" s="3">
        <v>45990</v>
      </c>
      <c r="AN129" s="3">
        <v>45991</v>
      </c>
      <c r="AO129" s="3">
        <v>45992</v>
      </c>
      <c r="AP129" s="3">
        <v>45988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101</v>
      </c>
      <c r="BD129" s="56">
        <v>0</v>
      </c>
    </row>
    <row r="130" spans="1:56" ht="27.75" customHeight="1" x14ac:dyDescent="0.55000000000000004">
      <c r="A130" s="3">
        <v>45958</v>
      </c>
      <c r="B130" s="14" t="s">
        <v>308</v>
      </c>
      <c r="C130" s="9" t="s">
        <v>79</v>
      </c>
      <c r="D130" s="13" t="s">
        <v>309</v>
      </c>
      <c r="E130" s="9">
        <v>20</v>
      </c>
      <c r="F130" s="9">
        <v>37</v>
      </c>
      <c r="G130" s="9" t="s">
        <v>60</v>
      </c>
      <c r="H130" s="9" t="s">
        <v>76</v>
      </c>
      <c r="I130" s="9">
        <v>97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45993</v>
      </c>
      <c r="U130" s="11">
        <v>3000</v>
      </c>
      <c r="V130" s="10">
        <v>0</v>
      </c>
      <c r="W130" s="10">
        <v>3000</v>
      </c>
      <c r="X130" s="10">
        <v>3100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112</v>
      </c>
      <c r="AH130" s="1" t="s">
        <v>75</v>
      </c>
      <c r="AI130" s="1">
        <v>4</v>
      </c>
      <c r="AJ130" s="3">
        <v>45993</v>
      </c>
      <c r="AK130" s="3">
        <v>45989</v>
      </c>
      <c r="AL130" s="3">
        <v>45982</v>
      </c>
      <c r="AM130" s="3">
        <v>45990</v>
      </c>
      <c r="AN130" s="3">
        <v>45991</v>
      </c>
      <c r="AO130" s="3">
        <v>45992</v>
      </c>
      <c r="AP130" s="3">
        <v>45988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101</v>
      </c>
      <c r="BD130" s="56">
        <v>0</v>
      </c>
    </row>
    <row r="131" spans="1:56" ht="27.75" customHeight="1" x14ac:dyDescent="0.55000000000000004">
      <c r="A131" s="3">
        <v>45979</v>
      </c>
      <c r="B131" s="14" t="s">
        <v>413</v>
      </c>
      <c r="C131" s="9" t="s">
        <v>134</v>
      </c>
      <c r="D131" s="13" t="s">
        <v>388</v>
      </c>
      <c r="E131" s="9">
        <v>20</v>
      </c>
      <c r="F131" s="9">
        <v>36</v>
      </c>
      <c r="G131" s="9" t="s">
        <v>60</v>
      </c>
      <c r="H131" s="9" t="s">
        <v>76</v>
      </c>
      <c r="I131" s="9">
        <v>100</v>
      </c>
      <c r="J131" s="9" t="s">
        <v>57</v>
      </c>
      <c r="K131" s="9">
        <v>5</v>
      </c>
      <c r="L131" s="9" t="s">
        <v>398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104</v>
      </c>
      <c r="T131" s="12">
        <v>45994</v>
      </c>
      <c r="U131" s="11">
        <v>5040</v>
      </c>
      <c r="V131" s="10">
        <v>4615</v>
      </c>
      <c r="W131" s="10">
        <v>425</v>
      </c>
      <c r="X131" s="10">
        <v>5952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112</v>
      </c>
      <c r="AH131" s="1" t="s">
        <v>75</v>
      </c>
      <c r="AI131" s="1">
        <v>4</v>
      </c>
      <c r="AJ131" s="3">
        <v>45994</v>
      </c>
      <c r="AK131" s="3">
        <v>45990</v>
      </c>
      <c r="AL131" s="3">
        <v>45983</v>
      </c>
      <c r="AM131" s="3">
        <v>45991</v>
      </c>
      <c r="AN131" s="3">
        <v>45992</v>
      </c>
      <c r="AO131" s="3">
        <v>45993</v>
      </c>
      <c r="AP131" s="3">
        <v>45989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101</v>
      </c>
      <c r="BD131" s="56">
        <v>0</v>
      </c>
    </row>
    <row r="132" spans="1:56" ht="27.75" customHeight="1" x14ac:dyDescent="0.55000000000000004">
      <c r="A132" s="3">
        <v>45979</v>
      </c>
      <c r="B132" s="14" t="s">
        <v>413</v>
      </c>
      <c r="C132" s="9" t="s">
        <v>134</v>
      </c>
      <c r="D132" s="13" t="s">
        <v>389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398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104</v>
      </c>
      <c r="T132" s="12">
        <v>45994</v>
      </c>
      <c r="U132" s="11">
        <v>5040</v>
      </c>
      <c r="V132" s="10">
        <v>867</v>
      </c>
      <c r="W132" s="10">
        <v>4173</v>
      </c>
      <c r="X132" s="10">
        <v>0</v>
      </c>
      <c r="Y132" s="10">
        <v>4381.6500000000005</v>
      </c>
      <c r="Z132" s="9" t="s">
        <v>80</v>
      </c>
      <c r="AA132" s="8">
        <v>4372.2607500000004</v>
      </c>
      <c r="AB132" s="8">
        <v>4372.2607500000004</v>
      </c>
      <c r="AC132" s="8">
        <v>0</v>
      </c>
      <c r="AD132" s="8">
        <v>0</v>
      </c>
      <c r="AE132" s="8">
        <v>4372.2607500000004</v>
      </c>
      <c r="AF132" s="8">
        <v>0</v>
      </c>
      <c r="AG132" s="1" t="s">
        <v>112</v>
      </c>
      <c r="AH132" s="1" t="s">
        <v>75</v>
      </c>
      <c r="AI132" s="1">
        <v>4</v>
      </c>
      <c r="AJ132" s="3">
        <v>45994</v>
      </c>
      <c r="AK132" s="3">
        <v>45990</v>
      </c>
      <c r="AL132" s="3">
        <v>45983</v>
      </c>
      <c r="AM132" s="3">
        <v>45991</v>
      </c>
      <c r="AN132" s="3">
        <v>45992</v>
      </c>
      <c r="AO132" s="3">
        <v>45993</v>
      </c>
      <c r="AP132" s="3">
        <v>45989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101</v>
      </c>
      <c r="BD132" s="56">
        <v>0</v>
      </c>
    </row>
    <row r="133" spans="1:56" ht="27.75" customHeight="1" x14ac:dyDescent="0.55000000000000004">
      <c r="A133" s="3">
        <v>45916</v>
      </c>
      <c r="B133" s="14" t="s">
        <v>243</v>
      </c>
      <c r="C133" s="9" t="s">
        <v>188</v>
      </c>
      <c r="D133" s="13">
        <v>952</v>
      </c>
      <c r="E133" s="9">
        <v>20</v>
      </c>
      <c r="F133" s="9">
        <v>38</v>
      </c>
      <c r="G133" s="9" t="s">
        <v>60</v>
      </c>
      <c r="H133" s="9" t="s">
        <v>76</v>
      </c>
      <c r="I133" s="9">
        <v>100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106</v>
      </c>
      <c r="T133" s="12">
        <v>45994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80</v>
      </c>
      <c r="AA133" s="8">
        <v>5518.15</v>
      </c>
      <c r="AB133" s="8">
        <v>0</v>
      </c>
      <c r="AC133" s="8">
        <v>5518.15</v>
      </c>
      <c r="AD133" s="8">
        <v>0</v>
      </c>
      <c r="AE133" s="8">
        <v>5518.15</v>
      </c>
      <c r="AF133" s="8">
        <v>0</v>
      </c>
      <c r="AG133" s="1" t="s">
        <v>113</v>
      </c>
      <c r="AH133" s="1" t="s">
        <v>75</v>
      </c>
      <c r="AI133" s="1">
        <v>4</v>
      </c>
      <c r="AJ133" s="3">
        <v>45994</v>
      </c>
      <c r="AK133" s="3">
        <v>45990</v>
      </c>
      <c r="AL133" s="3">
        <v>45983</v>
      </c>
      <c r="AM133" s="3">
        <v>45991</v>
      </c>
      <c r="AN133" s="3">
        <v>45992</v>
      </c>
      <c r="AO133" s="3">
        <v>45993</v>
      </c>
      <c r="AP133" s="3">
        <v>45989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101</v>
      </c>
      <c r="BD133" s="56">
        <v>416.92688888888887</v>
      </c>
    </row>
    <row r="134" spans="1:56" ht="27.75" customHeight="1" x14ac:dyDescent="0.55000000000000004">
      <c r="A134" s="3">
        <v>45916</v>
      </c>
      <c r="B134" s="14" t="s">
        <v>243</v>
      </c>
      <c r="C134" s="9" t="s">
        <v>188</v>
      </c>
      <c r="D134" s="13">
        <v>551</v>
      </c>
      <c r="E134" s="9">
        <v>20</v>
      </c>
      <c r="F134" s="9">
        <v>39</v>
      </c>
      <c r="G134" s="9" t="s">
        <v>60</v>
      </c>
      <c r="H134" s="9" t="s">
        <v>76</v>
      </c>
      <c r="I134" s="9">
        <v>102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106</v>
      </c>
      <c r="T134" s="12">
        <v>45995</v>
      </c>
      <c r="U134" s="11">
        <v>2500</v>
      </c>
      <c r="V134" s="10">
        <v>0</v>
      </c>
      <c r="W134" s="10">
        <v>2500</v>
      </c>
      <c r="X134" s="10">
        <v>0</v>
      </c>
      <c r="Y134" s="10">
        <v>2625</v>
      </c>
      <c r="Z134" s="9" t="s">
        <v>80</v>
      </c>
      <c r="AA134" s="8">
        <v>2828.9250000000002</v>
      </c>
      <c r="AB134" s="8">
        <v>0</v>
      </c>
      <c r="AC134" s="8">
        <v>2828.9250000000002</v>
      </c>
      <c r="AD134" s="8">
        <v>0</v>
      </c>
      <c r="AE134" s="8">
        <v>2828.9250000000002</v>
      </c>
      <c r="AF134" s="8">
        <v>0</v>
      </c>
      <c r="AG134" s="1" t="s">
        <v>112</v>
      </c>
      <c r="AH134" s="1" t="s">
        <v>75</v>
      </c>
      <c r="AI134" s="1">
        <v>4</v>
      </c>
      <c r="AJ134" s="3">
        <v>45995</v>
      </c>
      <c r="AK134" s="3">
        <v>45991</v>
      </c>
      <c r="AL134" s="3">
        <v>45984</v>
      </c>
      <c r="AM134" s="3">
        <v>45992</v>
      </c>
      <c r="AN134" s="3">
        <v>45993</v>
      </c>
      <c r="AO134" s="3">
        <v>45994</v>
      </c>
      <c r="AP134" s="3">
        <v>45990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101</v>
      </c>
      <c r="BD134" s="56">
        <v>213.74100000000001</v>
      </c>
    </row>
    <row r="135" spans="1:56" ht="27.75" customHeight="1" x14ac:dyDescent="0.55000000000000004">
      <c r="A135" s="3">
        <v>45933</v>
      </c>
      <c r="B135" s="14" t="s">
        <v>264</v>
      </c>
      <c r="C135" s="9" t="s">
        <v>79</v>
      </c>
      <c r="D135" s="13" t="s">
        <v>260</v>
      </c>
      <c r="E135" s="9">
        <v>20</v>
      </c>
      <c r="F135" s="9">
        <v>38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45995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80</v>
      </c>
      <c r="AA135" s="8">
        <v>3310.89</v>
      </c>
      <c r="AB135" s="8">
        <v>0</v>
      </c>
      <c r="AC135" s="8">
        <v>3310.89</v>
      </c>
      <c r="AD135" s="8">
        <v>0</v>
      </c>
      <c r="AE135" s="8">
        <v>3310.89</v>
      </c>
      <c r="AF135" s="8">
        <v>0</v>
      </c>
      <c r="AG135" s="1" t="s">
        <v>112</v>
      </c>
      <c r="AH135" s="1" t="s">
        <v>75</v>
      </c>
      <c r="AI135" s="1">
        <v>4</v>
      </c>
      <c r="AJ135" s="3">
        <v>45995</v>
      </c>
      <c r="AK135" s="3">
        <v>45991</v>
      </c>
      <c r="AL135" s="3">
        <v>45984</v>
      </c>
      <c r="AM135" s="3">
        <v>45992</v>
      </c>
      <c r="AN135" s="3">
        <v>45993</v>
      </c>
      <c r="AO135" s="3">
        <v>45994</v>
      </c>
      <c r="AP135" s="3">
        <v>45990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101</v>
      </c>
      <c r="BD135" s="56">
        <v>250.15613333333337</v>
      </c>
    </row>
    <row r="136" spans="1:56" ht="27.75" customHeight="1" x14ac:dyDescent="0.55000000000000004">
      <c r="A136" s="3">
        <v>45975</v>
      </c>
      <c r="B136" s="14" t="s">
        <v>378</v>
      </c>
      <c r="C136" s="9" t="s">
        <v>186</v>
      </c>
      <c r="D136" s="13" t="s">
        <v>294</v>
      </c>
      <c r="E136" s="9">
        <v>20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45995</v>
      </c>
      <c r="U136" s="11">
        <v>10000</v>
      </c>
      <c r="V136" s="10">
        <v>3500</v>
      </c>
      <c r="W136" s="10">
        <v>6500</v>
      </c>
      <c r="X136" s="10">
        <v>10000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75</v>
      </c>
      <c r="AI136" s="1">
        <v>5</v>
      </c>
      <c r="AJ136" s="3">
        <v>45995</v>
      </c>
      <c r="AK136" s="3">
        <v>45990</v>
      </c>
      <c r="AL136" s="3">
        <v>45983</v>
      </c>
      <c r="AM136" s="3">
        <v>45991</v>
      </c>
      <c r="AN136" s="3">
        <v>45992</v>
      </c>
      <c r="AO136" s="3">
        <v>45993</v>
      </c>
      <c r="AP136" s="3">
        <v>45990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101</v>
      </c>
      <c r="BD136" s="56">
        <v>0</v>
      </c>
    </row>
    <row r="137" spans="1:56" ht="27.75" customHeight="1" x14ac:dyDescent="0.55000000000000004">
      <c r="A137" s="3">
        <v>45975</v>
      </c>
      <c r="B137" s="14" t="s">
        <v>379</v>
      </c>
      <c r="C137" s="9" t="s">
        <v>186</v>
      </c>
      <c r="D137" s="13" t="s">
        <v>251</v>
      </c>
      <c r="E137" s="9">
        <v>20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45995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80</v>
      </c>
      <c r="AA137" s="8">
        <v>32270.700000000004</v>
      </c>
      <c r="AB137" s="8">
        <v>0</v>
      </c>
      <c r="AC137" s="8">
        <v>32270.700000000004</v>
      </c>
      <c r="AD137" s="8">
        <v>0</v>
      </c>
      <c r="AE137" s="8">
        <v>32270.700000000004</v>
      </c>
      <c r="AF137" s="8">
        <v>0</v>
      </c>
      <c r="AG137" s="1" t="s">
        <v>112</v>
      </c>
      <c r="AH137" s="1" t="s">
        <v>75</v>
      </c>
      <c r="AI137" s="1">
        <v>5</v>
      </c>
      <c r="AJ137" s="3">
        <v>45995</v>
      </c>
      <c r="AK137" s="3">
        <v>45990</v>
      </c>
      <c r="AL137" s="3">
        <v>45983</v>
      </c>
      <c r="AM137" s="3">
        <v>45991</v>
      </c>
      <c r="AN137" s="3">
        <v>45992</v>
      </c>
      <c r="AO137" s="3">
        <v>45993</v>
      </c>
      <c r="AP137" s="3">
        <v>45990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101</v>
      </c>
      <c r="BD137" s="56">
        <v>2438.2306666666668</v>
      </c>
    </row>
    <row r="138" spans="1:56" ht="27.75" customHeight="1" x14ac:dyDescent="0.55000000000000004">
      <c r="A138" s="3">
        <v>45975</v>
      </c>
      <c r="B138" s="14" t="s">
        <v>379</v>
      </c>
      <c r="C138" s="9" t="s">
        <v>186</v>
      </c>
      <c r="D138" s="13" t="s">
        <v>370</v>
      </c>
      <c r="E138" s="9">
        <v>20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45995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80</v>
      </c>
      <c r="AA138" s="8">
        <v>10756.900000000001</v>
      </c>
      <c r="AB138" s="8">
        <v>0</v>
      </c>
      <c r="AC138" s="8">
        <v>10756.900000000001</v>
      </c>
      <c r="AD138" s="8">
        <v>0</v>
      </c>
      <c r="AE138" s="8">
        <v>10756.900000000001</v>
      </c>
      <c r="AF138" s="8">
        <v>0</v>
      </c>
      <c r="AG138" s="1" t="s">
        <v>112</v>
      </c>
      <c r="AH138" s="1" t="s">
        <v>75</v>
      </c>
      <c r="AI138" s="1">
        <v>5</v>
      </c>
      <c r="AJ138" s="3">
        <v>45995</v>
      </c>
      <c r="AK138" s="3">
        <v>45990</v>
      </c>
      <c r="AL138" s="3">
        <v>45983</v>
      </c>
      <c r="AM138" s="3">
        <v>45991</v>
      </c>
      <c r="AN138" s="3">
        <v>45992</v>
      </c>
      <c r="AO138" s="3">
        <v>45993</v>
      </c>
      <c r="AP138" s="3">
        <v>45990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101</v>
      </c>
      <c r="BD138" s="56">
        <v>812.74355555555564</v>
      </c>
    </row>
    <row r="139" spans="1:56" ht="27.75" customHeight="1" x14ac:dyDescent="0.55000000000000004">
      <c r="A139" s="3">
        <v>45975</v>
      </c>
      <c r="B139" s="14" t="s">
        <v>379</v>
      </c>
      <c r="C139" s="9" t="s">
        <v>186</v>
      </c>
      <c r="D139" s="13" t="s">
        <v>371</v>
      </c>
      <c r="E139" s="9">
        <v>20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45995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80</v>
      </c>
      <c r="AA139" s="8">
        <v>10756.900000000001</v>
      </c>
      <c r="AB139" s="8">
        <v>0</v>
      </c>
      <c r="AC139" s="8">
        <v>10756.900000000001</v>
      </c>
      <c r="AD139" s="8">
        <v>0</v>
      </c>
      <c r="AE139" s="8">
        <v>10756.900000000001</v>
      </c>
      <c r="AF139" s="8">
        <v>0</v>
      </c>
      <c r="AG139" s="1" t="s">
        <v>113</v>
      </c>
      <c r="AH139" s="1" t="s">
        <v>75</v>
      </c>
      <c r="AI139" s="1">
        <v>5</v>
      </c>
      <c r="AJ139" s="3">
        <v>45995</v>
      </c>
      <c r="AK139" s="3">
        <v>45990</v>
      </c>
      <c r="AL139" s="3">
        <v>45983</v>
      </c>
      <c r="AM139" s="3">
        <v>45991</v>
      </c>
      <c r="AN139" s="3">
        <v>45992</v>
      </c>
      <c r="AO139" s="3">
        <v>45993</v>
      </c>
      <c r="AP139" s="3">
        <v>45990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101</v>
      </c>
      <c r="BD139" s="56">
        <v>812.74355555555564</v>
      </c>
    </row>
    <row r="140" spans="1:56" ht="27.75" customHeight="1" x14ac:dyDescent="0.55000000000000004">
      <c r="A140" s="3">
        <v>45979</v>
      </c>
      <c r="B140" s="14" t="s">
        <v>414</v>
      </c>
      <c r="C140" s="9" t="s">
        <v>134</v>
      </c>
      <c r="D140" s="13" t="s">
        <v>390</v>
      </c>
      <c r="E140" s="9">
        <v>20</v>
      </c>
      <c r="F140" s="9">
        <v>36</v>
      </c>
      <c r="G140" s="9" t="s">
        <v>60</v>
      </c>
      <c r="H140" s="9" t="s">
        <v>76</v>
      </c>
      <c r="I140" s="9">
        <v>100</v>
      </c>
      <c r="J140" s="9" t="s">
        <v>57</v>
      </c>
      <c r="K140" s="9">
        <v>5</v>
      </c>
      <c r="L140" s="9" t="s">
        <v>398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104</v>
      </c>
      <c r="T140" s="12">
        <v>45997</v>
      </c>
      <c r="U140" s="11">
        <v>5040</v>
      </c>
      <c r="V140" s="10">
        <v>1028</v>
      </c>
      <c r="W140" s="10">
        <v>4012</v>
      </c>
      <c r="X140" s="10">
        <v>0</v>
      </c>
      <c r="Y140" s="10">
        <v>4212.6000000000004</v>
      </c>
      <c r="Z140" s="9" t="s">
        <v>80</v>
      </c>
      <c r="AA140" s="8">
        <v>4203.5730000000003</v>
      </c>
      <c r="AB140" s="8">
        <v>0</v>
      </c>
      <c r="AC140" s="8">
        <v>4203.5730000000003</v>
      </c>
      <c r="AD140" s="8">
        <v>0</v>
      </c>
      <c r="AE140" s="8">
        <v>4203.5730000000003</v>
      </c>
      <c r="AF140" s="8">
        <v>0</v>
      </c>
      <c r="AG140" s="1" t="s">
        <v>112</v>
      </c>
      <c r="AH140" s="1" t="s">
        <v>75</v>
      </c>
      <c r="AI140" s="1">
        <v>4</v>
      </c>
      <c r="AJ140" s="3">
        <v>45997</v>
      </c>
      <c r="AK140" s="3">
        <v>45993</v>
      </c>
      <c r="AL140" s="3">
        <v>45986</v>
      </c>
      <c r="AM140" s="3">
        <v>45994</v>
      </c>
      <c r="AN140" s="3">
        <v>45995</v>
      </c>
      <c r="AO140" s="3">
        <v>45996</v>
      </c>
      <c r="AP140" s="3">
        <v>45992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101</v>
      </c>
      <c r="BD140" s="56">
        <v>317.60329333333334</v>
      </c>
    </row>
    <row r="141" spans="1:56" ht="27.75" customHeight="1" x14ac:dyDescent="0.55000000000000004">
      <c r="A141" s="3">
        <v>45979</v>
      </c>
      <c r="B141" s="14" t="s">
        <v>414</v>
      </c>
      <c r="C141" s="9" t="s">
        <v>134</v>
      </c>
      <c r="D141" s="13" t="s">
        <v>391</v>
      </c>
      <c r="E141" s="9">
        <v>20</v>
      </c>
      <c r="F141" s="9">
        <v>36</v>
      </c>
      <c r="G141" s="9" t="s">
        <v>60</v>
      </c>
      <c r="H141" s="9" t="s">
        <v>76</v>
      </c>
      <c r="I141" s="9">
        <v>100</v>
      </c>
      <c r="J141" s="9" t="s">
        <v>57</v>
      </c>
      <c r="K141" s="9">
        <v>5</v>
      </c>
      <c r="L141" s="9" t="s">
        <v>398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104</v>
      </c>
      <c r="T141" s="12">
        <v>45997</v>
      </c>
      <c r="U141" s="11">
        <v>5040</v>
      </c>
      <c r="V141" s="10">
        <v>480</v>
      </c>
      <c r="W141" s="10">
        <v>4560</v>
      </c>
      <c r="X141" s="10">
        <v>0</v>
      </c>
      <c r="Y141" s="10">
        <v>4788</v>
      </c>
      <c r="Z141" s="9" t="s">
        <v>80</v>
      </c>
      <c r="AA141" s="8">
        <v>4777.74</v>
      </c>
      <c r="AB141" s="8">
        <v>0</v>
      </c>
      <c r="AC141" s="8">
        <v>4777.74</v>
      </c>
      <c r="AD141" s="8">
        <v>0</v>
      </c>
      <c r="AE141" s="8">
        <v>4777.74</v>
      </c>
      <c r="AF141" s="8">
        <v>0</v>
      </c>
      <c r="AG141" s="1" t="s">
        <v>112</v>
      </c>
      <c r="AH141" s="1" t="s">
        <v>75</v>
      </c>
      <c r="AI141" s="1">
        <v>4</v>
      </c>
      <c r="AJ141" s="3">
        <v>45997</v>
      </c>
      <c r="AK141" s="3">
        <v>45993</v>
      </c>
      <c r="AL141" s="3">
        <v>45986</v>
      </c>
      <c r="AM141" s="3">
        <v>45994</v>
      </c>
      <c r="AN141" s="3">
        <v>45995</v>
      </c>
      <c r="AO141" s="3">
        <v>45996</v>
      </c>
      <c r="AP141" s="3">
        <v>45992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101</v>
      </c>
      <c r="BD141" s="56">
        <v>360.98479999999995</v>
      </c>
    </row>
    <row r="142" spans="1:56" ht="27.75" customHeight="1" x14ac:dyDescent="0.55000000000000004">
      <c r="A142" s="3">
        <v>45916</v>
      </c>
      <c r="B142" s="14" t="s">
        <v>243</v>
      </c>
      <c r="C142" s="9" t="s">
        <v>188</v>
      </c>
      <c r="D142" s="13">
        <v>953</v>
      </c>
      <c r="E142" s="9">
        <v>20</v>
      </c>
      <c r="F142" s="9">
        <v>38</v>
      </c>
      <c r="G142" s="9" t="s">
        <v>60</v>
      </c>
      <c r="H142" s="9" t="s">
        <v>76</v>
      </c>
      <c r="I142" s="9">
        <v>100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106</v>
      </c>
      <c r="T142" s="12">
        <v>45999</v>
      </c>
      <c r="U142" s="11">
        <v>2500</v>
      </c>
      <c r="V142" s="10">
        <v>0</v>
      </c>
      <c r="W142" s="10">
        <v>2500</v>
      </c>
      <c r="X142" s="10">
        <v>2600</v>
      </c>
      <c r="Y142" s="10">
        <v>0</v>
      </c>
      <c r="Z142" s="9" t="s">
        <v>80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75</v>
      </c>
      <c r="AI142" s="1">
        <v>4</v>
      </c>
      <c r="AJ142" s="3">
        <v>45999</v>
      </c>
      <c r="AK142" s="3">
        <v>45995</v>
      </c>
      <c r="AL142" s="3">
        <v>45988</v>
      </c>
      <c r="AM142" s="3">
        <v>45996</v>
      </c>
      <c r="AN142" s="3">
        <v>45997</v>
      </c>
      <c r="AO142" s="3">
        <v>45998</v>
      </c>
      <c r="AP142" s="3">
        <v>45994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101</v>
      </c>
      <c r="BD142" s="56">
        <v>0</v>
      </c>
    </row>
    <row r="143" spans="1:56" ht="27.75" customHeight="1" x14ac:dyDescent="0.55000000000000004">
      <c r="A143" s="3">
        <v>45916</v>
      </c>
      <c r="B143" s="14" t="s">
        <v>243</v>
      </c>
      <c r="C143" s="9" t="s">
        <v>188</v>
      </c>
      <c r="D143" s="13" t="s">
        <v>233</v>
      </c>
      <c r="E143" s="9">
        <v>20</v>
      </c>
      <c r="F143" s="9">
        <v>38</v>
      </c>
      <c r="G143" s="9" t="s">
        <v>60</v>
      </c>
      <c r="H143" s="9" t="s">
        <v>76</v>
      </c>
      <c r="I143" s="9">
        <v>100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106</v>
      </c>
      <c r="T143" s="12">
        <v>45999</v>
      </c>
      <c r="U143" s="11">
        <v>2500</v>
      </c>
      <c r="V143" s="10">
        <v>0</v>
      </c>
      <c r="W143" s="10">
        <v>2500</v>
      </c>
      <c r="X143" s="10">
        <v>0</v>
      </c>
      <c r="Y143" s="10">
        <v>2625</v>
      </c>
      <c r="Z143" s="9" t="s">
        <v>80</v>
      </c>
      <c r="AA143" s="8">
        <v>2759.0749999999998</v>
      </c>
      <c r="AB143" s="8">
        <v>0</v>
      </c>
      <c r="AC143" s="8">
        <v>2759.0749999999998</v>
      </c>
      <c r="AD143" s="8">
        <v>0</v>
      </c>
      <c r="AE143" s="8">
        <v>2759.0749999999998</v>
      </c>
      <c r="AF143" s="8">
        <v>0</v>
      </c>
      <c r="AG143" s="1" t="s">
        <v>112</v>
      </c>
      <c r="AH143" s="1" t="s">
        <v>75</v>
      </c>
      <c r="AI143" s="1">
        <v>4</v>
      </c>
      <c r="AJ143" s="3">
        <v>45999</v>
      </c>
      <c r="AK143" s="3">
        <v>45995</v>
      </c>
      <c r="AL143" s="3">
        <v>45988</v>
      </c>
      <c r="AM143" s="3">
        <v>45996</v>
      </c>
      <c r="AN143" s="3">
        <v>45997</v>
      </c>
      <c r="AO143" s="3">
        <v>45998</v>
      </c>
      <c r="AP143" s="3">
        <v>45994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101</v>
      </c>
      <c r="BD143" s="56">
        <v>208.46344444444443</v>
      </c>
    </row>
    <row r="144" spans="1:56" ht="27.75" customHeight="1" x14ac:dyDescent="0.55000000000000004">
      <c r="A144" s="3">
        <v>45916</v>
      </c>
      <c r="B144" s="14" t="s">
        <v>243</v>
      </c>
      <c r="C144" s="9" t="s">
        <v>188</v>
      </c>
      <c r="D144" s="13">
        <v>952</v>
      </c>
      <c r="E144" s="9">
        <v>20</v>
      </c>
      <c r="F144" s="9">
        <v>38</v>
      </c>
      <c r="G144" s="9" t="s">
        <v>60</v>
      </c>
      <c r="H144" s="9" t="s">
        <v>76</v>
      </c>
      <c r="I144" s="9">
        <v>100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106</v>
      </c>
      <c r="T144" s="12">
        <v>45999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80</v>
      </c>
      <c r="AA144" s="8">
        <v>5518.15</v>
      </c>
      <c r="AB144" s="8">
        <v>0</v>
      </c>
      <c r="AC144" s="8">
        <v>5518.15</v>
      </c>
      <c r="AD144" s="8">
        <v>0</v>
      </c>
      <c r="AE144" s="8">
        <v>5518.15</v>
      </c>
      <c r="AF144" s="8">
        <v>0</v>
      </c>
      <c r="AG144" s="1" t="s">
        <v>113</v>
      </c>
      <c r="AH144" s="1" t="s">
        <v>75</v>
      </c>
      <c r="AI144" s="1">
        <v>4</v>
      </c>
      <c r="AJ144" s="3">
        <v>45999</v>
      </c>
      <c r="AK144" s="3">
        <v>45995</v>
      </c>
      <c r="AL144" s="3">
        <v>45988</v>
      </c>
      <c r="AM144" s="3">
        <v>45996</v>
      </c>
      <c r="AN144" s="3">
        <v>45997</v>
      </c>
      <c r="AO144" s="3">
        <v>45998</v>
      </c>
      <c r="AP144" s="3">
        <v>45994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101</v>
      </c>
      <c r="BD144" s="56">
        <v>416.92688888888887</v>
      </c>
    </row>
    <row r="145" spans="1:56" ht="27.75" customHeight="1" x14ac:dyDescent="0.55000000000000004">
      <c r="A145" s="3">
        <v>45975</v>
      </c>
      <c r="B145" s="14" t="s">
        <v>378</v>
      </c>
      <c r="C145" s="9" t="s">
        <v>186</v>
      </c>
      <c r="D145" s="13" t="s">
        <v>294</v>
      </c>
      <c r="E145" s="9">
        <v>20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67</v>
      </c>
      <c r="T145" s="12">
        <v>45999</v>
      </c>
      <c r="U145" s="11">
        <v>20000</v>
      </c>
      <c r="V145" s="10">
        <v>0</v>
      </c>
      <c r="W145" s="10">
        <v>20000</v>
      </c>
      <c r="X145" s="10">
        <v>20000</v>
      </c>
      <c r="Y145" s="10">
        <v>0</v>
      </c>
      <c r="Z145" s="9" t="s">
        <v>80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75</v>
      </c>
      <c r="AI145" s="1">
        <v>5</v>
      </c>
      <c r="AJ145" s="3">
        <v>45999</v>
      </c>
      <c r="AK145" s="3">
        <v>45994</v>
      </c>
      <c r="AL145" s="3">
        <v>45987</v>
      </c>
      <c r="AM145" s="3">
        <v>45995</v>
      </c>
      <c r="AN145" s="3">
        <v>45996</v>
      </c>
      <c r="AO145" s="3">
        <v>45997</v>
      </c>
      <c r="AP145" s="3">
        <v>45994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101</v>
      </c>
      <c r="BD145" s="56">
        <v>0</v>
      </c>
    </row>
    <row r="146" spans="1:56" ht="27.75" customHeight="1" x14ac:dyDescent="0.55000000000000004">
      <c r="A146" s="3">
        <v>45975</v>
      </c>
      <c r="B146" s="14" t="s">
        <v>378</v>
      </c>
      <c r="C146" s="9" t="s">
        <v>186</v>
      </c>
      <c r="D146" s="13" t="s">
        <v>315</v>
      </c>
      <c r="E146" s="9">
        <v>20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67</v>
      </c>
      <c r="T146" s="12">
        <v>45999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80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10756.900000000001</v>
      </c>
      <c r="AF146" s="8">
        <v>0</v>
      </c>
      <c r="AG146" s="1" t="s">
        <v>111</v>
      </c>
      <c r="AH146" s="1" t="s">
        <v>75</v>
      </c>
      <c r="AI146" s="1">
        <v>5</v>
      </c>
      <c r="AJ146" s="3">
        <v>45999</v>
      </c>
      <c r="AK146" s="3">
        <v>45994</v>
      </c>
      <c r="AL146" s="3">
        <v>45987</v>
      </c>
      <c r="AM146" s="3">
        <v>45995</v>
      </c>
      <c r="AN146" s="3">
        <v>45996</v>
      </c>
      <c r="AO146" s="3">
        <v>45997</v>
      </c>
      <c r="AP146" s="3">
        <v>45994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101</v>
      </c>
      <c r="BD146" s="56">
        <v>812.74355555555564</v>
      </c>
    </row>
    <row r="147" spans="1:56" ht="27.75" customHeight="1" x14ac:dyDescent="0.55000000000000004">
      <c r="A147" s="3">
        <v>45975</v>
      </c>
      <c r="B147" s="14" t="s">
        <v>378</v>
      </c>
      <c r="C147" s="9" t="s">
        <v>186</v>
      </c>
      <c r="D147" s="13" t="s">
        <v>316</v>
      </c>
      <c r="E147" s="9">
        <v>20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67</v>
      </c>
      <c r="T147" s="12">
        <v>45999</v>
      </c>
      <c r="U147" s="11">
        <v>10000</v>
      </c>
      <c r="V147" s="10">
        <v>0</v>
      </c>
      <c r="W147" s="10">
        <v>10000</v>
      </c>
      <c r="X147" s="10">
        <v>10194</v>
      </c>
      <c r="Y147" s="10">
        <v>0</v>
      </c>
      <c r="Z147" s="9" t="s">
        <v>80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75</v>
      </c>
      <c r="AI147" s="1">
        <v>5</v>
      </c>
      <c r="AJ147" s="3">
        <v>45999</v>
      </c>
      <c r="AK147" s="3">
        <v>45994</v>
      </c>
      <c r="AL147" s="3">
        <v>45987</v>
      </c>
      <c r="AM147" s="3">
        <v>45995</v>
      </c>
      <c r="AN147" s="3">
        <v>45996</v>
      </c>
      <c r="AO147" s="3">
        <v>45997</v>
      </c>
      <c r="AP147" s="3">
        <v>45994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101</v>
      </c>
      <c r="BD147" s="56">
        <v>0</v>
      </c>
    </row>
    <row r="148" spans="1:56" ht="27.75" customHeight="1" x14ac:dyDescent="0.55000000000000004">
      <c r="A148" s="3">
        <v>45975</v>
      </c>
      <c r="B148" s="14" t="s">
        <v>380</v>
      </c>
      <c r="C148" s="9" t="s">
        <v>186</v>
      </c>
      <c r="D148" s="13" t="s">
        <v>296</v>
      </c>
      <c r="E148" s="9">
        <v>20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67</v>
      </c>
      <c r="T148" s="12">
        <v>45999</v>
      </c>
      <c r="U148" s="11">
        <v>20000</v>
      </c>
      <c r="V148" s="10">
        <v>0</v>
      </c>
      <c r="W148" s="10">
        <v>20000</v>
      </c>
      <c r="X148" s="10">
        <v>0</v>
      </c>
      <c r="Y148" s="10">
        <v>21000</v>
      </c>
      <c r="Z148" s="9" t="s">
        <v>80</v>
      </c>
      <c r="AA148" s="8">
        <v>21513.800000000003</v>
      </c>
      <c r="AB148" s="8">
        <v>0</v>
      </c>
      <c r="AC148" s="8">
        <v>21513.800000000003</v>
      </c>
      <c r="AD148" s="8">
        <v>0</v>
      </c>
      <c r="AE148" s="8">
        <v>21513.800000000003</v>
      </c>
      <c r="AF148" s="8">
        <v>0</v>
      </c>
      <c r="AG148" s="1" t="s">
        <v>113</v>
      </c>
      <c r="AH148" s="1" t="s">
        <v>75</v>
      </c>
      <c r="AI148" s="1">
        <v>5</v>
      </c>
      <c r="AJ148" s="3">
        <v>45999</v>
      </c>
      <c r="AK148" s="3">
        <v>45994</v>
      </c>
      <c r="AL148" s="3">
        <v>45987</v>
      </c>
      <c r="AM148" s="3">
        <v>45995</v>
      </c>
      <c r="AN148" s="3">
        <v>45996</v>
      </c>
      <c r="AO148" s="3">
        <v>45997</v>
      </c>
      <c r="AP148" s="3">
        <v>45994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101</v>
      </c>
      <c r="BD148" s="56">
        <v>1625.4871111111113</v>
      </c>
    </row>
    <row r="149" spans="1:56" ht="27.75" customHeight="1" x14ac:dyDescent="0.55000000000000004">
      <c r="A149" s="3">
        <v>45916</v>
      </c>
      <c r="B149" s="14" t="s">
        <v>243</v>
      </c>
      <c r="C149" s="9" t="s">
        <v>188</v>
      </c>
      <c r="D149" s="13">
        <v>575</v>
      </c>
      <c r="E149" s="9">
        <v>20</v>
      </c>
      <c r="F149" s="9">
        <v>38</v>
      </c>
      <c r="G149" s="9" t="s">
        <v>60</v>
      </c>
      <c r="H149" s="9" t="s">
        <v>76</v>
      </c>
      <c r="I149" s="9">
        <v>100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106</v>
      </c>
      <c r="T149" s="12">
        <v>46000</v>
      </c>
      <c r="U149" s="11">
        <v>3500</v>
      </c>
      <c r="V149" s="10">
        <v>3500</v>
      </c>
      <c r="W149" s="10">
        <v>0</v>
      </c>
      <c r="X149" s="10">
        <v>3700</v>
      </c>
      <c r="Y149" s="10">
        <v>0</v>
      </c>
      <c r="Z149" s="9" t="s">
        <v>80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75</v>
      </c>
      <c r="AI149" s="1">
        <v>4</v>
      </c>
      <c r="AJ149" s="3">
        <v>46000</v>
      </c>
      <c r="AK149" s="3">
        <v>45996</v>
      </c>
      <c r="AL149" s="3">
        <v>45989</v>
      </c>
      <c r="AM149" s="3">
        <v>45997</v>
      </c>
      <c r="AN149" s="3">
        <v>45998</v>
      </c>
      <c r="AO149" s="3">
        <v>45999</v>
      </c>
      <c r="AP149" s="3">
        <v>45995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101</v>
      </c>
      <c r="BD149" s="56">
        <v>0</v>
      </c>
    </row>
    <row r="150" spans="1:56" ht="27.75" customHeight="1" x14ac:dyDescent="0.55000000000000004">
      <c r="A150" s="3">
        <v>45916</v>
      </c>
      <c r="B150" s="14" t="s">
        <v>243</v>
      </c>
      <c r="C150" s="9" t="s">
        <v>188</v>
      </c>
      <c r="D150" s="13" t="s">
        <v>229</v>
      </c>
      <c r="E150" s="9">
        <v>20</v>
      </c>
      <c r="F150" s="9">
        <v>38</v>
      </c>
      <c r="G150" s="9" t="s">
        <v>60</v>
      </c>
      <c r="H150" s="9" t="s">
        <v>76</v>
      </c>
      <c r="I150" s="9">
        <v>100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106</v>
      </c>
      <c r="T150" s="12">
        <v>46000</v>
      </c>
      <c r="U150" s="11">
        <v>5000</v>
      </c>
      <c r="V150" s="10">
        <v>1679</v>
      </c>
      <c r="W150" s="10">
        <v>3321</v>
      </c>
      <c r="X150" s="10">
        <v>0</v>
      </c>
      <c r="Y150" s="10">
        <v>3487.05</v>
      </c>
      <c r="Z150" s="9" t="s">
        <v>80</v>
      </c>
      <c r="AA150" s="8">
        <v>3665.1552299999998</v>
      </c>
      <c r="AB150" s="8">
        <v>0</v>
      </c>
      <c r="AC150" s="8">
        <v>3665.1552299999998</v>
      </c>
      <c r="AD150" s="8">
        <v>0</v>
      </c>
      <c r="AE150" s="8">
        <v>3665.1552299999998</v>
      </c>
      <c r="AF150" s="8">
        <v>0</v>
      </c>
      <c r="AG150" s="1" t="s">
        <v>112</v>
      </c>
      <c r="AH150" s="1" t="s">
        <v>75</v>
      </c>
      <c r="AI150" s="1">
        <v>4</v>
      </c>
      <c r="AJ150" s="3">
        <v>46000</v>
      </c>
      <c r="AK150" s="3">
        <v>45996</v>
      </c>
      <c r="AL150" s="3">
        <v>45989</v>
      </c>
      <c r="AM150" s="3">
        <v>45997</v>
      </c>
      <c r="AN150" s="3">
        <v>45998</v>
      </c>
      <c r="AO150" s="3">
        <v>45999</v>
      </c>
      <c r="AP150" s="3">
        <v>45995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101</v>
      </c>
      <c r="BD150" s="56">
        <v>276.92283960000003</v>
      </c>
    </row>
    <row r="151" spans="1:56" ht="27.75" customHeight="1" x14ac:dyDescent="0.55000000000000004">
      <c r="A151" s="3">
        <v>45916</v>
      </c>
      <c r="B151" s="14" t="s">
        <v>243</v>
      </c>
      <c r="C151" s="9" t="s">
        <v>188</v>
      </c>
      <c r="D151" s="13">
        <v>953</v>
      </c>
      <c r="E151" s="9">
        <v>20</v>
      </c>
      <c r="F151" s="9">
        <v>38</v>
      </c>
      <c r="G151" s="9" t="s">
        <v>60</v>
      </c>
      <c r="H151" s="9" t="s">
        <v>76</v>
      </c>
      <c r="I151" s="9">
        <v>100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106</v>
      </c>
      <c r="T151" s="12">
        <v>46000</v>
      </c>
      <c r="U151" s="11">
        <v>5000</v>
      </c>
      <c r="V151" s="10">
        <v>0</v>
      </c>
      <c r="W151" s="10">
        <v>5000</v>
      </c>
      <c r="X151" s="10">
        <v>5200</v>
      </c>
      <c r="Y151" s="10">
        <v>0</v>
      </c>
      <c r="Z151" s="9" t="s">
        <v>80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75</v>
      </c>
      <c r="AI151" s="1">
        <v>4</v>
      </c>
      <c r="AJ151" s="3">
        <v>46000</v>
      </c>
      <c r="AK151" s="3">
        <v>45996</v>
      </c>
      <c r="AL151" s="3">
        <v>45989</v>
      </c>
      <c r="AM151" s="3">
        <v>45997</v>
      </c>
      <c r="AN151" s="3">
        <v>45998</v>
      </c>
      <c r="AO151" s="3">
        <v>45999</v>
      </c>
      <c r="AP151" s="3">
        <v>45995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101</v>
      </c>
      <c r="BD151" s="56">
        <v>0</v>
      </c>
    </row>
    <row r="152" spans="1:56" ht="27.75" customHeight="1" x14ac:dyDescent="0.55000000000000004">
      <c r="A152" s="3">
        <v>45916</v>
      </c>
      <c r="B152" s="14" t="s">
        <v>243</v>
      </c>
      <c r="C152" s="9" t="s">
        <v>188</v>
      </c>
      <c r="D152" s="13">
        <v>956</v>
      </c>
      <c r="E152" s="9">
        <v>20</v>
      </c>
      <c r="F152" s="9">
        <v>38</v>
      </c>
      <c r="G152" s="9" t="s">
        <v>60</v>
      </c>
      <c r="H152" s="9" t="s">
        <v>76</v>
      </c>
      <c r="I152" s="9">
        <v>100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106</v>
      </c>
      <c r="T152" s="12">
        <v>46000</v>
      </c>
      <c r="U152" s="11">
        <v>2500</v>
      </c>
      <c r="V152" s="10">
        <v>0</v>
      </c>
      <c r="W152" s="10">
        <v>2500</v>
      </c>
      <c r="X152" s="10">
        <v>0</v>
      </c>
      <c r="Y152" s="10">
        <v>2625</v>
      </c>
      <c r="Z152" s="9" t="s">
        <v>80</v>
      </c>
      <c r="AA152" s="8">
        <v>2759.0749999999998</v>
      </c>
      <c r="AB152" s="8">
        <v>0</v>
      </c>
      <c r="AC152" s="8">
        <v>2759.0749999999998</v>
      </c>
      <c r="AD152" s="8">
        <v>0</v>
      </c>
      <c r="AE152" s="8">
        <v>2759.0749999999998</v>
      </c>
      <c r="AF152" s="8">
        <v>0</v>
      </c>
      <c r="AG152" s="1" t="s">
        <v>112</v>
      </c>
      <c r="AH152" s="1" t="s">
        <v>75</v>
      </c>
      <c r="AI152" s="1">
        <v>4</v>
      </c>
      <c r="AJ152" s="3">
        <v>46000</v>
      </c>
      <c r="AK152" s="3">
        <v>45996</v>
      </c>
      <c r="AL152" s="3">
        <v>45989</v>
      </c>
      <c r="AM152" s="3">
        <v>45997</v>
      </c>
      <c r="AN152" s="3">
        <v>45998</v>
      </c>
      <c r="AO152" s="3">
        <v>45999</v>
      </c>
      <c r="AP152" s="3">
        <v>45995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101</v>
      </c>
      <c r="BD152" s="56">
        <v>208.46344444444443</v>
      </c>
    </row>
    <row r="153" spans="1:56" ht="27.75" customHeight="1" x14ac:dyDescent="0.55000000000000004">
      <c r="A153" s="3">
        <v>45916</v>
      </c>
      <c r="B153" s="14" t="s">
        <v>243</v>
      </c>
      <c r="C153" s="9" t="s">
        <v>188</v>
      </c>
      <c r="D153" s="13" t="s">
        <v>233</v>
      </c>
      <c r="E153" s="9">
        <v>20</v>
      </c>
      <c r="F153" s="9">
        <v>38</v>
      </c>
      <c r="G153" s="9" t="s">
        <v>60</v>
      </c>
      <c r="H153" s="9" t="s">
        <v>76</v>
      </c>
      <c r="I153" s="9">
        <v>100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106</v>
      </c>
      <c r="T153" s="12">
        <v>46000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80</v>
      </c>
      <c r="AA153" s="8">
        <v>2759.0749999999998</v>
      </c>
      <c r="AB153" s="8">
        <v>0</v>
      </c>
      <c r="AC153" s="8">
        <v>2759.0749999999998</v>
      </c>
      <c r="AD153" s="8">
        <v>0</v>
      </c>
      <c r="AE153" s="8">
        <v>2759.0749999999998</v>
      </c>
      <c r="AF153" s="8">
        <v>0</v>
      </c>
      <c r="AG153" s="1" t="s">
        <v>111</v>
      </c>
      <c r="AH153" s="1" t="s">
        <v>75</v>
      </c>
      <c r="AI153" s="1">
        <v>4</v>
      </c>
      <c r="AJ153" s="3">
        <v>46000</v>
      </c>
      <c r="AK153" s="3">
        <v>45996</v>
      </c>
      <c r="AL153" s="3">
        <v>45989</v>
      </c>
      <c r="AM153" s="3">
        <v>45997</v>
      </c>
      <c r="AN153" s="3">
        <v>45998</v>
      </c>
      <c r="AO153" s="3">
        <v>45999</v>
      </c>
      <c r="AP153" s="3">
        <v>45995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101</v>
      </c>
      <c r="BD153" s="56">
        <v>208.46344444444443</v>
      </c>
    </row>
    <row r="154" spans="1:56" ht="27.75" customHeight="1" x14ac:dyDescent="0.55000000000000004">
      <c r="A154" s="3">
        <v>45989</v>
      </c>
      <c r="B154" s="14" t="s">
        <v>124</v>
      </c>
      <c r="C154" s="9" t="s">
        <v>485</v>
      </c>
      <c r="D154" s="13" t="s">
        <v>486</v>
      </c>
      <c r="E154" s="9">
        <v>20</v>
      </c>
      <c r="F154" s="9">
        <v>37</v>
      </c>
      <c r="G154" s="9" t="s">
        <v>60</v>
      </c>
      <c r="H154" s="9" t="s">
        <v>66</v>
      </c>
      <c r="I154" s="9">
        <v>97</v>
      </c>
      <c r="J154" s="9" t="s">
        <v>57</v>
      </c>
      <c r="K154" s="9">
        <v>5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46001</v>
      </c>
      <c r="U154" s="11">
        <v>4000</v>
      </c>
      <c r="V154" s="10">
        <v>0</v>
      </c>
      <c r="W154" s="10">
        <v>4000</v>
      </c>
      <c r="X154" s="10">
        <v>0</v>
      </c>
      <c r="Y154" s="10">
        <v>4200</v>
      </c>
      <c r="Z154" s="9" t="s">
        <v>80</v>
      </c>
      <c r="AA154" s="8">
        <v>4302.76</v>
      </c>
      <c r="AB154" s="8">
        <v>0</v>
      </c>
      <c r="AC154" s="8">
        <v>4302.76</v>
      </c>
      <c r="AD154" s="8">
        <v>0</v>
      </c>
      <c r="AE154" s="8">
        <v>4302.76</v>
      </c>
      <c r="AF154" s="8">
        <v>0</v>
      </c>
      <c r="AG154" s="1" t="s">
        <v>111</v>
      </c>
      <c r="AH154" s="1" t="s">
        <v>75</v>
      </c>
      <c r="AI154" s="1">
        <v>4</v>
      </c>
      <c r="AJ154" s="3">
        <v>46001</v>
      </c>
      <c r="AK154" s="3">
        <v>45997</v>
      </c>
      <c r="AL154" s="3">
        <v>45990</v>
      </c>
      <c r="AM154" s="3">
        <v>45998</v>
      </c>
      <c r="AN154" s="3">
        <v>45999</v>
      </c>
      <c r="AO154" s="3">
        <v>46000</v>
      </c>
      <c r="AP154" s="3">
        <v>45996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101</v>
      </c>
      <c r="BD154" s="56">
        <v>325.09742222222218</v>
      </c>
    </row>
    <row r="155" spans="1:56" ht="27.75" customHeight="1" x14ac:dyDescent="0.55000000000000004">
      <c r="A155" s="3">
        <v>45916</v>
      </c>
      <c r="B155" s="14" t="s">
        <v>243</v>
      </c>
      <c r="C155" s="9" t="s">
        <v>188</v>
      </c>
      <c r="D155" s="13">
        <v>917</v>
      </c>
      <c r="E155" s="9">
        <v>20</v>
      </c>
      <c r="F155" s="9">
        <v>37</v>
      </c>
      <c r="G155" s="9" t="s">
        <v>60</v>
      </c>
      <c r="H155" s="9" t="s">
        <v>76</v>
      </c>
      <c r="I155" s="9">
        <v>98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106</v>
      </c>
      <c r="T155" s="12">
        <v>46001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80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5378.4500000000007</v>
      </c>
      <c r="AF155" s="8">
        <v>0</v>
      </c>
      <c r="AG155" s="1" t="s">
        <v>111</v>
      </c>
      <c r="AH155" s="1" t="s">
        <v>75</v>
      </c>
      <c r="AI155" s="1">
        <v>4</v>
      </c>
      <c r="AJ155" s="3">
        <v>46001</v>
      </c>
      <c r="AK155" s="3">
        <v>45997</v>
      </c>
      <c r="AL155" s="3">
        <v>45990</v>
      </c>
      <c r="AM155" s="3">
        <v>45998</v>
      </c>
      <c r="AN155" s="3">
        <v>45999</v>
      </c>
      <c r="AO155" s="3">
        <v>46000</v>
      </c>
      <c r="AP155" s="3">
        <v>45996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101</v>
      </c>
      <c r="BD155" s="56">
        <v>406.37177777777782</v>
      </c>
    </row>
    <row r="156" spans="1:56" ht="27.75" customHeight="1" x14ac:dyDescent="0.55000000000000004">
      <c r="A156" s="3">
        <v>45941</v>
      </c>
      <c r="B156" s="14" t="s">
        <v>312</v>
      </c>
      <c r="C156" s="9" t="s">
        <v>103</v>
      </c>
      <c r="D156" s="13" t="s">
        <v>273</v>
      </c>
      <c r="E156" s="9">
        <v>20</v>
      </c>
      <c r="F156" s="9">
        <v>38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67</v>
      </c>
      <c r="T156" s="12">
        <v>46001</v>
      </c>
      <c r="U156" s="11">
        <v>3000</v>
      </c>
      <c r="V156" s="10">
        <v>3114</v>
      </c>
      <c r="W156" s="10">
        <v>0</v>
      </c>
      <c r="X156" s="10">
        <v>3300</v>
      </c>
      <c r="Y156" s="10">
        <v>0</v>
      </c>
      <c r="Z156" s="9" t="s">
        <v>80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75</v>
      </c>
      <c r="AI156" s="1">
        <v>4</v>
      </c>
      <c r="AJ156" s="3">
        <v>46001</v>
      </c>
      <c r="AK156" s="3">
        <v>45997</v>
      </c>
      <c r="AL156" s="3">
        <v>45990</v>
      </c>
      <c r="AM156" s="3">
        <v>45998</v>
      </c>
      <c r="AN156" s="3">
        <v>45999</v>
      </c>
      <c r="AO156" s="3">
        <v>46000</v>
      </c>
      <c r="AP156" s="3">
        <v>45996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101</v>
      </c>
      <c r="BD156" s="56">
        <v>0</v>
      </c>
    </row>
    <row r="157" spans="1:56" ht="27.75" customHeight="1" x14ac:dyDescent="0.55000000000000004">
      <c r="A157" s="3">
        <v>45892</v>
      </c>
      <c r="B157" s="14" t="s">
        <v>206</v>
      </c>
      <c r="C157" s="9" t="s">
        <v>79</v>
      </c>
      <c r="D157" s="13" t="s">
        <v>170</v>
      </c>
      <c r="E157" s="9">
        <v>20</v>
      </c>
      <c r="F157" s="9">
        <v>38</v>
      </c>
      <c r="G157" s="9" t="s">
        <v>60</v>
      </c>
      <c r="H157" s="9" t="s">
        <v>76</v>
      </c>
      <c r="I157" s="9">
        <v>100</v>
      </c>
      <c r="J157" s="9" t="s">
        <v>57</v>
      </c>
      <c r="K157" s="9">
        <v>5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67</v>
      </c>
      <c r="T157" s="12">
        <v>46002</v>
      </c>
      <c r="U157" s="11">
        <v>3000</v>
      </c>
      <c r="V157" s="10">
        <v>3000</v>
      </c>
      <c r="W157" s="10">
        <v>0</v>
      </c>
      <c r="X157" s="10">
        <v>3000</v>
      </c>
      <c r="Y157" s="10">
        <v>0</v>
      </c>
      <c r="Z157" s="9" t="s">
        <v>80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75</v>
      </c>
      <c r="AI157" s="1">
        <v>4</v>
      </c>
      <c r="AJ157" s="3">
        <v>46002</v>
      </c>
      <c r="AK157" s="3">
        <v>45998</v>
      </c>
      <c r="AL157" s="3">
        <v>45991</v>
      </c>
      <c r="AM157" s="3">
        <v>45999</v>
      </c>
      <c r="AN157" s="3">
        <v>46000</v>
      </c>
      <c r="AO157" s="3">
        <v>46001</v>
      </c>
      <c r="AP157" s="3">
        <v>45997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3000</v>
      </c>
      <c r="AZ157" s="2">
        <v>0</v>
      </c>
      <c r="BA157" s="2">
        <v>0</v>
      </c>
      <c r="BB157" s="2">
        <v>0</v>
      </c>
      <c r="BC157" s="1" t="s">
        <v>101</v>
      </c>
      <c r="BD157" s="56">
        <v>0</v>
      </c>
    </row>
    <row r="158" spans="1:56" ht="27.75" customHeight="1" x14ac:dyDescent="0.55000000000000004">
      <c r="A158" s="3">
        <v>45877</v>
      </c>
      <c r="B158" s="14" t="s">
        <v>202</v>
      </c>
      <c r="C158" s="9" t="s">
        <v>79</v>
      </c>
      <c r="D158" s="13" t="s">
        <v>203</v>
      </c>
      <c r="E158" s="9">
        <v>20</v>
      </c>
      <c r="F158" s="9">
        <v>38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>
        <v>46002</v>
      </c>
      <c r="U158" s="11">
        <v>1217</v>
      </c>
      <c r="V158" s="10">
        <v>1217</v>
      </c>
      <c r="W158" s="10">
        <v>0</v>
      </c>
      <c r="X158" s="10">
        <v>0</v>
      </c>
      <c r="Y158" s="10">
        <v>0</v>
      </c>
      <c r="Z158" s="9" t="s">
        <v>80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 t="s">
        <v>442</v>
      </c>
      <c r="AG158" s="1" t="s">
        <v>112</v>
      </c>
      <c r="AH158" s="1" t="s">
        <v>75</v>
      </c>
      <c r="AI158" s="1">
        <v>4</v>
      </c>
      <c r="AJ158" s="3">
        <v>46002</v>
      </c>
      <c r="AK158" s="3">
        <v>45998</v>
      </c>
      <c r="AL158" s="3">
        <v>45991</v>
      </c>
      <c r="AM158" s="3">
        <v>45999</v>
      </c>
      <c r="AN158" s="3">
        <v>46000</v>
      </c>
      <c r="AO158" s="3">
        <v>46001</v>
      </c>
      <c r="AP158" s="3">
        <v>45997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101</v>
      </c>
      <c r="BD158" s="56">
        <v>0</v>
      </c>
    </row>
    <row r="159" spans="1:56" ht="27.75" customHeight="1" x14ac:dyDescent="0.55000000000000004">
      <c r="A159" s="3">
        <v>45916</v>
      </c>
      <c r="B159" s="14" t="s">
        <v>243</v>
      </c>
      <c r="C159" s="9" t="s">
        <v>188</v>
      </c>
      <c r="D159" s="13" t="s">
        <v>230</v>
      </c>
      <c r="E159" s="9">
        <v>20</v>
      </c>
      <c r="F159" s="9">
        <v>38</v>
      </c>
      <c r="G159" s="9" t="s">
        <v>60</v>
      </c>
      <c r="H159" s="9" t="s">
        <v>76</v>
      </c>
      <c r="I159" s="9">
        <v>100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106</v>
      </c>
      <c r="T159" s="12">
        <v>46003</v>
      </c>
      <c r="U159" s="11">
        <v>5000</v>
      </c>
      <c r="V159" s="10">
        <v>500</v>
      </c>
      <c r="W159" s="10">
        <v>4500</v>
      </c>
      <c r="X159" s="10">
        <v>5155</v>
      </c>
      <c r="Y159" s="10">
        <v>0</v>
      </c>
      <c r="Z159" s="9" t="s">
        <v>80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111</v>
      </c>
      <c r="AH159" s="1" t="s">
        <v>75</v>
      </c>
      <c r="AI159" s="1">
        <v>4</v>
      </c>
      <c r="AJ159" s="3">
        <v>46003</v>
      </c>
      <c r="AK159" s="3">
        <v>45999</v>
      </c>
      <c r="AL159" s="3">
        <v>45992</v>
      </c>
      <c r="AM159" s="3">
        <v>46000</v>
      </c>
      <c r="AN159" s="3">
        <v>46001</v>
      </c>
      <c r="AO159" s="3">
        <v>46002</v>
      </c>
      <c r="AP159" s="3">
        <v>45998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101</v>
      </c>
      <c r="BD159" s="56">
        <v>0</v>
      </c>
    </row>
    <row r="160" spans="1:56" ht="27.75" customHeight="1" x14ac:dyDescent="0.55000000000000004">
      <c r="A160" s="3">
        <v>45971</v>
      </c>
      <c r="B160" s="14" t="s">
        <v>346</v>
      </c>
      <c r="C160" s="9" t="s">
        <v>103</v>
      </c>
      <c r="D160" s="13" t="s">
        <v>347</v>
      </c>
      <c r="E160" s="9">
        <v>20</v>
      </c>
      <c r="F160" s="9">
        <v>38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67</v>
      </c>
      <c r="T160" s="12">
        <v>46003</v>
      </c>
      <c r="U160" s="11">
        <v>3000</v>
      </c>
      <c r="V160" s="10">
        <v>0</v>
      </c>
      <c r="W160" s="10">
        <v>3000</v>
      </c>
      <c r="X160" s="10">
        <v>0</v>
      </c>
      <c r="Y160" s="10">
        <v>3150</v>
      </c>
      <c r="Z160" s="9" t="s">
        <v>80</v>
      </c>
      <c r="AA160" s="8">
        <v>3310.89</v>
      </c>
      <c r="AB160" s="8">
        <v>0</v>
      </c>
      <c r="AC160" s="8">
        <v>3310.89</v>
      </c>
      <c r="AD160" s="8">
        <v>0</v>
      </c>
      <c r="AE160" s="8">
        <v>3310.89</v>
      </c>
      <c r="AF160" s="8">
        <v>0</v>
      </c>
      <c r="AG160" s="1" t="s">
        <v>112</v>
      </c>
      <c r="AH160" s="1" t="s">
        <v>75</v>
      </c>
      <c r="AI160" s="1">
        <v>5</v>
      </c>
      <c r="AJ160" s="3">
        <v>46003</v>
      </c>
      <c r="AK160" s="3">
        <v>45998</v>
      </c>
      <c r="AL160" s="3">
        <v>45991</v>
      </c>
      <c r="AM160" s="3">
        <v>45999</v>
      </c>
      <c r="AN160" s="3">
        <v>46000</v>
      </c>
      <c r="AO160" s="3">
        <v>46001</v>
      </c>
      <c r="AP160" s="3">
        <v>45998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101</v>
      </c>
      <c r="BD160" s="56">
        <v>250.15613333333337</v>
      </c>
    </row>
    <row r="161" spans="1:56" ht="27.75" customHeight="1" x14ac:dyDescent="0.55000000000000004">
      <c r="A161" s="3">
        <v>45916</v>
      </c>
      <c r="B161" s="14" t="s">
        <v>243</v>
      </c>
      <c r="C161" s="9" t="s">
        <v>188</v>
      </c>
      <c r="D161" s="13">
        <v>952</v>
      </c>
      <c r="E161" s="9">
        <v>20</v>
      </c>
      <c r="F161" s="9">
        <v>38</v>
      </c>
      <c r="G161" s="9" t="s">
        <v>60</v>
      </c>
      <c r="H161" s="9" t="s">
        <v>76</v>
      </c>
      <c r="I161" s="9">
        <v>100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106</v>
      </c>
      <c r="T161" s="12">
        <v>46003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80</v>
      </c>
      <c r="AA161" s="8">
        <v>5518.15</v>
      </c>
      <c r="AB161" s="8">
        <v>0</v>
      </c>
      <c r="AC161" s="8">
        <v>5518.15</v>
      </c>
      <c r="AD161" s="8">
        <v>0</v>
      </c>
      <c r="AE161" s="8">
        <v>5518.15</v>
      </c>
      <c r="AF161" s="8">
        <v>0</v>
      </c>
      <c r="AG161" s="1" t="s">
        <v>112</v>
      </c>
      <c r="AH161" s="1" t="s">
        <v>75</v>
      </c>
      <c r="AI161" s="1">
        <v>4</v>
      </c>
      <c r="AJ161" s="3">
        <v>46003</v>
      </c>
      <c r="AK161" s="3">
        <v>45999</v>
      </c>
      <c r="AL161" s="3">
        <v>45992</v>
      </c>
      <c r="AM161" s="3">
        <v>46000</v>
      </c>
      <c r="AN161" s="3">
        <v>46001</v>
      </c>
      <c r="AO161" s="3">
        <v>46002</v>
      </c>
      <c r="AP161" s="3">
        <v>45998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101</v>
      </c>
      <c r="BD161" s="56">
        <v>416.92688888888887</v>
      </c>
    </row>
    <row r="162" spans="1:56" ht="27.75" customHeight="1" x14ac:dyDescent="0.55000000000000004">
      <c r="A162" s="3">
        <v>45948</v>
      </c>
      <c r="B162" s="14" t="s">
        <v>285</v>
      </c>
      <c r="C162" s="9" t="s">
        <v>103</v>
      </c>
      <c r="D162" s="13" t="s">
        <v>286</v>
      </c>
      <c r="E162" s="9">
        <v>20</v>
      </c>
      <c r="F162" s="9">
        <v>38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>
        <v>46003</v>
      </c>
      <c r="U162" s="11">
        <v>3000</v>
      </c>
      <c r="V162" s="10">
        <v>3021</v>
      </c>
      <c r="W162" s="10">
        <v>0</v>
      </c>
      <c r="X162" s="10">
        <v>6400</v>
      </c>
      <c r="Y162" s="10">
        <v>0</v>
      </c>
      <c r="Z162" s="9" t="s">
        <v>80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75</v>
      </c>
      <c r="AI162" s="1">
        <v>4</v>
      </c>
      <c r="AJ162" s="3">
        <v>46003</v>
      </c>
      <c r="AK162" s="3">
        <v>45999</v>
      </c>
      <c r="AL162" s="3">
        <v>45992</v>
      </c>
      <c r="AM162" s="3">
        <v>46000</v>
      </c>
      <c r="AN162" s="3">
        <v>46001</v>
      </c>
      <c r="AO162" s="3">
        <v>46002</v>
      </c>
      <c r="AP162" s="3">
        <v>45998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101</v>
      </c>
      <c r="BD162" s="56">
        <v>0</v>
      </c>
    </row>
    <row r="163" spans="1:56" ht="27.75" customHeight="1" x14ac:dyDescent="0.55000000000000004">
      <c r="A163" s="3">
        <v>45975</v>
      </c>
      <c r="B163" s="14" t="s">
        <v>379</v>
      </c>
      <c r="C163" s="9" t="s">
        <v>186</v>
      </c>
      <c r="D163" s="13" t="s">
        <v>251</v>
      </c>
      <c r="E163" s="9">
        <v>20</v>
      </c>
      <c r="F163" s="9">
        <v>37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67</v>
      </c>
      <c r="T163" s="12">
        <v>46004</v>
      </c>
      <c r="U163" s="11">
        <v>20000</v>
      </c>
      <c r="V163" s="10">
        <v>0</v>
      </c>
      <c r="W163" s="10">
        <v>20000</v>
      </c>
      <c r="X163" s="10">
        <v>0</v>
      </c>
      <c r="Y163" s="10">
        <v>21000</v>
      </c>
      <c r="Z163" s="9" t="s">
        <v>80</v>
      </c>
      <c r="AA163" s="8">
        <v>21513.800000000003</v>
      </c>
      <c r="AB163" s="8">
        <v>0</v>
      </c>
      <c r="AC163" s="8">
        <v>21513.800000000003</v>
      </c>
      <c r="AD163" s="8">
        <v>0</v>
      </c>
      <c r="AE163" s="8">
        <v>21513.800000000003</v>
      </c>
      <c r="AF163" s="8">
        <v>0</v>
      </c>
      <c r="AG163" s="1" t="s">
        <v>112</v>
      </c>
      <c r="AH163" s="1" t="s">
        <v>75</v>
      </c>
      <c r="AI163" s="1">
        <v>5</v>
      </c>
      <c r="AJ163" s="3">
        <v>46004</v>
      </c>
      <c r="AK163" s="3">
        <v>45999</v>
      </c>
      <c r="AL163" s="3">
        <v>45992</v>
      </c>
      <c r="AM163" s="3">
        <v>46000</v>
      </c>
      <c r="AN163" s="3">
        <v>46001</v>
      </c>
      <c r="AO163" s="3">
        <v>46002</v>
      </c>
      <c r="AP163" s="3">
        <v>45999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101</v>
      </c>
      <c r="BD163" s="56">
        <v>1625.4871111111113</v>
      </c>
    </row>
    <row r="164" spans="1:56" ht="27.75" customHeight="1" x14ac:dyDescent="0.55000000000000004">
      <c r="A164" s="3">
        <v>45975</v>
      </c>
      <c r="B164" s="14" t="s">
        <v>380</v>
      </c>
      <c r="C164" s="9" t="s">
        <v>186</v>
      </c>
      <c r="D164" s="13" t="s">
        <v>372</v>
      </c>
      <c r="E164" s="9">
        <v>20</v>
      </c>
      <c r="F164" s="9">
        <v>37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>
        <v>46004</v>
      </c>
      <c r="U164" s="11">
        <v>3000</v>
      </c>
      <c r="V164" s="10">
        <v>0</v>
      </c>
      <c r="W164" s="10">
        <v>3000</v>
      </c>
      <c r="X164" s="10">
        <v>0</v>
      </c>
      <c r="Y164" s="10">
        <v>3150</v>
      </c>
      <c r="Z164" s="9" t="s">
        <v>80</v>
      </c>
      <c r="AA164" s="8">
        <v>3227.07</v>
      </c>
      <c r="AB164" s="8">
        <v>0</v>
      </c>
      <c r="AC164" s="8">
        <v>3227.07</v>
      </c>
      <c r="AD164" s="8">
        <v>0</v>
      </c>
      <c r="AE164" s="8">
        <v>3227.07</v>
      </c>
      <c r="AF164" s="8">
        <v>0</v>
      </c>
      <c r="AG164" s="1" t="s">
        <v>112</v>
      </c>
      <c r="AH164" s="1" t="s">
        <v>75</v>
      </c>
      <c r="AI164" s="1">
        <v>5</v>
      </c>
      <c r="AJ164" s="3">
        <v>46004</v>
      </c>
      <c r="AK164" s="3">
        <v>45999</v>
      </c>
      <c r="AL164" s="3">
        <v>45992</v>
      </c>
      <c r="AM164" s="3">
        <v>46000</v>
      </c>
      <c r="AN164" s="3">
        <v>46001</v>
      </c>
      <c r="AO164" s="3">
        <v>46002</v>
      </c>
      <c r="AP164" s="3">
        <v>45999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101</v>
      </c>
      <c r="BD164" s="56">
        <v>243.82306666666665</v>
      </c>
    </row>
    <row r="165" spans="1:56" ht="27.75" customHeight="1" x14ac:dyDescent="0.55000000000000004">
      <c r="A165" s="3">
        <v>45916</v>
      </c>
      <c r="B165" s="14" t="s">
        <v>243</v>
      </c>
      <c r="C165" s="9" t="s">
        <v>188</v>
      </c>
      <c r="D165" s="13" t="s">
        <v>229</v>
      </c>
      <c r="E165" s="9">
        <v>20</v>
      </c>
      <c r="F165" s="9">
        <v>38</v>
      </c>
      <c r="G165" s="9" t="s">
        <v>60</v>
      </c>
      <c r="H165" s="9" t="s">
        <v>76</v>
      </c>
      <c r="I165" s="9">
        <v>100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106</v>
      </c>
      <c r="T165" s="12">
        <v>46007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80</v>
      </c>
      <c r="AA165" s="8">
        <v>5518.15</v>
      </c>
      <c r="AB165" s="8">
        <v>0</v>
      </c>
      <c r="AC165" s="8">
        <v>5518.15</v>
      </c>
      <c r="AD165" s="8">
        <v>0</v>
      </c>
      <c r="AE165" s="8">
        <v>5518.15</v>
      </c>
      <c r="AF165" s="8">
        <v>0</v>
      </c>
      <c r="AG165" s="1" t="s">
        <v>112</v>
      </c>
      <c r="AH165" s="1" t="s">
        <v>75</v>
      </c>
      <c r="AI165" s="1">
        <v>4</v>
      </c>
      <c r="AJ165" s="3">
        <v>46007</v>
      </c>
      <c r="AK165" s="3">
        <v>46003</v>
      </c>
      <c r="AL165" s="3">
        <v>45996</v>
      </c>
      <c r="AM165" s="3">
        <v>46004</v>
      </c>
      <c r="AN165" s="3">
        <v>46005</v>
      </c>
      <c r="AO165" s="3">
        <v>46006</v>
      </c>
      <c r="AP165" s="3">
        <v>46002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101</v>
      </c>
      <c r="BD165" s="56">
        <v>416.92688888888887</v>
      </c>
    </row>
    <row r="166" spans="1:56" ht="27.75" customHeight="1" x14ac:dyDescent="0.55000000000000004">
      <c r="A166" s="3">
        <v>45916</v>
      </c>
      <c r="B166" s="14" t="s">
        <v>243</v>
      </c>
      <c r="C166" s="9" t="s">
        <v>188</v>
      </c>
      <c r="D166" s="13">
        <v>917</v>
      </c>
      <c r="E166" s="9">
        <v>20</v>
      </c>
      <c r="F166" s="9">
        <v>37</v>
      </c>
      <c r="G166" s="9" t="s">
        <v>60</v>
      </c>
      <c r="H166" s="9" t="s">
        <v>76</v>
      </c>
      <c r="I166" s="9">
        <v>98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106</v>
      </c>
      <c r="T166" s="12">
        <v>46007</v>
      </c>
      <c r="U166" s="11">
        <v>2500</v>
      </c>
      <c r="V166" s="10">
        <v>0</v>
      </c>
      <c r="W166" s="10">
        <v>2500</v>
      </c>
      <c r="X166" s="10">
        <v>0</v>
      </c>
      <c r="Y166" s="10">
        <v>2625</v>
      </c>
      <c r="Z166" s="9" t="s">
        <v>80</v>
      </c>
      <c r="AA166" s="8">
        <v>2689.2250000000004</v>
      </c>
      <c r="AB166" s="8">
        <v>0</v>
      </c>
      <c r="AC166" s="8">
        <v>2689.2250000000004</v>
      </c>
      <c r="AD166" s="8">
        <v>0</v>
      </c>
      <c r="AE166" s="8">
        <v>2689.2250000000004</v>
      </c>
      <c r="AF166" s="8">
        <v>0</v>
      </c>
      <c r="AG166" s="1" t="s">
        <v>112</v>
      </c>
      <c r="AH166" s="1" t="s">
        <v>75</v>
      </c>
      <c r="AI166" s="1">
        <v>4</v>
      </c>
      <c r="AJ166" s="3">
        <v>46007</v>
      </c>
      <c r="AK166" s="3">
        <v>46003</v>
      </c>
      <c r="AL166" s="3">
        <v>45996</v>
      </c>
      <c r="AM166" s="3">
        <v>46004</v>
      </c>
      <c r="AN166" s="3">
        <v>46005</v>
      </c>
      <c r="AO166" s="3">
        <v>46006</v>
      </c>
      <c r="AP166" s="3">
        <v>46002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101</v>
      </c>
      <c r="BD166" s="56">
        <v>203.18588888888891</v>
      </c>
    </row>
    <row r="167" spans="1:56" ht="27.75" customHeight="1" x14ac:dyDescent="0.55000000000000004">
      <c r="A167" s="3">
        <v>45916</v>
      </c>
      <c r="B167" s="14" t="s">
        <v>243</v>
      </c>
      <c r="C167" s="9" t="s">
        <v>188</v>
      </c>
      <c r="D167" s="13" t="s">
        <v>233</v>
      </c>
      <c r="E167" s="9">
        <v>20</v>
      </c>
      <c r="F167" s="9">
        <v>38</v>
      </c>
      <c r="G167" s="9" t="s">
        <v>60</v>
      </c>
      <c r="H167" s="9" t="s">
        <v>76</v>
      </c>
      <c r="I167" s="9">
        <v>100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106</v>
      </c>
      <c r="T167" s="12">
        <v>46007</v>
      </c>
      <c r="U167" s="11">
        <v>2500</v>
      </c>
      <c r="V167" s="10">
        <v>0</v>
      </c>
      <c r="W167" s="10">
        <v>2500</v>
      </c>
      <c r="X167" s="10">
        <v>0</v>
      </c>
      <c r="Y167" s="10">
        <v>2625</v>
      </c>
      <c r="Z167" s="9" t="s">
        <v>80</v>
      </c>
      <c r="AA167" s="8">
        <v>2759.0749999999998</v>
      </c>
      <c r="AB167" s="8">
        <v>0</v>
      </c>
      <c r="AC167" s="8">
        <v>2759.0749999999998</v>
      </c>
      <c r="AD167" s="8">
        <v>0</v>
      </c>
      <c r="AE167" s="8">
        <v>2759.0749999999998</v>
      </c>
      <c r="AF167" s="8">
        <v>0</v>
      </c>
      <c r="AG167" s="1" t="s">
        <v>112</v>
      </c>
      <c r="AH167" s="1" t="s">
        <v>75</v>
      </c>
      <c r="AI167" s="1">
        <v>4</v>
      </c>
      <c r="AJ167" s="3">
        <v>46007</v>
      </c>
      <c r="AK167" s="3">
        <v>46003</v>
      </c>
      <c r="AL167" s="3">
        <v>45996</v>
      </c>
      <c r="AM167" s="3">
        <v>46004</v>
      </c>
      <c r="AN167" s="3">
        <v>46005</v>
      </c>
      <c r="AO167" s="3">
        <v>46006</v>
      </c>
      <c r="AP167" s="3">
        <v>46002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101</v>
      </c>
      <c r="BD167" s="56">
        <v>208.46344444444443</v>
      </c>
    </row>
    <row r="168" spans="1:56" ht="27.75" customHeight="1" x14ac:dyDescent="0.55000000000000004">
      <c r="A168" s="3">
        <v>45916</v>
      </c>
      <c r="B168" s="14" t="s">
        <v>243</v>
      </c>
      <c r="C168" s="9" t="s">
        <v>188</v>
      </c>
      <c r="D168" s="13">
        <v>551</v>
      </c>
      <c r="E168" s="9">
        <v>20</v>
      </c>
      <c r="F168" s="9">
        <v>39</v>
      </c>
      <c r="G168" s="9" t="s">
        <v>60</v>
      </c>
      <c r="H168" s="9" t="s">
        <v>76</v>
      </c>
      <c r="I168" s="9">
        <v>102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106</v>
      </c>
      <c r="T168" s="12">
        <v>46007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80</v>
      </c>
      <c r="AA168" s="8">
        <v>2828.9250000000002</v>
      </c>
      <c r="AB168" s="8">
        <v>0</v>
      </c>
      <c r="AC168" s="8">
        <v>2828.9250000000002</v>
      </c>
      <c r="AD168" s="8">
        <v>0</v>
      </c>
      <c r="AE168" s="8">
        <v>2828.9250000000002</v>
      </c>
      <c r="AF168" s="8">
        <v>0</v>
      </c>
      <c r="AG168" s="1" t="s">
        <v>112</v>
      </c>
      <c r="AH168" s="1" t="s">
        <v>75</v>
      </c>
      <c r="AI168" s="1">
        <v>4</v>
      </c>
      <c r="AJ168" s="3">
        <v>46007</v>
      </c>
      <c r="AK168" s="3">
        <v>46003</v>
      </c>
      <c r="AL168" s="3">
        <v>45996</v>
      </c>
      <c r="AM168" s="3">
        <v>46004</v>
      </c>
      <c r="AN168" s="3">
        <v>46005</v>
      </c>
      <c r="AO168" s="3">
        <v>46006</v>
      </c>
      <c r="AP168" s="3">
        <v>46002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101</v>
      </c>
      <c r="BD168" s="56">
        <v>213.74100000000001</v>
      </c>
    </row>
    <row r="169" spans="1:56" ht="27.75" customHeight="1" x14ac:dyDescent="0.55000000000000004">
      <c r="A169" s="3">
        <v>45916</v>
      </c>
      <c r="B169" s="14" t="s">
        <v>243</v>
      </c>
      <c r="C169" s="9" t="s">
        <v>188</v>
      </c>
      <c r="D169" s="13">
        <v>953</v>
      </c>
      <c r="E169" s="9">
        <v>20</v>
      </c>
      <c r="F169" s="9">
        <v>38</v>
      </c>
      <c r="G169" s="9" t="s">
        <v>60</v>
      </c>
      <c r="H169" s="9" t="s">
        <v>76</v>
      </c>
      <c r="I169" s="9">
        <v>100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106</v>
      </c>
      <c r="T169" s="12">
        <v>46009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80</v>
      </c>
      <c r="AA169" s="8">
        <v>5518.15</v>
      </c>
      <c r="AB169" s="8">
        <v>0</v>
      </c>
      <c r="AC169" s="8">
        <v>5518.15</v>
      </c>
      <c r="AD169" s="8">
        <v>0</v>
      </c>
      <c r="AE169" s="8">
        <v>5518.15</v>
      </c>
      <c r="AF169" s="8">
        <v>0</v>
      </c>
      <c r="AG169" s="1" t="s">
        <v>115</v>
      </c>
      <c r="AH169" s="1" t="s">
        <v>75</v>
      </c>
      <c r="AI169" s="1">
        <v>4</v>
      </c>
      <c r="AJ169" s="3">
        <v>46009</v>
      </c>
      <c r="AK169" s="3">
        <v>46005</v>
      </c>
      <c r="AL169" s="3">
        <v>45998</v>
      </c>
      <c r="AM169" s="3">
        <v>46006</v>
      </c>
      <c r="AN169" s="3">
        <v>46007</v>
      </c>
      <c r="AO169" s="3">
        <v>46008</v>
      </c>
      <c r="AP169" s="3">
        <v>46004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101</v>
      </c>
      <c r="BD169" s="56">
        <v>416.92688888888887</v>
      </c>
    </row>
    <row r="170" spans="1:56" ht="27.75" customHeight="1" x14ac:dyDescent="0.55000000000000004">
      <c r="A170" s="3">
        <v>45916</v>
      </c>
      <c r="B170" s="14" t="s">
        <v>243</v>
      </c>
      <c r="C170" s="9" t="s">
        <v>188</v>
      </c>
      <c r="D170" s="13">
        <v>957</v>
      </c>
      <c r="E170" s="9">
        <v>20</v>
      </c>
      <c r="F170" s="9">
        <v>38</v>
      </c>
      <c r="G170" s="9" t="s">
        <v>60</v>
      </c>
      <c r="H170" s="9" t="s">
        <v>76</v>
      </c>
      <c r="I170" s="9">
        <v>100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106</v>
      </c>
      <c r="T170" s="12">
        <v>46009</v>
      </c>
      <c r="U170" s="11">
        <v>2500</v>
      </c>
      <c r="V170" s="10">
        <v>0</v>
      </c>
      <c r="W170" s="10">
        <v>2500</v>
      </c>
      <c r="X170" s="10">
        <v>0</v>
      </c>
      <c r="Y170" s="10">
        <v>2625</v>
      </c>
      <c r="Z170" s="9" t="s">
        <v>80</v>
      </c>
      <c r="AA170" s="8">
        <v>2759.0749999999998</v>
      </c>
      <c r="AB170" s="8">
        <v>0</v>
      </c>
      <c r="AC170" s="8">
        <v>2759.0749999999998</v>
      </c>
      <c r="AD170" s="8">
        <v>0</v>
      </c>
      <c r="AE170" s="8">
        <v>2759.0749999999998</v>
      </c>
      <c r="AF170" s="8">
        <v>0</v>
      </c>
      <c r="AG170" s="1" t="s">
        <v>112</v>
      </c>
      <c r="AH170" s="1" t="s">
        <v>75</v>
      </c>
      <c r="AI170" s="1">
        <v>4</v>
      </c>
      <c r="AJ170" s="3">
        <v>46009</v>
      </c>
      <c r="AK170" s="3">
        <v>46005</v>
      </c>
      <c r="AL170" s="3">
        <v>45998</v>
      </c>
      <c r="AM170" s="3">
        <v>46006</v>
      </c>
      <c r="AN170" s="3">
        <v>46007</v>
      </c>
      <c r="AO170" s="3">
        <v>46008</v>
      </c>
      <c r="AP170" s="3">
        <v>46004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69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101</v>
      </c>
      <c r="BD170" s="56">
        <v>208.46344444444443</v>
      </c>
    </row>
    <row r="171" spans="1:56" ht="27.75" customHeight="1" x14ac:dyDescent="0.55000000000000004">
      <c r="A171" s="3">
        <v>45916</v>
      </c>
      <c r="B171" s="14" t="s">
        <v>243</v>
      </c>
      <c r="C171" s="9" t="s">
        <v>188</v>
      </c>
      <c r="D171" s="13">
        <v>952</v>
      </c>
      <c r="E171" s="9">
        <v>20</v>
      </c>
      <c r="F171" s="9">
        <v>38</v>
      </c>
      <c r="G171" s="9" t="s">
        <v>60</v>
      </c>
      <c r="H171" s="9" t="s">
        <v>76</v>
      </c>
      <c r="I171" s="9">
        <v>100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106</v>
      </c>
      <c r="T171" s="12">
        <v>46009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80</v>
      </c>
      <c r="AA171" s="8">
        <v>5518.15</v>
      </c>
      <c r="AB171" s="8">
        <v>0</v>
      </c>
      <c r="AC171" s="8">
        <v>5518.15</v>
      </c>
      <c r="AD171" s="8">
        <v>0</v>
      </c>
      <c r="AE171" s="8">
        <v>5518.15</v>
      </c>
      <c r="AF171" s="8">
        <v>0</v>
      </c>
      <c r="AG171" s="1" t="s">
        <v>112</v>
      </c>
      <c r="AH171" s="1" t="s">
        <v>75</v>
      </c>
      <c r="AI171" s="1">
        <v>4</v>
      </c>
      <c r="AJ171" s="3">
        <v>46009</v>
      </c>
      <c r="AK171" s="3">
        <v>46005</v>
      </c>
      <c r="AL171" s="3">
        <v>45998</v>
      </c>
      <c r="AM171" s="3">
        <v>46006</v>
      </c>
      <c r="AN171" s="3">
        <v>46007</v>
      </c>
      <c r="AO171" s="3">
        <v>46008</v>
      </c>
      <c r="AP171" s="3">
        <v>46004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69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101</v>
      </c>
      <c r="BD171" s="56">
        <v>416.92688888888887</v>
      </c>
    </row>
    <row r="172" spans="1:56" ht="27.75" customHeight="1" x14ac:dyDescent="0.55000000000000004">
      <c r="A172" s="3">
        <v>45916</v>
      </c>
      <c r="B172" s="14" t="s">
        <v>243</v>
      </c>
      <c r="C172" s="9" t="s">
        <v>188</v>
      </c>
      <c r="D172" s="13" t="s">
        <v>230</v>
      </c>
      <c r="E172" s="9">
        <v>20</v>
      </c>
      <c r="F172" s="9">
        <v>38</v>
      </c>
      <c r="G172" s="9" t="s">
        <v>60</v>
      </c>
      <c r="H172" s="9" t="s">
        <v>76</v>
      </c>
      <c r="I172" s="9">
        <v>100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106</v>
      </c>
      <c r="T172" s="12">
        <v>46010</v>
      </c>
      <c r="U172" s="11">
        <v>5000</v>
      </c>
      <c r="V172" s="10">
        <v>0</v>
      </c>
      <c r="W172" s="10">
        <v>5000</v>
      </c>
      <c r="X172" s="10">
        <v>1915</v>
      </c>
      <c r="Y172" s="10">
        <v>3239.25</v>
      </c>
      <c r="Z172" s="9" t="s">
        <v>80</v>
      </c>
      <c r="AA172" s="8">
        <v>3574.9334774999998</v>
      </c>
      <c r="AB172" s="8">
        <v>0</v>
      </c>
      <c r="AC172" s="8">
        <v>3574.9334774999998</v>
      </c>
      <c r="AD172" s="8">
        <v>0</v>
      </c>
      <c r="AE172" s="8">
        <v>3574.9334774999998</v>
      </c>
      <c r="AF172" s="8">
        <v>0</v>
      </c>
      <c r="AG172" s="1" t="s">
        <v>112</v>
      </c>
      <c r="AH172" s="1" t="s">
        <v>75</v>
      </c>
      <c r="AI172" s="1">
        <v>4</v>
      </c>
      <c r="AJ172" s="3">
        <v>46010</v>
      </c>
      <c r="AK172" s="3">
        <v>46006</v>
      </c>
      <c r="AL172" s="3">
        <v>45999</v>
      </c>
      <c r="AM172" s="3">
        <v>46007</v>
      </c>
      <c r="AN172" s="3">
        <v>46008</v>
      </c>
      <c r="AO172" s="3">
        <v>46009</v>
      </c>
      <c r="AP172" s="3">
        <v>46005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69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101</v>
      </c>
      <c r="BD172" s="56">
        <v>270.10608496666663</v>
      </c>
    </row>
    <row r="173" spans="1:56" ht="27.75" customHeight="1" x14ac:dyDescent="0.55000000000000004">
      <c r="A173" s="3">
        <v>45916</v>
      </c>
      <c r="B173" s="14" t="s">
        <v>243</v>
      </c>
      <c r="C173" s="9" t="s">
        <v>188</v>
      </c>
      <c r="D173" s="13">
        <v>952</v>
      </c>
      <c r="E173" s="9">
        <v>20</v>
      </c>
      <c r="F173" s="9">
        <v>38</v>
      </c>
      <c r="G173" s="9" t="s">
        <v>60</v>
      </c>
      <c r="H173" s="9" t="s">
        <v>76</v>
      </c>
      <c r="I173" s="9">
        <v>100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106</v>
      </c>
      <c r="T173" s="12">
        <v>46010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80</v>
      </c>
      <c r="AA173" s="8">
        <v>5518.15</v>
      </c>
      <c r="AB173" s="8">
        <v>0</v>
      </c>
      <c r="AC173" s="8">
        <v>5518.15</v>
      </c>
      <c r="AD173" s="8">
        <v>0</v>
      </c>
      <c r="AE173" s="8">
        <v>5518.15</v>
      </c>
      <c r="AF173" s="8">
        <v>0</v>
      </c>
      <c r="AG173" s="1" t="s">
        <v>112</v>
      </c>
      <c r="AH173" s="1" t="s">
        <v>75</v>
      </c>
      <c r="AI173" s="1">
        <v>4</v>
      </c>
      <c r="AJ173" s="3">
        <v>46010</v>
      </c>
      <c r="AK173" s="3">
        <v>46006</v>
      </c>
      <c r="AL173" s="3">
        <v>45999</v>
      </c>
      <c r="AM173" s="3">
        <v>46007</v>
      </c>
      <c r="AN173" s="3">
        <v>46008</v>
      </c>
      <c r="AO173" s="3">
        <v>46009</v>
      </c>
      <c r="AP173" s="3">
        <v>46005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69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101</v>
      </c>
      <c r="BD173" s="56">
        <v>416.92688888888887</v>
      </c>
    </row>
    <row r="174" spans="1:56" ht="27.75" customHeight="1" x14ac:dyDescent="0.55000000000000004">
      <c r="A174" s="3">
        <v>45971</v>
      </c>
      <c r="B174" s="14" t="s">
        <v>348</v>
      </c>
      <c r="C174" s="9" t="s">
        <v>79</v>
      </c>
      <c r="D174" s="13" t="s">
        <v>222</v>
      </c>
      <c r="E174" s="9">
        <v>20</v>
      </c>
      <c r="F174" s="9">
        <v>38</v>
      </c>
      <c r="G174" s="9" t="s">
        <v>60</v>
      </c>
      <c r="H174" s="9" t="s">
        <v>76</v>
      </c>
      <c r="I174" s="9">
        <v>100</v>
      </c>
      <c r="J174" s="9" t="s">
        <v>57</v>
      </c>
      <c r="K174" s="9">
        <v>5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>
        <v>46011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80</v>
      </c>
      <c r="AA174" s="8">
        <v>11036.3</v>
      </c>
      <c r="AB174" s="8">
        <v>0</v>
      </c>
      <c r="AC174" s="8">
        <v>11036.3</v>
      </c>
      <c r="AD174" s="8">
        <v>0</v>
      </c>
      <c r="AE174" s="8">
        <v>11036.3</v>
      </c>
      <c r="AF174" s="8">
        <v>0</v>
      </c>
      <c r="AG174" s="1" t="s">
        <v>112</v>
      </c>
      <c r="AH174" s="1" t="s">
        <v>75</v>
      </c>
      <c r="AI174" s="1">
        <v>5</v>
      </c>
      <c r="AJ174" s="3">
        <v>46011</v>
      </c>
      <c r="AK174" s="3">
        <v>46006</v>
      </c>
      <c r="AL174" s="3">
        <v>45999</v>
      </c>
      <c r="AM174" s="3">
        <v>46007</v>
      </c>
      <c r="AN174" s="3">
        <v>46008</v>
      </c>
      <c r="AO174" s="3">
        <v>46009</v>
      </c>
      <c r="AP174" s="3">
        <v>46006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101</v>
      </c>
      <c r="BD174" s="56">
        <v>833.85377777777774</v>
      </c>
    </row>
    <row r="175" spans="1:56" ht="27.75" customHeight="1" x14ac:dyDescent="0.55000000000000004">
      <c r="A175" s="3">
        <v>45916</v>
      </c>
      <c r="B175" s="14" t="s">
        <v>243</v>
      </c>
      <c r="C175" s="9" t="s">
        <v>188</v>
      </c>
      <c r="D175" s="13" t="s">
        <v>229</v>
      </c>
      <c r="E175" s="9">
        <v>20</v>
      </c>
      <c r="F175" s="9">
        <v>38</v>
      </c>
      <c r="G175" s="9" t="s">
        <v>60</v>
      </c>
      <c r="H175" s="9" t="s">
        <v>76</v>
      </c>
      <c r="I175" s="9">
        <v>100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106</v>
      </c>
      <c r="T175" s="12">
        <v>46013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80</v>
      </c>
      <c r="AA175" s="8">
        <v>5518.15</v>
      </c>
      <c r="AB175" s="8">
        <v>0</v>
      </c>
      <c r="AC175" s="8">
        <v>5518.15</v>
      </c>
      <c r="AD175" s="8">
        <v>0</v>
      </c>
      <c r="AE175" s="8">
        <v>5518.15</v>
      </c>
      <c r="AF175" s="8">
        <v>0</v>
      </c>
      <c r="AG175" s="1" t="s">
        <v>112</v>
      </c>
      <c r="AH175" s="1" t="s">
        <v>75</v>
      </c>
      <c r="AI175" s="1">
        <v>4</v>
      </c>
      <c r="AJ175" s="3">
        <v>46013</v>
      </c>
      <c r="AK175" s="3">
        <v>46009</v>
      </c>
      <c r="AL175" s="3">
        <v>46002</v>
      </c>
      <c r="AM175" s="3">
        <v>46010</v>
      </c>
      <c r="AN175" s="3">
        <v>46011</v>
      </c>
      <c r="AO175" s="3">
        <v>46012</v>
      </c>
      <c r="AP175" s="3">
        <v>46008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101</v>
      </c>
      <c r="BD175" s="56">
        <v>416.92688888888887</v>
      </c>
    </row>
    <row r="176" spans="1:56" ht="27.75" customHeight="1" x14ac:dyDescent="0.55000000000000004">
      <c r="A176" s="3">
        <v>45916</v>
      </c>
      <c r="B176" s="14" t="s">
        <v>243</v>
      </c>
      <c r="C176" s="9" t="s">
        <v>188</v>
      </c>
      <c r="D176" s="13">
        <v>917</v>
      </c>
      <c r="E176" s="9">
        <v>20</v>
      </c>
      <c r="F176" s="9">
        <v>37</v>
      </c>
      <c r="G176" s="9" t="s">
        <v>60</v>
      </c>
      <c r="H176" s="9" t="s">
        <v>76</v>
      </c>
      <c r="I176" s="9">
        <v>98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106</v>
      </c>
      <c r="T176" s="12">
        <v>46014</v>
      </c>
      <c r="U176" s="11">
        <v>2500</v>
      </c>
      <c r="V176" s="10">
        <v>0</v>
      </c>
      <c r="W176" s="10">
        <v>2500</v>
      </c>
      <c r="X176" s="10">
        <v>0</v>
      </c>
      <c r="Y176" s="10">
        <v>2625</v>
      </c>
      <c r="Z176" s="9" t="s">
        <v>80</v>
      </c>
      <c r="AA176" s="8">
        <v>2689.2250000000004</v>
      </c>
      <c r="AB176" s="8">
        <v>0</v>
      </c>
      <c r="AC176" s="8">
        <v>2689.2250000000004</v>
      </c>
      <c r="AD176" s="8">
        <v>0</v>
      </c>
      <c r="AE176" s="8">
        <v>2689.2250000000004</v>
      </c>
      <c r="AF176" s="8">
        <v>0</v>
      </c>
      <c r="AG176" s="1" t="s">
        <v>112</v>
      </c>
      <c r="AH176" s="1" t="s">
        <v>75</v>
      </c>
      <c r="AI176" s="1">
        <v>4</v>
      </c>
      <c r="AJ176" s="3">
        <v>46014</v>
      </c>
      <c r="AK176" s="3">
        <v>46010</v>
      </c>
      <c r="AL176" s="3">
        <v>46003</v>
      </c>
      <c r="AM176" s="3">
        <v>46011</v>
      </c>
      <c r="AN176" s="3">
        <v>46012</v>
      </c>
      <c r="AO176" s="3">
        <v>46013</v>
      </c>
      <c r="AP176" s="3">
        <v>46009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69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101</v>
      </c>
      <c r="BD176" s="56">
        <v>203.18588888888891</v>
      </c>
    </row>
    <row r="177" spans="1:56" ht="27.75" customHeight="1" x14ac:dyDescent="0.55000000000000004">
      <c r="A177" s="3">
        <v>45916</v>
      </c>
      <c r="B177" s="14" t="s">
        <v>243</v>
      </c>
      <c r="C177" s="9" t="s">
        <v>188</v>
      </c>
      <c r="D177" s="13">
        <v>956</v>
      </c>
      <c r="E177" s="9">
        <v>20</v>
      </c>
      <c r="F177" s="9">
        <v>38</v>
      </c>
      <c r="G177" s="9" t="s">
        <v>60</v>
      </c>
      <c r="H177" s="9" t="s">
        <v>76</v>
      </c>
      <c r="I177" s="9">
        <v>100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106</v>
      </c>
      <c r="T177" s="12">
        <v>46014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80</v>
      </c>
      <c r="AA177" s="8">
        <v>2759.0749999999998</v>
      </c>
      <c r="AB177" s="8">
        <v>0</v>
      </c>
      <c r="AC177" s="8">
        <v>2759.0749999999998</v>
      </c>
      <c r="AD177" s="8">
        <v>0</v>
      </c>
      <c r="AE177" s="8">
        <v>2759.0749999999998</v>
      </c>
      <c r="AF177" s="8">
        <v>0</v>
      </c>
      <c r="AG177" s="1" t="s">
        <v>112</v>
      </c>
      <c r="AH177" s="1" t="s">
        <v>75</v>
      </c>
      <c r="AI177" s="1">
        <v>4</v>
      </c>
      <c r="AJ177" s="3">
        <v>46014</v>
      </c>
      <c r="AK177" s="3">
        <v>46010</v>
      </c>
      <c r="AL177" s="3">
        <v>46003</v>
      </c>
      <c r="AM177" s="3">
        <v>46011</v>
      </c>
      <c r="AN177" s="3">
        <v>46012</v>
      </c>
      <c r="AO177" s="3">
        <v>46013</v>
      </c>
      <c r="AP177" s="3">
        <v>46009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101</v>
      </c>
      <c r="BD177" s="56">
        <v>208.46344444444443</v>
      </c>
    </row>
    <row r="178" spans="1:56" ht="27.75" customHeight="1" x14ac:dyDescent="0.55000000000000004">
      <c r="A178" s="3">
        <v>45916</v>
      </c>
      <c r="B178" s="14" t="s">
        <v>243</v>
      </c>
      <c r="C178" s="9" t="s">
        <v>188</v>
      </c>
      <c r="D178" s="13" t="s">
        <v>233</v>
      </c>
      <c r="E178" s="9">
        <v>20</v>
      </c>
      <c r="F178" s="9">
        <v>38</v>
      </c>
      <c r="G178" s="9" t="s">
        <v>60</v>
      </c>
      <c r="H178" s="9" t="s">
        <v>76</v>
      </c>
      <c r="I178" s="9">
        <v>100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106</v>
      </c>
      <c r="T178" s="12">
        <v>46014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80</v>
      </c>
      <c r="AA178" s="8">
        <v>5518.15</v>
      </c>
      <c r="AB178" s="8">
        <v>0</v>
      </c>
      <c r="AC178" s="8">
        <v>5518.15</v>
      </c>
      <c r="AD178" s="8">
        <v>0</v>
      </c>
      <c r="AE178" s="8">
        <v>5518.15</v>
      </c>
      <c r="AF178" s="8">
        <v>0</v>
      </c>
      <c r="AG178" s="1" t="s">
        <v>112</v>
      </c>
      <c r="AH178" s="1" t="s">
        <v>75</v>
      </c>
      <c r="AI178" s="1">
        <v>4</v>
      </c>
      <c r="AJ178" s="3">
        <v>46014</v>
      </c>
      <c r="AK178" s="3">
        <v>46010</v>
      </c>
      <c r="AL178" s="3">
        <v>46003</v>
      </c>
      <c r="AM178" s="3">
        <v>46011</v>
      </c>
      <c r="AN178" s="3">
        <v>46012</v>
      </c>
      <c r="AO178" s="3">
        <v>46013</v>
      </c>
      <c r="AP178" s="3">
        <v>46009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101</v>
      </c>
      <c r="BD178" s="56">
        <v>416.92688888888887</v>
      </c>
    </row>
    <row r="179" spans="1:56" ht="27.75" customHeight="1" x14ac:dyDescent="0.55000000000000004">
      <c r="A179" s="3">
        <v>45916</v>
      </c>
      <c r="B179" s="14" t="s">
        <v>243</v>
      </c>
      <c r="C179" s="9" t="s">
        <v>188</v>
      </c>
      <c r="D179" s="13" t="s">
        <v>230</v>
      </c>
      <c r="E179" s="9">
        <v>20</v>
      </c>
      <c r="F179" s="9">
        <v>38</v>
      </c>
      <c r="G179" s="9" t="s">
        <v>60</v>
      </c>
      <c r="H179" s="9" t="s">
        <v>76</v>
      </c>
      <c r="I179" s="9">
        <v>100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106</v>
      </c>
      <c r="T179" s="12">
        <v>46015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80</v>
      </c>
      <c r="AA179" s="8">
        <v>5518.15</v>
      </c>
      <c r="AB179" s="8">
        <v>0</v>
      </c>
      <c r="AC179" s="8">
        <v>5518.15</v>
      </c>
      <c r="AD179" s="8">
        <v>0</v>
      </c>
      <c r="AE179" s="8">
        <v>5518.15</v>
      </c>
      <c r="AF179" s="8">
        <v>0</v>
      </c>
      <c r="AG179" s="1" t="s">
        <v>111</v>
      </c>
      <c r="AH179" s="1" t="s">
        <v>75</v>
      </c>
      <c r="AI179" s="1">
        <v>4</v>
      </c>
      <c r="AJ179" s="3">
        <v>46015</v>
      </c>
      <c r="AK179" s="3">
        <v>46011</v>
      </c>
      <c r="AL179" s="3">
        <v>46004</v>
      </c>
      <c r="AM179" s="3">
        <v>46012</v>
      </c>
      <c r="AN179" s="3">
        <v>46013</v>
      </c>
      <c r="AO179" s="3">
        <v>46014</v>
      </c>
      <c r="AP179" s="3">
        <v>46010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101</v>
      </c>
      <c r="BD179" s="56">
        <v>416.92688888888887</v>
      </c>
    </row>
    <row r="180" spans="1:56" ht="27.75" customHeight="1" x14ac:dyDescent="0.55000000000000004">
      <c r="A180" s="3">
        <v>45916</v>
      </c>
      <c r="B180" s="14" t="s">
        <v>243</v>
      </c>
      <c r="C180" s="9" t="s">
        <v>188</v>
      </c>
      <c r="D180" s="13">
        <v>953</v>
      </c>
      <c r="E180" s="9">
        <v>20</v>
      </c>
      <c r="F180" s="9">
        <v>38</v>
      </c>
      <c r="G180" s="9" t="s">
        <v>60</v>
      </c>
      <c r="H180" s="9" t="s">
        <v>76</v>
      </c>
      <c r="I180" s="9">
        <v>100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106</v>
      </c>
      <c r="T180" s="12">
        <v>46017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80</v>
      </c>
      <c r="AA180" s="8">
        <v>5518.15</v>
      </c>
      <c r="AB180" s="8">
        <v>0</v>
      </c>
      <c r="AC180" s="8">
        <v>5518.15</v>
      </c>
      <c r="AD180" s="8">
        <v>0</v>
      </c>
      <c r="AE180" s="8">
        <v>5518.15</v>
      </c>
      <c r="AF180" s="8">
        <v>0</v>
      </c>
      <c r="AG180" s="1" t="s">
        <v>112</v>
      </c>
      <c r="AH180" s="1" t="s">
        <v>75</v>
      </c>
      <c r="AI180" s="1">
        <v>4</v>
      </c>
      <c r="AJ180" s="3">
        <v>46017</v>
      </c>
      <c r="AK180" s="3">
        <v>46013</v>
      </c>
      <c r="AL180" s="3">
        <v>46006</v>
      </c>
      <c r="AM180" s="3">
        <v>46014</v>
      </c>
      <c r="AN180" s="3">
        <v>46015</v>
      </c>
      <c r="AO180" s="3">
        <v>46016</v>
      </c>
      <c r="AP180" s="3">
        <v>46012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101</v>
      </c>
      <c r="BD180" s="56">
        <v>416.92688888888887</v>
      </c>
    </row>
    <row r="181" spans="1:56" ht="27.75" customHeight="1" x14ac:dyDescent="0.55000000000000004">
      <c r="A181" s="3">
        <v>45971</v>
      </c>
      <c r="B181" s="14" t="s">
        <v>350</v>
      </c>
      <c r="C181" s="9" t="s">
        <v>79</v>
      </c>
      <c r="D181" s="13" t="s">
        <v>351</v>
      </c>
      <c r="E181" s="9">
        <v>20</v>
      </c>
      <c r="F181" s="9">
        <v>38</v>
      </c>
      <c r="G181" s="9" t="s">
        <v>60</v>
      </c>
      <c r="H181" s="9" t="s">
        <v>76</v>
      </c>
      <c r="I181" s="9">
        <v>100</v>
      </c>
      <c r="J181" s="9" t="s">
        <v>57</v>
      </c>
      <c r="K181" s="9">
        <v>5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67</v>
      </c>
      <c r="T181" s="12">
        <v>46017</v>
      </c>
      <c r="U181" s="11">
        <v>3000</v>
      </c>
      <c r="V181" s="10">
        <v>0</v>
      </c>
      <c r="W181" s="10">
        <v>3000</v>
      </c>
      <c r="X181" s="10">
        <v>0</v>
      </c>
      <c r="Y181" s="10">
        <v>3150</v>
      </c>
      <c r="Z181" s="9" t="s">
        <v>80</v>
      </c>
      <c r="AA181" s="8">
        <v>3310.89</v>
      </c>
      <c r="AB181" s="8">
        <v>0</v>
      </c>
      <c r="AC181" s="8">
        <v>3310.89</v>
      </c>
      <c r="AD181" s="8">
        <v>0</v>
      </c>
      <c r="AE181" s="8">
        <v>3310.89</v>
      </c>
      <c r="AF181" s="8">
        <v>0</v>
      </c>
      <c r="AG181" s="1" t="s">
        <v>112</v>
      </c>
      <c r="AH181" s="1" t="s">
        <v>75</v>
      </c>
      <c r="AI181" s="1">
        <v>5</v>
      </c>
      <c r="AJ181" s="3">
        <v>46017</v>
      </c>
      <c r="AK181" s="3">
        <v>46012</v>
      </c>
      <c r="AL181" s="3">
        <v>46005</v>
      </c>
      <c r="AM181" s="3">
        <v>46013</v>
      </c>
      <c r="AN181" s="3">
        <v>46014</v>
      </c>
      <c r="AO181" s="3">
        <v>46015</v>
      </c>
      <c r="AP181" s="3">
        <v>46012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101</v>
      </c>
      <c r="BD181" s="56">
        <v>250.15613333333337</v>
      </c>
    </row>
    <row r="182" spans="1:56" ht="27.75" customHeight="1" x14ac:dyDescent="0.55000000000000004">
      <c r="A182" s="3">
        <v>45891</v>
      </c>
      <c r="B182" s="14" t="s">
        <v>208</v>
      </c>
      <c r="C182" s="9" t="s">
        <v>79</v>
      </c>
      <c r="D182" s="13" t="s">
        <v>209</v>
      </c>
      <c r="E182" s="9">
        <v>20</v>
      </c>
      <c r="F182" s="9">
        <v>38</v>
      </c>
      <c r="G182" s="9" t="s">
        <v>60</v>
      </c>
      <c r="H182" s="9" t="s">
        <v>76</v>
      </c>
      <c r="I182" s="9">
        <v>100</v>
      </c>
      <c r="J182" s="9" t="s">
        <v>57</v>
      </c>
      <c r="K182" s="9">
        <v>5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67</v>
      </c>
      <c r="T182" s="12">
        <v>46017</v>
      </c>
      <c r="U182" s="11">
        <v>3000</v>
      </c>
      <c r="V182" s="10">
        <v>2447</v>
      </c>
      <c r="W182" s="10">
        <v>553</v>
      </c>
      <c r="X182" s="10">
        <v>3000</v>
      </c>
      <c r="Y182" s="10">
        <v>0</v>
      </c>
      <c r="Z182" s="9" t="s">
        <v>80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112</v>
      </c>
      <c r="AH182" s="1" t="s">
        <v>75</v>
      </c>
      <c r="AI182" s="1">
        <v>5</v>
      </c>
      <c r="AJ182" s="3">
        <v>46017</v>
      </c>
      <c r="AK182" s="3">
        <v>46012</v>
      </c>
      <c r="AL182" s="3">
        <v>46005</v>
      </c>
      <c r="AM182" s="3">
        <v>46013</v>
      </c>
      <c r="AN182" s="3">
        <v>46014</v>
      </c>
      <c r="AO182" s="3">
        <v>46015</v>
      </c>
      <c r="AP182" s="3">
        <v>46012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 t="s">
        <v>70</v>
      </c>
      <c r="AY182" s="2">
        <v>8447</v>
      </c>
      <c r="AZ182" s="2">
        <v>0</v>
      </c>
      <c r="BA182" s="2">
        <v>0</v>
      </c>
      <c r="BB182" s="2">
        <v>0</v>
      </c>
      <c r="BC182" s="1" t="s">
        <v>101</v>
      </c>
      <c r="BD182" s="56">
        <v>0</v>
      </c>
    </row>
    <row r="183" spans="1:56" ht="27.75" customHeight="1" x14ac:dyDescent="0.55000000000000004">
      <c r="A183" s="3">
        <v>45971</v>
      </c>
      <c r="B183" s="14" t="s">
        <v>349</v>
      </c>
      <c r="C183" s="9" t="s">
        <v>79</v>
      </c>
      <c r="D183" s="13" t="s">
        <v>210</v>
      </c>
      <c r="E183" s="9">
        <v>20</v>
      </c>
      <c r="F183" s="9">
        <v>38</v>
      </c>
      <c r="G183" s="9" t="s">
        <v>60</v>
      </c>
      <c r="H183" s="9" t="s">
        <v>76</v>
      </c>
      <c r="I183" s="9">
        <v>100</v>
      </c>
      <c r="J183" s="9" t="s">
        <v>57</v>
      </c>
      <c r="K183" s="9">
        <v>5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67</v>
      </c>
      <c r="T183" s="12">
        <v>46020</v>
      </c>
      <c r="U183" s="11">
        <v>12000</v>
      </c>
      <c r="V183" s="10">
        <v>0</v>
      </c>
      <c r="W183" s="10">
        <v>12000</v>
      </c>
      <c r="X183" s="10">
        <v>0</v>
      </c>
      <c r="Y183" s="10">
        <v>12600</v>
      </c>
      <c r="Z183" s="9" t="s">
        <v>80</v>
      </c>
      <c r="AA183" s="8">
        <v>13243.56</v>
      </c>
      <c r="AB183" s="8">
        <v>0</v>
      </c>
      <c r="AC183" s="8">
        <v>13243.56</v>
      </c>
      <c r="AD183" s="8">
        <v>0</v>
      </c>
      <c r="AE183" s="8">
        <v>13243.56</v>
      </c>
      <c r="AF183" s="8">
        <v>0</v>
      </c>
      <c r="AG183" s="1" t="s">
        <v>112</v>
      </c>
      <c r="AH183" s="1" t="s">
        <v>75</v>
      </c>
      <c r="AI183" s="1">
        <v>5</v>
      </c>
      <c r="AJ183" s="3">
        <v>46020</v>
      </c>
      <c r="AK183" s="3">
        <v>46015</v>
      </c>
      <c r="AL183" s="3">
        <v>46008</v>
      </c>
      <c r="AM183" s="3">
        <v>46016</v>
      </c>
      <c r="AN183" s="3">
        <v>46017</v>
      </c>
      <c r="AO183" s="3">
        <v>46018</v>
      </c>
      <c r="AP183" s="3">
        <v>46015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101</v>
      </c>
      <c r="BD183" s="56">
        <v>1000.6245333333335</v>
      </c>
    </row>
    <row r="184" spans="1:56" ht="27.75" customHeight="1" x14ac:dyDescent="0.55000000000000004">
      <c r="A184" s="3">
        <v>45916</v>
      </c>
      <c r="B184" s="14" t="s">
        <v>243</v>
      </c>
      <c r="C184" s="9" t="s">
        <v>188</v>
      </c>
      <c r="D184" s="13">
        <v>956</v>
      </c>
      <c r="E184" s="9">
        <v>20</v>
      </c>
      <c r="F184" s="9">
        <v>38</v>
      </c>
      <c r="G184" s="9" t="s">
        <v>60</v>
      </c>
      <c r="H184" s="9" t="s">
        <v>76</v>
      </c>
      <c r="I184" s="9">
        <v>100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106</v>
      </c>
      <c r="T184" s="12">
        <v>46021</v>
      </c>
      <c r="U184" s="11">
        <v>2500</v>
      </c>
      <c r="V184" s="10">
        <v>0</v>
      </c>
      <c r="W184" s="10">
        <v>2500</v>
      </c>
      <c r="X184" s="10">
        <v>0</v>
      </c>
      <c r="Y184" s="10">
        <v>2625</v>
      </c>
      <c r="Z184" s="9" t="s">
        <v>80</v>
      </c>
      <c r="AA184" s="8">
        <v>2759.0749999999998</v>
      </c>
      <c r="AB184" s="8">
        <v>0</v>
      </c>
      <c r="AC184" s="8">
        <v>2759.0749999999998</v>
      </c>
      <c r="AD184" s="8">
        <v>0</v>
      </c>
      <c r="AE184" s="8">
        <v>2759.0749999999998</v>
      </c>
      <c r="AF184" s="8">
        <v>0</v>
      </c>
      <c r="AG184" s="1" t="s">
        <v>112</v>
      </c>
      <c r="AH184" s="1" t="s">
        <v>75</v>
      </c>
      <c r="AI184" s="1">
        <v>4</v>
      </c>
      <c r="AJ184" s="3">
        <v>46021</v>
      </c>
      <c r="AK184" s="3">
        <v>46017</v>
      </c>
      <c r="AL184" s="3">
        <v>46010</v>
      </c>
      <c r="AM184" s="3">
        <v>46018</v>
      </c>
      <c r="AN184" s="3">
        <v>46019</v>
      </c>
      <c r="AO184" s="3">
        <v>46020</v>
      </c>
      <c r="AP184" s="3">
        <v>46016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101</v>
      </c>
      <c r="BD184" s="56">
        <v>208.46344444444443</v>
      </c>
    </row>
    <row r="185" spans="1:56" ht="27.75" customHeight="1" x14ac:dyDescent="0.55000000000000004">
      <c r="A185" s="3">
        <v>45916</v>
      </c>
      <c r="B185" s="14" t="s">
        <v>243</v>
      </c>
      <c r="C185" s="9" t="s">
        <v>188</v>
      </c>
      <c r="D185" s="13">
        <v>957</v>
      </c>
      <c r="E185" s="9">
        <v>20</v>
      </c>
      <c r="F185" s="9">
        <v>38</v>
      </c>
      <c r="G185" s="9" t="s">
        <v>60</v>
      </c>
      <c r="H185" s="9" t="s">
        <v>76</v>
      </c>
      <c r="I185" s="9">
        <v>100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106</v>
      </c>
      <c r="T185" s="12">
        <v>46021</v>
      </c>
      <c r="U185" s="11">
        <v>2500</v>
      </c>
      <c r="V185" s="10">
        <v>0</v>
      </c>
      <c r="W185" s="10">
        <v>2500</v>
      </c>
      <c r="X185" s="10">
        <v>0</v>
      </c>
      <c r="Y185" s="10">
        <v>2625</v>
      </c>
      <c r="Z185" s="9" t="s">
        <v>80</v>
      </c>
      <c r="AA185" s="8">
        <v>2759.0749999999998</v>
      </c>
      <c r="AB185" s="8">
        <v>0</v>
      </c>
      <c r="AC185" s="8">
        <v>2759.0749999999998</v>
      </c>
      <c r="AD185" s="8">
        <v>0</v>
      </c>
      <c r="AE185" s="8">
        <v>2759.0749999999998</v>
      </c>
      <c r="AF185" s="8">
        <v>0</v>
      </c>
      <c r="AG185" s="1" t="s">
        <v>111</v>
      </c>
      <c r="AH185" s="1" t="s">
        <v>75</v>
      </c>
      <c r="AI185" s="1">
        <v>4</v>
      </c>
      <c r="AJ185" s="3">
        <v>46021</v>
      </c>
      <c r="AK185" s="3">
        <v>46017</v>
      </c>
      <c r="AL185" s="3">
        <v>46010</v>
      </c>
      <c r="AM185" s="3">
        <v>46018</v>
      </c>
      <c r="AN185" s="3">
        <v>46019</v>
      </c>
      <c r="AO185" s="3">
        <v>46020</v>
      </c>
      <c r="AP185" s="3">
        <v>46016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69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101</v>
      </c>
      <c r="BD185" s="56">
        <v>208.46344444444443</v>
      </c>
    </row>
    <row r="186" spans="1:56" ht="27.75" customHeight="1" x14ac:dyDescent="0.55000000000000004">
      <c r="A186" s="3">
        <v>45916</v>
      </c>
      <c r="B186" s="14" t="s">
        <v>243</v>
      </c>
      <c r="C186" s="9" t="s">
        <v>188</v>
      </c>
      <c r="D186" s="13">
        <v>551</v>
      </c>
      <c r="E186" s="9">
        <v>20</v>
      </c>
      <c r="F186" s="9">
        <v>39</v>
      </c>
      <c r="G186" s="9" t="s">
        <v>60</v>
      </c>
      <c r="H186" s="9" t="s">
        <v>76</v>
      </c>
      <c r="I186" s="9">
        <v>102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106</v>
      </c>
      <c r="T186" s="12">
        <v>46031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80</v>
      </c>
      <c r="AA186" s="8">
        <v>2828.9250000000002</v>
      </c>
      <c r="AB186" s="8">
        <v>0</v>
      </c>
      <c r="AC186" s="8">
        <v>2828.9250000000002</v>
      </c>
      <c r="AD186" s="8">
        <v>0</v>
      </c>
      <c r="AE186" s="8">
        <v>2828.9250000000002</v>
      </c>
      <c r="AF186" s="8">
        <v>0</v>
      </c>
      <c r="AG186" s="1" t="s">
        <v>111</v>
      </c>
      <c r="AH186" s="1" t="s">
        <v>75</v>
      </c>
      <c r="AI186" s="1">
        <v>4</v>
      </c>
      <c r="AJ186" s="3">
        <v>46031</v>
      </c>
      <c r="AK186" s="3">
        <v>46027</v>
      </c>
      <c r="AL186" s="3">
        <v>46020</v>
      </c>
      <c r="AM186" s="3">
        <v>46028</v>
      </c>
      <c r="AN186" s="3">
        <v>46029</v>
      </c>
      <c r="AO186" s="3">
        <v>46030</v>
      </c>
      <c r="AP186" s="3">
        <v>46026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69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101</v>
      </c>
      <c r="BD186" s="56">
        <v>213.74100000000001</v>
      </c>
    </row>
    <row r="187" spans="1:56" ht="27.75" customHeight="1" x14ac:dyDescent="0.55000000000000004">
      <c r="A187" s="3">
        <v>45979</v>
      </c>
      <c r="B187" s="14" t="s">
        <v>411</v>
      </c>
      <c r="C187" s="9" t="s">
        <v>134</v>
      </c>
      <c r="D187" s="13" t="s">
        <v>126</v>
      </c>
      <c r="E187" s="9">
        <v>20</v>
      </c>
      <c r="F187" s="9">
        <v>36</v>
      </c>
      <c r="G187" s="9" t="s">
        <v>60</v>
      </c>
      <c r="H187" s="9" t="s">
        <v>76</v>
      </c>
      <c r="I187" s="9">
        <v>100</v>
      </c>
      <c r="J187" s="9" t="s">
        <v>57</v>
      </c>
      <c r="K187" s="9">
        <v>5</v>
      </c>
      <c r="L187" s="9" t="s">
        <v>158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104</v>
      </c>
      <c r="T187" s="12" t="s">
        <v>63</v>
      </c>
      <c r="U187" s="11">
        <v>1582</v>
      </c>
      <c r="V187" s="10">
        <v>0</v>
      </c>
      <c r="W187" s="10">
        <v>1582</v>
      </c>
      <c r="X187" s="10">
        <v>0</v>
      </c>
      <c r="Y187" s="10">
        <v>1661.1000000000001</v>
      </c>
      <c r="Z187" s="9" t="s">
        <v>80</v>
      </c>
      <c r="AA187" s="8">
        <v>1657.5405000000001</v>
      </c>
      <c r="AB187" s="8">
        <v>0</v>
      </c>
      <c r="AC187" s="8">
        <v>1657.5405000000001</v>
      </c>
      <c r="AD187" s="8">
        <v>0</v>
      </c>
      <c r="AE187" s="8">
        <v>1657.5405000000001</v>
      </c>
      <c r="AF187" s="8">
        <v>0</v>
      </c>
      <c r="AG187" s="1" t="s">
        <v>111</v>
      </c>
      <c r="AH187" s="1" t="s">
        <v>75</v>
      </c>
      <c r="AI187" s="1">
        <v>4</v>
      </c>
      <c r="AJ187" s="3" t="s">
        <v>63</v>
      </c>
      <c r="AK187" s="3" t="e">
        <v>#VALUE!</v>
      </c>
      <c r="AL187" s="3" t="e">
        <v>#VALUE!</v>
      </c>
      <c r="AM187" s="3" t="e">
        <v>#VALUE!</v>
      </c>
      <c r="AN187" s="3" t="e">
        <v>#VALUE!</v>
      </c>
      <c r="AO187" s="3" t="e">
        <v>#VALUE!</v>
      </c>
      <c r="AP187" s="3" t="e">
        <v>#VALUE!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69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101</v>
      </c>
      <c r="BD187" s="56">
        <v>125.23639333333331</v>
      </c>
    </row>
    <row r="188" spans="1:56" ht="27.75" customHeight="1" x14ac:dyDescent="0.55000000000000004">
      <c r="A188" s="3">
        <v>45979</v>
      </c>
      <c r="B188" s="14" t="s">
        <v>407</v>
      </c>
      <c r="C188" s="9" t="s">
        <v>134</v>
      </c>
      <c r="D188" s="13" t="s">
        <v>178</v>
      </c>
      <c r="E188" s="9">
        <v>20</v>
      </c>
      <c r="F188" s="9">
        <v>36</v>
      </c>
      <c r="G188" s="9" t="s">
        <v>60</v>
      </c>
      <c r="H188" s="9" t="s">
        <v>76</v>
      </c>
      <c r="I188" s="9">
        <v>100</v>
      </c>
      <c r="J188" s="9" t="s">
        <v>57</v>
      </c>
      <c r="K188" s="9">
        <v>5</v>
      </c>
      <c r="L188" s="9" t="s">
        <v>158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104</v>
      </c>
      <c r="T188" s="12" t="s">
        <v>63</v>
      </c>
      <c r="U188" s="11">
        <v>7</v>
      </c>
      <c r="V188" s="10">
        <v>0</v>
      </c>
      <c r="W188" s="10">
        <v>7</v>
      </c>
      <c r="X188" s="10">
        <v>0</v>
      </c>
      <c r="Y188" s="10">
        <v>7.3500000000000005</v>
      </c>
      <c r="Z188" s="9" t="s">
        <v>80</v>
      </c>
      <c r="AA188" s="8">
        <v>7.3342500000000008</v>
      </c>
      <c r="AB188" s="8">
        <v>0</v>
      </c>
      <c r="AC188" s="8">
        <v>7.3342500000000008</v>
      </c>
      <c r="AD188" s="8">
        <v>0</v>
      </c>
      <c r="AE188" s="8">
        <v>7.3342500000000008</v>
      </c>
      <c r="AF188" s="8">
        <v>0</v>
      </c>
      <c r="AG188" s="1" t="s">
        <v>112</v>
      </c>
      <c r="AH188" s="1" t="s">
        <v>75</v>
      </c>
      <c r="AI188" s="1">
        <v>4</v>
      </c>
      <c r="AJ188" s="3" t="s">
        <v>63</v>
      </c>
      <c r="AK188" s="3" t="e">
        <v>#VALUE!</v>
      </c>
      <c r="AL188" s="3" t="e">
        <v>#VALUE!</v>
      </c>
      <c r="AM188" s="3" t="e">
        <v>#VALUE!</v>
      </c>
      <c r="AN188" s="3" t="e">
        <v>#VALUE!</v>
      </c>
      <c r="AO188" s="3" t="e">
        <v>#VALUE!</v>
      </c>
      <c r="AP188" s="3" t="e">
        <v>#VALUE!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101</v>
      </c>
      <c r="BD188" s="56">
        <v>0.55414333333333332</v>
      </c>
    </row>
    <row r="189" spans="1:56" ht="27.75" customHeight="1" x14ac:dyDescent="0.55000000000000004">
      <c r="A189" s="3">
        <v>45979</v>
      </c>
      <c r="B189" s="14" t="s">
        <v>408</v>
      </c>
      <c r="C189" s="9" t="s">
        <v>134</v>
      </c>
      <c r="D189" s="13" t="s">
        <v>219</v>
      </c>
      <c r="E189" s="9">
        <v>20</v>
      </c>
      <c r="F189" s="9">
        <v>36</v>
      </c>
      <c r="G189" s="9" t="s">
        <v>60</v>
      </c>
      <c r="H189" s="9" t="s">
        <v>76</v>
      </c>
      <c r="I189" s="9">
        <v>100</v>
      </c>
      <c r="J189" s="9" t="s">
        <v>57</v>
      </c>
      <c r="K189" s="9">
        <v>5</v>
      </c>
      <c r="L189" s="9" t="s">
        <v>158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104</v>
      </c>
      <c r="T189" s="12" t="s">
        <v>63</v>
      </c>
      <c r="U189" s="11">
        <v>161</v>
      </c>
      <c r="V189" s="10">
        <v>0</v>
      </c>
      <c r="W189" s="10">
        <v>161</v>
      </c>
      <c r="X189" s="10">
        <v>0</v>
      </c>
      <c r="Y189" s="10">
        <v>169.05</v>
      </c>
      <c r="Z189" s="9" t="s">
        <v>80</v>
      </c>
      <c r="AA189" s="8">
        <v>168.68774999999999</v>
      </c>
      <c r="AB189" s="8">
        <v>0</v>
      </c>
      <c r="AC189" s="8">
        <v>168.68774999999999</v>
      </c>
      <c r="AD189" s="8">
        <v>0</v>
      </c>
      <c r="AE189" s="8">
        <v>168.68774999999999</v>
      </c>
      <c r="AF189" s="8">
        <v>0</v>
      </c>
      <c r="AG189" s="1" t="s">
        <v>111</v>
      </c>
      <c r="AH189" s="1" t="s">
        <v>75</v>
      </c>
      <c r="AI189" s="1">
        <v>4</v>
      </c>
      <c r="AJ189" s="3" t="s">
        <v>63</v>
      </c>
      <c r="AK189" s="3" t="e">
        <v>#VALUE!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101</v>
      </c>
      <c r="BD189" s="56">
        <v>12.745296666666663</v>
      </c>
    </row>
    <row r="190" spans="1:56" ht="27.75" customHeight="1" x14ac:dyDescent="0.55000000000000004">
      <c r="A190" s="3">
        <v>45979</v>
      </c>
      <c r="B190" s="14" t="s">
        <v>406</v>
      </c>
      <c r="C190" s="9" t="s">
        <v>134</v>
      </c>
      <c r="D190" s="13" t="s">
        <v>392</v>
      </c>
      <c r="E190" s="9">
        <v>20</v>
      </c>
      <c r="F190" s="9">
        <v>35</v>
      </c>
      <c r="G190" s="9" t="s">
        <v>60</v>
      </c>
      <c r="H190" s="9" t="s">
        <v>76</v>
      </c>
      <c r="I190" s="9">
        <v>97</v>
      </c>
      <c r="J190" s="9" t="s">
        <v>57</v>
      </c>
      <c r="K190" s="9">
        <v>5</v>
      </c>
      <c r="L190" s="9" t="s">
        <v>88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104</v>
      </c>
      <c r="T190" s="12" t="s">
        <v>63</v>
      </c>
      <c r="U190" s="11">
        <v>458</v>
      </c>
      <c r="V190" s="10">
        <v>0</v>
      </c>
      <c r="W190" s="10">
        <v>458</v>
      </c>
      <c r="X190" s="10">
        <v>0</v>
      </c>
      <c r="Y190" s="10">
        <v>480.90000000000003</v>
      </c>
      <c r="Z190" s="9" t="s">
        <v>80</v>
      </c>
      <c r="AA190" s="8">
        <v>467.07297999999997</v>
      </c>
      <c r="AB190" s="8">
        <v>0</v>
      </c>
      <c r="AC190" s="8">
        <v>467.07297999999997</v>
      </c>
      <c r="AD190" s="8">
        <v>0</v>
      </c>
      <c r="AE190" s="8">
        <v>467.07297999999997</v>
      </c>
      <c r="AF190" s="8">
        <v>0</v>
      </c>
      <c r="AG190" s="1" t="s">
        <v>112</v>
      </c>
      <c r="AH190" s="1" t="s">
        <v>75</v>
      </c>
      <c r="AI190" s="1">
        <v>4</v>
      </c>
      <c r="AJ190" s="3" t="s">
        <v>63</v>
      </c>
      <c r="AK190" s="3" t="e">
        <v>#VALUE!</v>
      </c>
      <c r="AL190" s="3" t="e">
        <v>#VALUE!</v>
      </c>
      <c r="AM190" s="3" t="e">
        <v>#VALUE!</v>
      </c>
      <c r="AN190" s="3" t="e">
        <v>#VALUE!</v>
      </c>
      <c r="AO190" s="3" t="e">
        <v>#VALUE!</v>
      </c>
      <c r="AP190" s="3" t="e">
        <v>#VALUE!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101</v>
      </c>
      <c r="BD190" s="56">
        <v>35.289958488888878</v>
      </c>
    </row>
    <row r="191" spans="1:56" ht="27.75" customHeight="1" x14ac:dyDescent="0.55000000000000004">
      <c r="A191" s="3">
        <v>45975</v>
      </c>
      <c r="B191" s="14" t="s">
        <v>376</v>
      </c>
      <c r="C191" s="9" t="s">
        <v>79</v>
      </c>
      <c r="D191" s="13" t="s">
        <v>377</v>
      </c>
      <c r="E191" s="9">
        <v>20</v>
      </c>
      <c r="F191" s="9">
        <v>38</v>
      </c>
      <c r="G191" s="9" t="s">
        <v>60</v>
      </c>
      <c r="H191" s="9" t="s">
        <v>76</v>
      </c>
      <c r="I191" s="9">
        <v>100</v>
      </c>
      <c r="J191" s="9" t="s">
        <v>57</v>
      </c>
      <c r="K191" s="9">
        <v>5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67</v>
      </c>
      <c r="T191" s="12" t="s">
        <v>63</v>
      </c>
      <c r="U191" s="11">
        <v>3000</v>
      </c>
      <c r="V191" s="10">
        <v>0</v>
      </c>
      <c r="W191" s="10">
        <v>3000</v>
      </c>
      <c r="X191" s="10">
        <v>0</v>
      </c>
      <c r="Y191" s="10">
        <v>3150</v>
      </c>
      <c r="Z191" s="9" t="s">
        <v>80</v>
      </c>
      <c r="AA191" s="8">
        <v>3310.89</v>
      </c>
      <c r="AB191" s="8">
        <v>0</v>
      </c>
      <c r="AC191" s="8">
        <v>3310.89</v>
      </c>
      <c r="AD191" s="8">
        <v>0</v>
      </c>
      <c r="AE191" s="8">
        <v>3310.89</v>
      </c>
      <c r="AF191" s="8">
        <v>0</v>
      </c>
      <c r="AG191" s="1" t="s">
        <v>112</v>
      </c>
      <c r="AH191" s="1" t="s">
        <v>75</v>
      </c>
      <c r="AI191" s="1">
        <v>4</v>
      </c>
      <c r="AJ191" s="3" t="s">
        <v>63</v>
      </c>
      <c r="AK191" s="3" t="e">
        <v>#VALUE!</v>
      </c>
      <c r="AL191" s="3" t="e">
        <v>#VALUE!</v>
      </c>
      <c r="AM191" s="3" t="e">
        <v>#VALUE!</v>
      </c>
      <c r="AN191" s="3" t="e">
        <v>#VALUE!</v>
      </c>
      <c r="AO191" s="3" t="e">
        <v>#VALUE!</v>
      </c>
      <c r="AP191" s="3" t="e">
        <v>#VALUE!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101</v>
      </c>
      <c r="BD191" s="56">
        <v>250.15613333333337</v>
      </c>
    </row>
    <row r="192" spans="1:56" ht="27.75" customHeight="1" x14ac:dyDescent="0.55000000000000004">
      <c r="A192" s="3">
        <v>45951</v>
      </c>
      <c r="B192" s="14" t="s">
        <v>293</v>
      </c>
      <c r="C192" s="9" t="s">
        <v>134</v>
      </c>
      <c r="D192" s="13" t="s">
        <v>199</v>
      </c>
      <c r="E192" s="9">
        <v>20</v>
      </c>
      <c r="F192" s="9">
        <v>36</v>
      </c>
      <c r="G192" s="9" t="s">
        <v>60</v>
      </c>
      <c r="H192" s="9" t="s">
        <v>76</v>
      </c>
      <c r="I192" s="9">
        <v>100</v>
      </c>
      <c r="J192" s="9" t="s">
        <v>57</v>
      </c>
      <c r="K192" s="9">
        <v>5</v>
      </c>
      <c r="L192" s="9" t="s">
        <v>158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104</v>
      </c>
      <c r="T192" s="12" t="s">
        <v>63</v>
      </c>
      <c r="U192" s="11">
        <v>535</v>
      </c>
      <c r="V192" s="10">
        <v>0</v>
      </c>
      <c r="W192" s="10">
        <v>535</v>
      </c>
      <c r="X192" s="10">
        <v>0</v>
      </c>
      <c r="Y192" s="10">
        <v>561.75</v>
      </c>
      <c r="Z192" s="9" t="s">
        <v>80</v>
      </c>
      <c r="AA192" s="8">
        <v>560.5462500000001</v>
      </c>
      <c r="AB192" s="8">
        <v>0</v>
      </c>
      <c r="AC192" s="8">
        <v>560.5462500000001</v>
      </c>
      <c r="AD192" s="8">
        <v>0</v>
      </c>
      <c r="AE192" s="8">
        <v>560.5462500000001</v>
      </c>
      <c r="AF192" s="8" t="s">
        <v>314</v>
      </c>
      <c r="AG192" s="1" t="s">
        <v>61</v>
      </c>
      <c r="AH192" s="1" t="s">
        <v>75</v>
      </c>
      <c r="AI192" s="1">
        <v>4</v>
      </c>
      <c r="AJ192" s="3" t="s">
        <v>63</v>
      </c>
      <c r="AK192" s="3" t="e">
        <v>#VALUE!</v>
      </c>
      <c r="AL192" s="3" t="e">
        <v>#VALUE!</v>
      </c>
      <c r="AM192" s="3" t="e">
        <v>#VALUE!</v>
      </c>
      <c r="AN192" s="3" t="e">
        <v>#VALUE!</v>
      </c>
      <c r="AO192" s="3" t="e">
        <v>#VALUE!</v>
      </c>
      <c r="AP192" s="3" t="e">
        <v>#VALUE!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101</v>
      </c>
      <c r="BD192" s="56">
        <v>42.352383333333329</v>
      </c>
    </row>
    <row r="193" spans="1:56" ht="27.75" customHeight="1" x14ac:dyDescent="0.55000000000000004">
      <c r="A193" s="3">
        <v>45971</v>
      </c>
      <c r="B193" s="14" t="s">
        <v>352</v>
      </c>
      <c r="C193" s="9" t="s">
        <v>79</v>
      </c>
      <c r="D193" s="13" t="s">
        <v>353</v>
      </c>
      <c r="E193" s="9">
        <v>20</v>
      </c>
      <c r="F193" s="9">
        <v>38</v>
      </c>
      <c r="G193" s="9" t="s">
        <v>60</v>
      </c>
      <c r="H193" s="9" t="s">
        <v>76</v>
      </c>
      <c r="I193" s="9">
        <v>100</v>
      </c>
      <c r="J193" s="9" t="s">
        <v>57</v>
      </c>
      <c r="K193" s="9">
        <v>5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67</v>
      </c>
      <c r="T193" s="12" t="s">
        <v>63</v>
      </c>
      <c r="U193" s="11">
        <v>3000</v>
      </c>
      <c r="V193" s="10">
        <v>0</v>
      </c>
      <c r="W193" s="10">
        <v>3000</v>
      </c>
      <c r="X193" s="10">
        <v>0</v>
      </c>
      <c r="Y193" s="10">
        <v>3150</v>
      </c>
      <c r="Z193" s="9" t="s">
        <v>80</v>
      </c>
      <c r="AA193" s="8">
        <v>3310.89</v>
      </c>
      <c r="AB193" s="8">
        <v>0</v>
      </c>
      <c r="AC193" s="8">
        <v>3310.89</v>
      </c>
      <c r="AD193" s="8">
        <v>0</v>
      </c>
      <c r="AE193" s="8">
        <v>3310.89</v>
      </c>
      <c r="AF193" s="8">
        <v>0</v>
      </c>
      <c r="AG193" s="1" t="s">
        <v>61</v>
      </c>
      <c r="AH193" s="1" t="s">
        <v>75</v>
      </c>
      <c r="AI193" s="1">
        <v>5</v>
      </c>
      <c r="AJ193" s="3" t="s">
        <v>63</v>
      </c>
      <c r="AK193" s="3" t="e">
        <v>#VALUE!</v>
      </c>
      <c r="AL193" s="3" t="e">
        <v>#VALUE!</v>
      </c>
      <c r="AM193" s="3" t="e">
        <v>#VALUE!</v>
      </c>
      <c r="AN193" s="3" t="e">
        <v>#VALUE!</v>
      </c>
      <c r="AO193" s="3" t="e">
        <v>#VALUE!</v>
      </c>
      <c r="AP193" s="3" t="e">
        <v>#VALUE!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65</v>
      </c>
      <c r="AY193" s="2">
        <v>0</v>
      </c>
      <c r="AZ193" s="2">
        <v>0</v>
      </c>
      <c r="BA193" s="2">
        <v>0</v>
      </c>
      <c r="BB193" s="2">
        <v>0</v>
      </c>
      <c r="BC193" s="1" t="s">
        <v>101</v>
      </c>
      <c r="BD193" s="56">
        <v>250.15613333333337</v>
      </c>
    </row>
    <row r="194" spans="1:56" ht="27.75" customHeight="1" x14ac:dyDescent="0.55000000000000004">
      <c r="A194" s="3">
        <v>45971</v>
      </c>
      <c r="B194" s="14" t="s">
        <v>383</v>
      </c>
      <c r="C194" s="9" t="s">
        <v>103</v>
      </c>
      <c r="D194" s="13" t="s">
        <v>354</v>
      </c>
      <c r="E194" s="9">
        <v>20</v>
      </c>
      <c r="F194" s="9">
        <v>38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67</v>
      </c>
      <c r="T194" s="12" t="s">
        <v>63</v>
      </c>
      <c r="U194" s="11">
        <v>10000</v>
      </c>
      <c r="V194" s="10">
        <v>0</v>
      </c>
      <c r="W194" s="10">
        <v>10000</v>
      </c>
      <c r="X194" s="10">
        <v>0</v>
      </c>
      <c r="Y194" s="10">
        <v>10500</v>
      </c>
      <c r="Z194" s="9" t="s">
        <v>80</v>
      </c>
      <c r="AA194" s="8">
        <v>11036.3</v>
      </c>
      <c r="AB194" s="8">
        <v>0</v>
      </c>
      <c r="AC194" s="8">
        <v>11036.3</v>
      </c>
      <c r="AD194" s="8">
        <v>0</v>
      </c>
      <c r="AE194" s="8">
        <v>11036.3</v>
      </c>
      <c r="AF194" s="8">
        <v>0</v>
      </c>
      <c r="AG194" s="1" t="s">
        <v>61</v>
      </c>
      <c r="AH194" s="1" t="s">
        <v>75</v>
      </c>
      <c r="AI194" s="1">
        <v>5</v>
      </c>
      <c r="AJ194" s="3" t="s">
        <v>63</v>
      </c>
      <c r="AK194" s="3" t="e">
        <v>#VALUE!</v>
      </c>
      <c r="AL194" s="3" t="e">
        <v>#VALUE!</v>
      </c>
      <c r="AM194" s="3" t="e">
        <v>#VALUE!</v>
      </c>
      <c r="AN194" s="3" t="e">
        <v>#VALUE!</v>
      </c>
      <c r="AO194" s="3" t="e">
        <v>#VALUE!</v>
      </c>
      <c r="AP194" s="3" t="e">
        <v>#VALUE!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101</v>
      </c>
      <c r="BD194" s="56">
        <v>833.85377777777774</v>
      </c>
    </row>
    <row r="195" spans="1:56" ht="27.75" customHeight="1" x14ac:dyDescent="0.55000000000000004">
      <c r="A195" s="3" t="s">
        <v>130</v>
      </c>
      <c r="B195" s="14" t="s">
        <v>130</v>
      </c>
      <c r="C195" s="9" t="s">
        <v>79</v>
      </c>
      <c r="D195" s="13" t="s">
        <v>61</v>
      </c>
      <c r="E195" s="9">
        <v>20</v>
      </c>
      <c r="F195" s="9">
        <v>38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67</v>
      </c>
      <c r="T195" s="12" t="s">
        <v>63</v>
      </c>
      <c r="U195" s="11">
        <v>20000</v>
      </c>
      <c r="V195" s="10">
        <v>0</v>
      </c>
      <c r="W195" s="10">
        <v>20000</v>
      </c>
      <c r="X195" s="10">
        <v>0</v>
      </c>
      <c r="Y195" s="10">
        <v>21000</v>
      </c>
      <c r="Z195" s="9" t="s">
        <v>80</v>
      </c>
      <c r="AA195" s="8">
        <v>22072.6</v>
      </c>
      <c r="AB195" s="8">
        <v>0</v>
      </c>
      <c r="AC195" s="8">
        <v>22072.6</v>
      </c>
      <c r="AD195" s="8">
        <v>0</v>
      </c>
      <c r="AE195" s="8">
        <v>22072.6</v>
      </c>
      <c r="AF195" s="8">
        <v>0</v>
      </c>
      <c r="AG195" s="1" t="s">
        <v>112</v>
      </c>
      <c r="AH195" s="1" t="s">
        <v>75</v>
      </c>
      <c r="AI195" s="1">
        <v>4</v>
      </c>
      <c r="AJ195" s="3" t="s">
        <v>63</v>
      </c>
      <c r="AK195" s="3" t="e">
        <v>#VALUE!</v>
      </c>
      <c r="AL195" s="3" t="e">
        <v>#VALUE!</v>
      </c>
      <c r="AM195" s="3" t="e">
        <v>#VALUE!</v>
      </c>
      <c r="AN195" s="3" t="e">
        <v>#VALUE!</v>
      </c>
      <c r="AO195" s="3" t="e">
        <v>#VALUE!</v>
      </c>
      <c r="AP195" s="3" t="e">
        <v>#VALUE!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65</v>
      </c>
      <c r="AY195" s="2">
        <v>0</v>
      </c>
      <c r="AZ195" s="2">
        <v>0</v>
      </c>
      <c r="BA195" s="2">
        <v>0</v>
      </c>
      <c r="BB195" s="2">
        <v>0</v>
      </c>
      <c r="BC195" s="1" t="s">
        <v>101</v>
      </c>
      <c r="BD195" s="56">
        <v>1667.7075555555555</v>
      </c>
    </row>
    <row r="196" spans="1:56" ht="27.75" customHeight="1" x14ac:dyDescent="0.55000000000000004">
      <c r="A196" s="3" t="s">
        <v>130</v>
      </c>
      <c r="B196" s="14" t="s">
        <v>130</v>
      </c>
      <c r="C196" s="9" t="s">
        <v>94</v>
      </c>
      <c r="D196" s="13" t="s">
        <v>61</v>
      </c>
      <c r="E196" s="9">
        <v>20</v>
      </c>
      <c r="F196" s="9">
        <v>37</v>
      </c>
      <c r="G196" s="9" t="s">
        <v>60</v>
      </c>
      <c r="H196" s="9" t="s">
        <v>76</v>
      </c>
      <c r="I196" s="9">
        <v>97</v>
      </c>
      <c r="J196" s="9" t="s">
        <v>57</v>
      </c>
      <c r="K196" s="9">
        <v>5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71</v>
      </c>
      <c r="T196" s="12" t="s">
        <v>63</v>
      </c>
      <c r="U196" s="11">
        <v>20000</v>
      </c>
      <c r="V196" s="10">
        <v>0</v>
      </c>
      <c r="W196" s="10">
        <v>20000</v>
      </c>
      <c r="X196" s="10">
        <v>0</v>
      </c>
      <c r="Y196" s="10">
        <v>21000</v>
      </c>
      <c r="Z196" s="9" t="s">
        <v>80</v>
      </c>
      <c r="AA196" s="8">
        <v>21513.800000000003</v>
      </c>
      <c r="AB196" s="8">
        <v>0</v>
      </c>
      <c r="AC196" s="8">
        <v>21513.800000000003</v>
      </c>
      <c r="AD196" s="8">
        <v>0</v>
      </c>
      <c r="AE196" s="8">
        <v>21513.800000000003</v>
      </c>
      <c r="AF196" s="8">
        <v>0</v>
      </c>
      <c r="AG196" s="1" t="s">
        <v>112</v>
      </c>
      <c r="AH196" s="1" t="s">
        <v>75</v>
      </c>
      <c r="AI196" s="1">
        <v>4</v>
      </c>
      <c r="AJ196" s="3" t="s">
        <v>63</v>
      </c>
      <c r="AK196" s="3" t="e">
        <v>#VALUE!</v>
      </c>
      <c r="AL196" s="3" t="e">
        <v>#VALUE!</v>
      </c>
      <c r="AM196" s="3" t="e">
        <v>#VALUE!</v>
      </c>
      <c r="AN196" s="3" t="e">
        <v>#VALUE!</v>
      </c>
      <c r="AO196" s="3" t="e">
        <v>#VALUE!</v>
      </c>
      <c r="AP196" s="3" t="e">
        <v>#VALUE!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65</v>
      </c>
      <c r="AY196" s="2">
        <v>0</v>
      </c>
      <c r="AZ196" s="2">
        <v>0</v>
      </c>
      <c r="BA196" s="2">
        <v>0</v>
      </c>
      <c r="BB196" s="2">
        <v>0</v>
      </c>
      <c r="BC196" s="1" t="s">
        <v>101</v>
      </c>
      <c r="BD196" s="56">
        <v>1625.4871111111113</v>
      </c>
    </row>
    <row r="197" spans="1:56" ht="27.75" customHeight="1" x14ac:dyDescent="0.55000000000000004">
      <c r="A197" s="3" t="s">
        <v>130</v>
      </c>
      <c r="B197" s="14" t="s">
        <v>130</v>
      </c>
      <c r="C197" s="9" t="s">
        <v>188</v>
      </c>
      <c r="D197" s="13" t="s">
        <v>61</v>
      </c>
      <c r="E197" s="9">
        <v>20</v>
      </c>
      <c r="F197" s="9">
        <v>38</v>
      </c>
      <c r="G197" s="9" t="s">
        <v>60</v>
      </c>
      <c r="H197" s="9" t="s">
        <v>76</v>
      </c>
      <c r="I197" s="9">
        <v>100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106</v>
      </c>
      <c r="T197" s="12" t="s">
        <v>63</v>
      </c>
      <c r="U197" s="11">
        <v>305000</v>
      </c>
      <c r="V197" s="10">
        <v>0</v>
      </c>
      <c r="W197" s="10">
        <v>305000</v>
      </c>
      <c r="X197" s="10">
        <v>0</v>
      </c>
      <c r="Y197" s="10">
        <v>320250</v>
      </c>
      <c r="Z197" s="9" t="s">
        <v>80</v>
      </c>
      <c r="AA197" s="8">
        <v>336607.14999999997</v>
      </c>
      <c r="AB197" s="8">
        <v>0</v>
      </c>
      <c r="AC197" s="8">
        <v>336607.14999999997</v>
      </c>
      <c r="AD197" s="8">
        <v>0</v>
      </c>
      <c r="AE197" s="8">
        <v>336607.14999999997</v>
      </c>
      <c r="AF197" s="8">
        <v>0</v>
      </c>
      <c r="AG197" s="1" t="s">
        <v>111</v>
      </c>
      <c r="AH197" s="1" t="s">
        <v>75</v>
      </c>
      <c r="AI197" s="1">
        <v>4</v>
      </c>
      <c r="AJ197" s="3" t="s">
        <v>63</v>
      </c>
      <c r="AK197" s="3" t="e">
        <v>#VALUE!</v>
      </c>
      <c r="AL197" s="3" t="e">
        <v>#VALUE!</v>
      </c>
      <c r="AM197" s="3" t="e">
        <v>#VALUE!</v>
      </c>
      <c r="AN197" s="3" t="e">
        <v>#VALUE!</v>
      </c>
      <c r="AO197" s="3" t="e">
        <v>#VALUE!</v>
      </c>
      <c r="AP197" s="3" t="e">
        <v>#VALUE!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65</v>
      </c>
      <c r="AY197" s="2">
        <v>0</v>
      </c>
      <c r="AZ197" s="2">
        <v>0</v>
      </c>
      <c r="BA197" s="2">
        <v>0</v>
      </c>
      <c r="BB197" s="2">
        <v>0</v>
      </c>
      <c r="BC197" s="1" t="s">
        <v>101</v>
      </c>
      <c r="BD197" s="56">
        <v>25432.540222222222</v>
      </c>
    </row>
    <row r="198" spans="1:56" ht="27.75" customHeight="1" x14ac:dyDescent="0.55000000000000004">
      <c r="A198" s="3">
        <v>45933</v>
      </c>
      <c r="B198" s="14" t="s">
        <v>263</v>
      </c>
      <c r="C198" s="9" t="s">
        <v>103</v>
      </c>
      <c r="D198" s="13" t="s">
        <v>169</v>
      </c>
      <c r="E198" s="9">
        <v>20</v>
      </c>
      <c r="F198" s="9">
        <v>38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 t="s">
        <v>63</v>
      </c>
      <c r="U198" s="11">
        <v>3000</v>
      </c>
      <c r="V198" s="10">
        <v>0</v>
      </c>
      <c r="W198" s="10">
        <v>3000</v>
      </c>
      <c r="X198" s="10">
        <v>0</v>
      </c>
      <c r="Y198" s="10">
        <v>3150</v>
      </c>
      <c r="Z198" s="9" t="s">
        <v>80</v>
      </c>
      <c r="AA198" s="8">
        <v>3310.89</v>
      </c>
      <c r="AB198" s="8">
        <v>0</v>
      </c>
      <c r="AC198" s="8">
        <v>3310.89</v>
      </c>
      <c r="AD198" s="8">
        <v>0</v>
      </c>
      <c r="AE198" s="8">
        <v>3310.89</v>
      </c>
      <c r="AF198" s="8">
        <v>0</v>
      </c>
      <c r="AG198" s="1" t="s">
        <v>111</v>
      </c>
      <c r="AH198" s="1" t="s">
        <v>75</v>
      </c>
      <c r="AI198" s="1">
        <v>4</v>
      </c>
      <c r="AJ198" s="3" t="s">
        <v>63</v>
      </c>
      <c r="AK198" s="3" t="e">
        <v>#VALUE!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101</v>
      </c>
      <c r="BD198" s="56">
        <v>250.15613333333337</v>
      </c>
    </row>
    <row r="199" spans="1:56" ht="27.75" customHeight="1" x14ac:dyDescent="0.55000000000000004">
      <c r="A199" s="3">
        <v>45923</v>
      </c>
      <c r="B199" s="14" t="s">
        <v>252</v>
      </c>
      <c r="C199" s="9" t="s">
        <v>79</v>
      </c>
      <c r="D199" s="13" t="s">
        <v>253</v>
      </c>
      <c r="E199" s="9">
        <v>20</v>
      </c>
      <c r="F199" s="9">
        <v>38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67</v>
      </c>
      <c r="T199" s="12" t="s">
        <v>63</v>
      </c>
      <c r="U199" s="11">
        <v>13000</v>
      </c>
      <c r="V199" s="10">
        <v>0</v>
      </c>
      <c r="W199" s="10">
        <v>13000</v>
      </c>
      <c r="X199" s="10">
        <v>0</v>
      </c>
      <c r="Y199" s="10">
        <v>13650</v>
      </c>
      <c r="Z199" s="9" t="s">
        <v>80</v>
      </c>
      <c r="AA199" s="8">
        <v>14347.189999999999</v>
      </c>
      <c r="AB199" s="8">
        <v>0</v>
      </c>
      <c r="AC199" s="8">
        <v>14347.189999999999</v>
      </c>
      <c r="AD199" s="8">
        <v>0</v>
      </c>
      <c r="AE199" s="8">
        <v>14347.189999999999</v>
      </c>
      <c r="AF199" s="8">
        <v>0</v>
      </c>
      <c r="AG199" s="1" t="s">
        <v>111</v>
      </c>
      <c r="AH199" s="1" t="s">
        <v>75</v>
      </c>
      <c r="AI199" s="1">
        <v>4</v>
      </c>
      <c r="AJ199" s="3" t="s">
        <v>63</v>
      </c>
      <c r="AK199" s="3" t="e">
        <v>#VALUE!</v>
      </c>
      <c r="AL199" s="3" t="e">
        <v>#VALUE!</v>
      </c>
      <c r="AM199" s="3" t="e">
        <v>#VALUE!</v>
      </c>
      <c r="AN199" s="3" t="e">
        <v>#VALUE!</v>
      </c>
      <c r="AO199" s="3" t="e">
        <v>#VALUE!</v>
      </c>
      <c r="AP199" s="3" t="e">
        <v>#VALUE!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129</v>
      </c>
      <c r="AY199" s="2">
        <v>0</v>
      </c>
      <c r="AZ199" s="2">
        <v>0</v>
      </c>
      <c r="BA199" s="2">
        <v>0</v>
      </c>
      <c r="BB199" s="2">
        <v>0</v>
      </c>
      <c r="BC199" s="1" t="s">
        <v>101</v>
      </c>
      <c r="BD199" s="56">
        <v>1084.009911111111</v>
      </c>
    </row>
    <row r="200" spans="1:56" ht="27.75" customHeight="1" x14ac:dyDescent="0.55000000000000004">
      <c r="A200" s="3">
        <v>45796</v>
      </c>
      <c r="B200" s="14" t="s">
        <v>180</v>
      </c>
      <c r="C200" s="9" t="s">
        <v>134</v>
      </c>
      <c r="D200" s="13" t="s">
        <v>179</v>
      </c>
      <c r="E200" s="9">
        <v>20</v>
      </c>
      <c r="F200" s="9">
        <v>36</v>
      </c>
      <c r="G200" s="9" t="s">
        <v>60</v>
      </c>
      <c r="H200" s="9" t="s">
        <v>76</v>
      </c>
      <c r="I200" s="9">
        <v>100</v>
      </c>
      <c r="J200" s="9" t="s">
        <v>57</v>
      </c>
      <c r="K200" s="9">
        <v>5</v>
      </c>
      <c r="L200" s="9" t="s">
        <v>158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104</v>
      </c>
      <c r="T200" s="12" t="s">
        <v>63</v>
      </c>
      <c r="U200" s="11">
        <v>302</v>
      </c>
      <c r="V200" s="10">
        <v>363</v>
      </c>
      <c r="W200" s="10">
        <v>0</v>
      </c>
      <c r="X200" s="10">
        <v>0</v>
      </c>
      <c r="Y200" s="10">
        <v>0</v>
      </c>
      <c r="Z200" s="9" t="s">
        <v>80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75</v>
      </c>
      <c r="AI200" s="1">
        <v>4</v>
      </c>
      <c r="AJ200" s="3" t="s">
        <v>63</v>
      </c>
      <c r="AK200" s="3" t="e">
        <v>#VALUE!</v>
      </c>
      <c r="AL200" s="3" t="e">
        <v>#VALUE!</v>
      </c>
      <c r="AM200" s="3" t="e">
        <v>#VALUE!</v>
      </c>
      <c r="AN200" s="3" t="e">
        <v>#VALUE!</v>
      </c>
      <c r="AO200" s="3" t="e">
        <v>#VALUE!</v>
      </c>
      <c r="AP200" s="3" t="e">
        <v>#VALUE!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101</v>
      </c>
      <c r="BD200" s="56">
        <v>0</v>
      </c>
    </row>
    <row r="201" spans="1:56" ht="27.75" customHeight="1" x14ac:dyDescent="0.55000000000000004">
      <c r="A201" s="3">
        <v>45674</v>
      </c>
      <c r="B201" s="14" t="s">
        <v>175</v>
      </c>
      <c r="C201" s="9" t="s">
        <v>134</v>
      </c>
      <c r="D201" s="13" t="s">
        <v>174</v>
      </c>
      <c r="E201" s="9">
        <v>20</v>
      </c>
      <c r="F201" s="9">
        <v>35</v>
      </c>
      <c r="G201" s="9" t="s">
        <v>60</v>
      </c>
      <c r="H201" s="9" t="s">
        <v>76</v>
      </c>
      <c r="I201" s="9">
        <v>97</v>
      </c>
      <c r="J201" s="9" t="s">
        <v>57</v>
      </c>
      <c r="K201" s="9">
        <v>5</v>
      </c>
      <c r="L201" s="9" t="s">
        <v>158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104</v>
      </c>
      <c r="T201" s="12" t="s">
        <v>63</v>
      </c>
      <c r="U201" s="11">
        <v>152</v>
      </c>
      <c r="V201" s="10">
        <v>0</v>
      </c>
      <c r="W201" s="10">
        <v>152</v>
      </c>
      <c r="X201" s="10">
        <v>0</v>
      </c>
      <c r="Y201" s="10">
        <v>159.6</v>
      </c>
      <c r="Z201" s="9" t="s">
        <v>80</v>
      </c>
      <c r="AA201" s="8">
        <v>155.01112000000001</v>
      </c>
      <c r="AB201" s="8">
        <v>0</v>
      </c>
      <c r="AC201" s="8">
        <v>155.01112000000001</v>
      </c>
      <c r="AD201" s="8">
        <v>0</v>
      </c>
      <c r="AE201" s="8">
        <v>155.01112000000001</v>
      </c>
      <c r="AF201" s="8">
        <v>5987</v>
      </c>
      <c r="AG201" s="1" t="s">
        <v>111</v>
      </c>
      <c r="AH201" s="1" t="s">
        <v>75</v>
      </c>
      <c r="AI201" s="1">
        <v>4</v>
      </c>
      <c r="AJ201" s="3" t="s">
        <v>63</v>
      </c>
      <c r="AK201" s="3" t="e">
        <v>#VALUE!</v>
      </c>
      <c r="AL201" s="3" t="e">
        <v>#VALUE!</v>
      </c>
      <c r="AM201" s="3" t="e">
        <v>#VALUE!</v>
      </c>
      <c r="AN201" s="3" t="e">
        <v>#VALUE!</v>
      </c>
      <c r="AO201" s="3" t="e">
        <v>#VALUE!</v>
      </c>
      <c r="AP201" s="3" t="e">
        <v>#VALUE!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 t="s">
        <v>176</v>
      </c>
      <c r="AZ201" s="2">
        <v>0</v>
      </c>
      <c r="BA201" s="2">
        <v>0</v>
      </c>
      <c r="BB201" s="2">
        <v>0</v>
      </c>
      <c r="BC201" s="1" t="s">
        <v>101</v>
      </c>
      <c r="BD201" s="56">
        <v>11.711951288888885</v>
      </c>
    </row>
    <row r="202" spans="1:56" ht="27.75" customHeight="1" x14ac:dyDescent="0.55000000000000004">
      <c r="A202" s="3">
        <v>45611</v>
      </c>
      <c r="B202" s="14" t="s">
        <v>157</v>
      </c>
      <c r="C202" s="9" t="s">
        <v>134</v>
      </c>
      <c r="D202" s="13" t="s">
        <v>156</v>
      </c>
      <c r="E202" s="9">
        <v>20</v>
      </c>
      <c r="F202" s="9">
        <v>36</v>
      </c>
      <c r="G202" s="9" t="s">
        <v>60</v>
      </c>
      <c r="H202" s="9" t="s">
        <v>76</v>
      </c>
      <c r="I202" s="9">
        <v>100</v>
      </c>
      <c r="J202" s="9" t="s">
        <v>57</v>
      </c>
      <c r="K202" s="9">
        <v>5</v>
      </c>
      <c r="L202" s="9" t="s">
        <v>88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104</v>
      </c>
      <c r="T202" s="12" t="s">
        <v>63</v>
      </c>
      <c r="U202" s="11">
        <v>117</v>
      </c>
      <c r="V202" s="10">
        <v>0</v>
      </c>
      <c r="W202" s="10">
        <v>117</v>
      </c>
      <c r="X202" s="10">
        <v>0</v>
      </c>
      <c r="Y202" s="10">
        <v>122.85000000000001</v>
      </c>
      <c r="Z202" s="9" t="s">
        <v>80</v>
      </c>
      <c r="AA202" s="8">
        <v>122.58675000000001</v>
      </c>
      <c r="AB202" s="8">
        <v>0</v>
      </c>
      <c r="AC202" s="8">
        <v>122.58675000000001</v>
      </c>
      <c r="AD202" s="8">
        <v>0</v>
      </c>
      <c r="AE202" s="8">
        <v>122.58675000000001</v>
      </c>
      <c r="AF202" s="8">
        <v>0</v>
      </c>
      <c r="AG202" s="1" t="s">
        <v>111</v>
      </c>
      <c r="AH202" s="1" t="s">
        <v>75</v>
      </c>
      <c r="AI202" s="1">
        <v>4</v>
      </c>
      <c r="AJ202" s="3" t="s">
        <v>63</v>
      </c>
      <c r="AK202" s="3" t="e">
        <v>#VALUE!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101</v>
      </c>
      <c r="BD202" s="56">
        <v>9.2621099999999981</v>
      </c>
    </row>
    <row r="203" spans="1:56" ht="27.75" customHeight="1" x14ac:dyDescent="0.55000000000000004">
      <c r="A203" s="3">
        <v>45523</v>
      </c>
      <c r="B203" s="14" t="s">
        <v>149</v>
      </c>
      <c r="C203" s="9" t="s">
        <v>134</v>
      </c>
      <c r="D203" s="13" t="s">
        <v>148</v>
      </c>
      <c r="E203" s="9">
        <v>20</v>
      </c>
      <c r="F203" s="9">
        <v>36</v>
      </c>
      <c r="G203" s="9" t="s">
        <v>60</v>
      </c>
      <c r="H203" s="9" t="s">
        <v>76</v>
      </c>
      <c r="I203" s="9">
        <v>100</v>
      </c>
      <c r="J203" s="9" t="s">
        <v>57</v>
      </c>
      <c r="K203" s="9">
        <v>5</v>
      </c>
      <c r="L203" s="9" t="s">
        <v>88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104</v>
      </c>
      <c r="T203" s="12" t="s">
        <v>63</v>
      </c>
      <c r="U203" s="11">
        <v>1260</v>
      </c>
      <c r="V203" s="10">
        <v>0</v>
      </c>
      <c r="W203" s="10">
        <v>1260</v>
      </c>
      <c r="X203" s="10">
        <v>0</v>
      </c>
      <c r="Y203" s="10">
        <v>1323</v>
      </c>
      <c r="Z203" s="9" t="s">
        <v>80</v>
      </c>
      <c r="AA203" s="8">
        <v>1320.1650000000002</v>
      </c>
      <c r="AB203" s="8">
        <v>0</v>
      </c>
      <c r="AC203" s="8">
        <v>1320.1650000000002</v>
      </c>
      <c r="AD203" s="8">
        <v>0</v>
      </c>
      <c r="AE203" s="8">
        <v>1320.1650000000002</v>
      </c>
      <c r="AF203" s="8">
        <v>0</v>
      </c>
      <c r="AG203" s="1" t="s">
        <v>111</v>
      </c>
      <c r="AH203" s="1" t="s">
        <v>75</v>
      </c>
      <c r="AI203" s="1">
        <v>4</v>
      </c>
      <c r="AJ203" s="3" t="s">
        <v>63</v>
      </c>
      <c r="AK203" s="3" t="e">
        <v>#VALUE!</v>
      </c>
      <c r="AL203" s="3" t="e">
        <v>#VALUE!</v>
      </c>
      <c r="AM203" s="3" t="e">
        <v>#VALUE!</v>
      </c>
      <c r="AN203" s="3" t="e">
        <v>#VALUE!</v>
      </c>
      <c r="AO203" s="3" t="e">
        <v>#VALUE!</v>
      </c>
      <c r="AP203" s="3" t="e">
        <v>#VALUE!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101</v>
      </c>
      <c r="BD203" s="56">
        <v>99.745800000000003</v>
      </c>
    </row>
    <row r="204" spans="1:56" ht="27.75" customHeight="1" x14ac:dyDescent="0.55000000000000004">
      <c r="A204" s="3">
        <v>45908</v>
      </c>
      <c r="B204" s="14" t="s">
        <v>224</v>
      </c>
      <c r="C204" s="9" t="s">
        <v>181</v>
      </c>
      <c r="D204" s="13" t="s">
        <v>182</v>
      </c>
      <c r="E204" s="9">
        <v>20</v>
      </c>
      <c r="F204" s="9">
        <v>34</v>
      </c>
      <c r="G204" s="9" t="s">
        <v>60</v>
      </c>
      <c r="H204" s="9" t="s">
        <v>66</v>
      </c>
      <c r="I204" s="9">
        <v>95</v>
      </c>
      <c r="J204" s="9" t="s">
        <v>57</v>
      </c>
      <c r="K204" s="9">
        <v>5</v>
      </c>
      <c r="L204" s="9" t="s">
        <v>88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71</v>
      </c>
      <c r="T204" s="12" t="s">
        <v>127</v>
      </c>
      <c r="U204" s="11">
        <v>4000</v>
      </c>
      <c r="V204" s="10">
        <v>4000</v>
      </c>
      <c r="W204" s="10">
        <v>0</v>
      </c>
      <c r="X204" s="10">
        <v>4060</v>
      </c>
      <c r="Y204" s="10">
        <v>0</v>
      </c>
      <c r="Z204" s="9" t="s">
        <v>80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111</v>
      </c>
      <c r="AH204" s="1" t="s">
        <v>75</v>
      </c>
      <c r="AI204" s="1">
        <v>4</v>
      </c>
      <c r="AJ204" s="3" t="s">
        <v>127</v>
      </c>
      <c r="AK204" s="3" t="e">
        <v>#VALUE!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101</v>
      </c>
      <c r="BD204" s="56">
        <v>0</v>
      </c>
    </row>
    <row r="205" spans="1:56" ht="27.75" customHeight="1" x14ac:dyDescent="0.55000000000000004">
      <c r="A205" s="3">
        <v>45908</v>
      </c>
      <c r="B205" s="14" t="s">
        <v>224</v>
      </c>
      <c r="C205" s="9" t="s">
        <v>181</v>
      </c>
      <c r="D205" s="13" t="s">
        <v>205</v>
      </c>
      <c r="E205" s="9">
        <v>20</v>
      </c>
      <c r="F205" s="9">
        <v>34</v>
      </c>
      <c r="G205" s="9" t="s">
        <v>60</v>
      </c>
      <c r="H205" s="9" t="s">
        <v>66</v>
      </c>
      <c r="I205" s="9">
        <v>95</v>
      </c>
      <c r="J205" s="9" t="s">
        <v>57</v>
      </c>
      <c r="K205" s="9">
        <v>5</v>
      </c>
      <c r="L205" s="9" t="s">
        <v>88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71</v>
      </c>
      <c r="T205" s="12" t="s">
        <v>127</v>
      </c>
      <c r="U205" s="11">
        <v>4000</v>
      </c>
      <c r="V205" s="10">
        <v>4000</v>
      </c>
      <c r="W205" s="10">
        <v>0</v>
      </c>
      <c r="X205" s="10">
        <v>4060</v>
      </c>
      <c r="Y205" s="10">
        <v>0</v>
      </c>
      <c r="Z205" s="9" t="s">
        <v>80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111</v>
      </c>
      <c r="AH205" s="1" t="s">
        <v>75</v>
      </c>
      <c r="AI205" s="1">
        <v>4</v>
      </c>
      <c r="AJ205" s="3" t="s">
        <v>127</v>
      </c>
      <c r="AK205" s="3" t="e">
        <v>#VALUE!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101</v>
      </c>
      <c r="BD205" s="56">
        <v>0</v>
      </c>
    </row>
    <row r="206" spans="1:56" ht="27.75" customHeight="1" x14ac:dyDescent="0.55000000000000004">
      <c r="A206" s="3">
        <v>45799</v>
      </c>
      <c r="B206" s="14" t="s">
        <v>184</v>
      </c>
      <c r="C206" s="9" t="s">
        <v>181</v>
      </c>
      <c r="D206" s="13" t="s">
        <v>182</v>
      </c>
      <c r="E206" s="9">
        <v>20</v>
      </c>
      <c r="F206" s="9">
        <v>34</v>
      </c>
      <c r="G206" s="9" t="s">
        <v>60</v>
      </c>
      <c r="H206" s="9" t="s">
        <v>66</v>
      </c>
      <c r="I206" s="9">
        <v>95</v>
      </c>
      <c r="J206" s="9" t="s">
        <v>57</v>
      </c>
      <c r="K206" s="9">
        <v>5</v>
      </c>
      <c r="L206" s="9" t="s">
        <v>88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71</v>
      </c>
      <c r="T206" s="12" t="s">
        <v>127</v>
      </c>
      <c r="U206" s="11">
        <v>4000</v>
      </c>
      <c r="V206" s="10">
        <v>3975</v>
      </c>
      <c r="W206" s="10">
        <v>25</v>
      </c>
      <c r="X206" s="10">
        <v>4140</v>
      </c>
      <c r="Y206" s="10">
        <v>0</v>
      </c>
      <c r="Z206" s="9" t="s">
        <v>80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 t="s">
        <v>166</v>
      </c>
      <c r="AG206" s="1" t="s">
        <v>111</v>
      </c>
      <c r="AH206" s="1" t="s">
        <v>75</v>
      </c>
      <c r="AI206" s="1">
        <v>4</v>
      </c>
      <c r="AJ206" s="3" t="s">
        <v>127</v>
      </c>
      <c r="AK206" s="3" t="e">
        <v>#VALUE!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101</v>
      </c>
      <c r="BD206" s="56">
        <v>0</v>
      </c>
    </row>
    <row r="207" spans="1:56" ht="27.75" customHeight="1" x14ac:dyDescent="0.55000000000000004">
      <c r="A207" s="3">
        <v>45799</v>
      </c>
      <c r="B207" s="14" t="s">
        <v>184</v>
      </c>
      <c r="C207" s="9" t="s">
        <v>181</v>
      </c>
      <c r="D207" s="13" t="s">
        <v>205</v>
      </c>
      <c r="E207" s="9">
        <v>20</v>
      </c>
      <c r="F207" s="9">
        <v>34</v>
      </c>
      <c r="G207" s="9" t="s">
        <v>60</v>
      </c>
      <c r="H207" s="9" t="s">
        <v>66</v>
      </c>
      <c r="I207" s="9">
        <v>95</v>
      </c>
      <c r="J207" s="9" t="s">
        <v>57</v>
      </c>
      <c r="K207" s="9">
        <v>5</v>
      </c>
      <c r="L207" s="9" t="s">
        <v>88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71</v>
      </c>
      <c r="T207" s="12" t="s">
        <v>127</v>
      </c>
      <c r="U207" s="11">
        <v>4000</v>
      </c>
      <c r="V207" s="10">
        <v>4056</v>
      </c>
      <c r="W207" s="10">
        <v>0</v>
      </c>
      <c r="X207" s="10">
        <v>4404</v>
      </c>
      <c r="Y207" s="10">
        <v>0</v>
      </c>
      <c r="Z207" s="9" t="s">
        <v>80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 t="s">
        <v>166</v>
      </c>
      <c r="AG207" s="1" t="s">
        <v>111</v>
      </c>
      <c r="AH207" s="1" t="s">
        <v>75</v>
      </c>
      <c r="AI207" s="1">
        <v>4</v>
      </c>
      <c r="AJ207" s="3" t="s">
        <v>127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101</v>
      </c>
      <c r="BD207" s="56">
        <v>0</v>
      </c>
    </row>
    <row r="208" spans="1:56" ht="27.75" customHeight="1" x14ac:dyDescent="0.55000000000000004">
      <c r="A208" s="3">
        <v>45911</v>
      </c>
      <c r="B208" s="14" t="s">
        <v>225</v>
      </c>
      <c r="C208" s="9" t="s">
        <v>103</v>
      </c>
      <c r="D208" s="13" t="s">
        <v>226</v>
      </c>
      <c r="E208" s="9">
        <v>20</v>
      </c>
      <c r="F208" s="9">
        <v>38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 t="s">
        <v>127</v>
      </c>
      <c r="U208" s="11">
        <v>3000</v>
      </c>
      <c r="V208" s="10">
        <v>2477</v>
      </c>
      <c r="W208" s="10">
        <v>523</v>
      </c>
      <c r="X208" s="10">
        <v>8465</v>
      </c>
      <c r="Y208" s="10">
        <v>0</v>
      </c>
      <c r="Z208" s="9" t="s">
        <v>80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 t="s">
        <v>111</v>
      </c>
      <c r="AH208" s="1" t="s">
        <v>75</v>
      </c>
      <c r="AI208" s="1">
        <v>4</v>
      </c>
      <c r="AJ208" s="3" t="s">
        <v>127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101</v>
      </c>
      <c r="BD208" s="56">
        <v>0</v>
      </c>
    </row>
    <row r="209" spans="1:56" ht="27.75" customHeight="1" x14ac:dyDescent="0.55000000000000004">
      <c r="A209" s="3">
        <v>45541</v>
      </c>
      <c r="B209" s="14" t="s">
        <v>150</v>
      </c>
      <c r="C209" s="9" t="s">
        <v>103</v>
      </c>
      <c r="D209" s="13" t="s">
        <v>151</v>
      </c>
      <c r="E209" s="9">
        <v>20</v>
      </c>
      <c r="F209" s="9">
        <v>40</v>
      </c>
      <c r="G209" s="9" t="s">
        <v>60</v>
      </c>
      <c r="H209" s="9" t="s">
        <v>76</v>
      </c>
      <c r="I209" s="9">
        <v>108</v>
      </c>
      <c r="J209" s="9" t="s">
        <v>57</v>
      </c>
      <c r="K209" s="9">
        <v>5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 t="s">
        <v>127</v>
      </c>
      <c r="U209" s="11">
        <v>3000</v>
      </c>
      <c r="V209" s="10">
        <v>3318</v>
      </c>
      <c r="W209" s="10">
        <v>0</v>
      </c>
      <c r="X209" s="10">
        <v>0</v>
      </c>
      <c r="Y209" s="10">
        <v>0</v>
      </c>
      <c r="Z209" s="9" t="s">
        <v>80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 t="s">
        <v>152</v>
      </c>
      <c r="AG209" s="1" t="s">
        <v>111</v>
      </c>
      <c r="AH209" s="1" t="s">
        <v>75</v>
      </c>
      <c r="AI209" s="1">
        <v>4</v>
      </c>
      <c r="AJ209" s="3" t="s">
        <v>127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>
        <v>0</v>
      </c>
      <c r="AY209" s="2" t="s">
        <v>172</v>
      </c>
      <c r="AZ209" s="2">
        <v>0</v>
      </c>
      <c r="BA209" s="2">
        <v>0</v>
      </c>
      <c r="BB209" s="2">
        <v>0</v>
      </c>
      <c r="BC209" s="1" t="s">
        <v>101</v>
      </c>
      <c r="BD209" s="56">
        <v>0</v>
      </c>
    </row>
    <row r="210" spans="1:56" ht="27.75" customHeight="1" x14ac:dyDescent="0.55000000000000004">
      <c r="A210" s="3">
        <v>0</v>
      </c>
      <c r="B210" s="14">
        <v>0</v>
      </c>
      <c r="C210" s="9">
        <v>0</v>
      </c>
      <c r="D210" s="13">
        <v>0</v>
      </c>
      <c r="E210" s="9">
        <v>20</v>
      </c>
      <c r="F210" s="9">
        <v>38</v>
      </c>
      <c r="G210" s="9">
        <v>0</v>
      </c>
      <c r="H210" s="9">
        <v>0</v>
      </c>
      <c r="I210" s="9">
        <v>84</v>
      </c>
      <c r="J210" s="9" t="s">
        <v>57</v>
      </c>
      <c r="K210" s="9">
        <v>5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80</v>
      </c>
      <c r="AA210" s="8">
        <v>693436.98212249996</v>
      </c>
      <c r="AB210" s="8">
        <v>5919.6408150000007</v>
      </c>
      <c r="AC210" s="8">
        <v>687517.34130750003</v>
      </c>
      <c r="AD210" s="8">
        <v>0</v>
      </c>
      <c r="AE210" s="8">
        <v>693436.98212249996</v>
      </c>
      <c r="AF210" s="8" t="s">
        <v>58</v>
      </c>
      <c r="AG210" s="1" t="s">
        <v>113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101</v>
      </c>
      <c r="BD210" s="56">
        <v>0</v>
      </c>
    </row>
    <row r="211" spans="1:56" ht="27.75" customHeight="1" x14ac:dyDescent="0.55000000000000004">
      <c r="A211" s="3">
        <v>45916</v>
      </c>
      <c r="B211" s="14" t="s">
        <v>244</v>
      </c>
      <c r="C211" s="9" t="s">
        <v>188</v>
      </c>
      <c r="D211" s="13" t="s">
        <v>234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106</v>
      </c>
      <c r="T211" s="12">
        <v>45992</v>
      </c>
      <c r="U211" s="11">
        <v>10000</v>
      </c>
      <c r="V211" s="10">
        <v>10200</v>
      </c>
      <c r="W211" s="10">
        <v>0</v>
      </c>
      <c r="X211" s="10">
        <v>10200</v>
      </c>
      <c r="Y211" s="10">
        <v>0</v>
      </c>
      <c r="Z211" s="9" t="s">
        <v>189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74</v>
      </c>
      <c r="AI211" s="1">
        <v>2</v>
      </c>
      <c r="AJ211" s="3">
        <v>45992</v>
      </c>
      <c r="AK211" s="3">
        <v>0</v>
      </c>
      <c r="AL211" s="3">
        <v>45983</v>
      </c>
      <c r="AM211" s="3">
        <v>45990</v>
      </c>
      <c r="AN211" s="3">
        <v>45991</v>
      </c>
      <c r="AO211" s="3">
        <v>45991</v>
      </c>
      <c r="AP211" s="3">
        <v>45987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190</v>
      </c>
      <c r="BD211" s="56">
        <v>0</v>
      </c>
    </row>
    <row r="212" spans="1:56" ht="27.75" customHeight="1" x14ac:dyDescent="0.55000000000000004">
      <c r="A212" s="3">
        <v>45916</v>
      </c>
      <c r="B212" s="14" t="s">
        <v>244</v>
      </c>
      <c r="C212" s="9" t="s">
        <v>188</v>
      </c>
      <c r="D212" s="13">
        <v>935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106</v>
      </c>
      <c r="T212" s="12">
        <v>45992</v>
      </c>
      <c r="U212" s="11">
        <v>10000</v>
      </c>
      <c r="V212" s="10">
        <v>10000</v>
      </c>
      <c r="W212" s="10">
        <v>0</v>
      </c>
      <c r="X212" s="10">
        <v>11565</v>
      </c>
      <c r="Y212" s="10">
        <v>0</v>
      </c>
      <c r="Z212" s="9" t="s">
        <v>189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74</v>
      </c>
      <c r="AI212" s="1">
        <v>2</v>
      </c>
      <c r="AJ212" s="3">
        <v>45992</v>
      </c>
      <c r="AK212" s="3">
        <v>0</v>
      </c>
      <c r="AL212" s="3">
        <v>45983</v>
      </c>
      <c r="AM212" s="3">
        <v>45990</v>
      </c>
      <c r="AN212" s="3">
        <v>45991</v>
      </c>
      <c r="AO212" s="3">
        <v>45991</v>
      </c>
      <c r="AP212" s="3">
        <v>45987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190</v>
      </c>
      <c r="BD212" s="56">
        <v>0</v>
      </c>
    </row>
    <row r="213" spans="1:56" ht="27.75" customHeight="1" x14ac:dyDescent="0.55000000000000004">
      <c r="A213" s="3">
        <v>45916</v>
      </c>
      <c r="B213" s="14" t="s">
        <v>244</v>
      </c>
      <c r="C213" s="9" t="s">
        <v>188</v>
      </c>
      <c r="D213" s="13" t="s">
        <v>235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90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106</v>
      </c>
      <c r="T213" s="12">
        <v>45992</v>
      </c>
      <c r="U213" s="11">
        <v>6000</v>
      </c>
      <c r="V213" s="10">
        <v>0</v>
      </c>
      <c r="W213" s="10">
        <v>6000</v>
      </c>
      <c r="X213" s="10">
        <v>6400</v>
      </c>
      <c r="Y213" s="10">
        <v>0</v>
      </c>
      <c r="Z213" s="9" t="s">
        <v>189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115</v>
      </c>
      <c r="AH213" s="1" t="s">
        <v>74</v>
      </c>
      <c r="AI213" s="1">
        <v>2</v>
      </c>
      <c r="AJ213" s="3">
        <v>45992</v>
      </c>
      <c r="AK213" s="3">
        <v>0</v>
      </c>
      <c r="AL213" s="3">
        <v>45983</v>
      </c>
      <c r="AM213" s="3">
        <v>45990</v>
      </c>
      <c r="AN213" s="3">
        <v>45991</v>
      </c>
      <c r="AO213" s="3">
        <v>45991</v>
      </c>
      <c r="AP213" s="3">
        <v>45987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190</v>
      </c>
      <c r="BD213" s="56">
        <v>0</v>
      </c>
    </row>
    <row r="214" spans="1:56" ht="27.75" customHeight="1" x14ac:dyDescent="0.55000000000000004">
      <c r="A214" s="3">
        <v>45916</v>
      </c>
      <c r="B214" s="14" t="s">
        <v>244</v>
      </c>
      <c r="C214" s="9" t="s">
        <v>188</v>
      </c>
      <c r="D214" s="13">
        <v>931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106</v>
      </c>
      <c r="T214" s="12">
        <v>45992</v>
      </c>
      <c r="U214" s="11">
        <v>2500</v>
      </c>
      <c r="V214" s="10">
        <v>0</v>
      </c>
      <c r="W214" s="10">
        <v>2500</v>
      </c>
      <c r="X214" s="10">
        <v>2700</v>
      </c>
      <c r="Y214" s="10">
        <v>0</v>
      </c>
      <c r="Z214" s="9" t="s">
        <v>189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45992</v>
      </c>
      <c r="AK214" s="3">
        <v>0</v>
      </c>
      <c r="AL214" s="3">
        <v>45983</v>
      </c>
      <c r="AM214" s="3">
        <v>45990</v>
      </c>
      <c r="AN214" s="3">
        <v>45991</v>
      </c>
      <c r="AO214" s="3">
        <v>45991</v>
      </c>
      <c r="AP214" s="3">
        <v>45987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190</v>
      </c>
      <c r="BD214" s="56">
        <v>0</v>
      </c>
    </row>
    <row r="215" spans="1:56" ht="27.75" customHeight="1" x14ac:dyDescent="0.55000000000000004">
      <c r="A215" s="3">
        <v>45916</v>
      </c>
      <c r="B215" s="14" t="s">
        <v>244</v>
      </c>
      <c r="C215" s="9" t="s">
        <v>188</v>
      </c>
      <c r="D215" s="13" t="s">
        <v>232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106</v>
      </c>
      <c r="T215" s="12">
        <v>45993</v>
      </c>
      <c r="U215" s="11">
        <v>2500</v>
      </c>
      <c r="V215" s="10">
        <v>0</v>
      </c>
      <c r="W215" s="10">
        <v>2500</v>
      </c>
      <c r="X215" s="10">
        <v>0</v>
      </c>
      <c r="Y215" s="10">
        <v>2625</v>
      </c>
      <c r="Z215" s="9" t="s">
        <v>189</v>
      </c>
      <c r="AA215" s="8">
        <v>2828.9250000000002</v>
      </c>
      <c r="AB215" s="8">
        <v>2828.9250000000002</v>
      </c>
      <c r="AC215" s="8">
        <v>0</v>
      </c>
      <c r="AD215" s="8">
        <v>0</v>
      </c>
      <c r="AE215" s="8">
        <v>0</v>
      </c>
      <c r="AF215" s="8">
        <v>0</v>
      </c>
      <c r="AG215" s="1" t="s">
        <v>111</v>
      </c>
      <c r="AH215" s="1" t="s">
        <v>74</v>
      </c>
      <c r="AI215" s="1">
        <v>2</v>
      </c>
      <c r="AJ215" s="3">
        <v>45993</v>
      </c>
      <c r="AK215" s="3">
        <v>0</v>
      </c>
      <c r="AL215" s="3">
        <v>45984</v>
      </c>
      <c r="AM215" s="3">
        <v>45991</v>
      </c>
      <c r="AN215" s="3">
        <v>45992</v>
      </c>
      <c r="AO215" s="3">
        <v>45992</v>
      </c>
      <c r="AP215" s="3">
        <v>45988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190</v>
      </c>
      <c r="BD215" s="56">
        <v>0</v>
      </c>
    </row>
    <row r="216" spans="1:56" ht="27.75" customHeight="1" x14ac:dyDescent="0.55000000000000004">
      <c r="A216" s="3">
        <v>45916</v>
      </c>
      <c r="B216" s="14" t="s">
        <v>244</v>
      </c>
      <c r="C216" s="9" t="s">
        <v>188</v>
      </c>
      <c r="D216" s="13" t="s">
        <v>237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106</v>
      </c>
      <c r="T216" s="12">
        <v>45993</v>
      </c>
      <c r="U216" s="11">
        <v>10000</v>
      </c>
      <c r="V216" s="10">
        <v>4125</v>
      </c>
      <c r="W216" s="10">
        <v>5875</v>
      </c>
      <c r="X216" s="10">
        <v>5000</v>
      </c>
      <c r="Y216" s="10">
        <v>5250</v>
      </c>
      <c r="Z216" s="9" t="s">
        <v>189</v>
      </c>
      <c r="AA216" s="8">
        <v>5647.3725000000013</v>
      </c>
      <c r="AB216" s="8">
        <v>5647.3725000000013</v>
      </c>
      <c r="AC216" s="8">
        <v>0</v>
      </c>
      <c r="AD216" s="8">
        <v>0</v>
      </c>
      <c r="AE216" s="8">
        <v>0</v>
      </c>
      <c r="AF216" s="8">
        <v>0</v>
      </c>
      <c r="AG216" s="1" t="s">
        <v>112</v>
      </c>
      <c r="AH216" s="1" t="s">
        <v>74</v>
      </c>
      <c r="AI216" s="1">
        <v>2</v>
      </c>
      <c r="AJ216" s="3">
        <v>45993</v>
      </c>
      <c r="AK216" s="3">
        <v>0</v>
      </c>
      <c r="AL216" s="3">
        <v>45984</v>
      </c>
      <c r="AM216" s="3">
        <v>45991</v>
      </c>
      <c r="AN216" s="3">
        <v>45992</v>
      </c>
      <c r="AO216" s="3">
        <v>45992</v>
      </c>
      <c r="AP216" s="3">
        <v>45988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190</v>
      </c>
      <c r="BD216" s="56">
        <v>0</v>
      </c>
    </row>
    <row r="217" spans="1:56" ht="27.75" customHeight="1" x14ac:dyDescent="0.55000000000000004">
      <c r="A217" s="3">
        <v>45916</v>
      </c>
      <c r="B217" s="14" t="s">
        <v>244</v>
      </c>
      <c r="C217" s="9" t="s">
        <v>188</v>
      </c>
      <c r="D217" s="13">
        <v>932</v>
      </c>
      <c r="E217" s="9">
        <v>20</v>
      </c>
      <c r="F217" s="9">
        <v>38</v>
      </c>
      <c r="G217" s="9" t="s">
        <v>60</v>
      </c>
      <c r="H217" s="9">
        <v>0</v>
      </c>
      <c r="I217" s="9">
        <v>82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106</v>
      </c>
      <c r="T217" s="12">
        <v>45993</v>
      </c>
      <c r="U217" s="11">
        <v>2500</v>
      </c>
      <c r="V217" s="10">
        <v>0</v>
      </c>
      <c r="W217" s="10">
        <v>2500</v>
      </c>
      <c r="X217" s="10">
        <v>0</v>
      </c>
      <c r="Y217" s="10">
        <v>2625</v>
      </c>
      <c r="Z217" s="9" t="s">
        <v>189</v>
      </c>
      <c r="AA217" s="8">
        <v>2759.0749999999998</v>
      </c>
      <c r="AB217" s="8">
        <v>2759.0749999999998</v>
      </c>
      <c r="AC217" s="8">
        <v>0</v>
      </c>
      <c r="AD217" s="8">
        <v>0</v>
      </c>
      <c r="AE217" s="8">
        <v>0</v>
      </c>
      <c r="AF217" s="8">
        <v>0</v>
      </c>
      <c r="AG217" s="1" t="s">
        <v>111</v>
      </c>
      <c r="AH217" s="1" t="s">
        <v>74</v>
      </c>
      <c r="AI217" s="1">
        <v>2</v>
      </c>
      <c r="AJ217" s="3">
        <v>45993</v>
      </c>
      <c r="AK217" s="3">
        <v>0</v>
      </c>
      <c r="AL217" s="3">
        <v>45984</v>
      </c>
      <c r="AM217" s="3">
        <v>45991</v>
      </c>
      <c r="AN217" s="3">
        <v>45992</v>
      </c>
      <c r="AO217" s="3">
        <v>45992</v>
      </c>
      <c r="AP217" s="3">
        <v>45988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190</v>
      </c>
      <c r="BD217" s="56">
        <v>0</v>
      </c>
    </row>
    <row r="218" spans="1:56" ht="27.75" customHeight="1" x14ac:dyDescent="0.55000000000000004">
      <c r="A218" s="3">
        <v>45916</v>
      </c>
      <c r="B218" s="14" t="s">
        <v>244</v>
      </c>
      <c r="C218" s="9" t="s">
        <v>188</v>
      </c>
      <c r="D218" s="13" t="s">
        <v>231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106</v>
      </c>
      <c r="T218" s="12">
        <v>45993</v>
      </c>
      <c r="U218" s="11">
        <v>2500</v>
      </c>
      <c r="V218" s="10">
        <v>2700</v>
      </c>
      <c r="W218" s="10">
        <v>0</v>
      </c>
      <c r="X218" s="10">
        <v>2535</v>
      </c>
      <c r="Y218" s="10">
        <v>0</v>
      </c>
      <c r="Z218" s="9" t="s">
        <v>189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74</v>
      </c>
      <c r="AI218" s="1">
        <v>2</v>
      </c>
      <c r="AJ218" s="3">
        <v>45993</v>
      </c>
      <c r="AK218" s="3">
        <v>0</v>
      </c>
      <c r="AL218" s="3">
        <v>45984</v>
      </c>
      <c r="AM218" s="3">
        <v>45991</v>
      </c>
      <c r="AN218" s="3">
        <v>45992</v>
      </c>
      <c r="AO218" s="3">
        <v>45992</v>
      </c>
      <c r="AP218" s="3">
        <v>45988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190</v>
      </c>
      <c r="BD218" s="56">
        <v>0</v>
      </c>
    </row>
    <row r="219" spans="1:56" ht="27.75" customHeight="1" x14ac:dyDescent="0.55000000000000004">
      <c r="A219" s="3">
        <v>45916</v>
      </c>
      <c r="B219" s="14" t="s">
        <v>244</v>
      </c>
      <c r="C219" s="9" t="s">
        <v>188</v>
      </c>
      <c r="D219" s="13" t="s">
        <v>239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106</v>
      </c>
      <c r="T219" s="12">
        <v>45994</v>
      </c>
      <c r="U219" s="11">
        <v>7500</v>
      </c>
      <c r="V219" s="10">
        <v>0</v>
      </c>
      <c r="W219" s="10">
        <v>7500</v>
      </c>
      <c r="X219" s="10">
        <v>0</v>
      </c>
      <c r="Y219" s="10">
        <v>7875</v>
      </c>
      <c r="Z219" s="9" t="s">
        <v>189</v>
      </c>
      <c r="AA219" s="8">
        <v>8067.6750000000011</v>
      </c>
      <c r="AB219" s="8">
        <v>8067.6750000000011</v>
      </c>
      <c r="AC219" s="8">
        <v>0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74</v>
      </c>
      <c r="AI219" s="1">
        <v>2</v>
      </c>
      <c r="AJ219" s="3">
        <v>45994</v>
      </c>
      <c r="AK219" s="3">
        <v>0</v>
      </c>
      <c r="AL219" s="3">
        <v>45985</v>
      </c>
      <c r="AM219" s="3">
        <v>45992</v>
      </c>
      <c r="AN219" s="3">
        <v>45993</v>
      </c>
      <c r="AO219" s="3">
        <v>45993</v>
      </c>
      <c r="AP219" s="3">
        <v>45989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190</v>
      </c>
      <c r="BD219" s="56">
        <v>0</v>
      </c>
    </row>
    <row r="220" spans="1:56" ht="27.75" customHeight="1" x14ac:dyDescent="0.55000000000000004">
      <c r="A220" s="3">
        <v>45916</v>
      </c>
      <c r="B220" s="14" t="s">
        <v>244</v>
      </c>
      <c r="C220" s="9" t="s">
        <v>188</v>
      </c>
      <c r="D220" s="13" t="s">
        <v>254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106</v>
      </c>
      <c r="T220" s="12">
        <v>45994</v>
      </c>
      <c r="U220" s="11">
        <v>2500</v>
      </c>
      <c r="V220" s="10">
        <v>1948</v>
      </c>
      <c r="W220" s="10">
        <v>552</v>
      </c>
      <c r="X220" s="10">
        <v>2500</v>
      </c>
      <c r="Y220" s="10">
        <v>0</v>
      </c>
      <c r="Z220" s="9" t="s">
        <v>189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111</v>
      </c>
      <c r="AH220" s="1" t="s">
        <v>74</v>
      </c>
      <c r="AI220" s="1">
        <v>2</v>
      </c>
      <c r="AJ220" s="3">
        <v>45994</v>
      </c>
      <c r="AK220" s="3">
        <v>0</v>
      </c>
      <c r="AL220" s="3">
        <v>45985</v>
      </c>
      <c r="AM220" s="3">
        <v>45992</v>
      </c>
      <c r="AN220" s="3">
        <v>45993</v>
      </c>
      <c r="AO220" s="3">
        <v>45993</v>
      </c>
      <c r="AP220" s="3">
        <v>45989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190</v>
      </c>
      <c r="BD220" s="56">
        <v>0</v>
      </c>
    </row>
    <row r="221" spans="1:56" ht="27.75" customHeight="1" x14ac:dyDescent="0.55000000000000004">
      <c r="A221" s="3">
        <v>45916</v>
      </c>
      <c r="B221" s="14" t="s">
        <v>244</v>
      </c>
      <c r="C221" s="9" t="s">
        <v>188</v>
      </c>
      <c r="D221" s="13">
        <v>935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106</v>
      </c>
      <c r="T221" s="12">
        <v>45994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189</v>
      </c>
      <c r="AA221" s="8">
        <v>5378.4500000000007</v>
      </c>
      <c r="AB221" s="8">
        <v>5378.4500000000007</v>
      </c>
      <c r="AC221" s="8">
        <v>0</v>
      </c>
      <c r="AD221" s="8">
        <v>0</v>
      </c>
      <c r="AE221" s="8">
        <v>0</v>
      </c>
      <c r="AF221" s="8">
        <v>0</v>
      </c>
      <c r="AG221" s="1" t="s">
        <v>111</v>
      </c>
      <c r="AH221" s="1" t="s">
        <v>74</v>
      </c>
      <c r="AI221" s="1">
        <v>2</v>
      </c>
      <c r="AJ221" s="3">
        <v>45994</v>
      </c>
      <c r="AK221" s="3">
        <v>0</v>
      </c>
      <c r="AL221" s="3">
        <v>45985</v>
      </c>
      <c r="AM221" s="3">
        <v>45992</v>
      </c>
      <c r="AN221" s="3">
        <v>45993</v>
      </c>
      <c r="AO221" s="3">
        <v>45993</v>
      </c>
      <c r="AP221" s="3">
        <v>45989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190</v>
      </c>
      <c r="BD221" s="56">
        <v>0</v>
      </c>
    </row>
    <row r="222" spans="1:56" ht="27.75" customHeight="1" x14ac:dyDescent="0.55000000000000004">
      <c r="A222" s="3">
        <v>45916</v>
      </c>
      <c r="B222" s="14" t="s">
        <v>244</v>
      </c>
      <c r="C222" s="9" t="s">
        <v>188</v>
      </c>
      <c r="D222" s="13" t="s">
        <v>235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106</v>
      </c>
      <c r="T222" s="12">
        <v>45994</v>
      </c>
      <c r="U222" s="11">
        <v>6000</v>
      </c>
      <c r="V222" s="10">
        <v>0</v>
      </c>
      <c r="W222" s="10">
        <v>6000</v>
      </c>
      <c r="X222" s="10">
        <v>0</v>
      </c>
      <c r="Y222" s="10">
        <v>6300</v>
      </c>
      <c r="Z222" s="9" t="s">
        <v>189</v>
      </c>
      <c r="AA222" s="8">
        <v>6789.42</v>
      </c>
      <c r="AB222" s="8">
        <v>6789.42</v>
      </c>
      <c r="AC222" s="8">
        <v>0</v>
      </c>
      <c r="AD222" s="8">
        <v>0</v>
      </c>
      <c r="AE222" s="8">
        <v>0</v>
      </c>
      <c r="AF222" s="8">
        <v>0</v>
      </c>
      <c r="AG222" s="1" t="s">
        <v>115</v>
      </c>
      <c r="AH222" s="1" t="s">
        <v>74</v>
      </c>
      <c r="AI222" s="1">
        <v>2</v>
      </c>
      <c r="AJ222" s="3">
        <v>45994</v>
      </c>
      <c r="AK222" s="3">
        <v>0</v>
      </c>
      <c r="AL222" s="3">
        <v>45985</v>
      </c>
      <c r="AM222" s="3">
        <v>45992</v>
      </c>
      <c r="AN222" s="3">
        <v>45993</v>
      </c>
      <c r="AO222" s="3">
        <v>45993</v>
      </c>
      <c r="AP222" s="3">
        <v>45989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190</v>
      </c>
      <c r="BD222" s="56">
        <v>0</v>
      </c>
    </row>
    <row r="223" spans="1:56" ht="27.75" customHeight="1" x14ac:dyDescent="0.55000000000000004">
      <c r="A223" s="3">
        <v>45916</v>
      </c>
      <c r="B223" s="14" t="s">
        <v>244</v>
      </c>
      <c r="C223" s="9" t="s">
        <v>188</v>
      </c>
      <c r="D223" s="13" t="s">
        <v>241</v>
      </c>
      <c r="E223" s="9">
        <v>20</v>
      </c>
      <c r="F223" s="9">
        <v>38</v>
      </c>
      <c r="G223" s="9" t="s">
        <v>60</v>
      </c>
      <c r="H223" s="9">
        <v>0</v>
      </c>
      <c r="I223" s="9">
        <v>82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106</v>
      </c>
      <c r="T223" s="12">
        <v>45995</v>
      </c>
      <c r="U223" s="11">
        <v>5000</v>
      </c>
      <c r="V223" s="10">
        <v>5000</v>
      </c>
      <c r="W223" s="10">
        <v>0</v>
      </c>
      <c r="X223" s="10">
        <v>5200</v>
      </c>
      <c r="Y223" s="10">
        <v>0</v>
      </c>
      <c r="Z223" s="9" t="s">
        <v>189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74</v>
      </c>
      <c r="AI223" s="1">
        <v>2</v>
      </c>
      <c r="AJ223" s="3">
        <v>45995</v>
      </c>
      <c r="AK223" s="3">
        <v>0</v>
      </c>
      <c r="AL223" s="3">
        <v>45986</v>
      </c>
      <c r="AM223" s="3">
        <v>45993</v>
      </c>
      <c r="AN223" s="3">
        <v>45994</v>
      </c>
      <c r="AO223" s="3">
        <v>45994</v>
      </c>
      <c r="AP223" s="3">
        <v>45990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190</v>
      </c>
      <c r="BD223" s="56">
        <v>0</v>
      </c>
    </row>
    <row r="224" spans="1:56" ht="27.75" customHeight="1" x14ac:dyDescent="0.55000000000000004">
      <c r="A224" s="3">
        <v>45916</v>
      </c>
      <c r="B224" s="14" t="s">
        <v>244</v>
      </c>
      <c r="C224" s="9" t="s">
        <v>188</v>
      </c>
      <c r="D224" s="13" t="s">
        <v>238</v>
      </c>
      <c r="E224" s="9">
        <v>20</v>
      </c>
      <c r="F224" s="9">
        <v>38</v>
      </c>
      <c r="G224" s="9" t="s">
        <v>60</v>
      </c>
      <c r="H224" s="9">
        <v>0</v>
      </c>
      <c r="I224" s="9">
        <v>82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106</v>
      </c>
      <c r="T224" s="12">
        <v>45995</v>
      </c>
      <c r="U224" s="11">
        <v>5000</v>
      </c>
      <c r="V224" s="10">
        <v>5000</v>
      </c>
      <c r="W224" s="10">
        <v>0</v>
      </c>
      <c r="X224" s="10">
        <v>5200</v>
      </c>
      <c r="Y224" s="10">
        <v>0</v>
      </c>
      <c r="Z224" s="9" t="s">
        <v>189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1" t="s">
        <v>112</v>
      </c>
      <c r="AH224" s="1" t="s">
        <v>74</v>
      </c>
      <c r="AI224" s="1">
        <v>2</v>
      </c>
      <c r="AJ224" s="3">
        <v>45995</v>
      </c>
      <c r="AK224" s="3">
        <v>0</v>
      </c>
      <c r="AL224" s="3">
        <v>45986</v>
      </c>
      <c r="AM224" s="3">
        <v>45993</v>
      </c>
      <c r="AN224" s="3">
        <v>45994</v>
      </c>
      <c r="AO224" s="3">
        <v>45994</v>
      </c>
      <c r="AP224" s="3">
        <v>45990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190</v>
      </c>
      <c r="BD224" s="56">
        <v>0</v>
      </c>
    </row>
    <row r="225" spans="1:56" ht="27.75" customHeight="1" x14ac:dyDescent="0.55000000000000004">
      <c r="A225" s="3">
        <v>45916</v>
      </c>
      <c r="B225" s="14" t="s">
        <v>244</v>
      </c>
      <c r="C225" s="9" t="s">
        <v>188</v>
      </c>
      <c r="D225" s="13" t="s">
        <v>234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106</v>
      </c>
      <c r="T225" s="12">
        <v>45995</v>
      </c>
      <c r="U225" s="11">
        <v>10000</v>
      </c>
      <c r="V225" s="10">
        <v>0</v>
      </c>
      <c r="W225" s="10">
        <v>10000</v>
      </c>
      <c r="X225" s="10">
        <v>3000</v>
      </c>
      <c r="Y225" s="10">
        <v>7350</v>
      </c>
      <c r="Z225" s="9" t="s">
        <v>189</v>
      </c>
      <c r="AA225" s="8">
        <v>8317.0395000000008</v>
      </c>
      <c r="AB225" s="8">
        <v>0</v>
      </c>
      <c r="AC225" s="8">
        <v>8317.0395000000008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45995</v>
      </c>
      <c r="AK225" s="3">
        <v>0</v>
      </c>
      <c r="AL225" s="3">
        <v>45986</v>
      </c>
      <c r="AM225" s="3">
        <v>45993</v>
      </c>
      <c r="AN225" s="3">
        <v>45994</v>
      </c>
      <c r="AO225" s="3">
        <v>45994</v>
      </c>
      <c r="AP225" s="3">
        <v>45990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190</v>
      </c>
      <c r="BD225" s="56">
        <v>655.1978895000002</v>
      </c>
    </row>
    <row r="226" spans="1:56" ht="27.75" customHeight="1" x14ac:dyDescent="0.55000000000000004">
      <c r="A226" s="3">
        <v>45916</v>
      </c>
      <c r="B226" s="14" t="s">
        <v>244</v>
      </c>
      <c r="C226" s="9" t="s">
        <v>188</v>
      </c>
      <c r="D226" s="13">
        <v>21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106</v>
      </c>
      <c r="T226" s="12">
        <v>45999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189</v>
      </c>
      <c r="AA226" s="8">
        <v>5657.85</v>
      </c>
      <c r="AB226" s="8">
        <v>0</v>
      </c>
      <c r="AC226" s="8">
        <v>5657.85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45999</v>
      </c>
      <c r="AK226" s="3">
        <v>0</v>
      </c>
      <c r="AL226" s="3">
        <v>45990</v>
      </c>
      <c r="AM226" s="3">
        <v>45997</v>
      </c>
      <c r="AN226" s="3">
        <v>45998</v>
      </c>
      <c r="AO226" s="3">
        <v>45998</v>
      </c>
      <c r="AP226" s="3">
        <v>45994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190</v>
      </c>
      <c r="BD226" s="56">
        <v>445.71285000000012</v>
      </c>
    </row>
    <row r="227" spans="1:56" ht="27.75" customHeight="1" x14ac:dyDescent="0.55000000000000004">
      <c r="A227" s="3">
        <v>45916</v>
      </c>
      <c r="B227" s="14" t="s">
        <v>244</v>
      </c>
      <c r="C227" s="9" t="s">
        <v>188</v>
      </c>
      <c r="D227" s="13">
        <v>331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106</v>
      </c>
      <c r="T227" s="12">
        <v>45999</v>
      </c>
      <c r="U227" s="11">
        <v>2500</v>
      </c>
      <c r="V227" s="10">
        <v>0</v>
      </c>
      <c r="W227" s="10">
        <v>2500</v>
      </c>
      <c r="X227" s="10">
        <v>0</v>
      </c>
      <c r="Y227" s="10">
        <v>2625</v>
      </c>
      <c r="Z227" s="9" t="s">
        <v>189</v>
      </c>
      <c r="AA227" s="8">
        <v>2828.9250000000002</v>
      </c>
      <c r="AB227" s="8">
        <v>0</v>
      </c>
      <c r="AC227" s="8">
        <v>2828.9250000000002</v>
      </c>
      <c r="AD227" s="8">
        <v>0</v>
      </c>
      <c r="AE227" s="8">
        <v>0</v>
      </c>
      <c r="AF227" s="8">
        <v>0</v>
      </c>
      <c r="AG227" s="1" t="s">
        <v>111</v>
      </c>
      <c r="AH227" s="1" t="s">
        <v>74</v>
      </c>
      <c r="AI227" s="1">
        <v>2</v>
      </c>
      <c r="AJ227" s="3">
        <v>45999</v>
      </c>
      <c r="AK227" s="3">
        <v>0</v>
      </c>
      <c r="AL227" s="3">
        <v>45990</v>
      </c>
      <c r="AM227" s="3">
        <v>45997</v>
      </c>
      <c r="AN227" s="3">
        <v>45998</v>
      </c>
      <c r="AO227" s="3">
        <v>45998</v>
      </c>
      <c r="AP227" s="3">
        <v>45994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190</v>
      </c>
      <c r="BD227" s="56">
        <v>222.85642500000006</v>
      </c>
    </row>
    <row r="228" spans="1:56" ht="27.75" customHeight="1" x14ac:dyDescent="0.55000000000000004">
      <c r="A228" s="3">
        <v>45916</v>
      </c>
      <c r="B228" s="14" t="s">
        <v>244</v>
      </c>
      <c r="C228" s="9" t="s">
        <v>188</v>
      </c>
      <c r="D228" s="13" t="s">
        <v>239</v>
      </c>
      <c r="E228" s="9">
        <v>20</v>
      </c>
      <c r="F228" s="9">
        <v>37</v>
      </c>
      <c r="G228" s="9" t="s">
        <v>60</v>
      </c>
      <c r="H228" s="9">
        <v>0</v>
      </c>
      <c r="I228" s="9">
        <v>80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106</v>
      </c>
      <c r="T228" s="12">
        <v>45999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189</v>
      </c>
      <c r="AA228" s="8">
        <v>5378.4500000000007</v>
      </c>
      <c r="AB228" s="8">
        <v>0</v>
      </c>
      <c r="AC228" s="8">
        <v>5378.4500000000007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74</v>
      </c>
      <c r="AI228" s="1">
        <v>2</v>
      </c>
      <c r="AJ228" s="3">
        <v>45999</v>
      </c>
      <c r="AK228" s="3">
        <v>0</v>
      </c>
      <c r="AL228" s="3">
        <v>45990</v>
      </c>
      <c r="AM228" s="3">
        <v>45997</v>
      </c>
      <c r="AN228" s="3">
        <v>45998</v>
      </c>
      <c r="AO228" s="3">
        <v>45998</v>
      </c>
      <c r="AP228" s="3">
        <v>45994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190</v>
      </c>
      <c r="BD228" s="56">
        <v>423.7023388888889</v>
      </c>
    </row>
    <row r="229" spans="1:56" ht="27.75" customHeight="1" x14ac:dyDescent="0.55000000000000004">
      <c r="A229" s="3">
        <v>45916</v>
      </c>
      <c r="B229" s="14" t="s">
        <v>244</v>
      </c>
      <c r="C229" s="9" t="s">
        <v>188</v>
      </c>
      <c r="D229" s="13" t="s">
        <v>237</v>
      </c>
      <c r="E229" s="9">
        <v>20</v>
      </c>
      <c r="F229" s="9">
        <v>37</v>
      </c>
      <c r="G229" s="9" t="s">
        <v>60</v>
      </c>
      <c r="H229" s="9">
        <v>0</v>
      </c>
      <c r="I229" s="9">
        <v>80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106</v>
      </c>
      <c r="T229" s="12">
        <v>45999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189</v>
      </c>
      <c r="AA229" s="8">
        <v>10756.900000000001</v>
      </c>
      <c r="AB229" s="8">
        <v>0</v>
      </c>
      <c r="AC229" s="8">
        <v>10756.900000000001</v>
      </c>
      <c r="AD229" s="8">
        <v>0</v>
      </c>
      <c r="AE229" s="8">
        <v>0</v>
      </c>
      <c r="AF229" s="8">
        <v>0</v>
      </c>
      <c r="AG229" s="1" t="s">
        <v>115</v>
      </c>
      <c r="AH229" s="1" t="s">
        <v>74</v>
      </c>
      <c r="AI229" s="1">
        <v>2</v>
      </c>
      <c r="AJ229" s="3">
        <v>45999</v>
      </c>
      <c r="AK229" s="3">
        <v>0</v>
      </c>
      <c r="AL229" s="3">
        <v>45990</v>
      </c>
      <c r="AM229" s="3">
        <v>45997</v>
      </c>
      <c r="AN229" s="3">
        <v>45998</v>
      </c>
      <c r="AO229" s="3">
        <v>45998</v>
      </c>
      <c r="AP229" s="3">
        <v>45994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190</v>
      </c>
      <c r="BD229" s="56">
        <v>847.40467777777781</v>
      </c>
    </row>
    <row r="230" spans="1:56" ht="27.75" customHeight="1" x14ac:dyDescent="0.55000000000000004">
      <c r="A230" s="3">
        <v>45916</v>
      </c>
      <c r="B230" s="14" t="s">
        <v>244</v>
      </c>
      <c r="C230" s="9" t="s">
        <v>188</v>
      </c>
      <c r="D230" s="13">
        <v>959</v>
      </c>
      <c r="E230" s="9">
        <v>20</v>
      </c>
      <c r="F230" s="9">
        <v>38</v>
      </c>
      <c r="G230" s="9" t="s">
        <v>60</v>
      </c>
      <c r="H230" s="9">
        <v>0</v>
      </c>
      <c r="I230" s="9">
        <v>82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106</v>
      </c>
      <c r="T230" s="12">
        <v>46000</v>
      </c>
      <c r="U230" s="11">
        <v>2500</v>
      </c>
      <c r="V230" s="10">
        <v>2500</v>
      </c>
      <c r="W230" s="10">
        <v>0</v>
      </c>
      <c r="X230" s="10">
        <v>2650</v>
      </c>
      <c r="Y230" s="10">
        <v>0</v>
      </c>
      <c r="Z230" s="9" t="s">
        <v>189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112</v>
      </c>
      <c r="AH230" s="1" t="s">
        <v>74</v>
      </c>
      <c r="AI230" s="1">
        <v>2</v>
      </c>
      <c r="AJ230" s="3">
        <v>46000</v>
      </c>
      <c r="AK230" s="3">
        <v>0</v>
      </c>
      <c r="AL230" s="3">
        <v>45991</v>
      </c>
      <c r="AM230" s="3">
        <v>45998</v>
      </c>
      <c r="AN230" s="3">
        <v>45999</v>
      </c>
      <c r="AO230" s="3">
        <v>45999</v>
      </c>
      <c r="AP230" s="3">
        <v>45995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190</v>
      </c>
      <c r="BD230" s="56">
        <v>0</v>
      </c>
    </row>
    <row r="231" spans="1:56" ht="27.75" customHeight="1" x14ac:dyDescent="0.55000000000000004">
      <c r="A231" s="3">
        <v>45916</v>
      </c>
      <c r="B231" s="14" t="s">
        <v>244</v>
      </c>
      <c r="C231" s="9" t="s">
        <v>188</v>
      </c>
      <c r="D231" s="13" t="s">
        <v>385</v>
      </c>
      <c r="E231" s="9">
        <v>20</v>
      </c>
      <c r="F231" s="9">
        <v>39</v>
      </c>
      <c r="G231" s="9" t="s">
        <v>60</v>
      </c>
      <c r="H231" s="9">
        <v>0</v>
      </c>
      <c r="I231" s="9">
        <v>84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106</v>
      </c>
      <c r="T231" s="12">
        <v>46000</v>
      </c>
      <c r="U231" s="11">
        <v>2500</v>
      </c>
      <c r="V231" s="10">
        <v>0</v>
      </c>
      <c r="W231" s="10">
        <v>2500</v>
      </c>
      <c r="X231" s="10">
        <v>0</v>
      </c>
      <c r="Y231" s="10">
        <v>2625</v>
      </c>
      <c r="Z231" s="9" t="s">
        <v>189</v>
      </c>
      <c r="AA231" s="8">
        <v>2828.9250000000002</v>
      </c>
      <c r="AB231" s="8">
        <v>0</v>
      </c>
      <c r="AC231" s="8">
        <v>2828.9250000000002</v>
      </c>
      <c r="AD231" s="8">
        <v>0</v>
      </c>
      <c r="AE231" s="8">
        <v>0</v>
      </c>
      <c r="AF231" s="8">
        <v>0</v>
      </c>
      <c r="AG231" s="1" t="s">
        <v>112</v>
      </c>
      <c r="AH231" s="1" t="s">
        <v>74</v>
      </c>
      <c r="AI231" s="1">
        <v>2</v>
      </c>
      <c r="AJ231" s="3">
        <v>46000</v>
      </c>
      <c r="AK231" s="3">
        <v>0</v>
      </c>
      <c r="AL231" s="3">
        <v>45991</v>
      </c>
      <c r="AM231" s="3">
        <v>45998</v>
      </c>
      <c r="AN231" s="3">
        <v>45999</v>
      </c>
      <c r="AO231" s="3">
        <v>45999</v>
      </c>
      <c r="AP231" s="3">
        <v>45995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190</v>
      </c>
      <c r="BD231" s="56">
        <v>222.85642500000006</v>
      </c>
    </row>
    <row r="232" spans="1:56" ht="27.75" customHeight="1" x14ac:dyDescent="0.55000000000000004">
      <c r="A232" s="3">
        <v>45916</v>
      </c>
      <c r="B232" s="14" t="s">
        <v>244</v>
      </c>
      <c r="C232" s="9" t="s">
        <v>188</v>
      </c>
      <c r="D232" s="13">
        <v>931</v>
      </c>
      <c r="E232" s="9">
        <v>20</v>
      </c>
      <c r="F232" s="9">
        <v>39</v>
      </c>
      <c r="G232" s="9" t="s">
        <v>60</v>
      </c>
      <c r="H232" s="9">
        <v>0</v>
      </c>
      <c r="I232" s="9">
        <v>84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106</v>
      </c>
      <c r="T232" s="12">
        <v>46000</v>
      </c>
      <c r="U232" s="11">
        <v>7500</v>
      </c>
      <c r="V232" s="10">
        <v>0</v>
      </c>
      <c r="W232" s="10">
        <v>7500</v>
      </c>
      <c r="X232" s="10">
        <v>1230</v>
      </c>
      <c r="Y232" s="10">
        <v>6583.5</v>
      </c>
      <c r="Z232" s="9" t="s">
        <v>189</v>
      </c>
      <c r="AA232" s="8">
        <v>7449.6910950000001</v>
      </c>
      <c r="AB232" s="8">
        <v>0</v>
      </c>
      <c r="AC232" s="8">
        <v>7449.6910950000001</v>
      </c>
      <c r="AD232" s="8">
        <v>0</v>
      </c>
      <c r="AE232" s="8">
        <v>0</v>
      </c>
      <c r="AF232" s="8">
        <v>0</v>
      </c>
      <c r="AG232" s="1" t="s">
        <v>112</v>
      </c>
      <c r="AH232" s="1" t="s">
        <v>74</v>
      </c>
      <c r="AI232" s="1">
        <v>2</v>
      </c>
      <c r="AJ232" s="3">
        <v>46000</v>
      </c>
      <c r="AK232" s="3">
        <v>0</v>
      </c>
      <c r="AL232" s="3">
        <v>45991</v>
      </c>
      <c r="AM232" s="3">
        <v>45998</v>
      </c>
      <c r="AN232" s="3">
        <v>45999</v>
      </c>
      <c r="AO232" s="3">
        <v>45999</v>
      </c>
      <c r="AP232" s="3">
        <v>45995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190</v>
      </c>
      <c r="BD232" s="56">
        <v>586.87010959500003</v>
      </c>
    </row>
    <row r="233" spans="1:56" ht="27.75" customHeight="1" x14ac:dyDescent="0.55000000000000004">
      <c r="A233" s="3">
        <v>45916</v>
      </c>
      <c r="B233" s="14" t="s">
        <v>244</v>
      </c>
      <c r="C233" s="9" t="s">
        <v>188</v>
      </c>
      <c r="D233" s="13" t="s">
        <v>254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106</v>
      </c>
      <c r="T233" s="12">
        <v>46000</v>
      </c>
      <c r="U233" s="11">
        <v>2500</v>
      </c>
      <c r="V233" s="10">
        <v>0</v>
      </c>
      <c r="W233" s="10">
        <v>2500</v>
      </c>
      <c r="X233" s="10">
        <v>0</v>
      </c>
      <c r="Y233" s="10">
        <v>2625</v>
      </c>
      <c r="Z233" s="9" t="s">
        <v>189</v>
      </c>
      <c r="AA233" s="8">
        <v>2828.9250000000002</v>
      </c>
      <c r="AB233" s="8">
        <v>0</v>
      </c>
      <c r="AC233" s="8">
        <v>2828.9250000000002</v>
      </c>
      <c r="AD233" s="8">
        <v>0</v>
      </c>
      <c r="AE233" s="8">
        <v>0</v>
      </c>
      <c r="AF233" s="8">
        <v>0</v>
      </c>
      <c r="AG233" s="1" t="s">
        <v>112</v>
      </c>
      <c r="AH233" s="1" t="s">
        <v>74</v>
      </c>
      <c r="AI233" s="1">
        <v>2</v>
      </c>
      <c r="AJ233" s="3">
        <v>46000</v>
      </c>
      <c r="AK233" s="3">
        <v>0</v>
      </c>
      <c r="AL233" s="3">
        <v>45991</v>
      </c>
      <c r="AM233" s="3">
        <v>45998</v>
      </c>
      <c r="AN233" s="3">
        <v>45999</v>
      </c>
      <c r="AO233" s="3">
        <v>45999</v>
      </c>
      <c r="AP233" s="3">
        <v>45995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190</v>
      </c>
      <c r="BD233" s="56">
        <v>222.85642500000006</v>
      </c>
    </row>
    <row r="234" spans="1:56" ht="27.75" customHeight="1" x14ac:dyDescent="0.55000000000000004">
      <c r="A234" s="3">
        <v>45916</v>
      </c>
      <c r="B234" s="14" t="s">
        <v>244</v>
      </c>
      <c r="C234" s="9" t="s">
        <v>188</v>
      </c>
      <c r="D234" s="13" t="s">
        <v>232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106</v>
      </c>
      <c r="T234" s="12">
        <v>46000</v>
      </c>
      <c r="U234" s="11">
        <v>2500</v>
      </c>
      <c r="V234" s="10">
        <v>0</v>
      </c>
      <c r="W234" s="10">
        <v>2500</v>
      </c>
      <c r="X234" s="10">
        <v>0</v>
      </c>
      <c r="Y234" s="10">
        <v>2625</v>
      </c>
      <c r="Z234" s="9" t="s">
        <v>189</v>
      </c>
      <c r="AA234" s="8">
        <v>2828.9250000000002</v>
      </c>
      <c r="AB234" s="8">
        <v>0</v>
      </c>
      <c r="AC234" s="8">
        <v>2828.9250000000002</v>
      </c>
      <c r="AD234" s="8">
        <v>0</v>
      </c>
      <c r="AE234" s="8">
        <v>0</v>
      </c>
      <c r="AF234" s="8">
        <v>0</v>
      </c>
      <c r="AG234" s="1" t="s">
        <v>112</v>
      </c>
      <c r="AH234" s="1" t="s">
        <v>74</v>
      </c>
      <c r="AI234" s="1">
        <v>2</v>
      </c>
      <c r="AJ234" s="3">
        <v>46000</v>
      </c>
      <c r="AK234" s="3">
        <v>0</v>
      </c>
      <c r="AL234" s="3">
        <v>45991</v>
      </c>
      <c r="AM234" s="3">
        <v>45998</v>
      </c>
      <c r="AN234" s="3">
        <v>45999</v>
      </c>
      <c r="AO234" s="3">
        <v>45999</v>
      </c>
      <c r="AP234" s="3">
        <v>45995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190</v>
      </c>
      <c r="BD234" s="56">
        <v>222.85642500000006</v>
      </c>
    </row>
    <row r="235" spans="1:56" ht="27.75" customHeight="1" x14ac:dyDescent="0.55000000000000004">
      <c r="A235" s="3">
        <v>45916</v>
      </c>
      <c r="B235" s="14" t="s">
        <v>244</v>
      </c>
      <c r="C235" s="9" t="s">
        <v>188</v>
      </c>
      <c r="D235" s="13">
        <v>935</v>
      </c>
      <c r="E235" s="9">
        <v>20</v>
      </c>
      <c r="F235" s="9">
        <v>37</v>
      </c>
      <c r="G235" s="9" t="s">
        <v>60</v>
      </c>
      <c r="H235" s="9">
        <v>0</v>
      </c>
      <c r="I235" s="9">
        <v>80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106</v>
      </c>
      <c r="T235" s="12">
        <v>46000</v>
      </c>
      <c r="U235" s="11">
        <v>10000</v>
      </c>
      <c r="V235" s="10">
        <v>0</v>
      </c>
      <c r="W235" s="10">
        <v>10000</v>
      </c>
      <c r="X235" s="10">
        <v>0</v>
      </c>
      <c r="Y235" s="10">
        <v>10500</v>
      </c>
      <c r="Z235" s="9" t="s">
        <v>189</v>
      </c>
      <c r="AA235" s="8">
        <v>10756.900000000001</v>
      </c>
      <c r="AB235" s="8">
        <v>0</v>
      </c>
      <c r="AC235" s="8">
        <v>10756.900000000001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74</v>
      </c>
      <c r="AI235" s="1">
        <v>2</v>
      </c>
      <c r="AJ235" s="3">
        <v>46000</v>
      </c>
      <c r="AK235" s="3">
        <v>0</v>
      </c>
      <c r="AL235" s="3">
        <v>45991</v>
      </c>
      <c r="AM235" s="3">
        <v>45998</v>
      </c>
      <c r="AN235" s="3">
        <v>45999</v>
      </c>
      <c r="AO235" s="3">
        <v>45999</v>
      </c>
      <c r="AP235" s="3">
        <v>45995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190</v>
      </c>
      <c r="BD235" s="56">
        <v>847.40467777777781</v>
      </c>
    </row>
    <row r="236" spans="1:56" ht="27.75" customHeight="1" x14ac:dyDescent="0.55000000000000004">
      <c r="A236" s="3">
        <v>45916</v>
      </c>
      <c r="B236" s="14" t="s">
        <v>244</v>
      </c>
      <c r="C236" s="9" t="s">
        <v>188</v>
      </c>
      <c r="D236" s="13" t="s">
        <v>235</v>
      </c>
      <c r="E236" s="9">
        <v>20</v>
      </c>
      <c r="F236" s="9">
        <v>39</v>
      </c>
      <c r="G236" s="9" t="s">
        <v>60</v>
      </c>
      <c r="H236" s="9">
        <v>0</v>
      </c>
      <c r="I236" s="9">
        <v>84</v>
      </c>
      <c r="J236" s="9" t="s">
        <v>78</v>
      </c>
      <c r="K236" s="9">
        <v>0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106</v>
      </c>
      <c r="T236" s="12">
        <v>46000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189</v>
      </c>
      <c r="AA236" s="8">
        <v>5657.85</v>
      </c>
      <c r="AB236" s="8">
        <v>0</v>
      </c>
      <c r="AC236" s="8">
        <v>5657.85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46000</v>
      </c>
      <c r="AK236" s="3">
        <v>0</v>
      </c>
      <c r="AL236" s="3">
        <v>45991</v>
      </c>
      <c r="AM236" s="3">
        <v>45998</v>
      </c>
      <c r="AN236" s="3">
        <v>45999</v>
      </c>
      <c r="AO236" s="3">
        <v>45999</v>
      </c>
      <c r="AP236" s="3">
        <v>45995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190</v>
      </c>
      <c r="BD236" s="56">
        <v>445.71285000000012</v>
      </c>
    </row>
    <row r="237" spans="1:56" ht="27.75" customHeight="1" x14ac:dyDescent="0.55000000000000004">
      <c r="A237" s="3">
        <v>45916</v>
      </c>
      <c r="B237" s="14" t="s">
        <v>244</v>
      </c>
      <c r="C237" s="9" t="s">
        <v>188</v>
      </c>
      <c r="D237" s="13" t="s">
        <v>240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106</v>
      </c>
      <c r="T237" s="12">
        <v>46001</v>
      </c>
      <c r="U237" s="11">
        <v>2500</v>
      </c>
      <c r="V237" s="10">
        <v>0</v>
      </c>
      <c r="W237" s="10">
        <v>2500</v>
      </c>
      <c r="X237" s="10">
        <v>0</v>
      </c>
      <c r="Y237" s="10">
        <v>2625</v>
      </c>
      <c r="Z237" s="9" t="s">
        <v>189</v>
      </c>
      <c r="AA237" s="8">
        <v>2828.9250000000002</v>
      </c>
      <c r="AB237" s="8">
        <v>0</v>
      </c>
      <c r="AC237" s="8">
        <v>2828.9250000000002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46001</v>
      </c>
      <c r="AK237" s="3">
        <v>0</v>
      </c>
      <c r="AL237" s="3">
        <v>45992</v>
      </c>
      <c r="AM237" s="3">
        <v>45999</v>
      </c>
      <c r="AN237" s="3">
        <v>46000</v>
      </c>
      <c r="AO237" s="3">
        <v>46000</v>
      </c>
      <c r="AP237" s="3">
        <v>45996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190</v>
      </c>
      <c r="BD237" s="56">
        <v>222.85642500000006</v>
      </c>
    </row>
    <row r="238" spans="1:56" ht="27.75" customHeight="1" x14ac:dyDescent="0.55000000000000004">
      <c r="A238" s="3">
        <v>45916</v>
      </c>
      <c r="B238" s="14" t="s">
        <v>244</v>
      </c>
      <c r="C238" s="9" t="s">
        <v>188</v>
      </c>
      <c r="D238" s="13" t="s">
        <v>242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106</v>
      </c>
      <c r="T238" s="12">
        <v>46001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189</v>
      </c>
      <c r="AA238" s="8">
        <v>5657.85</v>
      </c>
      <c r="AB238" s="8">
        <v>0</v>
      </c>
      <c r="AC238" s="8">
        <v>5657.85</v>
      </c>
      <c r="AD238" s="8">
        <v>0</v>
      </c>
      <c r="AE238" s="8">
        <v>0</v>
      </c>
      <c r="AF238" s="8">
        <v>0</v>
      </c>
      <c r="AG238" s="1" t="s">
        <v>112</v>
      </c>
      <c r="AH238" s="1" t="s">
        <v>74</v>
      </c>
      <c r="AI238" s="1">
        <v>2</v>
      </c>
      <c r="AJ238" s="3">
        <v>46001</v>
      </c>
      <c r="AK238" s="3">
        <v>0</v>
      </c>
      <c r="AL238" s="3">
        <v>45992</v>
      </c>
      <c r="AM238" s="3">
        <v>45999</v>
      </c>
      <c r="AN238" s="3">
        <v>46000</v>
      </c>
      <c r="AO238" s="3">
        <v>46000</v>
      </c>
      <c r="AP238" s="3">
        <v>45996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190</v>
      </c>
      <c r="BD238" s="56">
        <v>445.71285000000012</v>
      </c>
    </row>
    <row r="239" spans="1:56" ht="27.75" customHeight="1" x14ac:dyDescent="0.55000000000000004">
      <c r="A239" s="3">
        <v>45916</v>
      </c>
      <c r="B239" s="14" t="s">
        <v>244</v>
      </c>
      <c r="C239" s="9" t="s">
        <v>188</v>
      </c>
      <c r="D239" s="13" t="s">
        <v>237</v>
      </c>
      <c r="E239" s="9">
        <v>20</v>
      </c>
      <c r="F239" s="9">
        <v>37</v>
      </c>
      <c r="G239" s="9" t="s">
        <v>60</v>
      </c>
      <c r="H239" s="9">
        <v>0</v>
      </c>
      <c r="I239" s="9">
        <v>80</v>
      </c>
      <c r="J239" s="9" t="s">
        <v>78</v>
      </c>
      <c r="K239" s="9">
        <v>0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106</v>
      </c>
      <c r="T239" s="12">
        <v>46001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189</v>
      </c>
      <c r="AA239" s="8">
        <v>10756.900000000001</v>
      </c>
      <c r="AB239" s="8">
        <v>0</v>
      </c>
      <c r="AC239" s="8">
        <v>10756.900000000001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46001</v>
      </c>
      <c r="AK239" s="3">
        <v>0</v>
      </c>
      <c r="AL239" s="3">
        <v>45992</v>
      </c>
      <c r="AM239" s="3">
        <v>45999</v>
      </c>
      <c r="AN239" s="3">
        <v>46000</v>
      </c>
      <c r="AO239" s="3">
        <v>46000</v>
      </c>
      <c r="AP239" s="3">
        <v>45996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190</v>
      </c>
      <c r="BD239" s="56">
        <v>847.40467777777781</v>
      </c>
    </row>
    <row r="240" spans="1:56" ht="27.75" customHeight="1" x14ac:dyDescent="0.55000000000000004">
      <c r="A240" s="3">
        <v>45916</v>
      </c>
      <c r="B240" s="14" t="s">
        <v>244</v>
      </c>
      <c r="C240" s="9" t="s">
        <v>188</v>
      </c>
      <c r="D240" s="13">
        <v>959</v>
      </c>
      <c r="E240" s="9">
        <v>20</v>
      </c>
      <c r="F240" s="9">
        <v>38</v>
      </c>
      <c r="G240" s="9" t="s">
        <v>60</v>
      </c>
      <c r="H240" s="9">
        <v>0</v>
      </c>
      <c r="I240" s="9">
        <v>82</v>
      </c>
      <c r="J240" s="9" t="s">
        <v>78</v>
      </c>
      <c r="K240" s="9">
        <v>0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106</v>
      </c>
      <c r="T240" s="12">
        <v>46003</v>
      </c>
      <c r="U240" s="11">
        <v>2500</v>
      </c>
      <c r="V240" s="10">
        <v>0</v>
      </c>
      <c r="W240" s="10">
        <v>2500</v>
      </c>
      <c r="X240" s="10">
        <v>0</v>
      </c>
      <c r="Y240" s="10">
        <v>2625</v>
      </c>
      <c r="Z240" s="9" t="s">
        <v>189</v>
      </c>
      <c r="AA240" s="8">
        <v>2759.0749999999998</v>
      </c>
      <c r="AB240" s="8">
        <v>0</v>
      </c>
      <c r="AC240" s="8">
        <v>2759.0749999999998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74</v>
      </c>
      <c r="AI240" s="1">
        <v>2</v>
      </c>
      <c r="AJ240" s="3">
        <v>46003</v>
      </c>
      <c r="AK240" s="3">
        <v>0</v>
      </c>
      <c r="AL240" s="3">
        <v>45994</v>
      </c>
      <c r="AM240" s="3">
        <v>46001</v>
      </c>
      <c r="AN240" s="3">
        <v>46002</v>
      </c>
      <c r="AO240" s="3">
        <v>46002</v>
      </c>
      <c r="AP240" s="3">
        <v>45998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190</v>
      </c>
      <c r="BD240" s="56">
        <v>217.3537972222222</v>
      </c>
    </row>
    <row r="241" spans="1:56" ht="27.75" customHeight="1" x14ac:dyDescent="0.55000000000000004">
      <c r="A241" s="3">
        <v>45916</v>
      </c>
      <c r="B241" s="14" t="s">
        <v>244</v>
      </c>
      <c r="C241" s="9" t="s">
        <v>188</v>
      </c>
      <c r="D241" s="13" t="s">
        <v>239</v>
      </c>
      <c r="E241" s="9">
        <v>20</v>
      </c>
      <c r="F241" s="9">
        <v>37</v>
      </c>
      <c r="G241" s="9" t="s">
        <v>60</v>
      </c>
      <c r="H241" s="9">
        <v>0</v>
      </c>
      <c r="I241" s="9">
        <v>80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106</v>
      </c>
      <c r="T241" s="12">
        <v>46003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189</v>
      </c>
      <c r="AA241" s="8">
        <v>5378.4500000000007</v>
      </c>
      <c r="AB241" s="8">
        <v>0</v>
      </c>
      <c r="AC241" s="8">
        <v>5378.4500000000007</v>
      </c>
      <c r="AD241" s="8">
        <v>0</v>
      </c>
      <c r="AE241" s="8">
        <v>0</v>
      </c>
      <c r="AF241" s="8">
        <v>0</v>
      </c>
      <c r="AG241" s="1" t="s">
        <v>112</v>
      </c>
      <c r="AH241" s="1" t="s">
        <v>74</v>
      </c>
      <c r="AI241" s="1">
        <v>2</v>
      </c>
      <c r="AJ241" s="3">
        <v>46003</v>
      </c>
      <c r="AK241" s="3">
        <v>0</v>
      </c>
      <c r="AL241" s="3">
        <v>45994</v>
      </c>
      <c r="AM241" s="3">
        <v>46001</v>
      </c>
      <c r="AN241" s="3">
        <v>46002</v>
      </c>
      <c r="AO241" s="3">
        <v>46002</v>
      </c>
      <c r="AP241" s="3">
        <v>45998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190</v>
      </c>
      <c r="BD241" s="56">
        <v>423.7023388888889</v>
      </c>
    </row>
    <row r="242" spans="1:56" ht="27.75" customHeight="1" x14ac:dyDescent="0.55000000000000004">
      <c r="A242" s="3">
        <v>45916</v>
      </c>
      <c r="B242" s="14" t="s">
        <v>244</v>
      </c>
      <c r="C242" s="9" t="s">
        <v>188</v>
      </c>
      <c r="D242" s="13" t="s">
        <v>237</v>
      </c>
      <c r="E242" s="9">
        <v>20</v>
      </c>
      <c r="F242" s="9">
        <v>37</v>
      </c>
      <c r="G242" s="9" t="s">
        <v>60</v>
      </c>
      <c r="H242" s="9">
        <v>0</v>
      </c>
      <c r="I242" s="9">
        <v>80</v>
      </c>
      <c r="J242" s="9" t="s">
        <v>78</v>
      </c>
      <c r="K242" s="9">
        <v>0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106</v>
      </c>
      <c r="T242" s="12">
        <v>46003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189</v>
      </c>
      <c r="AA242" s="8">
        <v>5378.4500000000007</v>
      </c>
      <c r="AB242" s="8">
        <v>0</v>
      </c>
      <c r="AC242" s="8">
        <v>5378.4500000000007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46003</v>
      </c>
      <c r="AK242" s="3">
        <v>0</v>
      </c>
      <c r="AL242" s="3">
        <v>45994</v>
      </c>
      <c r="AM242" s="3">
        <v>46001</v>
      </c>
      <c r="AN242" s="3">
        <v>46002</v>
      </c>
      <c r="AO242" s="3">
        <v>46002</v>
      </c>
      <c r="AP242" s="3">
        <v>45998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190</v>
      </c>
      <c r="BD242" s="56">
        <v>423.7023388888889</v>
      </c>
    </row>
    <row r="243" spans="1:56" ht="27.75" customHeight="1" x14ac:dyDescent="0.55000000000000004">
      <c r="A243" s="3">
        <v>45916</v>
      </c>
      <c r="B243" s="14" t="s">
        <v>244</v>
      </c>
      <c r="C243" s="9" t="s">
        <v>188</v>
      </c>
      <c r="D243" s="13">
        <v>935</v>
      </c>
      <c r="E243" s="9">
        <v>20</v>
      </c>
      <c r="F243" s="9">
        <v>37</v>
      </c>
      <c r="G243" s="9" t="s">
        <v>60</v>
      </c>
      <c r="H243" s="9">
        <v>0</v>
      </c>
      <c r="I243" s="9">
        <v>80</v>
      </c>
      <c r="J243" s="9" t="s">
        <v>78</v>
      </c>
      <c r="K243" s="9">
        <v>0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106</v>
      </c>
      <c r="T243" s="12">
        <v>46003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189</v>
      </c>
      <c r="AA243" s="8">
        <v>5378.4500000000007</v>
      </c>
      <c r="AB243" s="8">
        <v>0</v>
      </c>
      <c r="AC243" s="8">
        <v>5378.4500000000007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46003</v>
      </c>
      <c r="AK243" s="3">
        <v>0</v>
      </c>
      <c r="AL243" s="3">
        <v>45994</v>
      </c>
      <c r="AM243" s="3">
        <v>46001</v>
      </c>
      <c r="AN243" s="3">
        <v>46002</v>
      </c>
      <c r="AO243" s="3">
        <v>46002</v>
      </c>
      <c r="AP243" s="3">
        <v>45998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190</v>
      </c>
      <c r="BD243" s="56">
        <v>423.7023388888889</v>
      </c>
    </row>
    <row r="244" spans="1:56" ht="27.75" customHeight="1" x14ac:dyDescent="0.55000000000000004">
      <c r="A244" s="3">
        <v>45916</v>
      </c>
      <c r="B244" s="14" t="s">
        <v>244</v>
      </c>
      <c r="C244" s="9" t="s">
        <v>188</v>
      </c>
      <c r="D244" s="13" t="s">
        <v>235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106</v>
      </c>
      <c r="T244" s="12">
        <v>46003</v>
      </c>
      <c r="U244" s="11">
        <v>7500</v>
      </c>
      <c r="V244" s="10">
        <v>0</v>
      </c>
      <c r="W244" s="10">
        <v>7500</v>
      </c>
      <c r="X244" s="10">
        <v>0</v>
      </c>
      <c r="Y244" s="10">
        <v>7875</v>
      </c>
      <c r="Z244" s="9" t="s">
        <v>189</v>
      </c>
      <c r="AA244" s="8">
        <v>8486.7750000000015</v>
      </c>
      <c r="AB244" s="8">
        <v>0</v>
      </c>
      <c r="AC244" s="8">
        <v>8486.7750000000015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74</v>
      </c>
      <c r="AI244" s="1">
        <v>2</v>
      </c>
      <c r="AJ244" s="3">
        <v>46003</v>
      </c>
      <c r="AK244" s="3">
        <v>0</v>
      </c>
      <c r="AL244" s="3">
        <v>45994</v>
      </c>
      <c r="AM244" s="3">
        <v>46001</v>
      </c>
      <c r="AN244" s="3">
        <v>46002</v>
      </c>
      <c r="AO244" s="3">
        <v>46002</v>
      </c>
      <c r="AP244" s="3">
        <v>45998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190</v>
      </c>
      <c r="BD244" s="56">
        <v>668.56927500000018</v>
      </c>
    </row>
    <row r="245" spans="1:56" ht="27.75" customHeight="1" x14ac:dyDescent="0.55000000000000004">
      <c r="A245" s="3">
        <v>45916</v>
      </c>
      <c r="B245" s="14" t="s">
        <v>244</v>
      </c>
      <c r="C245" s="9" t="s">
        <v>188</v>
      </c>
      <c r="D245" s="13">
        <v>21</v>
      </c>
      <c r="E245" s="9">
        <v>20</v>
      </c>
      <c r="F245" s="9">
        <v>39</v>
      </c>
      <c r="G245" s="9" t="s">
        <v>60</v>
      </c>
      <c r="H245" s="9">
        <v>0</v>
      </c>
      <c r="I245" s="9">
        <v>84</v>
      </c>
      <c r="J245" s="9" t="s">
        <v>78</v>
      </c>
      <c r="K245" s="9">
        <v>0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106</v>
      </c>
      <c r="T245" s="12">
        <v>46003</v>
      </c>
      <c r="U245" s="11">
        <v>2500</v>
      </c>
      <c r="V245" s="10">
        <v>0</v>
      </c>
      <c r="W245" s="10">
        <v>2500</v>
      </c>
      <c r="X245" s="10">
        <v>0</v>
      </c>
      <c r="Y245" s="10">
        <v>2625</v>
      </c>
      <c r="Z245" s="9" t="s">
        <v>189</v>
      </c>
      <c r="AA245" s="8">
        <v>2828.9250000000002</v>
      </c>
      <c r="AB245" s="8">
        <v>0</v>
      </c>
      <c r="AC245" s="8">
        <v>2828.9250000000002</v>
      </c>
      <c r="AD245" s="8">
        <v>0</v>
      </c>
      <c r="AE245" s="8">
        <v>0</v>
      </c>
      <c r="AF245" s="8">
        <v>0</v>
      </c>
      <c r="AG245" s="1" t="s">
        <v>112</v>
      </c>
      <c r="AH245" s="1" t="s">
        <v>74</v>
      </c>
      <c r="AI245" s="1">
        <v>2</v>
      </c>
      <c r="AJ245" s="3">
        <v>46003</v>
      </c>
      <c r="AK245" s="3">
        <v>0</v>
      </c>
      <c r="AL245" s="3">
        <v>45994</v>
      </c>
      <c r="AM245" s="3">
        <v>46001</v>
      </c>
      <c r="AN245" s="3">
        <v>46002</v>
      </c>
      <c r="AO245" s="3">
        <v>46002</v>
      </c>
      <c r="AP245" s="3">
        <v>45998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190</v>
      </c>
      <c r="BD245" s="56">
        <v>222.85642500000006</v>
      </c>
    </row>
    <row r="246" spans="1:56" ht="27.75" customHeight="1" x14ac:dyDescent="0.55000000000000004">
      <c r="A246" s="3">
        <v>45916</v>
      </c>
      <c r="B246" s="14" t="s">
        <v>244</v>
      </c>
      <c r="C246" s="9" t="s">
        <v>188</v>
      </c>
      <c r="D246" s="13">
        <v>932</v>
      </c>
      <c r="E246" s="9">
        <v>20</v>
      </c>
      <c r="F246" s="9">
        <v>38</v>
      </c>
      <c r="G246" s="9" t="s">
        <v>60</v>
      </c>
      <c r="H246" s="9">
        <v>0</v>
      </c>
      <c r="I246" s="9">
        <v>82</v>
      </c>
      <c r="J246" s="9" t="s">
        <v>78</v>
      </c>
      <c r="K246" s="9">
        <v>0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106</v>
      </c>
      <c r="T246" s="12">
        <v>46003</v>
      </c>
      <c r="U246" s="11">
        <v>2500</v>
      </c>
      <c r="V246" s="10">
        <v>0</v>
      </c>
      <c r="W246" s="10">
        <v>2500</v>
      </c>
      <c r="X246" s="10">
        <v>0</v>
      </c>
      <c r="Y246" s="10">
        <v>2625</v>
      </c>
      <c r="Z246" s="9" t="s">
        <v>189</v>
      </c>
      <c r="AA246" s="8">
        <v>2759.0749999999998</v>
      </c>
      <c r="AB246" s="8">
        <v>0</v>
      </c>
      <c r="AC246" s="8">
        <v>2759.0749999999998</v>
      </c>
      <c r="AD246" s="8">
        <v>0</v>
      </c>
      <c r="AE246" s="8">
        <v>0</v>
      </c>
      <c r="AF246" s="8">
        <v>0</v>
      </c>
      <c r="AG246" s="1" t="s">
        <v>112</v>
      </c>
      <c r="AH246" s="1" t="s">
        <v>74</v>
      </c>
      <c r="AI246" s="1">
        <v>2</v>
      </c>
      <c r="AJ246" s="3">
        <v>46003</v>
      </c>
      <c r="AK246" s="3">
        <v>0</v>
      </c>
      <c r="AL246" s="3">
        <v>45994</v>
      </c>
      <c r="AM246" s="3">
        <v>46001</v>
      </c>
      <c r="AN246" s="3">
        <v>46002</v>
      </c>
      <c r="AO246" s="3">
        <v>46002</v>
      </c>
      <c r="AP246" s="3">
        <v>45998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190</v>
      </c>
      <c r="BD246" s="56">
        <v>217.3537972222222</v>
      </c>
    </row>
    <row r="247" spans="1:56" ht="27.75" customHeight="1" x14ac:dyDescent="0.55000000000000004">
      <c r="A247" s="3">
        <v>45916</v>
      </c>
      <c r="B247" s="14" t="s">
        <v>244</v>
      </c>
      <c r="C247" s="9" t="s">
        <v>188</v>
      </c>
      <c r="D247" s="13" t="s">
        <v>241</v>
      </c>
      <c r="E247" s="9">
        <v>20</v>
      </c>
      <c r="F247" s="9">
        <v>38</v>
      </c>
      <c r="G247" s="9" t="s">
        <v>60</v>
      </c>
      <c r="H247" s="9">
        <v>0</v>
      </c>
      <c r="I247" s="9">
        <v>82</v>
      </c>
      <c r="J247" s="9" t="s">
        <v>78</v>
      </c>
      <c r="K247" s="9">
        <v>0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106</v>
      </c>
      <c r="T247" s="12">
        <v>46006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189</v>
      </c>
      <c r="AA247" s="8">
        <v>5518.15</v>
      </c>
      <c r="AB247" s="8">
        <v>0</v>
      </c>
      <c r="AC247" s="8">
        <v>5518.15</v>
      </c>
      <c r="AD247" s="8">
        <v>0</v>
      </c>
      <c r="AE247" s="8">
        <v>0</v>
      </c>
      <c r="AF247" s="8">
        <v>0</v>
      </c>
      <c r="AG247" s="1" t="s">
        <v>112</v>
      </c>
      <c r="AH247" s="1" t="s">
        <v>74</v>
      </c>
      <c r="AI247" s="1">
        <v>2</v>
      </c>
      <c r="AJ247" s="3">
        <v>46006</v>
      </c>
      <c r="AK247" s="3">
        <v>0</v>
      </c>
      <c r="AL247" s="3">
        <v>45997</v>
      </c>
      <c r="AM247" s="3">
        <v>46004</v>
      </c>
      <c r="AN247" s="3">
        <v>46005</v>
      </c>
      <c r="AO247" s="3">
        <v>46005</v>
      </c>
      <c r="AP247" s="3">
        <v>46001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190</v>
      </c>
      <c r="BD247" s="56">
        <v>434.7075944444444</v>
      </c>
    </row>
    <row r="248" spans="1:56" ht="27.75" customHeight="1" x14ac:dyDescent="0.55000000000000004">
      <c r="A248" s="3">
        <v>45916</v>
      </c>
      <c r="B248" s="14" t="s">
        <v>244</v>
      </c>
      <c r="C248" s="9" t="s">
        <v>188</v>
      </c>
      <c r="D248" s="13" t="s">
        <v>239</v>
      </c>
      <c r="E248" s="9">
        <v>20</v>
      </c>
      <c r="F248" s="9">
        <v>37</v>
      </c>
      <c r="G248" s="9" t="s">
        <v>60</v>
      </c>
      <c r="H248" s="9">
        <v>0</v>
      </c>
      <c r="I248" s="9">
        <v>80</v>
      </c>
      <c r="J248" s="9" t="s">
        <v>78</v>
      </c>
      <c r="K248" s="9">
        <v>0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106</v>
      </c>
      <c r="T248" s="12">
        <v>46006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189</v>
      </c>
      <c r="AA248" s="8">
        <v>5378.4500000000007</v>
      </c>
      <c r="AB248" s="8">
        <v>0</v>
      </c>
      <c r="AC248" s="8">
        <v>5378.4500000000007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74</v>
      </c>
      <c r="AI248" s="1">
        <v>2</v>
      </c>
      <c r="AJ248" s="3">
        <v>46006</v>
      </c>
      <c r="AK248" s="3">
        <v>0</v>
      </c>
      <c r="AL248" s="3">
        <v>45997</v>
      </c>
      <c r="AM248" s="3">
        <v>46004</v>
      </c>
      <c r="AN248" s="3">
        <v>46005</v>
      </c>
      <c r="AO248" s="3">
        <v>46005</v>
      </c>
      <c r="AP248" s="3">
        <v>46001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190</v>
      </c>
      <c r="BD248" s="56">
        <v>423.7023388888889</v>
      </c>
    </row>
    <row r="249" spans="1:56" ht="27.75" customHeight="1" x14ac:dyDescent="0.55000000000000004">
      <c r="A249" s="3">
        <v>45916</v>
      </c>
      <c r="B249" s="14" t="s">
        <v>244</v>
      </c>
      <c r="C249" s="9" t="s">
        <v>188</v>
      </c>
      <c r="D249" s="13" t="s">
        <v>237</v>
      </c>
      <c r="E249" s="9">
        <v>20</v>
      </c>
      <c r="F249" s="9">
        <v>37</v>
      </c>
      <c r="G249" s="9" t="s">
        <v>60</v>
      </c>
      <c r="H249" s="9">
        <v>0</v>
      </c>
      <c r="I249" s="9">
        <v>80</v>
      </c>
      <c r="J249" s="9" t="s">
        <v>78</v>
      </c>
      <c r="K249" s="9">
        <v>0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106</v>
      </c>
      <c r="T249" s="12">
        <v>46006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189</v>
      </c>
      <c r="AA249" s="8">
        <v>5378.4500000000007</v>
      </c>
      <c r="AB249" s="8">
        <v>0</v>
      </c>
      <c r="AC249" s="8">
        <v>5378.4500000000007</v>
      </c>
      <c r="AD249" s="8">
        <v>0</v>
      </c>
      <c r="AE249" s="8">
        <v>0</v>
      </c>
      <c r="AF249" s="8">
        <v>0</v>
      </c>
      <c r="AG249" s="1" t="s">
        <v>112</v>
      </c>
      <c r="AH249" s="1" t="s">
        <v>74</v>
      </c>
      <c r="AI249" s="1">
        <v>2</v>
      </c>
      <c r="AJ249" s="3">
        <v>46006</v>
      </c>
      <c r="AK249" s="3">
        <v>0</v>
      </c>
      <c r="AL249" s="3">
        <v>45997</v>
      </c>
      <c r="AM249" s="3">
        <v>46004</v>
      </c>
      <c r="AN249" s="3">
        <v>46005</v>
      </c>
      <c r="AO249" s="3">
        <v>46005</v>
      </c>
      <c r="AP249" s="3">
        <v>46001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190</v>
      </c>
      <c r="BD249" s="56">
        <v>423.7023388888889</v>
      </c>
    </row>
    <row r="250" spans="1:56" ht="27.75" customHeight="1" x14ac:dyDescent="0.55000000000000004">
      <c r="A250" s="3">
        <v>45916</v>
      </c>
      <c r="B250" s="14" t="s">
        <v>244</v>
      </c>
      <c r="C250" s="9" t="s">
        <v>188</v>
      </c>
      <c r="D250" s="13" t="s">
        <v>234</v>
      </c>
      <c r="E250" s="9">
        <v>20</v>
      </c>
      <c r="F250" s="9">
        <v>39</v>
      </c>
      <c r="G250" s="9" t="s">
        <v>60</v>
      </c>
      <c r="H250" s="9">
        <v>0</v>
      </c>
      <c r="I250" s="9">
        <v>84</v>
      </c>
      <c r="J250" s="9" t="s">
        <v>78</v>
      </c>
      <c r="K250" s="9">
        <v>0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106</v>
      </c>
      <c r="T250" s="12">
        <v>46006</v>
      </c>
      <c r="U250" s="11">
        <v>10000</v>
      </c>
      <c r="V250" s="10">
        <v>0</v>
      </c>
      <c r="W250" s="10">
        <v>10000</v>
      </c>
      <c r="X250" s="10">
        <v>0</v>
      </c>
      <c r="Y250" s="10">
        <v>10500</v>
      </c>
      <c r="Z250" s="9" t="s">
        <v>189</v>
      </c>
      <c r="AA250" s="8">
        <v>11315.7</v>
      </c>
      <c r="AB250" s="8">
        <v>0</v>
      </c>
      <c r="AC250" s="8">
        <v>11315.7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74</v>
      </c>
      <c r="AI250" s="1">
        <v>2</v>
      </c>
      <c r="AJ250" s="3">
        <v>46006</v>
      </c>
      <c r="AK250" s="3">
        <v>0</v>
      </c>
      <c r="AL250" s="3">
        <v>45997</v>
      </c>
      <c r="AM250" s="3">
        <v>46004</v>
      </c>
      <c r="AN250" s="3">
        <v>46005</v>
      </c>
      <c r="AO250" s="3">
        <v>46005</v>
      </c>
      <c r="AP250" s="3">
        <v>46001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190</v>
      </c>
      <c r="BD250" s="56">
        <v>891.42570000000023</v>
      </c>
    </row>
    <row r="251" spans="1:56" ht="27.75" customHeight="1" x14ac:dyDescent="0.55000000000000004">
      <c r="A251" s="3">
        <v>45916</v>
      </c>
      <c r="B251" s="14" t="s">
        <v>244</v>
      </c>
      <c r="C251" s="9" t="s">
        <v>188</v>
      </c>
      <c r="D251" s="13" t="s">
        <v>238</v>
      </c>
      <c r="E251" s="9">
        <v>20</v>
      </c>
      <c r="F251" s="9">
        <v>38</v>
      </c>
      <c r="G251" s="9" t="s">
        <v>60</v>
      </c>
      <c r="H251" s="9">
        <v>0</v>
      </c>
      <c r="I251" s="9">
        <v>82</v>
      </c>
      <c r="J251" s="9" t="s">
        <v>78</v>
      </c>
      <c r="K251" s="9">
        <v>0</v>
      </c>
      <c r="L251" s="9" t="s">
        <v>89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106</v>
      </c>
      <c r="T251" s="12">
        <v>46006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189</v>
      </c>
      <c r="AA251" s="8">
        <v>5518.15</v>
      </c>
      <c r="AB251" s="8">
        <v>0</v>
      </c>
      <c r="AC251" s="8">
        <v>5518.15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74</v>
      </c>
      <c r="AI251" s="1">
        <v>2</v>
      </c>
      <c r="AJ251" s="3">
        <v>46006</v>
      </c>
      <c r="AK251" s="3">
        <v>0</v>
      </c>
      <c r="AL251" s="3">
        <v>45997</v>
      </c>
      <c r="AM251" s="3">
        <v>46004</v>
      </c>
      <c r="AN251" s="3">
        <v>46005</v>
      </c>
      <c r="AO251" s="3">
        <v>46005</v>
      </c>
      <c r="AP251" s="3">
        <v>46001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64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190</v>
      </c>
      <c r="BD251" s="56">
        <v>434.7075944444444</v>
      </c>
    </row>
    <row r="252" spans="1:56" ht="27.75" customHeight="1" x14ac:dyDescent="0.55000000000000004">
      <c r="A252" s="3">
        <v>45916</v>
      </c>
      <c r="B252" s="14" t="s">
        <v>244</v>
      </c>
      <c r="C252" s="9" t="s">
        <v>188</v>
      </c>
      <c r="D252" s="13">
        <v>931</v>
      </c>
      <c r="E252" s="9">
        <v>20</v>
      </c>
      <c r="F252" s="9">
        <v>39</v>
      </c>
      <c r="G252" s="9" t="s">
        <v>60</v>
      </c>
      <c r="H252" s="9">
        <v>0</v>
      </c>
      <c r="I252" s="9">
        <v>84</v>
      </c>
      <c r="J252" s="9" t="s">
        <v>78</v>
      </c>
      <c r="K252" s="9">
        <v>0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106</v>
      </c>
      <c r="T252" s="12">
        <v>46007</v>
      </c>
      <c r="U252" s="11">
        <v>2500</v>
      </c>
      <c r="V252" s="10">
        <v>0</v>
      </c>
      <c r="W252" s="10">
        <v>2500</v>
      </c>
      <c r="X252" s="10">
        <v>0</v>
      </c>
      <c r="Y252" s="10">
        <v>2625</v>
      </c>
      <c r="Z252" s="9" t="s">
        <v>189</v>
      </c>
      <c r="AA252" s="8">
        <v>2828.9250000000002</v>
      </c>
      <c r="AB252" s="8">
        <v>0</v>
      </c>
      <c r="AC252" s="8">
        <v>2828.9250000000002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74</v>
      </c>
      <c r="AI252" s="1">
        <v>2</v>
      </c>
      <c r="AJ252" s="3">
        <v>46007</v>
      </c>
      <c r="AK252" s="3">
        <v>0</v>
      </c>
      <c r="AL252" s="3">
        <v>45998</v>
      </c>
      <c r="AM252" s="3">
        <v>46005</v>
      </c>
      <c r="AN252" s="3">
        <v>46006</v>
      </c>
      <c r="AO252" s="3">
        <v>46006</v>
      </c>
      <c r="AP252" s="3">
        <v>46002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190</v>
      </c>
      <c r="BD252" s="56">
        <v>222.85642500000006</v>
      </c>
    </row>
    <row r="253" spans="1:56" ht="27.75" customHeight="1" x14ac:dyDescent="0.55000000000000004">
      <c r="A253" s="3">
        <v>45916</v>
      </c>
      <c r="B253" s="14" t="s">
        <v>244</v>
      </c>
      <c r="C253" s="9" t="s">
        <v>188</v>
      </c>
      <c r="D253" s="13" t="s">
        <v>254</v>
      </c>
      <c r="E253" s="9">
        <v>20</v>
      </c>
      <c r="F253" s="9">
        <v>39</v>
      </c>
      <c r="G253" s="9" t="s">
        <v>60</v>
      </c>
      <c r="H253" s="9">
        <v>0</v>
      </c>
      <c r="I253" s="9">
        <v>84</v>
      </c>
      <c r="J253" s="9" t="s">
        <v>78</v>
      </c>
      <c r="K253" s="9">
        <v>0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106</v>
      </c>
      <c r="T253" s="12">
        <v>46007</v>
      </c>
      <c r="U253" s="11">
        <v>2500</v>
      </c>
      <c r="V253" s="10">
        <v>0</v>
      </c>
      <c r="W253" s="10">
        <v>2500</v>
      </c>
      <c r="X253" s="10">
        <v>0</v>
      </c>
      <c r="Y253" s="10">
        <v>2625</v>
      </c>
      <c r="Z253" s="9" t="s">
        <v>189</v>
      </c>
      <c r="AA253" s="8">
        <v>2828.9250000000002</v>
      </c>
      <c r="AB253" s="8">
        <v>0</v>
      </c>
      <c r="AC253" s="8">
        <v>2828.9250000000002</v>
      </c>
      <c r="AD253" s="8">
        <v>0</v>
      </c>
      <c r="AE253" s="8">
        <v>0</v>
      </c>
      <c r="AF253" s="8">
        <v>0</v>
      </c>
      <c r="AG253" s="1" t="s">
        <v>112</v>
      </c>
      <c r="AH253" s="1" t="s">
        <v>74</v>
      </c>
      <c r="AI253" s="1">
        <v>2</v>
      </c>
      <c r="AJ253" s="3">
        <v>46007</v>
      </c>
      <c r="AK253" s="3">
        <v>0</v>
      </c>
      <c r="AL253" s="3">
        <v>45998</v>
      </c>
      <c r="AM253" s="3">
        <v>46005</v>
      </c>
      <c r="AN253" s="3">
        <v>46006</v>
      </c>
      <c r="AO253" s="3">
        <v>46006</v>
      </c>
      <c r="AP253" s="3">
        <v>46002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190</v>
      </c>
      <c r="BD253" s="56">
        <v>222.85642500000006</v>
      </c>
    </row>
    <row r="254" spans="1:56" ht="27.75" customHeight="1" x14ac:dyDescent="0.55000000000000004">
      <c r="A254" s="3">
        <v>45916</v>
      </c>
      <c r="B254" s="14" t="s">
        <v>244</v>
      </c>
      <c r="C254" s="9" t="s">
        <v>188</v>
      </c>
      <c r="D254" s="13" t="s">
        <v>232</v>
      </c>
      <c r="E254" s="9">
        <v>20</v>
      </c>
      <c r="F254" s="9">
        <v>39</v>
      </c>
      <c r="G254" s="9" t="s">
        <v>60</v>
      </c>
      <c r="H254" s="9">
        <v>0</v>
      </c>
      <c r="I254" s="9">
        <v>84</v>
      </c>
      <c r="J254" s="9" t="s">
        <v>78</v>
      </c>
      <c r="K254" s="9">
        <v>0</v>
      </c>
      <c r="L254" s="9" t="s">
        <v>90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106</v>
      </c>
      <c r="T254" s="12">
        <v>46007</v>
      </c>
      <c r="U254" s="11">
        <v>5000</v>
      </c>
      <c r="V254" s="10">
        <v>0</v>
      </c>
      <c r="W254" s="10">
        <v>5000</v>
      </c>
      <c r="X254" s="10">
        <v>0</v>
      </c>
      <c r="Y254" s="10">
        <v>5250</v>
      </c>
      <c r="Z254" s="9" t="s">
        <v>189</v>
      </c>
      <c r="AA254" s="8">
        <v>5657.85</v>
      </c>
      <c r="AB254" s="8">
        <v>0</v>
      </c>
      <c r="AC254" s="8">
        <v>5657.85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74</v>
      </c>
      <c r="AI254" s="1">
        <v>2</v>
      </c>
      <c r="AJ254" s="3">
        <v>46007</v>
      </c>
      <c r="AK254" s="3">
        <v>0</v>
      </c>
      <c r="AL254" s="3">
        <v>45998</v>
      </c>
      <c r="AM254" s="3">
        <v>46005</v>
      </c>
      <c r="AN254" s="3">
        <v>46006</v>
      </c>
      <c r="AO254" s="3">
        <v>46006</v>
      </c>
      <c r="AP254" s="3">
        <v>46002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190</v>
      </c>
      <c r="BD254" s="56">
        <v>445.71285000000012</v>
      </c>
    </row>
    <row r="255" spans="1:56" ht="27.75" customHeight="1" x14ac:dyDescent="0.55000000000000004">
      <c r="A255" s="3">
        <v>45916</v>
      </c>
      <c r="B255" s="14" t="s">
        <v>244</v>
      </c>
      <c r="C255" s="9" t="s">
        <v>188</v>
      </c>
      <c r="D255" s="13">
        <v>935</v>
      </c>
      <c r="E255" s="9">
        <v>20</v>
      </c>
      <c r="F255" s="9">
        <v>37</v>
      </c>
      <c r="G255" s="9" t="s">
        <v>60</v>
      </c>
      <c r="H255" s="9">
        <v>0</v>
      </c>
      <c r="I255" s="9">
        <v>80</v>
      </c>
      <c r="J255" s="9" t="s">
        <v>78</v>
      </c>
      <c r="K255" s="9">
        <v>0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106</v>
      </c>
      <c r="T255" s="12">
        <v>46007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189</v>
      </c>
      <c r="AA255" s="8">
        <v>5378.4500000000007</v>
      </c>
      <c r="AB255" s="8">
        <v>0</v>
      </c>
      <c r="AC255" s="8">
        <v>5378.4500000000007</v>
      </c>
      <c r="AD255" s="8">
        <v>0</v>
      </c>
      <c r="AE255" s="8">
        <v>0</v>
      </c>
      <c r="AF255" s="8">
        <v>0</v>
      </c>
      <c r="AG255" s="1" t="s">
        <v>112</v>
      </c>
      <c r="AH255" s="1" t="s">
        <v>74</v>
      </c>
      <c r="AI255" s="1">
        <v>2</v>
      </c>
      <c r="AJ255" s="3">
        <v>46007</v>
      </c>
      <c r="AK255" s="3">
        <v>0</v>
      </c>
      <c r="AL255" s="3">
        <v>45998</v>
      </c>
      <c r="AM255" s="3">
        <v>46005</v>
      </c>
      <c r="AN255" s="3">
        <v>46006</v>
      </c>
      <c r="AO255" s="3">
        <v>46006</v>
      </c>
      <c r="AP255" s="3">
        <v>46002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190</v>
      </c>
      <c r="BD255" s="56">
        <v>423.7023388888889</v>
      </c>
    </row>
    <row r="256" spans="1:56" ht="27.75" customHeight="1" x14ac:dyDescent="0.55000000000000004">
      <c r="A256" s="3">
        <v>45916</v>
      </c>
      <c r="B256" s="14" t="s">
        <v>244</v>
      </c>
      <c r="C256" s="9" t="s">
        <v>188</v>
      </c>
      <c r="D256" s="13" t="s">
        <v>239</v>
      </c>
      <c r="E256" s="9">
        <v>20</v>
      </c>
      <c r="F256" s="9">
        <v>37</v>
      </c>
      <c r="G256" s="9" t="s">
        <v>60</v>
      </c>
      <c r="H256" s="9">
        <v>0</v>
      </c>
      <c r="I256" s="9">
        <v>80</v>
      </c>
      <c r="J256" s="9" t="s">
        <v>78</v>
      </c>
      <c r="K256" s="9">
        <v>0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106</v>
      </c>
      <c r="T256" s="12">
        <v>46008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189</v>
      </c>
      <c r="AA256" s="8">
        <v>5378.4500000000007</v>
      </c>
      <c r="AB256" s="8">
        <v>0</v>
      </c>
      <c r="AC256" s="8">
        <v>5378.4500000000007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74</v>
      </c>
      <c r="AI256" s="1">
        <v>2</v>
      </c>
      <c r="AJ256" s="3">
        <v>46008</v>
      </c>
      <c r="AK256" s="3">
        <v>0</v>
      </c>
      <c r="AL256" s="3">
        <v>45999</v>
      </c>
      <c r="AM256" s="3">
        <v>46006</v>
      </c>
      <c r="AN256" s="3">
        <v>46007</v>
      </c>
      <c r="AO256" s="3">
        <v>46007</v>
      </c>
      <c r="AP256" s="3">
        <v>46003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190</v>
      </c>
      <c r="BD256" s="56">
        <v>423.7023388888889</v>
      </c>
    </row>
    <row r="257" spans="1:56" ht="27.75" customHeight="1" x14ac:dyDescent="0.55000000000000004">
      <c r="A257" s="3">
        <v>45916</v>
      </c>
      <c r="B257" s="14" t="s">
        <v>244</v>
      </c>
      <c r="C257" s="9" t="s">
        <v>188</v>
      </c>
      <c r="D257" s="13" t="s">
        <v>237</v>
      </c>
      <c r="E257" s="9">
        <v>20</v>
      </c>
      <c r="F257" s="9">
        <v>37</v>
      </c>
      <c r="G257" s="9" t="s">
        <v>60</v>
      </c>
      <c r="H257" s="9">
        <v>0</v>
      </c>
      <c r="I257" s="9">
        <v>80</v>
      </c>
      <c r="J257" s="9" t="s">
        <v>78</v>
      </c>
      <c r="K257" s="9">
        <v>0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106</v>
      </c>
      <c r="T257" s="12">
        <v>46008</v>
      </c>
      <c r="U257" s="11">
        <v>10000</v>
      </c>
      <c r="V257" s="10">
        <v>0</v>
      </c>
      <c r="W257" s="10">
        <v>10000</v>
      </c>
      <c r="X257" s="10">
        <v>0</v>
      </c>
      <c r="Y257" s="10">
        <v>10500</v>
      </c>
      <c r="Z257" s="9" t="s">
        <v>189</v>
      </c>
      <c r="AA257" s="8">
        <v>10756.900000000001</v>
      </c>
      <c r="AB257" s="8">
        <v>0</v>
      </c>
      <c r="AC257" s="8">
        <v>10756.900000000001</v>
      </c>
      <c r="AD257" s="8">
        <v>0</v>
      </c>
      <c r="AE257" s="8">
        <v>0</v>
      </c>
      <c r="AF257" s="8">
        <v>0</v>
      </c>
      <c r="AG257" s="1" t="s">
        <v>112</v>
      </c>
      <c r="AH257" s="1" t="s">
        <v>74</v>
      </c>
      <c r="AI257" s="1">
        <v>2</v>
      </c>
      <c r="AJ257" s="3">
        <v>46008</v>
      </c>
      <c r="AK257" s="3">
        <v>0</v>
      </c>
      <c r="AL257" s="3">
        <v>45999</v>
      </c>
      <c r="AM257" s="3">
        <v>46006</v>
      </c>
      <c r="AN257" s="3">
        <v>46007</v>
      </c>
      <c r="AO257" s="3">
        <v>46007</v>
      </c>
      <c r="AP257" s="3">
        <v>46003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190</v>
      </c>
      <c r="BD257" s="56">
        <v>847.40467777777781</v>
      </c>
    </row>
    <row r="258" spans="1:56" ht="27.75" customHeight="1" x14ac:dyDescent="0.55000000000000004">
      <c r="A258" s="3">
        <v>45916</v>
      </c>
      <c r="B258" s="14" t="s">
        <v>244</v>
      </c>
      <c r="C258" s="9" t="s">
        <v>188</v>
      </c>
      <c r="D258" s="13">
        <v>935</v>
      </c>
      <c r="E258" s="9">
        <v>20</v>
      </c>
      <c r="F258" s="9">
        <v>37</v>
      </c>
      <c r="G258" s="9" t="s">
        <v>60</v>
      </c>
      <c r="H258" s="9">
        <v>0</v>
      </c>
      <c r="I258" s="9">
        <v>80</v>
      </c>
      <c r="J258" s="9" t="s">
        <v>78</v>
      </c>
      <c r="K258" s="9">
        <v>0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106</v>
      </c>
      <c r="T258" s="12">
        <v>46008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189</v>
      </c>
      <c r="AA258" s="8">
        <v>5378.4500000000007</v>
      </c>
      <c r="AB258" s="8">
        <v>0</v>
      </c>
      <c r="AC258" s="8">
        <v>5378.4500000000007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46008</v>
      </c>
      <c r="AK258" s="3">
        <v>0</v>
      </c>
      <c r="AL258" s="3">
        <v>45999</v>
      </c>
      <c r="AM258" s="3">
        <v>46006</v>
      </c>
      <c r="AN258" s="3">
        <v>46007</v>
      </c>
      <c r="AO258" s="3">
        <v>46007</v>
      </c>
      <c r="AP258" s="3">
        <v>46003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190</v>
      </c>
      <c r="BD258" s="56">
        <v>423.7023388888889</v>
      </c>
    </row>
    <row r="259" spans="1:56" ht="27.75" customHeight="1" x14ac:dyDescent="0.55000000000000004">
      <c r="A259" s="3">
        <v>45916</v>
      </c>
      <c r="B259" s="14" t="s">
        <v>244</v>
      </c>
      <c r="C259" s="9" t="s">
        <v>188</v>
      </c>
      <c r="D259" s="13" t="s">
        <v>240</v>
      </c>
      <c r="E259" s="9">
        <v>20</v>
      </c>
      <c r="F259" s="9">
        <v>39</v>
      </c>
      <c r="G259" s="9" t="s">
        <v>60</v>
      </c>
      <c r="H259" s="9">
        <v>0</v>
      </c>
      <c r="I259" s="9">
        <v>84</v>
      </c>
      <c r="J259" s="9" t="s">
        <v>78</v>
      </c>
      <c r="K259" s="9">
        <v>0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106</v>
      </c>
      <c r="T259" s="12">
        <v>46009</v>
      </c>
      <c r="U259" s="11">
        <v>2500</v>
      </c>
      <c r="V259" s="10">
        <v>0</v>
      </c>
      <c r="W259" s="10">
        <v>2500</v>
      </c>
      <c r="X259" s="10">
        <v>0</v>
      </c>
      <c r="Y259" s="10">
        <v>2625</v>
      </c>
      <c r="Z259" s="9" t="s">
        <v>189</v>
      </c>
      <c r="AA259" s="8">
        <v>2828.9250000000002</v>
      </c>
      <c r="AB259" s="8">
        <v>0</v>
      </c>
      <c r="AC259" s="8">
        <v>2828.9250000000002</v>
      </c>
      <c r="AD259" s="8">
        <v>0</v>
      </c>
      <c r="AE259" s="8">
        <v>0</v>
      </c>
      <c r="AF259" s="8">
        <v>0</v>
      </c>
      <c r="AG259" s="1" t="s">
        <v>112</v>
      </c>
      <c r="AH259" s="1" t="s">
        <v>74</v>
      </c>
      <c r="AI259" s="1">
        <v>2</v>
      </c>
      <c r="AJ259" s="3">
        <v>46009</v>
      </c>
      <c r="AK259" s="3">
        <v>0</v>
      </c>
      <c r="AL259" s="3">
        <v>46000</v>
      </c>
      <c r="AM259" s="3">
        <v>46007</v>
      </c>
      <c r="AN259" s="3">
        <v>46008</v>
      </c>
      <c r="AO259" s="3">
        <v>46008</v>
      </c>
      <c r="AP259" s="3">
        <v>46004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190</v>
      </c>
      <c r="BD259" s="56">
        <v>222.85642500000006</v>
      </c>
    </row>
    <row r="260" spans="1:56" ht="27.75" customHeight="1" x14ac:dyDescent="0.55000000000000004">
      <c r="A260" s="3">
        <v>45916</v>
      </c>
      <c r="B260" s="14" t="s">
        <v>244</v>
      </c>
      <c r="C260" s="9" t="s">
        <v>188</v>
      </c>
      <c r="D260" s="13">
        <v>959</v>
      </c>
      <c r="E260" s="9">
        <v>20</v>
      </c>
      <c r="F260" s="9">
        <v>38</v>
      </c>
      <c r="G260" s="9" t="s">
        <v>60</v>
      </c>
      <c r="H260" s="9">
        <v>0</v>
      </c>
      <c r="I260" s="9">
        <v>82</v>
      </c>
      <c r="J260" s="9" t="s">
        <v>78</v>
      </c>
      <c r="K260" s="9">
        <v>0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106</v>
      </c>
      <c r="T260" s="12">
        <v>46009</v>
      </c>
      <c r="U260" s="11">
        <v>2500</v>
      </c>
      <c r="V260" s="10">
        <v>0</v>
      </c>
      <c r="W260" s="10">
        <v>2500</v>
      </c>
      <c r="X260" s="10">
        <v>0</v>
      </c>
      <c r="Y260" s="10">
        <v>2625</v>
      </c>
      <c r="Z260" s="9" t="s">
        <v>189</v>
      </c>
      <c r="AA260" s="8">
        <v>2759.0749999999998</v>
      </c>
      <c r="AB260" s="8">
        <v>0</v>
      </c>
      <c r="AC260" s="8">
        <v>2759.0749999999998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46009</v>
      </c>
      <c r="AK260" s="3">
        <v>0</v>
      </c>
      <c r="AL260" s="3">
        <v>46000</v>
      </c>
      <c r="AM260" s="3">
        <v>46007</v>
      </c>
      <c r="AN260" s="3">
        <v>46008</v>
      </c>
      <c r="AO260" s="3">
        <v>46008</v>
      </c>
      <c r="AP260" s="3">
        <v>46004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190</v>
      </c>
      <c r="BD260" s="56">
        <v>217.3537972222222</v>
      </c>
    </row>
    <row r="261" spans="1:56" ht="27.75" customHeight="1" x14ac:dyDescent="0.55000000000000004">
      <c r="A261" s="3">
        <v>45916</v>
      </c>
      <c r="B261" s="14" t="s">
        <v>244</v>
      </c>
      <c r="C261" s="9" t="s">
        <v>188</v>
      </c>
      <c r="D261" s="13" t="s">
        <v>236</v>
      </c>
      <c r="E261" s="9">
        <v>20</v>
      </c>
      <c r="F261" s="9">
        <v>37</v>
      </c>
      <c r="G261" s="9" t="s">
        <v>60</v>
      </c>
      <c r="H261" s="9">
        <v>0</v>
      </c>
      <c r="I261" s="9">
        <v>80</v>
      </c>
      <c r="J261" s="9" t="s">
        <v>78</v>
      </c>
      <c r="K261" s="9">
        <v>0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106</v>
      </c>
      <c r="T261" s="12">
        <v>46010</v>
      </c>
      <c r="U261" s="11">
        <v>3500</v>
      </c>
      <c r="V261" s="10">
        <v>0</v>
      </c>
      <c r="W261" s="10">
        <v>3500</v>
      </c>
      <c r="X261" s="10">
        <v>0</v>
      </c>
      <c r="Y261" s="10">
        <v>3675</v>
      </c>
      <c r="Z261" s="9" t="s">
        <v>189</v>
      </c>
      <c r="AA261" s="8">
        <v>3764.9150000000004</v>
      </c>
      <c r="AB261" s="8">
        <v>0</v>
      </c>
      <c r="AC261" s="8">
        <v>3764.9150000000004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46010</v>
      </c>
      <c r="AK261" s="3">
        <v>0</v>
      </c>
      <c r="AL261" s="3">
        <v>46001</v>
      </c>
      <c r="AM261" s="3">
        <v>46008</v>
      </c>
      <c r="AN261" s="3">
        <v>46009</v>
      </c>
      <c r="AO261" s="3">
        <v>46009</v>
      </c>
      <c r="AP261" s="3">
        <v>46005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190</v>
      </c>
      <c r="BD261" s="56">
        <v>296.59163722222223</v>
      </c>
    </row>
    <row r="262" spans="1:56" ht="27.75" customHeight="1" x14ac:dyDescent="0.55000000000000004">
      <c r="A262" s="3">
        <v>45916</v>
      </c>
      <c r="B262" s="14" t="s">
        <v>244</v>
      </c>
      <c r="C262" s="9" t="s">
        <v>188</v>
      </c>
      <c r="D262" s="13" t="s">
        <v>237</v>
      </c>
      <c r="E262" s="9">
        <v>20</v>
      </c>
      <c r="F262" s="9">
        <v>37</v>
      </c>
      <c r="G262" s="9" t="s">
        <v>60</v>
      </c>
      <c r="H262" s="9">
        <v>0</v>
      </c>
      <c r="I262" s="9">
        <v>80</v>
      </c>
      <c r="J262" s="9" t="s">
        <v>78</v>
      </c>
      <c r="K262" s="9">
        <v>0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106</v>
      </c>
      <c r="T262" s="12">
        <v>46010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189</v>
      </c>
      <c r="AA262" s="8">
        <v>5378.4500000000007</v>
      </c>
      <c r="AB262" s="8">
        <v>0</v>
      </c>
      <c r="AC262" s="8">
        <v>5378.4500000000007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46010</v>
      </c>
      <c r="AK262" s="3">
        <v>0</v>
      </c>
      <c r="AL262" s="3">
        <v>46001</v>
      </c>
      <c r="AM262" s="3">
        <v>46008</v>
      </c>
      <c r="AN262" s="3">
        <v>46009</v>
      </c>
      <c r="AO262" s="3">
        <v>46009</v>
      </c>
      <c r="AP262" s="3">
        <v>46005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190</v>
      </c>
      <c r="BD262" s="56">
        <v>423.7023388888889</v>
      </c>
    </row>
    <row r="263" spans="1:56" ht="27.75" customHeight="1" x14ac:dyDescent="0.55000000000000004">
      <c r="A263" s="3">
        <v>45916</v>
      </c>
      <c r="B263" s="14" t="s">
        <v>244</v>
      </c>
      <c r="C263" s="9" t="s">
        <v>188</v>
      </c>
      <c r="D263" s="13" t="s">
        <v>234</v>
      </c>
      <c r="E263" s="9">
        <v>20</v>
      </c>
      <c r="F263" s="9">
        <v>39</v>
      </c>
      <c r="G263" s="9" t="s">
        <v>60</v>
      </c>
      <c r="H263" s="9">
        <v>0</v>
      </c>
      <c r="I263" s="9">
        <v>84</v>
      </c>
      <c r="J263" s="9" t="s">
        <v>78</v>
      </c>
      <c r="K263" s="9">
        <v>0</v>
      </c>
      <c r="L263" s="9" t="s">
        <v>90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106</v>
      </c>
      <c r="T263" s="12">
        <v>46010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189</v>
      </c>
      <c r="AA263" s="8">
        <v>5657.85</v>
      </c>
      <c r="AB263" s="8">
        <v>0</v>
      </c>
      <c r="AC263" s="8">
        <v>5657.85</v>
      </c>
      <c r="AD263" s="8">
        <v>0</v>
      </c>
      <c r="AE263" s="8">
        <v>0</v>
      </c>
      <c r="AF263" s="8">
        <v>0</v>
      </c>
      <c r="AG263" s="1" t="s">
        <v>112</v>
      </c>
      <c r="AH263" s="1" t="s">
        <v>74</v>
      </c>
      <c r="AI263" s="1">
        <v>2</v>
      </c>
      <c r="AJ263" s="3">
        <v>46010</v>
      </c>
      <c r="AK263" s="3">
        <v>0</v>
      </c>
      <c r="AL263" s="3">
        <v>46001</v>
      </c>
      <c r="AM263" s="3">
        <v>46008</v>
      </c>
      <c r="AN263" s="3">
        <v>46009</v>
      </c>
      <c r="AO263" s="3">
        <v>46009</v>
      </c>
      <c r="AP263" s="3">
        <v>46005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190</v>
      </c>
      <c r="BD263" s="56">
        <v>445.71285000000012</v>
      </c>
    </row>
    <row r="264" spans="1:56" ht="27.75" customHeight="1" x14ac:dyDescent="0.55000000000000004">
      <c r="A264" s="3">
        <v>45916</v>
      </c>
      <c r="B264" s="14" t="s">
        <v>244</v>
      </c>
      <c r="C264" s="9" t="s">
        <v>188</v>
      </c>
      <c r="D264" s="13">
        <v>935</v>
      </c>
      <c r="E264" s="9">
        <v>20</v>
      </c>
      <c r="F264" s="9">
        <v>37</v>
      </c>
      <c r="G264" s="9" t="s">
        <v>60</v>
      </c>
      <c r="H264" s="9">
        <v>0</v>
      </c>
      <c r="I264" s="9">
        <v>80</v>
      </c>
      <c r="J264" s="9" t="s">
        <v>78</v>
      </c>
      <c r="K264" s="9">
        <v>0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106</v>
      </c>
      <c r="T264" s="12">
        <v>46010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189</v>
      </c>
      <c r="AA264" s="8">
        <v>5378.4500000000007</v>
      </c>
      <c r="AB264" s="8">
        <v>0</v>
      </c>
      <c r="AC264" s="8">
        <v>5378.4500000000007</v>
      </c>
      <c r="AD264" s="8">
        <v>0</v>
      </c>
      <c r="AE264" s="8">
        <v>0</v>
      </c>
      <c r="AF264" s="8">
        <v>0</v>
      </c>
      <c r="AG264" s="1" t="s">
        <v>112</v>
      </c>
      <c r="AH264" s="1" t="s">
        <v>74</v>
      </c>
      <c r="AI264" s="1">
        <v>2</v>
      </c>
      <c r="AJ264" s="3">
        <v>46010</v>
      </c>
      <c r="AK264" s="3">
        <v>0</v>
      </c>
      <c r="AL264" s="3">
        <v>46001</v>
      </c>
      <c r="AM264" s="3">
        <v>46008</v>
      </c>
      <c r="AN264" s="3">
        <v>46009</v>
      </c>
      <c r="AO264" s="3">
        <v>46009</v>
      </c>
      <c r="AP264" s="3">
        <v>46005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190</v>
      </c>
      <c r="BD264" s="56">
        <v>423.7023388888889</v>
      </c>
    </row>
    <row r="265" spans="1:56" ht="27.75" customHeight="1" x14ac:dyDescent="0.55000000000000004">
      <c r="A265" s="3">
        <v>45916</v>
      </c>
      <c r="B265" s="14" t="s">
        <v>244</v>
      </c>
      <c r="C265" s="9" t="s">
        <v>188</v>
      </c>
      <c r="D265" s="13" t="s">
        <v>235</v>
      </c>
      <c r="E265" s="9">
        <v>20</v>
      </c>
      <c r="F265" s="9">
        <v>39</v>
      </c>
      <c r="G265" s="9" t="s">
        <v>60</v>
      </c>
      <c r="H265" s="9">
        <v>0</v>
      </c>
      <c r="I265" s="9">
        <v>84</v>
      </c>
      <c r="J265" s="9" t="s">
        <v>78</v>
      </c>
      <c r="K265" s="9">
        <v>0</v>
      </c>
      <c r="L265" s="9" t="s">
        <v>90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106</v>
      </c>
      <c r="T265" s="12">
        <v>46010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189</v>
      </c>
      <c r="AA265" s="8">
        <v>5657.85</v>
      </c>
      <c r="AB265" s="8">
        <v>0</v>
      </c>
      <c r="AC265" s="8">
        <v>5657.85</v>
      </c>
      <c r="AD265" s="8">
        <v>0</v>
      </c>
      <c r="AE265" s="8">
        <v>0</v>
      </c>
      <c r="AF265" s="8">
        <v>0</v>
      </c>
      <c r="AG265" s="1" t="s">
        <v>112</v>
      </c>
      <c r="AH265" s="1" t="s">
        <v>74</v>
      </c>
      <c r="AI265" s="1">
        <v>2</v>
      </c>
      <c r="AJ265" s="3">
        <v>46010</v>
      </c>
      <c r="AK265" s="3">
        <v>0</v>
      </c>
      <c r="AL265" s="3">
        <v>46001</v>
      </c>
      <c r="AM265" s="3">
        <v>46008</v>
      </c>
      <c r="AN265" s="3">
        <v>46009</v>
      </c>
      <c r="AO265" s="3">
        <v>46009</v>
      </c>
      <c r="AP265" s="3">
        <v>46005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190</v>
      </c>
      <c r="BD265" s="56">
        <v>445.71285000000012</v>
      </c>
    </row>
    <row r="266" spans="1:56" ht="27.75" customHeight="1" x14ac:dyDescent="0.55000000000000004">
      <c r="A266" s="3">
        <v>45916</v>
      </c>
      <c r="B266" s="14" t="s">
        <v>244</v>
      </c>
      <c r="C266" s="9" t="s">
        <v>188</v>
      </c>
      <c r="D266" s="13">
        <v>21</v>
      </c>
      <c r="E266" s="9">
        <v>20</v>
      </c>
      <c r="F266" s="9">
        <v>39</v>
      </c>
      <c r="G266" s="9" t="s">
        <v>60</v>
      </c>
      <c r="H266" s="9">
        <v>0</v>
      </c>
      <c r="I266" s="9">
        <v>84</v>
      </c>
      <c r="J266" s="9" t="s">
        <v>78</v>
      </c>
      <c r="K266" s="9">
        <v>0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106</v>
      </c>
      <c r="T266" s="12">
        <v>46010</v>
      </c>
      <c r="U266" s="11">
        <v>2500</v>
      </c>
      <c r="V266" s="10">
        <v>0</v>
      </c>
      <c r="W266" s="10">
        <v>2500</v>
      </c>
      <c r="X266" s="10">
        <v>0</v>
      </c>
      <c r="Y266" s="10">
        <v>2625</v>
      </c>
      <c r="Z266" s="9" t="s">
        <v>189</v>
      </c>
      <c r="AA266" s="8">
        <v>2828.9250000000002</v>
      </c>
      <c r="AB266" s="8">
        <v>0</v>
      </c>
      <c r="AC266" s="8">
        <v>2828.9250000000002</v>
      </c>
      <c r="AD266" s="8">
        <v>0</v>
      </c>
      <c r="AE266" s="8">
        <v>0</v>
      </c>
      <c r="AF266" s="8">
        <v>0</v>
      </c>
      <c r="AG266" s="1" t="s">
        <v>112</v>
      </c>
      <c r="AH266" s="1" t="s">
        <v>74</v>
      </c>
      <c r="AI266" s="1">
        <v>2</v>
      </c>
      <c r="AJ266" s="3">
        <v>46010</v>
      </c>
      <c r="AK266" s="3">
        <v>0</v>
      </c>
      <c r="AL266" s="3">
        <v>46001</v>
      </c>
      <c r="AM266" s="3">
        <v>46008</v>
      </c>
      <c r="AN266" s="3">
        <v>46009</v>
      </c>
      <c r="AO266" s="3">
        <v>46009</v>
      </c>
      <c r="AP266" s="3">
        <v>46005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190</v>
      </c>
      <c r="BD266" s="56">
        <v>222.85642500000006</v>
      </c>
    </row>
    <row r="267" spans="1:56" ht="27.75" customHeight="1" x14ac:dyDescent="0.55000000000000004">
      <c r="A267" s="3">
        <v>45916</v>
      </c>
      <c r="B267" s="14" t="s">
        <v>244</v>
      </c>
      <c r="C267" s="9" t="s">
        <v>188</v>
      </c>
      <c r="D267" s="13">
        <v>932</v>
      </c>
      <c r="E267" s="9">
        <v>20</v>
      </c>
      <c r="F267" s="9">
        <v>38</v>
      </c>
      <c r="G267" s="9" t="s">
        <v>60</v>
      </c>
      <c r="H267" s="9">
        <v>0</v>
      </c>
      <c r="I267" s="9">
        <v>82</v>
      </c>
      <c r="J267" s="9" t="s">
        <v>78</v>
      </c>
      <c r="K267" s="9">
        <v>0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106</v>
      </c>
      <c r="T267" s="12">
        <v>46010</v>
      </c>
      <c r="U267" s="11">
        <v>2500</v>
      </c>
      <c r="V267" s="10">
        <v>0</v>
      </c>
      <c r="W267" s="10">
        <v>2500</v>
      </c>
      <c r="X267" s="10">
        <v>0</v>
      </c>
      <c r="Y267" s="10">
        <v>2625</v>
      </c>
      <c r="Z267" s="9" t="s">
        <v>189</v>
      </c>
      <c r="AA267" s="8">
        <v>2759.0749999999998</v>
      </c>
      <c r="AB267" s="8">
        <v>0</v>
      </c>
      <c r="AC267" s="8">
        <v>2759.0749999999998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74</v>
      </c>
      <c r="AI267" s="1">
        <v>2</v>
      </c>
      <c r="AJ267" s="3">
        <v>46010</v>
      </c>
      <c r="AK267" s="3">
        <v>0</v>
      </c>
      <c r="AL267" s="3">
        <v>46001</v>
      </c>
      <c r="AM267" s="3">
        <v>46008</v>
      </c>
      <c r="AN267" s="3">
        <v>46009</v>
      </c>
      <c r="AO267" s="3">
        <v>46009</v>
      </c>
      <c r="AP267" s="3">
        <v>46005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190</v>
      </c>
      <c r="BD267" s="56">
        <v>217.3537972222222</v>
      </c>
    </row>
    <row r="268" spans="1:56" ht="27.75" customHeight="1" x14ac:dyDescent="0.55000000000000004">
      <c r="A268" s="3">
        <v>45916</v>
      </c>
      <c r="B268" s="14" t="s">
        <v>244</v>
      </c>
      <c r="C268" s="9" t="s">
        <v>188</v>
      </c>
      <c r="D268" s="13" t="s">
        <v>237</v>
      </c>
      <c r="E268" s="9">
        <v>20</v>
      </c>
      <c r="F268" s="9">
        <v>37</v>
      </c>
      <c r="G268" s="9" t="s">
        <v>60</v>
      </c>
      <c r="H268" s="9">
        <v>0</v>
      </c>
      <c r="I268" s="9">
        <v>80</v>
      </c>
      <c r="J268" s="9" t="s">
        <v>78</v>
      </c>
      <c r="K268" s="9">
        <v>0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106</v>
      </c>
      <c r="T268" s="12">
        <v>46013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189</v>
      </c>
      <c r="AA268" s="8">
        <v>5378.4500000000007</v>
      </c>
      <c r="AB268" s="8">
        <v>0</v>
      </c>
      <c r="AC268" s="8">
        <v>5378.4500000000007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74</v>
      </c>
      <c r="AI268" s="1">
        <v>2</v>
      </c>
      <c r="AJ268" s="3">
        <v>46013</v>
      </c>
      <c r="AK268" s="3">
        <v>0</v>
      </c>
      <c r="AL268" s="3">
        <v>46004</v>
      </c>
      <c r="AM268" s="3">
        <v>46011</v>
      </c>
      <c r="AN268" s="3">
        <v>46012</v>
      </c>
      <c r="AO268" s="3">
        <v>46012</v>
      </c>
      <c r="AP268" s="3">
        <v>46008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190</v>
      </c>
      <c r="BD268" s="56">
        <v>423.7023388888889</v>
      </c>
    </row>
    <row r="269" spans="1:56" ht="27.75" customHeight="1" x14ac:dyDescent="0.55000000000000004">
      <c r="A269" s="3">
        <v>45916</v>
      </c>
      <c r="B269" s="14" t="s">
        <v>244</v>
      </c>
      <c r="C269" s="9" t="s">
        <v>188</v>
      </c>
      <c r="D269" s="13">
        <v>935</v>
      </c>
      <c r="E269" s="9">
        <v>20</v>
      </c>
      <c r="F269" s="9">
        <v>37</v>
      </c>
      <c r="G269" s="9" t="s">
        <v>60</v>
      </c>
      <c r="H269" s="9">
        <v>0</v>
      </c>
      <c r="I269" s="9">
        <v>80</v>
      </c>
      <c r="J269" s="9" t="s">
        <v>78</v>
      </c>
      <c r="K269" s="9">
        <v>0</v>
      </c>
      <c r="L269" s="9" t="s">
        <v>89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106</v>
      </c>
      <c r="T269" s="12">
        <v>46013</v>
      </c>
      <c r="U269" s="11">
        <v>10000</v>
      </c>
      <c r="V269" s="10">
        <v>0</v>
      </c>
      <c r="W269" s="10">
        <v>10000</v>
      </c>
      <c r="X269" s="10">
        <v>0</v>
      </c>
      <c r="Y269" s="10">
        <v>10500</v>
      </c>
      <c r="Z269" s="9" t="s">
        <v>189</v>
      </c>
      <c r="AA269" s="8">
        <v>10756.900000000001</v>
      </c>
      <c r="AB269" s="8">
        <v>0</v>
      </c>
      <c r="AC269" s="8">
        <v>10756.900000000001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74</v>
      </c>
      <c r="AI269" s="1">
        <v>2</v>
      </c>
      <c r="AJ269" s="3">
        <v>46013</v>
      </c>
      <c r="AK269" s="3">
        <v>0</v>
      </c>
      <c r="AL269" s="3">
        <v>46004</v>
      </c>
      <c r="AM269" s="3">
        <v>46011</v>
      </c>
      <c r="AN269" s="3">
        <v>46012</v>
      </c>
      <c r="AO269" s="3">
        <v>46012</v>
      </c>
      <c r="AP269" s="3">
        <v>46008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190</v>
      </c>
      <c r="BD269" s="56">
        <v>847.40467777777781</v>
      </c>
    </row>
    <row r="270" spans="1:56" ht="27.75" customHeight="1" x14ac:dyDescent="0.55000000000000004">
      <c r="A270" s="3">
        <v>45916</v>
      </c>
      <c r="B270" s="14" t="s">
        <v>244</v>
      </c>
      <c r="C270" s="9" t="s">
        <v>188</v>
      </c>
      <c r="D270" s="13">
        <v>931</v>
      </c>
      <c r="E270" s="9">
        <v>20</v>
      </c>
      <c r="F270" s="9">
        <v>39</v>
      </c>
      <c r="G270" s="9" t="s">
        <v>60</v>
      </c>
      <c r="H270" s="9">
        <v>0</v>
      </c>
      <c r="I270" s="9">
        <v>84</v>
      </c>
      <c r="J270" s="9" t="s">
        <v>78</v>
      </c>
      <c r="K270" s="9">
        <v>0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106</v>
      </c>
      <c r="T270" s="12">
        <v>46014</v>
      </c>
      <c r="U270" s="11">
        <v>5000</v>
      </c>
      <c r="V270" s="10">
        <v>0</v>
      </c>
      <c r="W270" s="10">
        <v>5000</v>
      </c>
      <c r="X270" s="10">
        <v>0</v>
      </c>
      <c r="Y270" s="10">
        <v>5250</v>
      </c>
      <c r="Z270" s="9" t="s">
        <v>189</v>
      </c>
      <c r="AA270" s="8">
        <v>5657.85</v>
      </c>
      <c r="AB270" s="8">
        <v>0</v>
      </c>
      <c r="AC270" s="8">
        <v>5657.85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74</v>
      </c>
      <c r="AI270" s="1">
        <v>2</v>
      </c>
      <c r="AJ270" s="3">
        <v>46014</v>
      </c>
      <c r="AK270" s="3">
        <v>0</v>
      </c>
      <c r="AL270" s="3">
        <v>46005</v>
      </c>
      <c r="AM270" s="3">
        <v>46012</v>
      </c>
      <c r="AN270" s="3">
        <v>46013</v>
      </c>
      <c r="AO270" s="3">
        <v>46013</v>
      </c>
      <c r="AP270" s="3">
        <v>46009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190</v>
      </c>
      <c r="BD270" s="56">
        <v>445.71285000000012</v>
      </c>
    </row>
    <row r="271" spans="1:56" ht="27.75" customHeight="1" x14ac:dyDescent="0.55000000000000004">
      <c r="A271" s="3">
        <v>45916</v>
      </c>
      <c r="B271" s="14" t="s">
        <v>244</v>
      </c>
      <c r="C271" s="9" t="s">
        <v>188</v>
      </c>
      <c r="D271" s="13" t="s">
        <v>241</v>
      </c>
      <c r="E271" s="9">
        <v>20</v>
      </c>
      <c r="F271" s="9">
        <v>38</v>
      </c>
      <c r="G271" s="9" t="s">
        <v>60</v>
      </c>
      <c r="H271" s="9">
        <v>0</v>
      </c>
      <c r="I271" s="9">
        <v>82</v>
      </c>
      <c r="J271" s="9" t="s">
        <v>78</v>
      </c>
      <c r="K271" s="9">
        <v>0</v>
      </c>
      <c r="L271" s="9" t="s">
        <v>89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106</v>
      </c>
      <c r="T271" s="12">
        <v>46014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189</v>
      </c>
      <c r="AA271" s="8">
        <v>5518.15</v>
      </c>
      <c r="AB271" s="8">
        <v>0</v>
      </c>
      <c r="AC271" s="8">
        <v>5518.15</v>
      </c>
      <c r="AD271" s="8">
        <v>0</v>
      </c>
      <c r="AE271" s="8">
        <v>0</v>
      </c>
      <c r="AF271" s="8">
        <v>0</v>
      </c>
      <c r="AG271" s="1" t="s">
        <v>112</v>
      </c>
      <c r="AH271" s="1" t="s">
        <v>74</v>
      </c>
      <c r="AI271" s="1">
        <v>2</v>
      </c>
      <c r="AJ271" s="3">
        <v>46014</v>
      </c>
      <c r="AK271" s="3">
        <v>0</v>
      </c>
      <c r="AL271" s="3">
        <v>46005</v>
      </c>
      <c r="AM271" s="3">
        <v>46012</v>
      </c>
      <c r="AN271" s="3">
        <v>46013</v>
      </c>
      <c r="AO271" s="3">
        <v>46013</v>
      </c>
      <c r="AP271" s="3">
        <v>46009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190</v>
      </c>
      <c r="BD271" s="56">
        <v>434.7075944444444</v>
      </c>
    </row>
    <row r="272" spans="1:56" ht="27.75" customHeight="1" x14ac:dyDescent="0.55000000000000004">
      <c r="A272" s="3">
        <v>45916</v>
      </c>
      <c r="B272" s="14" t="s">
        <v>244</v>
      </c>
      <c r="C272" s="9" t="s">
        <v>188</v>
      </c>
      <c r="D272" s="13">
        <v>959</v>
      </c>
      <c r="E272" s="9">
        <v>20</v>
      </c>
      <c r="F272" s="9">
        <v>38</v>
      </c>
      <c r="G272" s="9" t="s">
        <v>60</v>
      </c>
      <c r="H272" s="9">
        <v>0</v>
      </c>
      <c r="I272" s="9">
        <v>82</v>
      </c>
      <c r="J272" s="9" t="s">
        <v>78</v>
      </c>
      <c r="K272" s="9">
        <v>0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106</v>
      </c>
      <c r="T272" s="12">
        <v>46014</v>
      </c>
      <c r="U272" s="11">
        <v>5000</v>
      </c>
      <c r="V272" s="10">
        <v>0</v>
      </c>
      <c r="W272" s="10">
        <v>5000</v>
      </c>
      <c r="X272" s="10">
        <v>0</v>
      </c>
      <c r="Y272" s="10">
        <v>5250</v>
      </c>
      <c r="Z272" s="9" t="s">
        <v>189</v>
      </c>
      <c r="AA272" s="8">
        <v>5518.15</v>
      </c>
      <c r="AB272" s="8">
        <v>0</v>
      </c>
      <c r="AC272" s="8">
        <v>5518.15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74</v>
      </c>
      <c r="AI272" s="1">
        <v>2</v>
      </c>
      <c r="AJ272" s="3">
        <v>46014</v>
      </c>
      <c r="AK272" s="3">
        <v>0</v>
      </c>
      <c r="AL272" s="3">
        <v>46005</v>
      </c>
      <c r="AM272" s="3">
        <v>46012</v>
      </c>
      <c r="AN272" s="3">
        <v>46013</v>
      </c>
      <c r="AO272" s="3">
        <v>46013</v>
      </c>
      <c r="AP272" s="3">
        <v>46009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190</v>
      </c>
      <c r="BD272" s="56">
        <v>434.7075944444444</v>
      </c>
    </row>
    <row r="273" spans="1:56" ht="27.75" customHeight="1" x14ac:dyDescent="0.55000000000000004">
      <c r="A273" s="3">
        <v>45916</v>
      </c>
      <c r="B273" s="14" t="s">
        <v>244</v>
      </c>
      <c r="C273" s="9" t="s">
        <v>188</v>
      </c>
      <c r="D273" s="13">
        <v>331</v>
      </c>
      <c r="E273" s="9">
        <v>20</v>
      </c>
      <c r="F273" s="9">
        <v>39</v>
      </c>
      <c r="G273" s="9" t="s">
        <v>60</v>
      </c>
      <c r="H273" s="9">
        <v>0</v>
      </c>
      <c r="I273" s="9">
        <v>84</v>
      </c>
      <c r="J273" s="9" t="s">
        <v>78</v>
      </c>
      <c r="K273" s="9">
        <v>0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106</v>
      </c>
      <c r="T273" s="12">
        <v>46014</v>
      </c>
      <c r="U273" s="11">
        <v>2500</v>
      </c>
      <c r="V273" s="10">
        <v>0</v>
      </c>
      <c r="W273" s="10">
        <v>2500</v>
      </c>
      <c r="X273" s="10">
        <v>0</v>
      </c>
      <c r="Y273" s="10">
        <v>2625</v>
      </c>
      <c r="Z273" s="9" t="s">
        <v>189</v>
      </c>
      <c r="AA273" s="8">
        <v>2828.9250000000002</v>
      </c>
      <c r="AB273" s="8">
        <v>0</v>
      </c>
      <c r="AC273" s="8">
        <v>2828.9250000000002</v>
      </c>
      <c r="AD273" s="8">
        <v>0</v>
      </c>
      <c r="AE273" s="8">
        <v>0</v>
      </c>
      <c r="AF273" s="8">
        <v>0</v>
      </c>
      <c r="AG273" s="1" t="s">
        <v>112</v>
      </c>
      <c r="AH273" s="1" t="s">
        <v>74</v>
      </c>
      <c r="AI273" s="1">
        <v>2</v>
      </c>
      <c r="AJ273" s="3">
        <v>46014</v>
      </c>
      <c r="AK273" s="3">
        <v>0</v>
      </c>
      <c r="AL273" s="3">
        <v>46005</v>
      </c>
      <c r="AM273" s="3">
        <v>46012</v>
      </c>
      <c r="AN273" s="3">
        <v>46013</v>
      </c>
      <c r="AO273" s="3">
        <v>46013</v>
      </c>
      <c r="AP273" s="3">
        <v>46009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190</v>
      </c>
      <c r="BD273" s="56">
        <v>222.85642500000006</v>
      </c>
    </row>
    <row r="274" spans="1:56" ht="27.75" customHeight="1" x14ac:dyDescent="0.55000000000000004">
      <c r="A274" s="3">
        <v>45916</v>
      </c>
      <c r="B274" s="14" t="s">
        <v>244</v>
      </c>
      <c r="C274" s="9" t="s">
        <v>188</v>
      </c>
      <c r="D274" s="13" t="s">
        <v>239</v>
      </c>
      <c r="E274" s="9">
        <v>20</v>
      </c>
      <c r="F274" s="9">
        <v>37</v>
      </c>
      <c r="G274" s="9" t="s">
        <v>60</v>
      </c>
      <c r="H274" s="9">
        <v>0</v>
      </c>
      <c r="I274" s="9">
        <v>80</v>
      </c>
      <c r="J274" s="9" t="s">
        <v>78</v>
      </c>
      <c r="K274" s="9">
        <v>0</v>
      </c>
      <c r="L274" s="9" t="s">
        <v>89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106</v>
      </c>
      <c r="T274" s="12">
        <v>46014</v>
      </c>
      <c r="U274" s="11">
        <v>5000</v>
      </c>
      <c r="V274" s="10">
        <v>0</v>
      </c>
      <c r="W274" s="10">
        <v>5000</v>
      </c>
      <c r="X274" s="10">
        <v>0</v>
      </c>
      <c r="Y274" s="10">
        <v>5250</v>
      </c>
      <c r="Z274" s="9" t="s">
        <v>189</v>
      </c>
      <c r="AA274" s="8">
        <v>5378.4500000000007</v>
      </c>
      <c r="AB274" s="8">
        <v>0</v>
      </c>
      <c r="AC274" s="8">
        <v>5378.4500000000007</v>
      </c>
      <c r="AD274" s="8">
        <v>0</v>
      </c>
      <c r="AE274" s="8">
        <v>0</v>
      </c>
      <c r="AF274" s="8">
        <v>0</v>
      </c>
      <c r="AG274" s="1" t="s">
        <v>112</v>
      </c>
      <c r="AH274" s="1" t="s">
        <v>74</v>
      </c>
      <c r="AI274" s="1">
        <v>2</v>
      </c>
      <c r="AJ274" s="3">
        <v>46014</v>
      </c>
      <c r="AK274" s="3">
        <v>0</v>
      </c>
      <c r="AL274" s="3">
        <v>46005</v>
      </c>
      <c r="AM274" s="3">
        <v>46012</v>
      </c>
      <c r="AN274" s="3">
        <v>46013</v>
      </c>
      <c r="AO274" s="3">
        <v>46013</v>
      </c>
      <c r="AP274" s="3">
        <v>46009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190</v>
      </c>
      <c r="BD274" s="56">
        <v>423.7023388888889</v>
      </c>
    </row>
    <row r="275" spans="1:56" ht="27.75" customHeight="1" x14ac:dyDescent="0.55000000000000004">
      <c r="A275" s="3">
        <v>45916</v>
      </c>
      <c r="B275" s="14" t="s">
        <v>244</v>
      </c>
      <c r="C275" s="9" t="s">
        <v>188</v>
      </c>
      <c r="D275" s="13" t="s">
        <v>232</v>
      </c>
      <c r="E275" s="9">
        <v>20</v>
      </c>
      <c r="F275" s="9">
        <v>39</v>
      </c>
      <c r="G275" s="9" t="s">
        <v>60</v>
      </c>
      <c r="H275" s="9">
        <v>0</v>
      </c>
      <c r="I275" s="9">
        <v>84</v>
      </c>
      <c r="J275" s="9" t="s">
        <v>78</v>
      </c>
      <c r="K275" s="9">
        <v>0</v>
      </c>
      <c r="L275" s="9" t="s">
        <v>90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106</v>
      </c>
      <c r="T275" s="12">
        <v>46014</v>
      </c>
      <c r="U275" s="11">
        <v>5000</v>
      </c>
      <c r="V275" s="10">
        <v>0</v>
      </c>
      <c r="W275" s="10">
        <v>5000</v>
      </c>
      <c r="X275" s="10">
        <v>0</v>
      </c>
      <c r="Y275" s="10">
        <v>5250</v>
      </c>
      <c r="Z275" s="9" t="s">
        <v>189</v>
      </c>
      <c r="AA275" s="8">
        <v>5657.85</v>
      </c>
      <c r="AB275" s="8">
        <v>0</v>
      </c>
      <c r="AC275" s="8">
        <v>5657.85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74</v>
      </c>
      <c r="AI275" s="1">
        <v>2</v>
      </c>
      <c r="AJ275" s="3">
        <v>46014</v>
      </c>
      <c r="AK275" s="3">
        <v>0</v>
      </c>
      <c r="AL275" s="3">
        <v>46005</v>
      </c>
      <c r="AM275" s="3">
        <v>46012</v>
      </c>
      <c r="AN275" s="3">
        <v>46013</v>
      </c>
      <c r="AO275" s="3">
        <v>46013</v>
      </c>
      <c r="AP275" s="3">
        <v>46009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190</v>
      </c>
      <c r="BD275" s="56">
        <v>445.71285000000012</v>
      </c>
    </row>
    <row r="276" spans="1:56" ht="27.75" customHeight="1" x14ac:dyDescent="0.55000000000000004">
      <c r="A276" s="3">
        <v>45916</v>
      </c>
      <c r="B276" s="14" t="s">
        <v>244</v>
      </c>
      <c r="C276" s="9" t="s">
        <v>188</v>
      </c>
      <c r="D276" s="13" t="s">
        <v>238</v>
      </c>
      <c r="E276" s="9">
        <v>20</v>
      </c>
      <c r="F276" s="9">
        <v>38</v>
      </c>
      <c r="G276" s="9" t="s">
        <v>60</v>
      </c>
      <c r="H276" s="9">
        <v>0</v>
      </c>
      <c r="I276" s="9">
        <v>82</v>
      </c>
      <c r="J276" s="9" t="s">
        <v>78</v>
      </c>
      <c r="K276" s="9">
        <v>0</v>
      </c>
      <c r="L276" s="9" t="s">
        <v>89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106</v>
      </c>
      <c r="T276" s="12">
        <v>46014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189</v>
      </c>
      <c r="AA276" s="8">
        <v>5518.15</v>
      </c>
      <c r="AB276" s="8">
        <v>0</v>
      </c>
      <c r="AC276" s="8">
        <v>5518.15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74</v>
      </c>
      <c r="AI276" s="1">
        <v>2</v>
      </c>
      <c r="AJ276" s="3">
        <v>46014</v>
      </c>
      <c r="AK276" s="3">
        <v>0</v>
      </c>
      <c r="AL276" s="3">
        <v>46005</v>
      </c>
      <c r="AM276" s="3">
        <v>46012</v>
      </c>
      <c r="AN276" s="3">
        <v>46013</v>
      </c>
      <c r="AO276" s="3">
        <v>46013</v>
      </c>
      <c r="AP276" s="3">
        <v>46009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190</v>
      </c>
      <c r="BD276" s="56">
        <v>434.7075944444444</v>
      </c>
    </row>
    <row r="277" spans="1:56" ht="27.75" customHeight="1" x14ac:dyDescent="0.55000000000000004">
      <c r="A277" s="3">
        <v>45916</v>
      </c>
      <c r="B277" s="14" t="s">
        <v>244</v>
      </c>
      <c r="C277" s="9" t="s">
        <v>188</v>
      </c>
      <c r="D277" s="13" t="s">
        <v>237</v>
      </c>
      <c r="E277" s="9">
        <v>20</v>
      </c>
      <c r="F277" s="9">
        <v>37</v>
      </c>
      <c r="G277" s="9" t="s">
        <v>60</v>
      </c>
      <c r="H277" s="9">
        <v>0</v>
      </c>
      <c r="I277" s="9">
        <v>80</v>
      </c>
      <c r="J277" s="9" t="s">
        <v>78</v>
      </c>
      <c r="K277" s="9">
        <v>0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106</v>
      </c>
      <c r="T277" s="12">
        <v>46015</v>
      </c>
      <c r="U277" s="11">
        <v>10000</v>
      </c>
      <c r="V277" s="10">
        <v>0</v>
      </c>
      <c r="W277" s="10">
        <v>10000</v>
      </c>
      <c r="X277" s="10">
        <v>0</v>
      </c>
      <c r="Y277" s="10">
        <v>10500</v>
      </c>
      <c r="Z277" s="9" t="s">
        <v>189</v>
      </c>
      <c r="AA277" s="8">
        <v>10756.900000000001</v>
      </c>
      <c r="AB277" s="8">
        <v>0</v>
      </c>
      <c r="AC277" s="8">
        <v>10756.900000000001</v>
      </c>
      <c r="AD277" s="8">
        <v>0</v>
      </c>
      <c r="AE277" s="8">
        <v>0</v>
      </c>
      <c r="AF277" s="8">
        <v>0</v>
      </c>
      <c r="AG277" s="1" t="s">
        <v>112</v>
      </c>
      <c r="AH277" s="1" t="s">
        <v>74</v>
      </c>
      <c r="AI277" s="1">
        <v>2</v>
      </c>
      <c r="AJ277" s="3">
        <v>46015</v>
      </c>
      <c r="AK277" s="3">
        <v>0</v>
      </c>
      <c r="AL277" s="3">
        <v>46006</v>
      </c>
      <c r="AM277" s="3">
        <v>46013</v>
      </c>
      <c r="AN277" s="3">
        <v>46014</v>
      </c>
      <c r="AO277" s="3">
        <v>46014</v>
      </c>
      <c r="AP277" s="3">
        <v>46010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190</v>
      </c>
      <c r="BD277" s="56">
        <v>847.40467777777781</v>
      </c>
    </row>
    <row r="278" spans="1:56" ht="27.75" customHeight="1" x14ac:dyDescent="0.55000000000000004">
      <c r="A278" s="3">
        <v>45916</v>
      </c>
      <c r="B278" s="14" t="s">
        <v>244</v>
      </c>
      <c r="C278" s="9" t="s">
        <v>188</v>
      </c>
      <c r="D278" s="13">
        <v>935</v>
      </c>
      <c r="E278" s="9">
        <v>20</v>
      </c>
      <c r="F278" s="9">
        <v>37</v>
      </c>
      <c r="G278" s="9" t="s">
        <v>60</v>
      </c>
      <c r="H278" s="9">
        <v>0</v>
      </c>
      <c r="I278" s="9">
        <v>80</v>
      </c>
      <c r="J278" s="9" t="s">
        <v>78</v>
      </c>
      <c r="K278" s="9">
        <v>0</v>
      </c>
      <c r="L278" s="9" t="s">
        <v>89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106</v>
      </c>
      <c r="T278" s="12">
        <v>46015</v>
      </c>
      <c r="U278" s="11">
        <v>5000</v>
      </c>
      <c r="V278" s="10">
        <v>0</v>
      </c>
      <c r="W278" s="10">
        <v>5000</v>
      </c>
      <c r="X278" s="10">
        <v>0</v>
      </c>
      <c r="Y278" s="10">
        <v>5250</v>
      </c>
      <c r="Z278" s="9" t="s">
        <v>189</v>
      </c>
      <c r="AA278" s="8">
        <v>5378.4500000000007</v>
      </c>
      <c r="AB278" s="8">
        <v>0</v>
      </c>
      <c r="AC278" s="8">
        <v>5378.4500000000007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74</v>
      </c>
      <c r="AI278" s="1">
        <v>2</v>
      </c>
      <c r="AJ278" s="3">
        <v>46015</v>
      </c>
      <c r="AK278" s="3">
        <v>0</v>
      </c>
      <c r="AL278" s="3">
        <v>46006</v>
      </c>
      <c r="AM278" s="3">
        <v>46013</v>
      </c>
      <c r="AN278" s="3">
        <v>46014</v>
      </c>
      <c r="AO278" s="3">
        <v>46014</v>
      </c>
      <c r="AP278" s="3">
        <v>46010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190</v>
      </c>
      <c r="BD278" s="56">
        <v>423.7023388888889</v>
      </c>
    </row>
    <row r="279" spans="1:56" ht="27.75" customHeight="1" x14ac:dyDescent="0.55000000000000004">
      <c r="A279" s="3">
        <v>45916</v>
      </c>
      <c r="B279" s="14" t="s">
        <v>244</v>
      </c>
      <c r="C279" s="9" t="s">
        <v>188</v>
      </c>
      <c r="D279" s="13">
        <v>932</v>
      </c>
      <c r="E279" s="9">
        <v>20</v>
      </c>
      <c r="F279" s="9">
        <v>38</v>
      </c>
      <c r="G279" s="9" t="s">
        <v>60</v>
      </c>
      <c r="H279" s="9">
        <v>0</v>
      </c>
      <c r="I279" s="9">
        <v>82</v>
      </c>
      <c r="J279" s="9" t="s">
        <v>78</v>
      </c>
      <c r="K279" s="9">
        <v>0</v>
      </c>
      <c r="L279" s="9" t="s">
        <v>89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106</v>
      </c>
      <c r="T279" s="12">
        <v>46015</v>
      </c>
      <c r="U279" s="11">
        <v>5000</v>
      </c>
      <c r="V279" s="10">
        <v>0</v>
      </c>
      <c r="W279" s="10">
        <v>5000</v>
      </c>
      <c r="X279" s="10">
        <v>0</v>
      </c>
      <c r="Y279" s="10">
        <v>5250</v>
      </c>
      <c r="Z279" s="9" t="s">
        <v>189</v>
      </c>
      <c r="AA279" s="8">
        <v>5518.15</v>
      </c>
      <c r="AB279" s="8">
        <v>0</v>
      </c>
      <c r="AC279" s="8">
        <v>5518.15</v>
      </c>
      <c r="AD279" s="8">
        <v>0</v>
      </c>
      <c r="AE279" s="8">
        <v>0</v>
      </c>
      <c r="AF279" s="8">
        <v>0</v>
      </c>
      <c r="AG279" s="1" t="s">
        <v>112</v>
      </c>
      <c r="AH279" s="1" t="s">
        <v>74</v>
      </c>
      <c r="AI279" s="1">
        <v>2</v>
      </c>
      <c r="AJ279" s="3">
        <v>46015</v>
      </c>
      <c r="AK279" s="3">
        <v>0</v>
      </c>
      <c r="AL279" s="3">
        <v>46006</v>
      </c>
      <c r="AM279" s="3">
        <v>46013</v>
      </c>
      <c r="AN279" s="3">
        <v>46014</v>
      </c>
      <c r="AO279" s="3">
        <v>46014</v>
      </c>
      <c r="AP279" s="3">
        <v>46010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190</v>
      </c>
      <c r="BD279" s="56">
        <v>434.7075944444444</v>
      </c>
    </row>
    <row r="280" spans="1:56" ht="27.75" customHeight="1" x14ac:dyDescent="0.55000000000000004">
      <c r="A280" s="3">
        <v>45916</v>
      </c>
      <c r="B280" s="14" t="s">
        <v>244</v>
      </c>
      <c r="C280" s="9" t="s">
        <v>188</v>
      </c>
      <c r="D280" s="13" t="s">
        <v>239</v>
      </c>
      <c r="E280" s="9">
        <v>20</v>
      </c>
      <c r="F280" s="9">
        <v>37</v>
      </c>
      <c r="G280" s="9" t="s">
        <v>60</v>
      </c>
      <c r="H280" s="9">
        <v>0</v>
      </c>
      <c r="I280" s="9">
        <v>80</v>
      </c>
      <c r="J280" s="9" t="s">
        <v>78</v>
      </c>
      <c r="K280" s="9">
        <v>0</v>
      </c>
      <c r="L280" s="9" t="s">
        <v>89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106</v>
      </c>
      <c r="T280" s="12">
        <v>46017</v>
      </c>
      <c r="U280" s="11">
        <v>5000</v>
      </c>
      <c r="V280" s="10">
        <v>0</v>
      </c>
      <c r="W280" s="10">
        <v>5000</v>
      </c>
      <c r="X280" s="10">
        <v>0</v>
      </c>
      <c r="Y280" s="10">
        <v>5250</v>
      </c>
      <c r="Z280" s="9" t="s">
        <v>189</v>
      </c>
      <c r="AA280" s="8">
        <v>5378.4500000000007</v>
      </c>
      <c r="AB280" s="8">
        <v>0</v>
      </c>
      <c r="AC280" s="8">
        <v>5378.4500000000007</v>
      </c>
      <c r="AD280" s="8">
        <v>0</v>
      </c>
      <c r="AE280" s="8">
        <v>0</v>
      </c>
      <c r="AF280" s="8">
        <v>0</v>
      </c>
      <c r="AG280" s="1" t="s">
        <v>112</v>
      </c>
      <c r="AH280" s="1" t="s">
        <v>74</v>
      </c>
      <c r="AI280" s="1">
        <v>2</v>
      </c>
      <c r="AJ280" s="3">
        <v>46017</v>
      </c>
      <c r="AK280" s="3">
        <v>0</v>
      </c>
      <c r="AL280" s="3">
        <v>46008</v>
      </c>
      <c r="AM280" s="3">
        <v>46015</v>
      </c>
      <c r="AN280" s="3">
        <v>46016</v>
      </c>
      <c r="AO280" s="3">
        <v>46016</v>
      </c>
      <c r="AP280" s="3">
        <v>46012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190</v>
      </c>
      <c r="BD280" s="56">
        <v>423.7023388888889</v>
      </c>
    </row>
    <row r="281" spans="1:56" ht="27.75" customHeight="1" x14ac:dyDescent="0.55000000000000004">
      <c r="A281" s="3">
        <v>45916</v>
      </c>
      <c r="B281" s="14" t="s">
        <v>244</v>
      </c>
      <c r="C281" s="9" t="s">
        <v>188</v>
      </c>
      <c r="D281" s="13" t="s">
        <v>235</v>
      </c>
      <c r="E281" s="9">
        <v>20</v>
      </c>
      <c r="F281" s="9">
        <v>39</v>
      </c>
      <c r="G281" s="9" t="s">
        <v>60</v>
      </c>
      <c r="H281" s="9">
        <v>0</v>
      </c>
      <c r="I281" s="9">
        <v>84</v>
      </c>
      <c r="J281" s="9" t="s">
        <v>78</v>
      </c>
      <c r="K281" s="9">
        <v>0</v>
      </c>
      <c r="L281" s="9" t="s">
        <v>90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106</v>
      </c>
      <c r="T281" s="12">
        <v>46017</v>
      </c>
      <c r="U281" s="11">
        <v>10000</v>
      </c>
      <c r="V281" s="10">
        <v>0</v>
      </c>
      <c r="W281" s="10">
        <v>10000</v>
      </c>
      <c r="X281" s="10">
        <v>0</v>
      </c>
      <c r="Y281" s="10">
        <v>10500</v>
      </c>
      <c r="Z281" s="9" t="s">
        <v>189</v>
      </c>
      <c r="AA281" s="8">
        <v>11315.7</v>
      </c>
      <c r="AB281" s="8">
        <v>0</v>
      </c>
      <c r="AC281" s="8">
        <v>11315.7</v>
      </c>
      <c r="AD281" s="8">
        <v>0</v>
      </c>
      <c r="AE281" s="8">
        <v>0</v>
      </c>
      <c r="AF281" s="8">
        <v>0</v>
      </c>
      <c r="AG281" s="1" t="s">
        <v>112</v>
      </c>
      <c r="AH281" s="1" t="s">
        <v>74</v>
      </c>
      <c r="AI281" s="1">
        <v>2</v>
      </c>
      <c r="AJ281" s="3">
        <v>46017</v>
      </c>
      <c r="AK281" s="3">
        <v>0</v>
      </c>
      <c r="AL281" s="3">
        <v>46008</v>
      </c>
      <c r="AM281" s="3">
        <v>46015</v>
      </c>
      <c r="AN281" s="3">
        <v>46016</v>
      </c>
      <c r="AO281" s="3">
        <v>46016</v>
      </c>
      <c r="AP281" s="3">
        <v>46012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190</v>
      </c>
      <c r="BD281" s="56">
        <v>891.42570000000023</v>
      </c>
    </row>
    <row r="282" spans="1:56" ht="27.75" customHeight="1" x14ac:dyDescent="0.55000000000000004">
      <c r="A282" s="3">
        <v>45916</v>
      </c>
      <c r="B282" s="14" t="s">
        <v>244</v>
      </c>
      <c r="C282" s="9" t="s">
        <v>188</v>
      </c>
      <c r="D282" s="13">
        <v>968</v>
      </c>
      <c r="E282" s="9">
        <v>20</v>
      </c>
      <c r="F282" s="9">
        <v>39</v>
      </c>
      <c r="G282" s="9" t="s">
        <v>60</v>
      </c>
      <c r="H282" s="9">
        <v>0</v>
      </c>
      <c r="I282" s="9">
        <v>84</v>
      </c>
      <c r="J282" s="9" t="s">
        <v>78</v>
      </c>
      <c r="K282" s="9">
        <v>0</v>
      </c>
      <c r="L282" s="9" t="s">
        <v>89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106</v>
      </c>
      <c r="T282" s="12">
        <v>46018</v>
      </c>
      <c r="U282" s="11">
        <v>3500</v>
      </c>
      <c r="V282" s="10">
        <v>0</v>
      </c>
      <c r="W282" s="10">
        <v>3500</v>
      </c>
      <c r="X282" s="10">
        <v>0</v>
      </c>
      <c r="Y282" s="10">
        <v>3675</v>
      </c>
      <c r="Z282" s="9" t="s">
        <v>189</v>
      </c>
      <c r="AA282" s="8">
        <v>3960.4950000000003</v>
      </c>
      <c r="AB282" s="8">
        <v>0</v>
      </c>
      <c r="AC282" s="8">
        <v>3960.4950000000003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74</v>
      </c>
      <c r="AI282" s="1">
        <v>2</v>
      </c>
      <c r="AJ282" s="3">
        <v>46018</v>
      </c>
      <c r="AK282" s="3">
        <v>0</v>
      </c>
      <c r="AL282" s="3">
        <v>46009</v>
      </c>
      <c r="AM282" s="3">
        <v>46016</v>
      </c>
      <c r="AN282" s="3">
        <v>46017</v>
      </c>
      <c r="AO282" s="3">
        <v>46017</v>
      </c>
      <c r="AP282" s="3">
        <v>46013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190</v>
      </c>
      <c r="BD282" s="56">
        <v>311.99899500000004</v>
      </c>
    </row>
    <row r="283" spans="1:56" ht="27.75" customHeight="1" x14ac:dyDescent="0.55000000000000004">
      <c r="A283" s="3">
        <v>45916</v>
      </c>
      <c r="B283" s="14" t="s">
        <v>244</v>
      </c>
      <c r="C283" s="9" t="s">
        <v>188</v>
      </c>
      <c r="D283" s="13">
        <v>969</v>
      </c>
      <c r="E283" s="9">
        <v>20</v>
      </c>
      <c r="F283" s="9">
        <v>39</v>
      </c>
      <c r="G283" s="9" t="s">
        <v>60</v>
      </c>
      <c r="H283" s="9">
        <v>0</v>
      </c>
      <c r="I283" s="9">
        <v>84</v>
      </c>
      <c r="J283" s="9" t="s">
        <v>78</v>
      </c>
      <c r="K283" s="9">
        <v>0</v>
      </c>
      <c r="L283" s="9" t="s">
        <v>89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106</v>
      </c>
      <c r="T283" s="12">
        <v>46018</v>
      </c>
      <c r="U283" s="11">
        <v>3500</v>
      </c>
      <c r="V283" s="10">
        <v>0</v>
      </c>
      <c r="W283" s="10">
        <v>3500</v>
      </c>
      <c r="X283" s="10">
        <v>0</v>
      </c>
      <c r="Y283" s="10">
        <v>3675</v>
      </c>
      <c r="Z283" s="9" t="s">
        <v>189</v>
      </c>
      <c r="AA283" s="8">
        <v>3960.4950000000003</v>
      </c>
      <c r="AB283" s="8">
        <v>0</v>
      </c>
      <c r="AC283" s="8">
        <v>3960.4950000000003</v>
      </c>
      <c r="AD283" s="8">
        <v>0</v>
      </c>
      <c r="AE283" s="8">
        <v>0</v>
      </c>
      <c r="AF283" s="8">
        <v>0</v>
      </c>
      <c r="AG283" s="1" t="s">
        <v>112</v>
      </c>
      <c r="AH283" s="1" t="s">
        <v>74</v>
      </c>
      <c r="AI283" s="1">
        <v>2</v>
      </c>
      <c r="AJ283" s="3">
        <v>46018</v>
      </c>
      <c r="AK283" s="3">
        <v>0</v>
      </c>
      <c r="AL283" s="3">
        <v>46009</v>
      </c>
      <c r="AM283" s="3">
        <v>46016</v>
      </c>
      <c r="AN283" s="3">
        <v>46017</v>
      </c>
      <c r="AO283" s="3">
        <v>46017</v>
      </c>
      <c r="AP283" s="3">
        <v>46013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190</v>
      </c>
      <c r="BD283" s="56">
        <v>311.99899500000004</v>
      </c>
    </row>
    <row r="284" spans="1:56" ht="27.75" customHeight="1" x14ac:dyDescent="0.55000000000000004">
      <c r="A284" s="3">
        <v>45916</v>
      </c>
      <c r="B284" s="14" t="s">
        <v>244</v>
      </c>
      <c r="C284" s="9" t="s">
        <v>188</v>
      </c>
      <c r="D284" s="13" t="s">
        <v>237</v>
      </c>
      <c r="E284" s="9">
        <v>20</v>
      </c>
      <c r="F284" s="9">
        <v>37</v>
      </c>
      <c r="G284" s="9" t="s">
        <v>60</v>
      </c>
      <c r="H284" s="9">
        <v>0</v>
      </c>
      <c r="I284" s="9">
        <v>80</v>
      </c>
      <c r="J284" s="9" t="s">
        <v>78</v>
      </c>
      <c r="K284" s="9">
        <v>0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106</v>
      </c>
      <c r="T284" s="12">
        <v>46018</v>
      </c>
      <c r="U284" s="11">
        <v>10000</v>
      </c>
      <c r="V284" s="10">
        <v>0</v>
      </c>
      <c r="W284" s="10">
        <v>10000</v>
      </c>
      <c r="X284" s="10">
        <v>0</v>
      </c>
      <c r="Y284" s="10">
        <v>10500</v>
      </c>
      <c r="Z284" s="9" t="s">
        <v>189</v>
      </c>
      <c r="AA284" s="8">
        <v>10756.900000000001</v>
      </c>
      <c r="AB284" s="8">
        <v>0</v>
      </c>
      <c r="AC284" s="8">
        <v>10756.900000000001</v>
      </c>
      <c r="AD284" s="8">
        <v>0</v>
      </c>
      <c r="AE284" s="8">
        <v>0</v>
      </c>
      <c r="AF284" s="8">
        <v>0</v>
      </c>
      <c r="AG284" s="1" t="s">
        <v>112</v>
      </c>
      <c r="AH284" s="1" t="s">
        <v>74</v>
      </c>
      <c r="AI284" s="1">
        <v>2</v>
      </c>
      <c r="AJ284" s="3">
        <v>46018</v>
      </c>
      <c r="AK284" s="3">
        <v>0</v>
      </c>
      <c r="AL284" s="3">
        <v>46009</v>
      </c>
      <c r="AM284" s="3">
        <v>46016</v>
      </c>
      <c r="AN284" s="3">
        <v>46017</v>
      </c>
      <c r="AO284" s="3">
        <v>46017</v>
      </c>
      <c r="AP284" s="3">
        <v>46013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190</v>
      </c>
      <c r="BD284" s="56">
        <v>847.40467777777781</v>
      </c>
    </row>
    <row r="285" spans="1:56" ht="27.75" customHeight="1" x14ac:dyDescent="0.55000000000000004">
      <c r="A285" s="3">
        <v>45916</v>
      </c>
      <c r="B285" s="14" t="s">
        <v>244</v>
      </c>
      <c r="C285" s="9" t="s">
        <v>188</v>
      </c>
      <c r="D285" s="13" t="s">
        <v>234</v>
      </c>
      <c r="E285" s="9">
        <v>20</v>
      </c>
      <c r="F285" s="9">
        <v>39</v>
      </c>
      <c r="G285" s="9" t="s">
        <v>60</v>
      </c>
      <c r="H285" s="9">
        <v>0</v>
      </c>
      <c r="I285" s="9">
        <v>84</v>
      </c>
      <c r="J285" s="9" t="s">
        <v>78</v>
      </c>
      <c r="K285" s="9">
        <v>0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106</v>
      </c>
      <c r="T285" s="12">
        <v>46018</v>
      </c>
      <c r="U285" s="11">
        <v>10000</v>
      </c>
      <c r="V285" s="10">
        <v>0</v>
      </c>
      <c r="W285" s="10">
        <v>10000</v>
      </c>
      <c r="X285" s="10">
        <v>0</v>
      </c>
      <c r="Y285" s="10">
        <v>10500</v>
      </c>
      <c r="Z285" s="9" t="s">
        <v>189</v>
      </c>
      <c r="AA285" s="8">
        <v>11315.7</v>
      </c>
      <c r="AB285" s="8">
        <v>0</v>
      </c>
      <c r="AC285" s="8">
        <v>11315.7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74</v>
      </c>
      <c r="AI285" s="1">
        <v>2</v>
      </c>
      <c r="AJ285" s="3">
        <v>46018</v>
      </c>
      <c r="AK285" s="3">
        <v>0</v>
      </c>
      <c r="AL285" s="3">
        <v>46009</v>
      </c>
      <c r="AM285" s="3">
        <v>46016</v>
      </c>
      <c r="AN285" s="3">
        <v>46017</v>
      </c>
      <c r="AO285" s="3">
        <v>46017</v>
      </c>
      <c r="AP285" s="3">
        <v>46013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70</v>
      </c>
      <c r="AY285" s="2">
        <v>0</v>
      </c>
      <c r="AZ285" s="2">
        <v>0</v>
      </c>
      <c r="BA285" s="2">
        <v>0</v>
      </c>
      <c r="BB285" s="2">
        <v>0</v>
      </c>
      <c r="BC285" s="1" t="s">
        <v>190</v>
      </c>
      <c r="BD285" s="56">
        <v>891.42570000000023</v>
      </c>
    </row>
    <row r="286" spans="1:56" ht="27.75" customHeight="1" x14ac:dyDescent="0.55000000000000004">
      <c r="A286" s="3">
        <v>45916</v>
      </c>
      <c r="B286" s="14" t="s">
        <v>244</v>
      </c>
      <c r="C286" s="9" t="s">
        <v>188</v>
      </c>
      <c r="D286" s="13">
        <v>935</v>
      </c>
      <c r="E286" s="9">
        <v>20</v>
      </c>
      <c r="F286" s="9">
        <v>37</v>
      </c>
      <c r="G286" s="9" t="s">
        <v>60</v>
      </c>
      <c r="H286" s="9">
        <v>0</v>
      </c>
      <c r="I286" s="9">
        <v>80</v>
      </c>
      <c r="J286" s="9" t="s">
        <v>78</v>
      </c>
      <c r="K286" s="9">
        <v>0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106</v>
      </c>
      <c r="T286" s="12">
        <v>46018</v>
      </c>
      <c r="U286" s="11">
        <v>5000</v>
      </c>
      <c r="V286" s="10">
        <v>0</v>
      </c>
      <c r="W286" s="10">
        <v>5000</v>
      </c>
      <c r="X286" s="10">
        <v>0</v>
      </c>
      <c r="Y286" s="10">
        <v>5250</v>
      </c>
      <c r="Z286" s="9" t="s">
        <v>189</v>
      </c>
      <c r="AA286" s="8">
        <v>5378.4500000000007</v>
      </c>
      <c r="AB286" s="8">
        <v>0</v>
      </c>
      <c r="AC286" s="8">
        <v>5378.4500000000007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74</v>
      </c>
      <c r="AI286" s="1">
        <v>2</v>
      </c>
      <c r="AJ286" s="3">
        <v>46018</v>
      </c>
      <c r="AK286" s="3">
        <v>0</v>
      </c>
      <c r="AL286" s="3">
        <v>46009</v>
      </c>
      <c r="AM286" s="3">
        <v>46016</v>
      </c>
      <c r="AN286" s="3">
        <v>46017</v>
      </c>
      <c r="AO286" s="3">
        <v>46017</v>
      </c>
      <c r="AP286" s="3">
        <v>46013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190</v>
      </c>
      <c r="BD286" s="56">
        <v>423.7023388888889</v>
      </c>
    </row>
    <row r="287" spans="1:56" ht="27.75" customHeight="1" x14ac:dyDescent="0.55000000000000004">
      <c r="A287" s="3">
        <v>45916</v>
      </c>
      <c r="B287" s="14" t="s">
        <v>244</v>
      </c>
      <c r="C287" s="9" t="s">
        <v>188</v>
      </c>
      <c r="D287" s="13">
        <v>21</v>
      </c>
      <c r="E287" s="9">
        <v>20</v>
      </c>
      <c r="F287" s="9">
        <v>39</v>
      </c>
      <c r="G287" s="9" t="s">
        <v>60</v>
      </c>
      <c r="H287" s="9">
        <v>0</v>
      </c>
      <c r="I287" s="9">
        <v>84</v>
      </c>
      <c r="J287" s="9" t="s">
        <v>78</v>
      </c>
      <c r="K287" s="9">
        <v>0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106</v>
      </c>
      <c r="T287" s="12">
        <v>46018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189</v>
      </c>
      <c r="AA287" s="8">
        <v>5657.85</v>
      </c>
      <c r="AB287" s="8">
        <v>0</v>
      </c>
      <c r="AC287" s="8">
        <v>5657.85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46018</v>
      </c>
      <c r="AK287" s="3">
        <v>0</v>
      </c>
      <c r="AL287" s="3">
        <v>46009</v>
      </c>
      <c r="AM287" s="3">
        <v>46016</v>
      </c>
      <c r="AN287" s="3">
        <v>46017</v>
      </c>
      <c r="AO287" s="3">
        <v>46017</v>
      </c>
      <c r="AP287" s="3">
        <v>46013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190</v>
      </c>
      <c r="BD287" s="56">
        <v>445.71285000000012</v>
      </c>
    </row>
    <row r="288" spans="1:56" ht="27.75" customHeight="1" x14ac:dyDescent="0.55000000000000004">
      <c r="A288" s="3">
        <v>45916</v>
      </c>
      <c r="B288" s="14" t="s">
        <v>244</v>
      </c>
      <c r="C288" s="9" t="s">
        <v>188</v>
      </c>
      <c r="D288" s="13" t="s">
        <v>386</v>
      </c>
      <c r="E288" s="9">
        <v>20</v>
      </c>
      <c r="F288" s="9">
        <v>39</v>
      </c>
      <c r="G288" s="9" t="s">
        <v>60</v>
      </c>
      <c r="H288" s="9">
        <v>0</v>
      </c>
      <c r="I288" s="9">
        <v>84</v>
      </c>
      <c r="J288" s="9" t="s">
        <v>78</v>
      </c>
      <c r="K288" s="9">
        <v>0</v>
      </c>
      <c r="L288" s="9" t="s">
        <v>90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106</v>
      </c>
      <c r="T288" s="12">
        <v>46018</v>
      </c>
      <c r="U288" s="11">
        <v>3500</v>
      </c>
      <c r="V288" s="10">
        <v>0</v>
      </c>
      <c r="W288" s="10">
        <v>3500</v>
      </c>
      <c r="X288" s="10">
        <v>0</v>
      </c>
      <c r="Y288" s="10">
        <v>3675</v>
      </c>
      <c r="Z288" s="9" t="s">
        <v>189</v>
      </c>
      <c r="AA288" s="8">
        <v>3960.4950000000003</v>
      </c>
      <c r="AB288" s="8">
        <v>0</v>
      </c>
      <c r="AC288" s="8">
        <v>3960.4950000000003</v>
      </c>
      <c r="AD288" s="8">
        <v>0</v>
      </c>
      <c r="AE288" s="8">
        <v>0</v>
      </c>
      <c r="AF288" s="8">
        <v>0</v>
      </c>
      <c r="AG288" s="1" t="s">
        <v>112</v>
      </c>
      <c r="AH288" s="1" t="s">
        <v>74</v>
      </c>
      <c r="AI288" s="1">
        <v>2</v>
      </c>
      <c r="AJ288" s="3">
        <v>46018</v>
      </c>
      <c r="AK288" s="3">
        <v>0</v>
      </c>
      <c r="AL288" s="3">
        <v>46009</v>
      </c>
      <c r="AM288" s="3">
        <v>46016</v>
      </c>
      <c r="AN288" s="3">
        <v>46017</v>
      </c>
      <c r="AO288" s="3">
        <v>46017</v>
      </c>
      <c r="AP288" s="3">
        <v>46013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190</v>
      </c>
      <c r="BD288" s="56">
        <v>311.99899500000004</v>
      </c>
    </row>
    <row r="289" spans="1:56" ht="27.75" customHeight="1" x14ac:dyDescent="0.55000000000000004">
      <c r="A289" s="3">
        <v>45916</v>
      </c>
      <c r="B289" s="14" t="s">
        <v>244</v>
      </c>
      <c r="C289" s="9" t="s">
        <v>188</v>
      </c>
      <c r="D289" s="13" t="s">
        <v>239</v>
      </c>
      <c r="E289" s="9">
        <v>20</v>
      </c>
      <c r="F289" s="9">
        <v>37</v>
      </c>
      <c r="G289" s="9" t="s">
        <v>60</v>
      </c>
      <c r="H289" s="9">
        <v>0</v>
      </c>
      <c r="I289" s="9">
        <v>80</v>
      </c>
      <c r="J289" s="9" t="s">
        <v>78</v>
      </c>
      <c r="K289" s="9">
        <v>0</v>
      </c>
      <c r="L289" s="9" t="s">
        <v>89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106</v>
      </c>
      <c r="T289" s="12">
        <v>46020</v>
      </c>
      <c r="U289" s="11">
        <v>10000</v>
      </c>
      <c r="V289" s="10">
        <v>0</v>
      </c>
      <c r="W289" s="10">
        <v>10000</v>
      </c>
      <c r="X289" s="10">
        <v>0</v>
      </c>
      <c r="Y289" s="10">
        <v>10500</v>
      </c>
      <c r="Z289" s="9" t="s">
        <v>189</v>
      </c>
      <c r="AA289" s="8">
        <v>10756.900000000001</v>
      </c>
      <c r="AB289" s="8">
        <v>0</v>
      </c>
      <c r="AC289" s="8">
        <v>10756.900000000001</v>
      </c>
      <c r="AD289" s="8">
        <v>0</v>
      </c>
      <c r="AE289" s="8">
        <v>0</v>
      </c>
      <c r="AF289" s="8">
        <v>0</v>
      </c>
      <c r="AG289" s="1" t="s">
        <v>112</v>
      </c>
      <c r="AH289" s="1" t="s">
        <v>74</v>
      </c>
      <c r="AI289" s="1">
        <v>2</v>
      </c>
      <c r="AJ289" s="3">
        <v>46020</v>
      </c>
      <c r="AK289" s="3">
        <v>0</v>
      </c>
      <c r="AL289" s="3">
        <v>46011</v>
      </c>
      <c r="AM289" s="3">
        <v>46018</v>
      </c>
      <c r="AN289" s="3">
        <v>46019</v>
      </c>
      <c r="AO289" s="3">
        <v>46019</v>
      </c>
      <c r="AP289" s="3">
        <v>46015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190</v>
      </c>
      <c r="BD289" s="56">
        <v>847.40467777777781</v>
      </c>
    </row>
    <row r="290" spans="1:56" ht="27.75" customHeight="1" x14ac:dyDescent="0.55000000000000004">
      <c r="A290" s="3">
        <v>45916</v>
      </c>
      <c r="B290" s="14" t="s">
        <v>244</v>
      </c>
      <c r="C290" s="9" t="s">
        <v>188</v>
      </c>
      <c r="D290" s="13" t="s">
        <v>234</v>
      </c>
      <c r="E290" s="9">
        <v>20</v>
      </c>
      <c r="F290" s="9">
        <v>39</v>
      </c>
      <c r="G290" s="9" t="s">
        <v>60</v>
      </c>
      <c r="H290" s="9">
        <v>0</v>
      </c>
      <c r="I290" s="9">
        <v>84</v>
      </c>
      <c r="J290" s="9" t="s">
        <v>78</v>
      </c>
      <c r="K290" s="9">
        <v>0</v>
      </c>
      <c r="L290" s="9" t="s">
        <v>90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106</v>
      </c>
      <c r="T290" s="12">
        <v>46020</v>
      </c>
      <c r="U290" s="11">
        <v>10000</v>
      </c>
      <c r="V290" s="10">
        <v>0</v>
      </c>
      <c r="W290" s="10">
        <v>10000</v>
      </c>
      <c r="X290" s="10">
        <v>0</v>
      </c>
      <c r="Y290" s="10">
        <v>10500</v>
      </c>
      <c r="Z290" s="9" t="s">
        <v>189</v>
      </c>
      <c r="AA290" s="8">
        <v>11315.7</v>
      </c>
      <c r="AB290" s="8">
        <v>0</v>
      </c>
      <c r="AC290" s="8">
        <v>11315.7</v>
      </c>
      <c r="AD290" s="8">
        <v>0</v>
      </c>
      <c r="AE290" s="8">
        <v>0</v>
      </c>
      <c r="AF290" s="8">
        <v>0</v>
      </c>
      <c r="AG290" s="1" t="s">
        <v>112</v>
      </c>
      <c r="AH290" s="1" t="s">
        <v>74</v>
      </c>
      <c r="AI290" s="1">
        <v>2</v>
      </c>
      <c r="AJ290" s="3">
        <v>46020</v>
      </c>
      <c r="AK290" s="3">
        <v>0</v>
      </c>
      <c r="AL290" s="3">
        <v>46011</v>
      </c>
      <c r="AM290" s="3">
        <v>46018</v>
      </c>
      <c r="AN290" s="3">
        <v>46019</v>
      </c>
      <c r="AO290" s="3">
        <v>46019</v>
      </c>
      <c r="AP290" s="3">
        <v>46015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190</v>
      </c>
      <c r="BD290" s="56">
        <v>891.42570000000023</v>
      </c>
    </row>
    <row r="291" spans="1:56" ht="27.75" customHeight="1" x14ac:dyDescent="0.55000000000000004">
      <c r="A291" s="3">
        <v>45916</v>
      </c>
      <c r="B291" s="14" t="s">
        <v>244</v>
      </c>
      <c r="C291" s="9" t="s">
        <v>188</v>
      </c>
      <c r="D291" s="13" t="s">
        <v>235</v>
      </c>
      <c r="E291" s="9">
        <v>20</v>
      </c>
      <c r="F291" s="9">
        <v>39</v>
      </c>
      <c r="G291" s="9" t="s">
        <v>60</v>
      </c>
      <c r="H291" s="9">
        <v>0</v>
      </c>
      <c r="I291" s="9">
        <v>84</v>
      </c>
      <c r="J291" s="9" t="s">
        <v>78</v>
      </c>
      <c r="K291" s="9">
        <v>0</v>
      </c>
      <c r="L291" s="9" t="s">
        <v>90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106</v>
      </c>
      <c r="T291" s="12">
        <v>46020</v>
      </c>
      <c r="U291" s="11">
        <v>5000</v>
      </c>
      <c r="V291" s="10">
        <v>0</v>
      </c>
      <c r="W291" s="10">
        <v>5000</v>
      </c>
      <c r="X291" s="10">
        <v>0</v>
      </c>
      <c r="Y291" s="10">
        <v>5250</v>
      </c>
      <c r="Z291" s="9" t="s">
        <v>189</v>
      </c>
      <c r="AA291" s="8">
        <v>5657.85</v>
      </c>
      <c r="AB291" s="8">
        <v>0</v>
      </c>
      <c r="AC291" s="8">
        <v>5657.85</v>
      </c>
      <c r="AD291" s="8">
        <v>0</v>
      </c>
      <c r="AE291" s="8">
        <v>0</v>
      </c>
      <c r="AF291" s="8">
        <v>0</v>
      </c>
      <c r="AG291" s="1" t="s">
        <v>112</v>
      </c>
      <c r="AH291" s="1" t="s">
        <v>74</v>
      </c>
      <c r="AI291" s="1">
        <v>2</v>
      </c>
      <c r="AJ291" s="3">
        <v>46020</v>
      </c>
      <c r="AK291" s="3">
        <v>0</v>
      </c>
      <c r="AL291" s="3">
        <v>46011</v>
      </c>
      <c r="AM291" s="3">
        <v>46018</v>
      </c>
      <c r="AN291" s="3">
        <v>46019</v>
      </c>
      <c r="AO291" s="3">
        <v>46019</v>
      </c>
      <c r="AP291" s="3">
        <v>46015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190</v>
      </c>
      <c r="BD291" s="56">
        <v>445.71285000000012</v>
      </c>
    </row>
    <row r="292" spans="1:56" ht="27.75" customHeight="1" x14ac:dyDescent="0.55000000000000004">
      <c r="A292" s="3">
        <v>45916</v>
      </c>
      <c r="B292" s="14" t="s">
        <v>244</v>
      </c>
      <c r="C292" s="9" t="s">
        <v>188</v>
      </c>
      <c r="D292" s="13" t="s">
        <v>283</v>
      </c>
      <c r="E292" s="9">
        <v>20</v>
      </c>
      <c r="F292" s="9">
        <v>38</v>
      </c>
      <c r="G292" s="9" t="s">
        <v>60</v>
      </c>
      <c r="H292" s="9">
        <v>0</v>
      </c>
      <c r="I292" s="9">
        <v>82</v>
      </c>
      <c r="J292" s="9" t="s">
        <v>78</v>
      </c>
      <c r="K292" s="9">
        <v>0</v>
      </c>
      <c r="L292" s="9" t="s">
        <v>89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106</v>
      </c>
      <c r="T292" s="12">
        <v>46020</v>
      </c>
      <c r="U292" s="11">
        <v>3500</v>
      </c>
      <c r="V292" s="10">
        <v>0</v>
      </c>
      <c r="W292" s="10">
        <v>3500</v>
      </c>
      <c r="X292" s="10">
        <v>0</v>
      </c>
      <c r="Y292" s="10">
        <v>3675</v>
      </c>
      <c r="Z292" s="9" t="s">
        <v>189</v>
      </c>
      <c r="AA292" s="8">
        <v>3862.7049999999999</v>
      </c>
      <c r="AB292" s="8">
        <v>0</v>
      </c>
      <c r="AC292" s="8">
        <v>3862.7049999999999</v>
      </c>
      <c r="AD292" s="8">
        <v>0</v>
      </c>
      <c r="AE292" s="8">
        <v>0</v>
      </c>
      <c r="AF292" s="8">
        <v>0</v>
      </c>
      <c r="AG292" s="1" t="s">
        <v>112</v>
      </c>
      <c r="AH292" s="1" t="s">
        <v>74</v>
      </c>
      <c r="AI292" s="1">
        <v>2</v>
      </c>
      <c r="AJ292" s="3">
        <v>46020</v>
      </c>
      <c r="AK292" s="3">
        <v>0</v>
      </c>
      <c r="AL292" s="3">
        <v>46011</v>
      </c>
      <c r="AM292" s="3">
        <v>46018</v>
      </c>
      <c r="AN292" s="3">
        <v>46019</v>
      </c>
      <c r="AO292" s="3">
        <v>46019</v>
      </c>
      <c r="AP292" s="3">
        <v>46015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190</v>
      </c>
      <c r="BD292" s="56">
        <v>304.29531611111116</v>
      </c>
    </row>
    <row r="293" spans="1:56" ht="27.75" customHeight="1" x14ac:dyDescent="0.55000000000000004">
      <c r="A293" s="3">
        <v>45916</v>
      </c>
      <c r="B293" s="14" t="s">
        <v>244</v>
      </c>
      <c r="C293" s="9" t="s">
        <v>188</v>
      </c>
      <c r="D293" s="13">
        <v>931</v>
      </c>
      <c r="E293" s="9">
        <v>20</v>
      </c>
      <c r="F293" s="9">
        <v>39</v>
      </c>
      <c r="G293" s="9" t="s">
        <v>60</v>
      </c>
      <c r="H293" s="9">
        <v>0</v>
      </c>
      <c r="I293" s="9">
        <v>84</v>
      </c>
      <c r="J293" s="9" t="s">
        <v>78</v>
      </c>
      <c r="K293" s="9">
        <v>0</v>
      </c>
      <c r="L293" s="9" t="s">
        <v>89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106</v>
      </c>
      <c r="T293" s="12">
        <v>46021</v>
      </c>
      <c r="U293" s="11">
        <v>2500</v>
      </c>
      <c r="V293" s="10">
        <v>0</v>
      </c>
      <c r="W293" s="10">
        <v>2500</v>
      </c>
      <c r="X293" s="10">
        <v>0</v>
      </c>
      <c r="Y293" s="10">
        <v>2625</v>
      </c>
      <c r="Z293" s="9" t="s">
        <v>189</v>
      </c>
      <c r="AA293" s="8">
        <v>2828.9250000000002</v>
      </c>
      <c r="AB293" s="8">
        <v>0</v>
      </c>
      <c r="AC293" s="8">
        <v>2828.9250000000002</v>
      </c>
      <c r="AD293" s="8">
        <v>0</v>
      </c>
      <c r="AE293" s="8">
        <v>0</v>
      </c>
      <c r="AF293" s="8">
        <v>0</v>
      </c>
      <c r="AG293" s="1" t="s">
        <v>112</v>
      </c>
      <c r="AH293" s="1" t="s">
        <v>74</v>
      </c>
      <c r="AI293" s="1">
        <v>2</v>
      </c>
      <c r="AJ293" s="3">
        <v>46021</v>
      </c>
      <c r="AK293" s="3">
        <v>0</v>
      </c>
      <c r="AL293" s="3">
        <v>46012</v>
      </c>
      <c r="AM293" s="3">
        <v>46019</v>
      </c>
      <c r="AN293" s="3">
        <v>46020</v>
      </c>
      <c r="AO293" s="3">
        <v>46020</v>
      </c>
      <c r="AP293" s="3">
        <v>46016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190</v>
      </c>
      <c r="BD293" s="56">
        <v>222.85642500000006</v>
      </c>
    </row>
    <row r="294" spans="1:56" ht="27.75" customHeight="1" x14ac:dyDescent="0.55000000000000004">
      <c r="A294" s="3">
        <v>45916</v>
      </c>
      <c r="B294" s="14" t="s">
        <v>244</v>
      </c>
      <c r="C294" s="9" t="s">
        <v>188</v>
      </c>
      <c r="D294" s="13" t="s">
        <v>237</v>
      </c>
      <c r="E294" s="9">
        <v>20</v>
      </c>
      <c r="F294" s="9">
        <v>37</v>
      </c>
      <c r="G294" s="9" t="s">
        <v>60</v>
      </c>
      <c r="H294" s="9">
        <v>0</v>
      </c>
      <c r="I294" s="9">
        <v>80</v>
      </c>
      <c r="J294" s="9" t="s">
        <v>78</v>
      </c>
      <c r="K294" s="9">
        <v>0</v>
      </c>
      <c r="L294" s="9" t="s">
        <v>89</v>
      </c>
      <c r="M294" s="10" t="s">
        <v>62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 t="s">
        <v>106</v>
      </c>
      <c r="T294" s="12">
        <v>46021</v>
      </c>
      <c r="U294" s="11">
        <v>10000</v>
      </c>
      <c r="V294" s="10">
        <v>0</v>
      </c>
      <c r="W294" s="10">
        <v>10000</v>
      </c>
      <c r="X294" s="10">
        <v>0</v>
      </c>
      <c r="Y294" s="10">
        <v>10500</v>
      </c>
      <c r="Z294" s="9" t="s">
        <v>189</v>
      </c>
      <c r="AA294" s="8">
        <v>10756.900000000001</v>
      </c>
      <c r="AB294" s="8">
        <v>0</v>
      </c>
      <c r="AC294" s="8">
        <v>10756.900000000001</v>
      </c>
      <c r="AD294" s="8">
        <v>0</v>
      </c>
      <c r="AE294" s="8">
        <v>0</v>
      </c>
      <c r="AF294" s="8">
        <v>0</v>
      </c>
      <c r="AG294" s="1" t="s">
        <v>112</v>
      </c>
      <c r="AH294" s="1" t="s">
        <v>74</v>
      </c>
      <c r="AI294" s="1">
        <v>2</v>
      </c>
      <c r="AJ294" s="3">
        <v>46021</v>
      </c>
      <c r="AK294" s="3">
        <v>0</v>
      </c>
      <c r="AL294" s="3">
        <v>46012</v>
      </c>
      <c r="AM294" s="3">
        <v>46019</v>
      </c>
      <c r="AN294" s="3">
        <v>46020</v>
      </c>
      <c r="AO294" s="3">
        <v>46020</v>
      </c>
      <c r="AP294" s="3">
        <v>46016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190</v>
      </c>
      <c r="BD294" s="56">
        <v>847.40467777777781</v>
      </c>
    </row>
    <row r="295" spans="1:56" ht="27.75" customHeight="1" x14ac:dyDescent="0.55000000000000004">
      <c r="A295" s="3">
        <v>45916</v>
      </c>
      <c r="B295" s="14" t="s">
        <v>244</v>
      </c>
      <c r="C295" s="9" t="s">
        <v>188</v>
      </c>
      <c r="D295" s="13">
        <v>935</v>
      </c>
      <c r="E295" s="9">
        <v>20</v>
      </c>
      <c r="F295" s="9">
        <v>37</v>
      </c>
      <c r="G295" s="9" t="s">
        <v>60</v>
      </c>
      <c r="H295" s="9">
        <v>0</v>
      </c>
      <c r="I295" s="9">
        <v>80</v>
      </c>
      <c r="J295" s="9" t="s">
        <v>78</v>
      </c>
      <c r="K295" s="9">
        <v>0</v>
      </c>
      <c r="L295" s="9" t="s">
        <v>89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106</v>
      </c>
      <c r="T295" s="12">
        <v>46021</v>
      </c>
      <c r="U295" s="11">
        <v>10000</v>
      </c>
      <c r="V295" s="10">
        <v>0</v>
      </c>
      <c r="W295" s="10">
        <v>10000</v>
      </c>
      <c r="X295" s="10">
        <v>0</v>
      </c>
      <c r="Y295" s="10">
        <v>10500</v>
      </c>
      <c r="Z295" s="9" t="s">
        <v>189</v>
      </c>
      <c r="AA295" s="8">
        <v>10756.900000000001</v>
      </c>
      <c r="AB295" s="8">
        <v>0</v>
      </c>
      <c r="AC295" s="8">
        <v>10756.900000000001</v>
      </c>
      <c r="AD295" s="8">
        <v>0</v>
      </c>
      <c r="AE295" s="8">
        <v>0</v>
      </c>
      <c r="AF295" s="8">
        <v>0</v>
      </c>
      <c r="AG295" s="1" t="s">
        <v>111</v>
      </c>
      <c r="AH295" s="1" t="s">
        <v>74</v>
      </c>
      <c r="AI295" s="1">
        <v>2</v>
      </c>
      <c r="AJ295" s="3">
        <v>46021</v>
      </c>
      <c r="AK295" s="3">
        <v>0</v>
      </c>
      <c r="AL295" s="3">
        <v>46012</v>
      </c>
      <c r="AM295" s="3">
        <v>46019</v>
      </c>
      <c r="AN295" s="3">
        <v>46020</v>
      </c>
      <c r="AO295" s="3">
        <v>46020</v>
      </c>
      <c r="AP295" s="3">
        <v>46016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190</v>
      </c>
      <c r="BD295" s="56">
        <v>847.40467777777781</v>
      </c>
    </row>
    <row r="296" spans="1:56" ht="27.75" customHeight="1" x14ac:dyDescent="0.55000000000000004">
      <c r="A296" s="3">
        <v>45916</v>
      </c>
      <c r="B296" s="14" t="s">
        <v>244</v>
      </c>
      <c r="C296" s="9" t="s">
        <v>188</v>
      </c>
      <c r="D296" s="13" t="s">
        <v>234</v>
      </c>
      <c r="E296" s="9">
        <v>20</v>
      </c>
      <c r="F296" s="9">
        <v>39</v>
      </c>
      <c r="G296" s="9" t="s">
        <v>60</v>
      </c>
      <c r="H296" s="9">
        <v>0</v>
      </c>
      <c r="I296" s="9">
        <v>84</v>
      </c>
      <c r="J296" s="9" t="s">
        <v>78</v>
      </c>
      <c r="K296" s="9">
        <v>0</v>
      </c>
      <c r="L296" s="9" t="s">
        <v>90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106</v>
      </c>
      <c r="T296" s="12">
        <v>46024</v>
      </c>
      <c r="U296" s="11">
        <v>5000</v>
      </c>
      <c r="V296" s="10">
        <v>0</v>
      </c>
      <c r="W296" s="10">
        <v>5000</v>
      </c>
      <c r="X296" s="10">
        <v>0</v>
      </c>
      <c r="Y296" s="10">
        <v>5250</v>
      </c>
      <c r="Z296" s="9" t="s">
        <v>189</v>
      </c>
      <c r="AA296" s="8">
        <v>5657.85</v>
      </c>
      <c r="AB296" s="8">
        <v>0</v>
      </c>
      <c r="AC296" s="8">
        <v>5657.85</v>
      </c>
      <c r="AD296" s="8">
        <v>0</v>
      </c>
      <c r="AE296" s="8">
        <v>0</v>
      </c>
      <c r="AF296" s="8">
        <v>0</v>
      </c>
      <c r="AG296" s="1" t="s">
        <v>112</v>
      </c>
      <c r="AH296" s="1" t="s">
        <v>74</v>
      </c>
      <c r="AI296" s="1">
        <v>2</v>
      </c>
      <c r="AJ296" s="3">
        <v>46024</v>
      </c>
      <c r="AK296" s="3">
        <v>0</v>
      </c>
      <c r="AL296" s="3">
        <v>46015</v>
      </c>
      <c r="AM296" s="3">
        <v>46022</v>
      </c>
      <c r="AN296" s="3">
        <v>46023</v>
      </c>
      <c r="AO296" s="3">
        <v>46023</v>
      </c>
      <c r="AP296" s="3">
        <v>46019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64</v>
      </c>
      <c r="AX296" s="2" t="s">
        <v>70</v>
      </c>
      <c r="AY296" s="2">
        <v>0</v>
      </c>
      <c r="AZ296" s="2">
        <v>0</v>
      </c>
      <c r="BA296" s="2">
        <v>0</v>
      </c>
      <c r="BB296" s="2">
        <v>0</v>
      </c>
      <c r="BC296" s="1" t="s">
        <v>190</v>
      </c>
      <c r="BD296" s="56">
        <v>445.71285000000012</v>
      </c>
    </row>
    <row r="297" spans="1:56" ht="27.75" customHeight="1" x14ac:dyDescent="0.55000000000000004">
      <c r="A297" s="3">
        <v>45916</v>
      </c>
      <c r="B297" s="14" t="s">
        <v>244</v>
      </c>
      <c r="C297" s="9" t="s">
        <v>188</v>
      </c>
      <c r="D297" s="13" t="s">
        <v>242</v>
      </c>
      <c r="E297" s="9">
        <v>20</v>
      </c>
      <c r="F297" s="9">
        <v>39</v>
      </c>
      <c r="G297" s="9" t="s">
        <v>60</v>
      </c>
      <c r="H297" s="9">
        <v>0</v>
      </c>
      <c r="I297" s="9">
        <v>84</v>
      </c>
      <c r="J297" s="9" t="s">
        <v>78</v>
      </c>
      <c r="K297" s="9">
        <v>0</v>
      </c>
      <c r="L297" s="9" t="s">
        <v>89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106</v>
      </c>
      <c r="T297" s="12">
        <v>46024</v>
      </c>
      <c r="U297" s="11">
        <v>5000</v>
      </c>
      <c r="V297" s="10">
        <v>0</v>
      </c>
      <c r="W297" s="10">
        <v>5000</v>
      </c>
      <c r="X297" s="10">
        <v>0</v>
      </c>
      <c r="Y297" s="10">
        <v>5250</v>
      </c>
      <c r="Z297" s="9" t="s">
        <v>189</v>
      </c>
      <c r="AA297" s="8">
        <v>5657.85</v>
      </c>
      <c r="AB297" s="8">
        <v>0</v>
      </c>
      <c r="AC297" s="8">
        <v>5657.85</v>
      </c>
      <c r="AD297" s="8">
        <v>0</v>
      </c>
      <c r="AE297" s="8">
        <v>0</v>
      </c>
      <c r="AF297" s="8">
        <v>0</v>
      </c>
      <c r="AG297" s="1" t="s">
        <v>112</v>
      </c>
      <c r="AH297" s="1" t="s">
        <v>74</v>
      </c>
      <c r="AI297" s="1">
        <v>2</v>
      </c>
      <c r="AJ297" s="3">
        <v>46024</v>
      </c>
      <c r="AK297" s="3">
        <v>0</v>
      </c>
      <c r="AL297" s="3">
        <v>46015</v>
      </c>
      <c r="AM297" s="3">
        <v>46022</v>
      </c>
      <c r="AN297" s="3">
        <v>46023</v>
      </c>
      <c r="AO297" s="3">
        <v>46023</v>
      </c>
      <c r="AP297" s="3">
        <v>46019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190</v>
      </c>
      <c r="BD297" s="56">
        <v>445.71285000000012</v>
      </c>
    </row>
    <row r="298" spans="1:56" ht="27.75" customHeight="1" x14ac:dyDescent="0.55000000000000004">
      <c r="A298" s="3">
        <v>45916</v>
      </c>
      <c r="B298" s="14" t="s">
        <v>244</v>
      </c>
      <c r="C298" s="9" t="s">
        <v>188</v>
      </c>
      <c r="D298" s="13" t="s">
        <v>284</v>
      </c>
      <c r="E298" s="9">
        <v>20</v>
      </c>
      <c r="F298" s="9">
        <v>39</v>
      </c>
      <c r="G298" s="9" t="s">
        <v>60</v>
      </c>
      <c r="H298" s="9">
        <v>0</v>
      </c>
      <c r="I298" s="9">
        <v>84</v>
      </c>
      <c r="J298" s="9" t="s">
        <v>78</v>
      </c>
      <c r="K298" s="9">
        <v>0</v>
      </c>
      <c r="L298" s="9" t="s">
        <v>89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106</v>
      </c>
      <c r="T298" s="12">
        <v>45993</v>
      </c>
      <c r="U298" s="11">
        <v>7500</v>
      </c>
      <c r="V298" s="10">
        <v>7500</v>
      </c>
      <c r="W298" s="10">
        <v>0</v>
      </c>
      <c r="X298" s="10">
        <v>7800</v>
      </c>
      <c r="Y298" s="10">
        <v>0</v>
      </c>
      <c r="Z298" s="9" t="s">
        <v>189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1" t="s">
        <v>112</v>
      </c>
      <c r="AH298" s="1" t="s">
        <v>74</v>
      </c>
      <c r="AI298" s="1">
        <v>2</v>
      </c>
      <c r="AJ298" s="3">
        <v>45993</v>
      </c>
      <c r="AK298" s="3">
        <v>0</v>
      </c>
      <c r="AL298" s="3">
        <v>45984</v>
      </c>
      <c r="AM298" s="3">
        <v>45991</v>
      </c>
      <c r="AN298" s="3">
        <v>45992</v>
      </c>
      <c r="AO298" s="3">
        <v>45992</v>
      </c>
      <c r="AP298" s="3">
        <v>45988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190</v>
      </c>
      <c r="BD298" s="56">
        <v>0</v>
      </c>
    </row>
    <row r="299" spans="1:56" ht="27.75" customHeight="1" x14ac:dyDescent="0.55000000000000004">
      <c r="A299" s="3">
        <v>45916</v>
      </c>
      <c r="B299" s="14" t="s">
        <v>244</v>
      </c>
      <c r="C299" s="9" t="s">
        <v>188</v>
      </c>
      <c r="D299" s="13" t="s">
        <v>385</v>
      </c>
      <c r="E299" s="9">
        <v>20</v>
      </c>
      <c r="F299" s="9">
        <v>39</v>
      </c>
      <c r="G299" s="9" t="s">
        <v>60</v>
      </c>
      <c r="H299" s="9">
        <v>0</v>
      </c>
      <c r="I299" s="9">
        <v>84</v>
      </c>
      <c r="J299" s="9" t="s">
        <v>78</v>
      </c>
      <c r="K299" s="9">
        <v>0</v>
      </c>
      <c r="L299" s="9" t="s">
        <v>89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106</v>
      </c>
      <c r="T299" s="12">
        <v>46024</v>
      </c>
      <c r="U299" s="11">
        <v>2500</v>
      </c>
      <c r="V299" s="10">
        <v>0</v>
      </c>
      <c r="W299" s="10">
        <v>2500</v>
      </c>
      <c r="X299" s="10">
        <v>0</v>
      </c>
      <c r="Y299" s="10">
        <v>2625</v>
      </c>
      <c r="Z299" s="9" t="s">
        <v>189</v>
      </c>
      <c r="AA299" s="8">
        <v>2828.9250000000002</v>
      </c>
      <c r="AB299" s="8">
        <v>0</v>
      </c>
      <c r="AC299" s="8">
        <v>2828.9250000000002</v>
      </c>
      <c r="AD299" s="8">
        <v>0</v>
      </c>
      <c r="AE299" s="8">
        <v>0</v>
      </c>
      <c r="AF299" s="8">
        <v>0</v>
      </c>
      <c r="AG299" s="1" t="s">
        <v>112</v>
      </c>
      <c r="AH299" s="1" t="s">
        <v>74</v>
      </c>
      <c r="AI299" s="1">
        <v>2</v>
      </c>
      <c r="AJ299" s="3">
        <v>46024</v>
      </c>
      <c r="AK299" s="3">
        <v>0</v>
      </c>
      <c r="AL299" s="3">
        <v>46015</v>
      </c>
      <c r="AM299" s="3">
        <v>46022</v>
      </c>
      <c r="AN299" s="3">
        <v>46023</v>
      </c>
      <c r="AO299" s="3">
        <v>46023</v>
      </c>
      <c r="AP299" s="3">
        <v>46019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64</v>
      </c>
      <c r="AX299" s="2" t="s">
        <v>70</v>
      </c>
      <c r="AY299" s="2">
        <v>0</v>
      </c>
      <c r="AZ299" s="2">
        <v>0</v>
      </c>
      <c r="BA299" s="2">
        <v>0</v>
      </c>
      <c r="BB299" s="2">
        <v>0</v>
      </c>
      <c r="BC299" s="1" t="s">
        <v>190</v>
      </c>
      <c r="BD299" s="56">
        <v>222.85642500000006</v>
      </c>
    </row>
    <row r="300" spans="1:56" ht="27.75" customHeight="1" x14ac:dyDescent="0.55000000000000004">
      <c r="A300" s="3">
        <v>45916</v>
      </c>
      <c r="B300" s="14" t="s">
        <v>244</v>
      </c>
      <c r="C300" s="9" t="s">
        <v>188</v>
      </c>
      <c r="D300" s="13" t="s">
        <v>254</v>
      </c>
      <c r="E300" s="9">
        <v>20</v>
      </c>
      <c r="F300" s="9">
        <v>39</v>
      </c>
      <c r="G300" s="9" t="s">
        <v>60</v>
      </c>
      <c r="H300" s="9">
        <v>0</v>
      </c>
      <c r="I300" s="9">
        <v>84</v>
      </c>
      <c r="J300" s="9" t="s">
        <v>78</v>
      </c>
      <c r="K300" s="9">
        <v>0</v>
      </c>
      <c r="L300" s="9" t="s">
        <v>89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106</v>
      </c>
      <c r="T300" s="12">
        <v>46024</v>
      </c>
      <c r="U300" s="11">
        <v>2500</v>
      </c>
      <c r="V300" s="10">
        <v>0</v>
      </c>
      <c r="W300" s="10">
        <v>2500</v>
      </c>
      <c r="X300" s="10">
        <v>0</v>
      </c>
      <c r="Y300" s="10">
        <v>2625</v>
      </c>
      <c r="Z300" s="9" t="s">
        <v>189</v>
      </c>
      <c r="AA300" s="8">
        <v>2828.9250000000002</v>
      </c>
      <c r="AB300" s="8">
        <v>0</v>
      </c>
      <c r="AC300" s="8">
        <v>2828.9250000000002</v>
      </c>
      <c r="AD300" s="8">
        <v>0</v>
      </c>
      <c r="AE300" s="8">
        <v>0</v>
      </c>
      <c r="AF300" s="8">
        <v>0</v>
      </c>
      <c r="AG300" s="1" t="s">
        <v>112</v>
      </c>
      <c r="AH300" s="1" t="s">
        <v>74</v>
      </c>
      <c r="AI300" s="1">
        <v>2</v>
      </c>
      <c r="AJ300" s="3">
        <v>46024</v>
      </c>
      <c r="AK300" s="3">
        <v>0</v>
      </c>
      <c r="AL300" s="3">
        <v>46015</v>
      </c>
      <c r="AM300" s="3">
        <v>46022</v>
      </c>
      <c r="AN300" s="3">
        <v>46023</v>
      </c>
      <c r="AO300" s="3">
        <v>46023</v>
      </c>
      <c r="AP300" s="3">
        <v>46019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 t="s">
        <v>70</v>
      </c>
      <c r="AY300" s="2">
        <v>0</v>
      </c>
      <c r="AZ300" s="2">
        <v>0</v>
      </c>
      <c r="BA300" s="2">
        <v>0</v>
      </c>
      <c r="BB300" s="2">
        <v>0</v>
      </c>
      <c r="BC300" s="1" t="s">
        <v>190</v>
      </c>
      <c r="BD300" s="56">
        <v>222.85642500000006</v>
      </c>
    </row>
    <row r="301" spans="1:56" ht="27.75" customHeight="1" x14ac:dyDescent="0.55000000000000004">
      <c r="A301" s="3">
        <v>45916</v>
      </c>
      <c r="B301" s="14" t="s">
        <v>244</v>
      </c>
      <c r="C301" s="9" t="s">
        <v>188</v>
      </c>
      <c r="D301" s="13" t="s">
        <v>235</v>
      </c>
      <c r="E301" s="9">
        <v>20</v>
      </c>
      <c r="F301" s="9">
        <v>39</v>
      </c>
      <c r="G301" s="9" t="s">
        <v>60</v>
      </c>
      <c r="H301" s="9">
        <v>0</v>
      </c>
      <c r="I301" s="9">
        <v>84</v>
      </c>
      <c r="J301" s="9" t="s">
        <v>78</v>
      </c>
      <c r="K301" s="9">
        <v>0</v>
      </c>
      <c r="L301" s="9" t="s">
        <v>90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106</v>
      </c>
      <c r="T301" s="12">
        <v>46024</v>
      </c>
      <c r="U301" s="11">
        <v>5000</v>
      </c>
      <c r="V301" s="10">
        <v>0</v>
      </c>
      <c r="W301" s="10">
        <v>5000</v>
      </c>
      <c r="X301" s="10">
        <v>0</v>
      </c>
      <c r="Y301" s="10">
        <v>5250</v>
      </c>
      <c r="Z301" s="9" t="s">
        <v>189</v>
      </c>
      <c r="AA301" s="8">
        <v>5657.85</v>
      </c>
      <c r="AB301" s="8">
        <v>0</v>
      </c>
      <c r="AC301" s="8">
        <v>5657.85</v>
      </c>
      <c r="AD301" s="8">
        <v>0</v>
      </c>
      <c r="AE301" s="8">
        <v>0</v>
      </c>
      <c r="AF301" s="8">
        <v>0</v>
      </c>
      <c r="AG301" s="1" t="s">
        <v>112</v>
      </c>
      <c r="AH301" s="1" t="s">
        <v>74</v>
      </c>
      <c r="AI301" s="1">
        <v>2</v>
      </c>
      <c r="AJ301" s="3">
        <v>46024</v>
      </c>
      <c r="AK301" s="3">
        <v>0</v>
      </c>
      <c r="AL301" s="3">
        <v>46015</v>
      </c>
      <c r="AM301" s="3">
        <v>46022</v>
      </c>
      <c r="AN301" s="3">
        <v>46023</v>
      </c>
      <c r="AO301" s="3">
        <v>46023</v>
      </c>
      <c r="AP301" s="3">
        <v>46019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64</v>
      </c>
      <c r="AX301" s="2" t="s">
        <v>70</v>
      </c>
      <c r="AY301" s="2">
        <v>0</v>
      </c>
      <c r="AZ301" s="2">
        <v>0</v>
      </c>
      <c r="BA301" s="2">
        <v>0</v>
      </c>
      <c r="BB301" s="2">
        <v>0</v>
      </c>
      <c r="BC301" s="1" t="s">
        <v>190</v>
      </c>
      <c r="BD301" s="56">
        <v>445.71285000000012</v>
      </c>
    </row>
    <row r="302" spans="1:56" ht="27.75" customHeight="1" x14ac:dyDescent="0.55000000000000004">
      <c r="A302" s="3">
        <v>45916</v>
      </c>
      <c r="B302" s="14" t="s">
        <v>244</v>
      </c>
      <c r="C302" s="9" t="s">
        <v>188</v>
      </c>
      <c r="D302" s="13" t="s">
        <v>234</v>
      </c>
      <c r="E302" s="9">
        <v>20</v>
      </c>
      <c r="F302" s="9">
        <v>39</v>
      </c>
      <c r="G302" s="9" t="s">
        <v>60</v>
      </c>
      <c r="H302" s="9">
        <v>0</v>
      </c>
      <c r="I302" s="9">
        <v>84</v>
      </c>
      <c r="J302" s="9" t="s">
        <v>78</v>
      </c>
      <c r="K302" s="9">
        <v>0</v>
      </c>
      <c r="L302" s="9" t="s">
        <v>90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106</v>
      </c>
      <c r="T302" s="12">
        <v>46028</v>
      </c>
      <c r="U302" s="11">
        <v>5000</v>
      </c>
      <c r="V302" s="10">
        <v>0</v>
      </c>
      <c r="W302" s="10">
        <v>5000</v>
      </c>
      <c r="X302" s="10">
        <v>0</v>
      </c>
      <c r="Y302" s="10">
        <v>5250</v>
      </c>
      <c r="Z302" s="9" t="s">
        <v>189</v>
      </c>
      <c r="AA302" s="8">
        <v>5657.85</v>
      </c>
      <c r="AB302" s="8">
        <v>0</v>
      </c>
      <c r="AC302" s="8">
        <v>5657.85</v>
      </c>
      <c r="AD302" s="8">
        <v>0</v>
      </c>
      <c r="AE302" s="8">
        <v>0</v>
      </c>
      <c r="AF302" s="8">
        <v>0</v>
      </c>
      <c r="AG302" s="1" t="s">
        <v>112</v>
      </c>
      <c r="AH302" s="1" t="s">
        <v>74</v>
      </c>
      <c r="AI302" s="1">
        <v>2</v>
      </c>
      <c r="AJ302" s="3">
        <v>46028</v>
      </c>
      <c r="AK302" s="3">
        <v>0</v>
      </c>
      <c r="AL302" s="3">
        <v>46019</v>
      </c>
      <c r="AM302" s="3">
        <v>46026</v>
      </c>
      <c r="AN302" s="3">
        <v>46027</v>
      </c>
      <c r="AO302" s="3">
        <v>46027</v>
      </c>
      <c r="AP302" s="3">
        <v>46023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64</v>
      </c>
      <c r="AX302" s="2" t="s">
        <v>70</v>
      </c>
      <c r="AY302" s="2">
        <v>0</v>
      </c>
      <c r="AZ302" s="2">
        <v>0</v>
      </c>
      <c r="BA302" s="2">
        <v>0</v>
      </c>
      <c r="BB302" s="2">
        <v>0</v>
      </c>
      <c r="BC302" s="1" t="s">
        <v>190</v>
      </c>
      <c r="BD302" s="56">
        <v>445.71285000000012</v>
      </c>
    </row>
    <row r="303" spans="1:56" ht="27.75" customHeight="1" x14ac:dyDescent="0.55000000000000004">
      <c r="A303" s="3">
        <v>45916</v>
      </c>
      <c r="B303" s="14" t="s">
        <v>244</v>
      </c>
      <c r="C303" s="9" t="s">
        <v>188</v>
      </c>
      <c r="D303" s="13" t="s">
        <v>240</v>
      </c>
      <c r="E303" s="9">
        <v>20</v>
      </c>
      <c r="F303" s="9">
        <v>39</v>
      </c>
      <c r="G303" s="9" t="s">
        <v>60</v>
      </c>
      <c r="H303" s="9">
        <v>0</v>
      </c>
      <c r="I303" s="9">
        <v>84</v>
      </c>
      <c r="J303" s="9" t="s">
        <v>78</v>
      </c>
      <c r="K303" s="9">
        <v>0</v>
      </c>
      <c r="L303" s="9" t="s">
        <v>90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106</v>
      </c>
      <c r="T303" s="12">
        <v>46028</v>
      </c>
      <c r="U303" s="11">
        <v>5000</v>
      </c>
      <c r="V303" s="10">
        <v>0</v>
      </c>
      <c r="W303" s="10">
        <v>5000</v>
      </c>
      <c r="X303" s="10">
        <v>0</v>
      </c>
      <c r="Y303" s="10">
        <v>5250</v>
      </c>
      <c r="Z303" s="9" t="s">
        <v>189</v>
      </c>
      <c r="AA303" s="8">
        <v>5657.85</v>
      </c>
      <c r="AB303" s="8">
        <v>0</v>
      </c>
      <c r="AC303" s="8">
        <v>5657.85</v>
      </c>
      <c r="AD303" s="8">
        <v>0</v>
      </c>
      <c r="AE303" s="8">
        <v>0</v>
      </c>
      <c r="AF303" s="8">
        <v>0</v>
      </c>
      <c r="AG303" s="1" t="s">
        <v>112</v>
      </c>
      <c r="AH303" s="1" t="s">
        <v>74</v>
      </c>
      <c r="AI303" s="1">
        <v>2</v>
      </c>
      <c r="AJ303" s="3">
        <v>46028</v>
      </c>
      <c r="AK303" s="3">
        <v>0</v>
      </c>
      <c r="AL303" s="3">
        <v>46019</v>
      </c>
      <c r="AM303" s="3">
        <v>46026</v>
      </c>
      <c r="AN303" s="3">
        <v>46027</v>
      </c>
      <c r="AO303" s="3">
        <v>46027</v>
      </c>
      <c r="AP303" s="3">
        <v>46023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 t="s">
        <v>70</v>
      </c>
      <c r="AY303" s="2">
        <v>0</v>
      </c>
      <c r="AZ303" s="2">
        <v>0</v>
      </c>
      <c r="BA303" s="2">
        <v>0</v>
      </c>
      <c r="BB303" s="2">
        <v>0</v>
      </c>
      <c r="BC303" s="1" t="s">
        <v>190</v>
      </c>
      <c r="BD303" s="56">
        <v>445.71285000000012</v>
      </c>
    </row>
    <row r="304" spans="1:56" ht="27.75" customHeight="1" x14ac:dyDescent="0.55000000000000004">
      <c r="A304" s="3">
        <v>45916</v>
      </c>
      <c r="B304" s="14" t="s">
        <v>244</v>
      </c>
      <c r="C304" s="9" t="s">
        <v>188</v>
      </c>
      <c r="D304" s="13" t="s">
        <v>242</v>
      </c>
      <c r="E304" s="9">
        <v>20</v>
      </c>
      <c r="F304" s="9">
        <v>39</v>
      </c>
      <c r="G304" s="9" t="s">
        <v>60</v>
      </c>
      <c r="H304" s="9">
        <v>0</v>
      </c>
      <c r="I304" s="9">
        <v>84</v>
      </c>
      <c r="J304" s="9" t="s">
        <v>78</v>
      </c>
      <c r="K304" s="9">
        <v>0</v>
      </c>
      <c r="L304" s="9" t="s">
        <v>89</v>
      </c>
      <c r="M304" s="10" t="s">
        <v>62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 t="s">
        <v>106</v>
      </c>
      <c r="T304" s="12">
        <v>46028</v>
      </c>
      <c r="U304" s="11">
        <v>5000</v>
      </c>
      <c r="V304" s="10">
        <v>0</v>
      </c>
      <c r="W304" s="10">
        <v>5000</v>
      </c>
      <c r="X304" s="10">
        <v>0</v>
      </c>
      <c r="Y304" s="10">
        <v>5250</v>
      </c>
      <c r="Z304" s="9" t="s">
        <v>189</v>
      </c>
      <c r="AA304" s="8">
        <v>5657.85</v>
      </c>
      <c r="AB304" s="8">
        <v>0</v>
      </c>
      <c r="AC304" s="8">
        <v>5657.85</v>
      </c>
      <c r="AD304" s="8">
        <v>0</v>
      </c>
      <c r="AE304" s="8">
        <v>0</v>
      </c>
      <c r="AF304" s="8">
        <v>0</v>
      </c>
      <c r="AG304" s="1" t="s">
        <v>112</v>
      </c>
      <c r="AH304" s="1" t="s">
        <v>74</v>
      </c>
      <c r="AI304" s="1">
        <v>2</v>
      </c>
      <c r="AJ304" s="3">
        <v>46028</v>
      </c>
      <c r="AK304" s="3">
        <v>0</v>
      </c>
      <c r="AL304" s="3">
        <v>46019</v>
      </c>
      <c r="AM304" s="3">
        <v>46026</v>
      </c>
      <c r="AN304" s="3">
        <v>46027</v>
      </c>
      <c r="AO304" s="3">
        <v>46027</v>
      </c>
      <c r="AP304" s="3">
        <v>46023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 t="s">
        <v>64</v>
      </c>
      <c r="AX304" s="2" t="s">
        <v>70</v>
      </c>
      <c r="AY304" s="2">
        <v>0</v>
      </c>
      <c r="AZ304" s="2">
        <v>0</v>
      </c>
      <c r="BA304" s="2">
        <v>0</v>
      </c>
      <c r="BB304" s="2">
        <v>0</v>
      </c>
      <c r="BC304" s="1" t="s">
        <v>190</v>
      </c>
      <c r="BD304" s="56">
        <v>445.71285000000012</v>
      </c>
    </row>
    <row r="305" spans="1:56" ht="27.75" customHeight="1" x14ac:dyDescent="0.55000000000000004">
      <c r="A305" s="3">
        <v>45916</v>
      </c>
      <c r="B305" s="14" t="s">
        <v>244</v>
      </c>
      <c r="C305" s="9" t="s">
        <v>188</v>
      </c>
      <c r="D305" s="13" t="s">
        <v>254</v>
      </c>
      <c r="E305" s="9">
        <v>20</v>
      </c>
      <c r="F305" s="9">
        <v>39</v>
      </c>
      <c r="G305" s="9" t="s">
        <v>60</v>
      </c>
      <c r="H305" s="9">
        <v>0</v>
      </c>
      <c r="I305" s="9">
        <v>84</v>
      </c>
      <c r="J305" s="9" t="s">
        <v>78</v>
      </c>
      <c r="K305" s="9">
        <v>0</v>
      </c>
      <c r="L305" s="9" t="s">
        <v>89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106</v>
      </c>
      <c r="T305" s="12">
        <v>46028</v>
      </c>
      <c r="U305" s="11">
        <v>5000</v>
      </c>
      <c r="V305" s="10">
        <v>0</v>
      </c>
      <c r="W305" s="10">
        <v>5000</v>
      </c>
      <c r="X305" s="10">
        <v>0</v>
      </c>
      <c r="Y305" s="10">
        <v>5250</v>
      </c>
      <c r="Z305" s="9" t="s">
        <v>189</v>
      </c>
      <c r="AA305" s="8">
        <v>5657.85</v>
      </c>
      <c r="AB305" s="8">
        <v>0</v>
      </c>
      <c r="AC305" s="8">
        <v>5657.85</v>
      </c>
      <c r="AD305" s="8">
        <v>0</v>
      </c>
      <c r="AE305" s="8">
        <v>0</v>
      </c>
      <c r="AF305" s="8">
        <v>0</v>
      </c>
      <c r="AG305" s="1" t="s">
        <v>112</v>
      </c>
      <c r="AH305" s="1" t="s">
        <v>74</v>
      </c>
      <c r="AI305" s="1">
        <v>2</v>
      </c>
      <c r="AJ305" s="3">
        <v>46028</v>
      </c>
      <c r="AK305" s="3">
        <v>0</v>
      </c>
      <c r="AL305" s="3">
        <v>46019</v>
      </c>
      <c r="AM305" s="3">
        <v>46026</v>
      </c>
      <c r="AN305" s="3">
        <v>46027</v>
      </c>
      <c r="AO305" s="3">
        <v>46027</v>
      </c>
      <c r="AP305" s="3">
        <v>46023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70</v>
      </c>
      <c r="AY305" s="2">
        <v>0</v>
      </c>
      <c r="AZ305" s="2">
        <v>0</v>
      </c>
      <c r="BA305" s="2">
        <v>0</v>
      </c>
      <c r="BB305" s="2">
        <v>0</v>
      </c>
      <c r="BC305" s="1" t="s">
        <v>190</v>
      </c>
      <c r="BD305" s="56">
        <v>445.71285000000012</v>
      </c>
    </row>
    <row r="306" spans="1:56" ht="27.75" customHeight="1" x14ac:dyDescent="0.55000000000000004">
      <c r="A306" s="3">
        <v>45916</v>
      </c>
      <c r="B306" s="14" t="s">
        <v>244</v>
      </c>
      <c r="C306" s="9" t="s">
        <v>188</v>
      </c>
      <c r="D306" s="13">
        <v>21</v>
      </c>
      <c r="E306" s="9">
        <v>20</v>
      </c>
      <c r="F306" s="9">
        <v>39</v>
      </c>
      <c r="G306" s="9" t="s">
        <v>60</v>
      </c>
      <c r="H306" s="9">
        <v>0</v>
      </c>
      <c r="I306" s="9">
        <v>84</v>
      </c>
      <c r="J306" s="9" t="s">
        <v>78</v>
      </c>
      <c r="K306" s="9">
        <v>0</v>
      </c>
      <c r="L306" s="9" t="s">
        <v>89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106</v>
      </c>
      <c r="T306" s="12">
        <v>46028</v>
      </c>
      <c r="U306" s="11">
        <v>5000</v>
      </c>
      <c r="V306" s="10">
        <v>0</v>
      </c>
      <c r="W306" s="10">
        <v>5000</v>
      </c>
      <c r="X306" s="10">
        <v>0</v>
      </c>
      <c r="Y306" s="10">
        <v>5250</v>
      </c>
      <c r="Z306" s="9" t="s">
        <v>189</v>
      </c>
      <c r="AA306" s="8">
        <v>5657.85</v>
      </c>
      <c r="AB306" s="8">
        <v>0</v>
      </c>
      <c r="AC306" s="8">
        <v>5657.85</v>
      </c>
      <c r="AD306" s="8">
        <v>0</v>
      </c>
      <c r="AE306" s="8">
        <v>0</v>
      </c>
      <c r="AF306" s="8">
        <v>0</v>
      </c>
      <c r="AG306" s="1" t="s">
        <v>112</v>
      </c>
      <c r="AH306" s="1" t="s">
        <v>74</v>
      </c>
      <c r="AI306" s="1">
        <v>2</v>
      </c>
      <c r="AJ306" s="3">
        <v>46028</v>
      </c>
      <c r="AK306" s="3">
        <v>0</v>
      </c>
      <c r="AL306" s="3">
        <v>46019</v>
      </c>
      <c r="AM306" s="3">
        <v>46026</v>
      </c>
      <c r="AN306" s="3">
        <v>46027</v>
      </c>
      <c r="AO306" s="3">
        <v>46027</v>
      </c>
      <c r="AP306" s="3">
        <v>46023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64</v>
      </c>
      <c r="AX306" s="2" t="s">
        <v>70</v>
      </c>
      <c r="AY306" s="2">
        <v>0</v>
      </c>
      <c r="AZ306" s="2">
        <v>0</v>
      </c>
      <c r="BA306" s="2">
        <v>0</v>
      </c>
      <c r="BB306" s="2">
        <v>0</v>
      </c>
      <c r="BC306" s="1" t="s">
        <v>190</v>
      </c>
      <c r="BD306" s="56">
        <v>445.71285000000012</v>
      </c>
    </row>
    <row r="307" spans="1:56" ht="27.75" customHeight="1" x14ac:dyDescent="0.55000000000000004">
      <c r="A307" s="3">
        <v>45916</v>
      </c>
      <c r="B307" s="14" t="s">
        <v>244</v>
      </c>
      <c r="C307" s="9" t="s">
        <v>188</v>
      </c>
      <c r="D307" s="13">
        <v>931</v>
      </c>
      <c r="E307" s="9">
        <v>20</v>
      </c>
      <c r="F307" s="9">
        <v>39</v>
      </c>
      <c r="G307" s="9" t="s">
        <v>60</v>
      </c>
      <c r="H307" s="9">
        <v>0</v>
      </c>
      <c r="I307" s="9">
        <v>84</v>
      </c>
      <c r="J307" s="9" t="s">
        <v>78</v>
      </c>
      <c r="K307" s="9">
        <v>0</v>
      </c>
      <c r="L307" s="9" t="s">
        <v>89</v>
      </c>
      <c r="M307" s="10" t="s">
        <v>62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 t="s">
        <v>106</v>
      </c>
      <c r="T307" s="12">
        <v>46031</v>
      </c>
      <c r="U307" s="11">
        <v>2500</v>
      </c>
      <c r="V307" s="10">
        <v>0</v>
      </c>
      <c r="W307" s="10">
        <v>2500</v>
      </c>
      <c r="X307" s="10">
        <v>0</v>
      </c>
      <c r="Y307" s="10">
        <v>2625</v>
      </c>
      <c r="Z307" s="9" t="s">
        <v>189</v>
      </c>
      <c r="AA307" s="8">
        <v>2828.9250000000002</v>
      </c>
      <c r="AB307" s="8">
        <v>0</v>
      </c>
      <c r="AC307" s="8">
        <v>2828.9250000000002</v>
      </c>
      <c r="AD307" s="8">
        <v>0</v>
      </c>
      <c r="AE307" s="8">
        <v>0</v>
      </c>
      <c r="AF307" s="8">
        <v>0</v>
      </c>
      <c r="AG307" s="1" t="s">
        <v>112</v>
      </c>
      <c r="AH307" s="1" t="s">
        <v>74</v>
      </c>
      <c r="AI307" s="1">
        <v>2</v>
      </c>
      <c r="AJ307" s="3">
        <v>46031</v>
      </c>
      <c r="AK307" s="3">
        <v>0</v>
      </c>
      <c r="AL307" s="3">
        <v>46022</v>
      </c>
      <c r="AM307" s="3">
        <v>46029</v>
      </c>
      <c r="AN307" s="3">
        <v>46030</v>
      </c>
      <c r="AO307" s="3">
        <v>46030</v>
      </c>
      <c r="AP307" s="3">
        <v>46026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 t="s">
        <v>64</v>
      </c>
      <c r="AX307" s="2" t="s">
        <v>70</v>
      </c>
      <c r="AY307" s="2">
        <v>0</v>
      </c>
      <c r="AZ307" s="2">
        <v>0</v>
      </c>
      <c r="BA307" s="2">
        <v>0</v>
      </c>
      <c r="BB307" s="2">
        <v>0</v>
      </c>
      <c r="BC307" s="1" t="s">
        <v>190</v>
      </c>
      <c r="BD307" s="56">
        <v>222.85642500000006</v>
      </c>
    </row>
    <row r="308" spans="1:56" ht="27.75" customHeight="1" x14ac:dyDescent="0.55000000000000004">
      <c r="A308" s="3">
        <v>45916</v>
      </c>
      <c r="B308" s="14" t="s">
        <v>244</v>
      </c>
      <c r="C308" s="9" t="s">
        <v>188</v>
      </c>
      <c r="D308" s="13" t="s">
        <v>232</v>
      </c>
      <c r="E308" s="9">
        <v>20</v>
      </c>
      <c r="F308" s="9">
        <v>39</v>
      </c>
      <c r="G308" s="9" t="s">
        <v>60</v>
      </c>
      <c r="H308" s="9">
        <v>0</v>
      </c>
      <c r="I308" s="9">
        <v>84</v>
      </c>
      <c r="J308" s="9" t="s">
        <v>78</v>
      </c>
      <c r="K308" s="9">
        <v>0</v>
      </c>
      <c r="L308" s="9" t="s">
        <v>90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106</v>
      </c>
      <c r="T308" s="12">
        <v>46031</v>
      </c>
      <c r="U308" s="11">
        <v>5000</v>
      </c>
      <c r="V308" s="10">
        <v>0</v>
      </c>
      <c r="W308" s="10">
        <v>5000</v>
      </c>
      <c r="X308" s="10">
        <v>0</v>
      </c>
      <c r="Y308" s="10">
        <v>5250</v>
      </c>
      <c r="Z308" s="9" t="s">
        <v>189</v>
      </c>
      <c r="AA308" s="8">
        <v>5657.85</v>
      </c>
      <c r="AB308" s="8">
        <v>0</v>
      </c>
      <c r="AC308" s="8">
        <v>5657.85</v>
      </c>
      <c r="AD308" s="8">
        <v>0</v>
      </c>
      <c r="AE308" s="8">
        <v>0</v>
      </c>
      <c r="AF308" s="8">
        <v>0</v>
      </c>
      <c r="AG308" s="1" t="s">
        <v>61</v>
      </c>
      <c r="AH308" s="1" t="s">
        <v>74</v>
      </c>
      <c r="AI308" s="1">
        <v>2</v>
      </c>
      <c r="AJ308" s="3">
        <v>46031</v>
      </c>
      <c r="AK308" s="3">
        <v>0</v>
      </c>
      <c r="AL308" s="3">
        <v>46022</v>
      </c>
      <c r="AM308" s="3">
        <v>46029</v>
      </c>
      <c r="AN308" s="3">
        <v>46030</v>
      </c>
      <c r="AO308" s="3">
        <v>46030</v>
      </c>
      <c r="AP308" s="3">
        <v>46026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70</v>
      </c>
      <c r="AY308" s="2">
        <v>0</v>
      </c>
      <c r="AZ308" s="2">
        <v>0</v>
      </c>
      <c r="BA308" s="2">
        <v>0</v>
      </c>
      <c r="BB308" s="2">
        <v>0</v>
      </c>
      <c r="BC308" s="1" t="s">
        <v>190</v>
      </c>
      <c r="BD308" s="56">
        <v>445.71285000000012</v>
      </c>
    </row>
    <row r="309" spans="1:56" ht="27.75" customHeight="1" x14ac:dyDescent="0.55000000000000004">
      <c r="A309" s="3">
        <v>45916</v>
      </c>
      <c r="B309" s="14" t="s">
        <v>244</v>
      </c>
      <c r="C309" s="9" t="s">
        <v>188</v>
      </c>
      <c r="D309" s="13" t="s">
        <v>231</v>
      </c>
      <c r="E309" s="9">
        <v>20</v>
      </c>
      <c r="F309" s="9">
        <v>39</v>
      </c>
      <c r="G309" s="9" t="s">
        <v>60</v>
      </c>
      <c r="H309" s="9">
        <v>0</v>
      </c>
      <c r="I309" s="9">
        <v>84</v>
      </c>
      <c r="J309" s="9" t="s">
        <v>78</v>
      </c>
      <c r="K309" s="9">
        <v>0</v>
      </c>
      <c r="L309" s="9" t="s">
        <v>90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106</v>
      </c>
      <c r="T309" s="12">
        <v>46031</v>
      </c>
      <c r="U309" s="11">
        <v>3500</v>
      </c>
      <c r="V309" s="10">
        <v>1566</v>
      </c>
      <c r="W309" s="10">
        <v>1934</v>
      </c>
      <c r="X309" s="10">
        <v>0</v>
      </c>
      <c r="Y309" s="10">
        <v>2030.7</v>
      </c>
      <c r="Z309" s="9" t="s">
        <v>189</v>
      </c>
      <c r="AA309" s="8">
        <v>2188.4563800000001</v>
      </c>
      <c r="AB309" s="8">
        <v>0</v>
      </c>
      <c r="AC309" s="8">
        <v>2188.4563800000001</v>
      </c>
      <c r="AD309" s="8">
        <v>0</v>
      </c>
      <c r="AE309" s="8">
        <v>0</v>
      </c>
      <c r="AF309" s="8">
        <v>0</v>
      </c>
      <c r="AG309" s="1" t="s">
        <v>111</v>
      </c>
      <c r="AH309" s="1" t="s">
        <v>74</v>
      </c>
      <c r="AI309" s="1">
        <v>2</v>
      </c>
      <c r="AJ309" s="3">
        <v>46031</v>
      </c>
      <c r="AK309" s="3">
        <v>0</v>
      </c>
      <c r="AL309" s="3">
        <v>46022</v>
      </c>
      <c r="AM309" s="3">
        <v>46029</v>
      </c>
      <c r="AN309" s="3">
        <v>46030</v>
      </c>
      <c r="AO309" s="3">
        <v>46030</v>
      </c>
      <c r="AP309" s="3">
        <v>46026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64</v>
      </c>
      <c r="AX309" s="2" t="s">
        <v>70</v>
      </c>
      <c r="AY309" s="2">
        <v>0</v>
      </c>
      <c r="AZ309" s="2">
        <v>0</v>
      </c>
      <c r="BA309" s="2">
        <v>0</v>
      </c>
      <c r="BB309" s="2">
        <v>0</v>
      </c>
      <c r="BC309" s="1" t="s">
        <v>190</v>
      </c>
      <c r="BD309" s="56">
        <v>172.40173038000003</v>
      </c>
    </row>
    <row r="310" spans="1:56" ht="27.75" customHeight="1" x14ac:dyDescent="0.55000000000000004">
      <c r="A310" s="3">
        <v>45916</v>
      </c>
      <c r="B310" s="14" t="s">
        <v>244</v>
      </c>
      <c r="C310" s="9" t="s">
        <v>188</v>
      </c>
      <c r="D310" s="13" t="s">
        <v>387</v>
      </c>
      <c r="E310" s="9">
        <v>20</v>
      </c>
      <c r="F310" s="9">
        <v>39</v>
      </c>
      <c r="G310" s="9" t="s">
        <v>60</v>
      </c>
      <c r="H310" s="9">
        <v>0</v>
      </c>
      <c r="I310" s="9">
        <v>84</v>
      </c>
      <c r="J310" s="9" t="s">
        <v>78</v>
      </c>
      <c r="K310" s="9">
        <v>0</v>
      </c>
      <c r="L310" s="9" t="s">
        <v>90</v>
      </c>
      <c r="M310" s="10" t="s">
        <v>62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 t="s">
        <v>106</v>
      </c>
      <c r="T310" s="12">
        <v>46031</v>
      </c>
      <c r="U310" s="11">
        <v>3500</v>
      </c>
      <c r="V310" s="10">
        <v>0</v>
      </c>
      <c r="W310" s="10">
        <v>3500</v>
      </c>
      <c r="X310" s="10">
        <v>0</v>
      </c>
      <c r="Y310" s="10">
        <v>3675</v>
      </c>
      <c r="Z310" s="9" t="s">
        <v>189</v>
      </c>
      <c r="AA310" s="8">
        <v>3960.4950000000003</v>
      </c>
      <c r="AB310" s="8">
        <v>0</v>
      </c>
      <c r="AC310" s="8">
        <v>3960.4950000000003</v>
      </c>
      <c r="AD310" s="8">
        <v>0</v>
      </c>
      <c r="AE310" s="8">
        <v>0</v>
      </c>
      <c r="AF310" s="8">
        <v>0</v>
      </c>
      <c r="AG310" s="1" t="s">
        <v>111</v>
      </c>
      <c r="AH310" s="1" t="s">
        <v>74</v>
      </c>
      <c r="AI310" s="1">
        <v>2</v>
      </c>
      <c r="AJ310" s="3">
        <v>46031</v>
      </c>
      <c r="AK310" s="3">
        <v>0</v>
      </c>
      <c r="AL310" s="3">
        <v>46022</v>
      </c>
      <c r="AM310" s="3">
        <v>46029</v>
      </c>
      <c r="AN310" s="3">
        <v>46030</v>
      </c>
      <c r="AO310" s="3">
        <v>46030</v>
      </c>
      <c r="AP310" s="3">
        <v>46026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 t="s">
        <v>64</v>
      </c>
      <c r="AX310" s="2" t="s">
        <v>70</v>
      </c>
      <c r="AY310" s="2">
        <v>0</v>
      </c>
      <c r="AZ310" s="2">
        <v>0</v>
      </c>
      <c r="BA310" s="2">
        <v>0</v>
      </c>
      <c r="BB310" s="2">
        <v>0</v>
      </c>
      <c r="BC310" s="1" t="s">
        <v>190</v>
      </c>
      <c r="BD310" s="56">
        <v>311.99899500000004</v>
      </c>
    </row>
    <row r="311" spans="1:56" ht="27.75" customHeight="1" x14ac:dyDescent="0.55000000000000004">
      <c r="A311" s="3" t="s">
        <v>130</v>
      </c>
      <c r="B311" s="14" t="s">
        <v>130</v>
      </c>
      <c r="C311" s="9" t="s">
        <v>188</v>
      </c>
      <c r="D311" s="13" t="s">
        <v>61</v>
      </c>
      <c r="E311" s="9">
        <v>20</v>
      </c>
      <c r="F311" s="9">
        <v>39</v>
      </c>
      <c r="G311" s="9" t="s">
        <v>60</v>
      </c>
      <c r="H311" s="9">
        <v>0</v>
      </c>
      <c r="I311" s="9">
        <v>84</v>
      </c>
      <c r="J311" s="9" t="s">
        <v>78</v>
      </c>
      <c r="K311" s="9">
        <v>0</v>
      </c>
      <c r="L311" s="9" t="s">
        <v>89</v>
      </c>
      <c r="M311" s="10" t="s">
        <v>62</v>
      </c>
      <c r="N311" s="9">
        <v>0</v>
      </c>
      <c r="O311" s="9">
        <v>0</v>
      </c>
      <c r="P311" s="10">
        <v>0</v>
      </c>
      <c r="Q311" s="10">
        <v>0</v>
      </c>
      <c r="R311" s="10">
        <v>0</v>
      </c>
      <c r="S311" s="9" t="s">
        <v>106</v>
      </c>
      <c r="T311" s="12" t="s">
        <v>63</v>
      </c>
      <c r="U311" s="11">
        <v>867500</v>
      </c>
      <c r="V311" s="10">
        <v>0</v>
      </c>
      <c r="W311" s="10">
        <v>867500</v>
      </c>
      <c r="X311" s="10">
        <v>0</v>
      </c>
      <c r="Y311" s="10">
        <v>910875</v>
      </c>
      <c r="Z311" s="9" t="s">
        <v>189</v>
      </c>
      <c r="AA311" s="8">
        <v>981636.97500000009</v>
      </c>
      <c r="AB311" s="8">
        <v>0</v>
      </c>
      <c r="AC311" s="8">
        <v>981636.97500000009</v>
      </c>
      <c r="AD311" s="8">
        <v>0</v>
      </c>
      <c r="AE311" s="8">
        <v>0</v>
      </c>
      <c r="AF311" s="8">
        <v>0</v>
      </c>
      <c r="AG311" s="1" t="s">
        <v>113</v>
      </c>
      <c r="AH311" s="1" t="s">
        <v>74</v>
      </c>
      <c r="AI311" s="1">
        <v>2</v>
      </c>
      <c r="AJ311" s="3" t="s">
        <v>63</v>
      </c>
      <c r="AK311" s="3">
        <v>0</v>
      </c>
      <c r="AL311" s="3" t="e">
        <v>#VALUE!</v>
      </c>
      <c r="AM311" s="3" t="e">
        <v>#VALUE!</v>
      </c>
      <c r="AN311" s="3" t="e">
        <v>#VALUE!</v>
      </c>
      <c r="AO311" s="3" t="e">
        <v>#VALUE!</v>
      </c>
      <c r="AP311" s="3" t="e">
        <v>#VALUE!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1">
        <v>0</v>
      </c>
      <c r="AW311" s="2" t="s">
        <v>64</v>
      </c>
      <c r="AX311" s="2" t="s">
        <v>65</v>
      </c>
      <c r="AY311" s="2">
        <v>0</v>
      </c>
      <c r="AZ311" s="2">
        <v>0</v>
      </c>
      <c r="BA311" s="2">
        <v>0</v>
      </c>
      <c r="BB311" s="2">
        <v>0</v>
      </c>
      <c r="BC311" s="1" t="s">
        <v>190</v>
      </c>
      <c r="BD311" s="56">
        <v>77331.179475000012</v>
      </c>
    </row>
    <row r="312" spans="1:56" ht="27.75" customHeight="1" x14ac:dyDescent="0.55000000000000004">
      <c r="A312" s="3">
        <v>0</v>
      </c>
      <c r="B312" s="14">
        <v>0</v>
      </c>
      <c r="C312" s="9">
        <v>0</v>
      </c>
      <c r="D312" s="13">
        <v>0</v>
      </c>
      <c r="E312" s="9">
        <v>20</v>
      </c>
      <c r="F312" s="9">
        <v>38</v>
      </c>
      <c r="G312" s="9">
        <v>0</v>
      </c>
      <c r="H312" s="9">
        <v>0</v>
      </c>
      <c r="I312" s="9">
        <v>82</v>
      </c>
      <c r="J312" s="9" t="s">
        <v>78</v>
      </c>
      <c r="K312" s="9">
        <v>2</v>
      </c>
      <c r="L312" s="9">
        <v>0</v>
      </c>
      <c r="M312" s="10">
        <v>0</v>
      </c>
      <c r="N312" s="9">
        <v>0</v>
      </c>
      <c r="O312" s="9">
        <v>0</v>
      </c>
      <c r="P312" s="10">
        <v>0</v>
      </c>
      <c r="Q312" s="10">
        <v>0</v>
      </c>
      <c r="R312" s="10">
        <v>0</v>
      </c>
      <c r="S312" s="9">
        <v>0</v>
      </c>
      <c r="T312" s="12"/>
      <c r="U312" s="11">
        <v>0</v>
      </c>
      <c r="V312" s="10">
        <v>0</v>
      </c>
      <c r="W312" s="10">
        <v>0</v>
      </c>
      <c r="X312" s="10">
        <v>0</v>
      </c>
      <c r="Y312" s="10">
        <v>0</v>
      </c>
      <c r="Z312" s="9" t="s">
        <v>189</v>
      </c>
      <c r="AA312" s="8">
        <v>1495984.6794750001</v>
      </c>
      <c r="AB312" s="8">
        <v>31470.917500000003</v>
      </c>
      <c r="AC312" s="8">
        <v>1464513.7619750001</v>
      </c>
      <c r="AD312" s="8">
        <v>0</v>
      </c>
      <c r="AE312" s="8">
        <v>0</v>
      </c>
      <c r="AF312" s="8" t="s">
        <v>58</v>
      </c>
      <c r="AG312" s="1" t="s">
        <v>115</v>
      </c>
      <c r="AH312" s="1">
        <v>0</v>
      </c>
      <c r="AI312" s="1" t="s">
        <v>15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1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1" t="s">
        <v>191</v>
      </c>
      <c r="BD312" s="56">
        <v>0</v>
      </c>
    </row>
    <row r="313" spans="1:56" ht="27.75" customHeight="1" x14ac:dyDescent="0.55000000000000004">
      <c r="A313" s="3">
        <v>45979</v>
      </c>
      <c r="B313" s="14" t="s">
        <v>415</v>
      </c>
      <c r="C313" s="9" t="s">
        <v>134</v>
      </c>
      <c r="D313" s="13" t="s">
        <v>393</v>
      </c>
      <c r="E313" s="9">
        <v>20</v>
      </c>
      <c r="F313" s="9">
        <v>36</v>
      </c>
      <c r="G313" s="9" t="s">
        <v>60</v>
      </c>
      <c r="H313" s="9">
        <v>0</v>
      </c>
      <c r="I313" s="9">
        <v>78</v>
      </c>
      <c r="J313" s="9" t="s">
        <v>57</v>
      </c>
      <c r="K313" s="9">
        <v>5</v>
      </c>
      <c r="L313" s="9" t="s">
        <v>158</v>
      </c>
      <c r="M313" s="10" t="s">
        <v>62</v>
      </c>
      <c r="N313" s="9">
        <v>0</v>
      </c>
      <c r="O313" s="9">
        <v>0</v>
      </c>
      <c r="P313" s="10">
        <v>0</v>
      </c>
      <c r="Q313" s="10">
        <v>0</v>
      </c>
      <c r="R313" s="10">
        <v>0</v>
      </c>
      <c r="S313" s="9" t="s">
        <v>104</v>
      </c>
      <c r="T313" s="12">
        <v>45999</v>
      </c>
      <c r="U313" s="11">
        <v>40000</v>
      </c>
      <c r="V313" s="10">
        <v>0</v>
      </c>
      <c r="W313" s="10">
        <v>40000</v>
      </c>
      <c r="X313" s="10">
        <v>42529</v>
      </c>
      <c r="Y313" s="10">
        <v>0</v>
      </c>
      <c r="Z313" s="9" t="s">
        <v>81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 t="s">
        <v>166</v>
      </c>
      <c r="AG313" s="1" t="s">
        <v>112</v>
      </c>
      <c r="AH313" s="1" t="s">
        <v>74</v>
      </c>
      <c r="AI313" s="1">
        <v>2</v>
      </c>
      <c r="AJ313" s="3">
        <v>45999</v>
      </c>
      <c r="AK313" s="3">
        <v>0</v>
      </c>
      <c r="AL313" s="3">
        <v>45990</v>
      </c>
      <c r="AM313" s="3">
        <v>45997</v>
      </c>
      <c r="AN313" s="3">
        <v>45998</v>
      </c>
      <c r="AO313" s="3">
        <v>45998</v>
      </c>
      <c r="AP313" s="3">
        <v>45994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1">
        <v>0</v>
      </c>
      <c r="AW313" s="2" t="s">
        <v>64</v>
      </c>
      <c r="AX313" s="2" t="s">
        <v>70</v>
      </c>
      <c r="AY313" s="2" t="s">
        <v>399</v>
      </c>
      <c r="AZ313" s="2">
        <v>0</v>
      </c>
      <c r="BA313" s="2">
        <v>0</v>
      </c>
      <c r="BB313" s="2">
        <v>0</v>
      </c>
      <c r="BC313" s="1" t="s">
        <v>99</v>
      </c>
      <c r="BD313" s="56">
        <v>0</v>
      </c>
    </row>
    <row r="314" spans="1:56" ht="27.75" customHeight="1" x14ac:dyDescent="0.55000000000000004">
      <c r="A314" s="3">
        <v>45979</v>
      </c>
      <c r="B314" s="14" t="s">
        <v>416</v>
      </c>
      <c r="C314" s="9" t="s">
        <v>134</v>
      </c>
      <c r="D314" s="13" t="s">
        <v>394</v>
      </c>
      <c r="E314" s="9">
        <v>20</v>
      </c>
      <c r="F314" s="9">
        <v>36</v>
      </c>
      <c r="G314" s="9" t="s">
        <v>60</v>
      </c>
      <c r="H314" s="9">
        <v>0</v>
      </c>
      <c r="I314" s="9">
        <v>78</v>
      </c>
      <c r="J314" s="9" t="s">
        <v>57</v>
      </c>
      <c r="K314" s="9">
        <v>5</v>
      </c>
      <c r="L314" s="9" t="s">
        <v>158</v>
      </c>
      <c r="M314" s="10" t="s">
        <v>62</v>
      </c>
      <c r="N314" s="9">
        <v>0</v>
      </c>
      <c r="O314" s="9">
        <v>0</v>
      </c>
      <c r="P314" s="10">
        <v>0</v>
      </c>
      <c r="Q314" s="10">
        <v>0</v>
      </c>
      <c r="R314" s="10">
        <v>0</v>
      </c>
      <c r="S314" s="9" t="s">
        <v>104</v>
      </c>
      <c r="T314" s="12">
        <v>45999</v>
      </c>
      <c r="U314" s="11">
        <v>130000</v>
      </c>
      <c r="V314" s="10">
        <v>0</v>
      </c>
      <c r="W314" s="10">
        <v>130000</v>
      </c>
      <c r="X314" s="10">
        <v>57191</v>
      </c>
      <c r="Y314" s="10">
        <v>76449.45</v>
      </c>
      <c r="Z314" s="9" t="s">
        <v>81</v>
      </c>
      <c r="AA314" s="8">
        <v>80099.911237500011</v>
      </c>
      <c r="AB314" s="8">
        <v>16201</v>
      </c>
      <c r="AC314" s="8">
        <v>63898.911237500011</v>
      </c>
      <c r="AD314" s="8">
        <v>0</v>
      </c>
      <c r="AE314" s="8">
        <v>0</v>
      </c>
      <c r="AF314" s="8" t="s">
        <v>166</v>
      </c>
      <c r="AG314" s="1" t="s">
        <v>112</v>
      </c>
      <c r="AH314" s="1" t="s">
        <v>74</v>
      </c>
      <c r="AI314" s="1">
        <v>2</v>
      </c>
      <c r="AJ314" s="3">
        <v>45999</v>
      </c>
      <c r="AK314" s="3">
        <v>0</v>
      </c>
      <c r="AL314" s="3">
        <v>45990</v>
      </c>
      <c r="AM314" s="3">
        <v>45997</v>
      </c>
      <c r="AN314" s="3">
        <v>45998</v>
      </c>
      <c r="AO314" s="3">
        <v>45998</v>
      </c>
      <c r="AP314" s="3">
        <v>45994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1">
        <v>0</v>
      </c>
      <c r="AW314" s="2" t="s">
        <v>64</v>
      </c>
      <c r="AX314" s="2" t="s">
        <v>70</v>
      </c>
      <c r="AY314" s="2" t="s">
        <v>400</v>
      </c>
      <c r="AZ314" s="2">
        <v>0</v>
      </c>
      <c r="BA314" s="2">
        <v>0</v>
      </c>
      <c r="BB314" s="2">
        <v>0</v>
      </c>
      <c r="BC314" s="1" t="s">
        <v>99</v>
      </c>
      <c r="BD314" s="56">
        <v>4884.7167701555563</v>
      </c>
    </row>
    <row r="315" spans="1:56" ht="27.75" customHeight="1" x14ac:dyDescent="0.55000000000000004">
      <c r="A315" s="3">
        <v>45979</v>
      </c>
      <c r="B315" s="14" t="s">
        <v>417</v>
      </c>
      <c r="C315" s="9" t="s">
        <v>134</v>
      </c>
      <c r="D315" s="13" t="s">
        <v>187</v>
      </c>
      <c r="E315" s="9">
        <v>20</v>
      </c>
      <c r="F315" s="9">
        <v>36</v>
      </c>
      <c r="G315" s="9" t="s">
        <v>60</v>
      </c>
      <c r="H315" s="9">
        <v>0</v>
      </c>
      <c r="I315" s="9">
        <v>78</v>
      </c>
      <c r="J315" s="9" t="s">
        <v>57</v>
      </c>
      <c r="K315" s="9">
        <v>5</v>
      </c>
      <c r="L315" s="9" t="s">
        <v>158</v>
      </c>
      <c r="M315" s="10" t="s">
        <v>62</v>
      </c>
      <c r="N315" s="9">
        <v>0</v>
      </c>
      <c r="O315" s="9">
        <v>0</v>
      </c>
      <c r="P315" s="10">
        <v>0</v>
      </c>
      <c r="Q315" s="10">
        <v>0</v>
      </c>
      <c r="R315" s="10">
        <v>0</v>
      </c>
      <c r="S315" s="9" t="s">
        <v>104</v>
      </c>
      <c r="T315" s="12">
        <v>45999</v>
      </c>
      <c r="U315" s="11">
        <v>120000</v>
      </c>
      <c r="V315" s="10">
        <v>120000</v>
      </c>
      <c r="W315" s="10">
        <v>0</v>
      </c>
      <c r="X315" s="10">
        <v>159961</v>
      </c>
      <c r="Y315" s="10">
        <v>0</v>
      </c>
      <c r="Z315" s="9" t="s">
        <v>81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 t="s">
        <v>166</v>
      </c>
      <c r="AG315" s="1" t="s">
        <v>112</v>
      </c>
      <c r="AH315" s="1" t="s">
        <v>74</v>
      </c>
      <c r="AI315" s="1">
        <v>2</v>
      </c>
      <c r="AJ315" s="3">
        <v>45999</v>
      </c>
      <c r="AK315" s="3">
        <v>0</v>
      </c>
      <c r="AL315" s="3">
        <v>45990</v>
      </c>
      <c r="AM315" s="3">
        <v>45997</v>
      </c>
      <c r="AN315" s="3">
        <v>45998</v>
      </c>
      <c r="AO315" s="3">
        <v>45998</v>
      </c>
      <c r="AP315" s="3">
        <v>45994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1">
        <v>0</v>
      </c>
      <c r="AW315" s="2" t="s">
        <v>64</v>
      </c>
      <c r="AX315" s="2" t="s">
        <v>70</v>
      </c>
      <c r="AY315" s="2" t="s">
        <v>401</v>
      </c>
      <c r="AZ315" s="2">
        <v>0</v>
      </c>
      <c r="BA315" s="2">
        <v>0</v>
      </c>
      <c r="BB315" s="2">
        <v>0</v>
      </c>
      <c r="BC315" s="1" t="s">
        <v>99</v>
      </c>
      <c r="BD315" s="56">
        <v>0</v>
      </c>
    </row>
    <row r="316" spans="1:56" ht="27.75" customHeight="1" x14ac:dyDescent="0.55000000000000004">
      <c r="A316" s="3">
        <v>45989</v>
      </c>
      <c r="B316" s="14" t="s">
        <v>473</v>
      </c>
      <c r="C316" s="9" t="s">
        <v>73</v>
      </c>
      <c r="D316" s="13" t="s">
        <v>373</v>
      </c>
      <c r="E316" s="9">
        <v>20</v>
      </c>
      <c r="F316" s="9">
        <v>32</v>
      </c>
      <c r="G316" s="9" t="s">
        <v>60</v>
      </c>
      <c r="H316" s="9">
        <v>0</v>
      </c>
      <c r="I316" s="9">
        <v>72</v>
      </c>
      <c r="J316" s="9" t="s">
        <v>57</v>
      </c>
      <c r="K316" s="9">
        <v>5</v>
      </c>
      <c r="L316" s="9" t="s">
        <v>89</v>
      </c>
      <c r="M316" s="10" t="s">
        <v>62</v>
      </c>
      <c r="N316" s="9">
        <v>0</v>
      </c>
      <c r="O316" s="9">
        <v>0</v>
      </c>
      <c r="P316" s="10">
        <v>0</v>
      </c>
      <c r="Q316" s="10">
        <v>0</v>
      </c>
      <c r="R316" s="10">
        <v>0</v>
      </c>
      <c r="S316" s="9" t="s">
        <v>135</v>
      </c>
      <c r="T316" s="12">
        <v>46009</v>
      </c>
      <c r="U316" s="11">
        <v>10000</v>
      </c>
      <c r="V316" s="10">
        <v>0</v>
      </c>
      <c r="W316" s="10">
        <v>10000</v>
      </c>
      <c r="X316" s="10">
        <v>0</v>
      </c>
      <c r="Y316" s="10">
        <v>10500</v>
      </c>
      <c r="Z316" s="9" t="s">
        <v>81</v>
      </c>
      <c r="AA316" s="8">
        <v>9359.9000000000015</v>
      </c>
      <c r="AB316" s="8">
        <v>0</v>
      </c>
      <c r="AC316" s="8">
        <v>9359.9000000000015</v>
      </c>
      <c r="AD316" s="8">
        <v>0</v>
      </c>
      <c r="AE316" s="8">
        <v>0</v>
      </c>
      <c r="AF316" s="8">
        <v>0</v>
      </c>
      <c r="AG316" s="1" t="s">
        <v>111</v>
      </c>
      <c r="AH316" s="1" t="s">
        <v>74</v>
      </c>
      <c r="AI316" s="1">
        <v>2</v>
      </c>
      <c r="AJ316" s="3">
        <v>46009</v>
      </c>
      <c r="AK316" s="3">
        <v>0</v>
      </c>
      <c r="AL316" s="3">
        <v>46000</v>
      </c>
      <c r="AM316" s="3">
        <v>46007</v>
      </c>
      <c r="AN316" s="3">
        <v>46008</v>
      </c>
      <c r="AO316" s="3">
        <v>46008</v>
      </c>
      <c r="AP316" s="3">
        <v>46004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1">
        <v>0</v>
      </c>
      <c r="AW316" s="2" t="s">
        <v>64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1" t="s">
        <v>99</v>
      </c>
      <c r="BD316" s="56">
        <v>715.51235555555559</v>
      </c>
    </row>
    <row r="317" spans="1:56" ht="27.75" customHeight="1" x14ac:dyDescent="0.55000000000000004">
      <c r="A317" s="3">
        <v>45989</v>
      </c>
      <c r="B317" s="14" t="s">
        <v>473</v>
      </c>
      <c r="C317" s="9" t="s">
        <v>73</v>
      </c>
      <c r="D317" s="13" t="s">
        <v>373</v>
      </c>
      <c r="E317" s="9">
        <v>20</v>
      </c>
      <c r="F317" s="9">
        <v>32</v>
      </c>
      <c r="G317" s="9" t="s">
        <v>60</v>
      </c>
      <c r="H317" s="9">
        <v>0</v>
      </c>
      <c r="I317" s="9">
        <v>72</v>
      </c>
      <c r="J317" s="9" t="s">
        <v>57</v>
      </c>
      <c r="K317" s="9">
        <v>5</v>
      </c>
      <c r="L317" s="9" t="s">
        <v>89</v>
      </c>
      <c r="M317" s="10" t="s">
        <v>62</v>
      </c>
      <c r="N317" s="9">
        <v>0</v>
      </c>
      <c r="O317" s="9">
        <v>0</v>
      </c>
      <c r="P317" s="10">
        <v>0</v>
      </c>
      <c r="Q317" s="10">
        <v>0</v>
      </c>
      <c r="R317" s="10">
        <v>0</v>
      </c>
      <c r="S317" s="9" t="s">
        <v>135</v>
      </c>
      <c r="T317" s="12">
        <v>46014</v>
      </c>
      <c r="U317" s="11">
        <v>5000</v>
      </c>
      <c r="V317" s="10">
        <v>0</v>
      </c>
      <c r="W317" s="10">
        <v>5000</v>
      </c>
      <c r="X317" s="10">
        <v>0</v>
      </c>
      <c r="Y317" s="10">
        <v>5250</v>
      </c>
      <c r="Z317" s="9" t="s">
        <v>81</v>
      </c>
      <c r="AA317" s="8">
        <v>4679.9500000000007</v>
      </c>
      <c r="AB317" s="8">
        <v>0</v>
      </c>
      <c r="AC317" s="8">
        <v>4679.9500000000007</v>
      </c>
      <c r="AD317" s="8">
        <v>0</v>
      </c>
      <c r="AE317" s="8">
        <v>0</v>
      </c>
      <c r="AF317" s="8">
        <v>0</v>
      </c>
      <c r="AG317" s="1" t="s">
        <v>111</v>
      </c>
      <c r="AH317" s="1" t="s">
        <v>74</v>
      </c>
      <c r="AI317" s="1">
        <v>2</v>
      </c>
      <c r="AJ317" s="3">
        <v>46014</v>
      </c>
      <c r="AK317" s="3">
        <v>0</v>
      </c>
      <c r="AL317" s="3">
        <v>46005</v>
      </c>
      <c r="AM317" s="3">
        <v>46012</v>
      </c>
      <c r="AN317" s="3">
        <v>46013</v>
      </c>
      <c r="AO317" s="3">
        <v>46013</v>
      </c>
      <c r="AP317" s="3">
        <v>46009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1">
        <v>0</v>
      </c>
      <c r="AW317" s="2" t="s">
        <v>64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1" t="s">
        <v>99</v>
      </c>
      <c r="BD317" s="56">
        <v>357.75617777777779</v>
      </c>
    </row>
    <row r="318" spans="1:56" ht="27.75" customHeight="1" x14ac:dyDescent="0.55000000000000004">
      <c r="A318" s="3">
        <v>45989</v>
      </c>
      <c r="B318" s="14" t="s">
        <v>473</v>
      </c>
      <c r="C318" s="9" t="s">
        <v>73</v>
      </c>
      <c r="D318" s="13" t="s">
        <v>461</v>
      </c>
      <c r="E318" s="9">
        <v>20</v>
      </c>
      <c r="F318" s="9">
        <v>32</v>
      </c>
      <c r="G318" s="9" t="s">
        <v>60</v>
      </c>
      <c r="H318" s="9">
        <v>0</v>
      </c>
      <c r="I318" s="9">
        <v>72</v>
      </c>
      <c r="J318" s="9" t="s">
        <v>57</v>
      </c>
      <c r="K318" s="9">
        <v>5</v>
      </c>
      <c r="L318" s="9" t="s">
        <v>89</v>
      </c>
      <c r="M318" s="10" t="s">
        <v>62</v>
      </c>
      <c r="N318" s="9">
        <v>0</v>
      </c>
      <c r="O318" s="9">
        <v>0</v>
      </c>
      <c r="P318" s="10">
        <v>0</v>
      </c>
      <c r="Q318" s="10">
        <v>0</v>
      </c>
      <c r="R318" s="10">
        <v>0</v>
      </c>
      <c r="S318" s="9" t="s">
        <v>135</v>
      </c>
      <c r="T318" s="12">
        <v>46007</v>
      </c>
      <c r="U318" s="11">
        <v>5000</v>
      </c>
      <c r="V318" s="10">
        <v>0</v>
      </c>
      <c r="W318" s="10">
        <v>5000</v>
      </c>
      <c r="X318" s="10">
        <v>0</v>
      </c>
      <c r="Y318" s="10">
        <v>5250</v>
      </c>
      <c r="Z318" s="9" t="s">
        <v>81</v>
      </c>
      <c r="AA318" s="8">
        <v>4679.9500000000007</v>
      </c>
      <c r="AB318" s="8">
        <v>0</v>
      </c>
      <c r="AC318" s="8">
        <v>4679.9500000000007</v>
      </c>
      <c r="AD318" s="8">
        <v>0</v>
      </c>
      <c r="AE318" s="8">
        <v>0</v>
      </c>
      <c r="AF318" s="8">
        <v>0</v>
      </c>
      <c r="AG318" s="1" t="s">
        <v>111</v>
      </c>
      <c r="AH318" s="1" t="s">
        <v>74</v>
      </c>
      <c r="AI318" s="1">
        <v>2</v>
      </c>
      <c r="AJ318" s="3">
        <v>46007</v>
      </c>
      <c r="AK318" s="3">
        <v>0</v>
      </c>
      <c r="AL318" s="3">
        <v>45998</v>
      </c>
      <c r="AM318" s="3">
        <v>46005</v>
      </c>
      <c r="AN318" s="3">
        <v>46006</v>
      </c>
      <c r="AO318" s="3">
        <v>46006</v>
      </c>
      <c r="AP318" s="3">
        <v>46002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1">
        <v>0</v>
      </c>
      <c r="AW318" s="2" t="s">
        <v>64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1" t="s">
        <v>99</v>
      </c>
      <c r="BD318" s="56">
        <v>357.75617777777779</v>
      </c>
    </row>
    <row r="319" spans="1:56" ht="27.75" customHeight="1" x14ac:dyDescent="0.55000000000000004">
      <c r="A319" s="3">
        <v>46012</v>
      </c>
      <c r="B319" s="14" t="s">
        <v>443</v>
      </c>
      <c r="C319" s="9" t="s">
        <v>73</v>
      </c>
      <c r="D319" s="13" t="s">
        <v>373</v>
      </c>
      <c r="E319" s="9">
        <v>20</v>
      </c>
      <c r="F319" s="9">
        <v>32</v>
      </c>
      <c r="G319" s="9" t="s">
        <v>60</v>
      </c>
      <c r="H319" s="9">
        <v>0</v>
      </c>
      <c r="I319" s="9">
        <v>72</v>
      </c>
      <c r="J319" s="9" t="s">
        <v>57</v>
      </c>
      <c r="K319" s="9">
        <v>5</v>
      </c>
      <c r="L319" s="9" t="s">
        <v>89</v>
      </c>
      <c r="M319" s="10" t="s">
        <v>62</v>
      </c>
      <c r="N319" s="9">
        <v>0</v>
      </c>
      <c r="O319" s="9">
        <v>0</v>
      </c>
      <c r="P319" s="10">
        <v>0</v>
      </c>
      <c r="Q319" s="10">
        <v>0</v>
      </c>
      <c r="R319" s="10">
        <v>0</v>
      </c>
      <c r="S319" s="9" t="s">
        <v>135</v>
      </c>
      <c r="T319" s="12">
        <v>45993</v>
      </c>
      <c r="U319" s="11">
        <v>10000</v>
      </c>
      <c r="V319" s="10">
        <v>10000</v>
      </c>
      <c r="W319" s="10">
        <v>0</v>
      </c>
      <c r="X319" s="10">
        <v>10500</v>
      </c>
      <c r="Y319" s="10">
        <v>0</v>
      </c>
      <c r="Z319" s="9" t="s">
        <v>81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1" t="s">
        <v>111</v>
      </c>
      <c r="AH319" s="1" t="s">
        <v>74</v>
      </c>
      <c r="AI319" s="1">
        <v>2</v>
      </c>
      <c r="AJ319" s="3">
        <v>45993</v>
      </c>
      <c r="AK319" s="3">
        <v>0</v>
      </c>
      <c r="AL319" s="3">
        <v>45984</v>
      </c>
      <c r="AM319" s="3">
        <v>45991</v>
      </c>
      <c r="AN319" s="3">
        <v>45992</v>
      </c>
      <c r="AO319" s="3">
        <v>45992</v>
      </c>
      <c r="AP319" s="3">
        <v>45988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1">
        <v>0</v>
      </c>
      <c r="AW319" s="2" t="s">
        <v>64</v>
      </c>
      <c r="AX319" s="2" t="s">
        <v>70</v>
      </c>
      <c r="AY319" s="2">
        <v>0</v>
      </c>
      <c r="AZ319" s="2">
        <v>0</v>
      </c>
      <c r="BA319" s="2">
        <v>0</v>
      </c>
      <c r="BB319" s="2">
        <v>0</v>
      </c>
      <c r="BC319" s="1" t="s">
        <v>99</v>
      </c>
      <c r="BD319" s="56">
        <v>0</v>
      </c>
    </row>
    <row r="320" spans="1:56" ht="27.75" customHeight="1" x14ac:dyDescent="0.55000000000000004">
      <c r="A320" s="3">
        <v>0</v>
      </c>
      <c r="B320" s="14">
        <v>0</v>
      </c>
      <c r="C320" s="9">
        <v>0</v>
      </c>
      <c r="D320" s="13">
        <v>0</v>
      </c>
      <c r="E320" s="9">
        <v>20</v>
      </c>
      <c r="F320" s="9">
        <v>37</v>
      </c>
      <c r="G320" s="9">
        <v>0</v>
      </c>
      <c r="H320" s="9">
        <v>0</v>
      </c>
      <c r="I320" s="9">
        <v>80</v>
      </c>
      <c r="J320" s="9" t="s">
        <v>57</v>
      </c>
      <c r="K320" s="9">
        <v>3</v>
      </c>
      <c r="L320" s="9">
        <v>0</v>
      </c>
      <c r="M320" s="10">
        <v>0</v>
      </c>
      <c r="N320" s="9">
        <v>0</v>
      </c>
      <c r="O320" s="9">
        <v>0</v>
      </c>
      <c r="P320" s="10">
        <v>0</v>
      </c>
      <c r="Q320" s="10">
        <v>0</v>
      </c>
      <c r="R320" s="10">
        <v>0</v>
      </c>
      <c r="S320" s="9">
        <v>0</v>
      </c>
      <c r="T320" s="12"/>
      <c r="U320" s="11">
        <v>0</v>
      </c>
      <c r="V320" s="10">
        <v>0</v>
      </c>
      <c r="W320" s="10">
        <v>0</v>
      </c>
      <c r="X320" s="10">
        <v>0</v>
      </c>
      <c r="Y320" s="10">
        <v>0</v>
      </c>
      <c r="Z320" s="9" t="s">
        <v>81</v>
      </c>
      <c r="AA320" s="8">
        <v>98819.711237500014</v>
      </c>
      <c r="AB320" s="8">
        <v>16201</v>
      </c>
      <c r="AC320" s="8">
        <v>82618.711237500014</v>
      </c>
      <c r="AD320" s="8">
        <v>0</v>
      </c>
      <c r="AE320" s="8">
        <v>0</v>
      </c>
      <c r="AF320" s="8" t="s">
        <v>58</v>
      </c>
      <c r="AG320" s="1" t="s">
        <v>111</v>
      </c>
      <c r="AH320" s="1">
        <v>0</v>
      </c>
      <c r="AI320" s="1" t="s">
        <v>15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1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1" t="s">
        <v>99</v>
      </c>
      <c r="BD320" s="56">
        <v>0</v>
      </c>
    </row>
    <row r="321" spans="1:56" ht="27.75" customHeight="1" x14ac:dyDescent="0.55000000000000004">
      <c r="A321" s="3">
        <v>45987</v>
      </c>
      <c r="B321" s="14" t="s">
        <v>466</v>
      </c>
      <c r="C321" s="9" t="s">
        <v>223</v>
      </c>
      <c r="D321" s="13" t="s">
        <v>59</v>
      </c>
      <c r="E321" s="9">
        <v>21</v>
      </c>
      <c r="F321" s="9">
        <v>38</v>
      </c>
      <c r="G321" s="9" t="s">
        <v>60</v>
      </c>
      <c r="H321" s="9">
        <v>0</v>
      </c>
      <c r="I321" s="9">
        <v>68</v>
      </c>
      <c r="J321" s="9" t="s">
        <v>57</v>
      </c>
      <c r="K321" s="9">
        <v>5</v>
      </c>
      <c r="L321" s="9" t="s">
        <v>90</v>
      </c>
      <c r="M321" s="10" t="s">
        <v>62</v>
      </c>
      <c r="N321" s="9">
        <v>0</v>
      </c>
      <c r="O321" s="9">
        <v>0</v>
      </c>
      <c r="P321" s="10">
        <v>0</v>
      </c>
      <c r="Q321" s="10">
        <v>0</v>
      </c>
      <c r="R321" s="10">
        <v>0</v>
      </c>
      <c r="S321" s="9" t="s">
        <v>71</v>
      </c>
      <c r="T321" s="12">
        <v>45992</v>
      </c>
      <c r="U321" s="11">
        <v>5000</v>
      </c>
      <c r="V321" s="10">
        <v>5000</v>
      </c>
      <c r="W321" s="10">
        <v>0</v>
      </c>
      <c r="X321" s="10">
        <v>0</v>
      </c>
      <c r="Y321" s="10">
        <v>0</v>
      </c>
      <c r="Z321" s="9" t="s">
        <v>125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1" t="s">
        <v>111</v>
      </c>
      <c r="AH321" s="1" t="s">
        <v>77</v>
      </c>
      <c r="AI321" s="1">
        <v>1</v>
      </c>
      <c r="AJ321" s="3">
        <v>45992</v>
      </c>
      <c r="AK321" s="3">
        <v>0</v>
      </c>
      <c r="AL321" s="3">
        <v>0</v>
      </c>
      <c r="AM321" s="3">
        <v>0</v>
      </c>
      <c r="AN321" s="3">
        <v>0</v>
      </c>
      <c r="AO321" s="3">
        <v>45991</v>
      </c>
      <c r="AP321" s="3">
        <v>45987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1">
        <v>0</v>
      </c>
      <c r="AW321" s="2" t="s">
        <v>6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1" t="s">
        <v>100</v>
      </c>
      <c r="BD321" s="56">
        <v>0</v>
      </c>
    </row>
    <row r="322" spans="1:56" ht="27.75" customHeight="1" x14ac:dyDescent="0.55000000000000004">
      <c r="A322" s="3">
        <v>45987</v>
      </c>
      <c r="B322" s="14" t="s">
        <v>466</v>
      </c>
      <c r="C322" s="9" t="s">
        <v>223</v>
      </c>
      <c r="D322" s="13" t="s">
        <v>59</v>
      </c>
      <c r="E322" s="9">
        <v>21</v>
      </c>
      <c r="F322" s="9">
        <v>38</v>
      </c>
      <c r="G322" s="9" t="s">
        <v>60</v>
      </c>
      <c r="H322" s="9">
        <v>0</v>
      </c>
      <c r="I322" s="9">
        <v>68</v>
      </c>
      <c r="J322" s="9" t="s">
        <v>57</v>
      </c>
      <c r="K322" s="9">
        <v>5</v>
      </c>
      <c r="L322" s="9" t="s">
        <v>90</v>
      </c>
      <c r="M322" s="10">
        <v>22</v>
      </c>
      <c r="N322" s="9">
        <v>41</v>
      </c>
      <c r="O322" s="9">
        <v>40</v>
      </c>
      <c r="P322" s="10">
        <v>13.351901038079998</v>
      </c>
      <c r="Q322" s="10">
        <v>0</v>
      </c>
      <c r="R322" s="10">
        <v>13.351901038079998</v>
      </c>
      <c r="S322" s="9" t="s">
        <v>71</v>
      </c>
      <c r="T322" s="12">
        <v>45992</v>
      </c>
      <c r="U322" s="11">
        <v>10000</v>
      </c>
      <c r="V322" s="10">
        <v>9400</v>
      </c>
      <c r="W322" s="10">
        <v>600</v>
      </c>
      <c r="X322" s="10">
        <v>0</v>
      </c>
      <c r="Y322" s="10">
        <v>0</v>
      </c>
      <c r="Z322" s="9" t="s">
        <v>125</v>
      </c>
      <c r="AA322" s="8">
        <v>662.178</v>
      </c>
      <c r="AB322" s="8">
        <v>0</v>
      </c>
      <c r="AC322" s="8">
        <v>662.178</v>
      </c>
      <c r="AD322" s="8">
        <v>0</v>
      </c>
      <c r="AE322" s="8">
        <v>0</v>
      </c>
      <c r="AF322" s="8">
        <v>0</v>
      </c>
      <c r="AG322" s="1" t="s">
        <v>111</v>
      </c>
      <c r="AH322" s="1" t="s">
        <v>200</v>
      </c>
      <c r="AI322" s="1">
        <v>2</v>
      </c>
      <c r="AJ322" s="3">
        <v>45992</v>
      </c>
      <c r="AK322" s="3">
        <v>0</v>
      </c>
      <c r="AL322" s="3">
        <v>0</v>
      </c>
      <c r="AM322" s="3">
        <v>0</v>
      </c>
      <c r="AN322" s="3">
        <v>0</v>
      </c>
      <c r="AO322" s="3">
        <v>45990</v>
      </c>
      <c r="AP322" s="3">
        <v>45987</v>
      </c>
      <c r="AQ322" s="3">
        <v>45991</v>
      </c>
      <c r="AR322" s="3">
        <v>0</v>
      </c>
      <c r="AS322" s="3">
        <v>0</v>
      </c>
      <c r="AT322" s="3">
        <v>0</v>
      </c>
      <c r="AU322" s="3">
        <v>0</v>
      </c>
      <c r="AV322" s="1">
        <v>0</v>
      </c>
      <c r="AW322" s="2" t="s">
        <v>6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1" t="s">
        <v>100</v>
      </c>
      <c r="BD322" s="56">
        <v>45.193648499999995</v>
      </c>
    </row>
    <row r="323" spans="1:56" ht="27.75" customHeight="1" x14ac:dyDescent="0.55000000000000004">
      <c r="A323" s="3" t="s">
        <v>93</v>
      </c>
      <c r="B323" s="14">
        <v>0</v>
      </c>
      <c r="C323" s="9">
        <v>0</v>
      </c>
      <c r="D323" s="13">
        <v>0</v>
      </c>
      <c r="E323" s="9">
        <v>21</v>
      </c>
      <c r="F323" s="9">
        <v>37</v>
      </c>
      <c r="G323" s="9" t="s">
        <v>60</v>
      </c>
      <c r="H323" s="9">
        <v>0</v>
      </c>
      <c r="I323" s="9">
        <v>67</v>
      </c>
      <c r="J323" s="9" t="s">
        <v>57</v>
      </c>
      <c r="K323" s="9">
        <v>5</v>
      </c>
      <c r="L323" s="9">
        <v>0</v>
      </c>
      <c r="M323" s="10">
        <v>0</v>
      </c>
      <c r="N323" s="9">
        <v>0</v>
      </c>
      <c r="O323" s="9">
        <v>0</v>
      </c>
      <c r="P323" s="10">
        <v>0</v>
      </c>
      <c r="Q323" s="10">
        <v>0</v>
      </c>
      <c r="R323" s="10">
        <v>0</v>
      </c>
      <c r="S323" s="9">
        <v>0</v>
      </c>
      <c r="T323" s="12"/>
      <c r="U323" s="11">
        <v>0</v>
      </c>
      <c r="V323" s="10">
        <v>0</v>
      </c>
      <c r="W323" s="10">
        <v>0</v>
      </c>
      <c r="X323" s="10">
        <v>0</v>
      </c>
      <c r="Y323" s="10">
        <v>0</v>
      </c>
      <c r="Z323" s="9" t="s">
        <v>125</v>
      </c>
      <c r="AA323" s="8">
        <v>662.178</v>
      </c>
      <c r="AB323" s="8">
        <v>0</v>
      </c>
      <c r="AC323" s="8">
        <v>662.178</v>
      </c>
      <c r="AD323" s="8">
        <v>0</v>
      </c>
      <c r="AE323" s="8">
        <v>0</v>
      </c>
      <c r="AF323" s="8" t="s">
        <v>58</v>
      </c>
      <c r="AG323" s="1" t="s">
        <v>111</v>
      </c>
      <c r="AH323" s="1">
        <v>0</v>
      </c>
      <c r="AI323" s="1" t="s">
        <v>15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1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1" t="s">
        <v>100</v>
      </c>
      <c r="BD323" s="56">
        <v>0</v>
      </c>
    </row>
    <row r="324" spans="1:56" ht="27.75" customHeight="1" x14ac:dyDescent="0.55000000000000004">
      <c r="A324" s="3">
        <v>45974</v>
      </c>
      <c r="B324" s="14" t="s">
        <v>374</v>
      </c>
      <c r="C324" s="9" t="s">
        <v>256</v>
      </c>
      <c r="D324" s="13" t="s">
        <v>361</v>
      </c>
      <c r="E324" s="9">
        <v>21</v>
      </c>
      <c r="F324" s="9">
        <v>37</v>
      </c>
      <c r="G324" s="9" t="s">
        <v>60</v>
      </c>
      <c r="H324" s="9" t="s">
        <v>66</v>
      </c>
      <c r="I324" s="9">
        <v>100</v>
      </c>
      <c r="J324" s="9" t="s">
        <v>57</v>
      </c>
      <c r="K324" s="9">
        <v>5</v>
      </c>
      <c r="L324" s="9" t="s">
        <v>89</v>
      </c>
      <c r="M324" s="10" t="s">
        <v>62</v>
      </c>
      <c r="N324" s="9">
        <v>0</v>
      </c>
      <c r="O324" s="9">
        <v>0</v>
      </c>
      <c r="P324" s="10">
        <v>0</v>
      </c>
      <c r="Q324" s="10">
        <v>0</v>
      </c>
      <c r="R324" s="10">
        <v>0</v>
      </c>
      <c r="S324" s="9" t="s">
        <v>71</v>
      </c>
      <c r="T324" s="12">
        <v>46006</v>
      </c>
      <c r="U324" s="11">
        <v>5000</v>
      </c>
      <c r="V324" s="10">
        <v>5000</v>
      </c>
      <c r="W324" s="10">
        <v>0</v>
      </c>
      <c r="X324" s="10">
        <v>5400</v>
      </c>
      <c r="Y324" s="10">
        <v>0</v>
      </c>
      <c r="Z324" s="9" t="s">
        <v>116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1" t="s">
        <v>113</v>
      </c>
      <c r="AH324" s="1" t="s">
        <v>68</v>
      </c>
      <c r="AI324" s="1">
        <v>4</v>
      </c>
      <c r="AJ324" s="3">
        <v>46006</v>
      </c>
      <c r="AK324" s="3">
        <v>46002</v>
      </c>
      <c r="AL324" s="3">
        <v>45996</v>
      </c>
      <c r="AM324" s="3">
        <v>46003</v>
      </c>
      <c r="AN324" s="3">
        <v>46004</v>
      </c>
      <c r="AO324" s="3">
        <v>46004</v>
      </c>
      <c r="AP324" s="3">
        <v>46001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1">
        <v>0</v>
      </c>
      <c r="AW324" s="2" t="s">
        <v>69</v>
      </c>
      <c r="AX324" s="2" t="s">
        <v>70</v>
      </c>
      <c r="AY324" s="2">
        <v>0</v>
      </c>
      <c r="AZ324" s="2">
        <v>0</v>
      </c>
      <c r="BA324" s="2">
        <v>0</v>
      </c>
      <c r="BB324" s="2">
        <v>0</v>
      </c>
      <c r="BC324" s="1" t="s">
        <v>117</v>
      </c>
      <c r="BD324" s="56">
        <v>0</v>
      </c>
    </row>
    <row r="325" spans="1:56" ht="27.75" customHeight="1" x14ac:dyDescent="0.55000000000000004">
      <c r="A325" s="3">
        <v>45978</v>
      </c>
      <c r="B325" s="14" t="s">
        <v>419</v>
      </c>
      <c r="C325" s="9" t="s">
        <v>103</v>
      </c>
      <c r="D325" s="13" t="s">
        <v>402</v>
      </c>
      <c r="E325" s="9">
        <v>21</v>
      </c>
      <c r="F325" s="9">
        <v>40</v>
      </c>
      <c r="G325" s="9" t="s">
        <v>60</v>
      </c>
      <c r="H325" s="9" t="s">
        <v>66</v>
      </c>
      <c r="I325" s="9">
        <v>108</v>
      </c>
      <c r="J325" s="9" t="s">
        <v>57</v>
      </c>
      <c r="K325" s="9">
        <v>5</v>
      </c>
      <c r="L325" s="9" t="s">
        <v>88</v>
      </c>
      <c r="M325" s="10">
        <v>22</v>
      </c>
      <c r="N325" s="9">
        <v>42</v>
      </c>
      <c r="O325" s="9">
        <v>60</v>
      </c>
      <c r="P325" s="10">
        <v>0</v>
      </c>
      <c r="Q325" s="10">
        <v>0</v>
      </c>
      <c r="R325" s="10">
        <v>0</v>
      </c>
      <c r="S325" s="9" t="s">
        <v>67</v>
      </c>
      <c r="T325" s="12">
        <v>45992</v>
      </c>
      <c r="U325" s="11">
        <v>3000</v>
      </c>
      <c r="V325" s="10">
        <v>3000</v>
      </c>
      <c r="W325" s="10">
        <v>0</v>
      </c>
      <c r="X325" s="10">
        <v>3200</v>
      </c>
      <c r="Y325" s="10">
        <v>0</v>
      </c>
      <c r="Z325" s="9" t="s">
        <v>116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1" t="s">
        <v>111</v>
      </c>
      <c r="AH325" s="1" t="s">
        <v>68</v>
      </c>
      <c r="AI325" s="1">
        <v>4</v>
      </c>
      <c r="AJ325" s="3">
        <v>45992</v>
      </c>
      <c r="AK325" s="3">
        <v>45988</v>
      </c>
      <c r="AL325" s="3">
        <v>45982</v>
      </c>
      <c r="AM325" s="3">
        <v>45989</v>
      </c>
      <c r="AN325" s="3">
        <v>45990</v>
      </c>
      <c r="AO325" s="3">
        <v>45990</v>
      </c>
      <c r="AP325" s="3">
        <v>45987</v>
      </c>
      <c r="AQ325" s="3">
        <v>45991</v>
      </c>
      <c r="AR325" s="3">
        <v>0</v>
      </c>
      <c r="AS325" s="3">
        <v>0</v>
      </c>
      <c r="AT325" s="3">
        <v>0</v>
      </c>
      <c r="AU325" s="3">
        <v>0</v>
      </c>
      <c r="AV325" s="1">
        <v>0</v>
      </c>
      <c r="AW325" s="2" t="s">
        <v>69</v>
      </c>
      <c r="AX325" s="2" t="s">
        <v>70</v>
      </c>
      <c r="AY325" s="2">
        <v>0</v>
      </c>
      <c r="AZ325" s="2">
        <v>0</v>
      </c>
      <c r="BA325" s="2">
        <v>0</v>
      </c>
      <c r="BB325" s="2">
        <v>0</v>
      </c>
      <c r="BC325" s="1" t="s">
        <v>117</v>
      </c>
      <c r="BD325" s="56">
        <v>0</v>
      </c>
    </row>
    <row r="326" spans="1:56" ht="27.75" customHeight="1" x14ac:dyDescent="0.55000000000000004">
      <c r="A326" s="3">
        <v>45978</v>
      </c>
      <c r="B326" s="14" t="s">
        <v>420</v>
      </c>
      <c r="C326" s="9" t="s">
        <v>103</v>
      </c>
      <c r="D326" s="13" t="s">
        <v>403</v>
      </c>
      <c r="E326" s="9">
        <v>21</v>
      </c>
      <c r="F326" s="9">
        <v>40</v>
      </c>
      <c r="G326" s="9" t="s">
        <v>60</v>
      </c>
      <c r="H326" s="9" t="s">
        <v>66</v>
      </c>
      <c r="I326" s="9">
        <v>108</v>
      </c>
      <c r="J326" s="9" t="s">
        <v>57</v>
      </c>
      <c r="K326" s="9">
        <v>5</v>
      </c>
      <c r="L326" s="9" t="s">
        <v>88</v>
      </c>
      <c r="M326" s="10">
        <v>22</v>
      </c>
      <c r="N326" s="9">
        <v>42</v>
      </c>
      <c r="O326" s="9">
        <v>60</v>
      </c>
      <c r="P326" s="10">
        <v>0</v>
      </c>
      <c r="Q326" s="10">
        <v>0</v>
      </c>
      <c r="R326" s="10">
        <v>0</v>
      </c>
      <c r="S326" s="9" t="s">
        <v>67</v>
      </c>
      <c r="T326" s="12">
        <v>45992</v>
      </c>
      <c r="U326" s="11">
        <v>3000</v>
      </c>
      <c r="V326" s="10">
        <v>3000</v>
      </c>
      <c r="W326" s="10">
        <v>0</v>
      </c>
      <c r="X326" s="10">
        <v>3100</v>
      </c>
      <c r="Y326" s="10">
        <v>0</v>
      </c>
      <c r="Z326" s="9" t="s">
        <v>116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1" t="s">
        <v>111</v>
      </c>
      <c r="AH326" s="1" t="s">
        <v>68</v>
      </c>
      <c r="AI326" s="1">
        <v>4</v>
      </c>
      <c r="AJ326" s="3">
        <v>45992</v>
      </c>
      <c r="AK326" s="3">
        <v>45988</v>
      </c>
      <c r="AL326" s="3">
        <v>45982</v>
      </c>
      <c r="AM326" s="3">
        <v>45989</v>
      </c>
      <c r="AN326" s="3">
        <v>45990</v>
      </c>
      <c r="AO326" s="3">
        <v>45990</v>
      </c>
      <c r="AP326" s="3">
        <v>45987</v>
      </c>
      <c r="AQ326" s="3">
        <v>45991</v>
      </c>
      <c r="AR326" s="3">
        <v>0</v>
      </c>
      <c r="AS326" s="3">
        <v>0</v>
      </c>
      <c r="AT326" s="3">
        <v>0</v>
      </c>
      <c r="AU326" s="3">
        <v>0</v>
      </c>
      <c r="AV326" s="1">
        <v>0</v>
      </c>
      <c r="AW326" s="2" t="s">
        <v>69</v>
      </c>
      <c r="AX326" s="2" t="s">
        <v>70</v>
      </c>
      <c r="AY326" s="2">
        <v>0</v>
      </c>
      <c r="AZ326" s="2">
        <v>0</v>
      </c>
      <c r="BA326" s="2">
        <v>0</v>
      </c>
      <c r="BB326" s="2">
        <v>0</v>
      </c>
      <c r="BC326" s="1" t="s">
        <v>117</v>
      </c>
      <c r="BD326" s="56">
        <v>0</v>
      </c>
    </row>
    <row r="327" spans="1:56" ht="27.75" customHeight="1" x14ac:dyDescent="0.55000000000000004">
      <c r="A327" s="3">
        <v>45958</v>
      </c>
      <c r="B327" s="14" t="s">
        <v>302</v>
      </c>
      <c r="C327" s="9" t="s">
        <v>103</v>
      </c>
      <c r="D327" s="13" t="s">
        <v>303</v>
      </c>
      <c r="E327" s="9">
        <v>21</v>
      </c>
      <c r="F327" s="9">
        <v>38</v>
      </c>
      <c r="G327" s="9" t="s">
        <v>60</v>
      </c>
      <c r="H327" s="9" t="s">
        <v>66</v>
      </c>
      <c r="I327" s="9">
        <v>102</v>
      </c>
      <c r="J327" s="9" t="s">
        <v>57</v>
      </c>
      <c r="K327" s="9">
        <v>5</v>
      </c>
      <c r="L327" s="9" t="s">
        <v>88</v>
      </c>
      <c r="M327" s="10">
        <v>22</v>
      </c>
      <c r="N327" s="9">
        <v>40</v>
      </c>
      <c r="O327" s="9">
        <v>60</v>
      </c>
      <c r="P327" s="10">
        <v>48.848418431999995</v>
      </c>
      <c r="Q327" s="10">
        <v>0</v>
      </c>
      <c r="R327" s="10">
        <v>48.848418431999995</v>
      </c>
      <c r="S327" s="9" t="s">
        <v>67</v>
      </c>
      <c r="T327" s="12">
        <v>45992</v>
      </c>
      <c r="U327" s="11">
        <v>3000</v>
      </c>
      <c r="V327" s="10">
        <v>1500</v>
      </c>
      <c r="W327" s="10">
        <v>1500</v>
      </c>
      <c r="X327" s="10">
        <v>3100</v>
      </c>
      <c r="Y327" s="10">
        <v>0</v>
      </c>
      <c r="Z327" s="9" t="s">
        <v>116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1" t="s">
        <v>112</v>
      </c>
      <c r="AH327" s="1" t="s">
        <v>68</v>
      </c>
      <c r="AI327" s="1">
        <v>4</v>
      </c>
      <c r="AJ327" s="3">
        <v>45992</v>
      </c>
      <c r="AK327" s="3">
        <v>45988</v>
      </c>
      <c r="AL327" s="3">
        <v>45982</v>
      </c>
      <c r="AM327" s="3">
        <v>45989</v>
      </c>
      <c r="AN327" s="3">
        <v>45990</v>
      </c>
      <c r="AO327" s="3">
        <v>45990</v>
      </c>
      <c r="AP327" s="3">
        <v>45987</v>
      </c>
      <c r="AQ327" s="3">
        <v>45991</v>
      </c>
      <c r="AR327" s="3">
        <v>0</v>
      </c>
      <c r="AS327" s="3">
        <v>0</v>
      </c>
      <c r="AT327" s="3">
        <v>0</v>
      </c>
      <c r="AU327" s="3">
        <v>0</v>
      </c>
      <c r="AV327" s="1">
        <v>0</v>
      </c>
      <c r="AW327" s="2" t="s">
        <v>69</v>
      </c>
      <c r="AX327" s="2" t="s">
        <v>70</v>
      </c>
      <c r="AY327" s="2">
        <v>0</v>
      </c>
      <c r="AZ327" s="2">
        <v>0</v>
      </c>
      <c r="BA327" s="2">
        <v>0</v>
      </c>
      <c r="BB327" s="2">
        <v>0</v>
      </c>
      <c r="BC327" s="1" t="s">
        <v>117</v>
      </c>
      <c r="BD327" s="56">
        <v>0</v>
      </c>
    </row>
    <row r="328" spans="1:56" ht="27.75" customHeight="1" x14ac:dyDescent="0.55000000000000004">
      <c r="A328" s="3">
        <v>45978</v>
      </c>
      <c r="B328" s="14" t="s">
        <v>418</v>
      </c>
      <c r="C328" s="9" t="s">
        <v>355</v>
      </c>
      <c r="D328" s="13" t="s">
        <v>395</v>
      </c>
      <c r="E328" s="9">
        <v>21</v>
      </c>
      <c r="F328" s="9">
        <v>37</v>
      </c>
      <c r="G328" s="9" t="s">
        <v>60</v>
      </c>
      <c r="H328" s="9" t="s">
        <v>66</v>
      </c>
      <c r="I328" s="9">
        <v>97</v>
      </c>
      <c r="J328" s="9" t="s">
        <v>57</v>
      </c>
      <c r="K328" s="9">
        <v>5</v>
      </c>
      <c r="L328" s="9" t="s">
        <v>89</v>
      </c>
      <c r="M328" s="10">
        <v>22</v>
      </c>
      <c r="N328" s="9">
        <v>40</v>
      </c>
      <c r="O328" s="9">
        <v>40</v>
      </c>
      <c r="P328" s="10">
        <v>0</v>
      </c>
      <c r="Q328" s="10">
        <v>0</v>
      </c>
      <c r="R328" s="10">
        <v>0</v>
      </c>
      <c r="S328" s="9" t="s">
        <v>71</v>
      </c>
      <c r="T328" s="12">
        <v>45994</v>
      </c>
      <c r="U328" s="11">
        <v>5000</v>
      </c>
      <c r="V328" s="10">
        <v>5000</v>
      </c>
      <c r="W328" s="10">
        <v>0</v>
      </c>
      <c r="X328" s="10">
        <v>5250</v>
      </c>
      <c r="Y328" s="10">
        <v>0</v>
      </c>
      <c r="Z328" s="9" t="s">
        <v>116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1" t="s">
        <v>112</v>
      </c>
      <c r="AH328" s="1" t="s">
        <v>68</v>
      </c>
      <c r="AI328" s="1">
        <v>4</v>
      </c>
      <c r="AJ328" s="3">
        <v>45994</v>
      </c>
      <c r="AK328" s="3">
        <v>45990</v>
      </c>
      <c r="AL328" s="3">
        <v>45984</v>
      </c>
      <c r="AM328" s="3">
        <v>45991</v>
      </c>
      <c r="AN328" s="3">
        <v>45992</v>
      </c>
      <c r="AO328" s="3">
        <v>45992</v>
      </c>
      <c r="AP328" s="3">
        <v>45989</v>
      </c>
      <c r="AQ328" s="3">
        <v>45993</v>
      </c>
      <c r="AR328" s="3">
        <v>0</v>
      </c>
      <c r="AS328" s="3">
        <v>0</v>
      </c>
      <c r="AT328" s="3">
        <v>0</v>
      </c>
      <c r="AU328" s="3">
        <v>0</v>
      </c>
      <c r="AV328" s="1">
        <v>0</v>
      </c>
      <c r="AW328" s="2" t="s">
        <v>69</v>
      </c>
      <c r="AX328" s="2" t="s">
        <v>70</v>
      </c>
      <c r="AY328" s="2">
        <v>0</v>
      </c>
      <c r="AZ328" s="2">
        <v>0</v>
      </c>
      <c r="BA328" s="2">
        <v>0</v>
      </c>
      <c r="BB328" s="2">
        <v>0</v>
      </c>
      <c r="BC328" s="1" t="s">
        <v>117</v>
      </c>
      <c r="BD328" s="56">
        <v>0</v>
      </c>
    </row>
    <row r="329" spans="1:56" ht="27.75" customHeight="1" x14ac:dyDescent="0.55000000000000004">
      <c r="A329" s="3">
        <v>45978</v>
      </c>
      <c r="B329" s="14" t="s">
        <v>418</v>
      </c>
      <c r="C329" s="9" t="s">
        <v>355</v>
      </c>
      <c r="D329" s="13" t="s">
        <v>396</v>
      </c>
      <c r="E329" s="9">
        <v>21</v>
      </c>
      <c r="F329" s="9">
        <v>37</v>
      </c>
      <c r="G329" s="9" t="s">
        <v>60</v>
      </c>
      <c r="H329" s="9" t="s">
        <v>66</v>
      </c>
      <c r="I329" s="9">
        <v>97</v>
      </c>
      <c r="J329" s="9" t="s">
        <v>57</v>
      </c>
      <c r="K329" s="9">
        <v>5</v>
      </c>
      <c r="L329" s="9" t="s">
        <v>89</v>
      </c>
      <c r="M329" s="10">
        <v>22</v>
      </c>
      <c r="N329" s="9">
        <v>40</v>
      </c>
      <c r="O329" s="9">
        <v>40</v>
      </c>
      <c r="P329" s="10">
        <v>0</v>
      </c>
      <c r="Q329" s="10">
        <v>0</v>
      </c>
      <c r="R329" s="10">
        <v>0</v>
      </c>
      <c r="S329" s="9" t="s">
        <v>71</v>
      </c>
      <c r="T329" s="12">
        <v>45994</v>
      </c>
      <c r="U329" s="11">
        <v>5000</v>
      </c>
      <c r="V329" s="10">
        <v>5000</v>
      </c>
      <c r="W329" s="10">
        <v>0</v>
      </c>
      <c r="X329" s="10">
        <v>5250</v>
      </c>
      <c r="Y329" s="10">
        <v>0</v>
      </c>
      <c r="Z329" s="9" t="s">
        <v>116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1" t="s">
        <v>112</v>
      </c>
      <c r="AH329" s="1" t="s">
        <v>68</v>
      </c>
      <c r="AI329" s="1">
        <v>4</v>
      </c>
      <c r="AJ329" s="3">
        <v>45994</v>
      </c>
      <c r="AK329" s="3">
        <v>45990</v>
      </c>
      <c r="AL329" s="3">
        <v>45984</v>
      </c>
      <c r="AM329" s="3">
        <v>45991</v>
      </c>
      <c r="AN329" s="3">
        <v>45992</v>
      </c>
      <c r="AO329" s="3">
        <v>45992</v>
      </c>
      <c r="AP329" s="3">
        <v>45989</v>
      </c>
      <c r="AQ329" s="3">
        <v>45993</v>
      </c>
      <c r="AR329" s="3">
        <v>0</v>
      </c>
      <c r="AS329" s="3">
        <v>0</v>
      </c>
      <c r="AT329" s="3">
        <v>0</v>
      </c>
      <c r="AU329" s="3">
        <v>0</v>
      </c>
      <c r="AV329" s="1">
        <v>0</v>
      </c>
      <c r="AW329" s="2" t="s">
        <v>69</v>
      </c>
      <c r="AX329" s="2" t="s">
        <v>70</v>
      </c>
      <c r="AY329" s="2">
        <v>0</v>
      </c>
      <c r="AZ329" s="2">
        <v>0</v>
      </c>
      <c r="BA329" s="2">
        <v>0</v>
      </c>
      <c r="BB329" s="2">
        <v>0</v>
      </c>
      <c r="BC329" s="1" t="s">
        <v>117</v>
      </c>
      <c r="BD329" s="56">
        <v>0</v>
      </c>
    </row>
    <row r="330" spans="1:56" ht="27.75" customHeight="1" x14ac:dyDescent="0.55000000000000004">
      <c r="A330" s="3">
        <v>45983</v>
      </c>
      <c r="B330" s="14" t="s">
        <v>450</v>
      </c>
      <c r="C330" s="9" t="s">
        <v>444</v>
      </c>
      <c r="D330" s="13" t="s">
        <v>445</v>
      </c>
      <c r="E330" s="9">
        <v>21</v>
      </c>
      <c r="F330" s="9">
        <v>37</v>
      </c>
      <c r="G330" s="9" t="s">
        <v>60</v>
      </c>
      <c r="H330" s="9" t="s">
        <v>66</v>
      </c>
      <c r="I330" s="9">
        <v>100</v>
      </c>
      <c r="J330" s="9" t="s">
        <v>57</v>
      </c>
      <c r="K330" s="9">
        <v>5</v>
      </c>
      <c r="L330" s="9" t="s">
        <v>89</v>
      </c>
      <c r="M330" s="10">
        <v>22</v>
      </c>
      <c r="N330" s="9">
        <v>40</v>
      </c>
      <c r="O330" s="9">
        <v>40</v>
      </c>
      <c r="P330" s="10">
        <v>108.55204095999999</v>
      </c>
      <c r="Q330" s="10">
        <v>0</v>
      </c>
      <c r="R330" s="10">
        <v>108.55204095999999</v>
      </c>
      <c r="S330" s="9" t="s">
        <v>71</v>
      </c>
      <c r="T330" s="12">
        <v>45994</v>
      </c>
      <c r="U330" s="11">
        <v>5000</v>
      </c>
      <c r="V330" s="10">
        <v>0</v>
      </c>
      <c r="W330" s="10">
        <v>5000</v>
      </c>
      <c r="X330" s="10">
        <v>0</v>
      </c>
      <c r="Y330" s="10">
        <v>5250</v>
      </c>
      <c r="Z330" s="9" t="s">
        <v>116</v>
      </c>
      <c r="AA330" s="8">
        <v>5378.4500000000007</v>
      </c>
      <c r="AB330" s="8">
        <v>5378.4500000000007</v>
      </c>
      <c r="AC330" s="8">
        <v>0</v>
      </c>
      <c r="AD330" s="8">
        <v>5378.4500000000007</v>
      </c>
      <c r="AE330" s="8">
        <v>0</v>
      </c>
      <c r="AF330" s="8">
        <v>0</v>
      </c>
      <c r="AG330" s="1" t="s">
        <v>112</v>
      </c>
      <c r="AH330" s="1" t="s">
        <v>68</v>
      </c>
      <c r="AI330" s="1">
        <v>4</v>
      </c>
      <c r="AJ330" s="3">
        <v>45994</v>
      </c>
      <c r="AK330" s="3">
        <v>45990</v>
      </c>
      <c r="AL330" s="3">
        <v>45984</v>
      </c>
      <c r="AM330" s="3">
        <v>45991</v>
      </c>
      <c r="AN330" s="3">
        <v>45992</v>
      </c>
      <c r="AO330" s="3">
        <v>45992</v>
      </c>
      <c r="AP330" s="3">
        <v>45989</v>
      </c>
      <c r="AQ330" s="3">
        <v>45993</v>
      </c>
      <c r="AR330" s="3">
        <v>0</v>
      </c>
      <c r="AS330" s="3">
        <v>0</v>
      </c>
      <c r="AT330" s="3">
        <v>0</v>
      </c>
      <c r="AU330" s="3">
        <v>0</v>
      </c>
      <c r="AV330" s="1">
        <v>0</v>
      </c>
      <c r="AW330" s="2" t="s">
        <v>69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1" t="s">
        <v>117</v>
      </c>
      <c r="BD330" s="56">
        <v>0</v>
      </c>
    </row>
    <row r="331" spans="1:56" ht="27.75" customHeight="1" x14ac:dyDescent="0.55000000000000004">
      <c r="A331" s="3">
        <v>45983</v>
      </c>
      <c r="B331" s="14" t="s">
        <v>450</v>
      </c>
      <c r="C331" s="9" t="s">
        <v>444</v>
      </c>
      <c r="D331" s="13" t="s">
        <v>446</v>
      </c>
      <c r="E331" s="9">
        <v>21</v>
      </c>
      <c r="F331" s="9">
        <v>37</v>
      </c>
      <c r="G331" s="9" t="s">
        <v>60</v>
      </c>
      <c r="H331" s="9" t="s">
        <v>66</v>
      </c>
      <c r="I331" s="9">
        <v>100</v>
      </c>
      <c r="J331" s="9" t="s">
        <v>57</v>
      </c>
      <c r="K331" s="9">
        <v>5</v>
      </c>
      <c r="L331" s="9" t="s">
        <v>89</v>
      </c>
      <c r="M331" s="10">
        <v>22</v>
      </c>
      <c r="N331" s="9">
        <v>40</v>
      </c>
      <c r="O331" s="9">
        <v>40</v>
      </c>
      <c r="P331" s="10">
        <v>108.55204095999999</v>
      </c>
      <c r="Q331" s="10">
        <v>0</v>
      </c>
      <c r="R331" s="10">
        <v>108.55204095999999</v>
      </c>
      <c r="S331" s="9" t="s">
        <v>71</v>
      </c>
      <c r="T331" s="12">
        <v>45994</v>
      </c>
      <c r="U331" s="11">
        <v>5000</v>
      </c>
      <c r="V331" s="10">
        <v>0</v>
      </c>
      <c r="W331" s="10">
        <v>5000</v>
      </c>
      <c r="X331" s="10">
        <v>0</v>
      </c>
      <c r="Y331" s="10">
        <v>5250</v>
      </c>
      <c r="Z331" s="9" t="s">
        <v>116</v>
      </c>
      <c r="AA331" s="8">
        <v>5378.4500000000007</v>
      </c>
      <c r="AB331" s="8">
        <v>5378.4500000000007</v>
      </c>
      <c r="AC331" s="8">
        <v>0</v>
      </c>
      <c r="AD331" s="8">
        <v>5378.4500000000007</v>
      </c>
      <c r="AE331" s="8">
        <v>0</v>
      </c>
      <c r="AF331" s="8">
        <v>0</v>
      </c>
      <c r="AG331" s="1" t="s">
        <v>112</v>
      </c>
      <c r="AH331" s="1" t="s">
        <v>68</v>
      </c>
      <c r="AI331" s="1">
        <v>4</v>
      </c>
      <c r="AJ331" s="3">
        <v>45994</v>
      </c>
      <c r="AK331" s="3">
        <v>45990</v>
      </c>
      <c r="AL331" s="3">
        <v>45984</v>
      </c>
      <c r="AM331" s="3">
        <v>45991</v>
      </c>
      <c r="AN331" s="3">
        <v>45992</v>
      </c>
      <c r="AO331" s="3">
        <v>45992</v>
      </c>
      <c r="AP331" s="3">
        <v>45989</v>
      </c>
      <c r="AQ331" s="3">
        <v>45993</v>
      </c>
      <c r="AR331" s="3">
        <v>0</v>
      </c>
      <c r="AS331" s="3">
        <v>0</v>
      </c>
      <c r="AT331" s="3">
        <v>0</v>
      </c>
      <c r="AU331" s="3">
        <v>0</v>
      </c>
      <c r="AV331" s="1">
        <v>0</v>
      </c>
      <c r="AW331" s="2" t="s">
        <v>69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1" t="s">
        <v>117</v>
      </c>
      <c r="BD331" s="56">
        <v>0</v>
      </c>
    </row>
    <row r="332" spans="1:56" ht="27.75" customHeight="1" x14ac:dyDescent="0.55000000000000004">
      <c r="A332" s="3">
        <v>45983</v>
      </c>
      <c r="B332" s="14" t="s">
        <v>450</v>
      </c>
      <c r="C332" s="9" t="s">
        <v>444</v>
      </c>
      <c r="D332" s="13" t="s">
        <v>447</v>
      </c>
      <c r="E332" s="9">
        <v>21</v>
      </c>
      <c r="F332" s="9">
        <v>37</v>
      </c>
      <c r="G332" s="9" t="s">
        <v>60</v>
      </c>
      <c r="H332" s="9" t="s">
        <v>66</v>
      </c>
      <c r="I332" s="9">
        <v>100</v>
      </c>
      <c r="J332" s="9" t="s">
        <v>57</v>
      </c>
      <c r="K332" s="9">
        <v>5</v>
      </c>
      <c r="L332" s="9" t="s">
        <v>89</v>
      </c>
      <c r="M332" s="10">
        <v>22</v>
      </c>
      <c r="N332" s="9">
        <v>40</v>
      </c>
      <c r="O332" s="9">
        <v>40</v>
      </c>
      <c r="P332" s="10">
        <v>108.55204095999999</v>
      </c>
      <c r="Q332" s="10">
        <v>0</v>
      </c>
      <c r="R332" s="10">
        <v>108.55204095999999</v>
      </c>
      <c r="S332" s="9" t="s">
        <v>71</v>
      </c>
      <c r="T332" s="12">
        <v>45994</v>
      </c>
      <c r="U332" s="11">
        <v>5000</v>
      </c>
      <c r="V332" s="10">
        <v>0</v>
      </c>
      <c r="W332" s="10">
        <v>5000</v>
      </c>
      <c r="X332" s="10">
        <v>0</v>
      </c>
      <c r="Y332" s="10">
        <v>5250</v>
      </c>
      <c r="Z332" s="9" t="s">
        <v>116</v>
      </c>
      <c r="AA332" s="8">
        <v>5378.4500000000007</v>
      </c>
      <c r="AB332" s="8">
        <v>5378.4500000000007</v>
      </c>
      <c r="AC332" s="8">
        <v>0</v>
      </c>
      <c r="AD332" s="8">
        <v>5378.4500000000007</v>
      </c>
      <c r="AE332" s="8">
        <v>0</v>
      </c>
      <c r="AF332" s="8">
        <v>0</v>
      </c>
      <c r="AG332" s="1" t="s">
        <v>112</v>
      </c>
      <c r="AH332" s="1" t="s">
        <v>68</v>
      </c>
      <c r="AI332" s="1">
        <v>4</v>
      </c>
      <c r="AJ332" s="3">
        <v>45994</v>
      </c>
      <c r="AK332" s="3">
        <v>45990</v>
      </c>
      <c r="AL332" s="3">
        <v>45984</v>
      </c>
      <c r="AM332" s="3">
        <v>45991</v>
      </c>
      <c r="AN332" s="3">
        <v>45992</v>
      </c>
      <c r="AO332" s="3">
        <v>45992</v>
      </c>
      <c r="AP332" s="3">
        <v>45989</v>
      </c>
      <c r="AQ332" s="3">
        <v>45993</v>
      </c>
      <c r="AR332" s="3">
        <v>0</v>
      </c>
      <c r="AS332" s="3">
        <v>0</v>
      </c>
      <c r="AT332" s="3">
        <v>0</v>
      </c>
      <c r="AU332" s="3">
        <v>0</v>
      </c>
      <c r="AV332" s="1">
        <v>0</v>
      </c>
      <c r="AW332" s="2" t="s">
        <v>69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1" t="s">
        <v>117</v>
      </c>
      <c r="BD332" s="56">
        <v>0</v>
      </c>
    </row>
    <row r="333" spans="1:56" ht="27.75" customHeight="1" x14ac:dyDescent="0.55000000000000004">
      <c r="A333" s="3">
        <v>45983</v>
      </c>
      <c r="B333" s="14" t="s">
        <v>449</v>
      </c>
      <c r="C333" s="9" t="s">
        <v>355</v>
      </c>
      <c r="D333" s="13" t="s">
        <v>356</v>
      </c>
      <c r="E333" s="9">
        <v>21</v>
      </c>
      <c r="F333" s="9">
        <v>37</v>
      </c>
      <c r="G333" s="9" t="s">
        <v>60</v>
      </c>
      <c r="H333" s="9" t="s">
        <v>66</v>
      </c>
      <c r="I333" s="9">
        <v>97</v>
      </c>
      <c r="J333" s="9" t="s">
        <v>57</v>
      </c>
      <c r="K333" s="9">
        <v>5</v>
      </c>
      <c r="L333" s="9" t="s">
        <v>89</v>
      </c>
      <c r="M333" s="10">
        <v>22</v>
      </c>
      <c r="N333" s="9">
        <v>40</v>
      </c>
      <c r="O333" s="9">
        <v>40</v>
      </c>
      <c r="P333" s="10">
        <v>108.55204095999999</v>
      </c>
      <c r="Q333" s="10">
        <v>0</v>
      </c>
      <c r="R333" s="10">
        <v>108.55204095999999</v>
      </c>
      <c r="S333" s="9" t="s">
        <v>71</v>
      </c>
      <c r="T333" s="12">
        <v>45995</v>
      </c>
      <c r="U333" s="11">
        <v>5000</v>
      </c>
      <c r="V333" s="10">
        <v>0</v>
      </c>
      <c r="W333" s="10">
        <v>5000</v>
      </c>
      <c r="X333" s="10">
        <v>0</v>
      </c>
      <c r="Y333" s="10">
        <v>5250</v>
      </c>
      <c r="Z333" s="9" t="s">
        <v>116</v>
      </c>
      <c r="AA333" s="8">
        <v>5378.4500000000007</v>
      </c>
      <c r="AB333" s="8">
        <v>5378.4500000000007</v>
      </c>
      <c r="AC333" s="8">
        <v>0</v>
      </c>
      <c r="AD333" s="8">
        <v>5378.4500000000007</v>
      </c>
      <c r="AE333" s="8">
        <v>0</v>
      </c>
      <c r="AF333" s="8">
        <v>0</v>
      </c>
      <c r="AG333" s="1" t="s">
        <v>112</v>
      </c>
      <c r="AH333" s="1" t="s">
        <v>68</v>
      </c>
      <c r="AI333" s="1">
        <v>4</v>
      </c>
      <c r="AJ333" s="3">
        <v>45995</v>
      </c>
      <c r="AK333" s="3">
        <v>45991</v>
      </c>
      <c r="AL333" s="3">
        <v>45985</v>
      </c>
      <c r="AM333" s="3">
        <v>45992</v>
      </c>
      <c r="AN333" s="3">
        <v>45993</v>
      </c>
      <c r="AO333" s="3">
        <v>45993</v>
      </c>
      <c r="AP333" s="3">
        <v>45990</v>
      </c>
      <c r="AQ333" s="3">
        <v>45994</v>
      </c>
      <c r="AR333" s="3">
        <v>0</v>
      </c>
      <c r="AS333" s="3">
        <v>0</v>
      </c>
      <c r="AT333" s="3">
        <v>0</v>
      </c>
      <c r="AU333" s="3">
        <v>0</v>
      </c>
      <c r="AV333" s="1">
        <v>0</v>
      </c>
      <c r="AW333" s="2" t="s">
        <v>69</v>
      </c>
      <c r="AX333" s="2" t="s">
        <v>70</v>
      </c>
      <c r="AY333" s="2">
        <v>0</v>
      </c>
      <c r="AZ333" s="2">
        <v>0</v>
      </c>
      <c r="BA333" s="2">
        <v>0</v>
      </c>
      <c r="BB333" s="2">
        <v>0</v>
      </c>
      <c r="BC333" s="1" t="s">
        <v>117</v>
      </c>
      <c r="BD333" s="56">
        <v>0</v>
      </c>
    </row>
    <row r="334" spans="1:56" ht="27.75" customHeight="1" x14ac:dyDescent="0.55000000000000004">
      <c r="A334" s="3">
        <v>45983</v>
      </c>
      <c r="B334" s="14" t="s">
        <v>449</v>
      </c>
      <c r="C334" s="9" t="s">
        <v>355</v>
      </c>
      <c r="D334" s="13" t="s">
        <v>357</v>
      </c>
      <c r="E334" s="9">
        <v>21</v>
      </c>
      <c r="F334" s="9">
        <v>37</v>
      </c>
      <c r="G334" s="9" t="s">
        <v>60</v>
      </c>
      <c r="H334" s="9" t="s">
        <v>66</v>
      </c>
      <c r="I334" s="9">
        <v>97</v>
      </c>
      <c r="J334" s="9" t="s">
        <v>57</v>
      </c>
      <c r="K334" s="9">
        <v>5</v>
      </c>
      <c r="L334" s="9" t="s">
        <v>89</v>
      </c>
      <c r="M334" s="10">
        <v>22</v>
      </c>
      <c r="N334" s="9">
        <v>40</v>
      </c>
      <c r="O334" s="9">
        <v>40</v>
      </c>
      <c r="P334" s="10">
        <v>108.55204095999999</v>
      </c>
      <c r="Q334" s="10">
        <v>0</v>
      </c>
      <c r="R334" s="10">
        <v>108.55204095999999</v>
      </c>
      <c r="S334" s="9" t="s">
        <v>71</v>
      </c>
      <c r="T334" s="12">
        <v>45995</v>
      </c>
      <c r="U334" s="11">
        <v>5000</v>
      </c>
      <c r="V334" s="10">
        <v>0</v>
      </c>
      <c r="W334" s="10">
        <v>5000</v>
      </c>
      <c r="X334" s="10">
        <v>0</v>
      </c>
      <c r="Y334" s="10">
        <v>5250</v>
      </c>
      <c r="Z334" s="9" t="s">
        <v>116</v>
      </c>
      <c r="AA334" s="8">
        <v>5378.4500000000007</v>
      </c>
      <c r="AB334" s="8">
        <v>5378.4500000000007</v>
      </c>
      <c r="AC334" s="8">
        <v>0</v>
      </c>
      <c r="AD334" s="8">
        <v>5378.4500000000007</v>
      </c>
      <c r="AE334" s="8">
        <v>0</v>
      </c>
      <c r="AF334" s="8">
        <v>0</v>
      </c>
      <c r="AG334" s="1" t="s">
        <v>112</v>
      </c>
      <c r="AH334" s="1" t="s">
        <v>68</v>
      </c>
      <c r="AI334" s="1">
        <v>4</v>
      </c>
      <c r="AJ334" s="3">
        <v>45995</v>
      </c>
      <c r="AK334" s="3">
        <v>45991</v>
      </c>
      <c r="AL334" s="3">
        <v>45985</v>
      </c>
      <c r="AM334" s="3">
        <v>45992</v>
      </c>
      <c r="AN334" s="3">
        <v>45993</v>
      </c>
      <c r="AO334" s="3">
        <v>45993</v>
      </c>
      <c r="AP334" s="3">
        <v>45990</v>
      </c>
      <c r="AQ334" s="3">
        <v>45994</v>
      </c>
      <c r="AR334" s="3">
        <v>0</v>
      </c>
      <c r="AS334" s="3">
        <v>0</v>
      </c>
      <c r="AT334" s="3">
        <v>0</v>
      </c>
      <c r="AU334" s="3">
        <v>0</v>
      </c>
      <c r="AV334" s="1">
        <v>0</v>
      </c>
      <c r="AW334" s="2" t="s">
        <v>69</v>
      </c>
      <c r="AX334" s="2" t="s">
        <v>70</v>
      </c>
      <c r="AY334" s="2">
        <v>0</v>
      </c>
      <c r="AZ334" s="2">
        <v>0</v>
      </c>
      <c r="BA334" s="2">
        <v>0</v>
      </c>
      <c r="BB334" s="2">
        <v>0</v>
      </c>
      <c r="BC334" s="1" t="s">
        <v>117</v>
      </c>
      <c r="BD334" s="56">
        <v>0</v>
      </c>
    </row>
    <row r="335" spans="1:56" ht="27.75" customHeight="1" x14ac:dyDescent="0.55000000000000004">
      <c r="A335" s="3">
        <v>45983</v>
      </c>
      <c r="B335" s="14" t="s">
        <v>434</v>
      </c>
      <c r="C335" s="9" t="s">
        <v>107</v>
      </c>
      <c r="D335" s="13" t="s">
        <v>423</v>
      </c>
      <c r="E335" s="9">
        <v>21</v>
      </c>
      <c r="F335" s="9">
        <v>37</v>
      </c>
      <c r="G335" s="9" t="s">
        <v>60</v>
      </c>
      <c r="H335" s="9" t="s">
        <v>66</v>
      </c>
      <c r="I335" s="9">
        <v>100</v>
      </c>
      <c r="J335" s="9" t="s">
        <v>57</v>
      </c>
      <c r="K335" s="9">
        <v>5</v>
      </c>
      <c r="L335" s="9" t="s">
        <v>89</v>
      </c>
      <c r="M335" s="10" t="s">
        <v>62</v>
      </c>
      <c r="N335" s="9">
        <v>0</v>
      </c>
      <c r="O335" s="9">
        <v>0</v>
      </c>
      <c r="P335" s="10">
        <v>0</v>
      </c>
      <c r="Q335" s="10">
        <v>0</v>
      </c>
      <c r="R335" s="10">
        <v>0</v>
      </c>
      <c r="S335" s="9" t="s">
        <v>67</v>
      </c>
      <c r="T335" s="12">
        <v>46001</v>
      </c>
      <c r="U335" s="11">
        <v>10000</v>
      </c>
      <c r="V335" s="10">
        <v>0</v>
      </c>
      <c r="W335" s="10">
        <v>10000</v>
      </c>
      <c r="X335" s="10">
        <v>0</v>
      </c>
      <c r="Y335" s="10">
        <v>10500</v>
      </c>
      <c r="Z335" s="9" t="s">
        <v>116</v>
      </c>
      <c r="AA335" s="8">
        <v>10756.900000000001</v>
      </c>
      <c r="AB335" s="8">
        <v>10756.900000000001</v>
      </c>
      <c r="AC335" s="8">
        <v>0</v>
      </c>
      <c r="AD335" s="8">
        <v>0</v>
      </c>
      <c r="AE335" s="8">
        <v>10756.900000000001</v>
      </c>
      <c r="AF335" s="8">
        <v>0</v>
      </c>
      <c r="AG335" s="1" t="s">
        <v>112</v>
      </c>
      <c r="AH335" s="1" t="s">
        <v>68</v>
      </c>
      <c r="AI335" s="1">
        <v>4</v>
      </c>
      <c r="AJ335" s="3">
        <v>46001</v>
      </c>
      <c r="AK335" s="3">
        <v>45997</v>
      </c>
      <c r="AL335" s="3">
        <v>45991</v>
      </c>
      <c r="AM335" s="3">
        <v>45998</v>
      </c>
      <c r="AN335" s="3">
        <v>45999</v>
      </c>
      <c r="AO335" s="3">
        <v>45999</v>
      </c>
      <c r="AP335" s="3">
        <v>45996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1">
        <v>0</v>
      </c>
      <c r="AW335" s="2" t="s">
        <v>69</v>
      </c>
      <c r="AX335" s="2" t="s">
        <v>70</v>
      </c>
      <c r="AY335" s="2">
        <v>0</v>
      </c>
      <c r="AZ335" s="2">
        <v>0</v>
      </c>
      <c r="BA335" s="2">
        <v>0</v>
      </c>
      <c r="BB335" s="2">
        <v>0</v>
      </c>
      <c r="BC335" s="1" t="s">
        <v>117</v>
      </c>
      <c r="BD335" s="56">
        <v>0</v>
      </c>
    </row>
    <row r="336" spans="1:56" ht="27.75" customHeight="1" x14ac:dyDescent="0.55000000000000004">
      <c r="A336" s="3">
        <v>45983</v>
      </c>
      <c r="B336" s="14" t="s">
        <v>434</v>
      </c>
      <c r="C336" s="9" t="s">
        <v>107</v>
      </c>
      <c r="D336" s="13" t="s">
        <v>424</v>
      </c>
      <c r="E336" s="9">
        <v>21</v>
      </c>
      <c r="F336" s="9">
        <v>37</v>
      </c>
      <c r="G336" s="9" t="s">
        <v>60</v>
      </c>
      <c r="H336" s="9" t="s">
        <v>66</v>
      </c>
      <c r="I336" s="9">
        <v>100</v>
      </c>
      <c r="J336" s="9" t="s">
        <v>57</v>
      </c>
      <c r="K336" s="9">
        <v>5</v>
      </c>
      <c r="L336" s="9" t="s">
        <v>89</v>
      </c>
      <c r="M336" s="10" t="s">
        <v>62</v>
      </c>
      <c r="N336" s="9">
        <v>0</v>
      </c>
      <c r="O336" s="9">
        <v>0</v>
      </c>
      <c r="P336" s="10">
        <v>0</v>
      </c>
      <c r="Q336" s="10">
        <v>0</v>
      </c>
      <c r="R336" s="10">
        <v>0</v>
      </c>
      <c r="S336" s="9" t="s">
        <v>67</v>
      </c>
      <c r="T336" s="12">
        <v>46001</v>
      </c>
      <c r="U336" s="11">
        <v>10000</v>
      </c>
      <c r="V336" s="10">
        <v>0</v>
      </c>
      <c r="W336" s="10">
        <v>10000</v>
      </c>
      <c r="X336" s="10">
        <v>0</v>
      </c>
      <c r="Y336" s="10">
        <v>10500</v>
      </c>
      <c r="Z336" s="9" t="s">
        <v>116</v>
      </c>
      <c r="AA336" s="8">
        <v>10756.900000000001</v>
      </c>
      <c r="AB336" s="8">
        <v>10756.900000000001</v>
      </c>
      <c r="AC336" s="8">
        <v>0</v>
      </c>
      <c r="AD336" s="8">
        <v>0</v>
      </c>
      <c r="AE336" s="8">
        <v>10756.900000000001</v>
      </c>
      <c r="AF336" s="8">
        <v>0</v>
      </c>
      <c r="AG336" s="1" t="s">
        <v>112</v>
      </c>
      <c r="AH336" s="1" t="s">
        <v>68</v>
      </c>
      <c r="AI336" s="1">
        <v>4</v>
      </c>
      <c r="AJ336" s="3">
        <v>46001</v>
      </c>
      <c r="AK336" s="3">
        <v>45997</v>
      </c>
      <c r="AL336" s="3">
        <v>45991</v>
      </c>
      <c r="AM336" s="3">
        <v>45998</v>
      </c>
      <c r="AN336" s="3">
        <v>45999</v>
      </c>
      <c r="AO336" s="3">
        <v>45999</v>
      </c>
      <c r="AP336" s="3">
        <v>45996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1">
        <v>0</v>
      </c>
      <c r="AW336" s="2" t="s">
        <v>69</v>
      </c>
      <c r="AX336" s="2" t="s">
        <v>70</v>
      </c>
      <c r="AY336" s="2">
        <v>0</v>
      </c>
      <c r="AZ336" s="2">
        <v>0</v>
      </c>
      <c r="BA336" s="2">
        <v>0</v>
      </c>
      <c r="BB336" s="2">
        <v>0</v>
      </c>
      <c r="BC336" s="1" t="s">
        <v>117</v>
      </c>
      <c r="BD336" s="56">
        <v>0</v>
      </c>
    </row>
    <row r="337" spans="1:56" ht="27.75" customHeight="1" x14ac:dyDescent="0.55000000000000004">
      <c r="A337" s="3">
        <v>45983</v>
      </c>
      <c r="B337" s="14" t="s">
        <v>435</v>
      </c>
      <c r="C337" s="9" t="s">
        <v>107</v>
      </c>
      <c r="D337" s="13" t="s">
        <v>425</v>
      </c>
      <c r="E337" s="9">
        <v>21</v>
      </c>
      <c r="F337" s="9">
        <v>37</v>
      </c>
      <c r="G337" s="9" t="s">
        <v>60</v>
      </c>
      <c r="H337" s="9" t="s">
        <v>66</v>
      </c>
      <c r="I337" s="9">
        <v>100</v>
      </c>
      <c r="J337" s="9" t="s">
        <v>57</v>
      </c>
      <c r="K337" s="9">
        <v>5</v>
      </c>
      <c r="L337" s="9" t="s">
        <v>89</v>
      </c>
      <c r="M337" s="10" t="s">
        <v>62</v>
      </c>
      <c r="N337" s="9">
        <v>0</v>
      </c>
      <c r="O337" s="9">
        <v>0</v>
      </c>
      <c r="P337" s="10">
        <v>0</v>
      </c>
      <c r="Q337" s="10">
        <v>0</v>
      </c>
      <c r="R337" s="10">
        <v>0</v>
      </c>
      <c r="S337" s="9" t="s">
        <v>67</v>
      </c>
      <c r="T337" s="12">
        <v>46001</v>
      </c>
      <c r="U337" s="11">
        <v>10000</v>
      </c>
      <c r="V337" s="10">
        <v>0</v>
      </c>
      <c r="W337" s="10">
        <v>10000</v>
      </c>
      <c r="X337" s="10">
        <v>0</v>
      </c>
      <c r="Y337" s="10">
        <v>10500</v>
      </c>
      <c r="Z337" s="9" t="s">
        <v>116</v>
      </c>
      <c r="AA337" s="8">
        <v>10756.900000000001</v>
      </c>
      <c r="AB337" s="8">
        <v>10756.900000000001</v>
      </c>
      <c r="AC337" s="8">
        <v>0</v>
      </c>
      <c r="AD337" s="8">
        <v>0</v>
      </c>
      <c r="AE337" s="8">
        <v>10756.900000000001</v>
      </c>
      <c r="AF337" s="8">
        <v>0</v>
      </c>
      <c r="AG337" s="1" t="s">
        <v>114</v>
      </c>
      <c r="AH337" s="1" t="s">
        <v>68</v>
      </c>
      <c r="AI337" s="1">
        <v>4</v>
      </c>
      <c r="AJ337" s="3">
        <v>46001</v>
      </c>
      <c r="AK337" s="3">
        <v>45997</v>
      </c>
      <c r="AL337" s="3">
        <v>45991</v>
      </c>
      <c r="AM337" s="3">
        <v>45998</v>
      </c>
      <c r="AN337" s="3">
        <v>45999</v>
      </c>
      <c r="AO337" s="3">
        <v>45999</v>
      </c>
      <c r="AP337" s="3">
        <v>45996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1">
        <v>0</v>
      </c>
      <c r="AW337" s="2" t="s">
        <v>69</v>
      </c>
      <c r="AX337" s="2" t="s">
        <v>70</v>
      </c>
      <c r="AY337" s="2">
        <v>0</v>
      </c>
      <c r="AZ337" s="2">
        <v>0</v>
      </c>
      <c r="BA337" s="2">
        <v>0</v>
      </c>
      <c r="BB337" s="2">
        <v>0</v>
      </c>
      <c r="BC337" s="1" t="s">
        <v>117</v>
      </c>
      <c r="BD337" s="56">
        <v>0</v>
      </c>
    </row>
    <row r="338" spans="1:56" ht="27.75" customHeight="1" x14ac:dyDescent="0.55000000000000004">
      <c r="A338" s="3">
        <v>45983</v>
      </c>
      <c r="B338" s="14" t="s">
        <v>436</v>
      </c>
      <c r="C338" s="9" t="s">
        <v>107</v>
      </c>
      <c r="D338" s="13" t="s">
        <v>274</v>
      </c>
      <c r="E338" s="9">
        <v>21</v>
      </c>
      <c r="F338" s="9">
        <v>37</v>
      </c>
      <c r="G338" s="9" t="s">
        <v>60</v>
      </c>
      <c r="H338" s="9" t="s">
        <v>66</v>
      </c>
      <c r="I338" s="9">
        <v>100</v>
      </c>
      <c r="J338" s="9" t="s">
        <v>57</v>
      </c>
      <c r="K338" s="9">
        <v>5</v>
      </c>
      <c r="L338" s="9" t="s">
        <v>89</v>
      </c>
      <c r="M338" s="10" t="s">
        <v>62</v>
      </c>
      <c r="N338" s="9">
        <v>0</v>
      </c>
      <c r="O338" s="9">
        <v>0</v>
      </c>
      <c r="P338" s="10">
        <v>0</v>
      </c>
      <c r="Q338" s="10">
        <v>0</v>
      </c>
      <c r="R338" s="10">
        <v>0</v>
      </c>
      <c r="S338" s="9" t="s">
        <v>67</v>
      </c>
      <c r="T338" s="12">
        <v>46001</v>
      </c>
      <c r="U338" s="11">
        <v>10000</v>
      </c>
      <c r="V338" s="10">
        <v>0</v>
      </c>
      <c r="W338" s="10">
        <v>10000</v>
      </c>
      <c r="X338" s="10">
        <v>0</v>
      </c>
      <c r="Y338" s="10">
        <v>10500</v>
      </c>
      <c r="Z338" s="9" t="s">
        <v>116</v>
      </c>
      <c r="AA338" s="8">
        <v>10756.900000000001</v>
      </c>
      <c r="AB338" s="8">
        <v>10756.900000000001</v>
      </c>
      <c r="AC338" s="8">
        <v>0</v>
      </c>
      <c r="AD338" s="8">
        <v>0</v>
      </c>
      <c r="AE338" s="8">
        <v>10756.900000000001</v>
      </c>
      <c r="AF338" s="8">
        <v>0</v>
      </c>
      <c r="AG338" s="1" t="s">
        <v>112</v>
      </c>
      <c r="AH338" s="1" t="s">
        <v>68</v>
      </c>
      <c r="AI338" s="1">
        <v>4</v>
      </c>
      <c r="AJ338" s="3">
        <v>46001</v>
      </c>
      <c r="AK338" s="3">
        <v>45997</v>
      </c>
      <c r="AL338" s="3">
        <v>45991</v>
      </c>
      <c r="AM338" s="3">
        <v>45998</v>
      </c>
      <c r="AN338" s="3">
        <v>45999</v>
      </c>
      <c r="AO338" s="3">
        <v>45999</v>
      </c>
      <c r="AP338" s="3">
        <v>45996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1">
        <v>0</v>
      </c>
      <c r="AW338" s="2" t="s">
        <v>69</v>
      </c>
      <c r="AX338" s="2" t="s">
        <v>70</v>
      </c>
      <c r="AY338" s="2">
        <v>0</v>
      </c>
      <c r="AZ338" s="2">
        <v>0</v>
      </c>
      <c r="BA338" s="2">
        <v>0</v>
      </c>
      <c r="BB338" s="2">
        <v>0</v>
      </c>
      <c r="BC338" s="1" t="s">
        <v>117</v>
      </c>
      <c r="BD338" s="56">
        <v>0</v>
      </c>
    </row>
    <row r="339" spans="1:56" ht="27.75" customHeight="1" x14ac:dyDescent="0.55000000000000004">
      <c r="A339" s="3">
        <v>45983</v>
      </c>
      <c r="B339" s="14" t="s">
        <v>436</v>
      </c>
      <c r="C339" s="9" t="s">
        <v>107</v>
      </c>
      <c r="D339" s="13" t="s">
        <v>275</v>
      </c>
      <c r="E339" s="9">
        <v>21</v>
      </c>
      <c r="F339" s="9">
        <v>37</v>
      </c>
      <c r="G339" s="9" t="s">
        <v>60</v>
      </c>
      <c r="H339" s="9" t="s">
        <v>66</v>
      </c>
      <c r="I339" s="9">
        <v>100</v>
      </c>
      <c r="J339" s="9" t="s">
        <v>57</v>
      </c>
      <c r="K339" s="9">
        <v>5</v>
      </c>
      <c r="L339" s="9" t="s">
        <v>89</v>
      </c>
      <c r="M339" s="10" t="s">
        <v>62</v>
      </c>
      <c r="N339" s="9">
        <v>0</v>
      </c>
      <c r="O339" s="9">
        <v>0</v>
      </c>
      <c r="P339" s="10">
        <v>0</v>
      </c>
      <c r="Q339" s="10">
        <v>0</v>
      </c>
      <c r="R339" s="10">
        <v>0</v>
      </c>
      <c r="S339" s="9" t="s">
        <v>67</v>
      </c>
      <c r="T339" s="12">
        <v>46001</v>
      </c>
      <c r="U339" s="11">
        <v>20000</v>
      </c>
      <c r="V339" s="10">
        <v>0</v>
      </c>
      <c r="W339" s="10">
        <v>20000</v>
      </c>
      <c r="X339" s="10">
        <v>0</v>
      </c>
      <c r="Y339" s="10">
        <v>21000</v>
      </c>
      <c r="Z339" s="9" t="s">
        <v>116</v>
      </c>
      <c r="AA339" s="8">
        <v>21513.800000000003</v>
      </c>
      <c r="AB339" s="8">
        <v>13456</v>
      </c>
      <c r="AC339" s="8">
        <v>8057.8000000000029</v>
      </c>
      <c r="AD339" s="8">
        <v>0</v>
      </c>
      <c r="AE339" s="8">
        <v>21513.800000000003</v>
      </c>
      <c r="AF339" s="8">
        <v>0</v>
      </c>
      <c r="AG339" s="1" t="s">
        <v>112</v>
      </c>
      <c r="AH339" s="1" t="s">
        <v>68</v>
      </c>
      <c r="AI339" s="1">
        <v>4</v>
      </c>
      <c r="AJ339" s="3">
        <v>46001</v>
      </c>
      <c r="AK339" s="3">
        <v>45997</v>
      </c>
      <c r="AL339" s="3">
        <v>45991</v>
      </c>
      <c r="AM339" s="3">
        <v>45998</v>
      </c>
      <c r="AN339" s="3">
        <v>45999</v>
      </c>
      <c r="AO339" s="3">
        <v>45999</v>
      </c>
      <c r="AP339" s="3">
        <v>45996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1">
        <v>0</v>
      </c>
      <c r="AW339" s="2" t="s">
        <v>69</v>
      </c>
      <c r="AX339" s="2" t="s">
        <v>70</v>
      </c>
      <c r="AY339" s="2">
        <v>0</v>
      </c>
      <c r="AZ339" s="2">
        <v>0</v>
      </c>
      <c r="BA339" s="2">
        <v>0</v>
      </c>
      <c r="BB339" s="2">
        <v>0</v>
      </c>
      <c r="BC339" s="1" t="s">
        <v>117</v>
      </c>
      <c r="BD339" s="56">
        <v>579.46325733333344</v>
      </c>
    </row>
    <row r="340" spans="1:56" ht="27.75" customHeight="1" x14ac:dyDescent="0.55000000000000004">
      <c r="A340" s="3">
        <v>45983</v>
      </c>
      <c r="B340" s="14" t="s">
        <v>435</v>
      </c>
      <c r="C340" s="9" t="s">
        <v>107</v>
      </c>
      <c r="D340" s="13" t="s">
        <v>59</v>
      </c>
      <c r="E340" s="9">
        <v>21</v>
      </c>
      <c r="F340" s="9">
        <v>37</v>
      </c>
      <c r="G340" s="9" t="s">
        <v>60</v>
      </c>
      <c r="H340" s="9" t="s">
        <v>76</v>
      </c>
      <c r="I340" s="9">
        <v>100</v>
      </c>
      <c r="J340" s="9" t="s">
        <v>57</v>
      </c>
      <c r="K340" s="9">
        <v>5</v>
      </c>
      <c r="L340" s="9" t="s">
        <v>90</v>
      </c>
      <c r="M340" s="10" t="s">
        <v>62</v>
      </c>
      <c r="N340" s="9">
        <v>0</v>
      </c>
      <c r="O340" s="9">
        <v>0</v>
      </c>
      <c r="P340" s="10">
        <v>0</v>
      </c>
      <c r="Q340" s="10">
        <v>0</v>
      </c>
      <c r="R340" s="10">
        <v>0</v>
      </c>
      <c r="S340" s="9" t="s">
        <v>67</v>
      </c>
      <c r="T340" s="12">
        <v>46001</v>
      </c>
      <c r="U340" s="11">
        <v>5000</v>
      </c>
      <c r="V340" s="10">
        <v>0</v>
      </c>
      <c r="W340" s="10">
        <v>5000</v>
      </c>
      <c r="X340" s="10">
        <v>0</v>
      </c>
      <c r="Y340" s="10">
        <v>0</v>
      </c>
      <c r="Z340" s="9" t="s">
        <v>116</v>
      </c>
      <c r="AA340" s="8">
        <v>5378.4500000000007</v>
      </c>
      <c r="AB340" s="8">
        <v>0</v>
      </c>
      <c r="AC340" s="8">
        <v>5378.4500000000007</v>
      </c>
      <c r="AD340" s="8">
        <v>0</v>
      </c>
      <c r="AE340" s="8">
        <v>5378.4500000000007</v>
      </c>
      <c r="AF340" s="8">
        <v>0</v>
      </c>
      <c r="AG340" s="1" t="s">
        <v>112</v>
      </c>
      <c r="AH340" s="1" t="s">
        <v>68</v>
      </c>
      <c r="AI340" s="1">
        <v>4</v>
      </c>
      <c r="AJ340" s="3">
        <v>46001</v>
      </c>
      <c r="AK340" s="3">
        <v>45997</v>
      </c>
      <c r="AL340" s="3">
        <v>45991</v>
      </c>
      <c r="AM340" s="3">
        <v>45998</v>
      </c>
      <c r="AN340" s="3">
        <v>45999</v>
      </c>
      <c r="AO340" s="3">
        <v>45999</v>
      </c>
      <c r="AP340" s="3">
        <v>45996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1">
        <v>0</v>
      </c>
      <c r="AW340" s="2" t="s">
        <v>137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1" t="s">
        <v>117</v>
      </c>
      <c r="BD340" s="56">
        <v>386.78226766666666</v>
      </c>
    </row>
    <row r="341" spans="1:56" ht="27.75" customHeight="1" x14ac:dyDescent="0.55000000000000004">
      <c r="A341" s="3">
        <v>45958</v>
      </c>
      <c r="B341" s="14" t="s">
        <v>310</v>
      </c>
      <c r="C341" s="9" t="s">
        <v>79</v>
      </c>
      <c r="D341" s="13" t="s">
        <v>311</v>
      </c>
      <c r="E341" s="9">
        <v>21</v>
      </c>
      <c r="F341" s="9">
        <v>38</v>
      </c>
      <c r="G341" s="9" t="s">
        <v>60</v>
      </c>
      <c r="H341" s="9" t="s">
        <v>76</v>
      </c>
      <c r="I341" s="9">
        <v>102</v>
      </c>
      <c r="J341" s="9" t="s">
        <v>57</v>
      </c>
      <c r="K341" s="9">
        <v>5</v>
      </c>
      <c r="L341" s="9" t="s">
        <v>89</v>
      </c>
      <c r="M341" s="10">
        <v>22</v>
      </c>
      <c r="N341" s="9">
        <v>40</v>
      </c>
      <c r="O341" s="9">
        <v>60</v>
      </c>
      <c r="P341" s="10">
        <v>97.696836863999991</v>
      </c>
      <c r="Q341" s="10">
        <v>0</v>
      </c>
      <c r="R341" s="10">
        <v>97.696836863999991</v>
      </c>
      <c r="S341" s="9" t="s">
        <v>67</v>
      </c>
      <c r="T341" s="12">
        <v>46002</v>
      </c>
      <c r="U341" s="11">
        <v>3000</v>
      </c>
      <c r="V341" s="10">
        <v>0</v>
      </c>
      <c r="W341" s="10">
        <v>3000</v>
      </c>
      <c r="X341" s="10">
        <v>0</v>
      </c>
      <c r="Y341" s="10">
        <v>3150</v>
      </c>
      <c r="Z341" s="9" t="s">
        <v>116</v>
      </c>
      <c r="AA341" s="8">
        <v>3310.89</v>
      </c>
      <c r="AB341" s="8">
        <v>0</v>
      </c>
      <c r="AC341" s="8">
        <v>3310.89</v>
      </c>
      <c r="AD341" s="8">
        <v>0</v>
      </c>
      <c r="AE341" s="8">
        <v>3310.89</v>
      </c>
      <c r="AF341" s="8">
        <v>0</v>
      </c>
      <c r="AG341" s="1" t="s">
        <v>112</v>
      </c>
      <c r="AH341" s="1" t="s">
        <v>68</v>
      </c>
      <c r="AI341" s="1">
        <v>4</v>
      </c>
      <c r="AJ341" s="3">
        <v>46002</v>
      </c>
      <c r="AK341" s="3">
        <v>45998</v>
      </c>
      <c r="AL341" s="3">
        <v>45992</v>
      </c>
      <c r="AM341" s="3">
        <v>45999</v>
      </c>
      <c r="AN341" s="3">
        <v>46000</v>
      </c>
      <c r="AO341" s="3">
        <v>46000</v>
      </c>
      <c r="AP341" s="3">
        <v>45997</v>
      </c>
      <c r="AQ341" s="3">
        <v>46001</v>
      </c>
      <c r="AR341" s="3">
        <v>0</v>
      </c>
      <c r="AS341" s="3">
        <v>0</v>
      </c>
      <c r="AT341" s="3">
        <v>0</v>
      </c>
      <c r="AU341" s="3">
        <v>0</v>
      </c>
      <c r="AV341" s="1">
        <v>0</v>
      </c>
      <c r="AW341" s="2" t="s">
        <v>69</v>
      </c>
      <c r="AX341" s="2" t="s">
        <v>70</v>
      </c>
      <c r="AY341" s="2">
        <v>0</v>
      </c>
      <c r="AZ341" s="2">
        <v>0</v>
      </c>
      <c r="BA341" s="2">
        <v>0</v>
      </c>
      <c r="BB341" s="2">
        <v>0</v>
      </c>
      <c r="BC341" s="1" t="s">
        <v>117</v>
      </c>
      <c r="BD341" s="56">
        <v>238.09713619999999</v>
      </c>
    </row>
    <row r="342" spans="1:56" ht="27.75" customHeight="1" x14ac:dyDescent="0.55000000000000004">
      <c r="A342" s="3">
        <v>46017</v>
      </c>
      <c r="B342" s="14" t="s">
        <v>467</v>
      </c>
      <c r="C342" s="9" t="s">
        <v>462</v>
      </c>
      <c r="D342" s="13" t="s">
        <v>463</v>
      </c>
      <c r="E342" s="9">
        <v>21</v>
      </c>
      <c r="F342" s="9">
        <v>37</v>
      </c>
      <c r="G342" s="9" t="s">
        <v>60</v>
      </c>
      <c r="H342" s="9" t="s">
        <v>66</v>
      </c>
      <c r="I342" s="9">
        <v>100</v>
      </c>
      <c r="J342" s="9" t="s">
        <v>57</v>
      </c>
      <c r="K342" s="9">
        <v>5</v>
      </c>
      <c r="L342" s="9" t="s">
        <v>89</v>
      </c>
      <c r="M342" s="10">
        <v>22</v>
      </c>
      <c r="N342" s="9">
        <v>40</v>
      </c>
      <c r="O342" s="9">
        <v>40</v>
      </c>
      <c r="P342" s="10">
        <v>108.55204095999999</v>
      </c>
      <c r="Q342" s="10">
        <v>0</v>
      </c>
      <c r="R342" s="10">
        <v>108.55204095999999</v>
      </c>
      <c r="S342" s="9" t="s">
        <v>71</v>
      </c>
      <c r="T342" s="12">
        <v>46002</v>
      </c>
      <c r="U342" s="11">
        <v>5000</v>
      </c>
      <c r="V342" s="10">
        <v>0</v>
      </c>
      <c r="W342" s="10">
        <v>5000</v>
      </c>
      <c r="X342" s="10">
        <v>0</v>
      </c>
      <c r="Y342" s="10">
        <v>5250</v>
      </c>
      <c r="Z342" s="9" t="s">
        <v>116</v>
      </c>
      <c r="AA342" s="8">
        <v>5378.4500000000007</v>
      </c>
      <c r="AB342" s="8">
        <v>0</v>
      </c>
      <c r="AC342" s="8">
        <v>5378.4500000000007</v>
      </c>
      <c r="AD342" s="8">
        <v>0</v>
      </c>
      <c r="AE342" s="8">
        <v>5378.4500000000007</v>
      </c>
      <c r="AF342" s="8">
        <v>0</v>
      </c>
      <c r="AG342" s="1" t="s">
        <v>112</v>
      </c>
      <c r="AH342" s="1" t="s">
        <v>68</v>
      </c>
      <c r="AI342" s="1">
        <v>4</v>
      </c>
      <c r="AJ342" s="3">
        <v>46002</v>
      </c>
      <c r="AK342" s="3">
        <v>45998</v>
      </c>
      <c r="AL342" s="3">
        <v>45992</v>
      </c>
      <c r="AM342" s="3">
        <v>45999</v>
      </c>
      <c r="AN342" s="3">
        <v>46000</v>
      </c>
      <c r="AO342" s="3">
        <v>46000</v>
      </c>
      <c r="AP342" s="3">
        <v>45997</v>
      </c>
      <c r="AQ342" s="3">
        <v>46001</v>
      </c>
      <c r="AR342" s="3">
        <v>0</v>
      </c>
      <c r="AS342" s="3">
        <v>0</v>
      </c>
      <c r="AT342" s="3">
        <v>0</v>
      </c>
      <c r="AU342" s="3">
        <v>0</v>
      </c>
      <c r="AV342" s="1">
        <v>0</v>
      </c>
      <c r="AW342" s="2" t="s">
        <v>69</v>
      </c>
      <c r="AX342" s="2" t="s">
        <v>70</v>
      </c>
      <c r="AY342" s="2">
        <v>0</v>
      </c>
      <c r="AZ342" s="2">
        <v>0</v>
      </c>
      <c r="BA342" s="2">
        <v>0</v>
      </c>
      <c r="BB342" s="2">
        <v>0</v>
      </c>
      <c r="BC342" s="1" t="s">
        <v>117</v>
      </c>
      <c r="BD342" s="56">
        <v>386.78226766666666</v>
      </c>
    </row>
    <row r="343" spans="1:56" ht="27.75" customHeight="1" x14ac:dyDescent="0.55000000000000004">
      <c r="A343" s="3">
        <v>46017</v>
      </c>
      <c r="B343" s="14" t="s">
        <v>468</v>
      </c>
      <c r="C343" s="9" t="s">
        <v>462</v>
      </c>
      <c r="D343" s="13" t="s">
        <v>464</v>
      </c>
      <c r="E343" s="9">
        <v>21</v>
      </c>
      <c r="F343" s="9">
        <v>37</v>
      </c>
      <c r="G343" s="9" t="s">
        <v>60</v>
      </c>
      <c r="H343" s="9" t="s">
        <v>66</v>
      </c>
      <c r="I343" s="9">
        <v>100</v>
      </c>
      <c r="J343" s="9" t="s">
        <v>57</v>
      </c>
      <c r="K343" s="9">
        <v>5</v>
      </c>
      <c r="L343" s="9" t="s">
        <v>89</v>
      </c>
      <c r="M343" s="10">
        <v>22</v>
      </c>
      <c r="N343" s="9">
        <v>40</v>
      </c>
      <c r="O343" s="9">
        <v>40</v>
      </c>
      <c r="P343" s="10">
        <v>108.55204095999999</v>
      </c>
      <c r="Q343" s="10">
        <v>0</v>
      </c>
      <c r="R343" s="10">
        <v>108.55204095999999</v>
      </c>
      <c r="S343" s="9" t="s">
        <v>71</v>
      </c>
      <c r="T343" s="12">
        <v>46002</v>
      </c>
      <c r="U343" s="11">
        <v>5000</v>
      </c>
      <c r="V343" s="10">
        <v>0</v>
      </c>
      <c r="W343" s="10">
        <v>5000</v>
      </c>
      <c r="X343" s="10">
        <v>0</v>
      </c>
      <c r="Y343" s="10">
        <v>5250</v>
      </c>
      <c r="Z343" s="9" t="s">
        <v>116</v>
      </c>
      <c r="AA343" s="8">
        <v>5378.4500000000007</v>
      </c>
      <c r="AB343" s="8">
        <v>0</v>
      </c>
      <c r="AC343" s="8">
        <v>5378.4500000000007</v>
      </c>
      <c r="AD343" s="8">
        <v>0</v>
      </c>
      <c r="AE343" s="8">
        <v>5378.4500000000007</v>
      </c>
      <c r="AF343" s="8">
        <v>0</v>
      </c>
      <c r="AG343" s="1" t="s">
        <v>112</v>
      </c>
      <c r="AH343" s="1" t="s">
        <v>68</v>
      </c>
      <c r="AI343" s="1">
        <v>4</v>
      </c>
      <c r="AJ343" s="3">
        <v>46002</v>
      </c>
      <c r="AK343" s="3">
        <v>45998</v>
      </c>
      <c r="AL343" s="3">
        <v>45992</v>
      </c>
      <c r="AM343" s="3">
        <v>45999</v>
      </c>
      <c r="AN343" s="3">
        <v>46000</v>
      </c>
      <c r="AO343" s="3">
        <v>46000</v>
      </c>
      <c r="AP343" s="3">
        <v>45997</v>
      </c>
      <c r="AQ343" s="3">
        <v>46001</v>
      </c>
      <c r="AR343" s="3">
        <v>0</v>
      </c>
      <c r="AS343" s="3">
        <v>0</v>
      </c>
      <c r="AT343" s="3">
        <v>0</v>
      </c>
      <c r="AU343" s="3">
        <v>0</v>
      </c>
      <c r="AV343" s="1">
        <v>0</v>
      </c>
      <c r="AW343" s="2" t="s">
        <v>69</v>
      </c>
      <c r="AX343" s="2" t="s">
        <v>70</v>
      </c>
      <c r="AY343" s="2">
        <v>0</v>
      </c>
      <c r="AZ343" s="2">
        <v>0</v>
      </c>
      <c r="BA343" s="2">
        <v>0</v>
      </c>
      <c r="BB343" s="2">
        <v>0</v>
      </c>
      <c r="BC343" s="1" t="s">
        <v>117</v>
      </c>
      <c r="BD343" s="56">
        <v>386.78226766666666</v>
      </c>
    </row>
    <row r="344" spans="1:56" ht="27.75" customHeight="1" x14ac:dyDescent="0.55000000000000004">
      <c r="A344" s="3">
        <v>45958</v>
      </c>
      <c r="B344" s="14" t="s">
        <v>304</v>
      </c>
      <c r="C344" s="9" t="s">
        <v>103</v>
      </c>
      <c r="D344" s="13" t="s">
        <v>305</v>
      </c>
      <c r="E344" s="9">
        <v>21</v>
      </c>
      <c r="F344" s="9">
        <v>38</v>
      </c>
      <c r="G344" s="9" t="s">
        <v>60</v>
      </c>
      <c r="H344" s="9" t="s">
        <v>66</v>
      </c>
      <c r="I344" s="9">
        <v>102</v>
      </c>
      <c r="J344" s="9" t="s">
        <v>57</v>
      </c>
      <c r="K344" s="9">
        <v>5</v>
      </c>
      <c r="L344" s="9" t="s">
        <v>158</v>
      </c>
      <c r="M344" s="10">
        <v>22</v>
      </c>
      <c r="N344" s="9">
        <v>40</v>
      </c>
      <c r="O344" s="9">
        <v>60</v>
      </c>
      <c r="P344" s="10">
        <v>97.696836863999991</v>
      </c>
      <c r="Q344" s="10">
        <v>0</v>
      </c>
      <c r="R344" s="10">
        <v>97.696836863999991</v>
      </c>
      <c r="S344" s="9" t="s">
        <v>67</v>
      </c>
      <c r="T344" s="12">
        <v>46010</v>
      </c>
      <c r="U344" s="11">
        <v>3000</v>
      </c>
      <c r="V344" s="10">
        <v>0</v>
      </c>
      <c r="W344" s="10">
        <v>3000</v>
      </c>
      <c r="X344" s="10">
        <v>0</v>
      </c>
      <c r="Y344" s="10">
        <v>3150</v>
      </c>
      <c r="Z344" s="9" t="s">
        <v>116</v>
      </c>
      <c r="AA344" s="8">
        <v>3310.89</v>
      </c>
      <c r="AB344" s="8">
        <v>0</v>
      </c>
      <c r="AC344" s="8">
        <v>3310.89</v>
      </c>
      <c r="AD344" s="8">
        <v>0</v>
      </c>
      <c r="AE344" s="8">
        <v>3310.89</v>
      </c>
      <c r="AF344" s="8">
        <v>0</v>
      </c>
      <c r="AG344" s="1" t="s">
        <v>112</v>
      </c>
      <c r="AH344" s="1" t="s">
        <v>68</v>
      </c>
      <c r="AI344" s="1">
        <v>4</v>
      </c>
      <c r="AJ344" s="3">
        <v>46010</v>
      </c>
      <c r="AK344" s="3">
        <v>46006</v>
      </c>
      <c r="AL344" s="3">
        <v>46000</v>
      </c>
      <c r="AM344" s="3">
        <v>46007</v>
      </c>
      <c r="AN344" s="3">
        <v>46008</v>
      </c>
      <c r="AO344" s="3">
        <v>46008</v>
      </c>
      <c r="AP344" s="3">
        <v>46005</v>
      </c>
      <c r="AQ344" s="3">
        <v>46009</v>
      </c>
      <c r="AR344" s="3">
        <v>0</v>
      </c>
      <c r="AS344" s="3">
        <v>0</v>
      </c>
      <c r="AT344" s="3">
        <v>0</v>
      </c>
      <c r="AU344" s="3">
        <v>0</v>
      </c>
      <c r="AV344" s="1">
        <v>0</v>
      </c>
      <c r="AW344" s="2" t="s">
        <v>69</v>
      </c>
      <c r="AX344" s="2" t="s">
        <v>70</v>
      </c>
      <c r="AY344" s="2">
        <v>0</v>
      </c>
      <c r="AZ344" s="2">
        <v>0</v>
      </c>
      <c r="BA344" s="2">
        <v>0</v>
      </c>
      <c r="BB344" s="2">
        <v>0</v>
      </c>
      <c r="BC344" s="1" t="s">
        <v>117</v>
      </c>
      <c r="BD344" s="56">
        <v>238.09713619999999</v>
      </c>
    </row>
    <row r="345" spans="1:56" ht="27.75" customHeight="1" x14ac:dyDescent="0.55000000000000004">
      <c r="A345" s="3">
        <v>45983</v>
      </c>
      <c r="B345" s="14" t="s">
        <v>434</v>
      </c>
      <c r="C345" s="9" t="s">
        <v>107</v>
      </c>
      <c r="D345" s="13" t="s">
        <v>422</v>
      </c>
      <c r="E345" s="9">
        <v>21</v>
      </c>
      <c r="F345" s="9">
        <v>37</v>
      </c>
      <c r="G345" s="9" t="s">
        <v>60</v>
      </c>
      <c r="H345" s="9" t="s">
        <v>66</v>
      </c>
      <c r="I345" s="9">
        <v>100</v>
      </c>
      <c r="J345" s="9" t="s">
        <v>57</v>
      </c>
      <c r="K345" s="9">
        <v>5</v>
      </c>
      <c r="L345" s="9" t="s">
        <v>89</v>
      </c>
      <c r="M345" s="10" t="s">
        <v>62</v>
      </c>
      <c r="N345" s="9">
        <v>0</v>
      </c>
      <c r="O345" s="9">
        <v>0</v>
      </c>
      <c r="P345" s="10">
        <v>0</v>
      </c>
      <c r="Q345" s="10">
        <v>0</v>
      </c>
      <c r="R345" s="10">
        <v>0</v>
      </c>
      <c r="S345" s="9" t="s">
        <v>67</v>
      </c>
      <c r="T345" s="12">
        <v>46032</v>
      </c>
      <c r="U345" s="11">
        <v>50000</v>
      </c>
      <c r="V345" s="10">
        <v>0</v>
      </c>
      <c r="W345" s="10">
        <v>50000</v>
      </c>
      <c r="X345" s="10">
        <v>0</v>
      </c>
      <c r="Y345" s="10">
        <v>52500</v>
      </c>
      <c r="Z345" s="9" t="s">
        <v>116</v>
      </c>
      <c r="AA345" s="8">
        <v>53784.500000000007</v>
      </c>
      <c r="AB345" s="8">
        <v>0</v>
      </c>
      <c r="AC345" s="8">
        <v>53784.500000000007</v>
      </c>
      <c r="AD345" s="8">
        <v>0</v>
      </c>
      <c r="AE345" s="8">
        <v>53784.500000000007</v>
      </c>
      <c r="AF345" s="8">
        <v>0</v>
      </c>
      <c r="AG345" s="1" t="s">
        <v>112</v>
      </c>
      <c r="AH345" s="1" t="s">
        <v>68</v>
      </c>
      <c r="AI345" s="1">
        <v>4</v>
      </c>
      <c r="AJ345" s="3">
        <v>46032</v>
      </c>
      <c r="AK345" s="3">
        <v>46028</v>
      </c>
      <c r="AL345" s="3">
        <v>46022</v>
      </c>
      <c r="AM345" s="3">
        <v>46029</v>
      </c>
      <c r="AN345" s="3">
        <v>46030</v>
      </c>
      <c r="AO345" s="3">
        <v>46030</v>
      </c>
      <c r="AP345" s="3">
        <v>46027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1">
        <v>0</v>
      </c>
      <c r="AW345" s="2" t="s">
        <v>69</v>
      </c>
      <c r="AX345" s="2" t="s">
        <v>70</v>
      </c>
      <c r="AY345" s="2">
        <v>0</v>
      </c>
      <c r="AZ345" s="2">
        <v>0</v>
      </c>
      <c r="BA345" s="2">
        <v>0</v>
      </c>
      <c r="BB345" s="2">
        <v>0</v>
      </c>
      <c r="BC345" s="1" t="s">
        <v>117</v>
      </c>
      <c r="BD345" s="56">
        <v>3867.8226766666667</v>
      </c>
    </row>
    <row r="346" spans="1:56" ht="27.75" customHeight="1" x14ac:dyDescent="0.55000000000000004">
      <c r="A346" s="3">
        <v>45983</v>
      </c>
      <c r="B346" s="14" t="s">
        <v>434</v>
      </c>
      <c r="C346" s="9" t="s">
        <v>107</v>
      </c>
      <c r="D346" s="13" t="s">
        <v>423</v>
      </c>
      <c r="E346" s="9">
        <v>21</v>
      </c>
      <c r="F346" s="9">
        <v>37</v>
      </c>
      <c r="G346" s="9" t="s">
        <v>60</v>
      </c>
      <c r="H346" s="9" t="s">
        <v>66</v>
      </c>
      <c r="I346" s="9">
        <v>100</v>
      </c>
      <c r="J346" s="9" t="s">
        <v>57</v>
      </c>
      <c r="K346" s="9">
        <v>5</v>
      </c>
      <c r="L346" s="9" t="s">
        <v>89</v>
      </c>
      <c r="M346" s="10" t="s">
        <v>62</v>
      </c>
      <c r="N346" s="9">
        <v>0</v>
      </c>
      <c r="O346" s="9">
        <v>0</v>
      </c>
      <c r="P346" s="10">
        <v>0</v>
      </c>
      <c r="Q346" s="10">
        <v>0</v>
      </c>
      <c r="R346" s="10">
        <v>0</v>
      </c>
      <c r="S346" s="9" t="s">
        <v>67</v>
      </c>
      <c r="T346" s="12">
        <v>46032</v>
      </c>
      <c r="U346" s="11">
        <v>10000</v>
      </c>
      <c r="V346" s="10">
        <v>0</v>
      </c>
      <c r="W346" s="10">
        <v>10000</v>
      </c>
      <c r="X346" s="10">
        <v>0</v>
      </c>
      <c r="Y346" s="10">
        <v>10500</v>
      </c>
      <c r="Z346" s="9" t="s">
        <v>116</v>
      </c>
      <c r="AA346" s="8">
        <v>10756.900000000001</v>
      </c>
      <c r="AB346" s="8">
        <v>0</v>
      </c>
      <c r="AC346" s="8">
        <v>10756.900000000001</v>
      </c>
      <c r="AD346" s="8">
        <v>0</v>
      </c>
      <c r="AE346" s="8">
        <v>10756.900000000001</v>
      </c>
      <c r="AF346" s="8">
        <v>0</v>
      </c>
      <c r="AG346" s="1" t="s">
        <v>114</v>
      </c>
      <c r="AH346" s="1" t="s">
        <v>68</v>
      </c>
      <c r="AI346" s="1">
        <v>4</v>
      </c>
      <c r="AJ346" s="3">
        <v>46032</v>
      </c>
      <c r="AK346" s="3">
        <v>46028</v>
      </c>
      <c r="AL346" s="3">
        <v>46022</v>
      </c>
      <c r="AM346" s="3">
        <v>46029</v>
      </c>
      <c r="AN346" s="3">
        <v>46030</v>
      </c>
      <c r="AO346" s="3">
        <v>46030</v>
      </c>
      <c r="AP346" s="3">
        <v>46027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1">
        <v>0</v>
      </c>
      <c r="AW346" s="2" t="s">
        <v>69</v>
      </c>
      <c r="AX346" s="2" t="s">
        <v>70</v>
      </c>
      <c r="AY346" s="2">
        <v>0</v>
      </c>
      <c r="AZ346" s="2">
        <v>0</v>
      </c>
      <c r="BA346" s="2">
        <v>0</v>
      </c>
      <c r="BB346" s="2">
        <v>0</v>
      </c>
      <c r="BC346" s="1" t="s">
        <v>117</v>
      </c>
      <c r="BD346" s="56">
        <v>773.56453533333331</v>
      </c>
    </row>
    <row r="347" spans="1:56" ht="27.75" customHeight="1" x14ac:dyDescent="0.55000000000000004">
      <c r="A347" s="3">
        <v>45983</v>
      </c>
      <c r="B347" s="14" t="s">
        <v>436</v>
      </c>
      <c r="C347" s="9" t="s">
        <v>107</v>
      </c>
      <c r="D347" s="13" t="s">
        <v>274</v>
      </c>
      <c r="E347" s="9">
        <v>21</v>
      </c>
      <c r="F347" s="9">
        <v>37</v>
      </c>
      <c r="G347" s="9" t="s">
        <v>60</v>
      </c>
      <c r="H347" s="9" t="s">
        <v>66</v>
      </c>
      <c r="I347" s="9">
        <v>100</v>
      </c>
      <c r="J347" s="9" t="s">
        <v>57</v>
      </c>
      <c r="K347" s="9">
        <v>5</v>
      </c>
      <c r="L347" s="9" t="s">
        <v>89</v>
      </c>
      <c r="M347" s="10" t="s">
        <v>62</v>
      </c>
      <c r="N347" s="9">
        <v>0</v>
      </c>
      <c r="O347" s="9">
        <v>0</v>
      </c>
      <c r="P347" s="10">
        <v>0</v>
      </c>
      <c r="Q347" s="10">
        <v>0</v>
      </c>
      <c r="R347" s="10">
        <v>0</v>
      </c>
      <c r="S347" s="9" t="s">
        <v>67</v>
      </c>
      <c r="T347" s="12">
        <v>46032</v>
      </c>
      <c r="U347" s="11">
        <v>15000</v>
      </c>
      <c r="V347" s="10">
        <v>0</v>
      </c>
      <c r="W347" s="10">
        <v>15000</v>
      </c>
      <c r="X347" s="10">
        <v>0</v>
      </c>
      <c r="Y347" s="10">
        <v>15750</v>
      </c>
      <c r="Z347" s="9" t="s">
        <v>116</v>
      </c>
      <c r="AA347" s="8">
        <v>16135.350000000002</v>
      </c>
      <c r="AB347" s="8">
        <v>0</v>
      </c>
      <c r="AC347" s="8">
        <v>16135.350000000002</v>
      </c>
      <c r="AD347" s="8">
        <v>0</v>
      </c>
      <c r="AE347" s="8">
        <v>16135.350000000002</v>
      </c>
      <c r="AF347" s="8">
        <v>0</v>
      </c>
      <c r="AG347" s="1" t="s">
        <v>111</v>
      </c>
      <c r="AH347" s="1" t="s">
        <v>68</v>
      </c>
      <c r="AI347" s="1">
        <v>4</v>
      </c>
      <c r="AJ347" s="3">
        <v>46032</v>
      </c>
      <c r="AK347" s="3">
        <v>46028</v>
      </c>
      <c r="AL347" s="3">
        <v>46022</v>
      </c>
      <c r="AM347" s="3">
        <v>46029</v>
      </c>
      <c r="AN347" s="3">
        <v>46030</v>
      </c>
      <c r="AO347" s="3">
        <v>46030</v>
      </c>
      <c r="AP347" s="3">
        <v>46027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1">
        <v>0</v>
      </c>
      <c r="AW347" s="2" t="s">
        <v>69</v>
      </c>
      <c r="AX347" s="2" t="s">
        <v>70</v>
      </c>
      <c r="AY347" s="2">
        <v>0</v>
      </c>
      <c r="AZ347" s="2">
        <v>0</v>
      </c>
      <c r="BA347" s="2">
        <v>0</v>
      </c>
      <c r="BB347" s="2">
        <v>0</v>
      </c>
      <c r="BC347" s="1" t="s">
        <v>117</v>
      </c>
      <c r="BD347" s="56">
        <v>1160.3468030000001</v>
      </c>
    </row>
    <row r="348" spans="1:56" ht="27.75" customHeight="1" x14ac:dyDescent="0.55000000000000004">
      <c r="A348" s="3">
        <v>45983</v>
      </c>
      <c r="B348" s="14" t="s">
        <v>436</v>
      </c>
      <c r="C348" s="9" t="s">
        <v>107</v>
      </c>
      <c r="D348" s="13" t="s">
        <v>275</v>
      </c>
      <c r="E348" s="9">
        <v>21</v>
      </c>
      <c r="F348" s="9">
        <v>37</v>
      </c>
      <c r="G348" s="9" t="s">
        <v>60</v>
      </c>
      <c r="H348" s="9" t="s">
        <v>66</v>
      </c>
      <c r="I348" s="9">
        <v>100</v>
      </c>
      <c r="J348" s="9" t="s">
        <v>57</v>
      </c>
      <c r="K348" s="9">
        <v>5</v>
      </c>
      <c r="L348" s="9" t="s">
        <v>89</v>
      </c>
      <c r="M348" s="10" t="s">
        <v>62</v>
      </c>
      <c r="N348" s="9">
        <v>0</v>
      </c>
      <c r="O348" s="9">
        <v>0</v>
      </c>
      <c r="P348" s="10">
        <v>0</v>
      </c>
      <c r="Q348" s="10">
        <v>0</v>
      </c>
      <c r="R348" s="10">
        <v>0</v>
      </c>
      <c r="S348" s="9" t="s">
        <v>67</v>
      </c>
      <c r="T348" s="12">
        <v>46032</v>
      </c>
      <c r="U348" s="11">
        <v>30000</v>
      </c>
      <c r="V348" s="10">
        <v>0</v>
      </c>
      <c r="W348" s="10">
        <v>30000</v>
      </c>
      <c r="X348" s="10">
        <v>0</v>
      </c>
      <c r="Y348" s="10">
        <v>31500</v>
      </c>
      <c r="Z348" s="9" t="s">
        <v>116</v>
      </c>
      <c r="AA348" s="8">
        <v>32270.700000000004</v>
      </c>
      <c r="AB348" s="8">
        <v>0</v>
      </c>
      <c r="AC348" s="8">
        <v>32270.700000000004</v>
      </c>
      <c r="AD348" s="8">
        <v>0</v>
      </c>
      <c r="AE348" s="8">
        <v>32270.700000000004</v>
      </c>
      <c r="AF348" s="8">
        <v>0</v>
      </c>
      <c r="AG348" s="1" t="s">
        <v>112</v>
      </c>
      <c r="AH348" s="1" t="s">
        <v>68</v>
      </c>
      <c r="AI348" s="1">
        <v>4</v>
      </c>
      <c r="AJ348" s="3">
        <v>46032</v>
      </c>
      <c r="AK348" s="3">
        <v>46028</v>
      </c>
      <c r="AL348" s="3">
        <v>46022</v>
      </c>
      <c r="AM348" s="3">
        <v>46029</v>
      </c>
      <c r="AN348" s="3">
        <v>46030</v>
      </c>
      <c r="AO348" s="3">
        <v>46030</v>
      </c>
      <c r="AP348" s="3">
        <v>46027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1">
        <v>0</v>
      </c>
      <c r="AW348" s="2" t="s">
        <v>69</v>
      </c>
      <c r="AX348" s="2" t="s">
        <v>70</v>
      </c>
      <c r="AY348" s="2">
        <v>0</v>
      </c>
      <c r="AZ348" s="2">
        <v>0</v>
      </c>
      <c r="BA348" s="2">
        <v>0</v>
      </c>
      <c r="BB348" s="2">
        <v>0</v>
      </c>
      <c r="BC348" s="1" t="s">
        <v>117</v>
      </c>
      <c r="BD348" s="56">
        <v>2320.6936060000003</v>
      </c>
    </row>
    <row r="349" spans="1:56" ht="27.75" customHeight="1" x14ac:dyDescent="0.55000000000000004">
      <c r="A349" s="3">
        <v>45983</v>
      </c>
      <c r="B349" s="14" t="s">
        <v>435</v>
      </c>
      <c r="C349" s="9" t="s">
        <v>107</v>
      </c>
      <c r="D349" s="13" t="s">
        <v>59</v>
      </c>
      <c r="E349" s="9">
        <v>21</v>
      </c>
      <c r="F349" s="9">
        <v>37</v>
      </c>
      <c r="G349" s="9" t="s">
        <v>60</v>
      </c>
      <c r="H349" s="9" t="s">
        <v>76</v>
      </c>
      <c r="I349" s="9">
        <v>100</v>
      </c>
      <c r="J349" s="9" t="s">
        <v>57</v>
      </c>
      <c r="K349" s="9">
        <v>5</v>
      </c>
      <c r="L349" s="9" t="s">
        <v>90</v>
      </c>
      <c r="M349" s="10" t="s">
        <v>62</v>
      </c>
      <c r="N349" s="9">
        <v>0</v>
      </c>
      <c r="O349" s="9">
        <v>0</v>
      </c>
      <c r="P349" s="10">
        <v>0</v>
      </c>
      <c r="Q349" s="10">
        <v>0</v>
      </c>
      <c r="R349" s="10">
        <v>0</v>
      </c>
      <c r="S349" s="9" t="s">
        <v>67</v>
      </c>
      <c r="T349" s="12">
        <v>46032</v>
      </c>
      <c r="U349" s="11">
        <v>5000</v>
      </c>
      <c r="V349" s="10">
        <v>0</v>
      </c>
      <c r="W349" s="10">
        <v>5000</v>
      </c>
      <c r="X349" s="10">
        <v>0</v>
      </c>
      <c r="Y349" s="10">
        <v>0</v>
      </c>
      <c r="Z349" s="9" t="s">
        <v>116</v>
      </c>
      <c r="AA349" s="8">
        <v>5378.4500000000007</v>
      </c>
      <c r="AB349" s="8">
        <v>0</v>
      </c>
      <c r="AC349" s="8">
        <v>5378.4500000000007</v>
      </c>
      <c r="AD349" s="8">
        <v>0</v>
      </c>
      <c r="AE349" s="8">
        <v>5378.4500000000007</v>
      </c>
      <c r="AF349" s="8">
        <v>0</v>
      </c>
      <c r="AG349" s="1" t="s">
        <v>112</v>
      </c>
      <c r="AH349" s="1" t="s">
        <v>68</v>
      </c>
      <c r="AI349" s="1">
        <v>4</v>
      </c>
      <c r="AJ349" s="3">
        <v>46032</v>
      </c>
      <c r="AK349" s="3">
        <v>46028</v>
      </c>
      <c r="AL349" s="3">
        <v>46022</v>
      </c>
      <c r="AM349" s="3">
        <v>46029</v>
      </c>
      <c r="AN349" s="3">
        <v>46030</v>
      </c>
      <c r="AO349" s="3">
        <v>46030</v>
      </c>
      <c r="AP349" s="3">
        <v>46027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1">
        <v>0</v>
      </c>
      <c r="AW349" s="2" t="s">
        <v>137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1" t="s">
        <v>117</v>
      </c>
      <c r="BD349" s="56">
        <v>386.78226766666666</v>
      </c>
    </row>
    <row r="350" spans="1:56" ht="27.75" customHeight="1" x14ac:dyDescent="0.55000000000000004">
      <c r="A350" s="3">
        <v>45978</v>
      </c>
      <c r="B350" s="14" t="s">
        <v>421</v>
      </c>
      <c r="C350" s="9" t="s">
        <v>103</v>
      </c>
      <c r="D350" s="13" t="s">
        <v>404</v>
      </c>
      <c r="E350" s="9">
        <v>21</v>
      </c>
      <c r="F350" s="9">
        <v>40</v>
      </c>
      <c r="G350" s="9" t="s">
        <v>60</v>
      </c>
      <c r="H350" s="9" t="s">
        <v>66</v>
      </c>
      <c r="I350" s="9">
        <v>108</v>
      </c>
      <c r="J350" s="9" t="s">
        <v>57</v>
      </c>
      <c r="K350" s="9">
        <v>5</v>
      </c>
      <c r="L350" s="9" t="s">
        <v>88</v>
      </c>
      <c r="M350" s="10">
        <v>22</v>
      </c>
      <c r="N350" s="9">
        <v>42</v>
      </c>
      <c r="O350" s="9">
        <v>60</v>
      </c>
      <c r="P350" s="10">
        <v>0</v>
      </c>
      <c r="Q350" s="10">
        <v>0</v>
      </c>
      <c r="R350" s="10">
        <v>0</v>
      </c>
      <c r="S350" s="9" t="s">
        <v>67</v>
      </c>
      <c r="T350" s="12" t="s">
        <v>63</v>
      </c>
      <c r="U350" s="11">
        <v>3000</v>
      </c>
      <c r="V350" s="10">
        <v>3000</v>
      </c>
      <c r="W350" s="10">
        <v>0</v>
      </c>
      <c r="X350" s="10">
        <v>3100</v>
      </c>
      <c r="Y350" s="10">
        <v>0</v>
      </c>
      <c r="Z350" s="9" t="s">
        <v>116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1" t="s">
        <v>112</v>
      </c>
      <c r="AH350" s="1" t="s">
        <v>68</v>
      </c>
      <c r="AI350" s="1">
        <v>4</v>
      </c>
      <c r="AJ350" s="3" t="s">
        <v>63</v>
      </c>
      <c r="AK350" s="3" t="e">
        <v>#VALUE!</v>
      </c>
      <c r="AL350" s="3" t="e">
        <v>#VALUE!</v>
      </c>
      <c r="AM350" s="3" t="e">
        <v>#VALUE!</v>
      </c>
      <c r="AN350" s="3" t="e">
        <v>#VALUE!</v>
      </c>
      <c r="AO350" s="3" t="e">
        <v>#VALUE!</v>
      </c>
      <c r="AP350" s="3" t="e">
        <v>#VALUE!</v>
      </c>
      <c r="AQ350" s="3" t="e">
        <v>#VALUE!</v>
      </c>
      <c r="AR350" s="3">
        <v>0</v>
      </c>
      <c r="AS350" s="3">
        <v>0</v>
      </c>
      <c r="AT350" s="3">
        <v>0</v>
      </c>
      <c r="AU350" s="3">
        <v>0</v>
      </c>
      <c r="AV350" s="1">
        <v>0</v>
      </c>
      <c r="AW350" s="2" t="s">
        <v>69</v>
      </c>
      <c r="AX350" s="2" t="s">
        <v>70</v>
      </c>
      <c r="AY350" s="2">
        <v>0</v>
      </c>
      <c r="AZ350" s="2">
        <v>0</v>
      </c>
      <c r="BA350" s="2">
        <v>0</v>
      </c>
      <c r="BB350" s="2">
        <v>0</v>
      </c>
      <c r="BC350" s="1" t="s">
        <v>117</v>
      </c>
      <c r="BD350" s="56">
        <v>0</v>
      </c>
    </row>
    <row r="351" spans="1:56" ht="27.75" customHeight="1" x14ac:dyDescent="0.55000000000000004">
      <c r="A351" s="3">
        <v>45962</v>
      </c>
      <c r="B351" s="14" t="s">
        <v>317</v>
      </c>
      <c r="C351" s="9" t="s">
        <v>103</v>
      </c>
      <c r="D351" s="13" t="s">
        <v>228</v>
      </c>
      <c r="E351" s="9">
        <v>21</v>
      </c>
      <c r="F351" s="9">
        <v>38</v>
      </c>
      <c r="G351" s="9" t="s">
        <v>60</v>
      </c>
      <c r="H351" s="9" t="s">
        <v>66</v>
      </c>
      <c r="I351" s="9">
        <v>102</v>
      </c>
      <c r="J351" s="9" t="s">
        <v>57</v>
      </c>
      <c r="K351" s="9">
        <v>5</v>
      </c>
      <c r="L351" s="9" t="s">
        <v>89</v>
      </c>
      <c r="M351" s="10">
        <v>22</v>
      </c>
      <c r="N351" s="9">
        <v>40</v>
      </c>
      <c r="O351" s="9">
        <v>60</v>
      </c>
      <c r="P351" s="10">
        <v>97.696836863999991</v>
      </c>
      <c r="Q351" s="10">
        <v>0</v>
      </c>
      <c r="R351" s="10">
        <v>97.696836863999991</v>
      </c>
      <c r="S351" s="9" t="s">
        <v>67</v>
      </c>
      <c r="T351" s="12" t="s">
        <v>63</v>
      </c>
      <c r="U351" s="11">
        <v>3000</v>
      </c>
      <c r="V351" s="10">
        <v>0</v>
      </c>
      <c r="W351" s="10">
        <v>3000</v>
      </c>
      <c r="X351" s="10">
        <v>0</v>
      </c>
      <c r="Y351" s="10">
        <v>3150</v>
      </c>
      <c r="Z351" s="9" t="s">
        <v>116</v>
      </c>
      <c r="AA351" s="8">
        <v>3310.89</v>
      </c>
      <c r="AB351" s="8">
        <v>0</v>
      </c>
      <c r="AC351" s="8">
        <v>3310.89</v>
      </c>
      <c r="AD351" s="8">
        <v>0</v>
      </c>
      <c r="AE351" s="8">
        <v>3310.89</v>
      </c>
      <c r="AF351" s="8">
        <v>0</v>
      </c>
      <c r="AG351" s="1" t="s">
        <v>112</v>
      </c>
      <c r="AH351" s="1" t="s">
        <v>68</v>
      </c>
      <c r="AI351" s="1">
        <v>4</v>
      </c>
      <c r="AJ351" s="3" t="s">
        <v>63</v>
      </c>
      <c r="AK351" s="3" t="e">
        <v>#VALUE!</v>
      </c>
      <c r="AL351" s="3" t="e">
        <v>#VALUE!</v>
      </c>
      <c r="AM351" s="3" t="e">
        <v>#VALUE!</v>
      </c>
      <c r="AN351" s="3" t="e">
        <v>#VALUE!</v>
      </c>
      <c r="AO351" s="3" t="e">
        <v>#VALUE!</v>
      </c>
      <c r="AP351" s="3" t="e">
        <v>#VALUE!</v>
      </c>
      <c r="AQ351" s="3" t="e">
        <v>#VALUE!</v>
      </c>
      <c r="AR351" s="3">
        <v>0</v>
      </c>
      <c r="AS351" s="3">
        <v>0</v>
      </c>
      <c r="AT351" s="3">
        <v>0</v>
      </c>
      <c r="AU351" s="3">
        <v>0</v>
      </c>
      <c r="AV351" s="1">
        <v>0</v>
      </c>
      <c r="AW351" s="2" t="s">
        <v>69</v>
      </c>
      <c r="AX351" s="2" t="s">
        <v>70</v>
      </c>
      <c r="AY351" s="2">
        <v>0</v>
      </c>
      <c r="AZ351" s="2">
        <v>0</v>
      </c>
      <c r="BA351" s="2">
        <v>0</v>
      </c>
      <c r="BB351" s="2">
        <v>0</v>
      </c>
      <c r="BC351" s="1" t="s">
        <v>117</v>
      </c>
      <c r="BD351" s="56">
        <v>238.09713619999999</v>
      </c>
    </row>
    <row r="352" spans="1:56" ht="27.75" customHeight="1" x14ac:dyDescent="0.55000000000000004">
      <c r="A352" s="3">
        <v>45962</v>
      </c>
      <c r="B352" s="14" t="s">
        <v>318</v>
      </c>
      <c r="C352" s="9" t="s">
        <v>103</v>
      </c>
      <c r="D352" s="13" t="s">
        <v>215</v>
      </c>
      <c r="E352" s="9">
        <v>21</v>
      </c>
      <c r="F352" s="9">
        <v>38</v>
      </c>
      <c r="G352" s="9" t="s">
        <v>60</v>
      </c>
      <c r="H352" s="9" t="s">
        <v>66</v>
      </c>
      <c r="I352" s="9">
        <v>102</v>
      </c>
      <c r="J352" s="9" t="s">
        <v>57</v>
      </c>
      <c r="K352" s="9">
        <v>5</v>
      </c>
      <c r="L352" s="9" t="s">
        <v>88</v>
      </c>
      <c r="M352" s="10">
        <v>22</v>
      </c>
      <c r="N352" s="9">
        <v>40</v>
      </c>
      <c r="O352" s="9">
        <v>60</v>
      </c>
      <c r="P352" s="10">
        <v>97.696836863999991</v>
      </c>
      <c r="Q352" s="10">
        <v>0</v>
      </c>
      <c r="R352" s="10">
        <v>97.696836863999991</v>
      </c>
      <c r="S352" s="9" t="s">
        <v>67</v>
      </c>
      <c r="T352" s="12" t="s">
        <v>63</v>
      </c>
      <c r="U352" s="11">
        <v>3000</v>
      </c>
      <c r="V352" s="10">
        <v>0</v>
      </c>
      <c r="W352" s="10">
        <v>3000</v>
      </c>
      <c r="X352" s="10">
        <v>0</v>
      </c>
      <c r="Y352" s="10">
        <v>3150</v>
      </c>
      <c r="Z352" s="9" t="s">
        <v>116</v>
      </c>
      <c r="AA352" s="8">
        <v>3310.89</v>
      </c>
      <c r="AB352" s="8">
        <v>0</v>
      </c>
      <c r="AC352" s="8">
        <v>3310.89</v>
      </c>
      <c r="AD352" s="8">
        <v>0</v>
      </c>
      <c r="AE352" s="8">
        <v>3310.89</v>
      </c>
      <c r="AF352" s="8">
        <v>0</v>
      </c>
      <c r="AG352" s="1" t="s">
        <v>112</v>
      </c>
      <c r="AH352" s="1" t="s">
        <v>68</v>
      </c>
      <c r="AI352" s="1">
        <v>4</v>
      </c>
      <c r="AJ352" s="3" t="s">
        <v>63</v>
      </c>
      <c r="AK352" s="3" t="e">
        <v>#VALUE!</v>
      </c>
      <c r="AL352" s="3" t="e">
        <v>#VALUE!</v>
      </c>
      <c r="AM352" s="3" t="e">
        <v>#VALUE!</v>
      </c>
      <c r="AN352" s="3" t="e">
        <v>#VALUE!</v>
      </c>
      <c r="AO352" s="3" t="e">
        <v>#VALUE!</v>
      </c>
      <c r="AP352" s="3" t="e">
        <v>#VALUE!</v>
      </c>
      <c r="AQ352" s="3" t="e">
        <v>#VALUE!</v>
      </c>
      <c r="AR352" s="3">
        <v>0</v>
      </c>
      <c r="AS352" s="3">
        <v>0</v>
      </c>
      <c r="AT352" s="3">
        <v>0</v>
      </c>
      <c r="AU352" s="3">
        <v>0</v>
      </c>
      <c r="AV352" s="1">
        <v>0</v>
      </c>
      <c r="AW352" s="2" t="s">
        <v>69</v>
      </c>
      <c r="AX352" s="2" t="s">
        <v>70</v>
      </c>
      <c r="AY352" s="2">
        <v>0</v>
      </c>
      <c r="AZ352" s="2">
        <v>0</v>
      </c>
      <c r="BA352" s="2">
        <v>0</v>
      </c>
      <c r="BB352" s="2">
        <v>0</v>
      </c>
      <c r="BC352" s="1" t="s">
        <v>117</v>
      </c>
      <c r="BD352" s="56">
        <v>238.09713619999999</v>
      </c>
    </row>
    <row r="353" spans="1:56" ht="27.75" customHeight="1" x14ac:dyDescent="0.55000000000000004">
      <c r="A353" s="3">
        <v>45962</v>
      </c>
      <c r="B353" s="14" t="s">
        <v>319</v>
      </c>
      <c r="C353" s="9" t="s">
        <v>103</v>
      </c>
      <c r="D353" s="13" t="s">
        <v>201</v>
      </c>
      <c r="E353" s="9">
        <v>21</v>
      </c>
      <c r="F353" s="9">
        <v>38</v>
      </c>
      <c r="G353" s="9" t="s">
        <v>60</v>
      </c>
      <c r="H353" s="9" t="s">
        <v>66</v>
      </c>
      <c r="I353" s="9">
        <v>102</v>
      </c>
      <c r="J353" s="9" t="s">
        <v>57</v>
      </c>
      <c r="K353" s="9">
        <v>5</v>
      </c>
      <c r="L353" s="9" t="s">
        <v>88</v>
      </c>
      <c r="M353" s="10">
        <v>22</v>
      </c>
      <c r="N353" s="9">
        <v>40</v>
      </c>
      <c r="O353" s="9">
        <v>60</v>
      </c>
      <c r="P353" s="10">
        <v>97.696836863999991</v>
      </c>
      <c r="Q353" s="10">
        <v>0</v>
      </c>
      <c r="R353" s="10">
        <v>97.696836863999991</v>
      </c>
      <c r="S353" s="9" t="s">
        <v>67</v>
      </c>
      <c r="T353" s="12" t="s">
        <v>63</v>
      </c>
      <c r="U353" s="11">
        <v>3000</v>
      </c>
      <c r="V353" s="10">
        <v>0</v>
      </c>
      <c r="W353" s="10">
        <v>3000</v>
      </c>
      <c r="X353" s="10">
        <v>0</v>
      </c>
      <c r="Y353" s="10">
        <v>3150</v>
      </c>
      <c r="Z353" s="9" t="s">
        <v>116</v>
      </c>
      <c r="AA353" s="8">
        <v>3310.89</v>
      </c>
      <c r="AB353" s="8">
        <v>0</v>
      </c>
      <c r="AC353" s="8">
        <v>3310.89</v>
      </c>
      <c r="AD353" s="8">
        <v>0</v>
      </c>
      <c r="AE353" s="8">
        <v>3310.89</v>
      </c>
      <c r="AF353" s="8">
        <v>0</v>
      </c>
      <c r="AG353" s="1" t="s">
        <v>112</v>
      </c>
      <c r="AH353" s="1" t="s">
        <v>68</v>
      </c>
      <c r="AI353" s="1">
        <v>4</v>
      </c>
      <c r="AJ353" s="3" t="s">
        <v>63</v>
      </c>
      <c r="AK353" s="3" t="e">
        <v>#VALUE!</v>
      </c>
      <c r="AL353" s="3" t="e">
        <v>#VALUE!</v>
      </c>
      <c r="AM353" s="3" t="e">
        <v>#VALUE!</v>
      </c>
      <c r="AN353" s="3" t="e">
        <v>#VALUE!</v>
      </c>
      <c r="AO353" s="3" t="e">
        <v>#VALUE!</v>
      </c>
      <c r="AP353" s="3" t="e">
        <v>#VALUE!</v>
      </c>
      <c r="AQ353" s="3" t="e">
        <v>#VALUE!</v>
      </c>
      <c r="AR353" s="3">
        <v>0</v>
      </c>
      <c r="AS353" s="3">
        <v>0</v>
      </c>
      <c r="AT353" s="3">
        <v>0</v>
      </c>
      <c r="AU353" s="3">
        <v>0</v>
      </c>
      <c r="AV353" s="1">
        <v>0</v>
      </c>
      <c r="AW353" s="2" t="s">
        <v>69</v>
      </c>
      <c r="AX353" s="2" t="s">
        <v>70</v>
      </c>
      <c r="AY353" s="2">
        <v>0</v>
      </c>
      <c r="AZ353" s="2">
        <v>0</v>
      </c>
      <c r="BA353" s="2">
        <v>0</v>
      </c>
      <c r="BB353" s="2">
        <v>0</v>
      </c>
      <c r="BC353" s="1" t="s">
        <v>117</v>
      </c>
      <c r="BD353" s="56">
        <v>238.09713619999999</v>
      </c>
    </row>
    <row r="354" spans="1:56" ht="27.75" customHeight="1" x14ac:dyDescent="0.55000000000000004">
      <c r="A354" s="3">
        <v>45631</v>
      </c>
      <c r="B354" s="14" t="s">
        <v>163</v>
      </c>
      <c r="C354" s="9" t="s">
        <v>105</v>
      </c>
      <c r="D354" s="13" t="s">
        <v>138</v>
      </c>
      <c r="E354" s="9">
        <v>21</v>
      </c>
      <c r="F354" s="9">
        <v>37</v>
      </c>
      <c r="G354" s="9" t="s">
        <v>60</v>
      </c>
      <c r="H354" s="9" t="s">
        <v>66</v>
      </c>
      <c r="I354" s="9">
        <v>100</v>
      </c>
      <c r="J354" s="9" t="s">
        <v>57</v>
      </c>
      <c r="K354" s="9">
        <v>5</v>
      </c>
      <c r="L354" s="9" t="s">
        <v>90</v>
      </c>
      <c r="M354" s="10" t="s">
        <v>62</v>
      </c>
      <c r="N354" s="9">
        <v>0</v>
      </c>
      <c r="O354" s="9">
        <v>0</v>
      </c>
      <c r="P354" s="10">
        <v>0</v>
      </c>
      <c r="Q354" s="10">
        <v>0</v>
      </c>
      <c r="R354" s="10">
        <v>0</v>
      </c>
      <c r="S354" s="9" t="s">
        <v>106</v>
      </c>
      <c r="T354" s="12" t="s">
        <v>63</v>
      </c>
      <c r="U354" s="11">
        <v>7818</v>
      </c>
      <c r="V354" s="10">
        <v>0</v>
      </c>
      <c r="W354" s="10">
        <v>7818</v>
      </c>
      <c r="X354" s="10">
        <v>0</v>
      </c>
      <c r="Y354" s="10">
        <v>8208.9</v>
      </c>
      <c r="Z354" s="9" t="s">
        <v>116</v>
      </c>
      <c r="AA354" s="8">
        <v>8409.7444200000009</v>
      </c>
      <c r="AB354" s="8">
        <v>0</v>
      </c>
      <c r="AC354" s="8">
        <v>8409.7444200000009</v>
      </c>
      <c r="AD354" s="8">
        <v>0</v>
      </c>
      <c r="AE354" s="8">
        <v>8409.7444200000009</v>
      </c>
      <c r="AF354" s="8">
        <v>0</v>
      </c>
      <c r="AG354" s="1" t="s">
        <v>112</v>
      </c>
      <c r="AH354" s="1" t="s">
        <v>68</v>
      </c>
      <c r="AI354" s="1">
        <v>4</v>
      </c>
      <c r="AJ354" s="3" t="s">
        <v>63</v>
      </c>
      <c r="AK354" s="3" t="e">
        <v>#VALUE!</v>
      </c>
      <c r="AL354" s="3" t="e">
        <v>#VALUE!</v>
      </c>
      <c r="AM354" s="3" t="e">
        <v>#VALUE!</v>
      </c>
      <c r="AN354" s="3" t="e">
        <v>#VALUE!</v>
      </c>
      <c r="AO354" s="3" t="e">
        <v>#VALUE!</v>
      </c>
      <c r="AP354" s="3" t="e">
        <v>#VALUE!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1">
        <v>0</v>
      </c>
      <c r="AW354" s="2" t="s">
        <v>69</v>
      </c>
      <c r="AX354" s="2" t="s">
        <v>70</v>
      </c>
      <c r="AY354" s="2" t="s">
        <v>168</v>
      </c>
      <c r="AZ354" s="2">
        <v>0</v>
      </c>
      <c r="BA354" s="2">
        <v>0</v>
      </c>
      <c r="BB354" s="2">
        <v>0</v>
      </c>
      <c r="BC354" s="1" t="s">
        <v>117</v>
      </c>
      <c r="BD354" s="56">
        <v>604.77275372359998</v>
      </c>
    </row>
    <row r="355" spans="1:56" ht="27.75" customHeight="1" x14ac:dyDescent="0.55000000000000004">
      <c r="A355" s="3">
        <v>45896</v>
      </c>
      <c r="B355" s="14" t="s">
        <v>211</v>
      </c>
      <c r="C355" s="9" t="s">
        <v>103</v>
      </c>
      <c r="D355" s="13" t="s">
        <v>212</v>
      </c>
      <c r="E355" s="9">
        <v>21</v>
      </c>
      <c r="F355" s="9">
        <v>38</v>
      </c>
      <c r="G355" s="9" t="s">
        <v>60</v>
      </c>
      <c r="H355" s="9" t="s">
        <v>66</v>
      </c>
      <c r="I355" s="9">
        <v>102</v>
      </c>
      <c r="J355" s="9" t="s">
        <v>57</v>
      </c>
      <c r="K355" s="9">
        <v>5</v>
      </c>
      <c r="L355" s="9" t="s">
        <v>88</v>
      </c>
      <c r="M355" s="10">
        <v>22</v>
      </c>
      <c r="N355" s="9">
        <v>40</v>
      </c>
      <c r="O355" s="9">
        <v>40</v>
      </c>
      <c r="P355" s="10">
        <v>65.13122457599998</v>
      </c>
      <c r="Q355" s="10">
        <v>0</v>
      </c>
      <c r="R355" s="10">
        <v>65.13122457599998</v>
      </c>
      <c r="S355" s="9" t="s">
        <v>67</v>
      </c>
      <c r="T355" s="12" t="s">
        <v>63</v>
      </c>
      <c r="U355" s="11">
        <v>3000</v>
      </c>
      <c r="V355" s="10">
        <v>0</v>
      </c>
      <c r="W355" s="10">
        <v>3000</v>
      </c>
      <c r="X355" s="10">
        <v>0</v>
      </c>
      <c r="Y355" s="10">
        <v>3150</v>
      </c>
      <c r="Z355" s="9" t="s">
        <v>116</v>
      </c>
      <c r="AA355" s="8">
        <v>3310.89</v>
      </c>
      <c r="AB355" s="8">
        <v>0</v>
      </c>
      <c r="AC355" s="8">
        <v>3310.89</v>
      </c>
      <c r="AD355" s="8">
        <v>0</v>
      </c>
      <c r="AE355" s="8">
        <v>3310.89</v>
      </c>
      <c r="AF355" s="8">
        <v>0</v>
      </c>
      <c r="AG355" s="1" t="s">
        <v>112</v>
      </c>
      <c r="AH355" s="1" t="s">
        <v>68</v>
      </c>
      <c r="AI355" s="1">
        <v>4</v>
      </c>
      <c r="AJ355" s="3" t="s">
        <v>63</v>
      </c>
      <c r="AK355" s="3" t="e">
        <v>#VALUE!</v>
      </c>
      <c r="AL355" s="3" t="e">
        <v>#VALUE!</v>
      </c>
      <c r="AM355" s="3" t="e">
        <v>#VALUE!</v>
      </c>
      <c r="AN355" s="3" t="e">
        <v>#VALUE!</v>
      </c>
      <c r="AO355" s="3" t="e">
        <v>#VALUE!</v>
      </c>
      <c r="AP355" s="3" t="e">
        <v>#VALUE!</v>
      </c>
      <c r="AQ355" s="3" t="e">
        <v>#VALUE!</v>
      </c>
      <c r="AR355" s="3">
        <v>0</v>
      </c>
      <c r="AS355" s="3">
        <v>0</v>
      </c>
      <c r="AT355" s="3">
        <v>0</v>
      </c>
      <c r="AU355" s="3">
        <v>0</v>
      </c>
      <c r="AV355" s="1">
        <v>0</v>
      </c>
      <c r="AW355" s="2" t="s">
        <v>69</v>
      </c>
      <c r="AX355" s="2" t="s">
        <v>70</v>
      </c>
      <c r="AY355" s="2">
        <v>0</v>
      </c>
      <c r="AZ355" s="2">
        <v>0</v>
      </c>
      <c r="BA355" s="2">
        <v>0</v>
      </c>
      <c r="BB355" s="2">
        <v>0</v>
      </c>
      <c r="BC355" s="1" t="s">
        <v>117</v>
      </c>
      <c r="BD355" s="56">
        <v>238.09713619999999</v>
      </c>
    </row>
    <row r="356" spans="1:56" ht="27.75" customHeight="1" x14ac:dyDescent="0.55000000000000004">
      <c r="A356" s="3">
        <v>45896</v>
      </c>
      <c r="B356" s="14" t="s">
        <v>213</v>
      </c>
      <c r="C356" s="9" t="s">
        <v>103</v>
      </c>
      <c r="D356" s="13" t="s">
        <v>201</v>
      </c>
      <c r="E356" s="9">
        <v>21</v>
      </c>
      <c r="F356" s="9">
        <v>38</v>
      </c>
      <c r="G356" s="9" t="s">
        <v>60</v>
      </c>
      <c r="H356" s="9" t="s">
        <v>66</v>
      </c>
      <c r="I356" s="9">
        <v>102</v>
      </c>
      <c r="J356" s="9" t="s">
        <v>57</v>
      </c>
      <c r="K356" s="9">
        <v>5</v>
      </c>
      <c r="L356" s="9" t="s">
        <v>88</v>
      </c>
      <c r="M356" s="10">
        <v>22</v>
      </c>
      <c r="N356" s="9">
        <v>40</v>
      </c>
      <c r="O356" s="9">
        <v>40</v>
      </c>
      <c r="P356" s="10">
        <v>108.55204095999999</v>
      </c>
      <c r="Q356" s="10">
        <v>0</v>
      </c>
      <c r="R356" s="10">
        <v>108.55204095999999</v>
      </c>
      <c r="S356" s="9" t="s">
        <v>67</v>
      </c>
      <c r="T356" s="12" t="s">
        <v>63</v>
      </c>
      <c r="U356" s="11">
        <v>5000</v>
      </c>
      <c r="V356" s="10">
        <v>0</v>
      </c>
      <c r="W356" s="10">
        <v>5000</v>
      </c>
      <c r="X356" s="10">
        <v>0</v>
      </c>
      <c r="Y356" s="10">
        <v>5250</v>
      </c>
      <c r="Z356" s="9" t="s">
        <v>116</v>
      </c>
      <c r="AA356" s="8">
        <v>5518.15</v>
      </c>
      <c r="AB356" s="8">
        <v>0</v>
      </c>
      <c r="AC356" s="8">
        <v>5518.15</v>
      </c>
      <c r="AD356" s="8">
        <v>0</v>
      </c>
      <c r="AE356" s="8">
        <v>5518.15</v>
      </c>
      <c r="AF356" s="8">
        <v>0</v>
      </c>
      <c r="AG356" s="1" t="s">
        <v>112</v>
      </c>
      <c r="AH356" s="1" t="s">
        <v>68</v>
      </c>
      <c r="AI356" s="1">
        <v>4</v>
      </c>
      <c r="AJ356" s="3" t="s">
        <v>63</v>
      </c>
      <c r="AK356" s="3" t="e">
        <v>#VALUE!</v>
      </c>
      <c r="AL356" s="3" t="e">
        <v>#VALUE!</v>
      </c>
      <c r="AM356" s="3" t="e">
        <v>#VALUE!</v>
      </c>
      <c r="AN356" s="3" t="e">
        <v>#VALUE!</v>
      </c>
      <c r="AO356" s="3" t="e">
        <v>#VALUE!</v>
      </c>
      <c r="AP356" s="3" t="e">
        <v>#VALUE!</v>
      </c>
      <c r="AQ356" s="3" t="e">
        <v>#VALUE!</v>
      </c>
      <c r="AR356" s="3">
        <v>0</v>
      </c>
      <c r="AS356" s="3">
        <v>0</v>
      </c>
      <c r="AT356" s="3">
        <v>0</v>
      </c>
      <c r="AU356" s="3">
        <v>0</v>
      </c>
      <c r="AV356" s="1">
        <v>0</v>
      </c>
      <c r="AW356" s="2" t="s">
        <v>69</v>
      </c>
      <c r="AX356" s="2" t="s">
        <v>70</v>
      </c>
      <c r="AY356" s="2">
        <v>0</v>
      </c>
      <c r="AZ356" s="2">
        <v>0</v>
      </c>
      <c r="BA356" s="2">
        <v>0</v>
      </c>
      <c r="BB356" s="2">
        <v>0</v>
      </c>
      <c r="BC356" s="1" t="s">
        <v>117</v>
      </c>
      <c r="BD356" s="56">
        <v>396.82856033333326</v>
      </c>
    </row>
    <row r="357" spans="1:56" ht="27.75" customHeight="1" x14ac:dyDescent="0.55000000000000004">
      <c r="A357" s="3">
        <v>45896</v>
      </c>
      <c r="B357" s="14" t="s">
        <v>214</v>
      </c>
      <c r="C357" s="9" t="s">
        <v>103</v>
      </c>
      <c r="D357" s="13" t="s">
        <v>215</v>
      </c>
      <c r="E357" s="9">
        <v>21</v>
      </c>
      <c r="F357" s="9">
        <v>38</v>
      </c>
      <c r="G357" s="9" t="s">
        <v>60</v>
      </c>
      <c r="H357" s="9" t="s">
        <v>66</v>
      </c>
      <c r="I357" s="9">
        <v>102</v>
      </c>
      <c r="J357" s="9" t="s">
        <v>57</v>
      </c>
      <c r="K357" s="9">
        <v>5</v>
      </c>
      <c r="L357" s="9" t="s">
        <v>88</v>
      </c>
      <c r="M357" s="10">
        <v>22</v>
      </c>
      <c r="N357" s="9">
        <v>40</v>
      </c>
      <c r="O357" s="9">
        <v>40</v>
      </c>
      <c r="P357" s="10">
        <v>65.13122457599998</v>
      </c>
      <c r="Q357" s="10">
        <v>0</v>
      </c>
      <c r="R357" s="10">
        <v>65.13122457599998</v>
      </c>
      <c r="S357" s="9" t="s">
        <v>67</v>
      </c>
      <c r="T357" s="12" t="s">
        <v>63</v>
      </c>
      <c r="U357" s="11">
        <v>3000</v>
      </c>
      <c r="V357" s="10">
        <v>0</v>
      </c>
      <c r="W357" s="10">
        <v>3000</v>
      </c>
      <c r="X357" s="10">
        <v>0</v>
      </c>
      <c r="Y357" s="10">
        <v>3150</v>
      </c>
      <c r="Z357" s="9" t="s">
        <v>116</v>
      </c>
      <c r="AA357" s="8">
        <v>3310.89</v>
      </c>
      <c r="AB357" s="8">
        <v>0</v>
      </c>
      <c r="AC357" s="8">
        <v>3310.89</v>
      </c>
      <c r="AD357" s="8">
        <v>0</v>
      </c>
      <c r="AE357" s="8">
        <v>3310.89</v>
      </c>
      <c r="AF357" s="8">
        <v>0</v>
      </c>
      <c r="AG357" s="1" t="s">
        <v>112</v>
      </c>
      <c r="AH357" s="1" t="s">
        <v>68</v>
      </c>
      <c r="AI357" s="1">
        <v>4</v>
      </c>
      <c r="AJ357" s="3" t="s">
        <v>63</v>
      </c>
      <c r="AK357" s="3" t="e">
        <v>#VALUE!</v>
      </c>
      <c r="AL357" s="3" t="e">
        <v>#VALUE!</v>
      </c>
      <c r="AM357" s="3" t="e">
        <v>#VALUE!</v>
      </c>
      <c r="AN357" s="3" t="e">
        <v>#VALUE!</v>
      </c>
      <c r="AO357" s="3" t="e">
        <v>#VALUE!</v>
      </c>
      <c r="AP357" s="3" t="e">
        <v>#VALUE!</v>
      </c>
      <c r="AQ357" s="3" t="e">
        <v>#VALUE!</v>
      </c>
      <c r="AR357" s="3">
        <v>0</v>
      </c>
      <c r="AS357" s="3">
        <v>0</v>
      </c>
      <c r="AT357" s="3">
        <v>0</v>
      </c>
      <c r="AU357" s="3">
        <v>0</v>
      </c>
      <c r="AV357" s="1">
        <v>0</v>
      </c>
      <c r="AW357" s="2" t="s">
        <v>69</v>
      </c>
      <c r="AX357" s="2" t="s">
        <v>70</v>
      </c>
      <c r="AY357" s="2">
        <v>0</v>
      </c>
      <c r="AZ357" s="2">
        <v>0</v>
      </c>
      <c r="BA357" s="2">
        <v>0</v>
      </c>
      <c r="BB357" s="2">
        <v>0</v>
      </c>
      <c r="BC357" s="1" t="s">
        <v>117</v>
      </c>
      <c r="BD357" s="56">
        <v>238.09713619999999</v>
      </c>
    </row>
    <row r="358" spans="1:56" ht="27.75" customHeight="1" x14ac:dyDescent="0.55000000000000004">
      <c r="A358" s="3">
        <v>45911</v>
      </c>
      <c r="B358" s="14" t="s">
        <v>227</v>
      </c>
      <c r="C358" s="9" t="s">
        <v>103</v>
      </c>
      <c r="D358" s="13" t="s">
        <v>228</v>
      </c>
      <c r="E358" s="9">
        <v>21</v>
      </c>
      <c r="F358" s="9">
        <v>38</v>
      </c>
      <c r="G358" s="9" t="s">
        <v>60</v>
      </c>
      <c r="H358" s="9" t="s">
        <v>66</v>
      </c>
      <c r="I358" s="9">
        <v>102</v>
      </c>
      <c r="J358" s="9" t="s">
        <v>57</v>
      </c>
      <c r="K358" s="9">
        <v>5</v>
      </c>
      <c r="L358" s="9" t="s">
        <v>89</v>
      </c>
      <c r="M358" s="10">
        <v>22</v>
      </c>
      <c r="N358" s="9">
        <v>40</v>
      </c>
      <c r="O358" s="9">
        <v>40</v>
      </c>
      <c r="P358" s="10">
        <v>65.13122457599998</v>
      </c>
      <c r="Q358" s="10">
        <v>0</v>
      </c>
      <c r="R358" s="10">
        <v>65.13122457599998</v>
      </c>
      <c r="S358" s="9" t="s">
        <v>67</v>
      </c>
      <c r="T358" s="12" t="s">
        <v>63</v>
      </c>
      <c r="U358" s="11">
        <v>3000</v>
      </c>
      <c r="V358" s="10">
        <v>0</v>
      </c>
      <c r="W358" s="10">
        <v>3000</v>
      </c>
      <c r="X358" s="10">
        <v>0</v>
      </c>
      <c r="Y358" s="10">
        <v>3150</v>
      </c>
      <c r="Z358" s="9" t="s">
        <v>116</v>
      </c>
      <c r="AA358" s="8">
        <v>3310.89</v>
      </c>
      <c r="AB358" s="8">
        <v>0</v>
      </c>
      <c r="AC358" s="8">
        <v>3310.89</v>
      </c>
      <c r="AD358" s="8">
        <v>0</v>
      </c>
      <c r="AE358" s="8">
        <v>3310.89</v>
      </c>
      <c r="AF358" s="8">
        <v>0</v>
      </c>
      <c r="AG358" s="1" t="s">
        <v>112</v>
      </c>
      <c r="AH358" s="1" t="s">
        <v>68</v>
      </c>
      <c r="AI358" s="1">
        <v>4</v>
      </c>
      <c r="AJ358" s="3" t="s">
        <v>63</v>
      </c>
      <c r="AK358" s="3" t="e">
        <v>#VALUE!</v>
      </c>
      <c r="AL358" s="3" t="e">
        <v>#VALUE!</v>
      </c>
      <c r="AM358" s="3" t="e">
        <v>#VALUE!</v>
      </c>
      <c r="AN358" s="3" t="e">
        <v>#VALUE!</v>
      </c>
      <c r="AO358" s="3" t="e">
        <v>#VALUE!</v>
      </c>
      <c r="AP358" s="3" t="e">
        <v>#VALUE!</v>
      </c>
      <c r="AQ358" s="3" t="e">
        <v>#VALUE!</v>
      </c>
      <c r="AR358" s="3">
        <v>0</v>
      </c>
      <c r="AS358" s="3">
        <v>0</v>
      </c>
      <c r="AT358" s="3">
        <v>0</v>
      </c>
      <c r="AU358" s="3">
        <v>0</v>
      </c>
      <c r="AV358" s="1">
        <v>0</v>
      </c>
      <c r="AW358" s="2" t="s">
        <v>69</v>
      </c>
      <c r="AX358" s="2" t="s">
        <v>70</v>
      </c>
      <c r="AY358" s="2">
        <v>0</v>
      </c>
      <c r="AZ358" s="2">
        <v>0</v>
      </c>
      <c r="BA358" s="2">
        <v>0</v>
      </c>
      <c r="BB358" s="2">
        <v>0</v>
      </c>
      <c r="BC358" s="1" t="s">
        <v>117</v>
      </c>
      <c r="BD358" s="56">
        <v>238.09713619999999</v>
      </c>
    </row>
    <row r="359" spans="1:56" ht="27.75" customHeight="1" x14ac:dyDescent="0.55000000000000004">
      <c r="A359" s="3" t="s">
        <v>130</v>
      </c>
      <c r="B359" s="14" t="s">
        <v>130</v>
      </c>
      <c r="C359" s="9" t="s">
        <v>105</v>
      </c>
      <c r="D359" s="13" t="s">
        <v>138</v>
      </c>
      <c r="E359" s="9">
        <v>21</v>
      </c>
      <c r="F359" s="9">
        <v>37</v>
      </c>
      <c r="G359" s="9" t="s">
        <v>60</v>
      </c>
      <c r="H359" s="9" t="s">
        <v>66</v>
      </c>
      <c r="I359" s="9">
        <v>100</v>
      </c>
      <c r="J359" s="9" t="s">
        <v>57</v>
      </c>
      <c r="K359" s="9">
        <v>5</v>
      </c>
      <c r="L359" s="9" t="s">
        <v>90</v>
      </c>
      <c r="M359" s="10" t="s">
        <v>62</v>
      </c>
      <c r="N359" s="9">
        <v>0</v>
      </c>
      <c r="O359" s="9">
        <v>0</v>
      </c>
      <c r="P359" s="10">
        <v>0</v>
      </c>
      <c r="Q359" s="10">
        <v>0</v>
      </c>
      <c r="R359" s="10">
        <v>0</v>
      </c>
      <c r="S359" s="9" t="s">
        <v>106</v>
      </c>
      <c r="T359" s="12" t="s">
        <v>63</v>
      </c>
      <c r="U359" s="11">
        <v>10000</v>
      </c>
      <c r="V359" s="10">
        <v>0</v>
      </c>
      <c r="W359" s="10">
        <v>10000</v>
      </c>
      <c r="X359" s="10">
        <v>0</v>
      </c>
      <c r="Y359" s="10">
        <v>10500</v>
      </c>
      <c r="Z359" s="9" t="s">
        <v>116</v>
      </c>
      <c r="AA359" s="8">
        <v>10756.900000000001</v>
      </c>
      <c r="AB359" s="8">
        <v>0</v>
      </c>
      <c r="AC359" s="8">
        <v>10756.900000000001</v>
      </c>
      <c r="AD359" s="8">
        <v>0</v>
      </c>
      <c r="AE359" s="8">
        <v>10756.900000000001</v>
      </c>
      <c r="AF359" s="8">
        <v>0</v>
      </c>
      <c r="AG359" s="1" t="s">
        <v>112</v>
      </c>
      <c r="AH359" s="1" t="s">
        <v>68</v>
      </c>
      <c r="AI359" s="1">
        <v>4</v>
      </c>
      <c r="AJ359" s="3" t="s">
        <v>63</v>
      </c>
      <c r="AK359" s="3" t="e">
        <v>#VALUE!</v>
      </c>
      <c r="AL359" s="3" t="e">
        <v>#VALUE!</v>
      </c>
      <c r="AM359" s="3" t="e">
        <v>#VALUE!</v>
      </c>
      <c r="AN359" s="3" t="e">
        <v>#VALUE!</v>
      </c>
      <c r="AO359" s="3" t="e">
        <v>#VALUE!</v>
      </c>
      <c r="AP359" s="3" t="e">
        <v>#VALUE!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1">
        <v>0</v>
      </c>
      <c r="AW359" s="2" t="s">
        <v>69</v>
      </c>
      <c r="AX359" s="2" t="s">
        <v>70</v>
      </c>
      <c r="AY359" s="2">
        <v>0</v>
      </c>
      <c r="AZ359" s="2">
        <v>0</v>
      </c>
      <c r="BA359" s="2">
        <v>0</v>
      </c>
      <c r="BB359" s="2">
        <v>0</v>
      </c>
      <c r="BC359" s="1" t="s">
        <v>117</v>
      </c>
      <c r="BD359" s="56">
        <v>773.56453533333331</v>
      </c>
    </row>
    <row r="360" spans="1:56" ht="27.75" customHeight="1" x14ac:dyDescent="0.55000000000000004">
      <c r="A360" s="3">
        <v>45854</v>
      </c>
      <c r="B360" s="14" t="s">
        <v>196</v>
      </c>
      <c r="C360" s="9" t="s">
        <v>79</v>
      </c>
      <c r="D360" s="13" t="s">
        <v>197</v>
      </c>
      <c r="E360" s="9">
        <v>21</v>
      </c>
      <c r="F360" s="9">
        <v>38</v>
      </c>
      <c r="G360" s="9" t="s">
        <v>60</v>
      </c>
      <c r="H360" s="9" t="s">
        <v>76</v>
      </c>
      <c r="I360" s="9">
        <v>102</v>
      </c>
      <c r="J360" s="9" t="s">
        <v>57</v>
      </c>
      <c r="K360" s="9">
        <v>5</v>
      </c>
      <c r="L360" s="9" t="s">
        <v>89</v>
      </c>
      <c r="M360" s="10">
        <v>22</v>
      </c>
      <c r="N360" s="9">
        <v>40</v>
      </c>
      <c r="O360" s="9">
        <v>40</v>
      </c>
      <c r="P360" s="10">
        <v>65.13122457599998</v>
      </c>
      <c r="Q360" s="10">
        <v>0</v>
      </c>
      <c r="R360" s="10">
        <v>65.13122457599998</v>
      </c>
      <c r="S360" s="9" t="s">
        <v>67</v>
      </c>
      <c r="T360" s="12" t="s">
        <v>63</v>
      </c>
      <c r="U360" s="11">
        <v>3000</v>
      </c>
      <c r="V360" s="10">
        <v>0</v>
      </c>
      <c r="W360" s="10">
        <v>3000</v>
      </c>
      <c r="X360" s="10">
        <v>0</v>
      </c>
      <c r="Y360" s="10">
        <v>3150</v>
      </c>
      <c r="Z360" s="9" t="s">
        <v>116</v>
      </c>
      <c r="AA360" s="8">
        <v>3310.89</v>
      </c>
      <c r="AB360" s="8">
        <v>0</v>
      </c>
      <c r="AC360" s="8">
        <v>3310.89</v>
      </c>
      <c r="AD360" s="8">
        <v>0</v>
      </c>
      <c r="AE360" s="8">
        <v>3310.89</v>
      </c>
      <c r="AF360" s="8">
        <v>0</v>
      </c>
      <c r="AG360" s="1" t="s">
        <v>111</v>
      </c>
      <c r="AH360" s="1" t="s">
        <v>68</v>
      </c>
      <c r="AI360" s="1">
        <v>4</v>
      </c>
      <c r="AJ360" s="3" t="s">
        <v>63</v>
      </c>
      <c r="AK360" s="3" t="e">
        <v>#VALUE!</v>
      </c>
      <c r="AL360" s="3" t="e">
        <v>#VALUE!</v>
      </c>
      <c r="AM360" s="3" t="e">
        <v>#VALUE!</v>
      </c>
      <c r="AN360" s="3" t="e">
        <v>#VALUE!</v>
      </c>
      <c r="AO360" s="3" t="e">
        <v>#VALUE!</v>
      </c>
      <c r="AP360" s="3" t="e">
        <v>#VALUE!</v>
      </c>
      <c r="AQ360" s="3" t="e">
        <v>#VALUE!</v>
      </c>
      <c r="AR360" s="3">
        <v>0</v>
      </c>
      <c r="AS360" s="3">
        <v>0</v>
      </c>
      <c r="AT360" s="3">
        <v>0</v>
      </c>
      <c r="AU360" s="3">
        <v>0</v>
      </c>
      <c r="AV360" s="1">
        <v>0</v>
      </c>
      <c r="AW360" s="2" t="s">
        <v>69</v>
      </c>
      <c r="AX360" s="2" t="s">
        <v>70</v>
      </c>
      <c r="AY360" s="2">
        <v>0</v>
      </c>
      <c r="AZ360" s="2">
        <v>0</v>
      </c>
      <c r="BA360" s="2">
        <v>0</v>
      </c>
      <c r="BB360" s="2">
        <v>0</v>
      </c>
      <c r="BC360" s="1" t="s">
        <v>117</v>
      </c>
      <c r="BD360" s="56">
        <v>238.09713619999999</v>
      </c>
    </row>
    <row r="361" spans="1:56" ht="27.75" customHeight="1" x14ac:dyDescent="0.55000000000000004">
      <c r="A361" s="3">
        <v>45826</v>
      </c>
      <c r="B361" s="14" t="s">
        <v>192</v>
      </c>
      <c r="C361" s="9" t="s">
        <v>103</v>
      </c>
      <c r="D361" s="13" t="s">
        <v>183</v>
      </c>
      <c r="E361" s="9">
        <v>21</v>
      </c>
      <c r="F361" s="9">
        <v>38</v>
      </c>
      <c r="G361" s="9" t="s">
        <v>60</v>
      </c>
      <c r="H361" s="9" t="s">
        <v>66</v>
      </c>
      <c r="I361" s="9">
        <v>102</v>
      </c>
      <c r="J361" s="9" t="s">
        <v>57</v>
      </c>
      <c r="K361" s="9">
        <v>5</v>
      </c>
      <c r="L361" s="9" t="s">
        <v>89</v>
      </c>
      <c r="M361" s="10">
        <v>22</v>
      </c>
      <c r="N361" s="9">
        <v>40</v>
      </c>
      <c r="O361" s="9">
        <v>40</v>
      </c>
      <c r="P361" s="10">
        <v>163.47937368575995</v>
      </c>
      <c r="Q361" s="10">
        <v>0</v>
      </c>
      <c r="R361" s="10">
        <v>163.47937368575995</v>
      </c>
      <c r="S361" s="9" t="s">
        <v>67</v>
      </c>
      <c r="T361" s="12" t="s">
        <v>63</v>
      </c>
      <c r="U361" s="11">
        <v>8000</v>
      </c>
      <c r="V361" s="10">
        <v>470</v>
      </c>
      <c r="W361" s="10">
        <v>7530</v>
      </c>
      <c r="X361" s="10">
        <v>0</v>
      </c>
      <c r="Y361" s="10">
        <v>7906.5</v>
      </c>
      <c r="Z361" s="9" t="s">
        <v>116</v>
      </c>
      <c r="AA361" s="8">
        <v>8310.3338999999996</v>
      </c>
      <c r="AB361" s="8">
        <v>0</v>
      </c>
      <c r="AC361" s="8">
        <v>8310.3338999999996</v>
      </c>
      <c r="AD361" s="8">
        <v>0</v>
      </c>
      <c r="AE361" s="8">
        <v>8310.3338999999996</v>
      </c>
      <c r="AF361" s="8">
        <v>0</v>
      </c>
      <c r="AG361" s="1" t="s">
        <v>111</v>
      </c>
      <c r="AH361" s="1" t="s">
        <v>68</v>
      </c>
      <c r="AI361" s="1">
        <v>4</v>
      </c>
      <c r="AJ361" s="3" t="s">
        <v>63</v>
      </c>
      <c r="AK361" s="3" t="e">
        <v>#VALUE!</v>
      </c>
      <c r="AL361" s="3" t="e">
        <v>#VALUE!</v>
      </c>
      <c r="AM361" s="3" t="e">
        <v>#VALUE!</v>
      </c>
      <c r="AN361" s="3" t="e">
        <v>#VALUE!</v>
      </c>
      <c r="AO361" s="3" t="e">
        <v>#VALUE!</v>
      </c>
      <c r="AP361" s="3" t="e">
        <v>#VALUE!</v>
      </c>
      <c r="AQ361" s="3" t="e">
        <v>#VALUE!</v>
      </c>
      <c r="AR361" s="3">
        <v>0</v>
      </c>
      <c r="AS361" s="3">
        <v>0</v>
      </c>
      <c r="AT361" s="3">
        <v>0</v>
      </c>
      <c r="AU361" s="3">
        <v>0</v>
      </c>
      <c r="AV361" s="1">
        <v>0</v>
      </c>
      <c r="AW361" s="2" t="s">
        <v>69</v>
      </c>
      <c r="AX361" s="2" t="s">
        <v>70</v>
      </c>
      <c r="AY361" s="2">
        <v>0</v>
      </c>
      <c r="AZ361" s="2">
        <v>0</v>
      </c>
      <c r="BA361" s="2">
        <v>0</v>
      </c>
      <c r="BB361" s="2">
        <v>0</v>
      </c>
      <c r="BC361" s="1" t="s">
        <v>117</v>
      </c>
      <c r="BD361" s="56">
        <v>597.62381186199991</v>
      </c>
    </row>
    <row r="362" spans="1:56" ht="27.75" customHeight="1" x14ac:dyDescent="0.55000000000000004">
      <c r="A362" s="3">
        <v>45066</v>
      </c>
      <c r="B362" s="14" t="s">
        <v>122</v>
      </c>
      <c r="C362" s="9" t="s">
        <v>79</v>
      </c>
      <c r="D362" s="13" t="s">
        <v>121</v>
      </c>
      <c r="E362" s="9">
        <v>21</v>
      </c>
      <c r="F362" s="9">
        <v>38</v>
      </c>
      <c r="G362" s="9" t="s">
        <v>60</v>
      </c>
      <c r="H362" s="9" t="s">
        <v>76</v>
      </c>
      <c r="I362" s="9">
        <v>102</v>
      </c>
      <c r="J362" s="9" t="s">
        <v>57</v>
      </c>
      <c r="K362" s="9">
        <v>5</v>
      </c>
      <c r="L362" s="9" t="s">
        <v>89</v>
      </c>
      <c r="M362" s="10">
        <v>22</v>
      </c>
      <c r="N362" s="9">
        <v>40</v>
      </c>
      <c r="O362" s="9">
        <v>40</v>
      </c>
      <c r="P362" s="10">
        <v>108.55204095999999</v>
      </c>
      <c r="Q362" s="10">
        <v>0</v>
      </c>
      <c r="R362" s="10">
        <v>108.55204095999999</v>
      </c>
      <c r="S362" s="9" t="s">
        <v>67</v>
      </c>
      <c r="T362" s="12" t="s">
        <v>63</v>
      </c>
      <c r="U362" s="11">
        <v>5000</v>
      </c>
      <c r="V362" s="10">
        <v>0</v>
      </c>
      <c r="W362" s="10">
        <v>5000</v>
      </c>
      <c r="X362" s="10">
        <v>0</v>
      </c>
      <c r="Y362" s="10">
        <v>5250</v>
      </c>
      <c r="Z362" s="9" t="s">
        <v>116</v>
      </c>
      <c r="AA362" s="8">
        <v>5518.15</v>
      </c>
      <c r="AB362" s="8">
        <v>0</v>
      </c>
      <c r="AC362" s="8">
        <v>5518.15</v>
      </c>
      <c r="AD362" s="8">
        <v>0</v>
      </c>
      <c r="AE362" s="8">
        <v>5518.15</v>
      </c>
      <c r="AF362" s="8">
        <v>0</v>
      </c>
      <c r="AG362" s="1" t="s">
        <v>112</v>
      </c>
      <c r="AH362" s="1" t="s">
        <v>68</v>
      </c>
      <c r="AI362" s="1">
        <v>4</v>
      </c>
      <c r="AJ362" s="3" t="s">
        <v>63</v>
      </c>
      <c r="AK362" s="3" t="e">
        <v>#VALUE!</v>
      </c>
      <c r="AL362" s="3" t="e">
        <v>#VALUE!</v>
      </c>
      <c r="AM362" s="3" t="e">
        <v>#VALUE!</v>
      </c>
      <c r="AN362" s="3" t="e">
        <v>#VALUE!</v>
      </c>
      <c r="AO362" s="3" t="e">
        <v>#VALUE!</v>
      </c>
      <c r="AP362" s="3" t="e">
        <v>#VALUE!</v>
      </c>
      <c r="AQ362" s="3" t="e">
        <v>#VALUE!</v>
      </c>
      <c r="AR362" s="3">
        <v>0</v>
      </c>
      <c r="AS362" s="3">
        <v>0</v>
      </c>
      <c r="AT362" s="3">
        <v>0</v>
      </c>
      <c r="AU362" s="3">
        <v>0</v>
      </c>
      <c r="AV362" s="1">
        <v>0</v>
      </c>
      <c r="AW362" s="2" t="s">
        <v>69</v>
      </c>
      <c r="AX362" s="2" t="s">
        <v>70</v>
      </c>
      <c r="AY362" s="2">
        <v>0</v>
      </c>
      <c r="AZ362" s="2">
        <v>0</v>
      </c>
      <c r="BA362" s="2">
        <v>0</v>
      </c>
      <c r="BB362" s="2">
        <v>0</v>
      </c>
      <c r="BC362" s="1" t="s">
        <v>117</v>
      </c>
      <c r="BD362" s="56">
        <v>396.82856033333326</v>
      </c>
    </row>
    <row r="363" spans="1:56" ht="27.75" customHeight="1" x14ac:dyDescent="0.55000000000000004">
      <c r="A363" s="3">
        <v>0</v>
      </c>
      <c r="B363" s="14">
        <v>0</v>
      </c>
      <c r="C363" s="9">
        <v>0</v>
      </c>
      <c r="D363" s="13">
        <v>0</v>
      </c>
      <c r="E363" s="9">
        <v>21</v>
      </c>
      <c r="F363" s="9">
        <v>37</v>
      </c>
      <c r="G363" s="9">
        <v>0</v>
      </c>
      <c r="H363" s="9">
        <v>0</v>
      </c>
      <c r="I363" s="9">
        <v>74</v>
      </c>
      <c r="J363" s="9" t="s">
        <v>57</v>
      </c>
      <c r="K363" s="9">
        <v>5</v>
      </c>
      <c r="L363" s="9">
        <v>0</v>
      </c>
      <c r="M363" s="10">
        <v>0</v>
      </c>
      <c r="N363" s="9">
        <v>0</v>
      </c>
      <c r="O363" s="9">
        <v>0</v>
      </c>
      <c r="P363" s="10">
        <v>0</v>
      </c>
      <c r="Q363" s="10" t="s">
        <v>82</v>
      </c>
      <c r="R363" s="10">
        <v>0</v>
      </c>
      <c r="S363" s="9">
        <v>0</v>
      </c>
      <c r="T363" s="12"/>
      <c r="U363" s="11">
        <v>0</v>
      </c>
      <c r="V363" s="10">
        <v>0</v>
      </c>
      <c r="W363" s="10">
        <v>0</v>
      </c>
      <c r="X363" s="10">
        <v>0</v>
      </c>
      <c r="Y363" s="10">
        <v>0</v>
      </c>
      <c r="Z363" s="9" t="s">
        <v>116</v>
      </c>
      <c r="AA363" s="8">
        <v>294206.18832000019</v>
      </c>
      <c r="AB363" s="8">
        <v>83375.850000000006</v>
      </c>
      <c r="AC363" s="8">
        <v>210830.33832000013</v>
      </c>
      <c r="AD363" s="8">
        <v>26892.250000000004</v>
      </c>
      <c r="AE363" s="8">
        <v>267313.93832000013</v>
      </c>
      <c r="AF363" s="8" t="s">
        <v>58</v>
      </c>
      <c r="AG363" s="1" t="s">
        <v>112</v>
      </c>
      <c r="AH363" s="1">
        <v>0</v>
      </c>
      <c r="AI363" s="1" t="s">
        <v>15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1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1" t="s">
        <v>118</v>
      </c>
      <c r="BD363" s="56">
        <v>0</v>
      </c>
    </row>
    <row r="364" spans="1:56" ht="27.75" customHeight="1" x14ac:dyDescent="0.55000000000000004">
      <c r="A364" s="3">
        <v>45965</v>
      </c>
      <c r="B364" s="14" t="s">
        <v>335</v>
      </c>
      <c r="C364" s="9" t="s">
        <v>276</v>
      </c>
      <c r="D364" s="13" t="s">
        <v>328</v>
      </c>
      <c r="E364" s="9">
        <v>23</v>
      </c>
      <c r="F364" s="9">
        <v>38</v>
      </c>
      <c r="G364" s="9" t="s">
        <v>60</v>
      </c>
      <c r="H364" s="9" t="s">
        <v>66</v>
      </c>
      <c r="I364" s="9">
        <v>100</v>
      </c>
      <c r="J364" s="9" t="s">
        <v>57</v>
      </c>
      <c r="K364" s="9">
        <v>5</v>
      </c>
      <c r="L364" s="9" t="s">
        <v>90</v>
      </c>
      <c r="M364" s="10" t="s">
        <v>62</v>
      </c>
      <c r="N364" s="9">
        <v>0</v>
      </c>
      <c r="O364" s="9">
        <v>0</v>
      </c>
      <c r="P364" s="10">
        <v>0</v>
      </c>
      <c r="Q364" s="10">
        <v>0</v>
      </c>
      <c r="R364" s="10">
        <v>0</v>
      </c>
      <c r="S364" s="9" t="s">
        <v>321</v>
      </c>
      <c r="T364" s="12">
        <v>45994</v>
      </c>
      <c r="U364" s="11">
        <v>5000</v>
      </c>
      <c r="V364" s="10">
        <v>0</v>
      </c>
      <c r="W364" s="10">
        <v>5000</v>
      </c>
      <c r="X364" s="10">
        <v>0</v>
      </c>
      <c r="Y364" s="10">
        <v>5250</v>
      </c>
      <c r="Z364" s="9" t="s">
        <v>83</v>
      </c>
      <c r="AA364" s="8">
        <v>5518.15</v>
      </c>
      <c r="AB364" s="8">
        <v>5518.15</v>
      </c>
      <c r="AC364" s="8">
        <v>0</v>
      </c>
      <c r="AD364" s="8">
        <v>1627</v>
      </c>
      <c r="AE364" s="8">
        <v>3891.1499999999996</v>
      </c>
      <c r="AF364" s="8" t="s">
        <v>323</v>
      </c>
      <c r="AG364" s="1" t="s">
        <v>112</v>
      </c>
      <c r="AH364" s="1" t="s">
        <v>68</v>
      </c>
      <c r="AI364" s="1">
        <v>4</v>
      </c>
      <c r="AJ364" s="3">
        <v>45994</v>
      </c>
      <c r="AK364" s="3">
        <v>45990</v>
      </c>
      <c r="AL364" s="3">
        <v>45984</v>
      </c>
      <c r="AM364" s="3">
        <v>45991</v>
      </c>
      <c r="AN364" s="3">
        <v>45992</v>
      </c>
      <c r="AO364" s="3">
        <v>45992</v>
      </c>
      <c r="AP364" s="3">
        <v>45989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1">
        <v>0</v>
      </c>
      <c r="AW364" s="2" t="s">
        <v>69</v>
      </c>
      <c r="AX364" s="2" t="s">
        <v>70</v>
      </c>
      <c r="AY364" s="2">
        <v>0</v>
      </c>
      <c r="AZ364" s="2">
        <v>0</v>
      </c>
      <c r="BA364" s="2">
        <v>0</v>
      </c>
      <c r="BB364" s="2">
        <v>0</v>
      </c>
      <c r="BC364" s="1" t="s">
        <v>100</v>
      </c>
      <c r="BD364" s="56">
        <v>0</v>
      </c>
    </row>
    <row r="365" spans="1:56" ht="27.75" customHeight="1" x14ac:dyDescent="0.55000000000000004">
      <c r="A365" s="3" t="s">
        <v>130</v>
      </c>
      <c r="B365" s="14" t="s">
        <v>130</v>
      </c>
      <c r="C365" s="9" t="s">
        <v>167</v>
      </c>
      <c r="D365" s="13" t="s">
        <v>167</v>
      </c>
      <c r="E365" s="9">
        <v>23</v>
      </c>
      <c r="F365" s="9">
        <v>34</v>
      </c>
      <c r="G365" s="9" t="s">
        <v>60</v>
      </c>
      <c r="H365" s="9">
        <v>0</v>
      </c>
      <c r="I365" s="9">
        <v>68</v>
      </c>
      <c r="J365" s="9" t="s">
        <v>57</v>
      </c>
      <c r="K365" s="9">
        <v>5</v>
      </c>
      <c r="L365" s="9" t="s">
        <v>89</v>
      </c>
      <c r="M365" s="10" t="s">
        <v>62</v>
      </c>
      <c r="N365" s="9">
        <v>0</v>
      </c>
      <c r="O365" s="9">
        <v>0</v>
      </c>
      <c r="P365" s="10">
        <v>0</v>
      </c>
      <c r="Q365" s="10">
        <v>0</v>
      </c>
      <c r="R365" s="10">
        <v>0</v>
      </c>
      <c r="S365" s="9" t="s">
        <v>71</v>
      </c>
      <c r="T365" s="12">
        <v>46016</v>
      </c>
      <c r="U365" s="11">
        <v>40000</v>
      </c>
      <c r="V365" s="10">
        <v>0</v>
      </c>
      <c r="W365" s="10">
        <v>40000</v>
      </c>
      <c r="X365" s="10">
        <v>0</v>
      </c>
      <c r="Y365" s="10">
        <v>42000</v>
      </c>
      <c r="Z365" s="9" t="s">
        <v>83</v>
      </c>
      <c r="AA365" s="8">
        <v>39674.800000000003</v>
      </c>
      <c r="AB365" s="8">
        <v>5000</v>
      </c>
      <c r="AC365" s="8">
        <v>34674.800000000003</v>
      </c>
      <c r="AD365" s="8">
        <v>0</v>
      </c>
      <c r="AE365" s="8">
        <v>0</v>
      </c>
      <c r="AF365" s="8">
        <v>0</v>
      </c>
      <c r="AG365" s="1" t="s">
        <v>112</v>
      </c>
      <c r="AH365" s="1" t="s">
        <v>74</v>
      </c>
      <c r="AI365" s="1">
        <v>2</v>
      </c>
      <c r="AJ365" s="3">
        <v>46016</v>
      </c>
      <c r="AK365" s="3">
        <v>0</v>
      </c>
      <c r="AL365" s="3">
        <v>46007</v>
      </c>
      <c r="AM365" s="3">
        <v>46014</v>
      </c>
      <c r="AN365" s="3">
        <v>46015</v>
      </c>
      <c r="AO365" s="3">
        <v>46015</v>
      </c>
      <c r="AP365" s="3">
        <v>46011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1">
        <v>0</v>
      </c>
      <c r="AW365" s="2" t="s">
        <v>64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1" t="s">
        <v>100</v>
      </c>
      <c r="BD365" s="56">
        <v>2591.9412999999995</v>
      </c>
    </row>
    <row r="366" spans="1:56" ht="27.75" customHeight="1" x14ac:dyDescent="0.55000000000000004">
      <c r="A366" s="3">
        <v>45965</v>
      </c>
      <c r="B366" s="14" t="s">
        <v>336</v>
      </c>
      <c r="C366" s="9" t="s">
        <v>276</v>
      </c>
      <c r="D366" s="13" t="s">
        <v>329</v>
      </c>
      <c r="E366" s="9">
        <v>23</v>
      </c>
      <c r="F366" s="9">
        <v>38</v>
      </c>
      <c r="G366" s="9" t="s">
        <v>60</v>
      </c>
      <c r="H366" s="9" t="s">
        <v>66</v>
      </c>
      <c r="I366" s="9">
        <v>100</v>
      </c>
      <c r="J366" s="9" t="s">
        <v>57</v>
      </c>
      <c r="K366" s="9">
        <v>5</v>
      </c>
      <c r="L366" s="9" t="s">
        <v>90</v>
      </c>
      <c r="M366" s="10" t="s">
        <v>62</v>
      </c>
      <c r="N366" s="9">
        <v>0</v>
      </c>
      <c r="O366" s="9">
        <v>0</v>
      </c>
      <c r="P366" s="10">
        <v>0</v>
      </c>
      <c r="Q366" s="10">
        <v>0</v>
      </c>
      <c r="R366" s="10">
        <v>0</v>
      </c>
      <c r="S366" s="9" t="s">
        <v>321</v>
      </c>
      <c r="T366" s="12">
        <v>46027</v>
      </c>
      <c r="U366" s="11">
        <v>5000</v>
      </c>
      <c r="V366" s="10">
        <v>0</v>
      </c>
      <c r="W366" s="10">
        <v>5000</v>
      </c>
      <c r="X366" s="10">
        <v>0</v>
      </c>
      <c r="Y366" s="10">
        <v>5250</v>
      </c>
      <c r="Z366" s="9" t="s">
        <v>83</v>
      </c>
      <c r="AA366" s="8">
        <v>5518.15</v>
      </c>
      <c r="AB366" s="8">
        <v>5518.15</v>
      </c>
      <c r="AC366" s="8">
        <v>0</v>
      </c>
      <c r="AD366" s="8">
        <v>0</v>
      </c>
      <c r="AE366" s="8">
        <v>5518.15</v>
      </c>
      <c r="AF366" s="8" t="s">
        <v>323</v>
      </c>
      <c r="AG366" s="1" t="s">
        <v>112</v>
      </c>
      <c r="AH366" s="1" t="s">
        <v>68</v>
      </c>
      <c r="AI366" s="1">
        <v>4</v>
      </c>
      <c r="AJ366" s="3">
        <v>46027</v>
      </c>
      <c r="AK366" s="3">
        <v>46023</v>
      </c>
      <c r="AL366" s="3">
        <v>46017</v>
      </c>
      <c r="AM366" s="3">
        <v>46024</v>
      </c>
      <c r="AN366" s="3">
        <v>46025</v>
      </c>
      <c r="AO366" s="3">
        <v>46025</v>
      </c>
      <c r="AP366" s="3">
        <v>46022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1">
        <v>0</v>
      </c>
      <c r="AW366" s="2" t="s">
        <v>69</v>
      </c>
      <c r="AX366" s="2" t="s">
        <v>70</v>
      </c>
      <c r="AY366" s="2">
        <v>0</v>
      </c>
      <c r="AZ366" s="2">
        <v>0</v>
      </c>
      <c r="BA366" s="2">
        <v>0</v>
      </c>
      <c r="BB366" s="2">
        <v>0</v>
      </c>
      <c r="BC366" s="1" t="s">
        <v>100</v>
      </c>
      <c r="BD366" s="56">
        <v>0</v>
      </c>
    </row>
    <row r="367" spans="1:56" ht="27.75" customHeight="1" x14ac:dyDescent="0.55000000000000004">
      <c r="A367" s="3">
        <v>45965</v>
      </c>
      <c r="B367" s="14" t="s">
        <v>335</v>
      </c>
      <c r="C367" s="9" t="s">
        <v>276</v>
      </c>
      <c r="D367" s="13" t="s">
        <v>320</v>
      </c>
      <c r="E367" s="9">
        <v>23</v>
      </c>
      <c r="F367" s="9">
        <v>38</v>
      </c>
      <c r="G367" s="9" t="s">
        <v>60</v>
      </c>
      <c r="H367" s="9" t="s">
        <v>66</v>
      </c>
      <c r="I367" s="9">
        <v>100</v>
      </c>
      <c r="J367" s="9" t="s">
        <v>57</v>
      </c>
      <c r="K367" s="9">
        <v>5</v>
      </c>
      <c r="L367" s="9" t="s">
        <v>90</v>
      </c>
      <c r="M367" s="10" t="s">
        <v>62</v>
      </c>
      <c r="N367" s="9">
        <v>0</v>
      </c>
      <c r="O367" s="9">
        <v>0</v>
      </c>
      <c r="P367" s="10">
        <v>0</v>
      </c>
      <c r="Q367" s="10">
        <v>0</v>
      </c>
      <c r="R367" s="10">
        <v>0</v>
      </c>
      <c r="S367" s="9" t="s">
        <v>321</v>
      </c>
      <c r="T367" s="12">
        <v>46027</v>
      </c>
      <c r="U367" s="11">
        <v>5000</v>
      </c>
      <c r="V367" s="10">
        <v>0</v>
      </c>
      <c r="W367" s="10">
        <v>5000</v>
      </c>
      <c r="X367" s="10">
        <v>0</v>
      </c>
      <c r="Y367" s="10">
        <v>5250</v>
      </c>
      <c r="Z367" s="9" t="s">
        <v>83</v>
      </c>
      <c r="AA367" s="8">
        <v>5518.15</v>
      </c>
      <c r="AB367" s="8">
        <v>0</v>
      </c>
      <c r="AC367" s="8">
        <v>5518.15</v>
      </c>
      <c r="AD367" s="8">
        <v>0</v>
      </c>
      <c r="AE367" s="8">
        <v>5518.15</v>
      </c>
      <c r="AF367" s="8" t="s">
        <v>323</v>
      </c>
      <c r="AG367" s="1" t="s">
        <v>61</v>
      </c>
      <c r="AH367" s="1" t="s">
        <v>68</v>
      </c>
      <c r="AI367" s="1">
        <v>4</v>
      </c>
      <c r="AJ367" s="3">
        <v>46027</v>
      </c>
      <c r="AK367" s="3">
        <v>46023</v>
      </c>
      <c r="AL367" s="3">
        <v>46017</v>
      </c>
      <c r="AM367" s="3">
        <v>46024</v>
      </c>
      <c r="AN367" s="3">
        <v>46025</v>
      </c>
      <c r="AO367" s="3">
        <v>46025</v>
      </c>
      <c r="AP367" s="3">
        <v>46022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1">
        <v>0</v>
      </c>
      <c r="AW367" s="2" t="s">
        <v>69</v>
      </c>
      <c r="AX367" s="2" t="s">
        <v>70</v>
      </c>
      <c r="AY367" s="2">
        <v>0</v>
      </c>
      <c r="AZ367" s="2">
        <v>0</v>
      </c>
      <c r="BA367" s="2">
        <v>0</v>
      </c>
      <c r="BB367" s="2">
        <v>0</v>
      </c>
      <c r="BC367" s="1" t="s">
        <v>100</v>
      </c>
      <c r="BD367" s="56">
        <v>412.4817124999999</v>
      </c>
    </row>
    <row r="368" spans="1:56" ht="27.75" customHeight="1" x14ac:dyDescent="0.55000000000000004">
      <c r="A368" s="3">
        <v>45972</v>
      </c>
      <c r="B368" s="14" t="s">
        <v>358</v>
      </c>
      <c r="C368" s="9" t="s">
        <v>276</v>
      </c>
      <c r="D368" s="13" t="s">
        <v>359</v>
      </c>
      <c r="E368" s="9">
        <v>23</v>
      </c>
      <c r="F368" s="9">
        <v>38</v>
      </c>
      <c r="G368" s="9" t="s">
        <v>60</v>
      </c>
      <c r="H368" s="9" t="s">
        <v>66</v>
      </c>
      <c r="I368" s="9">
        <v>100</v>
      </c>
      <c r="J368" s="9" t="s">
        <v>57</v>
      </c>
      <c r="K368" s="9">
        <v>5</v>
      </c>
      <c r="L368" s="9" t="s">
        <v>90</v>
      </c>
      <c r="M368" s="10" t="s">
        <v>62</v>
      </c>
      <c r="N368" s="9">
        <v>0</v>
      </c>
      <c r="O368" s="9">
        <v>0</v>
      </c>
      <c r="P368" s="10">
        <v>0</v>
      </c>
      <c r="Q368" s="10">
        <v>0</v>
      </c>
      <c r="R368" s="10">
        <v>0</v>
      </c>
      <c r="S368" s="9" t="s">
        <v>321</v>
      </c>
      <c r="T368" s="12">
        <v>46027</v>
      </c>
      <c r="U368" s="11">
        <v>5000</v>
      </c>
      <c r="V368" s="10">
        <v>0</v>
      </c>
      <c r="W368" s="10">
        <v>5000</v>
      </c>
      <c r="X368" s="10">
        <v>0</v>
      </c>
      <c r="Y368" s="10">
        <v>5250</v>
      </c>
      <c r="Z368" s="9" t="s">
        <v>83</v>
      </c>
      <c r="AA368" s="8">
        <v>5518.15</v>
      </c>
      <c r="AB368" s="8">
        <v>0</v>
      </c>
      <c r="AC368" s="8">
        <v>5518.15</v>
      </c>
      <c r="AD368" s="8">
        <v>0</v>
      </c>
      <c r="AE368" s="8">
        <v>5518.15</v>
      </c>
      <c r="AF368" s="8" t="s">
        <v>323</v>
      </c>
      <c r="AG368" s="1" t="s">
        <v>111</v>
      </c>
      <c r="AH368" s="1" t="s">
        <v>68</v>
      </c>
      <c r="AI368" s="1">
        <v>5</v>
      </c>
      <c r="AJ368" s="3">
        <v>46027</v>
      </c>
      <c r="AK368" s="3">
        <v>46022</v>
      </c>
      <c r="AL368" s="3">
        <v>46016</v>
      </c>
      <c r="AM368" s="3">
        <v>46023</v>
      </c>
      <c r="AN368" s="3">
        <v>46024</v>
      </c>
      <c r="AO368" s="3">
        <v>46024</v>
      </c>
      <c r="AP368" s="3">
        <v>46022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1">
        <v>0</v>
      </c>
      <c r="AW368" s="2" t="s">
        <v>69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1" t="s">
        <v>100</v>
      </c>
      <c r="BD368" s="56">
        <v>412.4817124999999</v>
      </c>
    </row>
    <row r="369" spans="1:56" ht="27.75" customHeight="1" x14ac:dyDescent="0.55000000000000004">
      <c r="A369" s="3">
        <v>45972</v>
      </c>
      <c r="B369" s="14" t="s">
        <v>358</v>
      </c>
      <c r="C369" s="9" t="s">
        <v>276</v>
      </c>
      <c r="D369" s="13" t="s">
        <v>359</v>
      </c>
      <c r="E369" s="9">
        <v>23</v>
      </c>
      <c r="F369" s="9">
        <v>38</v>
      </c>
      <c r="G369" s="9" t="s">
        <v>60</v>
      </c>
      <c r="H369" s="9" t="s">
        <v>66</v>
      </c>
      <c r="I369" s="9">
        <v>100</v>
      </c>
      <c r="J369" s="9" t="s">
        <v>57</v>
      </c>
      <c r="K369" s="9">
        <v>5</v>
      </c>
      <c r="L369" s="9" t="s">
        <v>90</v>
      </c>
      <c r="M369" s="10" t="s">
        <v>62</v>
      </c>
      <c r="N369" s="9">
        <v>0</v>
      </c>
      <c r="O369" s="9">
        <v>0</v>
      </c>
      <c r="P369" s="10">
        <v>0</v>
      </c>
      <c r="Q369" s="10">
        <v>0</v>
      </c>
      <c r="R369" s="10">
        <v>0</v>
      </c>
      <c r="S369" s="9" t="s">
        <v>321</v>
      </c>
      <c r="T369" s="12">
        <v>46113</v>
      </c>
      <c r="U369" s="11">
        <v>5000</v>
      </c>
      <c r="V369" s="10">
        <v>0</v>
      </c>
      <c r="W369" s="10">
        <v>5000</v>
      </c>
      <c r="X369" s="10">
        <v>0</v>
      </c>
      <c r="Y369" s="10">
        <v>5250</v>
      </c>
      <c r="Z369" s="9" t="s">
        <v>83</v>
      </c>
      <c r="AA369" s="8">
        <v>5518.15</v>
      </c>
      <c r="AB369" s="8">
        <v>0</v>
      </c>
      <c r="AC369" s="8">
        <v>5518.15</v>
      </c>
      <c r="AD369" s="8">
        <v>0</v>
      </c>
      <c r="AE369" s="8">
        <v>5518.15</v>
      </c>
      <c r="AF369" s="8" t="s">
        <v>323</v>
      </c>
      <c r="AG369" s="1" t="s">
        <v>111</v>
      </c>
      <c r="AH369" s="1" t="s">
        <v>68</v>
      </c>
      <c r="AI369" s="1">
        <v>5</v>
      </c>
      <c r="AJ369" s="3">
        <v>46113</v>
      </c>
      <c r="AK369" s="3">
        <v>46108</v>
      </c>
      <c r="AL369" s="3">
        <v>46102</v>
      </c>
      <c r="AM369" s="3">
        <v>46109</v>
      </c>
      <c r="AN369" s="3">
        <v>46110</v>
      </c>
      <c r="AO369" s="3">
        <v>46110</v>
      </c>
      <c r="AP369" s="3">
        <v>46108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1">
        <v>0</v>
      </c>
      <c r="AW369" s="2" t="s">
        <v>69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1" t="s">
        <v>100</v>
      </c>
      <c r="BD369" s="56">
        <v>412.4817124999999</v>
      </c>
    </row>
    <row r="370" spans="1:56" ht="27.75" customHeight="1" x14ac:dyDescent="0.55000000000000004">
      <c r="A370" s="3" t="s">
        <v>130</v>
      </c>
      <c r="B370" s="14" t="s">
        <v>130</v>
      </c>
      <c r="C370" s="9" t="s">
        <v>171</v>
      </c>
      <c r="D370" s="13" t="s">
        <v>61</v>
      </c>
      <c r="E370" s="9">
        <v>23</v>
      </c>
      <c r="F370" s="9">
        <v>34</v>
      </c>
      <c r="G370" s="9" t="s">
        <v>60</v>
      </c>
      <c r="H370" s="9">
        <v>0</v>
      </c>
      <c r="I370" s="9">
        <v>68</v>
      </c>
      <c r="J370" s="9" t="s">
        <v>57</v>
      </c>
      <c r="K370" s="9">
        <v>5</v>
      </c>
      <c r="L370" s="9" t="s">
        <v>90</v>
      </c>
      <c r="M370" s="10">
        <v>24</v>
      </c>
      <c r="N370" s="9">
        <v>37</v>
      </c>
      <c r="O370" s="9">
        <v>50</v>
      </c>
      <c r="P370" s="10">
        <v>821.54158271999995</v>
      </c>
      <c r="Q370" s="10">
        <v>0</v>
      </c>
      <c r="R370" s="10">
        <v>821.54158271999995</v>
      </c>
      <c r="S370" s="9" t="s">
        <v>119</v>
      </c>
      <c r="T370" s="12" t="s">
        <v>63</v>
      </c>
      <c r="U370" s="11">
        <v>30000</v>
      </c>
      <c r="V370" s="10">
        <v>0</v>
      </c>
      <c r="W370" s="10">
        <v>30000</v>
      </c>
      <c r="X370" s="10">
        <v>0</v>
      </c>
      <c r="Y370" s="10">
        <v>31500</v>
      </c>
      <c r="Z370" s="9" t="s">
        <v>83</v>
      </c>
      <c r="AA370" s="8">
        <v>29756.100000000002</v>
      </c>
      <c r="AB370" s="8">
        <v>0</v>
      </c>
      <c r="AC370" s="8">
        <v>29756.100000000002</v>
      </c>
      <c r="AD370" s="8">
        <v>0</v>
      </c>
      <c r="AE370" s="8">
        <v>0</v>
      </c>
      <c r="AF370" s="8">
        <v>0</v>
      </c>
      <c r="AG370" s="1" t="s">
        <v>111</v>
      </c>
      <c r="AH370" s="1" t="s">
        <v>72</v>
      </c>
      <c r="AI370" s="1">
        <v>3</v>
      </c>
      <c r="AJ370" s="3" t="s">
        <v>63</v>
      </c>
      <c r="AK370" s="3">
        <v>0</v>
      </c>
      <c r="AL370" s="3" t="e">
        <v>#VALUE!</v>
      </c>
      <c r="AM370" s="3" t="e">
        <v>#VALUE!</v>
      </c>
      <c r="AN370" s="3" t="e">
        <v>#VALUE!</v>
      </c>
      <c r="AO370" s="3" t="e">
        <v>#VALUE!</v>
      </c>
      <c r="AP370" s="3" t="e">
        <v>#VALUE!</v>
      </c>
      <c r="AQ370" s="3" t="e">
        <v>#VALUE!</v>
      </c>
      <c r="AR370" s="3">
        <v>0</v>
      </c>
      <c r="AS370" s="3">
        <v>0</v>
      </c>
      <c r="AT370" s="3">
        <v>0</v>
      </c>
      <c r="AU370" s="3">
        <v>0</v>
      </c>
      <c r="AV370" s="1">
        <v>0</v>
      </c>
      <c r="AW370" s="2" t="s">
        <v>64</v>
      </c>
      <c r="AX370" s="2" t="s">
        <v>65</v>
      </c>
      <c r="AY370" s="2">
        <v>0</v>
      </c>
      <c r="AZ370" s="2">
        <v>0</v>
      </c>
      <c r="BA370" s="2">
        <v>0</v>
      </c>
      <c r="BB370" s="2">
        <v>0</v>
      </c>
      <c r="BC370" s="1" t="s">
        <v>100</v>
      </c>
      <c r="BD370" s="56">
        <v>2224.2684750000003</v>
      </c>
    </row>
    <row r="371" spans="1:56" ht="27.75" customHeight="1" x14ac:dyDescent="0.55000000000000004">
      <c r="A371" s="3">
        <v>0</v>
      </c>
      <c r="B371" s="14">
        <v>0</v>
      </c>
      <c r="C371" s="9">
        <v>0</v>
      </c>
      <c r="D371" s="13">
        <v>0</v>
      </c>
      <c r="E371" s="9">
        <v>23</v>
      </c>
      <c r="F371" s="9">
        <v>34</v>
      </c>
      <c r="G371" s="9" t="s">
        <v>60</v>
      </c>
      <c r="H371" s="9">
        <v>0</v>
      </c>
      <c r="I371" s="9">
        <v>68</v>
      </c>
      <c r="J371" s="9" t="s">
        <v>57</v>
      </c>
      <c r="K371" s="9">
        <v>5</v>
      </c>
      <c r="L371" s="9">
        <v>0</v>
      </c>
      <c r="M371" s="10">
        <v>0</v>
      </c>
      <c r="N371" s="9">
        <v>0</v>
      </c>
      <c r="O371" s="9">
        <v>0</v>
      </c>
      <c r="P371" s="10">
        <v>0</v>
      </c>
      <c r="Q371" s="10">
        <v>0</v>
      </c>
      <c r="R371" s="10">
        <v>0</v>
      </c>
      <c r="S371" s="9">
        <v>0</v>
      </c>
      <c r="T371" s="12"/>
      <c r="U371" s="11">
        <v>0</v>
      </c>
      <c r="V371" s="10">
        <v>0</v>
      </c>
      <c r="W371" s="10">
        <v>0</v>
      </c>
      <c r="X371" s="10">
        <v>0</v>
      </c>
      <c r="Y371" s="10">
        <v>0</v>
      </c>
      <c r="Z371" s="9" t="s">
        <v>83</v>
      </c>
      <c r="AA371" s="8">
        <v>97021.650000000009</v>
      </c>
      <c r="AB371" s="8">
        <v>16036.3</v>
      </c>
      <c r="AC371" s="8">
        <v>80985.350000000006</v>
      </c>
      <c r="AD371" s="8">
        <v>1627</v>
      </c>
      <c r="AE371" s="8">
        <v>25963.75</v>
      </c>
      <c r="AF371" s="8" t="s">
        <v>58</v>
      </c>
      <c r="AG371" s="1" t="s">
        <v>111</v>
      </c>
      <c r="AH371" s="1">
        <v>0</v>
      </c>
      <c r="AI371" s="1" t="s">
        <v>15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1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1" t="s">
        <v>100</v>
      </c>
      <c r="BD371" s="56">
        <v>0</v>
      </c>
    </row>
    <row r="372" spans="1:56" ht="27.75" customHeight="1" x14ac:dyDescent="0.55000000000000004">
      <c r="A372" s="3">
        <v>45983</v>
      </c>
      <c r="B372" s="14" t="s">
        <v>435</v>
      </c>
      <c r="C372" s="9" t="s">
        <v>107</v>
      </c>
      <c r="D372" s="13" t="s">
        <v>59</v>
      </c>
      <c r="E372" s="9">
        <v>23</v>
      </c>
      <c r="F372" s="9">
        <v>40</v>
      </c>
      <c r="G372" s="9" t="s">
        <v>60</v>
      </c>
      <c r="H372" s="9" t="s">
        <v>66</v>
      </c>
      <c r="I372" s="9">
        <v>125</v>
      </c>
      <c r="J372" s="9" t="s">
        <v>57</v>
      </c>
      <c r="K372" s="9">
        <v>5</v>
      </c>
      <c r="L372" s="9" t="s">
        <v>158</v>
      </c>
      <c r="M372" s="10" t="s">
        <v>62</v>
      </c>
      <c r="N372" s="9">
        <v>0</v>
      </c>
      <c r="O372" s="9">
        <v>0</v>
      </c>
      <c r="P372" s="10">
        <v>0</v>
      </c>
      <c r="Q372" s="10">
        <v>0</v>
      </c>
      <c r="R372" s="10">
        <v>0</v>
      </c>
      <c r="S372" s="9" t="s">
        <v>67</v>
      </c>
      <c r="T372" s="12">
        <v>46001</v>
      </c>
      <c r="U372" s="11">
        <v>10000</v>
      </c>
      <c r="V372" s="10">
        <v>0</v>
      </c>
      <c r="W372" s="10">
        <v>10000</v>
      </c>
      <c r="X372" s="10">
        <v>0</v>
      </c>
      <c r="Y372" s="10">
        <v>0</v>
      </c>
      <c r="Z372" s="9" t="s">
        <v>257</v>
      </c>
      <c r="AA372" s="8">
        <v>11595.1</v>
      </c>
      <c r="AB372" s="8">
        <v>11595.1</v>
      </c>
      <c r="AC372" s="8">
        <v>0</v>
      </c>
      <c r="AD372" s="8">
        <v>667</v>
      </c>
      <c r="AE372" s="8">
        <v>10928.1</v>
      </c>
      <c r="AF372" s="8">
        <v>0</v>
      </c>
      <c r="AG372" s="1" t="s">
        <v>111</v>
      </c>
      <c r="AH372" s="1" t="s">
        <v>140</v>
      </c>
      <c r="AI372" s="1">
        <v>2</v>
      </c>
      <c r="AJ372" s="3">
        <v>46001</v>
      </c>
      <c r="AK372" s="3">
        <v>45999</v>
      </c>
      <c r="AL372" s="3">
        <v>0</v>
      </c>
      <c r="AM372" s="3">
        <v>0</v>
      </c>
      <c r="AN372" s="3">
        <v>0</v>
      </c>
      <c r="AO372" s="3">
        <v>46000</v>
      </c>
      <c r="AP372" s="3">
        <v>45996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1">
        <v>0</v>
      </c>
      <c r="AW372" s="2" t="s">
        <v>137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1" t="s">
        <v>258</v>
      </c>
      <c r="BD372" s="56">
        <v>0</v>
      </c>
    </row>
    <row r="373" spans="1:56" ht="27.75" customHeight="1" x14ac:dyDescent="0.55000000000000004">
      <c r="A373" s="3">
        <v>45983</v>
      </c>
      <c r="B373" s="14" t="s">
        <v>435</v>
      </c>
      <c r="C373" s="9" t="s">
        <v>107</v>
      </c>
      <c r="D373" s="13" t="s">
        <v>59</v>
      </c>
      <c r="E373" s="9">
        <v>23</v>
      </c>
      <c r="F373" s="9">
        <v>40</v>
      </c>
      <c r="G373" s="9" t="s">
        <v>60</v>
      </c>
      <c r="H373" s="9" t="s">
        <v>66</v>
      </c>
      <c r="I373" s="9">
        <v>125</v>
      </c>
      <c r="J373" s="9" t="s">
        <v>57</v>
      </c>
      <c r="K373" s="9">
        <v>5</v>
      </c>
      <c r="L373" s="9" t="s">
        <v>158</v>
      </c>
      <c r="M373" s="10" t="s">
        <v>62</v>
      </c>
      <c r="N373" s="9">
        <v>0</v>
      </c>
      <c r="O373" s="9">
        <v>0</v>
      </c>
      <c r="P373" s="10">
        <v>0</v>
      </c>
      <c r="Q373" s="10">
        <v>0</v>
      </c>
      <c r="R373" s="10">
        <v>0</v>
      </c>
      <c r="S373" s="9" t="s">
        <v>67</v>
      </c>
      <c r="T373" s="12">
        <v>46032</v>
      </c>
      <c r="U373" s="11">
        <v>10000</v>
      </c>
      <c r="V373" s="10">
        <v>0</v>
      </c>
      <c r="W373" s="10">
        <v>10000</v>
      </c>
      <c r="X373" s="10">
        <v>0</v>
      </c>
      <c r="Y373" s="10">
        <v>0</v>
      </c>
      <c r="Z373" s="9" t="s">
        <v>257</v>
      </c>
      <c r="AA373" s="8">
        <v>11595.1</v>
      </c>
      <c r="AB373" s="8">
        <v>11595.1</v>
      </c>
      <c r="AC373" s="8">
        <v>0</v>
      </c>
      <c r="AD373" s="8">
        <v>0</v>
      </c>
      <c r="AE373" s="8">
        <v>11595.1</v>
      </c>
      <c r="AF373" s="8">
        <v>0</v>
      </c>
      <c r="AG373" s="1" t="s">
        <v>111</v>
      </c>
      <c r="AH373" s="1" t="s">
        <v>140</v>
      </c>
      <c r="AI373" s="1">
        <v>2</v>
      </c>
      <c r="AJ373" s="3">
        <v>46032</v>
      </c>
      <c r="AK373" s="3">
        <v>46030</v>
      </c>
      <c r="AL373" s="3">
        <v>0</v>
      </c>
      <c r="AM373" s="3">
        <v>0</v>
      </c>
      <c r="AN373" s="3">
        <v>0</v>
      </c>
      <c r="AO373" s="3">
        <v>46031</v>
      </c>
      <c r="AP373" s="3">
        <v>46027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1">
        <v>0</v>
      </c>
      <c r="AW373" s="2" t="s">
        <v>137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1" t="s">
        <v>258</v>
      </c>
      <c r="BD373" s="56">
        <v>0</v>
      </c>
    </row>
    <row r="374" spans="1:56" ht="27.75" customHeight="1" x14ac:dyDescent="0.55000000000000004">
      <c r="A374" s="3">
        <v>0</v>
      </c>
      <c r="B374" s="14">
        <v>0</v>
      </c>
      <c r="C374" s="9">
        <v>0</v>
      </c>
      <c r="D374" s="13">
        <v>0</v>
      </c>
      <c r="E374" s="9">
        <v>23</v>
      </c>
      <c r="F374" s="9">
        <v>37</v>
      </c>
      <c r="G374" s="9">
        <v>0</v>
      </c>
      <c r="H374" s="9">
        <v>0</v>
      </c>
      <c r="I374" s="9">
        <v>85</v>
      </c>
      <c r="J374" s="9" t="s">
        <v>57</v>
      </c>
      <c r="K374" s="9">
        <v>5</v>
      </c>
      <c r="L374" s="9">
        <v>0</v>
      </c>
      <c r="M374" s="10">
        <v>0</v>
      </c>
      <c r="N374" s="9">
        <v>0</v>
      </c>
      <c r="O374" s="9">
        <v>0</v>
      </c>
      <c r="P374" s="10">
        <v>0</v>
      </c>
      <c r="Q374" s="10">
        <v>0</v>
      </c>
      <c r="R374" s="10">
        <v>0</v>
      </c>
      <c r="S374" s="9">
        <v>0</v>
      </c>
      <c r="T374" s="12"/>
      <c r="U374" s="11">
        <v>0</v>
      </c>
      <c r="V374" s="10">
        <v>0</v>
      </c>
      <c r="W374" s="10">
        <v>0</v>
      </c>
      <c r="X374" s="10">
        <v>0</v>
      </c>
      <c r="Y374" s="10">
        <v>0</v>
      </c>
      <c r="Z374" s="9" t="s">
        <v>257</v>
      </c>
      <c r="AA374" s="8">
        <v>23190.2</v>
      </c>
      <c r="AB374" s="8">
        <v>23190.2</v>
      </c>
      <c r="AC374" s="8">
        <v>0</v>
      </c>
      <c r="AD374" s="8">
        <v>667</v>
      </c>
      <c r="AE374" s="8">
        <v>22523.200000000001</v>
      </c>
      <c r="AF374" s="8" t="s">
        <v>58</v>
      </c>
      <c r="AG374" s="1" t="s">
        <v>111</v>
      </c>
      <c r="AH374" s="1">
        <v>0</v>
      </c>
      <c r="AI374" s="1" t="s">
        <v>15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1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1" t="s">
        <v>259</v>
      </c>
      <c r="BD374" s="56">
        <v>0</v>
      </c>
    </row>
    <row r="375" spans="1:56" ht="27.75" customHeight="1" x14ac:dyDescent="0.55000000000000004">
      <c r="A375" s="3">
        <v>45973</v>
      </c>
      <c r="B375" s="14" t="s">
        <v>362</v>
      </c>
      <c r="C375" s="9" t="s">
        <v>337</v>
      </c>
      <c r="D375" s="13" t="s">
        <v>338</v>
      </c>
      <c r="E375" s="9">
        <v>23</v>
      </c>
      <c r="F375" s="9">
        <v>37</v>
      </c>
      <c r="G375" s="9" t="s">
        <v>60</v>
      </c>
      <c r="H375" s="9">
        <v>0</v>
      </c>
      <c r="I375" s="9">
        <v>130</v>
      </c>
      <c r="J375" s="9" t="s">
        <v>78</v>
      </c>
      <c r="K375" s="9">
        <v>5</v>
      </c>
      <c r="L375" s="9" t="s">
        <v>90</v>
      </c>
      <c r="M375" s="10">
        <v>24</v>
      </c>
      <c r="N375" s="9">
        <v>40</v>
      </c>
      <c r="O375" s="9">
        <v>55</v>
      </c>
      <c r="P375" s="10">
        <v>120.49276546559999</v>
      </c>
      <c r="Q375" s="10">
        <v>0</v>
      </c>
      <c r="R375" s="10">
        <v>120.49276546559999</v>
      </c>
      <c r="S375" s="9" t="s">
        <v>67</v>
      </c>
      <c r="T375" s="12">
        <v>46011</v>
      </c>
      <c r="U375" s="11">
        <v>80000</v>
      </c>
      <c r="V375" s="10">
        <v>76300</v>
      </c>
      <c r="W375" s="10">
        <v>3700</v>
      </c>
      <c r="X375" s="10">
        <v>84029</v>
      </c>
      <c r="Y375" s="10">
        <v>0</v>
      </c>
      <c r="Z375" s="9" t="s">
        <v>339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1" t="s">
        <v>112</v>
      </c>
      <c r="AH375" s="1" t="s">
        <v>340</v>
      </c>
      <c r="AI375" s="1">
        <v>4</v>
      </c>
      <c r="AJ375" s="3">
        <v>46011</v>
      </c>
      <c r="AK375" s="3">
        <v>0</v>
      </c>
      <c r="AL375" s="3">
        <v>46000</v>
      </c>
      <c r="AM375" s="3">
        <v>46007</v>
      </c>
      <c r="AN375" s="3">
        <v>46008</v>
      </c>
      <c r="AO375" s="3">
        <v>46008</v>
      </c>
      <c r="AP375" s="3">
        <v>45996</v>
      </c>
      <c r="AQ375" s="3">
        <v>46009</v>
      </c>
      <c r="AR375" s="3">
        <v>46010</v>
      </c>
      <c r="AS375" s="3">
        <v>0</v>
      </c>
      <c r="AT375" s="3">
        <v>0</v>
      </c>
      <c r="AU375" s="3">
        <v>0</v>
      </c>
      <c r="AV375" s="1">
        <v>0</v>
      </c>
      <c r="AW375" s="2" t="s">
        <v>64</v>
      </c>
      <c r="AX375" s="2" t="s">
        <v>70</v>
      </c>
      <c r="AY375" s="2">
        <v>0</v>
      </c>
      <c r="AZ375" s="2">
        <v>0</v>
      </c>
      <c r="BA375" s="2">
        <v>0</v>
      </c>
      <c r="BB375" s="2">
        <v>0</v>
      </c>
      <c r="BC375" s="1" t="s">
        <v>341</v>
      </c>
      <c r="BD375" s="56">
        <v>0</v>
      </c>
    </row>
    <row r="376" spans="1:56" ht="27.75" customHeight="1" x14ac:dyDescent="0.55000000000000004">
      <c r="A376" s="3">
        <v>0</v>
      </c>
      <c r="B376" s="14">
        <v>0</v>
      </c>
      <c r="C376" s="9">
        <v>0</v>
      </c>
      <c r="D376" s="13" t="s">
        <v>162</v>
      </c>
      <c r="E376" s="9">
        <v>23</v>
      </c>
      <c r="F376" s="9">
        <v>37</v>
      </c>
      <c r="G376" s="9" t="s">
        <v>60</v>
      </c>
      <c r="H376" s="9">
        <v>0</v>
      </c>
      <c r="I376" s="9">
        <v>130</v>
      </c>
      <c r="J376" s="9" t="s">
        <v>78</v>
      </c>
      <c r="K376" s="9">
        <v>5</v>
      </c>
      <c r="L376" s="9">
        <v>0</v>
      </c>
      <c r="M376" s="10">
        <v>0</v>
      </c>
      <c r="N376" s="9">
        <v>0</v>
      </c>
      <c r="O376" s="9">
        <v>0</v>
      </c>
      <c r="P376" s="10">
        <v>0</v>
      </c>
      <c r="Q376" s="10">
        <v>0</v>
      </c>
      <c r="R376" s="10">
        <v>0</v>
      </c>
      <c r="S376" s="9">
        <v>0</v>
      </c>
      <c r="T376" s="12"/>
      <c r="U376" s="11">
        <v>0</v>
      </c>
      <c r="V376" s="10">
        <v>0</v>
      </c>
      <c r="W376" s="10">
        <v>0</v>
      </c>
      <c r="X376" s="10">
        <v>0</v>
      </c>
      <c r="Y376" s="10">
        <v>0</v>
      </c>
      <c r="Z376" s="9" t="s">
        <v>339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 t="s">
        <v>58</v>
      </c>
      <c r="AG376" s="1" t="s">
        <v>112</v>
      </c>
      <c r="AH376" s="1">
        <v>0</v>
      </c>
      <c r="AI376" s="1" t="s">
        <v>15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1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1" t="s">
        <v>341</v>
      </c>
      <c r="BD376" s="56">
        <v>0</v>
      </c>
    </row>
    <row r="377" spans="1:56" ht="27.75" customHeight="1" x14ac:dyDescent="0.55000000000000004">
      <c r="A377" s="3">
        <v>45601</v>
      </c>
      <c r="B377" s="14" t="s">
        <v>155</v>
      </c>
      <c r="C377" s="9" t="s">
        <v>91</v>
      </c>
      <c r="D377" s="13" t="s">
        <v>136</v>
      </c>
      <c r="E377" s="9">
        <v>23</v>
      </c>
      <c r="F377" s="9">
        <v>37</v>
      </c>
      <c r="G377" s="9" t="s">
        <v>60</v>
      </c>
      <c r="H377" s="9">
        <v>0</v>
      </c>
      <c r="I377" s="9">
        <v>130</v>
      </c>
      <c r="J377" s="9" t="s">
        <v>57</v>
      </c>
      <c r="K377" s="9">
        <v>5</v>
      </c>
      <c r="L377" s="9" t="s">
        <v>89</v>
      </c>
      <c r="M377" s="10">
        <v>24</v>
      </c>
      <c r="N377" s="9">
        <v>40</v>
      </c>
      <c r="O377" s="9">
        <v>55</v>
      </c>
      <c r="P377" s="10">
        <v>1631.5371756288</v>
      </c>
      <c r="Q377" s="10">
        <v>0</v>
      </c>
      <c r="R377" s="10">
        <v>1631.5371756288</v>
      </c>
      <c r="S377" s="9" t="s">
        <v>313</v>
      </c>
      <c r="T377" s="12">
        <v>46011</v>
      </c>
      <c r="U377" s="11">
        <v>50100</v>
      </c>
      <c r="V377" s="10">
        <v>0</v>
      </c>
      <c r="W377" s="10">
        <v>50100</v>
      </c>
      <c r="X377" s="10">
        <v>0</v>
      </c>
      <c r="Y377" s="10">
        <v>52605</v>
      </c>
      <c r="Z377" s="9" t="s">
        <v>96</v>
      </c>
      <c r="AA377" s="8">
        <v>53892.069000000003</v>
      </c>
      <c r="AB377" s="8">
        <v>33054</v>
      </c>
      <c r="AC377" s="8">
        <v>20838.069000000003</v>
      </c>
      <c r="AD377" s="8">
        <v>0</v>
      </c>
      <c r="AE377" s="8">
        <v>0</v>
      </c>
      <c r="AF377" s="8">
        <v>0</v>
      </c>
      <c r="AG377" s="1" t="s">
        <v>111</v>
      </c>
      <c r="AH377" s="1" t="s">
        <v>72</v>
      </c>
      <c r="AI377" s="1">
        <v>3</v>
      </c>
      <c r="AJ377" s="3">
        <v>46011</v>
      </c>
      <c r="AK377" s="3">
        <v>0</v>
      </c>
      <c r="AL377" s="3">
        <v>46001</v>
      </c>
      <c r="AM377" s="3">
        <v>46008</v>
      </c>
      <c r="AN377" s="3">
        <v>46009</v>
      </c>
      <c r="AO377" s="3">
        <v>46009</v>
      </c>
      <c r="AP377" s="3">
        <v>46006</v>
      </c>
      <c r="AQ377" s="3">
        <v>46010</v>
      </c>
      <c r="AR377" s="3">
        <v>0</v>
      </c>
      <c r="AS377" s="3">
        <v>0</v>
      </c>
      <c r="AT377" s="3">
        <v>0</v>
      </c>
      <c r="AU377" s="3">
        <v>0</v>
      </c>
      <c r="AV377" s="1">
        <v>0</v>
      </c>
      <c r="AW377" s="2" t="s">
        <v>64</v>
      </c>
      <c r="AX377" s="2" t="s">
        <v>70</v>
      </c>
      <c r="AY377" s="2">
        <v>0</v>
      </c>
      <c r="AZ377" s="2">
        <v>0</v>
      </c>
      <c r="BA377" s="2">
        <v>0</v>
      </c>
      <c r="BB377" s="2">
        <v>0</v>
      </c>
      <c r="BC377" s="1" t="s">
        <v>109</v>
      </c>
      <c r="BD377" s="56">
        <v>2669.4318874825008</v>
      </c>
    </row>
    <row r="378" spans="1:56" ht="27.75" customHeight="1" x14ac:dyDescent="0.55000000000000004">
      <c r="A378" s="3">
        <v>45601</v>
      </c>
      <c r="B378" s="14" t="s">
        <v>155</v>
      </c>
      <c r="C378" s="9" t="s">
        <v>91</v>
      </c>
      <c r="D378" s="13" t="s">
        <v>136</v>
      </c>
      <c r="E378" s="9">
        <v>23</v>
      </c>
      <c r="F378" s="9">
        <v>37</v>
      </c>
      <c r="G378" s="9" t="s">
        <v>60</v>
      </c>
      <c r="H378" s="9">
        <v>0</v>
      </c>
      <c r="I378" s="9">
        <v>130</v>
      </c>
      <c r="J378" s="9" t="s">
        <v>57</v>
      </c>
      <c r="K378" s="9">
        <v>5</v>
      </c>
      <c r="L378" s="9" t="s">
        <v>89</v>
      </c>
      <c r="M378" s="10">
        <v>24</v>
      </c>
      <c r="N378" s="9">
        <v>40</v>
      </c>
      <c r="O378" s="9">
        <v>55</v>
      </c>
      <c r="P378" s="10">
        <v>1631.5371756288</v>
      </c>
      <c r="Q378" s="10">
        <v>0</v>
      </c>
      <c r="R378" s="10">
        <v>1631.5371756288</v>
      </c>
      <c r="S378" s="9" t="s">
        <v>313</v>
      </c>
      <c r="T378" s="12">
        <v>46016</v>
      </c>
      <c r="U378" s="11">
        <v>50100</v>
      </c>
      <c r="V378" s="10">
        <v>0</v>
      </c>
      <c r="W378" s="10">
        <v>50100</v>
      </c>
      <c r="X378" s="10">
        <v>0</v>
      </c>
      <c r="Y378" s="10">
        <v>52605</v>
      </c>
      <c r="Z378" s="9" t="s">
        <v>96</v>
      </c>
      <c r="AA378" s="8">
        <v>53892.069000000003</v>
      </c>
      <c r="AB378" s="8">
        <v>0</v>
      </c>
      <c r="AC378" s="8">
        <v>53892.069000000003</v>
      </c>
      <c r="AD378" s="8">
        <v>0</v>
      </c>
      <c r="AE378" s="8">
        <v>0</v>
      </c>
      <c r="AF378" s="8">
        <v>0</v>
      </c>
      <c r="AG378" s="1" t="s">
        <v>111</v>
      </c>
      <c r="AH378" s="1" t="s">
        <v>72</v>
      </c>
      <c r="AI378" s="1">
        <v>3</v>
      </c>
      <c r="AJ378" s="3">
        <v>46016</v>
      </c>
      <c r="AK378" s="3">
        <v>0</v>
      </c>
      <c r="AL378" s="3">
        <v>46006</v>
      </c>
      <c r="AM378" s="3">
        <v>46013</v>
      </c>
      <c r="AN378" s="3">
        <v>46014</v>
      </c>
      <c r="AO378" s="3">
        <v>46014</v>
      </c>
      <c r="AP378" s="3">
        <v>46011</v>
      </c>
      <c r="AQ378" s="3">
        <v>46015</v>
      </c>
      <c r="AR378" s="3">
        <v>0</v>
      </c>
      <c r="AS378" s="3">
        <v>0</v>
      </c>
      <c r="AT378" s="3">
        <v>0</v>
      </c>
      <c r="AU378" s="3">
        <v>0</v>
      </c>
      <c r="AV378" s="1">
        <v>0</v>
      </c>
      <c r="AW378" s="2" t="s">
        <v>64</v>
      </c>
      <c r="AX378" s="2" t="s">
        <v>70</v>
      </c>
      <c r="AY378" s="2">
        <v>0</v>
      </c>
      <c r="AZ378" s="2">
        <v>0</v>
      </c>
      <c r="BA378" s="2">
        <v>0</v>
      </c>
      <c r="BB378" s="2">
        <v>0</v>
      </c>
      <c r="BC378" s="1" t="s">
        <v>109</v>
      </c>
      <c r="BD378" s="56">
        <v>6903.7686491491677</v>
      </c>
    </row>
    <row r="379" spans="1:56" ht="27.75" customHeight="1" x14ac:dyDescent="0.55000000000000004">
      <c r="A379" s="3">
        <v>45601</v>
      </c>
      <c r="B379" s="14" t="s">
        <v>155</v>
      </c>
      <c r="C379" s="9" t="s">
        <v>91</v>
      </c>
      <c r="D379" s="13" t="s">
        <v>136</v>
      </c>
      <c r="E379" s="9">
        <v>23</v>
      </c>
      <c r="F379" s="9">
        <v>37</v>
      </c>
      <c r="G379" s="9" t="s">
        <v>60</v>
      </c>
      <c r="H379" s="9">
        <v>0</v>
      </c>
      <c r="I379" s="9">
        <v>130</v>
      </c>
      <c r="J379" s="9" t="s">
        <v>57</v>
      </c>
      <c r="K379" s="9">
        <v>5</v>
      </c>
      <c r="L379" s="9" t="s">
        <v>89</v>
      </c>
      <c r="M379" s="10">
        <v>24</v>
      </c>
      <c r="N379" s="9">
        <v>40</v>
      </c>
      <c r="O379" s="9">
        <v>55</v>
      </c>
      <c r="P379" s="10">
        <v>4477.0552461296638</v>
      </c>
      <c r="Q379" s="10">
        <v>0</v>
      </c>
      <c r="R379" s="10">
        <v>4477.0552461296638</v>
      </c>
      <c r="S379" s="9" t="s">
        <v>198</v>
      </c>
      <c r="T379" s="12" t="s">
        <v>63</v>
      </c>
      <c r="U379" s="11">
        <v>137478</v>
      </c>
      <c r="V379" s="10">
        <v>0</v>
      </c>
      <c r="W379" s="10">
        <v>137478</v>
      </c>
      <c r="X379" s="10">
        <v>0</v>
      </c>
      <c r="Y379" s="10">
        <v>144351.9</v>
      </c>
      <c r="Z379" s="9" t="s">
        <v>96</v>
      </c>
      <c r="AA379" s="8">
        <v>147883.70981999999</v>
      </c>
      <c r="AB379" s="8">
        <v>0</v>
      </c>
      <c r="AC379" s="8">
        <v>147883.70981999999</v>
      </c>
      <c r="AD379" s="8">
        <v>0</v>
      </c>
      <c r="AE379" s="8">
        <v>0</v>
      </c>
      <c r="AF379" s="8">
        <v>0</v>
      </c>
      <c r="AG379" s="1" t="s">
        <v>111</v>
      </c>
      <c r="AH379" s="1" t="s">
        <v>72</v>
      </c>
      <c r="AI379" s="1">
        <v>3</v>
      </c>
      <c r="AJ379" s="3" t="s">
        <v>63</v>
      </c>
      <c r="AK379" s="3">
        <v>0</v>
      </c>
      <c r="AL379" s="3" t="e">
        <v>#VALUE!</v>
      </c>
      <c r="AM379" s="3" t="e">
        <v>#VALUE!</v>
      </c>
      <c r="AN379" s="3" t="e">
        <v>#VALUE!</v>
      </c>
      <c r="AO379" s="3" t="e">
        <v>#VALUE!</v>
      </c>
      <c r="AP379" s="3" t="e">
        <v>#VALUE!</v>
      </c>
      <c r="AQ379" s="3" t="e">
        <v>#VALUE!</v>
      </c>
      <c r="AR379" s="3">
        <v>0</v>
      </c>
      <c r="AS379" s="3">
        <v>0</v>
      </c>
      <c r="AT379" s="3">
        <v>0</v>
      </c>
      <c r="AU379" s="3">
        <v>0</v>
      </c>
      <c r="AV379" s="1">
        <v>0</v>
      </c>
      <c r="AW379" s="2" t="s">
        <v>64</v>
      </c>
      <c r="AX379" s="2" t="s">
        <v>70</v>
      </c>
      <c r="AY379" s="2">
        <v>0</v>
      </c>
      <c r="AZ379" s="2">
        <v>0</v>
      </c>
      <c r="BA379" s="2">
        <v>0</v>
      </c>
      <c r="BB379" s="2">
        <v>0</v>
      </c>
      <c r="BC379" s="1" t="s">
        <v>109</v>
      </c>
      <c r="BD379" s="56">
        <v>18944.437252449683</v>
      </c>
    </row>
    <row r="380" spans="1:56" ht="27.75" customHeight="1" x14ac:dyDescent="0.55000000000000004">
      <c r="A380" s="3">
        <v>0</v>
      </c>
      <c r="B380" s="14">
        <v>0</v>
      </c>
      <c r="C380" s="9">
        <v>0</v>
      </c>
      <c r="D380" s="13">
        <v>0</v>
      </c>
      <c r="E380" s="9">
        <v>23</v>
      </c>
      <c r="F380" s="9">
        <v>37</v>
      </c>
      <c r="G380" s="9">
        <v>0</v>
      </c>
      <c r="H380" s="9">
        <v>0</v>
      </c>
      <c r="I380" s="9">
        <v>128</v>
      </c>
      <c r="J380" s="9" t="s">
        <v>57</v>
      </c>
      <c r="K380" s="9">
        <v>5</v>
      </c>
      <c r="L380" s="9">
        <v>0</v>
      </c>
      <c r="M380" s="10">
        <v>0</v>
      </c>
      <c r="N380" s="9">
        <v>0</v>
      </c>
      <c r="O380" s="9">
        <v>0</v>
      </c>
      <c r="P380" s="10">
        <v>0</v>
      </c>
      <c r="Q380" s="10">
        <v>0</v>
      </c>
      <c r="R380" s="10">
        <v>0</v>
      </c>
      <c r="S380" s="9">
        <v>0</v>
      </c>
      <c r="T380" s="12"/>
      <c r="U380" s="11">
        <v>0</v>
      </c>
      <c r="V380" s="10">
        <v>0</v>
      </c>
      <c r="W380" s="10">
        <v>0</v>
      </c>
      <c r="X380" s="10">
        <v>0</v>
      </c>
      <c r="Y380" s="10">
        <v>0</v>
      </c>
      <c r="Z380" s="9" t="s">
        <v>96</v>
      </c>
      <c r="AA380" s="8">
        <v>255667.84782</v>
      </c>
      <c r="AB380" s="8">
        <v>33054</v>
      </c>
      <c r="AC380" s="8">
        <v>222613.84782</v>
      </c>
      <c r="AD380" s="8">
        <v>0</v>
      </c>
      <c r="AE380" s="8">
        <v>0</v>
      </c>
      <c r="AF380" s="8" t="s">
        <v>58</v>
      </c>
      <c r="AG380" s="1" t="s">
        <v>111</v>
      </c>
      <c r="AH380" s="1">
        <v>0</v>
      </c>
      <c r="AI380" s="1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1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1" t="s">
        <v>110</v>
      </c>
      <c r="BD380" s="56">
        <v>0</v>
      </c>
    </row>
    <row r="381" spans="1:56" ht="27.75" customHeight="1" x14ac:dyDescent="0.55000000000000004">
      <c r="A381" s="3">
        <v>45974</v>
      </c>
      <c r="B381" s="14" t="s">
        <v>451</v>
      </c>
      <c r="C381" s="9" t="s">
        <v>132</v>
      </c>
      <c r="D381" s="13" t="s">
        <v>59</v>
      </c>
      <c r="E381" s="9">
        <v>26</v>
      </c>
      <c r="F381" s="9">
        <v>42</v>
      </c>
      <c r="G381" s="9" t="s">
        <v>60</v>
      </c>
      <c r="H381" s="9">
        <v>0</v>
      </c>
      <c r="I381" s="9">
        <v>100</v>
      </c>
      <c r="J381" s="9" t="s">
        <v>57</v>
      </c>
      <c r="K381" s="9">
        <v>5</v>
      </c>
      <c r="L381" s="9" t="s">
        <v>90</v>
      </c>
      <c r="M381" s="10" t="s">
        <v>62</v>
      </c>
      <c r="N381" s="9">
        <v>0</v>
      </c>
      <c r="O381" s="9">
        <v>0</v>
      </c>
      <c r="P381" s="10">
        <v>0</v>
      </c>
      <c r="Q381" s="10">
        <v>0</v>
      </c>
      <c r="R381" s="10">
        <v>0</v>
      </c>
      <c r="S381" s="9" t="s">
        <v>119</v>
      </c>
      <c r="T381" s="12">
        <v>46001</v>
      </c>
      <c r="U381" s="11">
        <v>400</v>
      </c>
      <c r="V381" s="10">
        <v>472</v>
      </c>
      <c r="W381" s="10">
        <v>0</v>
      </c>
      <c r="X381" s="10">
        <v>0</v>
      </c>
      <c r="Y381" s="10">
        <v>0</v>
      </c>
      <c r="Z381" s="9" t="s">
        <v>262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1" t="s">
        <v>111</v>
      </c>
      <c r="AH381" s="1" t="s">
        <v>77</v>
      </c>
      <c r="AI381" s="1">
        <v>1</v>
      </c>
      <c r="AJ381" s="3">
        <v>46001</v>
      </c>
      <c r="AK381" s="3">
        <v>0</v>
      </c>
      <c r="AL381" s="3">
        <v>0</v>
      </c>
      <c r="AM381" s="3">
        <v>0</v>
      </c>
      <c r="AN381" s="3">
        <v>0</v>
      </c>
      <c r="AO381" s="3">
        <v>46000</v>
      </c>
      <c r="AP381" s="3">
        <v>45996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1">
        <v>0</v>
      </c>
      <c r="AW381" s="2" t="s">
        <v>6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1" t="s">
        <v>218</v>
      </c>
      <c r="BD381" s="56">
        <v>0</v>
      </c>
    </row>
    <row r="382" spans="1:56" ht="27.75" customHeight="1" x14ac:dyDescent="0.55000000000000004">
      <c r="A382" s="3">
        <v>45973</v>
      </c>
      <c r="B382" s="14" t="s">
        <v>363</v>
      </c>
      <c r="C382" s="9" t="s">
        <v>132</v>
      </c>
      <c r="D382" s="13" t="s">
        <v>59</v>
      </c>
      <c r="E382" s="9">
        <v>26</v>
      </c>
      <c r="F382" s="9">
        <v>39</v>
      </c>
      <c r="G382" s="9" t="s">
        <v>60</v>
      </c>
      <c r="H382" s="9">
        <v>0</v>
      </c>
      <c r="I382" s="9">
        <v>93</v>
      </c>
      <c r="J382" s="9" t="s">
        <v>57</v>
      </c>
      <c r="K382" s="9">
        <v>5</v>
      </c>
      <c r="L382" s="9" t="s">
        <v>90</v>
      </c>
      <c r="M382" s="10" t="s">
        <v>62</v>
      </c>
      <c r="N382" s="9">
        <v>0</v>
      </c>
      <c r="O382" s="9">
        <v>0</v>
      </c>
      <c r="P382" s="10">
        <v>0</v>
      </c>
      <c r="Q382" s="10">
        <v>0</v>
      </c>
      <c r="R382" s="10">
        <v>0</v>
      </c>
      <c r="S382" s="9" t="s">
        <v>119</v>
      </c>
      <c r="T382" s="12">
        <v>46001</v>
      </c>
      <c r="U382" s="11">
        <v>10000</v>
      </c>
      <c r="V382" s="10">
        <v>10000</v>
      </c>
      <c r="W382" s="10">
        <v>0</v>
      </c>
      <c r="X382" s="10">
        <v>0</v>
      </c>
      <c r="Y382" s="10">
        <v>0</v>
      </c>
      <c r="Z382" s="9" t="s">
        <v>262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1" t="s">
        <v>111</v>
      </c>
      <c r="AH382" s="1" t="s">
        <v>77</v>
      </c>
      <c r="AI382" s="1">
        <v>1</v>
      </c>
      <c r="AJ382" s="3">
        <v>46001</v>
      </c>
      <c r="AK382" s="3">
        <v>0</v>
      </c>
      <c r="AL382" s="3">
        <v>0</v>
      </c>
      <c r="AM382" s="3">
        <v>0</v>
      </c>
      <c r="AN382" s="3">
        <v>0</v>
      </c>
      <c r="AO382" s="3">
        <v>46000</v>
      </c>
      <c r="AP382" s="3">
        <v>45996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1">
        <v>0</v>
      </c>
      <c r="AW382" s="2" t="s">
        <v>6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1" t="s">
        <v>218</v>
      </c>
      <c r="BD382" s="56">
        <v>0</v>
      </c>
    </row>
    <row r="383" spans="1:56" ht="27.75" customHeight="1" x14ac:dyDescent="0.55000000000000004">
      <c r="A383" s="3">
        <v>0</v>
      </c>
      <c r="B383" s="14">
        <v>0</v>
      </c>
      <c r="C383" s="9">
        <v>0</v>
      </c>
      <c r="D383" s="13">
        <v>0</v>
      </c>
      <c r="E383" s="9">
        <v>26</v>
      </c>
      <c r="F383" s="9">
        <v>43</v>
      </c>
      <c r="G383" s="9">
        <v>0</v>
      </c>
      <c r="H383" s="9">
        <v>0</v>
      </c>
      <c r="I383" s="9">
        <v>100</v>
      </c>
      <c r="J383" s="9" t="s">
        <v>57</v>
      </c>
      <c r="K383" s="9">
        <v>5</v>
      </c>
      <c r="L383" s="9">
        <v>0</v>
      </c>
      <c r="M383" s="10">
        <v>0</v>
      </c>
      <c r="N383" s="9">
        <v>0</v>
      </c>
      <c r="O383" s="9">
        <v>0</v>
      </c>
      <c r="P383" s="10">
        <v>0</v>
      </c>
      <c r="Q383" s="10">
        <v>0</v>
      </c>
      <c r="R383" s="10">
        <v>0</v>
      </c>
      <c r="S383" s="9">
        <v>0</v>
      </c>
      <c r="T383" s="12"/>
      <c r="U383" s="11">
        <v>0</v>
      </c>
      <c r="V383" s="10">
        <v>0</v>
      </c>
      <c r="W383" s="10">
        <v>0</v>
      </c>
      <c r="X383" s="10">
        <v>0</v>
      </c>
      <c r="Y383" s="10">
        <v>0</v>
      </c>
      <c r="Z383" s="9" t="s">
        <v>262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 t="s">
        <v>58</v>
      </c>
      <c r="AG383" s="1" t="s">
        <v>114</v>
      </c>
      <c r="AH383" s="1">
        <v>0</v>
      </c>
      <c r="AI383" s="1" t="s">
        <v>15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1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1" t="s">
        <v>218</v>
      </c>
      <c r="BD383" s="56">
        <v>0</v>
      </c>
    </row>
    <row r="384" spans="1:56" ht="27.75" customHeight="1" x14ac:dyDescent="0.55000000000000004">
      <c r="A384" s="3">
        <v>45981</v>
      </c>
      <c r="B384" s="14" t="s">
        <v>452</v>
      </c>
      <c r="C384" s="9" t="s">
        <v>105</v>
      </c>
      <c r="D384" s="13" t="s">
        <v>59</v>
      </c>
      <c r="E384" s="9">
        <v>26</v>
      </c>
      <c r="F384" s="9">
        <v>43</v>
      </c>
      <c r="G384" s="9" t="s">
        <v>60</v>
      </c>
      <c r="H384" s="9">
        <v>0</v>
      </c>
      <c r="I384" s="9">
        <v>116</v>
      </c>
      <c r="J384" s="9" t="s">
        <v>57</v>
      </c>
      <c r="K384" s="9">
        <v>5</v>
      </c>
      <c r="L384" s="9" t="s">
        <v>90</v>
      </c>
      <c r="M384" s="10" t="s">
        <v>62</v>
      </c>
      <c r="N384" s="9">
        <v>0</v>
      </c>
      <c r="O384" s="9">
        <v>0</v>
      </c>
      <c r="P384" s="10">
        <v>0</v>
      </c>
      <c r="Q384" s="10">
        <v>0</v>
      </c>
      <c r="R384" s="10">
        <v>0</v>
      </c>
      <c r="S384" s="9" t="s">
        <v>106</v>
      </c>
      <c r="T384" s="12">
        <v>45995</v>
      </c>
      <c r="U384" s="11">
        <v>20000</v>
      </c>
      <c r="V384" s="10">
        <v>0</v>
      </c>
      <c r="W384" s="10">
        <v>20000</v>
      </c>
      <c r="X384" s="10">
        <v>0</v>
      </c>
      <c r="Y384" s="10">
        <v>0</v>
      </c>
      <c r="Z384" s="9" t="s">
        <v>159</v>
      </c>
      <c r="AA384" s="8">
        <v>24866.6</v>
      </c>
      <c r="AB384" s="8">
        <v>17180</v>
      </c>
      <c r="AC384" s="8">
        <v>7686.5999999999985</v>
      </c>
      <c r="AD384" s="8">
        <v>0</v>
      </c>
      <c r="AE384" s="8">
        <v>0</v>
      </c>
      <c r="AF384" s="8">
        <v>0</v>
      </c>
      <c r="AG384" s="1" t="s">
        <v>112</v>
      </c>
      <c r="AH384" s="1" t="s">
        <v>77</v>
      </c>
      <c r="AI384" s="1">
        <v>1</v>
      </c>
      <c r="AJ384" s="3">
        <v>45995</v>
      </c>
      <c r="AK384" s="3">
        <v>0</v>
      </c>
      <c r="AL384" s="3">
        <v>0</v>
      </c>
      <c r="AM384" s="3">
        <v>0</v>
      </c>
      <c r="AN384" s="3">
        <v>0</v>
      </c>
      <c r="AO384" s="3">
        <v>45994</v>
      </c>
      <c r="AP384" s="3">
        <v>45990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1">
        <v>0</v>
      </c>
      <c r="AW384" s="2" t="s">
        <v>6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1" t="s">
        <v>99</v>
      </c>
      <c r="BD384" s="56">
        <v>763.87722666666662</v>
      </c>
    </row>
    <row r="385" spans="1:56" ht="27.75" customHeight="1" x14ac:dyDescent="0.55000000000000004">
      <c r="A385" s="3">
        <v>0</v>
      </c>
      <c r="B385" s="14">
        <v>0</v>
      </c>
      <c r="C385" s="9">
        <v>0</v>
      </c>
      <c r="D385" s="13">
        <v>0</v>
      </c>
      <c r="E385" s="9">
        <v>26</v>
      </c>
      <c r="F385" s="9">
        <v>43</v>
      </c>
      <c r="G385" s="9">
        <v>0</v>
      </c>
      <c r="H385" s="9">
        <v>0</v>
      </c>
      <c r="I385" s="9">
        <v>116</v>
      </c>
      <c r="J385" s="9" t="s">
        <v>57</v>
      </c>
      <c r="K385" s="9">
        <v>5</v>
      </c>
      <c r="L385" s="9">
        <v>0</v>
      </c>
      <c r="M385" s="10">
        <v>0</v>
      </c>
      <c r="N385" s="9">
        <v>0</v>
      </c>
      <c r="O385" s="9">
        <v>0</v>
      </c>
      <c r="P385" s="10">
        <v>0</v>
      </c>
      <c r="Q385" s="10">
        <v>0</v>
      </c>
      <c r="R385" s="10">
        <v>0</v>
      </c>
      <c r="S385" s="9">
        <v>0</v>
      </c>
      <c r="T385" s="12"/>
      <c r="U385" s="11">
        <v>0</v>
      </c>
      <c r="V385" s="10">
        <v>0</v>
      </c>
      <c r="W385" s="10">
        <v>0</v>
      </c>
      <c r="X385" s="10">
        <v>0</v>
      </c>
      <c r="Y385" s="10">
        <v>0</v>
      </c>
      <c r="Z385" s="9" t="s">
        <v>159</v>
      </c>
      <c r="AA385" s="8">
        <v>24866.6</v>
      </c>
      <c r="AB385" s="8">
        <v>17180</v>
      </c>
      <c r="AC385" s="8">
        <v>7686.5999999999985</v>
      </c>
      <c r="AD385" s="8">
        <v>0</v>
      </c>
      <c r="AE385" s="8">
        <v>0</v>
      </c>
      <c r="AF385" s="8" t="s">
        <v>58</v>
      </c>
      <c r="AG385" s="1" t="s">
        <v>111</v>
      </c>
      <c r="AH385" s="1">
        <v>0</v>
      </c>
      <c r="AI385" s="1" t="s">
        <v>15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1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1" t="s">
        <v>160</v>
      </c>
      <c r="BD385" s="56">
        <v>0</v>
      </c>
    </row>
    <row r="386" spans="1:56" ht="27.75" customHeight="1" x14ac:dyDescent="0.55000000000000004">
      <c r="A386" s="3">
        <v>45981</v>
      </c>
      <c r="B386" s="14" t="s">
        <v>453</v>
      </c>
      <c r="C386" s="9" t="s">
        <v>105</v>
      </c>
      <c r="D386" s="13" t="s">
        <v>59</v>
      </c>
      <c r="E386" s="9">
        <v>26</v>
      </c>
      <c r="F386" s="9">
        <v>43</v>
      </c>
      <c r="G386" s="9" t="s">
        <v>60</v>
      </c>
      <c r="H386" s="9" t="s">
        <v>66</v>
      </c>
      <c r="I386" s="9">
        <v>150</v>
      </c>
      <c r="J386" s="9" t="s">
        <v>57</v>
      </c>
      <c r="K386" s="9">
        <v>5</v>
      </c>
      <c r="L386" s="9" t="s">
        <v>90</v>
      </c>
      <c r="M386" s="10" t="s">
        <v>62</v>
      </c>
      <c r="N386" s="9">
        <v>0</v>
      </c>
      <c r="O386" s="9">
        <v>0</v>
      </c>
      <c r="P386" s="10">
        <v>0</v>
      </c>
      <c r="Q386" s="10">
        <v>0</v>
      </c>
      <c r="R386" s="10">
        <v>0</v>
      </c>
      <c r="S386" s="9" t="s">
        <v>106</v>
      </c>
      <c r="T386" s="12">
        <v>45995</v>
      </c>
      <c r="U386" s="11">
        <v>10000</v>
      </c>
      <c r="V386" s="10">
        <v>6000</v>
      </c>
      <c r="W386" s="10">
        <v>4000</v>
      </c>
      <c r="X386" s="10">
        <v>0</v>
      </c>
      <c r="Y386" s="10">
        <v>0</v>
      </c>
      <c r="Z386" s="9" t="s">
        <v>86</v>
      </c>
      <c r="AA386" s="8">
        <v>4973.3200000000006</v>
      </c>
      <c r="AB386" s="8">
        <v>4973.3200000000006</v>
      </c>
      <c r="AC386" s="8">
        <v>0</v>
      </c>
      <c r="AD386" s="8">
        <v>0</v>
      </c>
      <c r="AE386" s="8">
        <v>4973.3200000000006</v>
      </c>
      <c r="AF386" s="8">
        <v>0</v>
      </c>
      <c r="AG386" s="1" t="s">
        <v>111</v>
      </c>
      <c r="AH386" s="1" t="s">
        <v>140</v>
      </c>
      <c r="AI386" s="1">
        <v>2</v>
      </c>
      <c r="AJ386" s="3">
        <v>45995</v>
      </c>
      <c r="AK386" s="3">
        <v>45993</v>
      </c>
      <c r="AL386" s="3">
        <v>0</v>
      </c>
      <c r="AM386" s="3">
        <v>0</v>
      </c>
      <c r="AN386" s="3">
        <v>0</v>
      </c>
      <c r="AO386" s="3">
        <v>45994</v>
      </c>
      <c r="AP386" s="3">
        <v>45990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1">
        <v>0</v>
      </c>
      <c r="AW386" s="2" t="s">
        <v>137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1" t="s">
        <v>101</v>
      </c>
      <c r="BD386" s="56">
        <v>0</v>
      </c>
    </row>
    <row r="387" spans="1:56" ht="27.75" customHeight="1" x14ac:dyDescent="0.55000000000000004">
      <c r="A387" s="3">
        <v>45983</v>
      </c>
      <c r="B387" s="14" t="s">
        <v>430</v>
      </c>
      <c r="C387" s="9" t="s">
        <v>105</v>
      </c>
      <c r="D387" s="13" t="s">
        <v>287</v>
      </c>
      <c r="E387" s="9">
        <v>26</v>
      </c>
      <c r="F387" s="9">
        <v>43</v>
      </c>
      <c r="G387" s="9" t="s">
        <v>60</v>
      </c>
      <c r="H387" s="9" t="s">
        <v>66</v>
      </c>
      <c r="I387" s="9">
        <v>150</v>
      </c>
      <c r="J387" s="9" t="s">
        <v>57</v>
      </c>
      <c r="K387" s="9">
        <v>5</v>
      </c>
      <c r="L387" s="9" t="s">
        <v>89</v>
      </c>
      <c r="M387" s="10" t="s">
        <v>62</v>
      </c>
      <c r="N387" s="9">
        <v>0</v>
      </c>
      <c r="O387" s="9">
        <v>0</v>
      </c>
      <c r="P387" s="10">
        <v>0</v>
      </c>
      <c r="Q387" s="10">
        <v>0</v>
      </c>
      <c r="R387" s="10">
        <v>0</v>
      </c>
      <c r="S387" s="9" t="s">
        <v>106</v>
      </c>
      <c r="T387" s="12">
        <v>45999</v>
      </c>
      <c r="U387" s="11">
        <v>10000</v>
      </c>
      <c r="V387" s="10">
        <v>620</v>
      </c>
      <c r="W387" s="10">
        <v>9380</v>
      </c>
      <c r="X387" s="10">
        <v>0</v>
      </c>
      <c r="Y387" s="10">
        <v>9849</v>
      </c>
      <c r="Z387" s="9" t="s">
        <v>86</v>
      </c>
      <c r="AA387" s="8">
        <v>11662.435399999998</v>
      </c>
      <c r="AB387" s="8">
        <v>4408</v>
      </c>
      <c r="AC387" s="8">
        <v>7254.4353999999985</v>
      </c>
      <c r="AD387" s="8">
        <v>0</v>
      </c>
      <c r="AE387" s="8">
        <v>11662.435399999998</v>
      </c>
      <c r="AF387" s="8">
        <v>0</v>
      </c>
      <c r="AG387" s="1" t="s">
        <v>113</v>
      </c>
      <c r="AH387" s="1" t="s">
        <v>75</v>
      </c>
      <c r="AI387" s="1">
        <v>4</v>
      </c>
      <c r="AJ387" s="3">
        <v>45999</v>
      </c>
      <c r="AK387" s="3">
        <v>45995</v>
      </c>
      <c r="AL387" s="3">
        <v>45988</v>
      </c>
      <c r="AM387" s="3">
        <v>45996</v>
      </c>
      <c r="AN387" s="3">
        <v>45997</v>
      </c>
      <c r="AO387" s="3">
        <v>45998</v>
      </c>
      <c r="AP387" s="3">
        <v>45994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1">
        <v>0</v>
      </c>
      <c r="AW387" s="2" t="s">
        <v>69</v>
      </c>
      <c r="AX387" s="2" t="s">
        <v>70</v>
      </c>
      <c r="AY387" s="2">
        <v>0</v>
      </c>
      <c r="AZ387" s="2">
        <v>0</v>
      </c>
      <c r="BA387" s="2">
        <v>0</v>
      </c>
      <c r="BB387" s="2">
        <v>0</v>
      </c>
      <c r="BC387" s="1" t="s">
        <v>101</v>
      </c>
      <c r="BD387" s="56">
        <v>748.1741042533331</v>
      </c>
    </row>
    <row r="388" spans="1:56" ht="27.75" customHeight="1" x14ac:dyDescent="0.55000000000000004">
      <c r="A388" s="3">
        <v>0</v>
      </c>
      <c r="B388" s="14">
        <v>0</v>
      </c>
      <c r="C388" s="9">
        <v>0</v>
      </c>
      <c r="D388" s="13">
        <v>0</v>
      </c>
      <c r="E388" s="9">
        <v>26</v>
      </c>
      <c r="F388" s="9">
        <v>43</v>
      </c>
      <c r="G388" s="9">
        <v>0</v>
      </c>
      <c r="H388" s="9">
        <v>0</v>
      </c>
      <c r="I388" s="9">
        <v>120</v>
      </c>
      <c r="J388" s="9" t="s">
        <v>57</v>
      </c>
      <c r="K388" s="9">
        <v>5</v>
      </c>
      <c r="L388" s="9">
        <v>0</v>
      </c>
      <c r="M388" s="10">
        <v>0</v>
      </c>
      <c r="N388" s="9">
        <v>0</v>
      </c>
      <c r="O388" s="9">
        <v>0</v>
      </c>
      <c r="P388" s="10">
        <v>0</v>
      </c>
      <c r="Q388" s="10">
        <v>0</v>
      </c>
      <c r="R388" s="10">
        <v>0</v>
      </c>
      <c r="S388" s="9">
        <v>0</v>
      </c>
      <c r="T388" s="12"/>
      <c r="U388" s="11">
        <v>0</v>
      </c>
      <c r="V388" s="10">
        <v>0</v>
      </c>
      <c r="W388" s="10">
        <v>0</v>
      </c>
      <c r="X388" s="10">
        <v>0</v>
      </c>
      <c r="Y388" s="10">
        <v>0</v>
      </c>
      <c r="Z388" s="9" t="s">
        <v>86</v>
      </c>
      <c r="AA388" s="8">
        <v>16635.755399999998</v>
      </c>
      <c r="AB388" s="8">
        <v>9381.32</v>
      </c>
      <c r="AC388" s="8">
        <v>7254.4353999999985</v>
      </c>
      <c r="AD388" s="8">
        <v>0</v>
      </c>
      <c r="AE388" s="8">
        <v>16635.755399999998</v>
      </c>
      <c r="AF388" s="8" t="s">
        <v>58</v>
      </c>
      <c r="AG388" s="1" t="s">
        <v>112</v>
      </c>
      <c r="AH388" s="1">
        <v>0</v>
      </c>
      <c r="AI388" s="1" t="s">
        <v>15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1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1" t="s">
        <v>102</v>
      </c>
      <c r="BD388" s="56">
        <v>0</v>
      </c>
    </row>
    <row r="389" spans="1:56" ht="27.75" customHeight="1" x14ac:dyDescent="0.55000000000000004">
      <c r="A389" s="3">
        <v>45975</v>
      </c>
      <c r="B389" s="14" t="s">
        <v>381</v>
      </c>
      <c r="C389" s="9" t="s">
        <v>141</v>
      </c>
      <c r="D389" s="13" t="s">
        <v>142</v>
      </c>
      <c r="E389" s="9">
        <v>28</v>
      </c>
      <c r="F389" s="9">
        <v>41</v>
      </c>
      <c r="G389" s="9" t="s">
        <v>60</v>
      </c>
      <c r="H389" s="9">
        <v>0</v>
      </c>
      <c r="I389" s="9">
        <v>120</v>
      </c>
      <c r="J389" s="9" t="s">
        <v>78</v>
      </c>
      <c r="K389" s="9">
        <v>3</v>
      </c>
      <c r="L389" s="9" t="s">
        <v>90</v>
      </c>
      <c r="M389" s="10" t="s">
        <v>62</v>
      </c>
      <c r="N389" s="9">
        <v>0</v>
      </c>
      <c r="O389" s="9">
        <v>0</v>
      </c>
      <c r="P389" s="10">
        <v>0</v>
      </c>
      <c r="Q389" s="10">
        <v>0</v>
      </c>
      <c r="R389" s="10">
        <v>0</v>
      </c>
      <c r="S389" s="9" t="s">
        <v>71</v>
      </c>
      <c r="T389" s="12">
        <v>45999</v>
      </c>
      <c r="U389" s="11">
        <v>50000</v>
      </c>
      <c r="V389" s="10">
        <v>62</v>
      </c>
      <c r="W389" s="10">
        <v>49938</v>
      </c>
      <c r="X389" s="10">
        <v>52770</v>
      </c>
      <c r="Y389" s="10">
        <v>0</v>
      </c>
      <c r="Z389" s="9" t="s">
        <v>123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1" t="s">
        <v>111</v>
      </c>
      <c r="AH389" s="1" t="s">
        <v>74</v>
      </c>
      <c r="AI389" s="1">
        <v>2</v>
      </c>
      <c r="AJ389" s="3">
        <v>45999</v>
      </c>
      <c r="AK389" s="3">
        <v>0</v>
      </c>
      <c r="AL389" s="3">
        <v>45990</v>
      </c>
      <c r="AM389" s="3">
        <v>45997</v>
      </c>
      <c r="AN389" s="3">
        <v>45998</v>
      </c>
      <c r="AO389" s="3">
        <v>45998</v>
      </c>
      <c r="AP389" s="3">
        <v>45994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1">
        <v>0</v>
      </c>
      <c r="AW389" s="2" t="s">
        <v>64</v>
      </c>
      <c r="AX389" s="2" t="s">
        <v>65</v>
      </c>
      <c r="AY389" s="2" t="s">
        <v>382</v>
      </c>
      <c r="AZ389" s="2">
        <v>0</v>
      </c>
      <c r="BA389" s="2">
        <v>0</v>
      </c>
      <c r="BB389" s="2">
        <v>0</v>
      </c>
      <c r="BC389" s="1" t="s">
        <v>101</v>
      </c>
      <c r="BD389" s="56">
        <v>0</v>
      </c>
    </row>
    <row r="390" spans="1:56" ht="27.75" customHeight="1" x14ac:dyDescent="0.55000000000000004">
      <c r="A390" s="3">
        <v>0</v>
      </c>
      <c r="B390" s="14" t="s">
        <v>124</v>
      </c>
      <c r="C390" s="9" t="s">
        <v>141</v>
      </c>
      <c r="D390" s="13" t="s">
        <v>142</v>
      </c>
      <c r="E390" s="9">
        <v>28</v>
      </c>
      <c r="F390" s="9">
        <v>41</v>
      </c>
      <c r="G390" s="9" t="s">
        <v>60</v>
      </c>
      <c r="H390" s="9">
        <v>0</v>
      </c>
      <c r="I390" s="9">
        <v>120</v>
      </c>
      <c r="J390" s="9" t="s">
        <v>78</v>
      </c>
      <c r="K390" s="9">
        <v>3</v>
      </c>
      <c r="L390" s="9" t="s">
        <v>90</v>
      </c>
      <c r="M390" s="10" t="s">
        <v>62</v>
      </c>
      <c r="N390" s="9">
        <v>0</v>
      </c>
      <c r="O390" s="9">
        <v>0</v>
      </c>
      <c r="P390" s="10">
        <v>0</v>
      </c>
      <c r="Q390" s="10">
        <v>0</v>
      </c>
      <c r="R390" s="10">
        <v>0</v>
      </c>
      <c r="S390" s="9" t="s">
        <v>71</v>
      </c>
      <c r="T390" s="12">
        <v>46016</v>
      </c>
      <c r="U390" s="11">
        <v>50000</v>
      </c>
      <c r="V390" s="10">
        <v>0</v>
      </c>
      <c r="W390" s="10">
        <v>50000</v>
      </c>
      <c r="X390" s="10">
        <v>0</v>
      </c>
      <c r="Y390" s="10">
        <v>52500</v>
      </c>
      <c r="Z390" s="9" t="s">
        <v>123</v>
      </c>
      <c r="AA390" s="8">
        <v>59372.5</v>
      </c>
      <c r="AB390" s="8">
        <v>11255</v>
      </c>
      <c r="AC390" s="8">
        <v>48117.5</v>
      </c>
      <c r="AD390" s="8">
        <v>0</v>
      </c>
      <c r="AE390" s="8">
        <v>0</v>
      </c>
      <c r="AF390" s="8">
        <v>0</v>
      </c>
      <c r="AG390" s="1" t="s">
        <v>111</v>
      </c>
      <c r="AH390" s="1" t="s">
        <v>74</v>
      </c>
      <c r="AI390" s="1">
        <v>2</v>
      </c>
      <c r="AJ390" s="3">
        <v>46016</v>
      </c>
      <c r="AK390" s="3">
        <v>0</v>
      </c>
      <c r="AL390" s="3">
        <v>46007</v>
      </c>
      <c r="AM390" s="3">
        <v>46014</v>
      </c>
      <c r="AN390" s="3">
        <v>46015</v>
      </c>
      <c r="AO390" s="3">
        <v>46015</v>
      </c>
      <c r="AP390" s="3">
        <v>46011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1">
        <v>0</v>
      </c>
      <c r="AW390" s="2" t="s">
        <v>64</v>
      </c>
      <c r="AX390" s="2" t="s">
        <v>65</v>
      </c>
      <c r="AY390" s="2">
        <v>0</v>
      </c>
      <c r="AZ390" s="2">
        <v>0</v>
      </c>
      <c r="BA390" s="2">
        <v>0</v>
      </c>
      <c r="BB390" s="2">
        <v>0</v>
      </c>
      <c r="BC390" s="1" t="s">
        <v>101</v>
      </c>
      <c r="BD390" s="56">
        <v>5407.8723611111109</v>
      </c>
    </row>
    <row r="391" spans="1:56" ht="27.75" customHeight="1" x14ac:dyDescent="0.55000000000000004">
      <c r="A391" s="3" t="s">
        <v>130</v>
      </c>
      <c r="B391" s="14" t="s">
        <v>130</v>
      </c>
      <c r="C391" s="9" t="s">
        <v>105</v>
      </c>
      <c r="D391" s="13" t="s">
        <v>59</v>
      </c>
      <c r="E391" s="9">
        <v>28</v>
      </c>
      <c r="F391" s="9">
        <v>47</v>
      </c>
      <c r="G391" s="9" t="s">
        <v>60</v>
      </c>
      <c r="H391" s="9" t="s">
        <v>66</v>
      </c>
      <c r="I391" s="9">
        <v>180</v>
      </c>
      <c r="J391" s="9" t="s">
        <v>57</v>
      </c>
      <c r="K391" s="9">
        <v>5</v>
      </c>
      <c r="L391" s="9" t="s">
        <v>90</v>
      </c>
      <c r="M391" s="10" t="s">
        <v>62</v>
      </c>
      <c r="N391" s="9">
        <v>0</v>
      </c>
      <c r="O391" s="9">
        <v>0</v>
      </c>
      <c r="P391" s="10">
        <v>0</v>
      </c>
      <c r="Q391" s="10">
        <v>0</v>
      </c>
      <c r="R391" s="10">
        <v>0</v>
      </c>
      <c r="S391" s="9" t="s">
        <v>106</v>
      </c>
      <c r="T391" s="12" t="s">
        <v>63</v>
      </c>
      <c r="U391" s="11">
        <v>5000</v>
      </c>
      <c r="V391" s="10">
        <v>0</v>
      </c>
      <c r="W391" s="10">
        <v>5000</v>
      </c>
      <c r="X391" s="10">
        <v>0</v>
      </c>
      <c r="Y391" s="10">
        <v>0</v>
      </c>
      <c r="Z391" s="9" t="s">
        <v>123</v>
      </c>
      <c r="AA391" s="8">
        <v>6775.4500000000007</v>
      </c>
      <c r="AB391" s="8">
        <v>0</v>
      </c>
      <c r="AC391" s="8">
        <v>6775.4500000000007</v>
      </c>
      <c r="AD391" s="8">
        <v>0</v>
      </c>
      <c r="AE391" s="8">
        <v>6775.4500000000007</v>
      </c>
      <c r="AF391" s="8">
        <v>0</v>
      </c>
      <c r="AG391" s="1">
        <v>0</v>
      </c>
      <c r="AH391" s="1" t="s">
        <v>140</v>
      </c>
      <c r="AI391" s="1">
        <v>2</v>
      </c>
      <c r="AJ391" s="3" t="s">
        <v>63</v>
      </c>
      <c r="AK391" s="3" t="e">
        <v>#VALUE!</v>
      </c>
      <c r="AL391" s="3">
        <v>0</v>
      </c>
      <c r="AM391" s="3">
        <v>0</v>
      </c>
      <c r="AN391" s="3">
        <v>0</v>
      </c>
      <c r="AO391" s="3" t="e">
        <v>#VALUE!</v>
      </c>
      <c r="AP391" s="3" t="e">
        <v>#VALUE!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1">
        <v>0</v>
      </c>
      <c r="AW391" s="2" t="s">
        <v>137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1" t="s">
        <v>101</v>
      </c>
      <c r="BD391" s="56">
        <v>761.48529722222236</v>
      </c>
    </row>
    <row r="392" spans="1:56" ht="27.75" customHeight="1" x14ac:dyDescent="0.55000000000000004">
      <c r="A392" s="3">
        <v>0</v>
      </c>
      <c r="B392" s="14">
        <v>0</v>
      </c>
      <c r="C392" s="9">
        <v>0</v>
      </c>
      <c r="D392" s="13">
        <v>0</v>
      </c>
      <c r="E392" s="9">
        <v>28</v>
      </c>
      <c r="F392" s="9">
        <v>43</v>
      </c>
      <c r="G392" s="9">
        <v>0</v>
      </c>
      <c r="H392" s="9">
        <v>0</v>
      </c>
      <c r="I392" s="9">
        <v>130</v>
      </c>
      <c r="J392" s="9" t="s">
        <v>57</v>
      </c>
      <c r="K392" s="9">
        <v>3</v>
      </c>
      <c r="L392" s="9">
        <v>0</v>
      </c>
      <c r="M392" s="10">
        <v>0</v>
      </c>
      <c r="N392" s="9">
        <v>0</v>
      </c>
      <c r="O392" s="9">
        <v>0</v>
      </c>
      <c r="P392" s="10">
        <v>0</v>
      </c>
      <c r="Q392" s="10">
        <v>0</v>
      </c>
      <c r="R392" s="10">
        <v>0</v>
      </c>
      <c r="S392" s="9">
        <v>0</v>
      </c>
      <c r="T392" s="12"/>
      <c r="U392" s="11">
        <v>0</v>
      </c>
      <c r="V392" s="10">
        <v>0</v>
      </c>
      <c r="W392" s="10">
        <v>0</v>
      </c>
      <c r="X392" s="10">
        <v>0</v>
      </c>
      <c r="Y392" s="10">
        <v>0</v>
      </c>
      <c r="Z392" s="9" t="s">
        <v>123</v>
      </c>
      <c r="AA392" s="8">
        <v>66147.95</v>
      </c>
      <c r="AB392" s="8">
        <v>11255</v>
      </c>
      <c r="AC392" s="8">
        <v>54892.95</v>
      </c>
      <c r="AD392" s="8">
        <v>0</v>
      </c>
      <c r="AE392" s="8">
        <v>6775.4500000000007</v>
      </c>
      <c r="AF392" s="8" t="s">
        <v>58</v>
      </c>
      <c r="AG392" s="1">
        <v>0</v>
      </c>
      <c r="AH392" s="1">
        <v>0</v>
      </c>
      <c r="AI392" s="1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1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1" t="s">
        <v>143</v>
      </c>
      <c r="BD392" s="56">
        <v>0</v>
      </c>
    </row>
  </sheetData>
  <autoFilter ref="A5:BD392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92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19</vt:i4>
      </vt:variant>
    </vt:vector>
  </HeadingPairs>
  <TitlesOfParts>
    <vt:vector size="19" baseType="lpstr">
      <vt:lpstr>23-12-68</vt:lpstr>
      <vt:lpstr>22-12-68</vt:lpstr>
      <vt:lpstr>19-12-68</vt:lpstr>
      <vt:lpstr>18-12-68</vt:lpstr>
      <vt:lpstr>17-12-68</vt:lpstr>
      <vt:lpstr>16-12-68</vt:lpstr>
      <vt:lpstr>13-12-68</vt:lpstr>
      <vt:lpstr>12-12-68.2</vt:lpstr>
      <vt:lpstr>12-12-68.1</vt:lpstr>
      <vt:lpstr>11-12-68</vt:lpstr>
      <vt:lpstr>10-12-68</vt:lpstr>
      <vt:lpstr>9-12-68</vt:lpstr>
      <vt:lpstr>8-12-68</vt:lpstr>
      <vt:lpstr>5-12-68</vt:lpstr>
      <vt:lpstr>4-12-68</vt:lpstr>
      <vt:lpstr>3-12-68</vt:lpstr>
      <vt:lpstr>2-12-68</vt:lpstr>
      <vt:lpstr>1-12-68</vt:lpstr>
      <vt:lpstr>29-11.68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Zola Polysack</cp:lastModifiedBy>
  <cp:lastPrinted>2025-11-29T04:12:13Z</cp:lastPrinted>
  <dcterms:created xsi:type="dcterms:W3CDTF">2015-02-27T04:16:25Z</dcterms:created>
  <dcterms:modified xsi:type="dcterms:W3CDTF">2025-12-25T03:40:48Z</dcterms:modified>
</cp:coreProperties>
</file>